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427"/>
  <workbookPr codeName="DieseArbeitsmappe" defaultThemeVersion="124226"/>
  <mc:AlternateContent xmlns:mc="http://schemas.openxmlformats.org/markup-compatibility/2006">
    <mc:Choice Requires="x15">
      <x15ac:absPath xmlns:x15ac="http://schemas.microsoft.com/office/spreadsheetml/2010/11/ac" url="Z:\Alle Daten\SV RW\Peter\"/>
    </mc:Choice>
  </mc:AlternateContent>
  <xr:revisionPtr revIDLastSave="0" documentId="8_{63620B50-55AA-4C40-9FA8-11B0DAABA129}" xr6:coauthVersionLast="47" xr6:coauthVersionMax="47" xr10:uidLastSave="{00000000-0000-0000-0000-000000000000}"/>
  <bookViews>
    <workbookView xWindow="-120" yWindow="-120" windowWidth="29040" windowHeight="15840" tabRatio="551" xr2:uid="{00000000-000D-0000-FFFF-FFFF00000000}"/>
  </bookViews>
  <sheets>
    <sheet name="Lehrgangsanmeldung" sheetId="10" r:id="rId1"/>
    <sheet name="LG" sheetId="12" state="hidden" r:id="rId2"/>
    <sheet name="PLZ" sheetId="13" state="hidden" r:id="rId3"/>
    <sheet name="VereinsID" sheetId="11" state="hidden" r:id="rId4"/>
  </sheets>
  <definedNames>
    <definedName name="_xlnm._FilterDatabase" localSheetId="3" hidden="1">VereinsID!$A$2:$I$119</definedName>
    <definedName name="_xlnm.Print_Area" localSheetId="0">Lehrgangsanmeldung!$B$1:$R$25</definedName>
  </definedNames>
  <calcPr calcId="191029" iterateDelta="1E-4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E7" i="10" l="1"/>
  <c r="R7" i="10" s="1"/>
  <c r="V11" i="10"/>
  <c r="I8" i="10"/>
  <c r="H7" i="10"/>
  <c r="F11" i="10" l="1"/>
  <c r="C5" i="11"/>
  <c r="C6" i="11" s="1"/>
  <c r="C7" i="11" s="1"/>
  <c r="C8" i="11" s="1"/>
  <c r="C9" i="11" s="1"/>
  <c r="C10" i="11" s="1"/>
  <c r="C11" i="11" s="1"/>
  <c r="C12" i="11" s="1"/>
  <c r="C13" i="11" s="1"/>
  <c r="C14" i="11" s="1"/>
  <c r="C15" i="11" s="1"/>
  <c r="C16" i="11" s="1"/>
  <c r="C17" i="11" s="1"/>
  <c r="C18" i="11" s="1"/>
  <c r="C19" i="11" s="1"/>
  <c r="C20" i="11" s="1"/>
  <c r="C21" i="11" s="1"/>
  <c r="C22" i="11" s="1"/>
  <c r="C23" i="11" s="1"/>
  <c r="C24" i="11" s="1"/>
  <c r="C25" i="11" s="1"/>
  <c r="C26" i="11" s="1"/>
  <c r="C27" i="11" s="1"/>
  <c r="C28" i="11" s="1"/>
  <c r="C29" i="11" s="1"/>
  <c r="C30" i="11" s="1"/>
  <c r="C31" i="11" s="1"/>
  <c r="C32" i="11" s="1"/>
  <c r="C33" i="11" s="1"/>
  <c r="C34" i="11" s="1"/>
  <c r="C35" i="11" s="1"/>
  <c r="C36" i="11" s="1"/>
  <c r="C37" i="11" s="1"/>
  <c r="C38" i="11" s="1"/>
  <c r="C39" i="11" s="1"/>
  <c r="C40" i="11" s="1"/>
  <c r="C41" i="11" s="1"/>
  <c r="C42" i="11" s="1"/>
  <c r="C43" i="11" s="1"/>
  <c r="C44" i="11" s="1"/>
  <c r="C45" i="11" s="1"/>
  <c r="C46" i="11" s="1"/>
  <c r="C47" i="11" s="1"/>
  <c r="C48" i="11" s="1"/>
  <c r="C49" i="11" s="1"/>
  <c r="C50" i="11" s="1"/>
  <c r="C51" i="11" s="1"/>
  <c r="C52" i="11" s="1"/>
  <c r="C53" i="11" s="1"/>
  <c r="C54" i="11" s="1"/>
  <c r="C55" i="11" s="1"/>
  <c r="C56" i="11" s="1"/>
  <c r="C57" i="11" s="1"/>
  <c r="C58" i="11" s="1"/>
  <c r="C59" i="11" s="1"/>
  <c r="C60" i="11" s="1"/>
  <c r="C61" i="11" s="1"/>
  <c r="C62" i="11" s="1"/>
  <c r="C63" i="11" s="1"/>
  <c r="C64" i="11" s="1"/>
  <c r="C65" i="11" s="1"/>
  <c r="C66" i="11" s="1"/>
  <c r="C67" i="11" s="1"/>
  <c r="C68" i="11" s="1"/>
  <c r="C69" i="11" s="1"/>
  <c r="C70" i="11" s="1"/>
  <c r="C71" i="11" s="1"/>
  <c r="C72" i="11" s="1"/>
  <c r="C73" i="11" s="1"/>
  <c r="C74" i="11" s="1"/>
  <c r="C75" i="11" s="1"/>
  <c r="C76" i="11" s="1"/>
  <c r="C77" i="11" s="1"/>
  <c r="C78" i="11" s="1"/>
  <c r="C79" i="11" s="1"/>
  <c r="C80" i="11" s="1"/>
  <c r="C81" i="11" s="1"/>
  <c r="C82" i="11" s="1"/>
  <c r="C83" i="11" s="1"/>
  <c r="C84" i="11" s="1"/>
  <c r="C85" i="11" s="1"/>
  <c r="C86" i="11" s="1"/>
  <c r="C87" i="11" s="1"/>
  <c r="C88" i="11" s="1"/>
  <c r="C89" i="11" s="1"/>
  <c r="C90" i="11" s="1"/>
  <c r="C91" i="11" s="1"/>
  <c r="C92" i="11" s="1"/>
  <c r="C93" i="11" s="1"/>
  <c r="C94" i="11" s="1"/>
  <c r="C95" i="11" s="1"/>
  <c r="C96" i="11" s="1"/>
  <c r="C97" i="11" s="1"/>
  <c r="C98" i="11" s="1"/>
  <c r="C99" i="11" s="1"/>
  <c r="C100" i="11" s="1"/>
  <c r="C101" i="11" s="1"/>
  <c r="C102" i="11" s="1"/>
  <c r="C103" i="11" s="1"/>
  <c r="C104" i="11" s="1"/>
  <c r="C105" i="11" s="1"/>
  <c r="C106" i="11" s="1"/>
  <c r="C107" i="11" s="1"/>
  <c r="C108" i="11" s="1"/>
  <c r="C109" i="11" s="1"/>
  <c r="C110" i="11" s="1"/>
  <c r="C111" i="11" s="1"/>
  <c r="C112" i="11" s="1"/>
  <c r="C113" i="11" s="1"/>
  <c r="C114" i="11" s="1"/>
  <c r="C115" i="11" s="1"/>
  <c r="C116" i="11" s="1"/>
  <c r="C117" i="11" s="1"/>
  <c r="C118" i="11" s="1"/>
  <c r="I15" i="10" l="1"/>
  <c r="I14" i="10"/>
  <c r="I13" i="10"/>
  <c r="I12" i="10"/>
  <c r="P15" i="10" l="1"/>
  <c r="P14" i="10"/>
  <c r="P13" i="10"/>
  <c r="F15" i="10" l="1"/>
  <c r="F14" i="10"/>
  <c r="F13" i="10"/>
  <c r="F12" i="10"/>
  <c r="I11" i="10" l="1"/>
  <c r="B39" i="12" l="1"/>
  <c r="B37" i="12"/>
  <c r="B38" i="12" l="1"/>
  <c r="B43" i="12" s="1"/>
  <c r="O20" i="10" s="1"/>
  <c r="P12" i="10"/>
  <c r="P11" i="10" l="1"/>
  <c r="B23" i="10"/>
  <c r="R8" i="10"/>
  <c r="B15" i="12" l="1"/>
  <c r="C147" i="11"/>
  <c r="C148" i="11" s="1"/>
  <c r="C146" i="11" s="1"/>
  <c r="C145" i="11" s="1"/>
</calcChain>
</file>

<file path=xl/sharedStrings.xml><?xml version="1.0" encoding="utf-8"?>
<sst xmlns="http://schemas.openxmlformats.org/spreadsheetml/2006/main" count="187534" uniqueCount="53975">
  <si>
    <t>Schwimmverband Rhein-Wupper e.V.</t>
  </si>
  <si>
    <t>Verein</t>
  </si>
  <si>
    <t>Lehrgangsart</t>
  </si>
  <si>
    <t>Name</t>
  </si>
  <si>
    <t>Geb.-Datum</t>
  </si>
  <si>
    <t>Hiermit melde ich die unten aufgeführte(n) Person(en) zu folgender Lehrgangsmaßnahme an:</t>
  </si>
  <si>
    <t>Ort / Datum</t>
  </si>
  <si>
    <t>Konf. Gr. *</t>
  </si>
  <si>
    <t>Vereins-ID</t>
  </si>
  <si>
    <t>ASV Wuppertal</t>
  </si>
  <si>
    <t>Bäderverein Waldfreibad Geldern</t>
  </si>
  <si>
    <t>Burscheider TG 1867 e.V.</t>
  </si>
  <si>
    <t>Delfin Springer Team 99 Monheim</t>
  </si>
  <si>
    <t>DJK Kleinenbroich 1951</t>
  </si>
  <si>
    <t>Erste Hilfe aktiv</t>
  </si>
  <si>
    <t>Hülser SV</t>
  </si>
  <si>
    <t>Int. School of D'dorf Sportverein</t>
  </si>
  <si>
    <t>KTSV Preußen 1855 e.V.</t>
  </si>
  <si>
    <t xml:space="preserve">Lüttringhauser TV 1869 </t>
  </si>
  <si>
    <t xml:space="preserve">Mönchengladbacher TV  </t>
  </si>
  <si>
    <t xml:space="preserve">Monheimer SC e.V. </t>
  </si>
  <si>
    <t xml:space="preserve">Polizei SV W'tal von 1921 </t>
  </si>
  <si>
    <t xml:space="preserve">PSV Krefeld 1925 e.V. </t>
  </si>
  <si>
    <t xml:space="preserve">Remscheider SV  e.V. </t>
  </si>
  <si>
    <t>Schwimmen mit Behinderten e.V.</t>
  </si>
  <si>
    <t>Schwimmfreunde Xanten e.V.</t>
  </si>
  <si>
    <t xml:space="preserve">Schwimmverein Alpen </t>
  </si>
  <si>
    <t>SG Neukirchen-Hülchrath</t>
  </si>
  <si>
    <t>SG Rommerskirchen e.V.</t>
  </si>
  <si>
    <t xml:space="preserve">Sptgscht Unterrath 12/24 </t>
  </si>
  <si>
    <t xml:space="preserve">SV Bayer Wuppertal e.V. </t>
  </si>
  <si>
    <t xml:space="preserve">SV Grün Weiß Rot Büderich </t>
  </si>
  <si>
    <t>SV Poseidon Krefeld</t>
  </si>
  <si>
    <t xml:space="preserve">TG Neuss 1848 e.V. </t>
  </si>
  <si>
    <t xml:space="preserve">TS MG-Neuwerk 1898 e.V. </t>
  </si>
  <si>
    <t xml:space="preserve">TuS Erkrath 1930 </t>
  </si>
  <si>
    <t>TuS Oedt 1884 e.V.</t>
  </si>
  <si>
    <t xml:space="preserve">TuS Reuschenberg 1945 </t>
  </si>
  <si>
    <t>TV Eintracht Rheydt-Pongs 1895</t>
  </si>
  <si>
    <t xml:space="preserve">TV Germ. Wevelinghoven </t>
  </si>
  <si>
    <t>TV Giesenkirchen</t>
  </si>
  <si>
    <t>TV Jahn 06 e.V. Kapellen</t>
  </si>
  <si>
    <t xml:space="preserve">TV Remscheid von 1861 </t>
  </si>
  <si>
    <t xml:space="preserve">VSV Krefeld 08 e.V. </t>
  </si>
  <si>
    <t xml:space="preserve">Waspo Remscheid </t>
  </si>
  <si>
    <t>Verein:</t>
  </si>
  <si>
    <t>bitte Verein Wählen</t>
  </si>
  <si>
    <t>0000</t>
  </si>
  <si>
    <t>ASV Einigkeit 1860/03/06 Süchteln</t>
  </si>
  <si>
    <t>Delphin Ratingen-Lintorf im TuS 08</t>
  </si>
  <si>
    <t>DJK Teutonia 1920 St. Tönis</t>
  </si>
  <si>
    <t>Dülkener SV 06</t>
  </si>
  <si>
    <t>Düsseldorf Dolphins</t>
  </si>
  <si>
    <t>Düsseldorfer SC 1898</t>
  </si>
  <si>
    <t>ESV Wuppertal Ost 1926</t>
  </si>
  <si>
    <t>Freie Schwimmer Düsseldorf 1910</t>
  </si>
  <si>
    <t>FS 07 Wuppertal</t>
  </si>
  <si>
    <t>FS Rheinkamp 1927</t>
  </si>
  <si>
    <t>Grefrather SC 1966</t>
  </si>
  <si>
    <t>Heiligenhauser SV</t>
  </si>
  <si>
    <t>Hildener Allg. TS 1864</t>
  </si>
  <si>
    <t>Kevelaerer SV</t>
  </si>
  <si>
    <t>Langenberger SV 1897</t>
  </si>
  <si>
    <t>Leichlinger SV 1902</t>
  </si>
  <si>
    <t>Lenneper SV 1898</t>
  </si>
  <si>
    <t>Lintforter SC 1957</t>
  </si>
  <si>
    <t>Mettmann-Sport</t>
  </si>
  <si>
    <t>Moerser TV 1850</t>
  </si>
  <si>
    <t>Mönchengladbacher SV 1901</t>
  </si>
  <si>
    <t>Neukirchener TV 1886 Leverkusen</t>
  </si>
  <si>
    <t>Neusser SV 1900</t>
  </si>
  <si>
    <t>Ohligser TV 1888</t>
  </si>
  <si>
    <t>Ronsdorfer SG 1885</t>
  </si>
  <si>
    <t>Rumelner TV Gut Heil</t>
  </si>
  <si>
    <t>SC Blau-Weiß Moers</t>
  </si>
  <si>
    <t>SC Delphin Geldern</t>
  </si>
  <si>
    <t>SC Solingen</t>
  </si>
  <si>
    <t>Schwelmer SC 1895</t>
  </si>
  <si>
    <t>SG Dülken 1860/95</t>
  </si>
  <si>
    <t>SG Radschläger Düsseldorf</t>
  </si>
  <si>
    <t>Solinger TB 1880</t>
  </si>
  <si>
    <t>SSC Hellas Wuppertal 1891</t>
  </si>
  <si>
    <t>SSC Hochdahl</t>
  </si>
  <si>
    <t>SSF Aegir Uerdingen 07</t>
  </si>
  <si>
    <t>SSG linker Niederrhein</t>
  </si>
  <si>
    <t>SSG Nievenheim-Delrath</t>
  </si>
  <si>
    <t>SSV Rheydt</t>
  </si>
  <si>
    <t>STAG Monheim</t>
  </si>
  <si>
    <t>SV Aegir 21 Kempen</t>
  </si>
  <si>
    <t>SV Bayer Uerdingen 08</t>
  </si>
  <si>
    <t>SV Krefeld 1972</t>
  </si>
  <si>
    <t>SV Langenfeld 1912</t>
  </si>
  <si>
    <t>SV Neptun 1897 Krefeld</t>
  </si>
  <si>
    <t>SV Neukirchen 21</t>
  </si>
  <si>
    <t>SV Neviges</t>
  </si>
  <si>
    <t>SV Orca Wuppertal Cronenberg 1932</t>
  </si>
  <si>
    <t>SV Rheinhausen 1913</t>
  </si>
  <si>
    <t>SV Solingen-Süd</t>
  </si>
  <si>
    <t>SV Straelen</t>
  </si>
  <si>
    <t>SV Willich 1965</t>
  </si>
  <si>
    <t>SV Wuppertal-Neuenhof 1930</t>
  </si>
  <si>
    <t>TB Wülfrath 1891</t>
  </si>
  <si>
    <t>TK Grevenbroich 1885</t>
  </si>
  <si>
    <t>TSV Bayer 04 Leverkusen</t>
  </si>
  <si>
    <t>TSV Bayer Dormagen</t>
  </si>
  <si>
    <t>TSV Gruiten 1884</t>
  </si>
  <si>
    <t>TSV Schwarz-Weiß Radevormwald</t>
  </si>
  <si>
    <t>TSV Solingen-Aufderhöhe 1877, SA</t>
  </si>
  <si>
    <t>TuRa Brüggen 1923</t>
  </si>
  <si>
    <t>Turn- u. Sportfr. 05/22 Xanten</t>
  </si>
  <si>
    <t>TuS 1882 Opladen</t>
  </si>
  <si>
    <t>TuS Hilden 1896</t>
  </si>
  <si>
    <t>TV 1879 Jüchen</t>
  </si>
  <si>
    <t>TV Breyell 1899</t>
  </si>
  <si>
    <t>TV Kapellen 1919</t>
  </si>
  <si>
    <t>TV Korschenbroich 1900</t>
  </si>
  <si>
    <t>TV Ratingen 1865</t>
  </si>
  <si>
    <t>TV Rheindahlen 1883</t>
  </si>
  <si>
    <t>TV Rommerskirchen</t>
  </si>
  <si>
    <t>TV Uellendahl</t>
  </si>
  <si>
    <t>Velberter SV 1913</t>
  </si>
  <si>
    <t>VfL Benrath 06</t>
  </si>
  <si>
    <t>VfS Büttgen 1972</t>
  </si>
  <si>
    <t>Viersener SV 1906</t>
  </si>
  <si>
    <t>Vohwinkeler STV 1865/80</t>
  </si>
  <si>
    <t>Wermelskirchener TV 1860</t>
  </si>
  <si>
    <t>Wfr. Wuppertal 1883</t>
  </si>
  <si>
    <t>LG-Geb. je Teilnehmer</t>
  </si>
  <si>
    <t>Gläubiger-ID:   DE57ZZZ00000437092</t>
  </si>
  <si>
    <r>
      <t xml:space="preserve">Ich ermächtige den Schwimmverband Rhein-Wupper e. V. </t>
    </r>
    <r>
      <rPr>
        <b/>
        <sz val="10"/>
        <rFont val="Arial"/>
        <family val="2"/>
      </rPr>
      <t>einmalig</t>
    </r>
    <r>
      <rPr>
        <sz val="10"/>
        <rFont val="Arial"/>
        <family val="2"/>
      </rPr>
      <t xml:space="preserve"> eine Zahlung von meinem Konto mittels Lastschrift einzuziehen. Zugleich weise ich mein Kreditinstitut an, die vom Schwimmverband Rhein-Wupper e. V. auf mein Konto gezogene Lastschrift einzulösen.
Hinweis: Ich kann innerhalb von acht Wochen, beginnend mit dem Belastungsdatum, die Erstattung des belasteten Betrages verlangen. Es gelten dabei die mit meinem Kreditinstitut vereinbarten Bedingungen.</t>
    </r>
  </si>
  <si>
    <t>ab 11 = LG Wettkampfrichter</t>
  </si>
  <si>
    <t>ab 21 = LG Schiedsrichter</t>
  </si>
  <si>
    <t>ab 31 = LG Auswertung/Protokoll</t>
  </si>
  <si>
    <t>ab 41 = Fortbildung</t>
  </si>
  <si>
    <t>ab 51 = Sportassistent / Trainer C-Fortbildung</t>
  </si>
  <si>
    <t>ab 61 = Aktivenlehrgänge</t>
  </si>
  <si>
    <t>Auswerter/Protokoll</t>
  </si>
  <si>
    <t>Kampfrichter Fortbildung</t>
  </si>
  <si>
    <t>Trainer Aus- und Fortbildung</t>
  </si>
  <si>
    <t>Aktivenlehrgänge</t>
  </si>
  <si>
    <t>Wettkampfrichter Ausbildung</t>
  </si>
  <si>
    <t>Ich/wir erkenne(n) die Bedingungen der Lehrgangsausschreibung im Internet an. Eine Anmeldung ist nur mit dem unten stehenden Lastschriftmandat möglich.</t>
  </si>
  <si>
    <t>Lehrgangsanmeldung und SEPA-Lastschriftmandat</t>
  </si>
  <si>
    <t>3171</t>
  </si>
  <si>
    <t>TV Goch 1883</t>
  </si>
  <si>
    <t>SG Bayer</t>
  </si>
  <si>
    <t>SG Bergisch Land e.V.</t>
  </si>
  <si>
    <t>SG Mönchengladbach</t>
  </si>
  <si>
    <t>SG Neuss</t>
  </si>
  <si>
    <t>SGW Mönchengladbach-Rheydt</t>
  </si>
  <si>
    <t>SGW Remscheider SV|LTV</t>
  </si>
  <si>
    <t>DSV-ID</t>
  </si>
  <si>
    <t>LSB-ID</t>
  </si>
  <si>
    <t xml:space="preserve"> </t>
  </si>
  <si>
    <t>0</t>
  </si>
  <si>
    <t>10132</t>
  </si>
  <si>
    <t>10124</t>
  </si>
  <si>
    <t>10131</t>
  </si>
  <si>
    <t>10137</t>
  </si>
  <si>
    <t>10072</t>
  </si>
  <si>
    <t>ASC Ratingen West 1973 e. V.</t>
  </si>
  <si>
    <t>1207023</t>
  </si>
  <si>
    <t>10020</t>
  </si>
  <si>
    <t>ASV Einigkeit 1860/03/06 Süchteln e. V.</t>
  </si>
  <si>
    <t>1408021</t>
  </si>
  <si>
    <t>10051</t>
  </si>
  <si>
    <t>ASV Wuppertal e. V., Abt. Schwimmen</t>
  </si>
  <si>
    <t>1010008</t>
  </si>
  <si>
    <t>10062</t>
  </si>
  <si>
    <t>Bäderverein Waldfreibad Geldern e. V.</t>
  </si>
  <si>
    <t>1103051</t>
  </si>
  <si>
    <t>10114</t>
  </si>
  <si>
    <t>Burscheider Turngemeinde 1867 e. V.</t>
  </si>
  <si>
    <t>2702012</t>
  </si>
  <si>
    <t>10073</t>
  </si>
  <si>
    <t>Delphin Ratingen-Lintorf e. V. im TuS 08</t>
  </si>
  <si>
    <t>1207024</t>
  </si>
  <si>
    <t>10128</t>
  </si>
  <si>
    <t>10087</t>
  </si>
  <si>
    <t>DJK Kleinenbroich 1951 e. V.</t>
  </si>
  <si>
    <t>1305005</t>
  </si>
  <si>
    <t>10099</t>
  </si>
  <si>
    <t>DJK Teutonia 1920 e. V. St. Tönis, SA</t>
  </si>
  <si>
    <t>1407009</t>
  </si>
  <si>
    <t>10102</t>
  </si>
  <si>
    <t>Dülkener Schwimmverein 06 e. V.</t>
  </si>
  <si>
    <t>1408017</t>
  </si>
  <si>
    <t>10006</t>
  </si>
  <si>
    <t>Düsseldorf Dolphins e. V.</t>
  </si>
  <si>
    <t>1001478</t>
  </si>
  <si>
    <t>10026</t>
  </si>
  <si>
    <t>Düsseldorfer Schwimmclub 1898 e. V.</t>
  </si>
  <si>
    <t>1001159</t>
  </si>
  <si>
    <t>10014</t>
  </si>
  <si>
    <t>ESV Wuppertal Ost 1926 e. V.</t>
  </si>
  <si>
    <t>1010087</t>
  </si>
  <si>
    <t>10057</t>
  </si>
  <si>
    <t>Freie Schwimmer 07 Wuppertal e. V.</t>
  </si>
  <si>
    <t>1010100</t>
  </si>
  <si>
    <t>10003</t>
  </si>
  <si>
    <t>Freie Schwimmer Düsseldorf 1910 e. V.</t>
  </si>
  <si>
    <t>1001225</t>
  </si>
  <si>
    <t>10105</t>
  </si>
  <si>
    <t>Freie Schwimmer Rheinkamp 1927 e. V.</t>
  </si>
  <si>
    <t>1506001</t>
  </si>
  <si>
    <t>10096</t>
  </si>
  <si>
    <t>Grefrather Schwimmclub 1966 e. V.</t>
  </si>
  <si>
    <t>1402009</t>
  </si>
  <si>
    <t>10125</t>
  </si>
  <si>
    <t>10069</t>
  </si>
  <si>
    <t>Heiligenhauser Schwimmverein e. V.</t>
  </si>
  <si>
    <t>1203007</t>
  </si>
  <si>
    <t>10071</t>
  </si>
  <si>
    <t>Hildener Allg. Turnerschaft 1864 e. V.</t>
  </si>
  <si>
    <t>1204017</t>
  </si>
  <si>
    <t>10035</t>
  </si>
  <si>
    <t>Hülser Sportverein e. V.</t>
  </si>
  <si>
    <t>1004118</t>
  </si>
  <si>
    <t>10027</t>
  </si>
  <si>
    <t>Int. School of D'dorf Sportverein e. V.</t>
  </si>
  <si>
    <t>1001469</t>
  </si>
  <si>
    <t>10063</t>
  </si>
  <si>
    <t>Kevelaerer Sportverein e. V., SA</t>
  </si>
  <si>
    <t>1108007</t>
  </si>
  <si>
    <t>10032</t>
  </si>
  <si>
    <t>KTSV Preussen 1855 e. V., SA</t>
  </si>
  <si>
    <t>1004093</t>
  </si>
  <si>
    <t>10077</t>
  </si>
  <si>
    <t>Langenberger Schwimmverein 1897 e. V.</t>
  </si>
  <si>
    <t>1208010</t>
  </si>
  <si>
    <t>10115</t>
  </si>
  <si>
    <t>Leichlinger Schwimmverein 1902 e. V.</t>
  </si>
  <si>
    <t>2704018</t>
  </si>
  <si>
    <t>10042</t>
  </si>
  <si>
    <t>Lenneper Schwimm-Verein 1898 e. V.</t>
  </si>
  <si>
    <t>1008007</t>
  </si>
  <si>
    <t>10104</t>
  </si>
  <si>
    <t>Lintforter Schwimm-Club 1957 e. V.</t>
  </si>
  <si>
    <t>1505012</t>
  </si>
  <si>
    <t>10044</t>
  </si>
  <si>
    <t>Lüttringhauser Turnverein 1869 e. V.</t>
  </si>
  <si>
    <t>1008025</t>
  </si>
  <si>
    <t>10017</t>
  </si>
  <si>
    <t>Mettmann-Sport e. V.</t>
  </si>
  <si>
    <t>1206039</t>
  </si>
  <si>
    <t>10106</t>
  </si>
  <si>
    <t>Moerser Turnverein von 1850 e. V.</t>
  </si>
  <si>
    <t>1506021</t>
  </si>
  <si>
    <t>10001</t>
  </si>
  <si>
    <t>Mönchengladbacher SV 1901 e.V</t>
  </si>
  <si>
    <t>1005059</t>
  </si>
  <si>
    <t>10037</t>
  </si>
  <si>
    <t>Mönchengladbacher TV 1848 e. V., SA</t>
  </si>
  <si>
    <t>1005037</t>
  </si>
  <si>
    <t>10080</t>
  </si>
  <si>
    <t>Monheimer Schwimm-Club e. V.</t>
  </si>
  <si>
    <t>1210024</t>
  </si>
  <si>
    <t>10054</t>
  </si>
  <si>
    <t>Nächstebrecker TV 1890 e. V.</t>
  </si>
  <si>
    <t>1010047</t>
  </si>
  <si>
    <t>10021</t>
  </si>
  <si>
    <t>Neukirchener TV 1886 e. V. Leverkusen</t>
  </si>
  <si>
    <t>2004056</t>
  </si>
  <si>
    <t>10002</t>
  </si>
  <si>
    <t>Neusser Schwimmverein 1900 e. V.</t>
  </si>
  <si>
    <t>1307051</t>
  </si>
  <si>
    <t>10048</t>
  </si>
  <si>
    <t>Ohligser Turnverein 1888 e. V., SA</t>
  </si>
  <si>
    <t>1009060</t>
  </si>
  <si>
    <t>10136</t>
  </si>
  <si>
    <t>10031</t>
  </si>
  <si>
    <t>Polizei-SV Krefeld 1925 e. V., SA</t>
  </si>
  <si>
    <t>1004064</t>
  </si>
  <si>
    <t>10055</t>
  </si>
  <si>
    <t>Polizei-SV Wuppertal von 1921 e. V., SA</t>
  </si>
  <si>
    <t>1010067</t>
  </si>
  <si>
    <t>10045</t>
  </si>
  <si>
    <t>Remscheider SV von 1897 e. V.</t>
  </si>
  <si>
    <t>1008038</t>
  </si>
  <si>
    <t>10046</t>
  </si>
  <si>
    <t>Remscheider TV von 1861 (Korp.)</t>
  </si>
  <si>
    <t>1008044</t>
  </si>
  <si>
    <t>10058</t>
  </si>
  <si>
    <t>Ronsdorfer Schwimmgem. 1885 e. V.</t>
  </si>
  <si>
    <t>1010105</t>
  </si>
  <si>
    <t>10028</t>
  </si>
  <si>
    <t>Rumelner TV e. V.</t>
  </si>
  <si>
    <t>1002177</t>
  </si>
  <si>
    <t>10041</t>
  </si>
  <si>
    <t>S. m. B. e. V. Schwimmen mit Behinderten</t>
  </si>
  <si>
    <t>1005243</t>
  </si>
  <si>
    <t>10097</t>
  </si>
  <si>
    <t>S.V. ""Aegir 21"" Kempen</t>
  </si>
  <si>
    <t>1403008</t>
  </si>
  <si>
    <t>10034</t>
  </si>
  <si>
    <t>SC Bayer 05 Uerdingen e. V.</t>
  </si>
  <si>
    <t>1004103</t>
  </si>
  <si>
    <t>10107</t>
  </si>
  <si>
    <t>SC Blau-Weiß Moers e. V.</t>
  </si>
  <si>
    <t>1506023</t>
  </si>
  <si>
    <t>10117</t>
  </si>
  <si>
    <t>Schwelmer Sportclub 1895 e. V., SA</t>
  </si>
  <si>
    <t>5106004</t>
  </si>
  <si>
    <t>10061</t>
  </si>
  <si>
    <t>Schwimm-Club ""Delphin"" Geldern e. V.</t>
  </si>
  <si>
    <t>1103014</t>
  </si>
  <si>
    <t>10050</t>
  </si>
  <si>
    <t>Schwimm-Club Solingen e. V.</t>
  </si>
  <si>
    <t>1009075</t>
  </si>
  <si>
    <t>10067</t>
  </si>
  <si>
    <t>Schwimm-Sport-Club Hochdahl e. V.</t>
  </si>
  <si>
    <t>1201012</t>
  </si>
  <si>
    <t>10038</t>
  </si>
  <si>
    <t>Schwimm-Sport-Vereinigung Rheydt e. V.</t>
  </si>
  <si>
    <t>1005077</t>
  </si>
  <si>
    <t>10033</t>
  </si>
  <si>
    <t>Schwimm-Vereinigung Krefeld 1972 e. V.</t>
  </si>
  <si>
    <t>1004101</t>
  </si>
  <si>
    <t>10064</t>
  </si>
  <si>
    <t>Schwimmfreunde Rheurdt e. V.</t>
  </si>
  <si>
    <t>1112019</t>
  </si>
  <si>
    <t>10093</t>
  </si>
  <si>
    <t>Schwimmgem. Rommerskirchen e. V.</t>
  </si>
  <si>
    <t>1308011</t>
  </si>
  <si>
    <t>10076</t>
  </si>
  <si>
    <t>Schwimmverein Neviges e. V.</t>
  </si>
  <si>
    <t>1208007</t>
  </si>
  <si>
    <t>10103</t>
  </si>
  <si>
    <t>Schwimmverein Willich 1965 e. V.</t>
  </si>
  <si>
    <t>1409013</t>
  </si>
  <si>
    <t>10138</t>
  </si>
  <si>
    <t>10139</t>
  </si>
  <si>
    <t xml:space="preserve">SGW SC Solingen|Wasserfreunde Wuppertal
</t>
  </si>
  <si>
    <t>6719</t>
  </si>
  <si>
    <t>10049</t>
  </si>
  <si>
    <t>Solinger Turnerbund 1880 e. V.</t>
  </si>
  <si>
    <t>1009066</t>
  </si>
  <si>
    <t>10060</t>
  </si>
  <si>
    <t>Sport- und Spielgemeinschaft Ronsdorf eV</t>
  </si>
  <si>
    <t>1010218</t>
  </si>
  <si>
    <t>10079</t>
  </si>
  <si>
    <t>Sportgem. Monheim 1894|1968 e. V.</t>
  </si>
  <si>
    <t>1210007</t>
  </si>
  <si>
    <t>10100</t>
  </si>
  <si>
    <t>Sportgemeinschaft Dülken 1860|95 e. V.</t>
  </si>
  <si>
    <t>1408010</t>
  </si>
  <si>
    <t>10024</t>
  </si>
  <si>
    <t>Sportgemeinschaft Radschläger Düsseldorf</t>
  </si>
  <si>
    <t>1001141</t>
  </si>
  <si>
    <t>10025</t>
  </si>
  <si>
    <t>Sportgemeinschaft Unterrath 12|24 e. V.</t>
  </si>
  <si>
    <t>1001153</t>
  </si>
  <si>
    <t>10052</t>
  </si>
  <si>
    <t>Sportverein Bayer Wuppertal e. V., SA</t>
  </si>
  <si>
    <t>1010022</t>
  </si>
  <si>
    <t>10047</t>
  </si>
  <si>
    <t>Sportverein Solingen-Süd e. V.</t>
  </si>
  <si>
    <t>1009037</t>
  </si>
  <si>
    <t>10059</t>
  </si>
  <si>
    <t>SSC Hellas Wuppertal von 1891 e. V.</t>
  </si>
  <si>
    <t>1010142</t>
  </si>
  <si>
    <t>10009</t>
  </si>
  <si>
    <t>SSF Aegir Uerdingen 07 e. V.</t>
  </si>
  <si>
    <t>1004085</t>
  </si>
  <si>
    <t>10082</t>
  </si>
  <si>
    <t>SSG Nievenheim-Delrath e. V., Schwimmen</t>
  </si>
  <si>
    <t>1301036</t>
  </si>
  <si>
    <t>10065</t>
  </si>
  <si>
    <t>SV 19 Straelen, Schwimmabteilung</t>
  </si>
  <si>
    <t>1113006</t>
  </si>
  <si>
    <t>10004</t>
  </si>
  <si>
    <t>SV Bayer Uerdingen 08 e. V.</t>
  </si>
  <si>
    <t>1004032</t>
  </si>
  <si>
    <t>10110</t>
  </si>
  <si>
    <t>SV Concordia Ossenberg 1982 e. V.</t>
  </si>
  <si>
    <t>1508012</t>
  </si>
  <si>
    <t>10116</t>
  </si>
  <si>
    <t>SV Freibad Dabringhausen e. V.</t>
  </si>
  <si>
    <t>2708011</t>
  </si>
  <si>
    <t>10089</t>
  </si>
  <si>
    <t>SV Grün-Weiß-Rot Büderich e. V.</t>
  </si>
  <si>
    <t>1306007</t>
  </si>
  <si>
    <t>10016</t>
  </si>
  <si>
    <t>SV Langenfeld 1912 e. V.</t>
  </si>
  <si>
    <t>1205019</t>
  </si>
  <si>
    <t>10008</t>
  </si>
  <si>
    <t>SV Neptun 1897 e. V. Krefeld</t>
  </si>
  <si>
    <t>1004008</t>
  </si>
  <si>
    <t>10109</t>
  </si>
  <si>
    <t>SV Neukirchen 21 e. V., SA</t>
  </si>
  <si>
    <t>1507006</t>
  </si>
  <si>
    <t>10015</t>
  </si>
  <si>
    <t>SV Orca Wuppertal Cronenberg 1932 e. V.</t>
  </si>
  <si>
    <t>1010117</t>
  </si>
  <si>
    <t>10029</t>
  </si>
  <si>
    <t>SV Poseidon 1923 Krefeld e. V.</t>
  </si>
  <si>
    <t>1004027</t>
  </si>
  <si>
    <t>10007</t>
  </si>
  <si>
    <t>SV Rheinhausen 1913 e. V.</t>
  </si>
  <si>
    <t>1002129</t>
  </si>
  <si>
    <t>10012</t>
  </si>
  <si>
    <t>SV Wuppertal-Neuenhof 1930 e. V.</t>
  </si>
  <si>
    <t>1010025</t>
  </si>
  <si>
    <t>10018</t>
  </si>
  <si>
    <t>TB Wülfrath 1891 e. V., SA</t>
  </si>
  <si>
    <t>1209003</t>
  </si>
  <si>
    <t>10113</t>
  </si>
  <si>
    <t>TSV Bayer 04 Leverkusen e. V., SA</t>
  </si>
  <si>
    <t>2004068</t>
  </si>
  <si>
    <t>10081</t>
  </si>
  <si>
    <t>TSV Bayer Dormagen e. V.</t>
  </si>
  <si>
    <t>1301017</t>
  </si>
  <si>
    <t>10068</t>
  </si>
  <si>
    <t>TSV Gruiten 1884 e. V., Abt. Schwimmen</t>
  </si>
  <si>
    <t>1202007</t>
  </si>
  <si>
    <t>10022</t>
  </si>
  <si>
    <t>TSV Schwarz-Weiß e. V. Radevormwald</t>
  </si>
  <si>
    <t>2609006</t>
  </si>
  <si>
    <t>10010</t>
  </si>
  <si>
    <t>TSV Solingen-Aufderhöhe 1877 e. V., SA</t>
  </si>
  <si>
    <t>1009047</t>
  </si>
  <si>
    <t>10056</t>
  </si>
  <si>
    <t>TSV Wuppertal 1887 e. V.</t>
  </si>
  <si>
    <t>1010091</t>
  </si>
  <si>
    <t>10094</t>
  </si>
  <si>
    <t>TuRa Brüggen 1923 e. V., Schwimmabtlg.</t>
  </si>
  <si>
    <t>1401007</t>
  </si>
  <si>
    <t>10111</t>
  </si>
  <si>
    <t>Turn- u. Sportfreunde 05|22 e. V. Xanten</t>
  </si>
  <si>
    <t>1513010</t>
  </si>
  <si>
    <t>10095</t>
  </si>
  <si>
    <t>Turn- und Sportv. 1884 e. V. Oedt, SA</t>
  </si>
  <si>
    <t>1402004</t>
  </si>
  <si>
    <t>10112</t>
  </si>
  <si>
    <t>Turn- und Sportverein 1882 Opladen e. V.</t>
  </si>
  <si>
    <t>2004052</t>
  </si>
  <si>
    <t>10066</t>
  </si>
  <si>
    <t>Turn- und Sportverein Erkrath 1930 e. V.</t>
  </si>
  <si>
    <t>1201006</t>
  </si>
  <si>
    <t>10070</t>
  </si>
  <si>
    <t>Turn- und Sportverein Hilden 1896 e. V.</t>
  </si>
  <si>
    <t>1204016</t>
  </si>
  <si>
    <t>10091</t>
  </si>
  <si>
    <t>Turngemeinde Neuss von 1848 e. V., SA</t>
  </si>
  <si>
    <t>1307065</t>
  </si>
  <si>
    <t>10085</t>
  </si>
  <si>
    <t>Turnklub Grevenbroich 1885 e.V.</t>
  </si>
  <si>
    <t>1302039</t>
  </si>
  <si>
    <t>10086</t>
  </si>
  <si>
    <t>Turnverein 1879 e. V. Jüchen</t>
  </si>
  <si>
    <t>1303001</t>
  </si>
  <si>
    <t>10098</t>
  </si>
  <si>
    <t>Turnverein Breyell 1899 e. V., SA</t>
  </si>
  <si>
    <t>1404024</t>
  </si>
  <si>
    <t>10039</t>
  </si>
  <si>
    <t>Turnverein Giesenkirchen 1891 e. V.</t>
  </si>
  <si>
    <t>1005081</t>
  </si>
  <si>
    <t>Turnverein Goch 1883 e. V.</t>
  </si>
  <si>
    <t>10108</t>
  </si>
  <si>
    <t>Turnverein Kapellen 1919 e. V.</t>
  </si>
  <si>
    <t>1506040</t>
  </si>
  <si>
    <t>10074</t>
  </si>
  <si>
    <t>Turnverein Ratingen 1865 e. V.</t>
  </si>
  <si>
    <t>1207035</t>
  </si>
  <si>
    <t>10040</t>
  </si>
  <si>
    <t>Turnverein Rheindahlen 1883 e. V.</t>
  </si>
  <si>
    <t>1005124</t>
  </si>
  <si>
    <t>10090</t>
  </si>
  <si>
    <t>TuS Neuss-Reuschenberg 1945 e. V.</t>
  </si>
  <si>
    <t>1307028</t>
  </si>
  <si>
    <t>10083</t>
  </si>
  <si>
    <t>TV ""Germania"" 1896 e. V. Wevelinghoven</t>
  </si>
  <si>
    <t>1302024</t>
  </si>
  <si>
    <t>10036</t>
  </si>
  <si>
    <t>TV Eintracht Rheydt-Pongs 1895 e. V.</t>
  </si>
  <si>
    <t>1005032</t>
  </si>
  <si>
    <t>10084</t>
  </si>
  <si>
    <t>TV Jahn 06 e. V. Kapellen, Abt.Schwimmen</t>
  </si>
  <si>
    <t>1302025</t>
  </si>
  <si>
    <t>10088</t>
  </si>
  <si>
    <t>TV Korschenbroich 1900 e. V., SA</t>
  </si>
  <si>
    <t>1305014</t>
  </si>
  <si>
    <t>10092</t>
  </si>
  <si>
    <t>TV Rommerskirchen e. V., SA</t>
  </si>
  <si>
    <t>1308003</t>
  </si>
  <si>
    <t>10013</t>
  </si>
  <si>
    <t>TV Uellendahl e. V.</t>
  </si>
  <si>
    <t>1010086</t>
  </si>
  <si>
    <t>10075</t>
  </si>
  <si>
    <t>Velberter Schwimmverein 1913 e. V.</t>
  </si>
  <si>
    <t>1208004</t>
  </si>
  <si>
    <t>10005</t>
  </si>
  <si>
    <t>VfL Benrath 06 e. V.</t>
  </si>
  <si>
    <t>1001246</t>
  </si>
  <si>
    <t>10019</t>
  </si>
  <si>
    <t>VfS Büttgen 1972 e. V.</t>
  </si>
  <si>
    <t>1304002</t>
  </si>
  <si>
    <t>10101</t>
  </si>
  <si>
    <t>Viersener Schwimmverein 1906 e. V.</t>
  </si>
  <si>
    <t>1408015</t>
  </si>
  <si>
    <t>10011</t>
  </si>
  <si>
    <t>Vohwinkeler STV 1865|80 e. V.</t>
  </si>
  <si>
    <t>1010017</t>
  </si>
  <si>
    <t>10030</t>
  </si>
  <si>
    <t>Volkssportverein Krefeld 1908 e. V.</t>
  </si>
  <si>
    <t>1004029</t>
  </si>
  <si>
    <t>10078</t>
  </si>
  <si>
    <t>Wasserfreunde Nierenhof e. V.</t>
  </si>
  <si>
    <t>1208116</t>
  </si>
  <si>
    <t>10053</t>
  </si>
  <si>
    <t>Wasserfreunde Wuppertal 1883 e. V.</t>
  </si>
  <si>
    <t>1010040</t>
  </si>
  <si>
    <t>10043</t>
  </si>
  <si>
    <t>Wassersportfreunde Remscheid e. V.</t>
  </si>
  <si>
    <t>1008008</t>
  </si>
  <si>
    <t>10023</t>
  </si>
  <si>
    <t>Wermelskirchener TV 1860 e. V.</t>
  </si>
  <si>
    <t>2708002</t>
  </si>
  <si>
    <t>WSG SV Neuenhof|FS Wuppertal</t>
  </si>
  <si>
    <t>6770</t>
  </si>
  <si>
    <t>K-Nr</t>
  </si>
  <si>
    <t>Nicht mehr in der Mitgliederliste (Stand Dez. 2016)</t>
  </si>
  <si>
    <t>Mitglieder ohne DSV-ID (Stand Dez 2016)</t>
  </si>
  <si>
    <t>SGW SC Solingen|Wasserfreunde Wuppertal</t>
  </si>
  <si>
    <r>
      <t xml:space="preserve">(je Lehrgang ist ein </t>
    </r>
    <r>
      <rPr>
        <b/>
        <sz val="10"/>
        <rFont val="Arial"/>
        <family val="2"/>
      </rPr>
      <t>separater</t>
    </r>
    <r>
      <rPr>
        <sz val="10"/>
        <rFont val="Arial"/>
        <family val="2"/>
      </rPr>
      <t xml:space="preserve"> Vordruck auszufüllen</t>
    </r>
    <r>
      <rPr>
        <sz val="10"/>
        <rFont val="Arial"/>
        <family val="2"/>
      </rPr>
      <t>)</t>
    </r>
  </si>
  <si>
    <t>Lehrgangs-Nr. / Verein</t>
  </si>
  <si>
    <t>Bis Dez 2016</t>
  </si>
  <si>
    <t>Ab Jan 2017</t>
  </si>
  <si>
    <t>ab 35 = LG Schiedsrichter</t>
  </si>
  <si>
    <t>9999</t>
  </si>
  <si>
    <t>Verein aus anderem SV NRW Bezirk</t>
  </si>
  <si>
    <t>Kein SV NRW Mitglied</t>
  </si>
  <si>
    <t>Bezirk</t>
  </si>
  <si>
    <t>Vorname</t>
  </si>
  <si>
    <t>PLZ</t>
  </si>
  <si>
    <t>Ort</t>
  </si>
  <si>
    <t>Strasse</t>
  </si>
  <si>
    <t>Radevormwald</t>
  </si>
  <si>
    <t>L</t>
  </si>
  <si>
    <t>S</t>
  </si>
  <si>
    <t>M</t>
  </si>
  <si>
    <t>XL</t>
  </si>
  <si>
    <t>XXL</t>
  </si>
  <si>
    <t>3XL</t>
  </si>
  <si>
    <t>4XL</t>
  </si>
  <si>
    <t>plz</t>
  </si>
  <si>
    <t>ort</t>
  </si>
  <si>
    <t>bundesland</t>
  </si>
  <si>
    <t>Aach</t>
  </si>
  <si>
    <t>Baden-Württemberg</t>
  </si>
  <si>
    <t>Rheinland-Pfalz</t>
  </si>
  <si>
    <t>Aachen</t>
  </si>
  <si>
    <t>Nordrhein-Westfalen</t>
  </si>
  <si>
    <t>Aalen</t>
  </si>
  <si>
    <t>Aarbergen</t>
  </si>
  <si>
    <t>Hessen</t>
  </si>
  <si>
    <t>Aasbüttel</t>
  </si>
  <si>
    <t>Schleswig-Holstein</t>
  </si>
  <si>
    <t>Abenberg</t>
  </si>
  <si>
    <t>Bayern</t>
  </si>
  <si>
    <t>Abensberg</t>
  </si>
  <si>
    <t>Abentheuer</t>
  </si>
  <si>
    <t>Absberg</t>
  </si>
  <si>
    <t>Abstatt</t>
  </si>
  <si>
    <t>Abtsbessingen</t>
  </si>
  <si>
    <t>Thüringen</t>
  </si>
  <si>
    <t>Abtsgmünd</t>
  </si>
  <si>
    <t>Abtsteinach</t>
  </si>
  <si>
    <t>Abtswind</t>
  </si>
  <si>
    <t>Abtweiler</t>
  </si>
  <si>
    <t>Achberg</t>
  </si>
  <si>
    <t>Achern</t>
  </si>
  <si>
    <t>Achim</t>
  </si>
  <si>
    <t>Niedersachsen</t>
  </si>
  <si>
    <t>Achslach</t>
  </si>
  <si>
    <t>Achstetten</t>
  </si>
  <si>
    <t>Acht</t>
  </si>
  <si>
    <t>Achtelsbach</t>
  </si>
  <si>
    <t>Achterwehr</t>
  </si>
  <si>
    <t>Achtrup</t>
  </si>
  <si>
    <t>Adelberg</t>
  </si>
  <si>
    <t>Adelebsen</t>
  </si>
  <si>
    <t>Adelheidsdorf</t>
  </si>
  <si>
    <t>Adelmannsfelden</t>
  </si>
  <si>
    <t>Adelschlag</t>
  </si>
  <si>
    <t>Adelsdorf</t>
  </si>
  <si>
    <t>Adelsheim</t>
  </si>
  <si>
    <t>Adelshofen</t>
  </si>
  <si>
    <t>Adelsried</t>
  </si>
  <si>
    <t>Adelzhausen</t>
  </si>
  <si>
    <t>Adenau</t>
  </si>
  <si>
    <t>Adenbach</t>
  </si>
  <si>
    <t>Adenbüttel</t>
  </si>
  <si>
    <t>Adendorf</t>
  </si>
  <si>
    <t>Adlkofen</t>
  </si>
  <si>
    <t>Admannshagen-Bargeshagen</t>
  </si>
  <si>
    <t>Mecklenburg-Vorpommern</t>
  </si>
  <si>
    <t>08626</t>
  </si>
  <si>
    <t>Adorf/Vogtland</t>
  </si>
  <si>
    <t>Sachsen</t>
  </si>
  <si>
    <t>Aebtissinwisch</t>
  </si>
  <si>
    <t>Aerzen</t>
  </si>
  <si>
    <t>Affalterbach</t>
  </si>
  <si>
    <t>Affing</t>
  </si>
  <si>
    <t>Affinghausen</t>
  </si>
  <si>
    <t>Affler</t>
  </si>
  <si>
    <t>Agathenburg</t>
  </si>
  <si>
    <t>Agethorst</t>
  </si>
  <si>
    <t>Aglasterhausen</t>
  </si>
  <si>
    <t>Aham</t>
  </si>
  <si>
    <t>Ahaus</t>
  </si>
  <si>
    <t>Ahausen</t>
  </si>
  <si>
    <t>Ahlbeck</t>
  </si>
  <si>
    <t>Ahlden</t>
  </si>
  <si>
    <t>Ahlefeld-Bistensee</t>
  </si>
  <si>
    <t>Ahlen</t>
  </si>
  <si>
    <t>Ahlerstedt</t>
  </si>
  <si>
    <t>06313</t>
  </si>
  <si>
    <t>Ahlsdorf</t>
  </si>
  <si>
    <t>Sachsen-Anhalt</t>
  </si>
  <si>
    <t>Ahlstädt</t>
  </si>
  <si>
    <t>Ahnatal</t>
  </si>
  <si>
    <t>Ahneby</t>
  </si>
  <si>
    <t>Ahnsbeck</t>
  </si>
  <si>
    <t>Ahnsen</t>
  </si>
  <si>
    <t>Aholfing</t>
  </si>
  <si>
    <t>Aholming</t>
  </si>
  <si>
    <t>Ahorn</t>
  </si>
  <si>
    <t>Ahorntal</t>
  </si>
  <si>
    <t>Ahrbrück</t>
  </si>
  <si>
    <t>Ahrensbök</t>
  </si>
  <si>
    <t>Ahrensburg</t>
  </si>
  <si>
    <t>Ahrensfelde</t>
  </si>
  <si>
    <t>Brandenburg</t>
  </si>
  <si>
    <t>Ahrenshagen-Daskow</t>
  </si>
  <si>
    <t>Ahrenshöft</t>
  </si>
  <si>
    <t>Ahrenshoop</t>
  </si>
  <si>
    <t>Ahrenviöl</t>
  </si>
  <si>
    <t>Ahrenviölfeld</t>
  </si>
  <si>
    <t>Aichach</t>
  </si>
  <si>
    <t>Aicha vorm Wald</t>
  </si>
  <si>
    <t>Aichelberg</t>
  </si>
  <si>
    <t>Aichen</t>
  </si>
  <si>
    <t>Aichhalden</t>
  </si>
  <si>
    <t>Aichstetten</t>
  </si>
  <si>
    <t>Aichtal</t>
  </si>
  <si>
    <t>Aichwald</t>
  </si>
  <si>
    <t>Aidenbach</t>
  </si>
  <si>
    <t>Aidhausen</t>
  </si>
  <si>
    <t>Aidlingen</t>
  </si>
  <si>
    <t>Aiglsbach</t>
  </si>
  <si>
    <t>Ailertchen</t>
  </si>
  <si>
    <t>Aindling</t>
  </si>
  <si>
    <t>Ainring</t>
  </si>
  <si>
    <t>Aislingen</t>
  </si>
  <si>
    <t>Aiterhofen</t>
  </si>
  <si>
    <t>Aitern</t>
  </si>
  <si>
    <t>Aitrach</t>
  </si>
  <si>
    <t>Aitrang</t>
  </si>
  <si>
    <t>06385</t>
  </si>
  <si>
    <t>Aken (Elbe)</t>
  </si>
  <si>
    <t>06386</t>
  </si>
  <si>
    <t>Aland</t>
  </si>
  <si>
    <t>Albaching</t>
  </si>
  <si>
    <t>Albbruck</t>
  </si>
  <si>
    <t>Albersdorf</t>
  </si>
  <si>
    <t>07646</t>
  </si>
  <si>
    <t>Albershausen</t>
  </si>
  <si>
    <t>Albersweiler</t>
  </si>
  <si>
    <t>Albertshofen</t>
  </si>
  <si>
    <t>Albessen</t>
  </si>
  <si>
    <t>Albig</t>
  </si>
  <si>
    <t>Albisheim (Pfrimm)</t>
  </si>
  <si>
    <t>Albsfelde</t>
  </si>
  <si>
    <t>Albstadt</t>
  </si>
  <si>
    <t>Aldenhoven</t>
  </si>
  <si>
    <t>Aldersbach</t>
  </si>
  <si>
    <t>Aldingen</t>
  </si>
  <si>
    <t>Alerheim</t>
  </si>
  <si>
    <t>Alesheim</t>
  </si>
  <si>
    <t>Aletshausen</t>
  </si>
  <si>
    <t>Alf</t>
  </si>
  <si>
    <t>Alfdorf</t>
  </si>
  <si>
    <t>Alfeld</t>
  </si>
  <si>
    <t>Alfeld (Leine)</t>
  </si>
  <si>
    <t>Alfhausen</t>
  </si>
  <si>
    <t>Alflen</t>
  </si>
  <si>
    <t>Alfstedt</t>
  </si>
  <si>
    <t>Alfter</t>
  </si>
  <si>
    <t>Algermissen</t>
  </si>
  <si>
    <t>Alheim</t>
  </si>
  <si>
    <t>Alken</t>
  </si>
  <si>
    <t>Alkersleben</t>
  </si>
  <si>
    <t>Alkersum</t>
  </si>
  <si>
    <t>Allenbach</t>
  </si>
  <si>
    <t>Allendorf</t>
  </si>
  <si>
    <t>07426</t>
  </si>
  <si>
    <t>Allendorf (Lumda)</t>
  </si>
  <si>
    <t>Allenfeld</t>
  </si>
  <si>
    <t>Allensbach</t>
  </si>
  <si>
    <t>Allersberg</t>
  </si>
  <si>
    <t>Allershausen</t>
  </si>
  <si>
    <t>Alleshausen</t>
  </si>
  <si>
    <t>Alling</t>
  </si>
  <si>
    <t>Allmannshofen</t>
  </si>
  <si>
    <t>Allmannsweiler</t>
  </si>
  <si>
    <t>Allmendingen</t>
  </si>
  <si>
    <t>Allmersbach im Tal</t>
  </si>
  <si>
    <t>06542</t>
  </si>
  <si>
    <t>Allstedt</t>
  </si>
  <si>
    <t>Almdorf</t>
  </si>
  <si>
    <t>Almersbach</t>
  </si>
  <si>
    <t>Alpen</t>
  </si>
  <si>
    <t>Alpenrod</t>
  </si>
  <si>
    <t>Alperstedt</t>
  </si>
  <si>
    <t>Alpirsbach</t>
  </si>
  <si>
    <t>Alsbach</t>
  </si>
  <si>
    <t>Alsbach-Hähnlein</t>
  </si>
  <si>
    <t>Alsdorf</t>
  </si>
  <si>
    <t>Alsenz</t>
  </si>
  <si>
    <t>Alsfeld</t>
  </si>
  <si>
    <t>Alsheim</t>
  </si>
  <si>
    <t>06425</t>
  </si>
  <si>
    <t>Alsleben</t>
  </si>
  <si>
    <t>Altbach</t>
  </si>
  <si>
    <t>Alt Bennebek</t>
  </si>
  <si>
    <t>Alt Bukow</t>
  </si>
  <si>
    <t>03229</t>
  </si>
  <si>
    <t>Altdöbern</t>
  </si>
  <si>
    <t>Altdorf</t>
  </si>
  <si>
    <t>Altdorf bei Nürnberg</t>
  </si>
  <si>
    <t>Alt Duvenstedt</t>
  </si>
  <si>
    <t>Altefähr</t>
  </si>
  <si>
    <t>Alteglofsheim</t>
  </si>
  <si>
    <t>Altena</t>
  </si>
  <si>
    <t>Altenahr</t>
  </si>
  <si>
    <t>Altenbamberg</t>
  </si>
  <si>
    <t>Altenbeken</t>
  </si>
  <si>
    <t>01773</t>
  </si>
  <si>
    <t>Altenberg</t>
  </si>
  <si>
    <t>01778</t>
  </si>
  <si>
    <t>07768</t>
  </si>
  <si>
    <t>Altenberga</t>
  </si>
  <si>
    <t>Altenberge</t>
  </si>
  <si>
    <t>07338</t>
  </si>
  <si>
    <t>Altenbeuthen</t>
  </si>
  <si>
    <t>Altenbuch</t>
  </si>
  <si>
    <t>04600</t>
  </si>
  <si>
    <t>Altenburg</t>
  </si>
  <si>
    <t>Altendiez</t>
  </si>
  <si>
    <t>Altendorf</t>
  </si>
  <si>
    <t>Altenfeld</t>
  </si>
  <si>
    <t>Altenglan</t>
  </si>
  <si>
    <t>Altengottern</t>
  </si>
  <si>
    <t>Altenhagen</t>
  </si>
  <si>
    <t>Altenhausen</t>
  </si>
  <si>
    <t>Altenhof</t>
  </si>
  <si>
    <t>Altenholz</t>
  </si>
  <si>
    <t>Altenkirchen</t>
  </si>
  <si>
    <t>Altenkirchen (Westerwald)</t>
  </si>
  <si>
    <t>Altenkrempe</t>
  </si>
  <si>
    <t>Altenkunstadt</t>
  </si>
  <si>
    <t>Altenmarkt an der Alz</t>
  </si>
  <si>
    <t>Altenmedingen</t>
  </si>
  <si>
    <t>Altenmoor</t>
  </si>
  <si>
    <t>Altenmünster</t>
  </si>
  <si>
    <t>Altenpleen</t>
  </si>
  <si>
    <t>Altenriet</t>
  </si>
  <si>
    <t>Altenstadt</t>
  </si>
  <si>
    <t>Altenstadt an der Waldnaab</t>
  </si>
  <si>
    <t>Altensteig</t>
  </si>
  <si>
    <t>Altenthann</t>
  </si>
  <si>
    <t>Altentreptow</t>
  </si>
  <si>
    <t>Alterkülz</t>
  </si>
  <si>
    <t>Altersbach</t>
  </si>
  <si>
    <t>Altertheim</t>
  </si>
  <si>
    <t>Altfraunhofen</t>
  </si>
  <si>
    <t>Althegnenberg</t>
  </si>
  <si>
    <t>Altheim</t>
  </si>
  <si>
    <t>Altheim (Alb)</t>
  </si>
  <si>
    <t>Althengstett</t>
  </si>
  <si>
    <t>Althornbach</t>
  </si>
  <si>
    <t>Althütte</t>
  </si>
  <si>
    <t>Althüttendorf</t>
  </si>
  <si>
    <t>Altkalen</t>
  </si>
  <si>
    <t>04626</t>
  </si>
  <si>
    <t>Altkirchen</t>
  </si>
  <si>
    <t>Alt Krenzlin</t>
  </si>
  <si>
    <t>Altlandsberg</t>
  </si>
  <si>
    <t>Altlay</t>
  </si>
  <si>
    <t>Altleiningen</t>
  </si>
  <si>
    <t>Altlußheim</t>
  </si>
  <si>
    <t>Altmannstein</t>
  </si>
  <si>
    <t>Altmärkische Höhe</t>
  </si>
  <si>
    <t>Altmärkische Wische</t>
  </si>
  <si>
    <t>Alt Meteln</t>
  </si>
  <si>
    <t>09648</t>
  </si>
  <si>
    <t>Altmittweida</t>
  </si>
  <si>
    <t>Alt Mölln</t>
  </si>
  <si>
    <t>Altomünster</t>
  </si>
  <si>
    <t>Altötting</t>
  </si>
  <si>
    <t>Altrich</t>
  </si>
  <si>
    <t>Altrip</t>
  </si>
  <si>
    <t>Altscheid</t>
  </si>
  <si>
    <t>Alt Schwerin</t>
  </si>
  <si>
    <t>Altshausen</t>
  </si>
  <si>
    <t>Altstrimmig</t>
  </si>
  <si>
    <t>Alt Sührkow</t>
  </si>
  <si>
    <t>Alt Tellin</t>
  </si>
  <si>
    <t>Alt Tucheband</t>
  </si>
  <si>
    <t>Altusried</t>
  </si>
  <si>
    <t>Altwarp</t>
  </si>
  <si>
    <t>Altweidelbach</t>
  </si>
  <si>
    <t>Altwigshagen</t>
  </si>
  <si>
    <t>Alt Zachun</t>
  </si>
  <si>
    <t>Alt Zauche-Wußwerk</t>
  </si>
  <si>
    <t>Alveslohe</t>
  </si>
  <si>
    <t>Alzenau</t>
  </si>
  <si>
    <t>Alzey</t>
  </si>
  <si>
    <t>Amberg</t>
  </si>
  <si>
    <t>Amelinghausen</t>
  </si>
  <si>
    <t>Amerang</t>
  </si>
  <si>
    <t>Amerdingen</t>
  </si>
  <si>
    <t>Am Großen Bruch</t>
  </si>
  <si>
    <t>Ammeldingen an der Our</t>
  </si>
  <si>
    <t>Ammeldingen bei Neuerburg</t>
  </si>
  <si>
    <t>Am Mellensee</t>
  </si>
  <si>
    <t>Ammerbuch</t>
  </si>
  <si>
    <t>Ammerndorf</t>
  </si>
  <si>
    <t>Ammersbek</t>
  </si>
  <si>
    <t>Ammerthal</t>
  </si>
  <si>
    <t>Am Ohmberg</t>
  </si>
  <si>
    <t>Amöneburg</t>
  </si>
  <si>
    <t>Amorbach</t>
  </si>
  <si>
    <t>Ampfing</t>
  </si>
  <si>
    <t>Am Salzhaff</t>
  </si>
  <si>
    <t>Amstetten</t>
  </si>
  <si>
    <t>Amt Neuhaus</t>
  </si>
  <si>
    <t>09439</t>
  </si>
  <si>
    <t>Amtsberg</t>
  </si>
  <si>
    <t>Amt Wachsenburg</t>
  </si>
  <si>
    <t>Amtzell</t>
  </si>
  <si>
    <t>Andechs</t>
  </si>
  <si>
    <t>Anderlingen</t>
  </si>
  <si>
    <t>Andernach</t>
  </si>
  <si>
    <t>06647</t>
  </si>
  <si>
    <t>An der Poststraße</t>
  </si>
  <si>
    <t>Andervenne</t>
  </si>
  <si>
    <t>Andisleben</t>
  </si>
  <si>
    <t>Angelbachtal</t>
  </si>
  <si>
    <t>Angelburg</t>
  </si>
  <si>
    <t>Angelroda</t>
  </si>
  <si>
    <t>Anger</t>
  </si>
  <si>
    <t>Angermünde</t>
  </si>
  <si>
    <t>Angern</t>
  </si>
  <si>
    <t>Anhausen</t>
  </si>
  <si>
    <t>Ankershagen</t>
  </si>
  <si>
    <t>Anklam</t>
  </si>
  <si>
    <t>Ankum</t>
  </si>
  <si>
    <t>09456</t>
  </si>
  <si>
    <t>Annaberg-Buchholz</t>
  </si>
  <si>
    <t>06925</t>
  </si>
  <si>
    <t>Annaburg</t>
  </si>
  <si>
    <t>Annweiler am Trifels</t>
  </si>
  <si>
    <t>Anröchte</t>
  </si>
  <si>
    <t>Anrode</t>
  </si>
  <si>
    <t>Ansbach</t>
  </si>
  <si>
    <t>Anschau</t>
  </si>
  <si>
    <t>Antdorf</t>
  </si>
  <si>
    <t>Antrifttal</t>
  </si>
  <si>
    <t>Antweiler</t>
  </si>
  <si>
    <t>Anzing</t>
  </si>
  <si>
    <t>Apelern</t>
  </si>
  <si>
    <t>Apen</t>
  </si>
  <si>
    <t>Apenburg-Winterfeld</t>
  </si>
  <si>
    <t>Apensen</t>
  </si>
  <si>
    <t>Apfeldorf</t>
  </si>
  <si>
    <t>Apfeltrach</t>
  </si>
  <si>
    <t>Apolda</t>
  </si>
  <si>
    <t>Appel</t>
  </si>
  <si>
    <t>Appen</t>
  </si>
  <si>
    <t>Appenheim</t>
  </si>
  <si>
    <t>Appenweier</t>
  </si>
  <si>
    <t>Arbach</t>
  </si>
  <si>
    <t>Arberg</t>
  </si>
  <si>
    <t>Aremberg</t>
  </si>
  <si>
    <t>Arendsee (Altmark)</t>
  </si>
  <si>
    <t>Arenrath</t>
  </si>
  <si>
    <t>Arenshausen</t>
  </si>
  <si>
    <t>Aresing</t>
  </si>
  <si>
    <t>Arft</t>
  </si>
  <si>
    <t>Argenbühl</t>
  </si>
  <si>
    <t>Argenschwang</t>
  </si>
  <si>
    <t>Argenthal</t>
  </si>
  <si>
    <t>Arholzen</t>
  </si>
  <si>
    <t>Arkebek</t>
  </si>
  <si>
    <t>Arlewatt</t>
  </si>
  <si>
    <t>Armsheim</t>
  </si>
  <si>
    <t>Armstedt</t>
  </si>
  <si>
    <t>Armstorf</t>
  </si>
  <si>
    <t>Arnbruck</t>
  </si>
  <si>
    <t>Arneburg</t>
  </si>
  <si>
    <t>Arnis</t>
  </si>
  <si>
    <t>Arnsberg</t>
  </si>
  <si>
    <t>Arnschwang</t>
  </si>
  <si>
    <t>01477</t>
  </si>
  <si>
    <t>Arnsdorf</t>
  </si>
  <si>
    <t>Arnshöfen</t>
  </si>
  <si>
    <t>Arnstadt</t>
  </si>
  <si>
    <t>Arnstein</t>
  </si>
  <si>
    <t>06456</t>
  </si>
  <si>
    <t>Arnstorf</t>
  </si>
  <si>
    <t>Arpsdorf</t>
  </si>
  <si>
    <t>Arrach</t>
  </si>
  <si>
    <t>06556</t>
  </si>
  <si>
    <t>Artern/Unstrut</t>
  </si>
  <si>
    <t>Artlenburg</t>
  </si>
  <si>
    <t>Arzbach</t>
  </si>
  <si>
    <t>04886</t>
  </si>
  <si>
    <t>Arzberg</t>
  </si>
  <si>
    <t>Arzfeld</t>
  </si>
  <si>
    <t>Asbach</t>
  </si>
  <si>
    <t>Asbach-Bäumenheim</t>
  </si>
  <si>
    <t>Asbach-Sickenberg</t>
  </si>
  <si>
    <t>Ascha</t>
  </si>
  <si>
    <t>Aschaffenburg</t>
  </si>
  <si>
    <t>Aschau am Inn</t>
  </si>
  <si>
    <t>Aschau im Chiemgau</t>
  </si>
  <si>
    <t>Aschbach</t>
  </si>
  <si>
    <t>Ascheberg</t>
  </si>
  <si>
    <t>Ascheffel</t>
  </si>
  <si>
    <t>Aschenhausen</t>
  </si>
  <si>
    <t>06449</t>
  </si>
  <si>
    <t>Aschersleben</t>
  </si>
  <si>
    <t>Aschheim</t>
  </si>
  <si>
    <t>Asendorf</t>
  </si>
  <si>
    <t>Aspach</t>
  </si>
  <si>
    <t>Asperg</t>
  </si>
  <si>
    <t>Aspisheim</t>
  </si>
  <si>
    <t>Assamstadt</t>
  </si>
  <si>
    <t>Asselfingen</t>
  </si>
  <si>
    <t>Aßlar</t>
  </si>
  <si>
    <t>Aßling</t>
  </si>
  <si>
    <t>Astert</t>
  </si>
  <si>
    <t>Attendorn</t>
  </si>
  <si>
    <t>Attenhausen</t>
  </si>
  <si>
    <t>Attenhofen</t>
  </si>
  <si>
    <t>Attenkirchen</t>
  </si>
  <si>
    <t>Attenweiler</t>
  </si>
  <si>
    <t>Atting</t>
  </si>
  <si>
    <t>Atzelgift</t>
  </si>
  <si>
    <t>Au</t>
  </si>
  <si>
    <t>Au am Rhein</t>
  </si>
  <si>
    <t>Aub</t>
  </si>
  <si>
    <t>Aubstadt</t>
  </si>
  <si>
    <t>Auderath</t>
  </si>
  <si>
    <t>08280</t>
  </si>
  <si>
    <t>Aue</t>
  </si>
  <si>
    <t>Auel</t>
  </si>
  <si>
    <t>Auen</t>
  </si>
  <si>
    <t>Auengrund</t>
  </si>
  <si>
    <t>Auenwald</t>
  </si>
  <si>
    <t>09392</t>
  </si>
  <si>
    <t>Auerbach</t>
  </si>
  <si>
    <t>Auerbach in der Oberpfalz</t>
  </si>
  <si>
    <t>08209</t>
  </si>
  <si>
    <t>Auerbach/Vogtland</t>
  </si>
  <si>
    <t>Auetal</t>
  </si>
  <si>
    <t>Aufhausen</t>
  </si>
  <si>
    <t>Aufseß</t>
  </si>
  <si>
    <t>Auggen</t>
  </si>
  <si>
    <t>Augsburg</t>
  </si>
  <si>
    <t>Augustdorf</t>
  </si>
  <si>
    <t>09573</t>
  </si>
  <si>
    <t>Augustusburg</t>
  </si>
  <si>
    <t>Auhagen</t>
  </si>
  <si>
    <t>Auhausen</t>
  </si>
  <si>
    <t>Au in der Hallertau</t>
  </si>
  <si>
    <t>Aukrug</t>
  </si>
  <si>
    <t>Aulendorf</t>
  </si>
  <si>
    <t>Aull</t>
  </si>
  <si>
    <t>07955</t>
  </si>
  <si>
    <t>Auma-Weidatal</t>
  </si>
  <si>
    <t>Aumühle</t>
  </si>
  <si>
    <t>Aura a.d.Saale</t>
  </si>
  <si>
    <t>Aurach</t>
  </si>
  <si>
    <t>Aurachtal</t>
  </si>
  <si>
    <t>Aura im Sinngrund</t>
  </si>
  <si>
    <t>Aurich</t>
  </si>
  <si>
    <t>Ausacker</t>
  </si>
  <si>
    <t>Ausleben</t>
  </si>
  <si>
    <t>Außernzell</t>
  </si>
  <si>
    <t>Auufer</t>
  </si>
  <si>
    <t>Auw an der Kyll</t>
  </si>
  <si>
    <t>Auw bei Prüm</t>
  </si>
  <si>
    <t>Aventoft</t>
  </si>
  <si>
    <t>Averlak</t>
  </si>
  <si>
    <t>Axstedt</t>
  </si>
  <si>
    <t>Aying</t>
  </si>
  <si>
    <t>Ayl</t>
  </si>
  <si>
    <t>Aystetten</t>
  </si>
  <si>
    <t>Baabe</t>
  </si>
  <si>
    <t>Baar</t>
  </si>
  <si>
    <t>Baar-Ebenhausen</t>
  </si>
  <si>
    <t>Babenhausen</t>
  </si>
  <si>
    <t>Babensham</t>
  </si>
  <si>
    <t>Bach an der Donau</t>
  </si>
  <si>
    <t>Bacharach</t>
  </si>
  <si>
    <t>Bachenberg</t>
  </si>
  <si>
    <t>Bachfeld</t>
  </si>
  <si>
    <t>Bachhagel</t>
  </si>
  <si>
    <t>Bächingen a.d.Brenz</t>
  </si>
  <si>
    <t>Backnang</t>
  </si>
  <si>
    <t>Bad Abbach</t>
  </si>
  <si>
    <t>Bad Aibling</t>
  </si>
  <si>
    <t>Bad Alexandersbad</t>
  </si>
  <si>
    <t>Bad Arolsen</t>
  </si>
  <si>
    <t>Bad Bayersoien</t>
  </si>
  <si>
    <t>Bad Bellingen</t>
  </si>
  <si>
    <t>Bad Belzig</t>
  </si>
  <si>
    <t>Bad Bentheim</t>
  </si>
  <si>
    <t>Badbergen</t>
  </si>
  <si>
    <t>Bad Bergzabern</t>
  </si>
  <si>
    <t>Bad Berka</t>
  </si>
  <si>
    <t>Bad Berleburg</t>
  </si>
  <si>
    <t>Bad Berneck im Fichtelgebirge</t>
  </si>
  <si>
    <t>Bad Bertrich</t>
  </si>
  <si>
    <t>Bad Bevensen</t>
  </si>
  <si>
    <t>Bad Bibra</t>
  </si>
  <si>
    <t>Bad Birnbach</t>
  </si>
  <si>
    <t>07422</t>
  </si>
  <si>
    <t>Bad Blankenburg</t>
  </si>
  <si>
    <t>Bad Bocklet</t>
  </si>
  <si>
    <t>Bad Bodenteich</t>
  </si>
  <si>
    <t>Bad Boll</t>
  </si>
  <si>
    <t>08648</t>
  </si>
  <si>
    <t>Bad Brambach</t>
  </si>
  <si>
    <t>Bad Bramstedt</t>
  </si>
  <si>
    <t>Bad Breisig</t>
  </si>
  <si>
    <t>Bad Brückenau</t>
  </si>
  <si>
    <t>Bad Buchau</t>
  </si>
  <si>
    <t>Bad Camberg</t>
  </si>
  <si>
    <t>Bad Colberg-Heldburg</t>
  </si>
  <si>
    <t>Baddeckenstedt</t>
  </si>
  <si>
    <t>Bad Ditzenbach</t>
  </si>
  <si>
    <t>Bad Doberan</t>
  </si>
  <si>
    <t>Bad Driburg</t>
  </si>
  <si>
    <t>04849</t>
  </si>
  <si>
    <t>Bad Düben</t>
  </si>
  <si>
    <t>Bad Dürkheim</t>
  </si>
  <si>
    <t>06231</t>
  </si>
  <si>
    <t>Bad Dürrenberg</t>
  </si>
  <si>
    <t>Bad Dürrheim</t>
  </si>
  <si>
    <t>Bad Eilsen</t>
  </si>
  <si>
    <t>08645</t>
  </si>
  <si>
    <t>Bad Elster</t>
  </si>
  <si>
    <t>Badem</t>
  </si>
  <si>
    <t>Bad Ems</t>
  </si>
  <si>
    <t>Bad Emstal</t>
  </si>
  <si>
    <t>Baden-Baden</t>
  </si>
  <si>
    <t>Bad Endbach</t>
  </si>
  <si>
    <t>Badendorf</t>
  </si>
  <si>
    <t>Bad Endorf</t>
  </si>
  <si>
    <t>Badenhard</t>
  </si>
  <si>
    <t>Badenheim</t>
  </si>
  <si>
    <t>Badenweiler</t>
  </si>
  <si>
    <t>Bad Essen</t>
  </si>
  <si>
    <t>Bad Fallingbostel</t>
  </si>
  <si>
    <t>Bad Feilnbach</t>
  </si>
  <si>
    <t>06567</t>
  </si>
  <si>
    <t>Bad Frankenhausen/Kyffhäuser</t>
  </si>
  <si>
    <t>Bad Freienwalde (Oder)</t>
  </si>
  <si>
    <t>Bad Friedrichshall</t>
  </si>
  <si>
    <t>Bad Füssing</t>
  </si>
  <si>
    <t>Bad Gandersheim</t>
  </si>
  <si>
    <t>01816</t>
  </si>
  <si>
    <t>Bad Gottleuba-Berggießhübel</t>
  </si>
  <si>
    <t>Bad Griesbach i.Rottal</t>
  </si>
  <si>
    <t>Bad Grönenbach</t>
  </si>
  <si>
    <t>Bad Grund</t>
  </si>
  <si>
    <t>Bad Harzburg</t>
  </si>
  <si>
    <t>Bad Heilbrunn</t>
  </si>
  <si>
    <t>Bad Herrenalb</t>
  </si>
  <si>
    <t>Bad Hersfeld</t>
  </si>
  <si>
    <t>Bad Hindelang</t>
  </si>
  <si>
    <t>Bad Homburg vor der Höhe</t>
  </si>
  <si>
    <t>Bad Honnef</t>
  </si>
  <si>
    <t>Bad Hönningen</t>
  </si>
  <si>
    <t>Bad Iburg</t>
  </si>
  <si>
    <t>Bad Karlshafen</t>
  </si>
  <si>
    <t>Bad Kissingen</t>
  </si>
  <si>
    <t>Bad Kleinen</t>
  </si>
  <si>
    <t>07639</t>
  </si>
  <si>
    <t>Bad Klosterlausnitz</t>
  </si>
  <si>
    <t>Bad Kohlgrub</t>
  </si>
  <si>
    <t>Bad König</t>
  </si>
  <si>
    <t>Bad Königshofen im Grabfeld</t>
  </si>
  <si>
    <t>07586</t>
  </si>
  <si>
    <t>Bad Köstritz</t>
  </si>
  <si>
    <t>Bad Kötzting</t>
  </si>
  <si>
    <t>Bad Kreuznach</t>
  </si>
  <si>
    <t>Bad Krozingen</t>
  </si>
  <si>
    <t>Bad Laasphe</t>
  </si>
  <si>
    <t>Bad Laer</t>
  </si>
  <si>
    <t>Bad Langensalza</t>
  </si>
  <si>
    <t>04651</t>
  </si>
  <si>
    <t>Bad Lausick</t>
  </si>
  <si>
    <t>Bad Lauterberg</t>
  </si>
  <si>
    <t>Bad Liebenstein</t>
  </si>
  <si>
    <t>04895</t>
  </si>
  <si>
    <t>Bad Liebenwerda</t>
  </si>
  <si>
    <t>04924</t>
  </si>
  <si>
    <t>04931</t>
  </si>
  <si>
    <t>Bad Liebenzell</t>
  </si>
  <si>
    <t>Bad Lippspringe</t>
  </si>
  <si>
    <t>07356</t>
  </si>
  <si>
    <t>Bad Lobenstein</t>
  </si>
  <si>
    <t>Bad Marienberg (Westerwald)</t>
  </si>
  <si>
    <t>Bad Mergentheim</t>
  </si>
  <si>
    <t>Bad Münder am Deister</t>
  </si>
  <si>
    <t>Bad Münstereifel</t>
  </si>
  <si>
    <t>02953</t>
  </si>
  <si>
    <t>Bad Muskau - Mužakow</t>
  </si>
  <si>
    <t>Bad Nauheim</t>
  </si>
  <si>
    <t>Bad Nenndorf</t>
  </si>
  <si>
    <t>Bad Neuenahr-Ahrweiler</t>
  </si>
  <si>
    <t>Bad Neustadt an der Saale</t>
  </si>
  <si>
    <t>Bad Oeynhausen</t>
  </si>
  <si>
    <t>Bad Oldesloe</t>
  </si>
  <si>
    <t>Bad Orb</t>
  </si>
  <si>
    <t>Bad Peterstal-Griesbach</t>
  </si>
  <si>
    <t>Bad Pyrmont</t>
  </si>
  <si>
    <t>Bad Rappenau</t>
  </si>
  <si>
    <t>Bad Reichenhall</t>
  </si>
  <si>
    <t>Bad Rippoldsau-Schapbach</t>
  </si>
  <si>
    <t>Bad Rodach</t>
  </si>
  <si>
    <t>Bad Rothenfelde</t>
  </si>
  <si>
    <t>Bad Saarow</t>
  </si>
  <si>
    <t>Bad Sachsa</t>
  </si>
  <si>
    <t>Bad Säckingen</t>
  </si>
  <si>
    <t>Bad Salzdetfurth</t>
  </si>
  <si>
    <t>Bad Salzschlirf</t>
  </si>
  <si>
    <t>Bad Salzuflen</t>
  </si>
  <si>
    <t>Bad Salzungen</t>
  </si>
  <si>
    <t>Bad Sassendorf</t>
  </si>
  <si>
    <t>Bad Saulgau</t>
  </si>
  <si>
    <t>01814</t>
  </si>
  <si>
    <t>Bad Schandau</t>
  </si>
  <si>
    <t>08301</t>
  </si>
  <si>
    <t>Bad Schlema</t>
  </si>
  <si>
    <t>06905</t>
  </si>
  <si>
    <t>Bad Schmiedeberg</t>
  </si>
  <si>
    <t>Bad Schönborn</t>
  </si>
  <si>
    <t>Bad Schussenried</t>
  </si>
  <si>
    <t>Bad Schwalbach</t>
  </si>
  <si>
    <t>Bad Schwartau</t>
  </si>
  <si>
    <t>Bad Segeberg</t>
  </si>
  <si>
    <t>Bad Sobernheim</t>
  </si>
  <si>
    <t>Bad Soden</t>
  </si>
  <si>
    <t>Bad Soden-Salmünster</t>
  </si>
  <si>
    <t>Bad Sooden-Allendorf</t>
  </si>
  <si>
    <t>Bad Staffelstein</t>
  </si>
  <si>
    <t>Bad Steben</t>
  </si>
  <si>
    <t>Bad Sulza</t>
  </si>
  <si>
    <t>Bad Sülze</t>
  </si>
  <si>
    <t>Bad Tabarz</t>
  </si>
  <si>
    <t>Bad Teinach-Zavelstein</t>
  </si>
  <si>
    <t>Bad Tennstedt</t>
  </si>
  <si>
    <t>Bad Tölz</t>
  </si>
  <si>
    <t>Bad Überkingen</t>
  </si>
  <si>
    <t>Bad Urach</t>
  </si>
  <si>
    <t>Bad Vilbel</t>
  </si>
  <si>
    <t>Bad Waldsee</t>
  </si>
  <si>
    <t>Bad Wiessee</t>
  </si>
  <si>
    <t>Bad Wildbad</t>
  </si>
  <si>
    <t>Bad Wildungen</t>
  </si>
  <si>
    <t>Bad Wilsnack</t>
  </si>
  <si>
    <t>Bad Wimpfen</t>
  </si>
  <si>
    <t>Bad Windsheim</t>
  </si>
  <si>
    <t>Bad Wörishofen</t>
  </si>
  <si>
    <t>Bad Wünnenberg</t>
  </si>
  <si>
    <t>Bad Wurzach</t>
  </si>
  <si>
    <t>Bad Zwesten</t>
  </si>
  <si>
    <t>Bad Zwischenahn</t>
  </si>
  <si>
    <t>Baesweiler</t>
  </si>
  <si>
    <t>Bahlingen</t>
  </si>
  <si>
    <t>Bahrdorf</t>
  </si>
  <si>
    <t>Bahrenborstel</t>
  </si>
  <si>
    <t>Bahrenfleth</t>
  </si>
  <si>
    <t>Bahrenhof</t>
  </si>
  <si>
    <t>01819</t>
  </si>
  <si>
    <t>Bahretal</t>
  </si>
  <si>
    <t>Baienfurt</t>
  </si>
  <si>
    <t>Baierbach</t>
  </si>
  <si>
    <t>Baierbrunn</t>
  </si>
  <si>
    <t>Baiern</t>
  </si>
  <si>
    <t>Baiersbronn</t>
  </si>
  <si>
    <t>Baiersdorf</t>
  </si>
  <si>
    <t>Baindt</t>
  </si>
  <si>
    <t>Baisweil</t>
  </si>
  <si>
    <t>Bäk</t>
  </si>
  <si>
    <t>Bakum</t>
  </si>
  <si>
    <t>Bälau</t>
  </si>
  <si>
    <t>Balderschwang</t>
  </si>
  <si>
    <t>Baldringen</t>
  </si>
  <si>
    <t>Balduinstein</t>
  </si>
  <si>
    <t>Balesfeld</t>
  </si>
  <si>
    <t>Balge</t>
  </si>
  <si>
    <t>Balgheim</t>
  </si>
  <si>
    <t>06632</t>
  </si>
  <si>
    <t>Balgstädt</t>
  </si>
  <si>
    <t>Balingen</t>
  </si>
  <si>
    <t>Balje</t>
  </si>
  <si>
    <t>Ballendorf</t>
  </si>
  <si>
    <t>06493</t>
  </si>
  <si>
    <t>Ballenstedt</t>
  </si>
  <si>
    <t>Ballhausen</t>
  </si>
  <si>
    <t>Ballrechten-Dottingen</t>
  </si>
  <si>
    <t>Ballstädt</t>
  </si>
  <si>
    <t>Ballstedt</t>
  </si>
  <si>
    <t>Balow</t>
  </si>
  <si>
    <t>Baltmannsweiler</t>
  </si>
  <si>
    <t>Baltrum</t>
  </si>
  <si>
    <t>Balve</t>
  </si>
  <si>
    <t>Balzhausen</t>
  </si>
  <si>
    <t>Balzheim</t>
  </si>
  <si>
    <t>Bamberg</t>
  </si>
  <si>
    <t>Bammental</t>
  </si>
  <si>
    <t>Bandelin</t>
  </si>
  <si>
    <t>Bandenitz</t>
  </si>
  <si>
    <t>Bann</t>
  </si>
  <si>
    <t>Bannberscheid</t>
  </si>
  <si>
    <t>01728</t>
  </si>
  <si>
    <t>Bannewitz</t>
  </si>
  <si>
    <t>Banzkow</t>
  </si>
  <si>
    <t>Barbelroth</t>
  </si>
  <si>
    <t>Barbing</t>
  </si>
  <si>
    <t>Barby</t>
  </si>
  <si>
    <t>Barchfeld-Immelborn</t>
  </si>
  <si>
    <t>Bardowick</t>
  </si>
  <si>
    <t>Bärenbach</t>
  </si>
  <si>
    <t>Barenburg</t>
  </si>
  <si>
    <t>Barendorf</t>
  </si>
  <si>
    <t>09471</t>
  </si>
  <si>
    <t>Bärenstein</t>
  </si>
  <si>
    <t>Bärenthal</t>
  </si>
  <si>
    <t>Bargenstedt</t>
  </si>
  <si>
    <t>Bargfeld-Stegen</t>
  </si>
  <si>
    <t>Bargischow</t>
  </si>
  <si>
    <t>Bargstall</t>
  </si>
  <si>
    <t>Bargstedt</t>
  </si>
  <si>
    <t>Bargteheide</t>
  </si>
  <si>
    <t>Bargum</t>
  </si>
  <si>
    <t>Bark</t>
  </si>
  <si>
    <t>Barkelsby</t>
  </si>
  <si>
    <t>Barkenholm</t>
  </si>
  <si>
    <t>Barkhagen</t>
  </si>
  <si>
    <t>Barleben</t>
  </si>
  <si>
    <t>Barlt</t>
  </si>
  <si>
    <t>Barmissen</t>
  </si>
  <si>
    <t>Barmstedt</t>
  </si>
  <si>
    <t>Bärnau</t>
  </si>
  <si>
    <t>Barnekow</t>
  </si>
  <si>
    <t>Barnin</t>
  </si>
  <si>
    <t>Barnitz</t>
  </si>
  <si>
    <t>06268</t>
  </si>
  <si>
    <t>Barnstädt</t>
  </si>
  <si>
    <t>Barnstedt</t>
  </si>
  <si>
    <t>Barnstorf</t>
  </si>
  <si>
    <t>Barntrup</t>
  </si>
  <si>
    <t>Barsbek</t>
  </si>
  <si>
    <t>Barsbüttel</t>
  </si>
  <si>
    <t>Barsinghausen</t>
  </si>
  <si>
    <t>Barßel</t>
  </si>
  <si>
    <t>Bartenshagen-Parkentin</t>
  </si>
  <si>
    <t>Barth</t>
  </si>
  <si>
    <t>Bartholomä</t>
  </si>
  <si>
    <t>Bartow</t>
  </si>
  <si>
    <t>Barum</t>
  </si>
  <si>
    <t>Baruth/Mark</t>
  </si>
  <si>
    <t>Barver</t>
  </si>
  <si>
    <t>Barwedel</t>
  </si>
  <si>
    <t>Barweiler</t>
  </si>
  <si>
    <t>Bärweiler</t>
  </si>
  <si>
    <t>Basberg</t>
  </si>
  <si>
    <t>Basdahl</t>
  </si>
  <si>
    <t>Basedow</t>
  </si>
  <si>
    <t>Bassenheim</t>
  </si>
  <si>
    <t>Bassum</t>
  </si>
  <si>
    <t>Bastheim</t>
  </si>
  <si>
    <t>Basthorst</t>
  </si>
  <si>
    <t>Bastorf</t>
  </si>
  <si>
    <t>Battenberg</t>
  </si>
  <si>
    <t>Battenberg (Pfalz)</t>
  </si>
  <si>
    <t>Battweiler</t>
  </si>
  <si>
    <t>Baudenbach</t>
  </si>
  <si>
    <t>Bauler</t>
  </si>
  <si>
    <t>Baumgarten</t>
  </si>
  <si>
    <t>Baumholder</t>
  </si>
  <si>
    <t>Baunach</t>
  </si>
  <si>
    <t>Baunatal</t>
  </si>
  <si>
    <t>Bausendorf</t>
  </si>
  <si>
    <t>Baustert</t>
  </si>
  <si>
    <t>02625</t>
  </si>
  <si>
    <t>Bautzen - Budyšin</t>
  </si>
  <si>
    <t>Bawinkel</t>
  </si>
  <si>
    <t>Bayerbach</t>
  </si>
  <si>
    <t>Bayerbach b. Ergoldsbach</t>
  </si>
  <si>
    <t>Bayerfeld-Steckweiler</t>
  </si>
  <si>
    <t>Bayerisch Eisenstein</t>
  </si>
  <si>
    <t>Bayerisch Gmain</t>
  </si>
  <si>
    <t>Bayreuth</t>
  </si>
  <si>
    <t>Bayrischzell</t>
  </si>
  <si>
    <t>Bebensee</t>
  </si>
  <si>
    <t>Bebra</t>
  </si>
  <si>
    <t>Becheln</t>
  </si>
  <si>
    <t>Bechenheim</t>
  </si>
  <si>
    <t>Becherbach</t>
  </si>
  <si>
    <t>Becherbach bei Kirn</t>
  </si>
  <si>
    <t>Bechhofen</t>
  </si>
  <si>
    <t>Bechstedt</t>
  </si>
  <si>
    <t>Bechstedtstraß</t>
  </si>
  <si>
    <t>Bechtheim</t>
  </si>
  <si>
    <t>Bechtolsheim</t>
  </si>
  <si>
    <t>Bechtsrieth</t>
  </si>
  <si>
    <t>Beckdorf</t>
  </si>
  <si>
    <t>Beckedorf</t>
  </si>
  <si>
    <t>Beckeln</t>
  </si>
  <si>
    <t>Beckingen</t>
  </si>
  <si>
    <t>Saarland</t>
  </si>
  <si>
    <t>Beckum</t>
  </si>
  <si>
    <t>Bedburg</t>
  </si>
  <si>
    <t>Bedburg-Hau</t>
  </si>
  <si>
    <t>Bedesbach</t>
  </si>
  <si>
    <t>Beedenbostel</t>
  </si>
  <si>
    <t>Beelen</t>
  </si>
  <si>
    <t>Beelitz</t>
  </si>
  <si>
    <t>Beendorf</t>
  </si>
  <si>
    <t>Beeskow</t>
  </si>
  <si>
    <t>Beesten</t>
  </si>
  <si>
    <t>Beetzendorf</t>
  </si>
  <si>
    <t>Beetzsee</t>
  </si>
  <si>
    <t>Beetzseeheide</t>
  </si>
  <si>
    <t>Beggerow</t>
  </si>
  <si>
    <t>Behlendorf</t>
  </si>
  <si>
    <t>Behrendorf</t>
  </si>
  <si>
    <t>Behrenhoff</t>
  </si>
  <si>
    <t>Behren-Lübchin</t>
  </si>
  <si>
    <t>Behrensdorf</t>
  </si>
  <si>
    <t>Beichlingen</t>
  </si>
  <si>
    <t>Beidenfleth</t>
  </si>
  <si>
    <t>02736</t>
  </si>
  <si>
    <t>Beiersdorf</t>
  </si>
  <si>
    <t>Beiersdorf-Freudenberg</t>
  </si>
  <si>
    <t>Beierstedt</t>
  </si>
  <si>
    <t>Beilingen</t>
  </si>
  <si>
    <t>Beilngries</t>
  </si>
  <si>
    <t>Beilrode</t>
  </si>
  <si>
    <t>Beilstein</t>
  </si>
  <si>
    <t>Beimerstetten</t>
  </si>
  <si>
    <t>Beindersheim</t>
  </si>
  <si>
    <t>Beinerstadt</t>
  </si>
  <si>
    <t>Beinhausen</t>
  </si>
  <si>
    <t>Bekdorf</t>
  </si>
  <si>
    <t>Bekmünde</t>
  </si>
  <si>
    <t>Bekond</t>
  </si>
  <si>
    <t>Belau</t>
  </si>
  <si>
    <t>Beldorf</t>
  </si>
  <si>
    <t>Belg</t>
  </si>
  <si>
    <t>04874</t>
  </si>
  <si>
    <t>Belgern-Schildau</t>
  </si>
  <si>
    <t>04889</t>
  </si>
  <si>
    <t>04683</t>
  </si>
  <si>
    <t>Belgershain</t>
  </si>
  <si>
    <t>Belgweiler</t>
  </si>
  <si>
    <t>Bell</t>
  </si>
  <si>
    <t>Bellenberg</t>
  </si>
  <si>
    <t>Bellheim</t>
  </si>
  <si>
    <t>Bell (Hunsrück)</t>
  </si>
  <si>
    <t>Bellingen</t>
  </si>
  <si>
    <t>Bellstedt</t>
  </si>
  <si>
    <t>Belm</t>
  </si>
  <si>
    <t>Belrieth</t>
  </si>
  <si>
    <t>Belsch</t>
  </si>
  <si>
    <t>Beltheim</t>
  </si>
  <si>
    <t>Belum</t>
  </si>
  <si>
    <t>Bempflingen</t>
  </si>
  <si>
    <t>Bendestorf</t>
  </si>
  <si>
    <t>Bendfeld</t>
  </si>
  <si>
    <t>Bendorf</t>
  </si>
  <si>
    <t>Benediktbeuern</t>
  </si>
  <si>
    <t>Bengel</t>
  </si>
  <si>
    <t>Bengerstorf</t>
  </si>
  <si>
    <t>Benitz</t>
  </si>
  <si>
    <t>06308</t>
  </si>
  <si>
    <t>Benndorf</t>
  </si>
  <si>
    <t>04828</t>
  </si>
  <si>
    <t>Bennewitz</t>
  </si>
  <si>
    <t>Bennhausen</t>
  </si>
  <si>
    <t>Benningen</t>
  </si>
  <si>
    <t>Benningen am Neckar</t>
  </si>
  <si>
    <t>Bensdorf</t>
  </si>
  <si>
    <t>Benshausen</t>
  </si>
  <si>
    <t>Bensheim</t>
  </si>
  <si>
    <t>Bentwisch</t>
  </si>
  <si>
    <t>Bentzin</t>
  </si>
  <si>
    <t>Benz</t>
  </si>
  <si>
    <t>Benzweiler</t>
  </si>
  <si>
    <t>Beratzhausen</t>
  </si>
  <si>
    <t>Berching</t>
  </si>
  <si>
    <t>Berchtesgaden</t>
  </si>
  <si>
    <t>Bereborn</t>
  </si>
  <si>
    <t>Berenbach</t>
  </si>
  <si>
    <t>Berg</t>
  </si>
  <si>
    <t>06536</t>
  </si>
  <si>
    <t>Berga</t>
  </si>
  <si>
    <t>07980</t>
  </si>
  <si>
    <t>Berga/Elster</t>
  </si>
  <si>
    <t>Bergatreute</t>
  </si>
  <si>
    <t>Berg b.Neumarkt i.d.OPf.</t>
  </si>
  <si>
    <t>Berge</t>
  </si>
  <si>
    <t>08239</t>
  </si>
  <si>
    <t>Bergen</t>
  </si>
  <si>
    <t>Bergen an der Dumme</t>
  </si>
  <si>
    <t>Bergen auf Rügen</t>
  </si>
  <si>
    <t>Bergenhausen</t>
  </si>
  <si>
    <t>Bergenhusen</t>
  </si>
  <si>
    <t>Bergewöhrden</t>
  </si>
  <si>
    <t>Bergfeld</t>
  </si>
  <si>
    <t>Berghaupten</t>
  </si>
  <si>
    <t>Berghausen</t>
  </si>
  <si>
    <t>Bergheim</t>
  </si>
  <si>
    <t>Bergholz</t>
  </si>
  <si>
    <t>Berghülen</t>
  </si>
  <si>
    <t>Berg im Gau</t>
  </si>
  <si>
    <t>Bergisch Gladbach</t>
  </si>
  <si>
    <t>Bergkamen</t>
  </si>
  <si>
    <t>Bergkirchen</t>
  </si>
  <si>
    <t>Berglangenbach</t>
  </si>
  <si>
    <t>Berglen</t>
  </si>
  <si>
    <t>Berglern</t>
  </si>
  <si>
    <t>Berglicht</t>
  </si>
  <si>
    <t>Bergneustadt</t>
  </si>
  <si>
    <t>Berg (Pfalz)</t>
  </si>
  <si>
    <t>Bergrheinfeld</t>
  </si>
  <si>
    <t>Bergtheim</t>
  </si>
  <si>
    <t>Bergweiler</t>
  </si>
  <si>
    <t>Beringstedt</t>
  </si>
  <si>
    <t>Berkatal</t>
  </si>
  <si>
    <t>Berka vor dem Hainich</t>
  </si>
  <si>
    <t>Berka/Werra</t>
  </si>
  <si>
    <t>Berkenbrück</t>
  </si>
  <si>
    <t>Berkenthin</t>
  </si>
  <si>
    <t>Berkheim</t>
  </si>
  <si>
    <t>Berkholz-Meyenburg</t>
  </si>
  <si>
    <t>Berkoth</t>
  </si>
  <si>
    <t>Berlin</t>
  </si>
  <si>
    <t>Berlingen</t>
  </si>
  <si>
    <t>Berlingerode</t>
  </si>
  <si>
    <t>Berlstedt</t>
  </si>
  <si>
    <t>Bermatingen</t>
  </si>
  <si>
    <t>Bermbach</t>
  </si>
  <si>
    <t>Bermel</t>
  </si>
  <si>
    <t>Bermersheim</t>
  </si>
  <si>
    <t>Bermersheim vor der Höhe</t>
  </si>
  <si>
    <t>Bernau</t>
  </si>
  <si>
    <t>Bernau am Chiemsee</t>
  </si>
  <si>
    <t>Bernau im Schwarzwald</t>
  </si>
  <si>
    <t>Bernbeuren</t>
  </si>
  <si>
    <t>06406</t>
  </si>
  <si>
    <t>Bernburg</t>
  </si>
  <si>
    <t>Berndorf</t>
  </si>
  <si>
    <t>Berndroth</t>
  </si>
  <si>
    <t>Berne</t>
  </si>
  <si>
    <t>Berngau</t>
  </si>
  <si>
    <t>Bernhardswald</t>
  </si>
  <si>
    <t>Bernitt</t>
  </si>
  <si>
    <t>Bernkastel-Kues</t>
  </si>
  <si>
    <t>Bernried</t>
  </si>
  <si>
    <t>Bernried am Starnberger See</t>
  </si>
  <si>
    <t>09337</t>
  </si>
  <si>
    <t>Bernsdorf</t>
  </si>
  <si>
    <t>02994</t>
  </si>
  <si>
    <t>Bernstadt</t>
  </si>
  <si>
    <t>02748</t>
  </si>
  <si>
    <t>Bernstadt auf dem Eigen</t>
  </si>
  <si>
    <t>Bernstorf</t>
  </si>
  <si>
    <t>Bernterode</t>
  </si>
  <si>
    <t>Berod bei Hachenburg</t>
  </si>
  <si>
    <t>Berod bei Wallmerod</t>
  </si>
  <si>
    <t>Berscheid</t>
  </si>
  <si>
    <t>Berschweiler bei Baumholder</t>
  </si>
  <si>
    <t>Berschweiler bei Kirn</t>
  </si>
  <si>
    <t>Bersenbrück</t>
  </si>
  <si>
    <t>Bersteland</t>
  </si>
  <si>
    <t>02763</t>
  </si>
  <si>
    <t>Bertsdorf-Hörnitz</t>
  </si>
  <si>
    <t>Berumbur</t>
  </si>
  <si>
    <t>Berzhahn</t>
  </si>
  <si>
    <t>Berzhausen</t>
  </si>
  <si>
    <t>Bescheid</t>
  </si>
  <si>
    <t>Beschendorf</t>
  </si>
  <si>
    <t>Besdorf</t>
  </si>
  <si>
    <t>Beselich</t>
  </si>
  <si>
    <t>Besenthal</t>
  </si>
  <si>
    <t>Beseritz</t>
  </si>
  <si>
    <t>Besigheim</t>
  </si>
  <si>
    <t>Besitz</t>
  </si>
  <si>
    <t>Bessenbach</t>
  </si>
  <si>
    <t>Bestensee</t>
  </si>
  <si>
    <t>Bestwig</t>
  </si>
  <si>
    <t>07554</t>
  </si>
  <si>
    <t>Bethenhausen</t>
  </si>
  <si>
    <t>Betteldorf</t>
  </si>
  <si>
    <t>Bettendorf</t>
  </si>
  <si>
    <t>Bettenfeld</t>
  </si>
  <si>
    <t>Bettingen</t>
  </si>
  <si>
    <t>Betzdorf</t>
  </si>
  <si>
    <t>Betzendorf</t>
  </si>
  <si>
    <t>Betzenstein</t>
  </si>
  <si>
    <t>Betzenweiler</t>
  </si>
  <si>
    <t>Betzigau</t>
  </si>
  <si>
    <t>Beulich</t>
  </si>
  <si>
    <t>Beuren</t>
  </si>
  <si>
    <t>Beuren (Hochwald)</t>
  </si>
  <si>
    <t>Beuron</t>
  </si>
  <si>
    <t>Beutelsbach</t>
  </si>
  <si>
    <t>Bevern</t>
  </si>
  <si>
    <t>Beverstedt</t>
  </si>
  <si>
    <t>Beverungen</t>
  </si>
  <si>
    <t>Bexbach</t>
  </si>
  <si>
    <t>Biberach an der Riß</t>
  </si>
  <si>
    <t>Biberach (Baden)</t>
  </si>
  <si>
    <t>Biberbach</t>
  </si>
  <si>
    <t>Bibertal</t>
  </si>
  <si>
    <t>Biblis</t>
  </si>
  <si>
    <t>Bibow</t>
  </si>
  <si>
    <t>Bibra</t>
  </si>
  <si>
    <t>Biburg</t>
  </si>
  <si>
    <t>Bichl</t>
  </si>
  <si>
    <t>Bickenbach</t>
  </si>
  <si>
    <t>Bickendorf</t>
  </si>
  <si>
    <t>Bidingen</t>
  </si>
  <si>
    <t>Biebelnheim</t>
  </si>
  <si>
    <t>Biebelried</t>
  </si>
  <si>
    <t>Biebelsheim</t>
  </si>
  <si>
    <t>Bieberehren</t>
  </si>
  <si>
    <t>Biebergemünd</t>
  </si>
  <si>
    <t>Biebern</t>
  </si>
  <si>
    <t>Biebertal</t>
  </si>
  <si>
    <t>Biebesheim</t>
  </si>
  <si>
    <t>Biebrich</t>
  </si>
  <si>
    <t>Biedenkopf</t>
  </si>
  <si>
    <t>Biederbach</t>
  </si>
  <si>
    <t>Biederitz</t>
  </si>
  <si>
    <t>Biedershausen</t>
  </si>
  <si>
    <t>Biedesheim</t>
  </si>
  <si>
    <t>Bielefeld</t>
  </si>
  <si>
    <t>Biendorf</t>
  </si>
  <si>
    <t>Bienenbüttel</t>
  </si>
  <si>
    <t>Bienstädt</t>
  </si>
  <si>
    <t>Biersdorf am See</t>
  </si>
  <si>
    <t>Biesdorf</t>
  </si>
  <si>
    <t>Biesenthal</t>
  </si>
  <si>
    <t>Biessenhofen</t>
  </si>
  <si>
    <t>Bietigheim</t>
  </si>
  <si>
    <t>Bietigheim-Bissingen</t>
  </si>
  <si>
    <t>Bilkheim</t>
  </si>
  <si>
    <t>Billerbeck</t>
  </si>
  <si>
    <t>Billigheim</t>
  </si>
  <si>
    <t>Billigheim-Ingenheim</t>
  </si>
  <si>
    <t>Bilsen</t>
  </si>
  <si>
    <t>Bilshausen</t>
  </si>
  <si>
    <t>06578</t>
  </si>
  <si>
    <t>Bilzingsleben</t>
  </si>
  <si>
    <t>Bimöhlen</t>
  </si>
  <si>
    <t>Binau</t>
  </si>
  <si>
    <t>Bindlach</t>
  </si>
  <si>
    <t>Bingen</t>
  </si>
  <si>
    <t>Bingen am Rhein</t>
  </si>
  <si>
    <t>Binnen</t>
  </si>
  <si>
    <t>Binningen</t>
  </si>
  <si>
    <t>Binsfeld</t>
  </si>
  <si>
    <t>Binswangen</t>
  </si>
  <si>
    <t>Binz</t>
  </si>
  <si>
    <t>Binzen</t>
  </si>
  <si>
    <t>Bippen</t>
  </si>
  <si>
    <t>Birenbach</t>
  </si>
  <si>
    <t>Birgel</t>
  </si>
  <si>
    <t>Birgland</t>
  </si>
  <si>
    <t>Birkenau</t>
  </si>
  <si>
    <t>Birkenbeul</t>
  </si>
  <si>
    <t>Birkenfeld</t>
  </si>
  <si>
    <t>Birkenfelde</t>
  </si>
  <si>
    <t>Birkenheide</t>
  </si>
  <si>
    <t>Birken-Honigsessen</t>
  </si>
  <si>
    <t>Birkenhördt</t>
  </si>
  <si>
    <t>07366</t>
  </si>
  <si>
    <t>Birkenhügel</t>
  </si>
  <si>
    <t>Birkenwerder</t>
  </si>
  <si>
    <t>Birkheim</t>
  </si>
  <si>
    <t>Birkweiler</t>
  </si>
  <si>
    <t>Birlenbach</t>
  </si>
  <si>
    <t>Birnbach</t>
  </si>
  <si>
    <t>Birresborn</t>
  </si>
  <si>
    <t>Birstein</t>
  </si>
  <si>
    <t>Birtlingen</t>
  </si>
  <si>
    <t>Birx</t>
  </si>
  <si>
    <t>Bischberg</t>
  </si>
  <si>
    <t>Bischbrunn</t>
  </si>
  <si>
    <t>Bischheim</t>
  </si>
  <si>
    <t>Bischoffen</t>
  </si>
  <si>
    <t>Bischofrod</t>
  </si>
  <si>
    <t>Bischofroda</t>
  </si>
  <si>
    <t>Bischofsgrün</t>
  </si>
  <si>
    <t>Bischofsheim</t>
  </si>
  <si>
    <t>Bischofsheim a.d.Rhön</t>
  </si>
  <si>
    <t>Bischofsmais</t>
  </si>
  <si>
    <t>01877</t>
  </si>
  <si>
    <t>Bischofswerda</t>
  </si>
  <si>
    <t>Bischofswiesen</t>
  </si>
  <si>
    <t>Bischweier</t>
  </si>
  <si>
    <t>Bisingen</t>
  </si>
  <si>
    <t>Bismark (Altmark)</t>
  </si>
  <si>
    <t>Bispingen</t>
  </si>
  <si>
    <t>Bissee</t>
  </si>
  <si>
    <t>Bissendorf</t>
  </si>
  <si>
    <t>Bissersheim</t>
  </si>
  <si>
    <t>Bissingen</t>
  </si>
  <si>
    <t>Bissingen an der Teck</t>
  </si>
  <si>
    <t>Bisterschied</t>
  </si>
  <si>
    <t>Bitburg</t>
  </si>
  <si>
    <t>06749</t>
  </si>
  <si>
    <t>Bitterfeld-Wolfen</t>
  </si>
  <si>
    <t>06766</t>
  </si>
  <si>
    <t>06803</t>
  </si>
  <si>
    <t>06808</t>
  </si>
  <si>
    <t>Bitz</t>
  </si>
  <si>
    <t>Bitzen</t>
  </si>
  <si>
    <t>Blaibach</t>
  </si>
  <si>
    <t>Blaichach</t>
  </si>
  <si>
    <t>Blankenbach</t>
  </si>
  <si>
    <t>Blankenberg</t>
  </si>
  <si>
    <t>06502</t>
  </si>
  <si>
    <t>Blankenburg</t>
  </si>
  <si>
    <t>Blankenfelde-Mahlow</t>
  </si>
  <si>
    <t>Blankenhagen</t>
  </si>
  <si>
    <t>Blankenhain</t>
  </si>
  <si>
    <t>Blankenheim</t>
  </si>
  <si>
    <t>06528</t>
  </si>
  <si>
    <t>Blankenhof</t>
  </si>
  <si>
    <t>Blankenrath</t>
  </si>
  <si>
    <t>Blankensee</t>
  </si>
  <si>
    <t>Blankenstein</t>
  </si>
  <si>
    <t>Blaubach</t>
  </si>
  <si>
    <t>Blaubeuren</t>
  </si>
  <si>
    <t>Blaufelden</t>
  </si>
  <si>
    <t>Blaustein</t>
  </si>
  <si>
    <t>Bleckede</t>
  </si>
  <si>
    <t>Bleckhausen</t>
  </si>
  <si>
    <t>Bleialf</t>
  </si>
  <si>
    <t>Bleicherode</t>
  </si>
  <si>
    <t>Blekendorf</t>
  </si>
  <si>
    <t>Blender</t>
  </si>
  <si>
    <t>Blesewitz</t>
  </si>
  <si>
    <t>Bleyen-Genschmar</t>
  </si>
  <si>
    <t>Bliedersdorf</t>
  </si>
  <si>
    <t>Bliesdorf</t>
  </si>
  <si>
    <t>Blieskastel</t>
  </si>
  <si>
    <t>Bliestorf</t>
  </si>
  <si>
    <t>Blievenstorf</t>
  </si>
  <si>
    <t>Blindheim</t>
  </si>
  <si>
    <t>Blomberg</t>
  </si>
  <si>
    <t>Blomesche Wildnis</t>
  </si>
  <si>
    <t>Blowatz</t>
  </si>
  <si>
    <t>Blumberg</t>
  </si>
  <si>
    <t>Blumenholz</t>
  </si>
  <si>
    <t>Blumenthal</t>
  </si>
  <si>
    <t>Blunk</t>
  </si>
  <si>
    <t>Bobeck</t>
  </si>
  <si>
    <t>Bobenheim am Berg</t>
  </si>
  <si>
    <t>Bobenheim-Roxheim</t>
  </si>
  <si>
    <t>Bobenthal</t>
  </si>
  <si>
    <t>Böbing</t>
  </si>
  <si>
    <t>Bobingen</t>
  </si>
  <si>
    <t>Böbingen</t>
  </si>
  <si>
    <t>Böbingen an der Rems</t>
  </si>
  <si>
    <t>Bobitz</t>
  </si>
  <si>
    <t>Böblingen</t>
  </si>
  <si>
    <t>Böbrach</t>
  </si>
  <si>
    <t>09627</t>
  </si>
  <si>
    <t>Bobritzsch-Hilbersdorf</t>
  </si>
  <si>
    <t>Bobzin</t>
  </si>
  <si>
    <t>Böchingen</t>
  </si>
  <si>
    <t>Bocholt</t>
  </si>
  <si>
    <t>Bochum</t>
  </si>
  <si>
    <t>07589</t>
  </si>
  <si>
    <t>Bocka</t>
  </si>
  <si>
    <t>08324</t>
  </si>
  <si>
    <t>Bockau</t>
  </si>
  <si>
    <t>Bockenau</t>
  </si>
  <si>
    <t>Bockenem</t>
  </si>
  <si>
    <t>Bockenheim an der Weinstraße</t>
  </si>
  <si>
    <t>Bockhorn</t>
  </si>
  <si>
    <t>Bockhorst</t>
  </si>
  <si>
    <t>Boddin</t>
  </si>
  <si>
    <t>Bodelshausen</t>
  </si>
  <si>
    <t>07381</t>
  </si>
  <si>
    <t>Bodelwitz</t>
  </si>
  <si>
    <t>Boden</t>
  </si>
  <si>
    <t>Bodenbach</t>
  </si>
  <si>
    <t>Bodenfelde</t>
  </si>
  <si>
    <t>Bodenheim</t>
  </si>
  <si>
    <t>Bodenkirchen</t>
  </si>
  <si>
    <t>Bodenmais</t>
  </si>
  <si>
    <t>Bodenrode-Westhausen</t>
  </si>
  <si>
    <t>Bodensee</t>
  </si>
  <si>
    <t>Bodenwerder</t>
  </si>
  <si>
    <t>Bodenwöhr</t>
  </si>
  <si>
    <t>Bodman-Ludwigshafen</t>
  </si>
  <si>
    <t>Bodnegg</t>
  </si>
  <si>
    <t>Bodolz</t>
  </si>
  <si>
    <t>Böel</t>
  </si>
  <si>
    <t>Boffzen</t>
  </si>
  <si>
    <t>Bogel</t>
  </si>
  <si>
    <t>Bogen</t>
  </si>
  <si>
    <t>Böhen</t>
  </si>
  <si>
    <t>04564</t>
  </si>
  <si>
    <t>Böhlen</t>
  </si>
  <si>
    <t>Böhl-Iggelheim</t>
  </si>
  <si>
    <t>Böhme</t>
  </si>
  <si>
    <t>Böhmenkirch</t>
  </si>
  <si>
    <t>Böhmfeld</t>
  </si>
  <si>
    <t>Bohmstedt</t>
  </si>
  <si>
    <t>Bohmte</t>
  </si>
  <si>
    <t>Böhnhusen</t>
  </si>
  <si>
    <t>Boiensdorf</t>
  </si>
  <si>
    <t>Boitze</t>
  </si>
  <si>
    <t>Boitzenburger Land</t>
  </si>
  <si>
    <t>Boizenburg/Elbe</t>
  </si>
  <si>
    <t>Bokel</t>
  </si>
  <si>
    <t>Bokelrehm</t>
  </si>
  <si>
    <t>Bokensdorf</t>
  </si>
  <si>
    <t>Bokholt-Hanredder</t>
  </si>
  <si>
    <t>Bokhorst</t>
  </si>
  <si>
    <t>Böklund</t>
  </si>
  <si>
    <t>Boksee</t>
  </si>
  <si>
    <t>Bolanden</t>
  </si>
  <si>
    <t>Boldekow</t>
  </si>
  <si>
    <t>Bollberg</t>
  </si>
  <si>
    <t>Böllen</t>
  </si>
  <si>
    <t>Bollenbach</t>
  </si>
  <si>
    <t>Böllenborn</t>
  </si>
  <si>
    <t>Bollendorf</t>
  </si>
  <si>
    <t>Bollewick</t>
  </si>
  <si>
    <t>Bollingstedt</t>
  </si>
  <si>
    <t>Bollschweil</t>
  </si>
  <si>
    <t>Bölsberg</t>
  </si>
  <si>
    <t>Bolsterlang</t>
  </si>
  <si>
    <t>Boltenhagen</t>
  </si>
  <si>
    <t>Bomlitz</t>
  </si>
  <si>
    <t>Boms</t>
  </si>
  <si>
    <t>Bondelum</t>
  </si>
  <si>
    <t>Bondorf</t>
  </si>
  <si>
    <t>Bönebüttel</t>
  </si>
  <si>
    <t>Bonefeld</t>
  </si>
  <si>
    <t>Bönen</t>
  </si>
  <si>
    <t>Bonerath</t>
  </si>
  <si>
    <t>Bongard</t>
  </si>
  <si>
    <t>Bonn</t>
  </si>
  <si>
    <t>Bonndorf im Schwarzwald</t>
  </si>
  <si>
    <t>Bönnigheim</t>
  </si>
  <si>
    <t>Bönningstedt</t>
  </si>
  <si>
    <t>Bonstetten</t>
  </si>
  <si>
    <t>Boock</t>
  </si>
  <si>
    <t>Boos</t>
  </si>
  <si>
    <t>Boostedt</t>
  </si>
  <si>
    <t>Bopfingen</t>
  </si>
  <si>
    <t>Boppard</t>
  </si>
  <si>
    <t>Borchen</t>
  </si>
  <si>
    <t>Bördeaue</t>
  </si>
  <si>
    <t>Börde-Hakel</t>
  </si>
  <si>
    <t>Bördeland</t>
  </si>
  <si>
    <t>Bordelum</t>
  </si>
  <si>
    <t>Bordesholm</t>
  </si>
  <si>
    <t>Boren</t>
  </si>
  <si>
    <t>Börfink</t>
  </si>
  <si>
    <t>Borgdorf-Seedorf</t>
  </si>
  <si>
    <t>Borgentreich</t>
  </si>
  <si>
    <t>Börger</t>
  </si>
  <si>
    <t>Börgerende-Rethwisch</t>
  </si>
  <si>
    <t>Borgholzhausen</t>
  </si>
  <si>
    <t>Borgstedt</t>
  </si>
  <si>
    <t>Borgsum</t>
  </si>
  <si>
    <t>Borgwedel</t>
  </si>
  <si>
    <t>Borken</t>
  </si>
  <si>
    <t>Borkheide</t>
  </si>
  <si>
    <t>Borkow</t>
  </si>
  <si>
    <t>Borkum</t>
  </si>
  <si>
    <t>Borkwalde</t>
  </si>
  <si>
    <t>Borler</t>
  </si>
  <si>
    <t>Börm</t>
  </si>
  <si>
    <t>04552</t>
  </si>
  <si>
    <t>Borna</t>
  </si>
  <si>
    <t>Born a. Darß</t>
  </si>
  <si>
    <t>Borne</t>
  </si>
  <si>
    <t>Bornhagen</t>
  </si>
  <si>
    <t>Bornheim</t>
  </si>
  <si>
    <t>Bornholt</t>
  </si>
  <si>
    <t>Bornhöved</t>
  </si>
  <si>
    <t>Bornich</t>
  </si>
  <si>
    <t>09437</t>
  </si>
  <si>
    <t>Börnichen/Erzgebirge</t>
  </si>
  <si>
    <t>Börnsen</t>
  </si>
  <si>
    <t>06295</t>
  </si>
  <si>
    <t>Bornstedt</t>
  </si>
  <si>
    <t>Borod</t>
  </si>
  <si>
    <t>Borrentin</t>
  </si>
  <si>
    <t>Börrstadt</t>
  </si>
  <si>
    <t>Börsborn</t>
  </si>
  <si>
    <t>04451</t>
  </si>
  <si>
    <t>Borsdorf</t>
  </si>
  <si>
    <t>Borsfleth</t>
  </si>
  <si>
    <t>Börslingen</t>
  </si>
  <si>
    <t>Börßum</t>
  </si>
  <si>
    <t>Borstel</t>
  </si>
  <si>
    <t>Borstel-Hohenraden</t>
  </si>
  <si>
    <t>Borstorf</t>
  </si>
  <si>
    <t>Börtlingen</t>
  </si>
  <si>
    <t>Borxleben</t>
  </si>
  <si>
    <t>Bosau</t>
  </si>
  <si>
    <t>Bosbüll</t>
  </si>
  <si>
    <t>Bösdorf</t>
  </si>
  <si>
    <t>Bösel</t>
  </si>
  <si>
    <t>Bosenbach</t>
  </si>
  <si>
    <t>08606</t>
  </si>
  <si>
    <t>Bösenbrunn</t>
  </si>
  <si>
    <t>Bösingen</t>
  </si>
  <si>
    <t>Bösleben-Wüllersleben</t>
  </si>
  <si>
    <t>Bötersen</t>
  </si>
  <si>
    <t>Bothel</t>
  </si>
  <si>
    <t>Bothenheilingen</t>
  </si>
  <si>
    <t>Bothkamp</t>
  </si>
  <si>
    <t>Bottenbach</t>
  </si>
  <si>
    <t>Böttingen</t>
  </si>
  <si>
    <t>Bottrop</t>
  </si>
  <si>
    <t>Bötzingen</t>
  </si>
  <si>
    <t>Bous</t>
  </si>
  <si>
    <t>Bovenau</t>
  </si>
  <si>
    <t>Bovenden</t>
  </si>
  <si>
    <t>Boxberg</t>
  </si>
  <si>
    <t>02943</t>
  </si>
  <si>
    <t>Boxberg/O.L. - Hamor</t>
  </si>
  <si>
    <t>Böxlund</t>
  </si>
  <si>
    <t>Braak</t>
  </si>
  <si>
    <t>Brachbach</t>
  </si>
  <si>
    <t>Brachtendorf</t>
  </si>
  <si>
    <t>Brachttal</t>
  </si>
  <si>
    <t>Brackel</t>
  </si>
  <si>
    <t>Brackenheim</t>
  </si>
  <si>
    <t>Braderup</t>
  </si>
  <si>
    <t>Brahlstorf</t>
  </si>
  <si>
    <t>Brahmenau</t>
  </si>
  <si>
    <t>Brake</t>
  </si>
  <si>
    <t>Brakel</t>
  </si>
  <si>
    <t>Brammer</t>
  </si>
  <si>
    <t>Bramsche</t>
  </si>
  <si>
    <t>Bramstedtlund</t>
  </si>
  <si>
    <t>Brand</t>
  </si>
  <si>
    <t>Brande-Hörnerkirchen</t>
  </si>
  <si>
    <t>Brandenburg an der Havel</t>
  </si>
  <si>
    <t>09618</t>
  </si>
  <si>
    <t>Brand-Erbisdorf</t>
  </si>
  <si>
    <t>04821</t>
  </si>
  <si>
    <t>Brandis</t>
  </si>
  <si>
    <t>04824</t>
  </si>
  <si>
    <t>Brandscheid</t>
  </si>
  <si>
    <t>Brannenburg</t>
  </si>
  <si>
    <t>Braubach</t>
  </si>
  <si>
    <t>Brauneberg</t>
  </si>
  <si>
    <t>Braunfels</t>
  </si>
  <si>
    <t>07580</t>
  </si>
  <si>
    <t>Braunichswalde</t>
  </si>
  <si>
    <t>Braunlage</t>
  </si>
  <si>
    <t>Bräunlingen</t>
  </si>
  <si>
    <t>Braunsbach</t>
  </si>
  <si>
    <t>06242</t>
  </si>
  <si>
    <t>Braunsbedra</t>
  </si>
  <si>
    <t>06259</t>
  </si>
  <si>
    <t>Braunschweig</t>
  </si>
  <si>
    <t>Braunshorn</t>
  </si>
  <si>
    <t>Braunweiler</t>
  </si>
  <si>
    <t>Brauweiler</t>
  </si>
  <si>
    <t>Brechen</t>
  </si>
  <si>
    <t>Brecht</t>
  </si>
  <si>
    <t>Breckerfeld</t>
  </si>
  <si>
    <t>Breddenberg</t>
  </si>
  <si>
    <t>Breddin</t>
  </si>
  <si>
    <t>Breddorf</t>
  </si>
  <si>
    <t>Bredenbek</t>
  </si>
  <si>
    <t>Bredenfelde</t>
  </si>
  <si>
    <t>Bredstedt</t>
  </si>
  <si>
    <t>Breege</t>
  </si>
  <si>
    <t>Breese</t>
  </si>
  <si>
    <t>Breesen</t>
  </si>
  <si>
    <t>Breest</t>
  </si>
  <si>
    <t>Brehme</t>
  </si>
  <si>
    <t>Breidenbach</t>
  </si>
  <si>
    <t>Breiholz</t>
  </si>
  <si>
    <t>Breisach am Rhein</t>
  </si>
  <si>
    <t>Breit</t>
  </si>
  <si>
    <t>Breitbrunn</t>
  </si>
  <si>
    <t>Breitbrunn am Chiemsee</t>
  </si>
  <si>
    <t>Breitenau</t>
  </si>
  <si>
    <t>Breitenbach</t>
  </si>
  <si>
    <t>Breitenbach am Herzberg</t>
  </si>
  <si>
    <t>Breitenberg</t>
  </si>
  <si>
    <t>Breitenbrunn</t>
  </si>
  <si>
    <t>08359</t>
  </si>
  <si>
    <t>Breitenbrunn/Erzgebirge</t>
  </si>
  <si>
    <t>Breitenburg</t>
  </si>
  <si>
    <t>Breitenfelde</t>
  </si>
  <si>
    <t>Breitengüßbach</t>
  </si>
  <si>
    <t>Breitenheim</t>
  </si>
  <si>
    <t>Breitenthal</t>
  </si>
  <si>
    <t>Breitenworbis</t>
  </si>
  <si>
    <t>Breitingen</t>
  </si>
  <si>
    <t>Breitnau</t>
  </si>
  <si>
    <t>Breitscheid</t>
  </si>
  <si>
    <t>Breitscheidt</t>
  </si>
  <si>
    <t>Breitungen/Werra</t>
  </si>
  <si>
    <t>Brekendorf</t>
  </si>
  <si>
    <t>Breklum</t>
  </si>
  <si>
    <t>Bremberg</t>
  </si>
  <si>
    <t>Bremen</t>
  </si>
  <si>
    <t>Bremerhaven</t>
  </si>
  <si>
    <t>Bremervörde</t>
  </si>
  <si>
    <t>Bremm</t>
  </si>
  <si>
    <t>Bremsnitz</t>
  </si>
  <si>
    <t>Brenk</t>
  </si>
  <si>
    <t>Brennberg</t>
  </si>
  <si>
    <t>Brensbach</t>
  </si>
  <si>
    <t>Brenz</t>
  </si>
  <si>
    <t>Bresegard bei Eldena</t>
  </si>
  <si>
    <t>Bresegard bei Picher</t>
  </si>
  <si>
    <t>Brest</t>
  </si>
  <si>
    <t>Bretleben</t>
  </si>
  <si>
    <t>Bretten</t>
  </si>
  <si>
    <t>Bretthausen</t>
  </si>
  <si>
    <t>Bretzenheim</t>
  </si>
  <si>
    <t>Bretzfeld</t>
  </si>
  <si>
    <t>Breuberg</t>
  </si>
  <si>
    <t>Breuna</t>
  </si>
  <si>
    <t>Breunigweiler</t>
  </si>
  <si>
    <t>Brevörde</t>
  </si>
  <si>
    <t>Brey</t>
  </si>
  <si>
    <t>Breydin</t>
  </si>
  <si>
    <t>Brickeln</t>
  </si>
  <si>
    <t>Briedel</t>
  </si>
  <si>
    <t>Brieden</t>
  </si>
  <si>
    <t>Briedern</t>
  </si>
  <si>
    <t>Brieselang</t>
  </si>
  <si>
    <t>03096</t>
  </si>
  <si>
    <t>Briesen</t>
  </si>
  <si>
    <t>Briesen (Mark)</t>
  </si>
  <si>
    <t>Brieskow-Finkenheerd</t>
  </si>
  <si>
    <t>Brietlingen</t>
  </si>
  <si>
    <t>Brietzig</t>
  </si>
  <si>
    <t>Brigachtal</t>
  </si>
  <si>
    <t>Briggow</t>
  </si>
  <si>
    <t>Brilon</t>
  </si>
  <si>
    <t>Brimingen</t>
  </si>
  <si>
    <t>Brinjahe</t>
  </si>
  <si>
    <t>Brinkum</t>
  </si>
  <si>
    <t>Britz</t>
  </si>
  <si>
    <t>Bröbberow</t>
  </si>
  <si>
    <t>Brockel</t>
  </si>
  <si>
    <t>Bröckel</t>
  </si>
  <si>
    <t>Brockscheid</t>
  </si>
  <si>
    <t>Brockum</t>
  </si>
  <si>
    <t>Brodenbach</t>
  </si>
  <si>
    <t>Brodersby</t>
  </si>
  <si>
    <t>Brodersby-Goltoft</t>
  </si>
  <si>
    <t>Brodersdorf</t>
  </si>
  <si>
    <t>Broderstorf</t>
  </si>
  <si>
    <t>Brohl</t>
  </si>
  <si>
    <t>Brohl-Lützing</t>
  </si>
  <si>
    <t>Brokdorf</t>
  </si>
  <si>
    <t>Brokstedt</t>
  </si>
  <si>
    <t>Brombachtal</t>
  </si>
  <si>
    <t>Brome</t>
  </si>
  <si>
    <t>Bromskirchen</t>
  </si>
  <si>
    <t>03205</t>
  </si>
  <si>
    <t>Bronkow</t>
  </si>
  <si>
    <t>Bröthen</t>
  </si>
  <si>
    <t>Brotterode-Trusetal</t>
  </si>
  <si>
    <t>Bruch</t>
  </si>
  <si>
    <t>Bruchertseifen</t>
  </si>
  <si>
    <t>Bruchhausen</t>
  </si>
  <si>
    <t>Bruchhausen-Vilsen</t>
  </si>
  <si>
    <t>Bruchköbel</t>
  </si>
  <si>
    <t>Bruchmühlbach-Miesau</t>
  </si>
  <si>
    <t>Bruchsal</t>
  </si>
  <si>
    <t>Bruchstedt</t>
  </si>
  <si>
    <t>Bruchweiler</t>
  </si>
  <si>
    <t>Bruchweiler-Bärenbach</t>
  </si>
  <si>
    <t>Bruck</t>
  </si>
  <si>
    <t>Brück</t>
  </si>
  <si>
    <t>Bruckberg</t>
  </si>
  <si>
    <t>Brücken</t>
  </si>
  <si>
    <t>Brücken-Hackpfüffel</t>
  </si>
  <si>
    <t>Brücken (Pfalz)</t>
  </si>
  <si>
    <t>Bruck i.d.OPf.</t>
  </si>
  <si>
    <t>Bruckmühl</t>
  </si>
  <si>
    <t>Brücktal</t>
  </si>
  <si>
    <t>Brüel</t>
  </si>
  <si>
    <t>Brügge</t>
  </si>
  <si>
    <t>Brüggen</t>
  </si>
  <si>
    <t>Brüheim</t>
  </si>
  <si>
    <t>Brühl</t>
  </si>
  <si>
    <t>Brunn</t>
  </si>
  <si>
    <t>Brunnen</t>
  </si>
  <si>
    <t>Brunnhartshausen</t>
  </si>
  <si>
    <t>Brunnthal</t>
  </si>
  <si>
    <t>Brünn/Thür.</t>
  </si>
  <si>
    <t>Brunow</t>
  </si>
  <si>
    <t>Brunsbek</t>
  </si>
  <si>
    <t>Brunsbüttel</t>
  </si>
  <si>
    <t>Brunsmark</t>
  </si>
  <si>
    <t>Brunstorf</t>
  </si>
  <si>
    <t>Brünzow</t>
  </si>
  <si>
    <t>Bruschied</t>
  </si>
  <si>
    <t>Brüsewitz</t>
  </si>
  <si>
    <t>Brüssow</t>
  </si>
  <si>
    <t>Bruttig-Fankel</t>
  </si>
  <si>
    <t>Bubach</t>
  </si>
  <si>
    <t>Bubenheim</t>
  </si>
  <si>
    <t>Bubenreuth</t>
  </si>
  <si>
    <t>Bubesheim</t>
  </si>
  <si>
    <t>Buborn</t>
  </si>
  <si>
    <t>Bubsheim</t>
  </si>
  <si>
    <t>Buch</t>
  </si>
  <si>
    <t>07389</t>
  </si>
  <si>
    <t>Bucha</t>
  </si>
  <si>
    <t>07751</t>
  </si>
  <si>
    <t>Buch am Buchrain</t>
  </si>
  <si>
    <t>Buch am Erlbach</t>
  </si>
  <si>
    <t>Buch am Wald</t>
  </si>
  <si>
    <t>Buchbach</t>
  </si>
  <si>
    <t>Buchbrunn</t>
  </si>
  <si>
    <t>Buchdorf</t>
  </si>
  <si>
    <t>Büchel</t>
  </si>
  <si>
    <t>Büchen</t>
  </si>
  <si>
    <t>Buchenbach</t>
  </si>
  <si>
    <t>Büchenbach</t>
  </si>
  <si>
    <t>Buchenberg</t>
  </si>
  <si>
    <t>Büchenbeuren</t>
  </si>
  <si>
    <t>Buchen (Odenwald)</t>
  </si>
  <si>
    <t>Buchet</t>
  </si>
  <si>
    <t>Buchfart</t>
  </si>
  <si>
    <t>Buchheim</t>
  </si>
  <si>
    <t>Buchhofen</t>
  </si>
  <si>
    <t>Buchholz</t>
  </si>
  <si>
    <t>Buchholz (Aller)</t>
  </si>
  <si>
    <t>Buchholz in der Nordheide</t>
  </si>
  <si>
    <t>Buchholz (Westerwald)</t>
  </si>
  <si>
    <t>Buchhorst</t>
  </si>
  <si>
    <t>Büchlberg</t>
  </si>
  <si>
    <t>Buchloe</t>
  </si>
  <si>
    <t>Buckautal</t>
  </si>
  <si>
    <t>Bückeburg</t>
  </si>
  <si>
    <t>Bücken</t>
  </si>
  <si>
    <t>Buckenhof</t>
  </si>
  <si>
    <t>Buckow</t>
  </si>
  <si>
    <t>Büdelsdorf</t>
  </si>
  <si>
    <t>Budenbach</t>
  </si>
  <si>
    <t>Budenheim</t>
  </si>
  <si>
    <t>Büdesheim</t>
  </si>
  <si>
    <t>Büdingen</t>
  </si>
  <si>
    <t>Büdlich</t>
  </si>
  <si>
    <t>Bufleben</t>
  </si>
  <si>
    <t>Bugewitz</t>
  </si>
  <si>
    <t>Buggenhagen</t>
  </si>
  <si>
    <t>Buggingen</t>
  </si>
  <si>
    <t>Bühl</t>
  </si>
  <si>
    <t>Buhla</t>
  </si>
  <si>
    <t>Buhlenberg</t>
  </si>
  <si>
    <t>Bühlertal</t>
  </si>
  <si>
    <t>Bühlertann</t>
  </si>
  <si>
    <t>Bühlerzell</t>
  </si>
  <si>
    <t>Bühnsdorf</t>
  </si>
  <si>
    <t>Bühren</t>
  </si>
  <si>
    <t>Bülkau</t>
  </si>
  <si>
    <t>Bullay</t>
  </si>
  <si>
    <t>Bullenkuhlen</t>
  </si>
  <si>
    <t>Bülow</t>
  </si>
  <si>
    <t>Bülstedt</t>
  </si>
  <si>
    <t>Bülstringen</t>
  </si>
  <si>
    <t>Bunde</t>
  </si>
  <si>
    <t>Bünde</t>
  </si>
  <si>
    <t>Bundenbach</t>
  </si>
  <si>
    <t>Bundenthal</t>
  </si>
  <si>
    <t>Bundorf</t>
  </si>
  <si>
    <t>Bünsdorf</t>
  </si>
  <si>
    <t>Bunsoh</t>
  </si>
  <si>
    <t>Burbach</t>
  </si>
  <si>
    <t>Bürdenbach</t>
  </si>
  <si>
    <t>Büren</t>
  </si>
  <si>
    <t>Burg</t>
  </si>
  <si>
    <t>Burgau</t>
  </si>
  <si>
    <t>Burgberg i.Allgäu</t>
  </si>
  <si>
    <t>Burgbernheim</t>
  </si>
  <si>
    <t>Burgbrohl</t>
  </si>
  <si>
    <t>Burg (Dithmarschen)</t>
  </si>
  <si>
    <t>Burgdorf</t>
  </si>
  <si>
    <t>Burgebrach</t>
  </si>
  <si>
    <t>07616</t>
  </si>
  <si>
    <t>Bürgel</t>
  </si>
  <si>
    <t>Burgen</t>
  </si>
  <si>
    <t>Burggen</t>
  </si>
  <si>
    <t>Burghaslach</t>
  </si>
  <si>
    <t>Burghaun</t>
  </si>
  <si>
    <t>Burghausen</t>
  </si>
  <si>
    <t>Burgheim</t>
  </si>
  <si>
    <t>07907</t>
  </si>
  <si>
    <t>Burgk</t>
  </si>
  <si>
    <t>Burgkirchen an der Alz</t>
  </si>
  <si>
    <t>Burgkunstadt</t>
  </si>
  <si>
    <t>Burglahr</t>
  </si>
  <si>
    <t>Burglauer</t>
  </si>
  <si>
    <t>Burglengenfeld</t>
  </si>
  <si>
    <t>Burg (Mosel)</t>
  </si>
  <si>
    <t>Burgoberbach</t>
  </si>
  <si>
    <t>Burgpreppach</t>
  </si>
  <si>
    <t>Burgrieden</t>
  </si>
  <si>
    <t>Burgsalach</t>
  </si>
  <si>
    <t>Burgschwalbach</t>
  </si>
  <si>
    <t>Burgsinn</t>
  </si>
  <si>
    <t>Burgsponheim</t>
  </si>
  <si>
    <t>Burg (Spreewald)</t>
  </si>
  <si>
    <t>09217</t>
  </si>
  <si>
    <t>Burgstädt</t>
  </si>
  <si>
    <t>Bürgstadt</t>
  </si>
  <si>
    <t>Burgstall</t>
  </si>
  <si>
    <t>Burg Stargard</t>
  </si>
  <si>
    <t>Burgstetten</t>
  </si>
  <si>
    <t>Burgthann</t>
  </si>
  <si>
    <t>Burgwald</t>
  </si>
  <si>
    <t>Burgwalde</t>
  </si>
  <si>
    <t>Burgwedel</t>
  </si>
  <si>
    <t>Burgwindheim</t>
  </si>
  <si>
    <t>Burk</t>
  </si>
  <si>
    <t>Burkardroth</t>
  </si>
  <si>
    <t>01906</t>
  </si>
  <si>
    <t>Burkau - Porchow</t>
  </si>
  <si>
    <t>09235</t>
  </si>
  <si>
    <t>Burkhardtsdorf</t>
  </si>
  <si>
    <t>Burladingen</t>
  </si>
  <si>
    <t>Burow</t>
  </si>
  <si>
    <t>Burrweiler</t>
  </si>
  <si>
    <t>Burscheid</t>
  </si>
  <si>
    <t>Bürstadt</t>
  </si>
  <si>
    <t>Burtenbach</t>
  </si>
  <si>
    <t>Burtscheid</t>
  </si>
  <si>
    <t>Burweg</t>
  </si>
  <si>
    <t>Buschvitz</t>
  </si>
  <si>
    <t>Busdorf</t>
  </si>
  <si>
    <t>Buseck</t>
  </si>
  <si>
    <t>Busenberg</t>
  </si>
  <si>
    <t>Busenhausen</t>
  </si>
  <si>
    <t>Busenwurth</t>
  </si>
  <si>
    <t>Büsingen am Hochrhein</t>
  </si>
  <si>
    <t>Büsum</t>
  </si>
  <si>
    <t>Büsumer Deichhausen</t>
  </si>
  <si>
    <t>Butjadingen</t>
  </si>
  <si>
    <t>Bütow</t>
  </si>
  <si>
    <t>Büttel</t>
  </si>
  <si>
    <t>Büttelborn</t>
  </si>
  <si>
    <t>Buttelstedt</t>
  </si>
  <si>
    <t>Buttenheim</t>
  </si>
  <si>
    <t>Buttenwiesen</t>
  </si>
  <si>
    <t>Bütthard</t>
  </si>
  <si>
    <t>Buttlar</t>
  </si>
  <si>
    <t>Buttstädt</t>
  </si>
  <si>
    <t>Büttstedt</t>
  </si>
  <si>
    <t>Butzbach</t>
  </si>
  <si>
    <t>Butzow</t>
  </si>
  <si>
    <t>Bützow</t>
  </si>
  <si>
    <t>Buxheim</t>
  </si>
  <si>
    <t>Buxtehude</t>
  </si>
  <si>
    <t>Byhleguhre-Byhlen</t>
  </si>
  <si>
    <t>Caan</t>
  </si>
  <si>
    <t>Caaschwitz</t>
  </si>
  <si>
    <t>Cadenberge</t>
  </si>
  <si>
    <t>Cadolzburg</t>
  </si>
  <si>
    <t>Calau</t>
  </si>
  <si>
    <t>Calberlah</t>
  </si>
  <si>
    <t>Calbe (Saale)</t>
  </si>
  <si>
    <t>Calden</t>
  </si>
  <si>
    <t>Callbach</t>
  </si>
  <si>
    <t>Callenberg</t>
  </si>
  <si>
    <t>Calvörde</t>
  </si>
  <si>
    <t>Calw</t>
  </si>
  <si>
    <t>Cambs</t>
  </si>
  <si>
    <t>Cammin</t>
  </si>
  <si>
    <t>Cappeln (Oldenburg)</t>
  </si>
  <si>
    <t>Carinerland</t>
  </si>
  <si>
    <t>Carlow</t>
  </si>
  <si>
    <t>Carlsberg</t>
  </si>
  <si>
    <t>Carmzow-Wallmow</t>
  </si>
  <si>
    <t>Carpin</t>
  </si>
  <si>
    <t>Casekow</t>
  </si>
  <si>
    <t>Castell</t>
  </si>
  <si>
    <t>Castrop-Rauxel</t>
  </si>
  <si>
    <t>04758</t>
  </si>
  <si>
    <t>Cavertitz</t>
  </si>
  <si>
    <t>Celle</t>
  </si>
  <si>
    <t>Cham</t>
  </si>
  <si>
    <t>Chamerau</t>
  </si>
  <si>
    <t>Charlottenberg</t>
  </si>
  <si>
    <t>09111</t>
  </si>
  <si>
    <t>Chemnitz</t>
  </si>
  <si>
    <t>09112</t>
  </si>
  <si>
    <t>09113</t>
  </si>
  <si>
    <t>09114</t>
  </si>
  <si>
    <t>09116</t>
  </si>
  <si>
    <t>09117</t>
  </si>
  <si>
    <t>09119</t>
  </si>
  <si>
    <t>09120</t>
  </si>
  <si>
    <t>09122</t>
  </si>
  <si>
    <t>09123</t>
  </si>
  <si>
    <t>09125</t>
  </si>
  <si>
    <t>09126</t>
  </si>
  <si>
    <t>09127</t>
  </si>
  <si>
    <t>09128</t>
  </si>
  <si>
    <t>09130</t>
  </si>
  <si>
    <t>09131</t>
  </si>
  <si>
    <t>09224</t>
  </si>
  <si>
    <t>09228</t>
  </si>
  <si>
    <t>09247</t>
  </si>
  <si>
    <t>Chieming</t>
  </si>
  <si>
    <t>Chiemsee, Gemeinde</t>
  </si>
  <si>
    <t>Chorin</t>
  </si>
  <si>
    <t>Christes</t>
  </si>
  <si>
    <t>Christiansholm</t>
  </si>
  <si>
    <t>Christinenthal</t>
  </si>
  <si>
    <t>Clausen</t>
  </si>
  <si>
    <t>09236</t>
  </si>
  <si>
    <t>Claußnitz</t>
  </si>
  <si>
    <t>Clausthal-Zellerfeld</t>
  </si>
  <si>
    <t>Cleebronn</t>
  </si>
  <si>
    <t>Clenze</t>
  </si>
  <si>
    <t>Clingen</t>
  </si>
  <si>
    <t>Cloppenburg</t>
  </si>
  <si>
    <t>Coburg</t>
  </si>
  <si>
    <t>Cochem</t>
  </si>
  <si>
    <t>Coesfeld</t>
  </si>
  <si>
    <t>Cölbe</t>
  </si>
  <si>
    <t>Colbitz</t>
  </si>
  <si>
    <t>04680</t>
  </si>
  <si>
    <t>Colditz</t>
  </si>
  <si>
    <t>Collenberg</t>
  </si>
  <si>
    <t>Colmberg</t>
  </si>
  <si>
    <t>Colnrade</t>
  </si>
  <si>
    <t>Cölpin</t>
  </si>
  <si>
    <t>Contwig</t>
  </si>
  <si>
    <t>Coppenbrügge</t>
  </si>
  <si>
    <t>Cornberg</t>
  </si>
  <si>
    <t>01640</t>
  </si>
  <si>
    <t>Coswig</t>
  </si>
  <si>
    <t>06868</t>
  </si>
  <si>
    <t>Coswig (Anhalt)</t>
  </si>
  <si>
    <t>06869</t>
  </si>
  <si>
    <t>03042</t>
  </si>
  <si>
    <t>Cottbus - Chóśebuz</t>
  </si>
  <si>
    <t>03044</t>
  </si>
  <si>
    <t>03046</t>
  </si>
  <si>
    <t>03048</t>
  </si>
  <si>
    <t>03050</t>
  </si>
  <si>
    <t>03051</t>
  </si>
  <si>
    <t>03052</t>
  </si>
  <si>
    <t>03053</t>
  </si>
  <si>
    <t>03054</t>
  </si>
  <si>
    <t>03055</t>
  </si>
  <si>
    <t>Crailsheim</t>
  </si>
  <si>
    <t>Cramberg</t>
  </si>
  <si>
    <t>Cramme</t>
  </si>
  <si>
    <t>Cramonshagen</t>
  </si>
  <si>
    <t>Crawinkel</t>
  </si>
  <si>
    <t>Creglingen</t>
  </si>
  <si>
    <t>Cremlingen</t>
  </si>
  <si>
    <t>Creußen</t>
  </si>
  <si>
    <t>Creuzburg</t>
  </si>
  <si>
    <t>07557</t>
  </si>
  <si>
    <t>Crimla</t>
  </si>
  <si>
    <t>08451</t>
  </si>
  <si>
    <t>Crimmitschau</t>
  </si>
  <si>
    <t>03246</t>
  </si>
  <si>
    <t>Crinitz</t>
  </si>
  <si>
    <t>08147</t>
  </si>
  <si>
    <t>Crinitzberg</t>
  </si>
  <si>
    <t>07924</t>
  </si>
  <si>
    <t>Crispendorf</t>
  </si>
  <si>
    <t>Crivitz</t>
  </si>
  <si>
    <t>Cronenberg</t>
  </si>
  <si>
    <t>07613</t>
  </si>
  <si>
    <t>Crossen an der Elster</t>
  </si>
  <si>
    <t>01920</t>
  </si>
  <si>
    <t>Crostwitz - Chrósćicy</t>
  </si>
  <si>
    <t>09474</t>
  </si>
  <si>
    <t>Crottendorf</t>
  </si>
  <si>
    <t>Cumlosen</t>
  </si>
  <si>
    <t>02733</t>
  </si>
  <si>
    <t>Cunewalde</t>
  </si>
  <si>
    <t>Cursdorf</t>
  </si>
  <si>
    <t>Cuxhaven</t>
  </si>
  <si>
    <t>Daaden</t>
  </si>
  <si>
    <t>Daasdorf am Berge</t>
  </si>
  <si>
    <t>Dabel</t>
  </si>
  <si>
    <t>Dabergotz</t>
  </si>
  <si>
    <t>Daberkow</t>
  </si>
  <si>
    <t>Dachau</t>
  </si>
  <si>
    <t>Dachsbach</t>
  </si>
  <si>
    <t>Dachsberg (Südschwarzwald)</t>
  </si>
  <si>
    <t>Dachsenhausen</t>
  </si>
  <si>
    <t>Dachwig</t>
  </si>
  <si>
    <t>Dackenheim</t>
  </si>
  <si>
    <t>Dackscheid</t>
  </si>
  <si>
    <t>Dagebüll</t>
  </si>
  <si>
    <t>Dägeling</t>
  </si>
  <si>
    <t>Dahlem</t>
  </si>
  <si>
    <t>04774</t>
  </si>
  <si>
    <t>Dahlen</t>
  </si>
  <si>
    <t>Dahlenburg</t>
  </si>
  <si>
    <t>Dahlheim</t>
  </si>
  <si>
    <t>Dahlum</t>
  </si>
  <si>
    <t>Dahme</t>
  </si>
  <si>
    <t>Dahme/Mark</t>
  </si>
  <si>
    <t>Dahmen</t>
  </si>
  <si>
    <t>Dahmetal</t>
  </si>
  <si>
    <t>Dahmker</t>
  </si>
  <si>
    <t>Dahn</t>
  </si>
  <si>
    <t>Dahnen</t>
  </si>
  <si>
    <t>Dähre</t>
  </si>
  <si>
    <t>Daisendorf</t>
  </si>
  <si>
    <t>Daiting</t>
  </si>
  <si>
    <t>Dalberg</t>
  </si>
  <si>
    <t>Dalberg-Wendelstorf</t>
  </si>
  <si>
    <t>Daldorf</t>
  </si>
  <si>
    <t>Daleiden</t>
  </si>
  <si>
    <t>Dalheim</t>
  </si>
  <si>
    <t>Dalkendorf</t>
  </si>
  <si>
    <t>Dalldorf</t>
  </si>
  <si>
    <t>Dallgow-Döberitz</t>
  </si>
  <si>
    <t>Dambach</t>
  </si>
  <si>
    <t>Dambeck</t>
  </si>
  <si>
    <t>Damendorf</t>
  </si>
  <si>
    <t>Damflos</t>
  </si>
  <si>
    <t>Damlos</t>
  </si>
  <si>
    <t>Dammbach</t>
  </si>
  <si>
    <t>Damme</t>
  </si>
  <si>
    <t>Dammfleth</t>
  </si>
  <si>
    <t>Damnatz</t>
  </si>
  <si>
    <t>Damp</t>
  </si>
  <si>
    <t>Damscheid</t>
  </si>
  <si>
    <t>Damsdorf</t>
  </si>
  <si>
    <t>Damshagen</t>
  </si>
  <si>
    <t>Dänischenhagen</t>
  </si>
  <si>
    <t>Dankerath</t>
  </si>
  <si>
    <t>Dankmarshausen</t>
  </si>
  <si>
    <t>Dannau</t>
  </si>
  <si>
    <t>Danndorf</t>
  </si>
  <si>
    <t>Dannenberg</t>
  </si>
  <si>
    <t>Dannenfels</t>
  </si>
  <si>
    <t>Dannewerk</t>
  </si>
  <si>
    <t>Dannstadt-Schauernheim</t>
  </si>
  <si>
    <t>Dargelin</t>
  </si>
  <si>
    <t>Dargen</t>
  </si>
  <si>
    <t>Dargun</t>
  </si>
  <si>
    <t>Darmstadt</t>
  </si>
  <si>
    <t>Darscheid</t>
  </si>
  <si>
    <t>Darstein</t>
  </si>
  <si>
    <t>Dasburg</t>
  </si>
  <si>
    <t>Dasing</t>
  </si>
  <si>
    <t>Dassel</t>
  </si>
  <si>
    <t>Dassendorf</t>
  </si>
  <si>
    <t>Dassow</t>
  </si>
  <si>
    <t>Dätgen</t>
  </si>
  <si>
    <t>Datteln</t>
  </si>
  <si>
    <t>Dattenberg</t>
  </si>
  <si>
    <t>Datzeroth</t>
  </si>
  <si>
    <t>Datzetal</t>
  </si>
  <si>
    <t>Daubach</t>
  </si>
  <si>
    <t>Dauchingen</t>
  </si>
  <si>
    <t>Daun</t>
  </si>
  <si>
    <t>Dausenau</t>
  </si>
  <si>
    <t>Dautmergen</t>
  </si>
  <si>
    <t>Dautphetal</t>
  </si>
  <si>
    <t>Dauwelshausen</t>
  </si>
  <si>
    <t>Daxweiler</t>
  </si>
  <si>
    <t>Dechow</t>
  </si>
  <si>
    <t>Deckenpfronn</t>
  </si>
  <si>
    <t>Dedelstorf</t>
  </si>
  <si>
    <t>Dedenbach</t>
  </si>
  <si>
    <t>Deensen</t>
  </si>
  <si>
    <t>Deesbach</t>
  </si>
  <si>
    <t>Deesen</t>
  </si>
  <si>
    <t>Deggendorf</t>
  </si>
  <si>
    <t>Deggenhausertal</t>
  </si>
  <si>
    <t>Deggingen</t>
  </si>
  <si>
    <t>Deidesheim</t>
  </si>
  <si>
    <t>Deilingen</t>
  </si>
  <si>
    <t>Deimberg</t>
  </si>
  <si>
    <t>Deining</t>
  </si>
  <si>
    <t>Deiningen</t>
  </si>
  <si>
    <t>Deinste</t>
  </si>
  <si>
    <t>Deinstedt</t>
  </si>
  <si>
    <t>Deisenhausen</t>
  </si>
  <si>
    <t>Deißlingen</t>
  </si>
  <si>
    <t>Deizisau</t>
  </si>
  <si>
    <t>Delbrück</t>
  </si>
  <si>
    <t>Delingsdorf</t>
  </si>
  <si>
    <t>04509</t>
  </si>
  <si>
    <t>Delitzsch</t>
  </si>
  <si>
    <t>Dellfeld</t>
  </si>
  <si>
    <t>Delligsen</t>
  </si>
  <si>
    <t>Dellstedt</t>
  </si>
  <si>
    <t>Delmenhorst</t>
  </si>
  <si>
    <t>Delve</t>
  </si>
  <si>
    <t>Demen</t>
  </si>
  <si>
    <t>Demerath</t>
  </si>
  <si>
    <t>Demitz-Thumitz</t>
  </si>
  <si>
    <t>Demmin</t>
  </si>
  <si>
    <t>Denkendorf</t>
  </si>
  <si>
    <t>Denkingen</t>
  </si>
  <si>
    <t>Denklingen</t>
  </si>
  <si>
    <t>Denkte</t>
  </si>
  <si>
    <t>08393</t>
  </si>
  <si>
    <t>Dennheritz</t>
  </si>
  <si>
    <t>Dennweiler-Frohnbach</t>
  </si>
  <si>
    <t>Densborn</t>
  </si>
  <si>
    <t>Dentlein am Forst</t>
  </si>
  <si>
    <t>Denzlingen</t>
  </si>
  <si>
    <t>Derental</t>
  </si>
  <si>
    <t>Dermbach</t>
  </si>
  <si>
    <t>Dernau</t>
  </si>
  <si>
    <t>Dernbach</t>
  </si>
  <si>
    <t>Dernbach (Westerwald)</t>
  </si>
  <si>
    <t>Dersau</t>
  </si>
  <si>
    <t>Derschen</t>
  </si>
  <si>
    <t>Dersekow</t>
  </si>
  <si>
    <t>Dersenow</t>
  </si>
  <si>
    <t>Dersum</t>
  </si>
  <si>
    <t>Desloch</t>
  </si>
  <si>
    <t>06842</t>
  </si>
  <si>
    <t>Dessau-Roßlau</t>
  </si>
  <si>
    <t>06844</t>
  </si>
  <si>
    <t>06846</t>
  </si>
  <si>
    <t>06847</t>
  </si>
  <si>
    <t>06849</t>
  </si>
  <si>
    <t>06861</t>
  </si>
  <si>
    <t>06862</t>
  </si>
  <si>
    <t>Dessighofen</t>
  </si>
  <si>
    <t>Detern</t>
  </si>
  <si>
    <t>Detmold</t>
  </si>
  <si>
    <t>Dettelbach</t>
  </si>
  <si>
    <t>Dettenhausen</t>
  </si>
  <si>
    <t>Dettenheim</t>
  </si>
  <si>
    <t>Dettighofen</t>
  </si>
  <si>
    <t>Dettingen an der Erms</t>
  </si>
  <si>
    <t>Dettingen an der Iller</t>
  </si>
  <si>
    <t>Dettingen unter Teck</t>
  </si>
  <si>
    <t>Dettmannsdorf</t>
  </si>
  <si>
    <t>Dettum</t>
  </si>
  <si>
    <t>Detzem</t>
  </si>
  <si>
    <t>Deudesfeld</t>
  </si>
  <si>
    <t>Deuerling</t>
  </si>
  <si>
    <t>Deuna</t>
  </si>
  <si>
    <t>Deuselbach</t>
  </si>
  <si>
    <t>Deutsch Evern</t>
  </si>
  <si>
    <t>09548</t>
  </si>
  <si>
    <t>Deutschneudorf</t>
  </si>
  <si>
    <t>Dexheim</t>
  </si>
  <si>
    <t>Deyelsdorf</t>
  </si>
  <si>
    <t>Dhronecken</t>
  </si>
  <si>
    <t>Dichtelbach</t>
  </si>
  <si>
    <t>Dickel</t>
  </si>
  <si>
    <t>Dickendorf</t>
  </si>
  <si>
    <t>Dickenschied</t>
  </si>
  <si>
    <t>Dickesbach</t>
  </si>
  <si>
    <t>Didderse</t>
  </si>
  <si>
    <t>Diebach</t>
  </si>
  <si>
    <t>Dieblich</t>
  </si>
  <si>
    <t>Dieburg</t>
  </si>
  <si>
    <t>Diedorf</t>
  </si>
  <si>
    <t>Diedorf/Rhön</t>
  </si>
  <si>
    <t>Diedrichshagen</t>
  </si>
  <si>
    <t>Diefenbach</t>
  </si>
  <si>
    <t>Diekhof</t>
  </si>
  <si>
    <t>Diekholzen</t>
  </si>
  <si>
    <t>Diekhusen-Fahrstedt</t>
  </si>
  <si>
    <t>Dielheim</t>
  </si>
  <si>
    <t>Dielkirchen</t>
  </si>
  <si>
    <t>Dielmissen</t>
  </si>
  <si>
    <t>Diemelsee</t>
  </si>
  <si>
    <t>Diemelstadt</t>
  </si>
  <si>
    <t>Dienethal</t>
  </si>
  <si>
    <t>Dienheim</t>
  </si>
  <si>
    <t>Diensdorf-Radlow</t>
  </si>
  <si>
    <t>Dienstweiler</t>
  </si>
  <si>
    <t>Diepenau</t>
  </si>
  <si>
    <t>Diepholz</t>
  </si>
  <si>
    <t>01665</t>
  </si>
  <si>
    <t>Diera-Zehren</t>
  </si>
  <si>
    <t>Dierbach</t>
  </si>
  <si>
    <t>Dierdorf</t>
  </si>
  <si>
    <t>Dierfeld</t>
  </si>
  <si>
    <t>Dierhagen</t>
  </si>
  <si>
    <t>Dierscheid</t>
  </si>
  <si>
    <t>Diesdorf</t>
  </si>
  <si>
    <t>Diespeck</t>
  </si>
  <si>
    <t>Dießen am Ammersee</t>
  </si>
  <si>
    <t>Dietenheim</t>
  </si>
  <si>
    <t>Dietenhofen</t>
  </si>
  <si>
    <t>Dieterode</t>
  </si>
  <si>
    <t>Dietersburg</t>
  </si>
  <si>
    <t>Dietersheim</t>
  </si>
  <si>
    <t>Dieterskirchen</t>
  </si>
  <si>
    <t>Dietfurt an der Altmühl</t>
  </si>
  <si>
    <t>Diethardt</t>
  </si>
  <si>
    <t>Dietingen</t>
  </si>
  <si>
    <t>Dietmannsried</t>
  </si>
  <si>
    <t>Dietramszell</t>
  </si>
  <si>
    <t>Dietrichingen</t>
  </si>
  <si>
    <t>Dietzenbach</t>
  </si>
  <si>
    <t>Dietzenrode/Vatterode</t>
  </si>
  <si>
    <t>Dietzhölztal</t>
  </si>
  <si>
    <t>Diez</t>
  </si>
  <si>
    <t>Dill</t>
  </si>
  <si>
    <t>Dillenburg</t>
  </si>
  <si>
    <t>Dillendorf</t>
  </si>
  <si>
    <t>Dillingen a.d.Donau</t>
  </si>
  <si>
    <t>Dillingen/Saar</t>
  </si>
  <si>
    <t>Dillstädt</t>
  </si>
  <si>
    <t>Dimbach</t>
  </si>
  <si>
    <t>Dingdorf</t>
  </si>
  <si>
    <t>Dingelstädt</t>
  </si>
  <si>
    <t>Dingen</t>
  </si>
  <si>
    <t>Dingolfing</t>
  </si>
  <si>
    <t>Dingolshausen</t>
  </si>
  <si>
    <t>Dingsleben</t>
  </si>
  <si>
    <t>Dinkelsbühl</t>
  </si>
  <si>
    <t>Dinkelscherben</t>
  </si>
  <si>
    <t>Dinklage</t>
  </si>
  <si>
    <t>Dinslaken</t>
  </si>
  <si>
    <t>Dintesheim</t>
  </si>
  <si>
    <t>Dippach</t>
  </si>
  <si>
    <t>Dipperz</t>
  </si>
  <si>
    <t>01744</t>
  </si>
  <si>
    <t>Dippoldiswalde</t>
  </si>
  <si>
    <t>Dirlewang</t>
  </si>
  <si>
    <t>Dirmstein</t>
  </si>
  <si>
    <t>Dischingen</t>
  </si>
  <si>
    <t>Dissen</t>
  </si>
  <si>
    <t>Dissen-Striesow</t>
  </si>
  <si>
    <t>06484</t>
  </si>
  <si>
    <t>Ditfurt</t>
  </si>
  <si>
    <t>Ditscheid</t>
  </si>
  <si>
    <t>Dittelbrunn</t>
  </si>
  <si>
    <t>Dittelsheim-Heßloch</t>
  </si>
  <si>
    <t>Dittenheim</t>
  </si>
  <si>
    <t>Dittersdorf</t>
  </si>
  <si>
    <t>Dittweiler</t>
  </si>
  <si>
    <t>Ditzingen</t>
  </si>
  <si>
    <t>Divitz-Spoldershagen</t>
  </si>
  <si>
    <t>Dobbertin</t>
  </si>
  <si>
    <t>Dobbin-Linstow</t>
  </si>
  <si>
    <t>Dobel</t>
  </si>
  <si>
    <t>04720</t>
  </si>
  <si>
    <t>Döbeln</t>
  </si>
  <si>
    <t>03253</t>
  </si>
  <si>
    <t>Doberlug-Kirchhain</t>
  </si>
  <si>
    <t>03159</t>
  </si>
  <si>
    <t>Döbern</t>
  </si>
  <si>
    <t>Doberschau-Gaußig - Dobruša-Huska</t>
  </si>
  <si>
    <t>02633</t>
  </si>
  <si>
    <t>02692</t>
  </si>
  <si>
    <t>04838</t>
  </si>
  <si>
    <t>Doberschütz</t>
  </si>
  <si>
    <t>Dobersdorf</t>
  </si>
  <si>
    <t>Dobin am See</t>
  </si>
  <si>
    <t>Dobitschen</t>
  </si>
  <si>
    <t>Döbritschen</t>
  </si>
  <si>
    <t>Döbritz</t>
  </si>
  <si>
    <t>Dockendorf</t>
  </si>
  <si>
    <t>Dockweiler</t>
  </si>
  <si>
    <t>Dodenburg</t>
  </si>
  <si>
    <t>Dogern</t>
  </si>
  <si>
    <t>Döhlau</t>
  </si>
  <si>
    <t>01796</t>
  </si>
  <si>
    <t>Dohma</t>
  </si>
  <si>
    <t>Dohm-Lammersdorf</t>
  </si>
  <si>
    <t>01809</t>
  </si>
  <si>
    <t>Dohna</t>
  </si>
  <si>
    <t>Dohr</t>
  </si>
  <si>
    <t>Dohren</t>
  </si>
  <si>
    <t>Dolgen am See</t>
  </si>
  <si>
    <t>Dolgesheim</t>
  </si>
  <si>
    <t>Dollern</t>
  </si>
  <si>
    <t>Dollerup</t>
  </si>
  <si>
    <t>Dollnstein</t>
  </si>
  <si>
    <t>Döllstädt</t>
  </si>
  <si>
    <t>Dombühl</t>
  </si>
  <si>
    <t>Dömitz</t>
  </si>
  <si>
    <t>Dommershausen</t>
  </si>
  <si>
    <t>04880</t>
  </si>
  <si>
    <t>Dommitzsch</t>
  </si>
  <si>
    <t>Domsühl</t>
  </si>
  <si>
    <t>Donaueschingen</t>
  </si>
  <si>
    <t>Donaustauf</t>
  </si>
  <si>
    <t>Donauwörth</t>
  </si>
  <si>
    <t>06571</t>
  </si>
  <si>
    <t>Donndorf</t>
  </si>
  <si>
    <t>Donnersdorf</t>
  </si>
  <si>
    <t>Donsieders</t>
  </si>
  <si>
    <t>Donzdorf</t>
  </si>
  <si>
    <t>Dörentrup</t>
  </si>
  <si>
    <t>09619</t>
  </si>
  <si>
    <t>Dorfchemnitz</t>
  </si>
  <si>
    <t>Dorfen</t>
  </si>
  <si>
    <t>01738</t>
  </si>
  <si>
    <t>Dorfhain</t>
  </si>
  <si>
    <t>Dörfles-Esbach</t>
  </si>
  <si>
    <t>Dorf Mecklenburg</t>
  </si>
  <si>
    <t>Dorfprozelten</t>
  </si>
  <si>
    <t>Dormagen</t>
  </si>
  <si>
    <t>Dormettingen</t>
  </si>
  <si>
    <t>Dormitz</t>
  </si>
  <si>
    <t>Dörnberg</t>
  </si>
  <si>
    <t>Dornburg</t>
  </si>
  <si>
    <t>07774</t>
  </si>
  <si>
    <t>Dornburg-Camburg</t>
  </si>
  <si>
    <t>Dorn-Dürkheim</t>
  </si>
  <si>
    <t>Dornhan</t>
  </si>
  <si>
    <t>Dornheim</t>
  </si>
  <si>
    <t>Dornholzhausen</t>
  </si>
  <si>
    <t>Dörnick</t>
  </si>
  <si>
    <t>Dornstadt</t>
  </si>
  <si>
    <t>Dornstetten</t>
  </si>
  <si>
    <t>Dornum</t>
  </si>
  <si>
    <t>Dörpen</t>
  </si>
  <si>
    <t>Dörphof</t>
  </si>
  <si>
    <t>Dörpling</t>
  </si>
  <si>
    <t>Dörpstedt</t>
  </si>
  <si>
    <t>Dörrebach</t>
  </si>
  <si>
    <t>Dörrenbach</t>
  </si>
  <si>
    <t>Dörrmoschel</t>
  </si>
  <si>
    <t>Dörscheid</t>
  </si>
  <si>
    <t>Dörsdorf</t>
  </si>
  <si>
    <t>Dorsel</t>
  </si>
  <si>
    <t>Dorsheim</t>
  </si>
  <si>
    <t>Dorstadt</t>
  </si>
  <si>
    <t>Dorsten</t>
  </si>
  <si>
    <t>Dörth</t>
  </si>
  <si>
    <t>Dortmund</t>
  </si>
  <si>
    <t>Dörverden</t>
  </si>
  <si>
    <t>Dörzbach</t>
  </si>
  <si>
    <t>07429</t>
  </si>
  <si>
    <t>Döschnitz</t>
  </si>
  <si>
    <t>Dossenheim</t>
  </si>
  <si>
    <t>Dötlingen</t>
  </si>
  <si>
    <t>Dotternhausen</t>
  </si>
  <si>
    <t>Döttesfeld</t>
  </si>
  <si>
    <t>03185</t>
  </si>
  <si>
    <t>Drachhausen</t>
  </si>
  <si>
    <t>Drachselsried</t>
  </si>
  <si>
    <t>Drackenstein</t>
  </si>
  <si>
    <t>Drage</t>
  </si>
  <si>
    <t>Dragun</t>
  </si>
  <si>
    <t>Drahnsdorf</t>
  </si>
  <si>
    <t>Drakenburg</t>
  </si>
  <si>
    <t>Dransfeld</t>
  </si>
  <si>
    <t>Dranske</t>
  </si>
  <si>
    <t>07806</t>
  </si>
  <si>
    <t>Dreba</t>
  </si>
  <si>
    <t>09430</t>
  </si>
  <si>
    <t>Drebach</t>
  </si>
  <si>
    <t>Drebber</t>
  </si>
  <si>
    <t>03116</t>
  </si>
  <si>
    <t>Drebkau</t>
  </si>
  <si>
    <t>Drechow</t>
  </si>
  <si>
    <t>Drees</t>
  </si>
  <si>
    <t>Dreetz</t>
  </si>
  <si>
    <t>Dreggers</t>
  </si>
  <si>
    <t>Drehnow</t>
  </si>
  <si>
    <t>Dreieich</t>
  </si>
  <si>
    <t>Dreifelden</t>
  </si>
  <si>
    <t>Drei Gleichen</t>
  </si>
  <si>
    <t>04860</t>
  </si>
  <si>
    <t>Dreiheide</t>
  </si>
  <si>
    <t>Dreikirchen</t>
  </si>
  <si>
    <t>Dreis</t>
  </si>
  <si>
    <t>Dreisbach</t>
  </si>
  <si>
    <t>Dreis-Brück</t>
  </si>
  <si>
    <t>Dreisen</t>
  </si>
  <si>
    <t>07819</t>
  </si>
  <si>
    <t>Dreitzsch</t>
  </si>
  <si>
    <t>Drelsdorf</t>
  </si>
  <si>
    <t>Drensteinfurt</t>
  </si>
  <si>
    <t>Drentwede</t>
  </si>
  <si>
    <t>Dreschvitz</t>
  </si>
  <si>
    <t>01067</t>
  </si>
  <si>
    <t>Dresden</t>
  </si>
  <si>
    <t>01069</t>
  </si>
  <si>
    <t>01097</t>
  </si>
  <si>
    <t>01099</t>
  </si>
  <si>
    <t>01108</t>
  </si>
  <si>
    <t>01109</t>
  </si>
  <si>
    <t>01127</t>
  </si>
  <si>
    <t>01129</t>
  </si>
  <si>
    <t>01139</t>
  </si>
  <si>
    <t>01156</t>
  </si>
  <si>
    <t>01157</t>
  </si>
  <si>
    <t>01159</t>
  </si>
  <si>
    <t>01169</t>
  </si>
  <si>
    <t>01187</t>
  </si>
  <si>
    <t>01189</t>
  </si>
  <si>
    <t>01217</t>
  </si>
  <si>
    <t>01219</t>
  </si>
  <si>
    <t>01237</t>
  </si>
  <si>
    <t>01239</t>
  </si>
  <si>
    <t>01257</t>
  </si>
  <si>
    <t>01259</t>
  </si>
  <si>
    <t>01277</t>
  </si>
  <si>
    <t>01279</t>
  </si>
  <si>
    <t>01307</t>
  </si>
  <si>
    <t>01309</t>
  </si>
  <si>
    <t>01324</t>
  </si>
  <si>
    <t>01326</t>
  </si>
  <si>
    <t>01328</t>
  </si>
  <si>
    <t>01465</t>
  </si>
  <si>
    <t>Drestedt</t>
  </si>
  <si>
    <t>Driedorf</t>
  </si>
  <si>
    <t>Dröbischau</t>
  </si>
  <si>
    <t>Drochtersen</t>
  </si>
  <si>
    <t>Drogen</t>
  </si>
  <si>
    <t>Drognitz</t>
  </si>
  <si>
    <t>Drolshagen</t>
  </si>
  <si>
    <t>06722</t>
  </si>
  <si>
    <t>Droyßig</t>
  </si>
  <si>
    <t>Düchelsdorf</t>
  </si>
  <si>
    <t>Ducherow</t>
  </si>
  <si>
    <t>Duchroth</t>
  </si>
  <si>
    <t>Duckow</t>
  </si>
  <si>
    <t>Dudeldorf</t>
  </si>
  <si>
    <t>Düdenbüttel</t>
  </si>
  <si>
    <t>Dudenhofen</t>
  </si>
  <si>
    <t>Duderstadt</t>
  </si>
  <si>
    <t>Duggendorf</t>
  </si>
  <si>
    <t>Duingen</t>
  </si>
  <si>
    <t>Duisburg</t>
  </si>
  <si>
    <t>Dülmen</t>
  </si>
  <si>
    <t>Dümmer</t>
  </si>
  <si>
    <t>Dummerstorf</t>
  </si>
  <si>
    <t>Dümpelfeld</t>
  </si>
  <si>
    <t>Dünfus</t>
  </si>
  <si>
    <t>Düngenheim</t>
  </si>
  <si>
    <t>Dunningen</t>
  </si>
  <si>
    <t>Dünsen</t>
  </si>
  <si>
    <t>Dunsum</t>
  </si>
  <si>
    <t>Dunum</t>
  </si>
  <si>
    <t>Dünwald</t>
  </si>
  <si>
    <t>Dunzweiler</t>
  </si>
  <si>
    <t>Duppach</t>
  </si>
  <si>
    <t>Durach</t>
  </si>
  <si>
    <t>Durbach</t>
  </si>
  <si>
    <t>Dürbheim</t>
  </si>
  <si>
    <t>Durchhausen</t>
  </si>
  <si>
    <t>Düren</t>
  </si>
  <si>
    <t>Durlangen</t>
  </si>
  <si>
    <t>Dürmentingen</t>
  </si>
  <si>
    <t>Durmersheim</t>
  </si>
  <si>
    <t>Dürnau</t>
  </si>
  <si>
    <t>02708</t>
  </si>
  <si>
    <t>Dürrhennersdorf</t>
  </si>
  <si>
    <t>Dürrholz</t>
  </si>
  <si>
    <t>Dürrlauingen</t>
  </si>
  <si>
    <t>01833</t>
  </si>
  <si>
    <t>Dürrröhrsdorf-Dittersbach</t>
  </si>
  <si>
    <t>Dürrwangen</t>
  </si>
  <si>
    <t>Düsseldorf</t>
  </si>
  <si>
    <t>Dußlingen</t>
  </si>
  <si>
    <t>Duvensee</t>
  </si>
  <si>
    <t>Ebeleben</t>
  </si>
  <si>
    <t>Ebelsbach</t>
  </si>
  <si>
    <t>Ebensfeld</t>
  </si>
  <si>
    <t>Ebenshausen</t>
  </si>
  <si>
    <t>Ebenweiler</t>
  </si>
  <si>
    <t>Eberbach</t>
  </si>
  <si>
    <t>Eberdingen</t>
  </si>
  <si>
    <t>Eberfing</t>
  </si>
  <si>
    <t>Ebergötzen</t>
  </si>
  <si>
    <t>Eberhardzell</t>
  </si>
  <si>
    <t>Ebermannsdorf</t>
  </si>
  <si>
    <t>Ebermannstadt</t>
  </si>
  <si>
    <t>Ebern</t>
  </si>
  <si>
    <t>Ebernhahn</t>
  </si>
  <si>
    <t>01561</t>
  </si>
  <si>
    <t>Ebersbach</t>
  </si>
  <si>
    <t>Ebersbach an der Fils</t>
  </si>
  <si>
    <t>Ebersbach-Musbach</t>
  </si>
  <si>
    <t>02727</t>
  </si>
  <si>
    <t>Ebersbach-Neugersdorf</t>
  </si>
  <si>
    <t>02730</t>
  </si>
  <si>
    <t>Ebersberg</t>
  </si>
  <si>
    <t>Ebersburg</t>
  </si>
  <si>
    <t>Ebersdorf</t>
  </si>
  <si>
    <t>Ebersdorf b.Coburg</t>
  </si>
  <si>
    <t>Ebershausen</t>
  </si>
  <si>
    <t>Eberstadt</t>
  </si>
  <si>
    <t>Eberstedt</t>
  </si>
  <si>
    <t>Eberswalde</t>
  </si>
  <si>
    <t>Ebertshausen</t>
  </si>
  <si>
    <t>Ebertsheim</t>
  </si>
  <si>
    <t>Ebhausen</t>
  </si>
  <si>
    <t>Ebnath</t>
  </si>
  <si>
    <t>Ebrach</t>
  </si>
  <si>
    <t>Ebringen</t>
  </si>
  <si>
    <t>Ebsdorfergrund</t>
  </si>
  <si>
    <t>Ebstorf</t>
  </si>
  <si>
    <t>Echem</t>
  </si>
  <si>
    <t>Eching</t>
  </si>
  <si>
    <t>Eching am Ammersee</t>
  </si>
  <si>
    <t>Echternacherbrück</t>
  </si>
  <si>
    <t>Echtershausen</t>
  </si>
  <si>
    <t>Echzell</t>
  </si>
  <si>
    <t>06648</t>
  </si>
  <si>
    <t>Eckartsberga</t>
  </si>
  <si>
    <t>Eckelsheim</t>
  </si>
  <si>
    <t>Eckenroth</t>
  </si>
  <si>
    <t>Eckental</t>
  </si>
  <si>
    <t>Eckernförde</t>
  </si>
  <si>
    <t>Eckersdorf</t>
  </si>
  <si>
    <t>Eckersweiler</t>
  </si>
  <si>
    <t>Eckfeld</t>
  </si>
  <si>
    <t>Ecklak</t>
  </si>
  <si>
    <t>Ecklingerode</t>
  </si>
  <si>
    <t>Eckstedt</t>
  </si>
  <si>
    <t>Eddelak</t>
  </si>
  <si>
    <t>Edelsfeld</t>
  </si>
  <si>
    <t>Edemissen</t>
  </si>
  <si>
    <t>Edenkoben</t>
  </si>
  <si>
    <t>Ederheim</t>
  </si>
  <si>
    <t>Edermünde</t>
  </si>
  <si>
    <t>Edersleben</t>
  </si>
  <si>
    <t>Edertal</t>
  </si>
  <si>
    <t>Edesheim</t>
  </si>
  <si>
    <t>Edewecht</t>
  </si>
  <si>
    <t>Ediger-Eller</t>
  </si>
  <si>
    <t>Edingen-Neckarhausen</t>
  </si>
  <si>
    <t>Edling</t>
  </si>
  <si>
    <t>Effelder</t>
  </si>
  <si>
    <t>Effeltrich</t>
  </si>
  <si>
    <t>Efringen-Kirchen</t>
  </si>
  <si>
    <t>Egeln</t>
  </si>
  <si>
    <t>Egelsbach</t>
  </si>
  <si>
    <t>Egenhausen</t>
  </si>
  <si>
    <t>Egenhofen</t>
  </si>
  <si>
    <t>Egesheim</t>
  </si>
  <si>
    <t>Egestorf</t>
  </si>
  <si>
    <t>Egg an der Günz</t>
  </si>
  <si>
    <t>Eggebek</t>
  </si>
  <si>
    <t>Eggenfelden</t>
  </si>
  <si>
    <t>Eggenstein-Leopoldshafen</t>
  </si>
  <si>
    <t>Eggenthal</t>
  </si>
  <si>
    <t>Eggermühlen</t>
  </si>
  <si>
    <t>Eggesin</t>
  </si>
  <si>
    <t>Eggingen</t>
  </si>
  <si>
    <t>Egglham</t>
  </si>
  <si>
    <t>Egglkofen</t>
  </si>
  <si>
    <t>Eggolsheim</t>
  </si>
  <si>
    <t>Eggstätt</t>
  </si>
  <si>
    <t>Eggstedt</t>
  </si>
  <si>
    <t>Eging a.See</t>
  </si>
  <si>
    <t>Eglfing</t>
  </si>
  <si>
    <t>Egling</t>
  </si>
  <si>
    <t>Egling an der Paar</t>
  </si>
  <si>
    <t>Egloffstein</t>
  </si>
  <si>
    <t>Egmating</t>
  </si>
  <si>
    <t>Egweil</t>
  </si>
  <si>
    <t>Ehekirchen</t>
  </si>
  <si>
    <t>Ehingen</t>
  </si>
  <si>
    <t>Ehingen a.Ries</t>
  </si>
  <si>
    <t>Ehingen (Donau)</t>
  </si>
  <si>
    <t>Ehlenz</t>
  </si>
  <si>
    <t>Ehlscheid</t>
  </si>
  <si>
    <t>Ehndorf</t>
  </si>
  <si>
    <t>Ehningen</t>
  </si>
  <si>
    <t>Ehr</t>
  </si>
  <si>
    <t>Ehra-Lessien</t>
  </si>
  <si>
    <t>Ehrenberg</t>
  </si>
  <si>
    <t>Ehrenburg</t>
  </si>
  <si>
    <t>09427</t>
  </si>
  <si>
    <t>Ehrenfriedersdorf</t>
  </si>
  <si>
    <t>Ehrenkirchen</t>
  </si>
  <si>
    <t>Ehringshausen</t>
  </si>
  <si>
    <t>Ehweiler</t>
  </si>
  <si>
    <t>Eibelstadt</t>
  </si>
  <si>
    <t>08309</t>
  </si>
  <si>
    <t>Eibenstock</t>
  </si>
  <si>
    <t>Eich</t>
  </si>
  <si>
    <t>Eichelhardt</t>
  </si>
  <si>
    <t>Eichen</t>
  </si>
  <si>
    <t>Eichenau</t>
  </si>
  <si>
    <t>Eichenbach</t>
  </si>
  <si>
    <t>Eichenberg</t>
  </si>
  <si>
    <t>Eichenbühl</t>
  </si>
  <si>
    <t>Eichendorf</t>
  </si>
  <si>
    <t>Eichenzell</t>
  </si>
  <si>
    <t>Eichigt</t>
  </si>
  <si>
    <t>Eichstätt</t>
  </si>
  <si>
    <t>Eichstedt (Altmark)</t>
  </si>
  <si>
    <t>Eichstegen</t>
  </si>
  <si>
    <t>Eichstetten</t>
  </si>
  <si>
    <t>Eichstruth</t>
  </si>
  <si>
    <t>Eichwalde</t>
  </si>
  <si>
    <t>Eickeloh</t>
  </si>
  <si>
    <t>Eicklingen</t>
  </si>
  <si>
    <t>Eigeltingen</t>
  </si>
  <si>
    <t>Eilenburg</t>
  </si>
  <si>
    <t>Eilscheid</t>
  </si>
  <si>
    <t>Eilsleben</t>
  </si>
  <si>
    <t>Eime</t>
  </si>
  <si>
    <t>Eimeldingen</t>
  </si>
  <si>
    <t>Eimen</t>
  </si>
  <si>
    <t>Eimke</t>
  </si>
  <si>
    <t>Eimsheim</t>
  </si>
  <si>
    <t>Einbeck</t>
  </si>
  <si>
    <t>Eineborn</t>
  </si>
  <si>
    <t>Einhaus</t>
  </si>
  <si>
    <t>Einhausen</t>
  </si>
  <si>
    <t>Einig</t>
  </si>
  <si>
    <t>Einöllen</t>
  </si>
  <si>
    <t>Einselthum</t>
  </si>
  <si>
    <t>Eiselfing</t>
  </si>
  <si>
    <t>Eisenach</t>
  </si>
  <si>
    <t>Eisenbach</t>
  </si>
  <si>
    <t>Eisenberg</t>
  </si>
  <si>
    <t>07607</t>
  </si>
  <si>
    <t>Eisenberg (Pfalz)</t>
  </si>
  <si>
    <t>Eisendorf</t>
  </si>
  <si>
    <t>Eisenheim</t>
  </si>
  <si>
    <t>Eisenhüttenstadt</t>
  </si>
  <si>
    <t>Eisenschmitt</t>
  </si>
  <si>
    <t>Eisfeld</t>
  </si>
  <si>
    <t>Eisighofen</t>
  </si>
  <si>
    <t>Eisingen</t>
  </si>
  <si>
    <t>Eislingen/Fils</t>
  </si>
  <si>
    <t>Eitelborn</t>
  </si>
  <si>
    <t>Eitensheim</t>
  </si>
  <si>
    <t>Eiterfeld</t>
  </si>
  <si>
    <t>Eitorf</t>
  </si>
  <si>
    <t>Eitting</t>
  </si>
  <si>
    <t>Eixen</t>
  </si>
  <si>
    <t>Elbe</t>
  </si>
  <si>
    <t>Elben</t>
  </si>
  <si>
    <t>Elbe-Parey</t>
  </si>
  <si>
    <t>Elbingen</t>
  </si>
  <si>
    <t>Elbingerode</t>
  </si>
  <si>
    <t>Elbtal</t>
  </si>
  <si>
    <t>Elchesheim-Illingen</t>
  </si>
  <si>
    <t>Elchingen</t>
  </si>
  <si>
    <t>Elchweiler</t>
  </si>
  <si>
    <t>Eldena</t>
  </si>
  <si>
    <t>Eldingen</t>
  </si>
  <si>
    <t>Elfershausen</t>
  </si>
  <si>
    <t>Elgersburg</t>
  </si>
  <si>
    <t>Elisabeth-Sophien-Koog</t>
  </si>
  <si>
    <t>Elkenroth</t>
  </si>
  <si>
    <t>Elleben</t>
  </si>
  <si>
    <t>08236</t>
  </si>
  <si>
    <t>Ellefeld</t>
  </si>
  <si>
    <t>Ellenberg</t>
  </si>
  <si>
    <t>Ellenhausen</t>
  </si>
  <si>
    <t>Ellenz-Poltersdorf</t>
  </si>
  <si>
    <t>Ellerau</t>
  </si>
  <si>
    <t>Ellerbek</t>
  </si>
  <si>
    <t>Ellerdorf</t>
  </si>
  <si>
    <t>Ellerhoop</t>
  </si>
  <si>
    <t>Ellern (Hunsrück)</t>
  </si>
  <si>
    <t>Ellersleben</t>
  </si>
  <si>
    <t>Ellerstadt</t>
  </si>
  <si>
    <t>Ellgau</t>
  </si>
  <si>
    <t>Ellhofen</t>
  </si>
  <si>
    <t>Ellhöft</t>
  </si>
  <si>
    <t>Ellingen</t>
  </si>
  <si>
    <t>Ellingshausen</t>
  </si>
  <si>
    <t>Ellingstedt</t>
  </si>
  <si>
    <t>Ellrich</t>
  </si>
  <si>
    <t>Ellscheid</t>
  </si>
  <si>
    <t>Ellwangen (Jagst)</t>
  </si>
  <si>
    <t>Ellweiler</t>
  </si>
  <si>
    <t>Ellzee</t>
  </si>
  <si>
    <t>Elmenhorst</t>
  </si>
  <si>
    <t>Elmenhorst/Lichtenhagen</t>
  </si>
  <si>
    <t>Elmshorn</t>
  </si>
  <si>
    <t>Elmstein</t>
  </si>
  <si>
    <t>Elpersbüttel</t>
  </si>
  <si>
    <t>Elsdorf</t>
  </si>
  <si>
    <t>Elsdorf-Westermühlen</t>
  </si>
  <si>
    <t>Elsendorf</t>
  </si>
  <si>
    <t>Elsenfeld</t>
  </si>
  <si>
    <t>Elsfleth</t>
  </si>
  <si>
    <t>Elskop</t>
  </si>
  <si>
    <t>Elsnig</t>
  </si>
  <si>
    <t>Elsoff (Westerwald)</t>
  </si>
  <si>
    <t>06729</t>
  </si>
  <si>
    <t>Elsteraue</t>
  </si>
  <si>
    <t>07985</t>
  </si>
  <si>
    <t>Elsterberg</t>
  </si>
  <si>
    <t>02979</t>
  </si>
  <si>
    <t>Elsterheide - Halštrowska Hola</t>
  </si>
  <si>
    <t>04523</t>
  </si>
  <si>
    <t>Elstertrebnitz</t>
  </si>
  <si>
    <t>04910</t>
  </si>
  <si>
    <t>Elsterwerda</t>
  </si>
  <si>
    <t>Elstra - Halštrow</t>
  </si>
  <si>
    <t>09481</t>
  </si>
  <si>
    <t>Elterlein</t>
  </si>
  <si>
    <t>Eltmann</t>
  </si>
  <si>
    <t>Eltville am Rhein</t>
  </si>
  <si>
    <t>Elxleben</t>
  </si>
  <si>
    <t>Elz</t>
  </si>
  <si>
    <t>Elzach</t>
  </si>
  <si>
    <t>Elze</t>
  </si>
  <si>
    <t>Elztal</t>
  </si>
  <si>
    <t>Elzweiler</t>
  </si>
  <si>
    <t>Embsen</t>
  </si>
  <si>
    <t>Embühren</t>
  </si>
  <si>
    <t>Emden</t>
  </si>
  <si>
    <t>Emeringen</t>
  </si>
  <si>
    <t>Emerkingen</t>
  </si>
  <si>
    <t>Emersacker</t>
  </si>
  <si>
    <t>Emkendorf</t>
  </si>
  <si>
    <t>Emleben</t>
  </si>
  <si>
    <t>Emlichheim</t>
  </si>
  <si>
    <t>Emmelbaum</t>
  </si>
  <si>
    <t>Emmelsbüll-Horsbüll</t>
  </si>
  <si>
    <t>Emmelshausen</t>
  </si>
  <si>
    <t>Emmendingen</t>
  </si>
  <si>
    <t>Emmendorf</t>
  </si>
  <si>
    <t>Emmerich am Rhein</t>
  </si>
  <si>
    <t>Emmering</t>
  </si>
  <si>
    <t>Emmerthal</t>
  </si>
  <si>
    <t>Emmerting</t>
  </si>
  <si>
    <t>Emmerzhausen</t>
  </si>
  <si>
    <t>Emmingen-Liptingen</t>
  </si>
  <si>
    <t>Empfertshausen</t>
  </si>
  <si>
    <t>Empfingen</t>
  </si>
  <si>
    <t>Emsbüren</t>
  </si>
  <si>
    <t>Emsdetten</t>
  </si>
  <si>
    <t>Emskirchen</t>
  </si>
  <si>
    <t>Emstek</t>
  </si>
  <si>
    <t>Emtinghausen</t>
  </si>
  <si>
    <t>Emtmannsberg</t>
  </si>
  <si>
    <t>Endingen</t>
  </si>
  <si>
    <t>Endlichhofen</t>
  </si>
  <si>
    <t>07570</t>
  </si>
  <si>
    <t>Endschütz</t>
  </si>
  <si>
    <t>Engden</t>
  </si>
  <si>
    <t>Engelbrechtsche Wildnis</t>
  </si>
  <si>
    <t>Engelsberg</t>
  </si>
  <si>
    <t>Engelsbrand</t>
  </si>
  <si>
    <t>Engelschoff</t>
  </si>
  <si>
    <t>Engelskirchen</t>
  </si>
  <si>
    <t>Engelstadt</t>
  </si>
  <si>
    <t>Engelthal</t>
  </si>
  <si>
    <t>Engen</t>
  </si>
  <si>
    <t>Enger</t>
  </si>
  <si>
    <t>Enge-Sande</t>
  </si>
  <si>
    <t>Engstingen</t>
  </si>
  <si>
    <t>Eningen unter Achalm</t>
  </si>
  <si>
    <t>Enkenbach-Alsenborn</t>
  </si>
  <si>
    <t>Enkirch</t>
  </si>
  <si>
    <t>Ennepetal</t>
  </si>
  <si>
    <t>Ennigerloh</t>
  </si>
  <si>
    <t>Ensch</t>
  </si>
  <si>
    <t>Ensdorf</t>
  </si>
  <si>
    <t>Ensdorf/Saar</t>
  </si>
  <si>
    <t>Ense</t>
  </si>
  <si>
    <t>Ensheim</t>
  </si>
  <si>
    <t>Enspel</t>
  </si>
  <si>
    <t>Enzen</t>
  </si>
  <si>
    <t>Enzklösterle</t>
  </si>
  <si>
    <t>Epenwöhrden</t>
  </si>
  <si>
    <t>Epfenbach</t>
  </si>
  <si>
    <t>Epfendorf</t>
  </si>
  <si>
    <t>Eppelborn</t>
  </si>
  <si>
    <t>Eppelheim</t>
  </si>
  <si>
    <t>Eppelsheim</t>
  </si>
  <si>
    <t>Eppenberg</t>
  </si>
  <si>
    <t>Eppenbrunn</t>
  </si>
  <si>
    <t>09575</t>
  </si>
  <si>
    <t>Eppendorf</t>
  </si>
  <si>
    <t>Eppenrod</t>
  </si>
  <si>
    <t>Eppenschlag</t>
  </si>
  <si>
    <t>Eppertshausen</t>
  </si>
  <si>
    <t>Eppingen</t>
  </si>
  <si>
    <t>Eppishausen</t>
  </si>
  <si>
    <t>Eppstein</t>
  </si>
  <si>
    <t>Erbach</t>
  </si>
  <si>
    <t>Erbendorf</t>
  </si>
  <si>
    <t>Erbenhausen</t>
  </si>
  <si>
    <t>Erbes-Büdesheim</t>
  </si>
  <si>
    <t>Erden</t>
  </si>
  <si>
    <t>Erdesbach</t>
  </si>
  <si>
    <t>Erding</t>
  </si>
  <si>
    <t>Erdmannhausen</t>
  </si>
  <si>
    <t>Erdweg</t>
  </si>
  <si>
    <t>Eresing</t>
  </si>
  <si>
    <t>Erfde</t>
  </si>
  <si>
    <t>Erftstadt</t>
  </si>
  <si>
    <t>Erfurt</t>
  </si>
  <si>
    <t>Erfweiler</t>
  </si>
  <si>
    <t>Ergersheim</t>
  </si>
  <si>
    <t>Ergeshausen</t>
  </si>
  <si>
    <t>Ergolding</t>
  </si>
  <si>
    <t>Ergoldsbach</t>
  </si>
  <si>
    <t>Erharting</t>
  </si>
  <si>
    <t>Ering</t>
  </si>
  <si>
    <t>Eriskirch</t>
  </si>
  <si>
    <t>Erkelenz</t>
  </si>
  <si>
    <t>Erkenbrechtsweiler</t>
  </si>
  <si>
    <t>Erkerode</t>
  </si>
  <si>
    <t>Erkheim</t>
  </si>
  <si>
    <t>Erkner</t>
  </si>
  <si>
    <t>Erkrath</t>
  </si>
  <si>
    <t>Erlabrunn</t>
  </si>
  <si>
    <t>Erlangen</t>
  </si>
  <si>
    <t>09306</t>
  </si>
  <si>
    <t>Erlau</t>
  </si>
  <si>
    <t>Erlbach</t>
  </si>
  <si>
    <t>Erlenbach</t>
  </si>
  <si>
    <t>Erlenbach a.Main</t>
  </si>
  <si>
    <t>Erlenbach bei Dahn</t>
  </si>
  <si>
    <t>Erlenbach bei Kandel</t>
  </si>
  <si>
    <t>Erlenbach b.Marktheidenfeld</t>
  </si>
  <si>
    <t>Erlenmoos</t>
  </si>
  <si>
    <t>Erlensee</t>
  </si>
  <si>
    <t>Erligheim</t>
  </si>
  <si>
    <t>Ermershausen</t>
  </si>
  <si>
    <t>Erndtebrück</t>
  </si>
  <si>
    <t>Ernsgaden</t>
  </si>
  <si>
    <t>Ernst</t>
  </si>
  <si>
    <t>Ernzen</t>
  </si>
  <si>
    <t>Erolzheim</t>
  </si>
  <si>
    <t>Erpel</t>
  </si>
  <si>
    <t>Erpolzheim</t>
  </si>
  <si>
    <t>Ersfeld</t>
  </si>
  <si>
    <t>Ertingen</t>
  </si>
  <si>
    <t>Erwitte</t>
  </si>
  <si>
    <t>Erxleben</t>
  </si>
  <si>
    <t>Erzenhausen</t>
  </si>
  <si>
    <t>Erzhausen</t>
  </si>
  <si>
    <t>Esch</t>
  </si>
  <si>
    <t>Eschach</t>
  </si>
  <si>
    <t>Eschau</t>
  </si>
  <si>
    <t>Eschbach</t>
  </si>
  <si>
    <t>Eschborn</t>
  </si>
  <si>
    <t>Eschbronn</t>
  </si>
  <si>
    <t>Esche</t>
  </si>
  <si>
    <t>Escheburg</t>
  </si>
  <si>
    <t>Eschede</t>
  </si>
  <si>
    <t>Eschelbronn</t>
  </si>
  <si>
    <t>Eschenbach</t>
  </si>
  <si>
    <t>Eschenbach i.d.OPf.</t>
  </si>
  <si>
    <t>Eschenbergen</t>
  </si>
  <si>
    <t>Eschenburg</t>
  </si>
  <si>
    <t>Eschenlohe</t>
  </si>
  <si>
    <t>Eschershausen</t>
  </si>
  <si>
    <t>Eschfeld</t>
  </si>
  <si>
    <t>Eschlkam</t>
  </si>
  <si>
    <t>Eschwege</t>
  </si>
  <si>
    <t>Eschweiler</t>
  </si>
  <si>
    <t>Esens</t>
  </si>
  <si>
    <t>Esgrus</t>
  </si>
  <si>
    <t>Eslarn</t>
  </si>
  <si>
    <t>Eslohe</t>
  </si>
  <si>
    <t>Espelkamp</t>
  </si>
  <si>
    <t>Espenau</t>
  </si>
  <si>
    <t>Eßbach</t>
  </si>
  <si>
    <t>Essel</t>
  </si>
  <si>
    <t>Esselbach</t>
  </si>
  <si>
    <t>Esselborn</t>
  </si>
  <si>
    <t>Essen</t>
  </si>
  <si>
    <t>Essenbach</t>
  </si>
  <si>
    <t>Essenheim</t>
  </si>
  <si>
    <t>Essen (Oldenburg)</t>
  </si>
  <si>
    <t>Essing</t>
  </si>
  <si>
    <t>Essingen</t>
  </si>
  <si>
    <t>Eßleben-Teutleben</t>
  </si>
  <si>
    <t>Eßlingen</t>
  </si>
  <si>
    <t>Esslingen am Neckar</t>
  </si>
  <si>
    <t>Eßweiler</t>
  </si>
  <si>
    <t>Estenfeld</t>
  </si>
  <si>
    <t>Esterwegen</t>
  </si>
  <si>
    <t>Esthal</t>
  </si>
  <si>
    <t>Estorf</t>
  </si>
  <si>
    <t>Etgert</t>
  </si>
  <si>
    <t>Etschberg</t>
  </si>
  <si>
    <t>Ettal</t>
  </si>
  <si>
    <t>Etteldorf</t>
  </si>
  <si>
    <t>Ettenheim</t>
  </si>
  <si>
    <t>Ettenstatt</t>
  </si>
  <si>
    <t>Ettersburg</t>
  </si>
  <si>
    <t>Ettinghausen</t>
  </si>
  <si>
    <t>Ettlingen</t>
  </si>
  <si>
    <t>Ettringen</t>
  </si>
  <si>
    <t>Etzbach</t>
  </si>
  <si>
    <t>Etzelsrode</t>
  </si>
  <si>
    <t>Etzelwang</t>
  </si>
  <si>
    <t>Etzenricht</t>
  </si>
  <si>
    <t>06577</t>
  </si>
  <si>
    <t>Etzleben</t>
  </si>
  <si>
    <t>Euerbach</t>
  </si>
  <si>
    <t>Euerdorf</t>
  </si>
  <si>
    <t>Eulenberg</t>
  </si>
  <si>
    <t>Eulenbis</t>
  </si>
  <si>
    <t>Eulgem</t>
  </si>
  <si>
    <t>Eurasburg</t>
  </si>
  <si>
    <t>Euscheid</t>
  </si>
  <si>
    <t>Euskirchen</t>
  </si>
  <si>
    <t>Eußenheim</t>
  </si>
  <si>
    <t>Eußerthal</t>
  </si>
  <si>
    <t>Eutin</t>
  </si>
  <si>
    <t>Eutingen im Gäu</t>
  </si>
  <si>
    <t>Eversmeer</t>
  </si>
  <si>
    <t>Everswinkel</t>
  </si>
  <si>
    <t>Evessen</t>
  </si>
  <si>
    <t>Ewighausen</t>
  </si>
  <si>
    <t>Extertal</t>
  </si>
  <si>
    <t>Eydelstedt</t>
  </si>
  <si>
    <t>Eyendorf</t>
  </si>
  <si>
    <t>Eystrup</t>
  </si>
  <si>
    <t>Fachbach</t>
  </si>
  <si>
    <t>Fahrdorf</t>
  </si>
  <si>
    <t>Fahren</t>
  </si>
  <si>
    <t>Fahrenbach</t>
  </si>
  <si>
    <t>Fahrenkrug</t>
  </si>
  <si>
    <t>Fahrenwalde</t>
  </si>
  <si>
    <t>Fahrenzhausen</t>
  </si>
  <si>
    <t>Faid</t>
  </si>
  <si>
    <t>Falkenberg</t>
  </si>
  <si>
    <t>Falkenberg/Elster</t>
  </si>
  <si>
    <t>Falkenfels</t>
  </si>
  <si>
    <t>Falkenhagen (Mark)</t>
  </si>
  <si>
    <t>Falkensee</t>
  </si>
  <si>
    <t>Falkenstein</t>
  </si>
  <si>
    <t>06333</t>
  </si>
  <si>
    <t>Falkenstein/Harz</t>
  </si>
  <si>
    <t>06463</t>
  </si>
  <si>
    <t>06543</t>
  </si>
  <si>
    <t>08223</t>
  </si>
  <si>
    <t>Falkenstein/Vogtland</t>
  </si>
  <si>
    <t>Fambach</t>
  </si>
  <si>
    <t>Farchant</t>
  </si>
  <si>
    <t>Fargau-Pratjau</t>
  </si>
  <si>
    <t>06279</t>
  </si>
  <si>
    <t>Farnstädt</t>
  </si>
  <si>
    <t>Farschweiler</t>
  </si>
  <si>
    <t>Farven</t>
  </si>
  <si>
    <t>Faßberg</t>
  </si>
  <si>
    <t>Faulbach</t>
  </si>
  <si>
    <t>Faulenrost</t>
  </si>
  <si>
    <t>Fedderingen</t>
  </si>
  <si>
    <t>Fehl-Ritzhausen</t>
  </si>
  <si>
    <t>Fehmarn</t>
  </si>
  <si>
    <t>Fehrbellin</t>
  </si>
  <si>
    <t>Feichten an der Alz</t>
  </si>
  <si>
    <t>Feilbingert</t>
  </si>
  <si>
    <t>Feilitzsch</t>
  </si>
  <si>
    <t>Feilsdorf</t>
  </si>
  <si>
    <t>Feldafing</t>
  </si>
  <si>
    <t>Feldatal</t>
  </si>
  <si>
    <t>Feldberg</t>
  </si>
  <si>
    <t>Feldberger Seenlandschaft</t>
  </si>
  <si>
    <t>Felde</t>
  </si>
  <si>
    <t>Feldhorst</t>
  </si>
  <si>
    <t>Feldkirchen</t>
  </si>
  <si>
    <t>Feldkirchen-Westerham</t>
  </si>
  <si>
    <t>03130</t>
  </si>
  <si>
    <t>Felixsee</t>
  </si>
  <si>
    <t>Fell</t>
  </si>
  <si>
    <t>Fellbach</t>
  </si>
  <si>
    <t>Fellen</t>
  </si>
  <si>
    <t>Fellheim</t>
  </si>
  <si>
    <t>Felm</t>
  </si>
  <si>
    <t>Felsberg</t>
  </si>
  <si>
    <t>Fensdorf</t>
  </si>
  <si>
    <t>Fensterbach</t>
  </si>
  <si>
    <t>Ferdinandshof</t>
  </si>
  <si>
    <t>Ferna</t>
  </si>
  <si>
    <t>Fernwald</t>
  </si>
  <si>
    <t>Ferschweiler</t>
  </si>
  <si>
    <t>Feucht</t>
  </si>
  <si>
    <t>Feuchtwangen</t>
  </si>
  <si>
    <t>Feuerscheid</t>
  </si>
  <si>
    <t>Feusdorf</t>
  </si>
  <si>
    <t>Fichtelberg</t>
  </si>
  <si>
    <t>Fichtenau</t>
  </si>
  <si>
    <t>Fichtenberg</t>
  </si>
  <si>
    <t>Fichtenhöhe</t>
  </si>
  <si>
    <t>04936</t>
  </si>
  <si>
    <t>Fichtwald</t>
  </si>
  <si>
    <t>Fiefbergen</t>
  </si>
  <si>
    <t>Fiersbach</t>
  </si>
  <si>
    <t>Filderstadt</t>
  </si>
  <si>
    <t>Filsen</t>
  </si>
  <si>
    <t>Filsum</t>
  </si>
  <si>
    <t>Filz</t>
  </si>
  <si>
    <t>Fincken</t>
  </si>
  <si>
    <t>Finkenbach-Gersweiler</t>
  </si>
  <si>
    <t>Finkenthal</t>
  </si>
  <si>
    <t>Finne</t>
  </si>
  <si>
    <t>Finneland</t>
  </si>
  <si>
    <t>Finnentrop</t>
  </si>
  <si>
    <t>Finning</t>
  </si>
  <si>
    <t>Finningen</t>
  </si>
  <si>
    <t>Finsing</t>
  </si>
  <si>
    <t>03238</t>
  </si>
  <si>
    <t>Finsterwalde</t>
  </si>
  <si>
    <t>Fintel</t>
  </si>
  <si>
    <t>Firrel</t>
  </si>
  <si>
    <t>Fisch</t>
  </si>
  <si>
    <t>Fischach</t>
  </si>
  <si>
    <t>Fischbach</t>
  </si>
  <si>
    <t>Fischbachau</t>
  </si>
  <si>
    <t>Fischbach bei Dahn</t>
  </si>
  <si>
    <t>Fischbach-Oberraden</t>
  </si>
  <si>
    <t>Fischbachtal</t>
  </si>
  <si>
    <t>Fischen im Allgäu</t>
  </si>
  <si>
    <t>Fischerbach</t>
  </si>
  <si>
    <t>Fischingen</t>
  </si>
  <si>
    <t>Fitzbek</t>
  </si>
  <si>
    <t>Fitzen</t>
  </si>
  <si>
    <t>Flachslanden</t>
  </si>
  <si>
    <t>Flacht</t>
  </si>
  <si>
    <t>Fladungen</t>
  </si>
  <si>
    <t>Flammersfeld</t>
  </si>
  <si>
    <t>Flarchheim</t>
  </si>
  <si>
    <t>Flechtingen</t>
  </si>
  <si>
    <t>Fleckeby</t>
  </si>
  <si>
    <t>Flein</t>
  </si>
  <si>
    <t>Fleischwangen</t>
  </si>
  <si>
    <t>Flemlingen</t>
  </si>
  <si>
    <t>Flensburg</t>
  </si>
  <si>
    <t>Fleringen</t>
  </si>
  <si>
    <t>Flieden</t>
  </si>
  <si>
    <t>Fließem</t>
  </si>
  <si>
    <t>Flieth-Stegelitz</t>
  </si>
  <si>
    <t>Flintbek</t>
  </si>
  <si>
    <t>Flintsbach am Inn</t>
  </si>
  <si>
    <t>09557</t>
  </si>
  <si>
    <t>Flöha</t>
  </si>
  <si>
    <t>Floh-Seligenthal</t>
  </si>
  <si>
    <t>Flomborn</t>
  </si>
  <si>
    <t>Flonheim</t>
  </si>
  <si>
    <t>Flörsbachtal</t>
  </si>
  <si>
    <t>Flörsheim</t>
  </si>
  <si>
    <t>Flörsheim-Dalsheim</t>
  </si>
  <si>
    <t>Florstadt</t>
  </si>
  <si>
    <t>Floß</t>
  </si>
  <si>
    <t>Flossenbürg</t>
  </si>
  <si>
    <t>Flöthe</t>
  </si>
  <si>
    <t>Fluorn-Winzeln</t>
  </si>
  <si>
    <t>Flußbach</t>
  </si>
  <si>
    <t>Fluterschen</t>
  </si>
  <si>
    <t>Fockbek</t>
  </si>
  <si>
    <t>Föckelberg</t>
  </si>
  <si>
    <t>04617</t>
  </si>
  <si>
    <t>Fockendorf</t>
  </si>
  <si>
    <t>Föhrden-Barl</t>
  </si>
  <si>
    <t>Föhren</t>
  </si>
  <si>
    <t>Fohren-Linden</t>
  </si>
  <si>
    <t>Forbach</t>
  </si>
  <si>
    <t>Forchheim</t>
  </si>
  <si>
    <t>Forchtenberg</t>
  </si>
  <si>
    <t>Forheim</t>
  </si>
  <si>
    <t>Föritztal</t>
  </si>
  <si>
    <t>Forst</t>
  </si>
  <si>
    <t>Forst an der Weinstraße</t>
  </si>
  <si>
    <t>Forst (Eifel)</t>
  </si>
  <si>
    <t>Forstern</t>
  </si>
  <si>
    <t>Forst (Hunsrück)</t>
  </si>
  <si>
    <t>Forstinning</t>
  </si>
  <si>
    <t>03149</t>
  </si>
  <si>
    <t>Forst (Lausitz) - Baršć</t>
  </si>
  <si>
    <t>Forstmehren</t>
  </si>
  <si>
    <t>Framersheim</t>
  </si>
  <si>
    <t>Frammersbach</t>
  </si>
  <si>
    <t>Frankelbach</t>
  </si>
  <si>
    <t>Frankenau</t>
  </si>
  <si>
    <t>Frankenberg</t>
  </si>
  <si>
    <t>09669</t>
  </si>
  <si>
    <t>Frankenberg/Sachsen</t>
  </si>
  <si>
    <t>Frankenblick</t>
  </si>
  <si>
    <t>Frankendorf</t>
  </si>
  <si>
    <t>Frankeneck</t>
  </si>
  <si>
    <t>Frankenfeld</t>
  </si>
  <si>
    <t>Frankenhain</t>
  </si>
  <si>
    <t>Frankenhardt</t>
  </si>
  <si>
    <t>Frankenheim/Rhön</t>
  </si>
  <si>
    <t>Frankenroda</t>
  </si>
  <si>
    <t>Frankenstein</t>
  </si>
  <si>
    <t>01909</t>
  </si>
  <si>
    <t>Frankenthal</t>
  </si>
  <si>
    <t>Frankenthal (Pfalz)</t>
  </si>
  <si>
    <t>Frankenwinheim</t>
  </si>
  <si>
    <t>Frankfurt am Main</t>
  </si>
  <si>
    <t>Frankfurt (Oder)</t>
  </si>
  <si>
    <t>Fränkisch-Crumbach</t>
  </si>
  <si>
    <t>Frankweiler</t>
  </si>
  <si>
    <t>Franzburg</t>
  </si>
  <si>
    <t>Franzenheim</t>
  </si>
  <si>
    <t>Frasdorf</t>
  </si>
  <si>
    <t>Frauenau</t>
  </si>
  <si>
    <t>Frauenberg</t>
  </si>
  <si>
    <t>01945</t>
  </si>
  <si>
    <t>Frauendorf</t>
  </si>
  <si>
    <t>Frauenneuharting</t>
  </si>
  <si>
    <t>Frauenprießnitz</t>
  </si>
  <si>
    <t>09623</t>
  </si>
  <si>
    <t>Frauenstein</t>
  </si>
  <si>
    <t>Frauenwald</t>
  </si>
  <si>
    <t>Fraunberg</t>
  </si>
  <si>
    <t>08427</t>
  </si>
  <si>
    <t>Fraureuth</t>
  </si>
  <si>
    <t>Frechen</t>
  </si>
  <si>
    <t>Freckenfeld</t>
  </si>
  <si>
    <t>Fredeburg</t>
  </si>
  <si>
    <t>Fredenbeck</t>
  </si>
  <si>
    <t>Freden (Leine)</t>
  </si>
  <si>
    <t>Fredersdorf-Vogelsdorf</t>
  </si>
  <si>
    <t>Fredesdorf</t>
  </si>
  <si>
    <t>Freiamt</t>
  </si>
  <si>
    <t>09599</t>
  </si>
  <si>
    <t>Freiberg</t>
  </si>
  <si>
    <t>Freiberg am Neckar</t>
  </si>
  <si>
    <t>Freiburg (Elbe)</t>
  </si>
  <si>
    <t>Freiburg im Breisgau</t>
  </si>
  <si>
    <t>Freienbessingen</t>
  </si>
  <si>
    <t>Freienhagen</t>
  </si>
  <si>
    <t>Freienorla</t>
  </si>
  <si>
    <t>Freiensteinau</t>
  </si>
  <si>
    <t>Freienwill</t>
  </si>
  <si>
    <t>Freigericht</t>
  </si>
  <si>
    <t>Freihung</t>
  </si>
  <si>
    <t>Freilassing</t>
  </si>
  <si>
    <t>Frei-Laubersheim</t>
  </si>
  <si>
    <t>Freilingen</t>
  </si>
  <si>
    <t>Freimersheim</t>
  </si>
  <si>
    <t>Freimersheim (Pfalz)</t>
  </si>
  <si>
    <t>Freinsheim</t>
  </si>
  <si>
    <t>Freirachdorf</t>
  </si>
  <si>
    <t>Freisbach</t>
  </si>
  <si>
    <t>Freisen</t>
  </si>
  <si>
    <t>Freising</t>
  </si>
  <si>
    <t>Freistatt</t>
  </si>
  <si>
    <t>01705</t>
  </si>
  <si>
    <t>Freital</t>
  </si>
  <si>
    <t>Frellstedt</t>
  </si>
  <si>
    <t>Fremdingen</t>
  </si>
  <si>
    <t>Frensdorf</t>
  </si>
  <si>
    <t>Freren</t>
  </si>
  <si>
    <t>Fresenburg</t>
  </si>
  <si>
    <t>Fresendelf</t>
  </si>
  <si>
    <t>Frestedt</t>
  </si>
  <si>
    <t>Frettenheim</t>
  </si>
  <si>
    <t>Fretterode</t>
  </si>
  <si>
    <t>Freudenberg</t>
  </si>
  <si>
    <t>Freudenburg</t>
  </si>
  <si>
    <t>Freudenstadt</t>
  </si>
  <si>
    <t>Freudental</t>
  </si>
  <si>
    <t>Freyburg (Unstrut)</t>
  </si>
  <si>
    <t>Freystadt</t>
  </si>
  <si>
    <t>Freyung</t>
  </si>
  <si>
    <t>Frickenhausen</t>
  </si>
  <si>
    <t>Frickenhausen a.Main</t>
  </si>
  <si>
    <t>Frickingen</t>
  </si>
  <si>
    <t>Fridingen an der Donau</t>
  </si>
  <si>
    <t>Fridolfing</t>
  </si>
  <si>
    <t>Friedberg (Bayern)</t>
  </si>
  <si>
    <t>Friedberg (Hessen)</t>
  </si>
  <si>
    <t>Friedeburg</t>
  </si>
  <si>
    <t>Friedelshausen</t>
  </si>
  <si>
    <t>Friedelsheim</t>
  </si>
  <si>
    <t>Friedenfels</t>
  </si>
  <si>
    <t>Friedenweiler</t>
  </si>
  <si>
    <t>Friedersdorf</t>
  </si>
  <si>
    <t>Friedewald</t>
  </si>
  <si>
    <t>Friedland</t>
  </si>
  <si>
    <t>Friedrichroda</t>
  </si>
  <si>
    <t>Friedrichsdorf</t>
  </si>
  <si>
    <t>Friedrichsgabekoog</t>
  </si>
  <si>
    <t>Friedrichsgraben</t>
  </si>
  <si>
    <t>Friedrichshafen</t>
  </si>
  <si>
    <t>Friedrichsholm</t>
  </si>
  <si>
    <t>Friedrichskoog</t>
  </si>
  <si>
    <t>Friedrichsruhe</t>
  </si>
  <si>
    <t>Friedrichstadt</t>
  </si>
  <si>
    <t>Friedrichsthal</t>
  </si>
  <si>
    <t>Friedrichswalde</t>
  </si>
  <si>
    <t>Friedrichswerth</t>
  </si>
  <si>
    <t>Friedrich-Wilhelm-Lübke-Koog</t>
  </si>
  <si>
    <t>Frielendorf</t>
  </si>
  <si>
    <t>Friemar</t>
  </si>
  <si>
    <t>Friesack</t>
  </si>
  <si>
    <t>Friesenhagen</t>
  </si>
  <si>
    <t>Friesenheim</t>
  </si>
  <si>
    <t>Friesenried</t>
  </si>
  <si>
    <t>Friesoythe</t>
  </si>
  <si>
    <t>Friolzheim</t>
  </si>
  <si>
    <t>Frittlingen</t>
  </si>
  <si>
    <t>Fritzlar</t>
  </si>
  <si>
    <t>04654</t>
  </si>
  <si>
    <t>Frohburg</t>
  </si>
  <si>
    <t>Fröhnd</t>
  </si>
  <si>
    <t>Frohnhofen</t>
  </si>
  <si>
    <t>Frömmstedt</t>
  </si>
  <si>
    <t>Fröndenberg/Ruhr</t>
  </si>
  <si>
    <t>Fronhausen</t>
  </si>
  <si>
    <t>Fronhofen</t>
  </si>
  <si>
    <t>Fronreute</t>
  </si>
  <si>
    <t>Frontenhausen</t>
  </si>
  <si>
    <t>Frücht</t>
  </si>
  <si>
    <t>Fuchshofen</t>
  </si>
  <si>
    <t>Fuchsmühl</t>
  </si>
  <si>
    <t>Fuchsstadt</t>
  </si>
  <si>
    <t>Fuchstal</t>
  </si>
  <si>
    <t>Fuhlendorf</t>
  </si>
  <si>
    <t>Fuhlenhagen</t>
  </si>
  <si>
    <t>Fulda</t>
  </si>
  <si>
    <t>Fuldabrück</t>
  </si>
  <si>
    <t>Fuldatal</t>
  </si>
  <si>
    <t>Fünfseen</t>
  </si>
  <si>
    <t>Fünfstetten</t>
  </si>
  <si>
    <t>Fürfeld</t>
  </si>
  <si>
    <t>Fürstenau</t>
  </si>
  <si>
    <t>Fürstenberg</t>
  </si>
  <si>
    <t>Fürstenberg/Havel</t>
  </si>
  <si>
    <t>Fürsteneck</t>
  </si>
  <si>
    <t>Fürstenfeldbruck</t>
  </si>
  <si>
    <t>Fürstenstein</t>
  </si>
  <si>
    <t>Fürstenwalde/Spree</t>
  </si>
  <si>
    <t>Fürstenzell</t>
  </si>
  <si>
    <t>Furth</t>
  </si>
  <si>
    <t>Fürth</t>
  </si>
  <si>
    <t>Fürthen</t>
  </si>
  <si>
    <t>Furth im Wald</t>
  </si>
  <si>
    <t>Furtwangen im Schwarzwald</t>
  </si>
  <si>
    <t>Füssen</t>
  </si>
  <si>
    <t>Fußgönheim</t>
  </si>
  <si>
    <t>Gablenz - Jabłońc</t>
  </si>
  <si>
    <t>Gablingen</t>
  </si>
  <si>
    <t>Gabsheim</t>
  </si>
  <si>
    <t>Gachenbach</t>
  </si>
  <si>
    <t>Gackenbach</t>
  </si>
  <si>
    <t>Gadebusch</t>
  </si>
  <si>
    <t>Gädheim</t>
  </si>
  <si>
    <t>Gägelow</t>
  </si>
  <si>
    <t>Gaggenau</t>
  </si>
  <si>
    <t>Gaiberg</t>
  </si>
  <si>
    <t>Gaienhofen</t>
  </si>
  <si>
    <t>Gaildorf</t>
  </si>
  <si>
    <t>Gailingen am Hochrhein</t>
  </si>
  <si>
    <t>Gaimersheim</t>
  </si>
  <si>
    <t>Gaißach</t>
  </si>
  <si>
    <t>Galenbeck</t>
  </si>
  <si>
    <t>Galenberg</t>
  </si>
  <si>
    <t>Gallin</t>
  </si>
  <si>
    <t>Gallin-Kuppentin</t>
  </si>
  <si>
    <t>Gallmersgarten</t>
  </si>
  <si>
    <t>Galmsbüll</t>
  </si>
  <si>
    <t>Gamlen</t>
  </si>
  <si>
    <t>Gammelby</t>
  </si>
  <si>
    <t>Gammelin</t>
  </si>
  <si>
    <t>Gammelsdorf</t>
  </si>
  <si>
    <t>Gammelshausen</t>
  </si>
  <si>
    <t>Gammertingen</t>
  </si>
  <si>
    <t>Ganderkesee</t>
  </si>
  <si>
    <t>Gandesbergen</t>
  </si>
  <si>
    <t>Gangelt</t>
  </si>
  <si>
    <t>Gangkofen</t>
  </si>
  <si>
    <t>Gangloffsömmern</t>
  </si>
  <si>
    <t>Ganzlin</t>
  </si>
  <si>
    <t>Gappenach</t>
  </si>
  <si>
    <t>Garbsen</t>
  </si>
  <si>
    <t>Garching an der Alz</t>
  </si>
  <si>
    <t>Garching bei München</t>
  </si>
  <si>
    <t>Gardelegen</t>
  </si>
  <si>
    <t>Garding</t>
  </si>
  <si>
    <t>Garlstorf</t>
  </si>
  <si>
    <t>Garmisch-Partenkirchen</t>
  </si>
  <si>
    <t>Garrel</t>
  </si>
  <si>
    <t>Gars am Inn</t>
  </si>
  <si>
    <t>Garstedt</t>
  </si>
  <si>
    <t>Gartow</t>
  </si>
  <si>
    <t>Gärtringen</t>
  </si>
  <si>
    <t>Gartz (Oder)</t>
  </si>
  <si>
    <t>Garz</t>
  </si>
  <si>
    <t>Garzau-Garzin</t>
  </si>
  <si>
    <t>Garz/Rügen</t>
  </si>
  <si>
    <t>Gattendorf</t>
  </si>
  <si>
    <t>Gau-Algesheim</t>
  </si>
  <si>
    <t>Gau-Bickelheim</t>
  </si>
  <si>
    <t>Gau-Bischofsheim</t>
  </si>
  <si>
    <t>Gauern</t>
  </si>
  <si>
    <t>Gauersheim</t>
  </si>
  <si>
    <t>Gäufelden</t>
  </si>
  <si>
    <t>Gaugrehweiler</t>
  </si>
  <si>
    <t>Gau-Heppenheim</t>
  </si>
  <si>
    <t>Gaukönigshofen</t>
  </si>
  <si>
    <t>Gau-Odernheim</t>
  </si>
  <si>
    <t>Gaushorn</t>
  </si>
  <si>
    <t>Gauting</t>
  </si>
  <si>
    <t>Gau-Weinheim</t>
  </si>
  <si>
    <t>Gebenbach</t>
  </si>
  <si>
    <t>Gebesee</t>
  </si>
  <si>
    <t>Gebhardshain</t>
  </si>
  <si>
    <t>Gebroth</t>
  </si>
  <si>
    <t>Gebsattel</t>
  </si>
  <si>
    <t>Gechingen</t>
  </si>
  <si>
    <t>Gedern</t>
  </si>
  <si>
    <t>Geeste</t>
  </si>
  <si>
    <t>Geesthacht</t>
  </si>
  <si>
    <t>Geestland</t>
  </si>
  <si>
    <t>Gefell</t>
  </si>
  <si>
    <t>07926</t>
  </si>
  <si>
    <t>Gefrees</t>
  </si>
  <si>
    <t>Gehlberg</t>
  </si>
  <si>
    <t>Gehlert</t>
  </si>
  <si>
    <t>Gehlsbach</t>
  </si>
  <si>
    <t>Gehlweiler</t>
  </si>
  <si>
    <t>Gehofen</t>
  </si>
  <si>
    <t>Gehrde</t>
  </si>
  <si>
    <t>Gehrden</t>
  </si>
  <si>
    <t>Gehrweiler</t>
  </si>
  <si>
    <t>Geichlingen</t>
  </si>
  <si>
    <t>Geiersthal</t>
  </si>
  <si>
    <t>Geilenkirchen</t>
  </si>
  <si>
    <t>Geilnau</t>
  </si>
  <si>
    <t>Geisa</t>
  </si>
  <si>
    <t>Geiselbach</t>
  </si>
  <si>
    <t>Geiselberg</t>
  </si>
  <si>
    <t>Geiselhöring</t>
  </si>
  <si>
    <t>Geiselwind</t>
  </si>
  <si>
    <t>Geisenfeld</t>
  </si>
  <si>
    <t>Geisenhain</t>
  </si>
  <si>
    <t>Geisenhausen</t>
  </si>
  <si>
    <t>Geisenheim</t>
  </si>
  <si>
    <t>Geisfeld</t>
  </si>
  <si>
    <t>Geisig</t>
  </si>
  <si>
    <t>Geisingen</t>
  </si>
  <si>
    <t>Geisleden</t>
  </si>
  <si>
    <t>Geislingen</t>
  </si>
  <si>
    <t>Geislingen an der Steige</t>
  </si>
  <si>
    <t>Geismar</t>
  </si>
  <si>
    <t>04643</t>
  </si>
  <si>
    <t>Geithain</t>
  </si>
  <si>
    <t>Gelbensande</t>
  </si>
  <si>
    <t>Gelchsheim</t>
  </si>
  <si>
    <t>Geldern</t>
  </si>
  <si>
    <t>Geldersheim</t>
  </si>
  <si>
    <t>09423</t>
  </si>
  <si>
    <t>Gelenau/Erzgebirge</t>
  </si>
  <si>
    <t>Gelenberg</t>
  </si>
  <si>
    <t>Gelnhausen</t>
  </si>
  <si>
    <t>Gelsenkirchen</t>
  </si>
  <si>
    <t>Geltendorf</t>
  </si>
  <si>
    <t>Gelting</t>
  </si>
  <si>
    <t>Geltorf</t>
  </si>
  <si>
    <t>Gemmerich</t>
  </si>
  <si>
    <t>Gemmingen</t>
  </si>
  <si>
    <t>Gemmrigheim</t>
  </si>
  <si>
    <t>Gemünd</t>
  </si>
  <si>
    <t>Gemünden</t>
  </si>
  <si>
    <t>Gemünden am Main</t>
  </si>
  <si>
    <t>Gemünden (Felda)</t>
  </si>
  <si>
    <t>Genderkingen</t>
  </si>
  <si>
    <t>Gengenbach</t>
  </si>
  <si>
    <t>Gensingen</t>
  </si>
  <si>
    <t>Genthin</t>
  </si>
  <si>
    <t>Gentingen</t>
  </si>
  <si>
    <t>Genzkow</t>
  </si>
  <si>
    <t>Georgenberg</t>
  </si>
  <si>
    <t>Georgensgmünd</t>
  </si>
  <si>
    <t>Georgenthal</t>
  </si>
  <si>
    <t>Georgsdorf</t>
  </si>
  <si>
    <t>Georgsmarienhütte</t>
  </si>
  <si>
    <t>07545</t>
  </si>
  <si>
    <t>Gera</t>
  </si>
  <si>
    <t>07546</t>
  </si>
  <si>
    <t>07548</t>
  </si>
  <si>
    <t>07549</t>
  </si>
  <si>
    <t>07551</t>
  </si>
  <si>
    <t>07552</t>
  </si>
  <si>
    <t>Geraberg</t>
  </si>
  <si>
    <t>Gerabronn</t>
  </si>
  <si>
    <t>Gerach</t>
  </si>
  <si>
    <t>Geratskirchen</t>
  </si>
  <si>
    <t>Gerbach</t>
  </si>
  <si>
    <t>Gerbershausen</t>
  </si>
  <si>
    <t>Gerbrunn</t>
  </si>
  <si>
    <t>06347</t>
  </si>
  <si>
    <t>Gerbstedt</t>
  </si>
  <si>
    <t>Gerdau</t>
  </si>
  <si>
    <t>Gerdshagen</t>
  </si>
  <si>
    <t>Geretsried</t>
  </si>
  <si>
    <t>Gerhardsbrunn</t>
  </si>
  <si>
    <t>Gerhardshofen</t>
  </si>
  <si>
    <t>Gering</t>
  </si>
  <si>
    <t>09326</t>
  </si>
  <si>
    <t>Geringswalde</t>
  </si>
  <si>
    <t>Gerlingen</t>
  </si>
  <si>
    <t>Germaringen</t>
  </si>
  <si>
    <t>Germering</t>
  </si>
  <si>
    <t>Germersheim</t>
  </si>
  <si>
    <t>Gernrode</t>
  </si>
  <si>
    <t>Gernsbach</t>
  </si>
  <si>
    <t>Gernsheim</t>
  </si>
  <si>
    <t>Geroda</t>
  </si>
  <si>
    <t>Geroldsgrün</t>
  </si>
  <si>
    <t>Geroldshausen</t>
  </si>
  <si>
    <t>Gerolfingen</t>
  </si>
  <si>
    <t>Gerolsbach</t>
  </si>
  <si>
    <t>Gerolsheim</t>
  </si>
  <si>
    <t>Gerolstein</t>
  </si>
  <si>
    <t>Gerolzhofen</t>
  </si>
  <si>
    <t>09355</t>
  </si>
  <si>
    <t>Gersdorf</t>
  </si>
  <si>
    <t>Gersfeld</t>
  </si>
  <si>
    <t>Gersheim</t>
  </si>
  <si>
    <t>Gersten</t>
  </si>
  <si>
    <t>Gerstenberg</t>
  </si>
  <si>
    <t>Gerstengrund</t>
  </si>
  <si>
    <t>Gerstetten</t>
  </si>
  <si>
    <t>Gersthofen</t>
  </si>
  <si>
    <t>Gerstungen</t>
  </si>
  <si>
    <t>Gerswalde</t>
  </si>
  <si>
    <t>Gerterode</t>
  </si>
  <si>
    <t>Gertewitz</t>
  </si>
  <si>
    <t>Gerzen</t>
  </si>
  <si>
    <t>Geschendorf</t>
  </si>
  <si>
    <t>Gescher</t>
  </si>
  <si>
    <t>Geschwenda</t>
  </si>
  <si>
    <t>Gesees</t>
  </si>
  <si>
    <t>Geseke</t>
  </si>
  <si>
    <t>Geslau</t>
  </si>
  <si>
    <t>Gessertshausen</t>
  </si>
  <si>
    <t>Gestratz</t>
  </si>
  <si>
    <t>Getelo</t>
  </si>
  <si>
    <t>Gettorf</t>
  </si>
  <si>
    <t>Gevelsberg</t>
  </si>
  <si>
    <t>Gevenich</t>
  </si>
  <si>
    <t>Gevensleben</t>
  </si>
  <si>
    <t>09468</t>
  </si>
  <si>
    <t>Geyer</t>
  </si>
  <si>
    <t>Giebelstadt</t>
  </si>
  <si>
    <t>Gieboldehausen</t>
  </si>
  <si>
    <t>Giekau</t>
  </si>
  <si>
    <t>Gieleroth</t>
  </si>
  <si>
    <t>Gielert</t>
  </si>
  <si>
    <t>Gielow</t>
  </si>
  <si>
    <t>Giengen an der Brenz</t>
  </si>
  <si>
    <t>Gierschnach</t>
  </si>
  <si>
    <t>Giershausen</t>
  </si>
  <si>
    <t>Giersleben</t>
  </si>
  <si>
    <t>Gierstädt</t>
  </si>
  <si>
    <t>Giesdorf</t>
  </si>
  <si>
    <t>Giesen</t>
  </si>
  <si>
    <t>Giesenhausen</t>
  </si>
  <si>
    <t>Giesensdorf</t>
  </si>
  <si>
    <t>Gießen</t>
  </si>
  <si>
    <t>Gifhorn</t>
  </si>
  <si>
    <t>Gilching</t>
  </si>
  <si>
    <t>Gillenbeuren</t>
  </si>
  <si>
    <t>Gillenfeld</t>
  </si>
  <si>
    <t>Gillersdorf</t>
  </si>
  <si>
    <t>Gilserberg</t>
  </si>
  <si>
    <t>Gilten</t>
  </si>
  <si>
    <t>Gilzem</t>
  </si>
  <si>
    <t>Gimbsheim</t>
  </si>
  <si>
    <t>Gimbweiler</t>
  </si>
  <si>
    <t>Gindorf</t>
  </si>
  <si>
    <t>Gingen an der Fils</t>
  </si>
  <si>
    <t>Gingst</t>
  </si>
  <si>
    <t>Ginsheim-Gustavsburg</t>
  </si>
  <si>
    <t>Ginsweiler</t>
  </si>
  <si>
    <t>Gipperath</t>
  </si>
  <si>
    <t>Girkenroth</t>
  </si>
  <si>
    <t>Girod</t>
  </si>
  <si>
    <t>Gischow</t>
  </si>
  <si>
    <t>Gladbach</t>
  </si>
  <si>
    <t>Gladbeck</t>
  </si>
  <si>
    <t>Gladenbach</t>
  </si>
  <si>
    <t>Glanbrücken</t>
  </si>
  <si>
    <t>Glandorf</t>
  </si>
  <si>
    <t>Glan-Münchweiler</t>
  </si>
  <si>
    <t>Glasau</t>
  </si>
  <si>
    <t>Glasehausen</t>
  </si>
  <si>
    <t>Glasewitz</t>
  </si>
  <si>
    <t>01768</t>
  </si>
  <si>
    <t>Glashütte</t>
  </si>
  <si>
    <t>Glashütten</t>
  </si>
  <si>
    <t>Glasin</t>
  </si>
  <si>
    <t>Glasow</t>
  </si>
  <si>
    <t>Glattbach</t>
  </si>
  <si>
    <t>Glatten</t>
  </si>
  <si>
    <t>01612</t>
  </si>
  <si>
    <t>Glaubitz</t>
  </si>
  <si>
    <t>Glauburg</t>
  </si>
  <si>
    <t>08371</t>
  </si>
  <si>
    <t>Glauchau</t>
  </si>
  <si>
    <t>Glees</t>
  </si>
  <si>
    <t>Gleichen</t>
  </si>
  <si>
    <t>Gleina</t>
  </si>
  <si>
    <t>Gleiritsch</t>
  </si>
  <si>
    <t>Gleißenberg</t>
  </si>
  <si>
    <t>Gleisweiler</t>
  </si>
  <si>
    <t>Gleiszellen-Gleishorbach</t>
  </si>
  <si>
    <t>Glewitz</t>
  </si>
  <si>
    <t>Glienicke/Nordbahn</t>
  </si>
  <si>
    <t>Glinde</t>
  </si>
  <si>
    <t>Glonn</t>
  </si>
  <si>
    <t>Glött</t>
  </si>
  <si>
    <t>Glottertal</t>
  </si>
  <si>
    <t>Glowe</t>
  </si>
  <si>
    <t>Glücksburg</t>
  </si>
  <si>
    <t>Glückstadt</t>
  </si>
  <si>
    <t>Glüsing</t>
  </si>
  <si>
    <t>Gmund</t>
  </si>
  <si>
    <t>Gnarrenburg</t>
  </si>
  <si>
    <t>Gneus</t>
  </si>
  <si>
    <t>Gneven</t>
  </si>
  <si>
    <t>Gnevkow</t>
  </si>
  <si>
    <t>Gnewitz</t>
  </si>
  <si>
    <t>Gnoien</t>
  </si>
  <si>
    <t>Gnotzheim</t>
  </si>
  <si>
    <t>Gnutz</t>
  </si>
  <si>
    <t>Goch</t>
  </si>
  <si>
    <t>Gochsheim</t>
  </si>
  <si>
    <t>Göcklingen</t>
  </si>
  <si>
    <t>Göda - Hodźij</t>
  </si>
  <si>
    <t>Goddert</t>
  </si>
  <si>
    <t>Godendorf</t>
  </si>
  <si>
    <t>Gödenroth</t>
  </si>
  <si>
    <t>Gödenstorf</t>
  </si>
  <si>
    <t>06246</t>
  </si>
  <si>
    <t>Goethestadt Bad Lauchstädt</t>
  </si>
  <si>
    <t>Göggingen</t>
  </si>
  <si>
    <t>Göhl</t>
  </si>
  <si>
    <t>Göhlen</t>
  </si>
  <si>
    <t>Göhrde</t>
  </si>
  <si>
    <t>Göhren</t>
  </si>
  <si>
    <t>04603</t>
  </si>
  <si>
    <t>Göhren-Lebbin</t>
  </si>
  <si>
    <t>01824</t>
  </si>
  <si>
    <t>Gohrisch</t>
  </si>
  <si>
    <t>Gokels</t>
  </si>
  <si>
    <t>Golchen</t>
  </si>
  <si>
    <t>Goldbach</t>
  </si>
  <si>
    <t>Goldbeck</t>
  </si>
  <si>
    <t>Goldberg</t>
  </si>
  <si>
    <t>Goldebek</t>
  </si>
  <si>
    <t>Goldelund</t>
  </si>
  <si>
    <t>Göldenitz</t>
  </si>
  <si>
    <t>Goldenstedt</t>
  </si>
  <si>
    <t>Goldisthal</t>
  </si>
  <si>
    <t>Goldkronach</t>
  </si>
  <si>
    <t>Gölenkamp</t>
  </si>
  <si>
    <t>Gollenberg</t>
  </si>
  <si>
    <t>Göllheim</t>
  </si>
  <si>
    <t>Gollhofen</t>
  </si>
  <si>
    <t>Göllnitz</t>
  </si>
  <si>
    <t>Golmbach</t>
  </si>
  <si>
    <t>Golmsdorf</t>
  </si>
  <si>
    <t>Golßen</t>
  </si>
  <si>
    <t>Golzow</t>
  </si>
  <si>
    <t>Gomadingen</t>
  </si>
  <si>
    <t>Gomaringen</t>
  </si>
  <si>
    <t>Gommern</t>
  </si>
  <si>
    <t>Gommersheim</t>
  </si>
  <si>
    <t>Gompertshausen</t>
  </si>
  <si>
    <t>Gonbach</t>
  </si>
  <si>
    <t>Gondelsheim</t>
  </si>
  <si>
    <t>Gondenbrett</t>
  </si>
  <si>
    <t>Gondershausen</t>
  </si>
  <si>
    <t>Gondorf</t>
  </si>
  <si>
    <t>Gönnebek</t>
  </si>
  <si>
    <t>Gönnersdorf</t>
  </si>
  <si>
    <t>Gönnheim</t>
  </si>
  <si>
    <t>Goosefeld</t>
  </si>
  <si>
    <t>04618</t>
  </si>
  <si>
    <t>Göpfersdorf</t>
  </si>
  <si>
    <t>Göppingen</t>
  </si>
  <si>
    <t>Gorden-Staupitz</t>
  </si>
  <si>
    <t>Görgeshausen</t>
  </si>
  <si>
    <t>Görisried</t>
  </si>
  <si>
    <t>Göritz</t>
  </si>
  <si>
    <t>Görkwitz</t>
  </si>
  <si>
    <t>Gorleben</t>
  </si>
  <si>
    <t>02826</t>
  </si>
  <si>
    <t>Görlitz</t>
  </si>
  <si>
    <t>02827</t>
  </si>
  <si>
    <t>02828</t>
  </si>
  <si>
    <t>Gorlosen</t>
  </si>
  <si>
    <t>Görmin</t>
  </si>
  <si>
    <t>09405</t>
  </si>
  <si>
    <t>Gornau/Erzgebirge</t>
  </si>
  <si>
    <t>Gornhausen</t>
  </si>
  <si>
    <t>09390</t>
  </si>
  <si>
    <t>Gornsdorf</t>
  </si>
  <si>
    <t>Görsbach</t>
  </si>
  <si>
    <t>Gorsleben</t>
  </si>
  <si>
    <t>Görwihl</t>
  </si>
  <si>
    <t>Gorxheimertal</t>
  </si>
  <si>
    <t>Görzke</t>
  </si>
  <si>
    <t>Göschitz</t>
  </si>
  <si>
    <t>06667</t>
  </si>
  <si>
    <t>Goseck</t>
  </si>
  <si>
    <t>Gösen</t>
  </si>
  <si>
    <t>Gosen-Neu Zittau</t>
  </si>
  <si>
    <t>Gösenroth</t>
  </si>
  <si>
    <t>Gosheim</t>
  </si>
  <si>
    <t>Goslar</t>
  </si>
  <si>
    <t>Gossel</t>
  </si>
  <si>
    <t>Gössenheim</t>
  </si>
  <si>
    <t>Gossersweiler-Stein</t>
  </si>
  <si>
    <t>Gössitz</t>
  </si>
  <si>
    <t>04639</t>
  </si>
  <si>
    <t>Gößnitz</t>
  </si>
  <si>
    <t>Gößweinstein</t>
  </si>
  <si>
    <t>Gotha</t>
  </si>
  <si>
    <t>Gottenheim</t>
  </si>
  <si>
    <t>Gottesgabe</t>
  </si>
  <si>
    <t>Gotteszell</t>
  </si>
  <si>
    <t>Gottfrieding</t>
  </si>
  <si>
    <t>Gotthun</t>
  </si>
  <si>
    <t>Göttin</t>
  </si>
  <si>
    <t>Göttingen</t>
  </si>
  <si>
    <t>Gottmadingen</t>
  </si>
  <si>
    <t>Graach an der Mosel</t>
  </si>
  <si>
    <t>Graal-Müritz</t>
  </si>
  <si>
    <t>Grabau</t>
  </si>
  <si>
    <t>Graben</t>
  </si>
  <si>
    <t>Gräben</t>
  </si>
  <si>
    <t>Graben-Neudorf</t>
  </si>
  <si>
    <t>Grabenstätt</t>
  </si>
  <si>
    <t>Grabenstetten</t>
  </si>
  <si>
    <t>Grabfeld</t>
  </si>
  <si>
    <t>Grabow</t>
  </si>
  <si>
    <t>Grabow-Below</t>
  </si>
  <si>
    <t>Grabowhöfe</t>
  </si>
  <si>
    <t>Gräfelfing</t>
  </si>
  <si>
    <t>Grafenau</t>
  </si>
  <si>
    <t>Grafenberg</t>
  </si>
  <si>
    <t>Gräfenberg</t>
  </si>
  <si>
    <t>Gräfendhron</t>
  </si>
  <si>
    <t>Gräfendorf</t>
  </si>
  <si>
    <t>Grafengehaig</t>
  </si>
  <si>
    <t>Gräfenhain</t>
  </si>
  <si>
    <t>06772</t>
  </si>
  <si>
    <t>Gräfenhainichen</t>
  </si>
  <si>
    <t>06773</t>
  </si>
  <si>
    <t>Grafenhausen</t>
  </si>
  <si>
    <t>Grafenrheinfeld</t>
  </si>
  <si>
    <t>Gräfenroda</t>
  </si>
  <si>
    <t>Gräfenthal</t>
  </si>
  <si>
    <t>Grafenwiesen</t>
  </si>
  <si>
    <t>Grafenwöhr</t>
  </si>
  <si>
    <t>Grafhorst</t>
  </si>
  <si>
    <t>Grafing</t>
  </si>
  <si>
    <t>Grafling</t>
  </si>
  <si>
    <t>Grafrath</t>
  </si>
  <si>
    <t>Grafschaft</t>
  </si>
  <si>
    <t>Grainau</t>
  </si>
  <si>
    <t>Grainet</t>
  </si>
  <si>
    <t>Graitschen bei Bürgel</t>
  </si>
  <si>
    <t>Grambek</t>
  </si>
  <si>
    <t>Grambin</t>
  </si>
  <si>
    <t>Grambow</t>
  </si>
  <si>
    <t>Grammendorf</t>
  </si>
  <si>
    <t>Grammentin</t>
  </si>
  <si>
    <t>Grammow</t>
  </si>
  <si>
    <t>Gramzow</t>
  </si>
  <si>
    <t>Grande</t>
  </si>
  <si>
    <t>Gransdorf</t>
  </si>
  <si>
    <t>Gransebieth</t>
  </si>
  <si>
    <t>Gransee</t>
  </si>
  <si>
    <t>Granzin</t>
  </si>
  <si>
    <t>Grapzow</t>
  </si>
  <si>
    <t>Grasberg</t>
  </si>
  <si>
    <t>Grasbrunn</t>
  </si>
  <si>
    <t>Grasellenbach</t>
  </si>
  <si>
    <t>Grasleben</t>
  </si>
  <si>
    <t>Grassau</t>
  </si>
  <si>
    <t>Grattersdorf</t>
  </si>
  <si>
    <t>Grauel</t>
  </si>
  <si>
    <t>Grävenwiesbach</t>
  </si>
  <si>
    <t>Grebenau</t>
  </si>
  <si>
    <t>Grebenhain</t>
  </si>
  <si>
    <t>Grebenstein</t>
  </si>
  <si>
    <t>Grebin</t>
  </si>
  <si>
    <t>Grebs-Niendorf</t>
  </si>
  <si>
    <t>Greding</t>
  </si>
  <si>
    <t>Grefrath</t>
  </si>
  <si>
    <t>Greifenberg</t>
  </si>
  <si>
    <t>Greifenstein</t>
  </si>
  <si>
    <t>Greifswald</t>
  </si>
  <si>
    <t>Greiling</t>
  </si>
  <si>
    <t>Greimerath</t>
  </si>
  <si>
    <t>Greimersburg</t>
  </si>
  <si>
    <t>07973</t>
  </si>
  <si>
    <t>Greiz</t>
  </si>
  <si>
    <t>Gremersdorf</t>
  </si>
  <si>
    <t>Gremersdorf-Buchholz</t>
  </si>
  <si>
    <t>Gremsdorf</t>
  </si>
  <si>
    <t>Grenderich</t>
  </si>
  <si>
    <t>Grenzach-Wyhlen</t>
  </si>
  <si>
    <t>Gresse</t>
  </si>
  <si>
    <t>Grethem</t>
  </si>
  <si>
    <t>Grettstadt</t>
  </si>
  <si>
    <t>Greußen</t>
  </si>
  <si>
    <t>Greußenheim</t>
  </si>
  <si>
    <t>Greven</t>
  </si>
  <si>
    <t>Grevenbroich</t>
  </si>
  <si>
    <t>Grevenkop</t>
  </si>
  <si>
    <t>Grevenkrug</t>
  </si>
  <si>
    <t>Grevesmühlen</t>
  </si>
  <si>
    <t>Gribbohm</t>
  </si>
  <si>
    <t>Gribow</t>
  </si>
  <si>
    <t>Griebelschied</t>
  </si>
  <si>
    <t>Grieben</t>
  </si>
  <si>
    <t>Griefstedt</t>
  </si>
  <si>
    <t>Gries</t>
  </si>
  <si>
    <t>Griesheim</t>
  </si>
  <si>
    <t>Griesingen</t>
  </si>
  <si>
    <t>Griesstätt</t>
  </si>
  <si>
    <t>Grimburg</t>
  </si>
  <si>
    <t>04668</t>
  </si>
  <si>
    <t>Grimma</t>
  </si>
  <si>
    <t>Grimmelshausen</t>
  </si>
  <si>
    <t>Grimmen</t>
  </si>
  <si>
    <t>Grinau</t>
  </si>
  <si>
    <t>Grischow</t>
  </si>
  <si>
    <t>Grobengereuth</t>
  </si>
  <si>
    <t>Gröbenzell</t>
  </si>
  <si>
    <t>Gröde</t>
  </si>
  <si>
    <t>04932</t>
  </si>
  <si>
    <t>Gröden</t>
  </si>
  <si>
    <t>Grödersby</t>
  </si>
  <si>
    <t>01609</t>
  </si>
  <si>
    <t>Gröditz</t>
  </si>
  <si>
    <t>04539</t>
  </si>
  <si>
    <t>Groitzsch</t>
  </si>
  <si>
    <t>Grolsheim</t>
  </si>
  <si>
    <t>Grömbach</t>
  </si>
  <si>
    <t>Grömitz</t>
  </si>
  <si>
    <t>Gronau</t>
  </si>
  <si>
    <t>Gröningen</t>
  </si>
  <si>
    <t>Grönwohld</t>
  </si>
  <si>
    <t>Großaitingen</t>
  </si>
  <si>
    <t>Großalmerode</t>
  </si>
  <si>
    <t>Großbardorf</t>
  </si>
  <si>
    <t>Großbarkau</t>
  </si>
  <si>
    <t>Großbartloff</t>
  </si>
  <si>
    <t>Großbeeren</t>
  </si>
  <si>
    <t>Groß Berßen</t>
  </si>
  <si>
    <t>Großbettlingen</t>
  </si>
  <si>
    <t>Groß-Bieberau</t>
  </si>
  <si>
    <t>Großbockedra</t>
  </si>
  <si>
    <t>Groß Boden</t>
  </si>
  <si>
    <t>Großbottwar</t>
  </si>
  <si>
    <t>Großbreitenbach</t>
  </si>
  <si>
    <t>Großbrembach</t>
  </si>
  <si>
    <t>Groß Buchwald</t>
  </si>
  <si>
    <t>Großbundenbach</t>
  </si>
  <si>
    <t>Großderschau</t>
  </si>
  <si>
    <t>Groß Disnack</t>
  </si>
  <si>
    <t>Groß Düben - Dźěwin</t>
  </si>
  <si>
    <t>02959</t>
  </si>
  <si>
    <t>02694</t>
  </si>
  <si>
    <t>Großdubrau - Wulka Dubrawa</t>
  </si>
  <si>
    <t>Großefehn</t>
  </si>
  <si>
    <t>Großeibstadt</t>
  </si>
  <si>
    <t>Grosselfingen</t>
  </si>
  <si>
    <t>Großenaspe</t>
  </si>
  <si>
    <t>Großenbrode</t>
  </si>
  <si>
    <t>Großenehrich</t>
  </si>
  <si>
    <t>Großengottern</t>
  </si>
  <si>
    <t>01558</t>
  </si>
  <si>
    <t>Großenhain</t>
  </si>
  <si>
    <t>Großenkneten</t>
  </si>
  <si>
    <t>Großenlüder</t>
  </si>
  <si>
    <t>Großenrade</t>
  </si>
  <si>
    <t>Großensee</t>
  </si>
  <si>
    <t>Großenseebach</t>
  </si>
  <si>
    <t>Großenstein</t>
  </si>
  <si>
    <t>Großenwiehe</t>
  </si>
  <si>
    <t>Großenwörden</t>
  </si>
  <si>
    <t>Großerlach</t>
  </si>
  <si>
    <t>Großeutersdorf</t>
  </si>
  <si>
    <t>Großfahner</t>
  </si>
  <si>
    <t>Großfischlingen</t>
  </si>
  <si>
    <t>Groß-Gerau</t>
  </si>
  <si>
    <t>Groß Godems</t>
  </si>
  <si>
    <t>Groß Grönau</t>
  </si>
  <si>
    <t>Großhabersdorf</t>
  </si>
  <si>
    <t>Großhansdorf</t>
  </si>
  <si>
    <t>Großharrie</t>
  </si>
  <si>
    <t>Großharthau</t>
  </si>
  <si>
    <t>Großhartmannsdorf</t>
  </si>
  <si>
    <t>Großheide</t>
  </si>
  <si>
    <t>Großheirath</t>
  </si>
  <si>
    <t>Großheringen</t>
  </si>
  <si>
    <t>Großheubach</t>
  </si>
  <si>
    <t>Großholbach</t>
  </si>
  <si>
    <t>Groß Ippener</t>
  </si>
  <si>
    <t>Großkampenberg</t>
  </si>
  <si>
    <t>Großkarlbach</t>
  </si>
  <si>
    <t>Großkarolinenfeld</t>
  </si>
  <si>
    <t>Groß Kelle</t>
  </si>
  <si>
    <t>Groß Kiesow</t>
  </si>
  <si>
    <t>01990</t>
  </si>
  <si>
    <t>Großkmehlen</t>
  </si>
  <si>
    <t>Groß Kordshagen</t>
  </si>
  <si>
    <t>Groß Köris</t>
  </si>
  <si>
    <t>Groß Krams</t>
  </si>
  <si>
    <t>Groß Kreutz (Havel)</t>
  </si>
  <si>
    <t>Großkrotzenburg</t>
  </si>
  <si>
    <t>Groß Kummerfeld</t>
  </si>
  <si>
    <t>Groß Laasch</t>
  </si>
  <si>
    <t>Großlangenfeld</t>
  </si>
  <si>
    <t>Großlangheim</t>
  </si>
  <si>
    <t>Groß Lindow</t>
  </si>
  <si>
    <t>Großlittgen</t>
  </si>
  <si>
    <t>Großlöbichau</t>
  </si>
  <si>
    <t>Großlohra</t>
  </si>
  <si>
    <t>Groß Luckow</t>
  </si>
  <si>
    <t>Großmaischeid</t>
  </si>
  <si>
    <t>Groß Meckelsen</t>
  </si>
  <si>
    <t>Großmehring</t>
  </si>
  <si>
    <t>Groß Miltzow</t>
  </si>
  <si>
    <t>Groß Mohrdorf</t>
  </si>
  <si>
    <t>Großmölsen</t>
  </si>
  <si>
    <t>Groß Molzahn</t>
  </si>
  <si>
    <t>01936</t>
  </si>
  <si>
    <t>Großnaundorf</t>
  </si>
  <si>
    <t>Groß Nemerow</t>
  </si>
  <si>
    <t>Großneuhausen</t>
  </si>
  <si>
    <t>Großniedesheim</t>
  </si>
  <si>
    <t>Groß Niendorf</t>
  </si>
  <si>
    <t>Groß Nordende</t>
  </si>
  <si>
    <t>Großobringen</t>
  </si>
  <si>
    <t>Groß Oesingen</t>
  </si>
  <si>
    <t>Groß Offenseth-Aspern</t>
  </si>
  <si>
    <t>09432</t>
  </si>
  <si>
    <t>Großolbersdorf</t>
  </si>
  <si>
    <t>Großostheim</t>
  </si>
  <si>
    <t>Groß Pampau</t>
  </si>
  <si>
    <t>Groß Pankow (Prignitz)</t>
  </si>
  <si>
    <t>Groß Plasten</t>
  </si>
  <si>
    <t>Groß Polzin</t>
  </si>
  <si>
    <t>04463</t>
  </si>
  <si>
    <t>Großpösna</t>
  </si>
  <si>
    <t>Großpostwitz/O.L. - Budestecy</t>
  </si>
  <si>
    <t>Großpürschütz</t>
  </si>
  <si>
    <t>Groß Quenstedt</t>
  </si>
  <si>
    <t>01983</t>
  </si>
  <si>
    <t>Großräschen</t>
  </si>
  <si>
    <t>Groß Rheide</t>
  </si>
  <si>
    <t>Großrinderfeld</t>
  </si>
  <si>
    <t>Groß Roge</t>
  </si>
  <si>
    <t>Groß-Rohrheim</t>
  </si>
  <si>
    <t>01900</t>
  </si>
  <si>
    <t>Großröhrsdorf</t>
  </si>
  <si>
    <t>Groß Rönnau</t>
  </si>
  <si>
    <t>Großrosseln</t>
  </si>
  <si>
    <t>09518</t>
  </si>
  <si>
    <t>Großrückerswalde</t>
  </si>
  <si>
    <t>Großrudestedt</t>
  </si>
  <si>
    <t>Groß Sarau</t>
  </si>
  <si>
    <t>Groß Schacksdorf-Simmersdorf</t>
  </si>
  <si>
    <t>Groß Schenkenberg</t>
  </si>
  <si>
    <t>09603</t>
  </si>
  <si>
    <t>Großschirma</t>
  </si>
  <si>
    <t>02779</t>
  </si>
  <si>
    <t>Großschönau</t>
  </si>
  <si>
    <t>02799</t>
  </si>
  <si>
    <t>Großschwabhausen</t>
  </si>
  <si>
    <t>Großschweidnitz</t>
  </si>
  <si>
    <t>Groß Schwiesow</t>
  </si>
  <si>
    <t>Großseifen</t>
  </si>
  <si>
    <t>Groß Siemz</t>
  </si>
  <si>
    <t>Großsolt</t>
  </si>
  <si>
    <t>Großsteinhausen</t>
  </si>
  <si>
    <t>Groß Stieten</t>
  </si>
  <si>
    <t>Groß Teetzleben</t>
  </si>
  <si>
    <t>Großthiemig</t>
  </si>
  <si>
    <t>Groß Twülpstedt</t>
  </si>
  <si>
    <t>Groß-Umstadt</t>
  </si>
  <si>
    <t>Großvargula</t>
  </si>
  <si>
    <t>Groß Vollstedt</t>
  </si>
  <si>
    <t>Großwallstadt</t>
  </si>
  <si>
    <t>Großweil</t>
  </si>
  <si>
    <t>Großweitzschen</t>
  </si>
  <si>
    <t>Groß Wittensee</t>
  </si>
  <si>
    <t>Groß Wokern</t>
  </si>
  <si>
    <t>Großwoltersdorf</t>
  </si>
  <si>
    <t>Groß Wüstenfelde</t>
  </si>
  <si>
    <t>Groß-Zimmern</t>
  </si>
  <si>
    <t>Grothusenkoog</t>
  </si>
  <si>
    <t>Grove</t>
  </si>
  <si>
    <t>Groven</t>
  </si>
  <si>
    <t>Grub</t>
  </si>
  <si>
    <t>Grub a.Forst</t>
  </si>
  <si>
    <t>Grube</t>
  </si>
  <si>
    <t>Gruibingen</t>
  </si>
  <si>
    <t>Grumbach</t>
  </si>
  <si>
    <t>Grünbach</t>
  </si>
  <si>
    <t>Grünberg</t>
  </si>
  <si>
    <t>Gründau</t>
  </si>
  <si>
    <t>Grundhof</t>
  </si>
  <si>
    <t>Grundsheim</t>
  </si>
  <si>
    <t>Grünebach</t>
  </si>
  <si>
    <t>Grünenbach</t>
  </si>
  <si>
    <t>Grünendeich</t>
  </si>
  <si>
    <t>Grünewald</t>
  </si>
  <si>
    <t>08344</t>
  </si>
  <si>
    <t>Grünhain-Beierfeld</t>
  </si>
  <si>
    <t>09579</t>
  </si>
  <si>
    <t>Grünhainichen</t>
  </si>
  <si>
    <t>Grünheide (Mark)</t>
  </si>
  <si>
    <t>Grünkraut</t>
  </si>
  <si>
    <t>Grünow</t>
  </si>
  <si>
    <t>Grunow-Dammendorf</t>
  </si>
  <si>
    <t>Grünsfeld</t>
  </si>
  <si>
    <t>Grünstadt</t>
  </si>
  <si>
    <t>Grünwald</t>
  </si>
  <si>
    <t>Gschwend</t>
  </si>
  <si>
    <t>Gstadt am Chiemsee</t>
  </si>
  <si>
    <t>03172</t>
  </si>
  <si>
    <t>Guben</t>
  </si>
  <si>
    <t>Güby</t>
  </si>
  <si>
    <t>Guckheim</t>
  </si>
  <si>
    <t>Gückingen</t>
  </si>
  <si>
    <t>Gudendorf</t>
  </si>
  <si>
    <t>Gudensberg</t>
  </si>
  <si>
    <t>Guderhandviertel</t>
  </si>
  <si>
    <t>Gudow</t>
  </si>
  <si>
    <t>Guggenhausen</t>
  </si>
  <si>
    <t>Güglingen</t>
  </si>
  <si>
    <t>Guhrow</t>
  </si>
  <si>
    <t>Guldental</t>
  </si>
  <si>
    <t>Gülitz-Reetz</t>
  </si>
  <si>
    <t>Güllesheim</t>
  </si>
  <si>
    <t>Gültz</t>
  </si>
  <si>
    <t>Gülzow</t>
  </si>
  <si>
    <t>Gülzow-Prüzen</t>
  </si>
  <si>
    <t>Gumbsheim</t>
  </si>
  <si>
    <t>Gummersbach</t>
  </si>
  <si>
    <t>Gumperda</t>
  </si>
  <si>
    <t>Gumtow</t>
  </si>
  <si>
    <t>Gundelfingen</t>
  </si>
  <si>
    <t>Gundelfingen a.d.Donau</t>
  </si>
  <si>
    <t>Gundelsheim</t>
  </si>
  <si>
    <t>Gunderath</t>
  </si>
  <si>
    <t>Gundersheim</t>
  </si>
  <si>
    <t>Gundersweiler</t>
  </si>
  <si>
    <t>Gundheim</t>
  </si>
  <si>
    <t>Gundremmingen</t>
  </si>
  <si>
    <t>Gunningen</t>
  </si>
  <si>
    <t>Günstedt</t>
  </si>
  <si>
    <t>Guntersblum</t>
  </si>
  <si>
    <t>Güntersleben</t>
  </si>
  <si>
    <t>Günzach</t>
  </si>
  <si>
    <t>Günzburg</t>
  </si>
  <si>
    <t>Gunzenhausen</t>
  </si>
  <si>
    <t>Gusborn</t>
  </si>
  <si>
    <t>Gusenburg</t>
  </si>
  <si>
    <t>Gusow-Platkow</t>
  </si>
  <si>
    <t>Güsten</t>
  </si>
  <si>
    <t>Güster</t>
  </si>
  <si>
    <t>Gusterath</t>
  </si>
  <si>
    <t>Gustow</t>
  </si>
  <si>
    <t>Güstrow</t>
  </si>
  <si>
    <t>Gutach im Breisgau</t>
  </si>
  <si>
    <t>Gutach (Schwarzwaldbahn)</t>
  </si>
  <si>
    <t>Guteborn</t>
  </si>
  <si>
    <t>Gutenacker</t>
  </si>
  <si>
    <t>Gütenbach</t>
  </si>
  <si>
    <t>Gutenberg</t>
  </si>
  <si>
    <t>06712</t>
  </si>
  <si>
    <t>Gutenborn</t>
  </si>
  <si>
    <t>Guteneck</t>
  </si>
  <si>
    <t>Gutenstetten</t>
  </si>
  <si>
    <t>Gutenzell-Hürbel</t>
  </si>
  <si>
    <t>Gütersloh</t>
  </si>
  <si>
    <t>Guthmannshausen</t>
  </si>
  <si>
    <t>Gutow</t>
  </si>
  <si>
    <t>Guttenberg</t>
  </si>
  <si>
    <t>Gutweiler</t>
  </si>
  <si>
    <t>Gützkow</t>
  </si>
  <si>
    <t>Guxhagen</t>
  </si>
  <si>
    <t>Gyhum</t>
  </si>
  <si>
    <t>Haag</t>
  </si>
  <si>
    <t>Haag an der Amper</t>
  </si>
  <si>
    <t>Haag in Oberbayern</t>
  </si>
  <si>
    <t>Haale</t>
  </si>
  <si>
    <t>Haan</t>
  </si>
  <si>
    <t>Haar</t>
  </si>
  <si>
    <t>Haarbach</t>
  </si>
  <si>
    <t>Habach</t>
  </si>
  <si>
    <t>Habichtswald</t>
  </si>
  <si>
    <t>Habscheid</t>
  </si>
  <si>
    <t>Haby</t>
  </si>
  <si>
    <t>Hachenburg</t>
  </si>
  <si>
    <t>Hackenheim</t>
  </si>
  <si>
    <t>Hadamar</t>
  </si>
  <si>
    <t>Hademstorf</t>
  </si>
  <si>
    <t>Hadenfeld</t>
  </si>
  <si>
    <t>Hafenlohr</t>
  </si>
  <si>
    <t>Hage</t>
  </si>
  <si>
    <t>Häg-Ehrsberg</t>
  </si>
  <si>
    <t>Hagelstadt</t>
  </si>
  <si>
    <t>Hagen</t>
  </si>
  <si>
    <t>Hagen am Teutoburger Wald</t>
  </si>
  <si>
    <t>Hagenbach</t>
  </si>
  <si>
    <t>Hagenbüchach</t>
  </si>
  <si>
    <t>Hagenburg</t>
  </si>
  <si>
    <t>Hagen im Bremischen</t>
  </si>
  <si>
    <t>Hagenow</t>
  </si>
  <si>
    <t>Hagermarsch</t>
  </si>
  <si>
    <t>Hagnau am Bodensee</t>
  </si>
  <si>
    <t>Hahausen</t>
  </si>
  <si>
    <t>Hahn</t>
  </si>
  <si>
    <t>Hahn am See</t>
  </si>
  <si>
    <t>Hahnbach</t>
  </si>
  <si>
    <t>Hahn bei Marienberg</t>
  </si>
  <si>
    <t>Hahnenbach</t>
  </si>
  <si>
    <t>Hahnheim</t>
  </si>
  <si>
    <t>02923</t>
  </si>
  <si>
    <t>Hähnichen</t>
  </si>
  <si>
    <t>Hahnstätten</t>
  </si>
  <si>
    <t>Hahnweiler</t>
  </si>
  <si>
    <t>Haibach</t>
  </si>
  <si>
    <t>Haidmühle</t>
  </si>
  <si>
    <t>Haiger</t>
  </si>
  <si>
    <t>Haigerloch</t>
  </si>
  <si>
    <t>Haimhausen</t>
  </si>
  <si>
    <t>Haiming</t>
  </si>
  <si>
    <t>Haina</t>
  </si>
  <si>
    <t>Hainau</t>
  </si>
  <si>
    <t>Hainburg</t>
  </si>
  <si>
    <t>Hainewalde</t>
  </si>
  <si>
    <t>Hainfeld</t>
  </si>
  <si>
    <t>09661</t>
  </si>
  <si>
    <t>Hainichen</t>
  </si>
  <si>
    <t>07778</t>
  </si>
  <si>
    <t>Hainrode/Hainleite</t>
  </si>
  <si>
    <t>Hainsfarth</t>
  </si>
  <si>
    <t>Hainspitz</t>
  </si>
  <si>
    <t>Haiterbach</t>
  </si>
  <si>
    <t>Halbe</t>
  </si>
  <si>
    <t>Halbemond</t>
  </si>
  <si>
    <t>Halberstadt</t>
  </si>
  <si>
    <t>Halblech</t>
  </si>
  <si>
    <t>Halbs</t>
  </si>
  <si>
    <t>Haldensleben</t>
  </si>
  <si>
    <t>Haldenwang</t>
  </si>
  <si>
    <t>Halenbeck-Rohlsdorf</t>
  </si>
  <si>
    <t>Halfing</t>
  </si>
  <si>
    <t>Hallbergmoos</t>
  </si>
  <si>
    <t>Halle</t>
  </si>
  <si>
    <t>Hallenberg</t>
  </si>
  <si>
    <t>Hallerndorf</t>
  </si>
  <si>
    <t>06108</t>
  </si>
  <si>
    <t>Halle (Saale)</t>
  </si>
  <si>
    <t>06110</t>
  </si>
  <si>
    <t>06112</t>
  </si>
  <si>
    <t>06114</t>
  </si>
  <si>
    <t>06116</t>
  </si>
  <si>
    <t>06118</t>
  </si>
  <si>
    <t>06120</t>
  </si>
  <si>
    <t>06122</t>
  </si>
  <si>
    <t>06124</t>
  </si>
  <si>
    <t>06126</t>
  </si>
  <si>
    <t>06128</t>
  </si>
  <si>
    <t>06130</t>
  </si>
  <si>
    <t>06132</t>
  </si>
  <si>
    <t>Halle (Westf.)</t>
  </si>
  <si>
    <t>Hallgarten</t>
  </si>
  <si>
    <t>Hallig Hooge</t>
  </si>
  <si>
    <t>Hallschlag</t>
  </si>
  <si>
    <t>Hallstadt</t>
  </si>
  <si>
    <t>Hallungen</t>
  </si>
  <si>
    <t>Halsbach</t>
  </si>
  <si>
    <t>09633</t>
  </si>
  <si>
    <t>Halsbrücke</t>
  </si>
  <si>
    <t>Halsdorf</t>
  </si>
  <si>
    <t>Halsenbach</t>
  </si>
  <si>
    <t>Halstenbek</t>
  </si>
  <si>
    <t>Haltern am See</t>
  </si>
  <si>
    <t>Halver</t>
  </si>
  <si>
    <t>Halvesbostel</t>
  </si>
  <si>
    <t>Hambach</t>
  </si>
  <si>
    <t>Hamberge</t>
  </si>
  <si>
    <t>Hambergen</t>
  </si>
  <si>
    <t>Hambrücken</t>
  </si>
  <si>
    <t>Hambuch</t>
  </si>
  <si>
    <t>Hambühren</t>
  </si>
  <si>
    <t>Hamburg</t>
  </si>
  <si>
    <t>Hamdorf</t>
  </si>
  <si>
    <t>Hämelhausen</t>
  </si>
  <si>
    <t>Hameln</t>
  </si>
  <si>
    <t>Hamersen</t>
  </si>
  <si>
    <t>Hamfelde</t>
  </si>
  <si>
    <t>Hamm</t>
  </si>
  <si>
    <t>Hammah</t>
  </si>
  <si>
    <t>Hamm am Rhein</t>
  </si>
  <si>
    <t>Hammelburg</t>
  </si>
  <si>
    <t>Hammer a.d. Uecker</t>
  </si>
  <si>
    <t>Hammersbach</t>
  </si>
  <si>
    <t>Hammerstedt</t>
  </si>
  <si>
    <t>Hammerstein</t>
  </si>
  <si>
    <t>Hamminkeln</t>
  </si>
  <si>
    <t>Hammoor</t>
  </si>
  <si>
    <t>Hamm (Sieg)</t>
  </si>
  <si>
    <t>Hamwarde</t>
  </si>
  <si>
    <t>Hamweddel</t>
  </si>
  <si>
    <t>Hanau</t>
  </si>
  <si>
    <t>Handeloh</t>
  </si>
  <si>
    <t>Handewitt</t>
  </si>
  <si>
    <t>Handorf</t>
  </si>
  <si>
    <t>Handrup</t>
  </si>
  <si>
    <t>Hanerau-Hademarschen</t>
  </si>
  <si>
    <t>Hangen-Weisheim</t>
  </si>
  <si>
    <t>Hanhofen</t>
  </si>
  <si>
    <t>Hankensbüttel</t>
  </si>
  <si>
    <t>Hann. Münden</t>
  </si>
  <si>
    <t>Hannover</t>
  </si>
  <si>
    <t>Hanroth</t>
  </si>
  <si>
    <t>Hanshagen</t>
  </si>
  <si>
    <t>Hanstedt</t>
  </si>
  <si>
    <t>Happurg</t>
  </si>
  <si>
    <t>Harbach</t>
  </si>
  <si>
    <t>Harbke</t>
  </si>
  <si>
    <t>Harburg (Schwaben)</t>
  </si>
  <si>
    <t>Hardebek</t>
  </si>
  <si>
    <t>Hardegsen</t>
  </si>
  <si>
    <t>Hardert</t>
  </si>
  <si>
    <t>Hardheim</t>
  </si>
  <si>
    <t>Hardisleben</t>
  </si>
  <si>
    <t>Hardt</t>
  </si>
  <si>
    <t>Hardthausen am Kocher</t>
  </si>
  <si>
    <t>Haren (Ems)</t>
  </si>
  <si>
    <t>Hargarten</t>
  </si>
  <si>
    <t>Hargesheim</t>
  </si>
  <si>
    <t>Harmsdorf</t>
  </si>
  <si>
    <t>Harmstorf</t>
  </si>
  <si>
    <t>Harpstedt</t>
  </si>
  <si>
    <t>Harra</t>
  </si>
  <si>
    <t>Harrislee</t>
  </si>
  <si>
    <t>Harschbach</t>
  </si>
  <si>
    <t>Harscheid</t>
  </si>
  <si>
    <t>Harsdorf</t>
  </si>
  <si>
    <t>Harsefeld</t>
  </si>
  <si>
    <t>Harsewinkel</t>
  </si>
  <si>
    <t>Harsleben</t>
  </si>
  <si>
    <t>Harspelt</t>
  </si>
  <si>
    <t>Harsum</t>
  </si>
  <si>
    <t>Hartenfels</t>
  </si>
  <si>
    <t>Hartenholm</t>
  </si>
  <si>
    <t>08118</t>
  </si>
  <si>
    <t>Hartenstein</t>
  </si>
  <si>
    <t>04746</t>
  </si>
  <si>
    <t>Hartha</t>
  </si>
  <si>
    <t>Harthausen</t>
  </si>
  <si>
    <t>Hartheim am Rhein</t>
  </si>
  <si>
    <t>Harth-Pöllnitz</t>
  </si>
  <si>
    <t>Härtlingen</t>
  </si>
  <si>
    <t>09232</t>
  </si>
  <si>
    <t>Hartmannsdorf</t>
  </si>
  <si>
    <t>08107</t>
  </si>
  <si>
    <t>Hartmannsdorf bei Kirchberg</t>
  </si>
  <si>
    <t>01762</t>
  </si>
  <si>
    <t>Hartmannsdorf-Reichenau</t>
  </si>
  <si>
    <t>Harxheim</t>
  </si>
  <si>
    <t>Harzgerode</t>
  </si>
  <si>
    <t>Harztor</t>
  </si>
  <si>
    <t>Hasbergen</t>
  </si>
  <si>
    <t>Hasborn</t>
  </si>
  <si>
    <t>Haschbach am Remigiusberg</t>
  </si>
  <si>
    <t>Hasel</t>
  </si>
  <si>
    <t>Haselau</t>
  </si>
  <si>
    <t>Haselbach</t>
  </si>
  <si>
    <t>Haselbachtal</t>
  </si>
  <si>
    <t>Haseldorf</t>
  </si>
  <si>
    <t>Haselund</t>
  </si>
  <si>
    <t>Haselünne</t>
  </si>
  <si>
    <t>Hasenkrug</t>
  </si>
  <si>
    <t>Hasenmoor</t>
  </si>
  <si>
    <t>Haserich</t>
  </si>
  <si>
    <t>Haslach im Kinzigtal</t>
  </si>
  <si>
    <t>Hasloch</t>
  </si>
  <si>
    <t>Hasloh</t>
  </si>
  <si>
    <t>Haßbergen</t>
  </si>
  <si>
    <t>Hassel</t>
  </si>
  <si>
    <t>Hasselbach</t>
  </si>
  <si>
    <t>Hasselberg</t>
  </si>
  <si>
    <t>Hasselroth</t>
  </si>
  <si>
    <t>Hassel (Weser)</t>
  </si>
  <si>
    <t>Hassendorf</t>
  </si>
  <si>
    <t>Haßfurt</t>
  </si>
  <si>
    <t>Haßleben</t>
  </si>
  <si>
    <t>Haßloch</t>
  </si>
  <si>
    <t>Haßmersheim</t>
  </si>
  <si>
    <t>Haßmoor</t>
  </si>
  <si>
    <t>Haste</t>
  </si>
  <si>
    <t>Hatten</t>
  </si>
  <si>
    <t>Hattenhofen</t>
  </si>
  <si>
    <t>Hattersheim</t>
  </si>
  <si>
    <t>Hattert</t>
  </si>
  <si>
    <t>Hattgenstein</t>
  </si>
  <si>
    <t>Hattingen</t>
  </si>
  <si>
    <t>Hattorf am Harz</t>
  </si>
  <si>
    <t>Hattstedt</t>
  </si>
  <si>
    <t>Hattstedtermarsch</t>
  </si>
  <si>
    <t>Hatzenbühl</t>
  </si>
  <si>
    <t>Hatzenport</t>
  </si>
  <si>
    <t>Hatzfeld</t>
  </si>
  <si>
    <t>Hauenstein</t>
  </si>
  <si>
    <t>Haundorf</t>
  </si>
  <si>
    <t>Hauneck</t>
  </si>
  <si>
    <t>Haunetal</t>
  </si>
  <si>
    <t>Haunsheim</t>
  </si>
  <si>
    <t>Hauptstuhl</t>
  </si>
  <si>
    <t>Hauroth</t>
  </si>
  <si>
    <t>Hausach</t>
  </si>
  <si>
    <t>Hausbay</t>
  </si>
  <si>
    <t>Hausen</t>
  </si>
  <si>
    <t>Hausen am Bussen</t>
  </si>
  <si>
    <t>Hausen am Tann</t>
  </si>
  <si>
    <t>Hausen b. Würzburg</t>
  </si>
  <si>
    <t>Hausen im Wiesental</t>
  </si>
  <si>
    <t>Hausen ob Verena</t>
  </si>
  <si>
    <t>Hausen (Wied)</t>
  </si>
  <si>
    <t>Häusern</t>
  </si>
  <si>
    <t>Hausham</t>
  </si>
  <si>
    <t>Häuslingen</t>
  </si>
  <si>
    <t>Haussömmern</t>
  </si>
  <si>
    <t>Hausten</t>
  </si>
  <si>
    <t>Hausweiler</t>
  </si>
  <si>
    <t>Hauteroda</t>
  </si>
  <si>
    <t>Hauzenberg</t>
  </si>
  <si>
    <t>Havekost</t>
  </si>
  <si>
    <t>Havelaue</t>
  </si>
  <si>
    <t>Havelberg</t>
  </si>
  <si>
    <t>Havelsee</t>
  </si>
  <si>
    <t>Haverlah</t>
  </si>
  <si>
    <t>Havetoft</t>
  </si>
  <si>
    <t>Havixbeck</t>
  </si>
  <si>
    <t>Hawangen</t>
  </si>
  <si>
    <t>Hayingen</t>
  </si>
  <si>
    <t>Haynrode</t>
  </si>
  <si>
    <t>Hebertsfelden</t>
  </si>
  <si>
    <t>Hebertshausen</t>
  </si>
  <si>
    <t>Hechingen</t>
  </si>
  <si>
    <t>Hechthausen</t>
  </si>
  <si>
    <t>Heckelberg-Brunow</t>
  </si>
  <si>
    <t>Hecken</t>
  </si>
  <si>
    <t>Heckenbach</t>
  </si>
  <si>
    <t>Heckenmünster</t>
  </si>
  <si>
    <t>Heckhuscheid</t>
  </si>
  <si>
    <t>Hecklingen</t>
  </si>
  <si>
    <t>Heddert</t>
  </si>
  <si>
    <t>Heddesbach</t>
  </si>
  <si>
    <t>Heddesheim</t>
  </si>
  <si>
    <t>Hedeper</t>
  </si>
  <si>
    <t>06458</t>
  </si>
  <si>
    <t>Hedersleben</t>
  </si>
  <si>
    <t>Hedwigenkoog</t>
  </si>
  <si>
    <t>Heede</t>
  </si>
  <si>
    <t>Heek</t>
  </si>
  <si>
    <t>Heemsen</t>
  </si>
  <si>
    <t>Heere</t>
  </si>
  <si>
    <t>Heeslingen</t>
  </si>
  <si>
    <t>Heeßen</t>
  </si>
  <si>
    <t>Hefersweiler</t>
  </si>
  <si>
    <t>Hehlen</t>
  </si>
  <si>
    <t>Heichelheim</t>
  </si>
  <si>
    <t>Heide</t>
  </si>
  <si>
    <t>Heideblick</t>
  </si>
  <si>
    <t>Heideck</t>
  </si>
  <si>
    <t>Heidekamp</t>
  </si>
  <si>
    <t>Heideland</t>
  </si>
  <si>
    <t>Heidelberg</t>
  </si>
  <si>
    <t>Heiden</t>
  </si>
  <si>
    <t>Heidenau</t>
  </si>
  <si>
    <t>Heidenburg</t>
  </si>
  <si>
    <t>Heidenheim</t>
  </si>
  <si>
    <t>Heidenheim an der Brenz</t>
  </si>
  <si>
    <t>Heidenrod</t>
  </si>
  <si>
    <t>09526</t>
  </si>
  <si>
    <t>Heidersdorf</t>
  </si>
  <si>
    <t>Heidesee</t>
  </si>
  <si>
    <t>Heidesheim am Rhein</t>
  </si>
  <si>
    <t>Heidgraben</t>
  </si>
  <si>
    <t>Heidmoor</t>
  </si>
  <si>
    <t>Heidmühlen</t>
  </si>
  <si>
    <t>Heidweiler</t>
  </si>
  <si>
    <t>Heigenbrücken</t>
  </si>
  <si>
    <t>Heikendorf</t>
  </si>
  <si>
    <t>Heilbach</t>
  </si>
  <si>
    <t>Heilbad Heiligenstadt</t>
  </si>
  <si>
    <t>Heilberscheid</t>
  </si>
  <si>
    <t>Heilbronn</t>
  </si>
  <si>
    <t>Heilenbach</t>
  </si>
  <si>
    <t>Heiligenberg</t>
  </si>
  <si>
    <t>Heiligengrabe</t>
  </si>
  <si>
    <t>Heiligenhafen</t>
  </si>
  <si>
    <t>Heiligenhaus</t>
  </si>
  <si>
    <t>Heiligenmoschel</t>
  </si>
  <si>
    <t>Heiligenroth</t>
  </si>
  <si>
    <t>Heiligenstadt</t>
  </si>
  <si>
    <t>Heiligenstedten</t>
  </si>
  <si>
    <t>Heiligenstedtenerkamp</t>
  </si>
  <si>
    <t>Heiligkreuzsteinach</t>
  </si>
  <si>
    <t>Heilsbronn</t>
  </si>
  <si>
    <t>Heilshoop</t>
  </si>
  <si>
    <t>Heimbach</t>
  </si>
  <si>
    <t>Heimborn</t>
  </si>
  <si>
    <t>Heimbuchenthal</t>
  </si>
  <si>
    <t>Heimenkirch</t>
  </si>
  <si>
    <t>Heimertingen</t>
  </si>
  <si>
    <t>Heimsheim</t>
  </si>
  <si>
    <t>Heimweiler</t>
  </si>
  <si>
    <t>Heinade</t>
  </si>
  <si>
    <t>Heinbockel</t>
  </si>
  <si>
    <t>Heinersbrück</t>
  </si>
  <si>
    <t>Heinersreuth</t>
  </si>
  <si>
    <t>Heiningen</t>
  </si>
  <si>
    <t>Heinkenborstel</t>
  </si>
  <si>
    <t>Heinrichsthal</t>
  </si>
  <si>
    <t>Heinrichswalde</t>
  </si>
  <si>
    <t>Heinsberg</t>
  </si>
  <si>
    <t>08468</t>
  </si>
  <si>
    <t>Heinsdorfergrund</t>
  </si>
  <si>
    <t>Heinsen</t>
  </si>
  <si>
    <t>Heinzenbach</t>
  </si>
  <si>
    <t>Heinzenberg</t>
  </si>
  <si>
    <t>Heinzenhausen</t>
  </si>
  <si>
    <t>Heisdorf</t>
  </si>
  <si>
    <t>Heist</t>
  </si>
  <si>
    <t>Heistenbach</t>
  </si>
  <si>
    <t>Heitersheim</t>
  </si>
  <si>
    <t>Helbedündorf</t>
  </si>
  <si>
    <t>06311</t>
  </si>
  <si>
    <t>Helbra</t>
  </si>
  <si>
    <t>Heldenstein</t>
  </si>
  <si>
    <t>Heldrungen</t>
  </si>
  <si>
    <t>Helferskirchen</t>
  </si>
  <si>
    <t>Helgoland</t>
  </si>
  <si>
    <t>Hellenhahn-Schellenberg</t>
  </si>
  <si>
    <t>Hellenthal</t>
  </si>
  <si>
    <t>Hellertshausen</t>
  </si>
  <si>
    <t>Hellingen</t>
  </si>
  <si>
    <t>Hellschen-Heringsand-Unterschaar</t>
  </si>
  <si>
    <t>Hellwege</t>
  </si>
  <si>
    <t>Helmbrechts</t>
  </si>
  <si>
    <t>Helmenzen</t>
  </si>
  <si>
    <t>Helmeroth</t>
  </si>
  <si>
    <t>Helmsdorf</t>
  </si>
  <si>
    <t>Helmstadt</t>
  </si>
  <si>
    <t>Helmstadt-Bargen</t>
  </si>
  <si>
    <t>Helmstedt</t>
  </si>
  <si>
    <t>Helmstorf</t>
  </si>
  <si>
    <t>Helpsen</t>
  </si>
  <si>
    <t>Helsa</t>
  </si>
  <si>
    <t>Helse</t>
  </si>
  <si>
    <t>Heltersberg</t>
  </si>
  <si>
    <t>Helvesiek</t>
  </si>
  <si>
    <t>Hemau</t>
  </si>
  <si>
    <t>Hemdingen</t>
  </si>
  <si>
    <t>Hemer</t>
  </si>
  <si>
    <t>Hemhofen</t>
  </si>
  <si>
    <t>Hemleben</t>
  </si>
  <si>
    <t>Hemme</t>
  </si>
  <si>
    <t>Hemmelzen</t>
  </si>
  <si>
    <t>Hemmersheim</t>
  </si>
  <si>
    <t>Hemmingen</t>
  </si>
  <si>
    <t>Hemmingstedt</t>
  </si>
  <si>
    <t>Hemmoor</t>
  </si>
  <si>
    <t>Hemsbach</t>
  </si>
  <si>
    <t>Hemsbünde</t>
  </si>
  <si>
    <t>Hemslingen</t>
  </si>
  <si>
    <t>Hemsloh</t>
  </si>
  <si>
    <t>Henau</t>
  </si>
  <si>
    <t>Hendungen</t>
  </si>
  <si>
    <t>Henfenfeld</t>
  </si>
  <si>
    <t>Henfstädt</t>
  </si>
  <si>
    <t>Hengersberg</t>
  </si>
  <si>
    <t>Henneberg</t>
  </si>
  <si>
    <t>Hennef (Sieg)</t>
  </si>
  <si>
    <t>Hennigsdorf</t>
  </si>
  <si>
    <t>Hennstedt</t>
  </si>
  <si>
    <t>Hennweiler</t>
  </si>
  <si>
    <t>Henschleben</t>
  </si>
  <si>
    <t>Henschtal</t>
  </si>
  <si>
    <t>Henstedt-Ulzburg</t>
  </si>
  <si>
    <t>Hentern</t>
  </si>
  <si>
    <t>Hepberg</t>
  </si>
  <si>
    <t>Heppenheim</t>
  </si>
  <si>
    <t>Hepstedt</t>
  </si>
  <si>
    <t>Herbertingen</t>
  </si>
  <si>
    <t>Herbolzheim</t>
  </si>
  <si>
    <t>Herborn</t>
  </si>
  <si>
    <t>Herbrechtingen</t>
  </si>
  <si>
    <t>Herbsleben</t>
  </si>
  <si>
    <t>Herbstadt</t>
  </si>
  <si>
    <t>Herbstein</t>
  </si>
  <si>
    <t>Herbstmühle</t>
  </si>
  <si>
    <t>Herchweiler</t>
  </si>
  <si>
    <t>Herdecke</t>
  </si>
  <si>
    <t>Herdorf</t>
  </si>
  <si>
    <t>Herdwangen-Schönach</t>
  </si>
  <si>
    <t>Heretsried</t>
  </si>
  <si>
    <t>Herford</t>
  </si>
  <si>
    <t>Herforst</t>
  </si>
  <si>
    <t>Hergatz</t>
  </si>
  <si>
    <t>Hergenfeld</t>
  </si>
  <si>
    <t>Hergenroth</t>
  </si>
  <si>
    <t>Hergensweiler</t>
  </si>
  <si>
    <t>Hergersweiler</t>
  </si>
  <si>
    <t>Hergisdorf</t>
  </si>
  <si>
    <t>Heringen</t>
  </si>
  <si>
    <t>Heringen/Helme</t>
  </si>
  <si>
    <t>Heringsdorf</t>
  </si>
  <si>
    <t>Herl</t>
  </si>
  <si>
    <t>Herleshausen</t>
  </si>
  <si>
    <t>Hermaringen</t>
  </si>
  <si>
    <t>Hermersberg</t>
  </si>
  <si>
    <t>Hermeskeil</t>
  </si>
  <si>
    <t>Hermsdorf</t>
  </si>
  <si>
    <t>07629</t>
  </si>
  <si>
    <t>01776</t>
  </si>
  <si>
    <t>Hermsdorf/Erzgebirge</t>
  </si>
  <si>
    <t>Herne</t>
  </si>
  <si>
    <t>Herold</t>
  </si>
  <si>
    <t>Heroldishausen</t>
  </si>
  <si>
    <t>Heroldsbach</t>
  </si>
  <si>
    <t>Heroldsberg</t>
  </si>
  <si>
    <t>Heroldstatt</t>
  </si>
  <si>
    <t>Herrenberg</t>
  </si>
  <si>
    <t>Herrenhof</t>
  </si>
  <si>
    <t>Herren-Sulzbach</t>
  </si>
  <si>
    <t>Herresbach</t>
  </si>
  <si>
    <t>Herrieden</t>
  </si>
  <si>
    <t>Herrischried</t>
  </si>
  <si>
    <t>Herrngiersdorf</t>
  </si>
  <si>
    <t>02747</t>
  </si>
  <si>
    <t>Herrnhut</t>
  </si>
  <si>
    <t>Herrnschwende</t>
  </si>
  <si>
    <t>Herrsching am Ammersee</t>
  </si>
  <si>
    <t>Herrstein</t>
  </si>
  <si>
    <t>Hersbruck</t>
  </si>
  <si>
    <t>Herschbach</t>
  </si>
  <si>
    <t>Herschberg</t>
  </si>
  <si>
    <t>Herschbroich</t>
  </si>
  <si>
    <t>Herschdorf</t>
  </si>
  <si>
    <t>Herscheid</t>
  </si>
  <si>
    <t>Herschweiler-Pettersheim</t>
  </si>
  <si>
    <t>Hersdorf</t>
  </si>
  <si>
    <t>Herten</t>
  </si>
  <si>
    <t>Herxheim</t>
  </si>
  <si>
    <t>Herxheim am Berg</t>
  </si>
  <si>
    <t>Herxheimweyher</t>
  </si>
  <si>
    <t>Herzberg am Harz</t>
  </si>
  <si>
    <t>04916</t>
  </si>
  <si>
    <t>Herzberg (Elster)</t>
  </si>
  <si>
    <t>Herzberg (Mark)</t>
  </si>
  <si>
    <t>Herzebrock-Clarholz</t>
  </si>
  <si>
    <t>Herzfeld</t>
  </si>
  <si>
    <t>Herzhorn</t>
  </si>
  <si>
    <t>Herzlake</t>
  </si>
  <si>
    <t>Herzogenaurach</t>
  </si>
  <si>
    <t>Herzogenrath</t>
  </si>
  <si>
    <t>Hesel</t>
  </si>
  <si>
    <t>Hespe</t>
  </si>
  <si>
    <t>Heßdorf</t>
  </si>
  <si>
    <t>Heßheim</t>
  </si>
  <si>
    <t>Hessigheim</t>
  </si>
  <si>
    <t>Hessisch Lichtenau</t>
  </si>
  <si>
    <t>Hessisch Oldendorf</t>
  </si>
  <si>
    <t>Hesweiler</t>
  </si>
  <si>
    <t>Hetlingen</t>
  </si>
  <si>
    <t>Hetschburg</t>
  </si>
  <si>
    <t>Hettenhausen</t>
  </si>
  <si>
    <t>Hettenleidelheim</t>
  </si>
  <si>
    <t>Hettenrodt</t>
  </si>
  <si>
    <t>Hettenshausen</t>
  </si>
  <si>
    <t>Hettingen</t>
  </si>
  <si>
    <t>Hettstadt</t>
  </si>
  <si>
    <t>Hettstedt</t>
  </si>
  <si>
    <t>Hetzerath</t>
  </si>
  <si>
    <t>Hetzles</t>
  </si>
  <si>
    <t>Heubach</t>
  </si>
  <si>
    <t>Heuchelheim</t>
  </si>
  <si>
    <t>Heuchelheim bei Frankenthal</t>
  </si>
  <si>
    <t>Heuchelheim-Klingen</t>
  </si>
  <si>
    <t>Heuchlingen</t>
  </si>
  <si>
    <t>Heuerßen</t>
  </si>
  <si>
    <t>Heukewalde</t>
  </si>
  <si>
    <t>Heupelzen</t>
  </si>
  <si>
    <t>Heusenstamm</t>
  </si>
  <si>
    <t>Heustreu</t>
  </si>
  <si>
    <t>Heusweiler</t>
  </si>
  <si>
    <t>Heuthen</t>
  </si>
  <si>
    <t>Heuweiler</t>
  </si>
  <si>
    <t>Heuzert</t>
  </si>
  <si>
    <t>Heyen</t>
  </si>
  <si>
    <t>Heyersdorf</t>
  </si>
  <si>
    <t>Heygendorf</t>
  </si>
  <si>
    <t>Hiddenhausen</t>
  </si>
  <si>
    <t>Hilbersdorf</t>
  </si>
  <si>
    <t>Hilchenbach</t>
  </si>
  <si>
    <t>Hildburghausen</t>
  </si>
  <si>
    <t>Hilden</t>
  </si>
  <si>
    <t>Hilders</t>
  </si>
  <si>
    <t>Hildesheim</t>
  </si>
  <si>
    <t>Hildrizhausen</t>
  </si>
  <si>
    <t>Hilgenroth</t>
  </si>
  <si>
    <t>Hilgermissen</t>
  </si>
  <si>
    <t>Hilgert</t>
  </si>
  <si>
    <t>Hilgertshausen-Tandern</t>
  </si>
  <si>
    <t>Hilkenbrook</t>
  </si>
  <si>
    <t>Hille</t>
  </si>
  <si>
    <t>Hillerse</t>
  </si>
  <si>
    <t>Hillesheim</t>
  </si>
  <si>
    <t>Hillgroven</t>
  </si>
  <si>
    <t>Hillscheid</t>
  </si>
  <si>
    <t>Hilpoltstein</t>
  </si>
  <si>
    <t>Hilscheid</t>
  </si>
  <si>
    <t>Hilst</t>
  </si>
  <si>
    <t>Hiltenfingen</t>
  </si>
  <si>
    <t>Hilter</t>
  </si>
  <si>
    <t>Hiltpoltstein</t>
  </si>
  <si>
    <t>Hilzingen</t>
  </si>
  <si>
    <t>Himbergen</t>
  </si>
  <si>
    <t>Himmelkron</t>
  </si>
  <si>
    <t>Himmelpforten</t>
  </si>
  <si>
    <t>Himmelstadt</t>
  </si>
  <si>
    <t>Himmighofen</t>
  </si>
  <si>
    <t>Hingstheide</t>
  </si>
  <si>
    <t>Hinrichshagen</t>
  </si>
  <si>
    <t>Hinte</t>
  </si>
  <si>
    <t>Hinterschmiding</t>
  </si>
  <si>
    <t>Hintersee</t>
  </si>
  <si>
    <t>Hintertiefenbach</t>
  </si>
  <si>
    <t>Hinterweidenthal</t>
  </si>
  <si>
    <t>Hinterweiler</t>
  </si>
  <si>
    <t>Hinterzarten</t>
  </si>
  <si>
    <t>Hinzenburg</t>
  </si>
  <si>
    <t>Hinzert-Pölert</t>
  </si>
  <si>
    <t>Hinzweiler</t>
  </si>
  <si>
    <t>Hipstedt</t>
  </si>
  <si>
    <t>Hirrlingen</t>
  </si>
  <si>
    <t>Hirschaid</t>
  </si>
  <si>
    <t>Hirschau</t>
  </si>
  <si>
    <t>Hirschbach</t>
  </si>
  <si>
    <t>Hirschberg</t>
  </si>
  <si>
    <t>07927</t>
  </si>
  <si>
    <t>Hirschberg an der Bergstraße</t>
  </si>
  <si>
    <t>08144</t>
  </si>
  <si>
    <t>Hirschfeld</t>
  </si>
  <si>
    <t>Hirschfeld (Hunsrück)</t>
  </si>
  <si>
    <t>Hirschhorn</t>
  </si>
  <si>
    <t>Hirschhorn/ Pfalz</t>
  </si>
  <si>
    <t>01594</t>
  </si>
  <si>
    <t>Hirschstein</t>
  </si>
  <si>
    <t>Hirschthal</t>
  </si>
  <si>
    <t>Hirten</t>
  </si>
  <si>
    <t>Hirzenhain</t>
  </si>
  <si>
    <t>Hirz-Maulsbach</t>
  </si>
  <si>
    <t>Hittbergen</t>
  </si>
  <si>
    <t>Hitzacker</t>
  </si>
  <si>
    <t>Hitzhofen</t>
  </si>
  <si>
    <t>Hitzhusen</t>
  </si>
  <si>
    <t>Höchberg</t>
  </si>
  <si>
    <t>Hochborn</t>
  </si>
  <si>
    <t>Hochdonn</t>
  </si>
  <si>
    <t>Hochdorf</t>
  </si>
  <si>
    <t>Hochdorf-Assenheim</t>
  </si>
  <si>
    <t>Höchenschwand</t>
  </si>
  <si>
    <t>Hochheim</t>
  </si>
  <si>
    <t>Höchheim</t>
  </si>
  <si>
    <t>02627</t>
  </si>
  <si>
    <t>Hochkirch - Bukecy</t>
  </si>
  <si>
    <t>Hochscheid</t>
  </si>
  <si>
    <t>Hochspeyer</t>
  </si>
  <si>
    <t>Höchstadt a.d.Aisch</t>
  </si>
  <si>
    <t>Höchstädt a.d.Donau</t>
  </si>
  <si>
    <t>Hochstadt a.Main</t>
  </si>
  <si>
    <t>Höchstädt im Fichtelgebirge</t>
  </si>
  <si>
    <t>Hochstadt (Pfalz)</t>
  </si>
  <si>
    <t>Hochstätten</t>
  </si>
  <si>
    <t>Höchstberg</t>
  </si>
  <si>
    <t>Höchstenbach</t>
  </si>
  <si>
    <t>Hochstetten-Dhaun</t>
  </si>
  <si>
    <t>Höchst im Odenwald</t>
  </si>
  <si>
    <t>Hockenheim</t>
  </si>
  <si>
    <t>Hockweiler</t>
  </si>
  <si>
    <t>Hodenhagen</t>
  </si>
  <si>
    <t>Hodorf</t>
  </si>
  <si>
    <t>Hof</t>
  </si>
  <si>
    <t>Hofbieber</t>
  </si>
  <si>
    <t>Höfen an der Enz</t>
  </si>
  <si>
    <t>Hoffeld</t>
  </si>
  <si>
    <t>Hofgeismar</t>
  </si>
  <si>
    <t>Hofheim am Taunus</t>
  </si>
  <si>
    <t>Hofheim in Unterfranken</t>
  </si>
  <si>
    <t>Hofkirchen</t>
  </si>
  <si>
    <t>Hofstetten</t>
  </si>
  <si>
    <t>Högel</t>
  </si>
  <si>
    <t>Högersdorf</t>
  </si>
  <si>
    <t>Högsdorf</t>
  </si>
  <si>
    <t>Höhbeck</t>
  </si>
  <si>
    <t>Hohberg</t>
  </si>
  <si>
    <t>Hohe Börde</t>
  </si>
  <si>
    <t>Höheinöd</t>
  </si>
  <si>
    <t>Höheischweiler</t>
  </si>
  <si>
    <t>Hohenahr</t>
  </si>
  <si>
    <t>Hohenaltheim</t>
  </si>
  <si>
    <t>Hohenaspe</t>
  </si>
  <si>
    <t>Hohenau</t>
  </si>
  <si>
    <t>Hohenberg an der Eger</t>
  </si>
  <si>
    <t>Hohenberg-Krusemark</t>
  </si>
  <si>
    <t>Hohenbocka</t>
  </si>
  <si>
    <t>Hohenbollentin</t>
  </si>
  <si>
    <t>Hohenbrunn</t>
  </si>
  <si>
    <t>Hohenbucko</t>
  </si>
  <si>
    <t>Hohenburg</t>
  </si>
  <si>
    <t>Hohen Demzin</t>
  </si>
  <si>
    <t>02906</t>
  </si>
  <si>
    <t>Hohendubrau - Wysoka Dubrawa</t>
  </si>
  <si>
    <t>Hohenfelde</t>
  </si>
  <si>
    <t>Hohenfelden</t>
  </si>
  <si>
    <t>Hohenfels</t>
  </si>
  <si>
    <t>Hohenfels-Essingen</t>
  </si>
  <si>
    <t>Hohenfinow</t>
  </si>
  <si>
    <t>Hohenfurch</t>
  </si>
  <si>
    <t>Hohengandern</t>
  </si>
  <si>
    <t>Hohenhameln</t>
  </si>
  <si>
    <t>Hohenhorn</t>
  </si>
  <si>
    <t>Hohenkammer</t>
  </si>
  <si>
    <t>Hohenkirchen</t>
  </si>
  <si>
    <t>Höhenkirchen-Siegertsbrunn</t>
  </si>
  <si>
    <t>Höhenland</t>
  </si>
  <si>
    <t>Hohenleimbach</t>
  </si>
  <si>
    <t>04934</t>
  </si>
  <si>
    <t>Hohenleipisch</t>
  </si>
  <si>
    <t>07958</t>
  </si>
  <si>
    <t>Hohenleuben</t>
  </si>
  <si>
    <t>Hohenlinden</t>
  </si>
  <si>
    <t>Hohenlockstedt</t>
  </si>
  <si>
    <t>Hohenmocker</t>
  </si>
  <si>
    <t>06679</t>
  </si>
  <si>
    <t>Hohenmölsen</t>
  </si>
  <si>
    <t>Hohen Neuendorf</t>
  </si>
  <si>
    <t>Hohenöllen</t>
  </si>
  <si>
    <t>Hohenpeißenberg</t>
  </si>
  <si>
    <t>Hohenpolding</t>
  </si>
  <si>
    <t>Hohen Pritz</t>
  </si>
  <si>
    <t>Hohenroda</t>
  </si>
  <si>
    <t>Hohenroth</t>
  </si>
  <si>
    <t>Hohenselchow-Groß Pinnow</t>
  </si>
  <si>
    <t>Hohen Sprenz</t>
  </si>
  <si>
    <t>Hohenstadt</t>
  </si>
  <si>
    <t>Hohenstein</t>
  </si>
  <si>
    <t>Hohenstein-Ernstthal</t>
  </si>
  <si>
    <t>Hohen-Sülzen</t>
  </si>
  <si>
    <t>Hohentengen</t>
  </si>
  <si>
    <t>Hohentengen am Hochrhein</t>
  </si>
  <si>
    <t>Hohenthann</t>
  </si>
  <si>
    <t>Hohen Viecheln</t>
  </si>
  <si>
    <t>Hohen Wangelin</t>
  </si>
  <si>
    <t>Hohenwart</t>
  </si>
  <si>
    <t>Hohenwarte</t>
  </si>
  <si>
    <t>Hohenwarth</t>
  </si>
  <si>
    <t>Hohenwestedt</t>
  </si>
  <si>
    <t>Hohenzieritz</t>
  </si>
  <si>
    <t>Hohes Kreuz</t>
  </si>
  <si>
    <t>Höhfröschen</t>
  </si>
  <si>
    <t>Hohn</t>
  </si>
  <si>
    <t>Höhn</t>
  </si>
  <si>
    <t>09394</t>
  </si>
  <si>
    <t>Hohndorf</t>
  </si>
  <si>
    <t>Höhndorf</t>
  </si>
  <si>
    <t>Hohne</t>
  </si>
  <si>
    <t>Hohnhorst</t>
  </si>
  <si>
    <t>01848</t>
  </si>
  <si>
    <t>Hohnstein</t>
  </si>
  <si>
    <t>Hohnstorf (Elbe)</t>
  </si>
  <si>
    <t>Höhr-Grenzhausen</t>
  </si>
  <si>
    <t>Hohwacht</t>
  </si>
  <si>
    <t>Hoisdorf</t>
  </si>
  <si>
    <t>Holdorf</t>
  </si>
  <si>
    <t>Holenberg</t>
  </si>
  <si>
    <t>Holldorf</t>
  </si>
  <si>
    <t>Holle</t>
  </si>
  <si>
    <t>Hollenbach</t>
  </si>
  <si>
    <t>Hollenbek</t>
  </si>
  <si>
    <t>Hollenstedt</t>
  </si>
  <si>
    <t>Holler</t>
  </si>
  <si>
    <t>Hollern-Twielenfleth</t>
  </si>
  <si>
    <t>Hollfeld</t>
  </si>
  <si>
    <t>Hollingstedt</t>
  </si>
  <si>
    <t>Hollnich</t>
  </si>
  <si>
    <t>Hollnseth</t>
  </si>
  <si>
    <t>Hollstadt</t>
  </si>
  <si>
    <t>Holm</t>
  </si>
  <si>
    <t>Holste</t>
  </si>
  <si>
    <t>Holstenniendorf</t>
  </si>
  <si>
    <t>Holsthum</t>
  </si>
  <si>
    <t>Holt</t>
  </si>
  <si>
    <t>Holtgast</t>
  </si>
  <si>
    <t>Holthusen</t>
  </si>
  <si>
    <t>Holtland</t>
  </si>
  <si>
    <t>Holtsee</t>
  </si>
  <si>
    <t>Holzappel</t>
  </si>
  <si>
    <t>Holzbach</t>
  </si>
  <si>
    <t>Holzbunge</t>
  </si>
  <si>
    <t>Holzdorf</t>
  </si>
  <si>
    <t>Holzen</t>
  </si>
  <si>
    <t>Holzerath</t>
  </si>
  <si>
    <t>Holzgerlingen</t>
  </si>
  <si>
    <t>Holzgünz</t>
  </si>
  <si>
    <t>Holzhausen an der Haide</t>
  </si>
  <si>
    <t>Holzheim</t>
  </si>
  <si>
    <t>Holzheim a.Forst</t>
  </si>
  <si>
    <t>Holzkirch</t>
  </si>
  <si>
    <t>Holzkirchen</t>
  </si>
  <si>
    <t>Holzmaden</t>
  </si>
  <si>
    <t>Holzminden</t>
  </si>
  <si>
    <t>Holzsußra</t>
  </si>
  <si>
    <t>Holzwickede</t>
  </si>
  <si>
    <t>Homberg</t>
  </si>
  <si>
    <t>Hömberg</t>
  </si>
  <si>
    <t>Homberg (Ohm)</t>
  </si>
  <si>
    <t>Homburg</t>
  </si>
  <si>
    <t>Hommerdingen</t>
  </si>
  <si>
    <t>Honerath</t>
  </si>
  <si>
    <t>Honigsee</t>
  </si>
  <si>
    <t>Hönningen</t>
  </si>
  <si>
    <t>Hontheim</t>
  </si>
  <si>
    <t>Hoogstede</t>
  </si>
  <si>
    <t>Hoort</t>
  </si>
  <si>
    <t>Hopferau</t>
  </si>
  <si>
    <t>Hopfgarten</t>
  </si>
  <si>
    <t>Höpfingen</t>
  </si>
  <si>
    <t>Hoppegarten</t>
  </si>
  <si>
    <t>Hoppenrade</t>
  </si>
  <si>
    <t>Hoppstädten</t>
  </si>
  <si>
    <t>Hoppstädten-Weiersbach</t>
  </si>
  <si>
    <t>Hopsten</t>
  </si>
  <si>
    <t>Horath</t>
  </si>
  <si>
    <t>Horbach</t>
  </si>
  <si>
    <t>Horb am Neckar</t>
  </si>
  <si>
    <t>Horben</t>
  </si>
  <si>
    <t>Horbruch</t>
  </si>
  <si>
    <t>Hörden am Harz</t>
  </si>
  <si>
    <t>Hördt</t>
  </si>
  <si>
    <t>Horgau</t>
  </si>
  <si>
    <t>Horgenzell</t>
  </si>
  <si>
    <t>Hörgertshausen</t>
  </si>
  <si>
    <t>Horhausen</t>
  </si>
  <si>
    <t>Horhausen (Westerwald)</t>
  </si>
  <si>
    <t>Höringen</t>
  </si>
  <si>
    <t>Horka</t>
  </si>
  <si>
    <t>Horn</t>
  </si>
  <si>
    <t>Hornbach</t>
  </si>
  <si>
    <t>Horn-Bad Meinberg</t>
  </si>
  <si>
    <t>Hornbek</t>
  </si>
  <si>
    <t>Hornberg</t>
  </si>
  <si>
    <t>Horneburg</t>
  </si>
  <si>
    <t>Hornsömmern</t>
  </si>
  <si>
    <t>Hornstorf</t>
  </si>
  <si>
    <t>Hörnum (Sylt)</t>
  </si>
  <si>
    <t>Horperath</t>
  </si>
  <si>
    <t>Horrweiler</t>
  </si>
  <si>
    <t>Horschbach</t>
  </si>
  <si>
    <t>Hörscheid</t>
  </si>
  <si>
    <t>Hörschhausen</t>
  </si>
  <si>
    <t>Hörsel</t>
  </si>
  <si>
    <t>Hörselberg-Hainich</t>
  </si>
  <si>
    <t>Horst</t>
  </si>
  <si>
    <t>Horstedt</t>
  </si>
  <si>
    <t>Hörstel</t>
  </si>
  <si>
    <t>Hörsten</t>
  </si>
  <si>
    <t>Horstmar</t>
  </si>
  <si>
    <t>Hörup</t>
  </si>
  <si>
    <t>Hösbach</t>
  </si>
  <si>
    <t>Hosenfeld</t>
  </si>
  <si>
    <t>Höslwang</t>
  </si>
  <si>
    <t>Hoßkirch</t>
  </si>
  <si>
    <t>Hosten</t>
  </si>
  <si>
    <t>Hötensleben</t>
  </si>
  <si>
    <t>Hottenbach</t>
  </si>
  <si>
    <t>Höttingen</t>
  </si>
  <si>
    <t>Hövede</t>
  </si>
  <si>
    <t>Hövelhof</t>
  </si>
  <si>
    <t>Hövels</t>
  </si>
  <si>
    <t>Höxter</t>
  </si>
  <si>
    <t>Hoya</t>
  </si>
  <si>
    <t>Hoyerhagen</t>
  </si>
  <si>
    <t>02977</t>
  </si>
  <si>
    <t>Hoyerswerda - Wojerecy</t>
  </si>
  <si>
    <t>Hübingen</t>
  </si>
  <si>
    <t>Hüblingen</t>
  </si>
  <si>
    <t>Hückelhoven</t>
  </si>
  <si>
    <t>Hückeswagen</t>
  </si>
  <si>
    <t>Hude</t>
  </si>
  <si>
    <t>Hüde</t>
  </si>
  <si>
    <t>Hude (Oldenburg)</t>
  </si>
  <si>
    <t>Hüffelsheim</t>
  </si>
  <si>
    <t>Hüffenhardt</t>
  </si>
  <si>
    <t>Hüffler</t>
  </si>
  <si>
    <t>Hüfingen</t>
  </si>
  <si>
    <t>Hügelsheim</t>
  </si>
  <si>
    <t>Huglfing</t>
  </si>
  <si>
    <t>Hugoldsdorf</t>
  </si>
  <si>
    <t>Huisheim</t>
  </si>
  <si>
    <t>Huje</t>
  </si>
  <si>
    <t>Hülben</t>
  </si>
  <si>
    <t>Hüllhorst</t>
  </si>
  <si>
    <t>Hülseburg</t>
  </si>
  <si>
    <t>Hülsede</t>
  </si>
  <si>
    <t>Hümmel</t>
  </si>
  <si>
    <t>Hummelfeld</t>
  </si>
  <si>
    <t>Hummelshain</t>
  </si>
  <si>
    <t>Hummeltal</t>
  </si>
  <si>
    <t>Hümmerich</t>
  </si>
  <si>
    <t>Hümpfershausen</t>
  </si>
  <si>
    <t>Humptrup</t>
  </si>
  <si>
    <t>Hunderdorf</t>
  </si>
  <si>
    <t>Hundhaupten</t>
  </si>
  <si>
    <t>Hunding</t>
  </si>
  <si>
    <t>Hundsangen</t>
  </si>
  <si>
    <t>Hundsbach</t>
  </si>
  <si>
    <t>Hundsdorf</t>
  </si>
  <si>
    <t>Hünfeld</t>
  </si>
  <si>
    <t>Hünfelden</t>
  </si>
  <si>
    <t>Hungen</t>
  </si>
  <si>
    <t>Hungenroth</t>
  </si>
  <si>
    <t>Hünstetten</t>
  </si>
  <si>
    <t>Hünxe</t>
  </si>
  <si>
    <t>Hunzel</t>
  </si>
  <si>
    <t>Hupperath</t>
  </si>
  <si>
    <t>Hurlach</t>
  </si>
  <si>
    <t>Hürtgenwald</t>
  </si>
  <si>
    <t>Hürth</t>
  </si>
  <si>
    <t>Hürup</t>
  </si>
  <si>
    <t>Husby</t>
  </si>
  <si>
    <t>Hüsby</t>
  </si>
  <si>
    <t>Husum</t>
  </si>
  <si>
    <t>Hütschenhausen</t>
  </si>
  <si>
    <t>Hüttblek</t>
  </si>
  <si>
    <t>Hütten</t>
  </si>
  <si>
    <t>Hüttenberg</t>
  </si>
  <si>
    <t>Hütterscheid</t>
  </si>
  <si>
    <t>Hutthurm</t>
  </si>
  <si>
    <t>Hüttingen an der Kyll</t>
  </si>
  <si>
    <t>Hüttingen bei Lahr</t>
  </si>
  <si>
    <t>Hüttisheim</t>
  </si>
  <si>
    <t>Hüttlingen</t>
  </si>
  <si>
    <t>Hüven</t>
  </si>
  <si>
    <t>Huy</t>
  </si>
  <si>
    <t>Ibach</t>
  </si>
  <si>
    <t>Ibbenbüren</t>
  </si>
  <si>
    <t>Ichenhausen</t>
  </si>
  <si>
    <t>Ichstedt</t>
  </si>
  <si>
    <t>Icking</t>
  </si>
  <si>
    <t>Idar-Oberstein</t>
  </si>
  <si>
    <t>Idelberg</t>
  </si>
  <si>
    <t>Iden</t>
  </si>
  <si>
    <t>Idenheim</t>
  </si>
  <si>
    <t>Idesheim</t>
  </si>
  <si>
    <t>Idstedt</t>
  </si>
  <si>
    <t>Idstein</t>
  </si>
  <si>
    <t>Iffeldorf</t>
  </si>
  <si>
    <t>Iffezheim</t>
  </si>
  <si>
    <t>Ifta</t>
  </si>
  <si>
    <t>Igel</t>
  </si>
  <si>
    <t>Igensdorf</t>
  </si>
  <si>
    <t>Igersheim</t>
  </si>
  <si>
    <t>Iggensbach</t>
  </si>
  <si>
    <t>Iggingen</t>
  </si>
  <si>
    <t>Igling</t>
  </si>
  <si>
    <t>Ihlienworth</t>
  </si>
  <si>
    <t>Ihlow</t>
  </si>
  <si>
    <t>Ihringen</t>
  </si>
  <si>
    <t>Ihrlerstein</t>
  </si>
  <si>
    <t>06408</t>
  </si>
  <si>
    <t>Ilberstedt</t>
  </si>
  <si>
    <t>Ilbesheim</t>
  </si>
  <si>
    <t>Ilbesheim bei Landau in der Pfalz</t>
  </si>
  <si>
    <t>Illerich</t>
  </si>
  <si>
    <t>Illerkirchberg</t>
  </si>
  <si>
    <t>Illerrieden</t>
  </si>
  <si>
    <t>Illertissen</t>
  </si>
  <si>
    <t>Illesheim</t>
  </si>
  <si>
    <t>Illingen</t>
  </si>
  <si>
    <t>Illmensee</t>
  </si>
  <si>
    <t>Illschwang</t>
  </si>
  <si>
    <t>Ilmenau</t>
  </si>
  <si>
    <t>Ilmmünster</t>
  </si>
  <si>
    <t>Ilmtal-Weinstraße</t>
  </si>
  <si>
    <t>Ilsede</t>
  </si>
  <si>
    <t>Ilsenburg</t>
  </si>
  <si>
    <t>Ilsfeld</t>
  </si>
  <si>
    <t>Ilshofen</t>
  </si>
  <si>
    <t>Ilvesheim</t>
  </si>
  <si>
    <t>Immendingen</t>
  </si>
  <si>
    <t>Immenhausen</t>
  </si>
  <si>
    <t>Immenreuth</t>
  </si>
  <si>
    <t>Immenstaad am Bodensee</t>
  </si>
  <si>
    <t>Immenstadt im Allgäu</t>
  </si>
  <si>
    <t>Immenstedt</t>
  </si>
  <si>
    <t>Immerath</t>
  </si>
  <si>
    <t>Immert</t>
  </si>
  <si>
    <t>Immesheim</t>
  </si>
  <si>
    <t>Impflingen</t>
  </si>
  <si>
    <t>Imsbach</t>
  </si>
  <si>
    <t>Imsweiler</t>
  </si>
  <si>
    <t>Inchenhofen</t>
  </si>
  <si>
    <t>Inden</t>
  </si>
  <si>
    <t>Ingelbach</t>
  </si>
  <si>
    <t>Ingelfingen</t>
  </si>
  <si>
    <t>Ingelheim am Rhein</t>
  </si>
  <si>
    <t>Ingendorf</t>
  </si>
  <si>
    <t>Ingenried</t>
  </si>
  <si>
    <t>Ingersheim</t>
  </si>
  <si>
    <t>Ingersleben</t>
  </si>
  <si>
    <t>Ingoldingen</t>
  </si>
  <si>
    <t>Ingolstadt</t>
  </si>
  <si>
    <t>Innernzell</t>
  </si>
  <si>
    <t>Inning am Ammersee</t>
  </si>
  <si>
    <t>Inning am Holz</t>
  </si>
  <si>
    <t>Insel Hiddensee</t>
  </si>
  <si>
    <t>Insel Poel</t>
  </si>
  <si>
    <t>Insheim</t>
  </si>
  <si>
    <t>Insingen</t>
  </si>
  <si>
    <t>Insul</t>
  </si>
  <si>
    <t>Inzell</t>
  </si>
  <si>
    <t>Inzigkofen</t>
  </si>
  <si>
    <t>Inzlingen</t>
  </si>
  <si>
    <t>Iphofen</t>
  </si>
  <si>
    <t>Ippenschied</t>
  </si>
  <si>
    <t>Ippesheim</t>
  </si>
  <si>
    <t>Ipsheim</t>
  </si>
  <si>
    <t>Irchenrieth</t>
  </si>
  <si>
    <t>Irlbach</t>
  </si>
  <si>
    <t>Irmenach</t>
  </si>
  <si>
    <t>Irmtraut</t>
  </si>
  <si>
    <t>Irndorf</t>
  </si>
  <si>
    <t>Irrel</t>
  </si>
  <si>
    <t>Irrhausen</t>
  </si>
  <si>
    <t>Irsch</t>
  </si>
  <si>
    <t>Irschenberg</t>
  </si>
  <si>
    <t>Irsee</t>
  </si>
  <si>
    <t>Isen</t>
  </si>
  <si>
    <t>Isenburg</t>
  </si>
  <si>
    <t>Isenbüttel</t>
  </si>
  <si>
    <t>Iserlohn</t>
  </si>
  <si>
    <t>Isernhagen</t>
  </si>
  <si>
    <t>Isert</t>
  </si>
  <si>
    <t>Ismaning</t>
  </si>
  <si>
    <t>Isny im Allgäu</t>
  </si>
  <si>
    <t>Ispringen</t>
  </si>
  <si>
    <t>Isselbach</t>
  </si>
  <si>
    <t>Isselburg</t>
  </si>
  <si>
    <t>Isseroda</t>
  </si>
  <si>
    <t>Issersheilingen</t>
  </si>
  <si>
    <t>Issigau</t>
  </si>
  <si>
    <t>Issum</t>
  </si>
  <si>
    <t>Isterberg</t>
  </si>
  <si>
    <t>Itterbeck</t>
  </si>
  <si>
    <t>Ittlingen</t>
  </si>
  <si>
    <t>Itzehoe</t>
  </si>
  <si>
    <t>Itzgrund</t>
  </si>
  <si>
    <t>Itzstedt</t>
  </si>
  <si>
    <t>Iven</t>
  </si>
  <si>
    <t>Ivenack</t>
  </si>
  <si>
    <t>Jabel</t>
  </si>
  <si>
    <t>Jachenau</t>
  </si>
  <si>
    <t>Jacobsdorf</t>
  </si>
  <si>
    <t>Jade</t>
  </si>
  <si>
    <t>Jagel</t>
  </si>
  <si>
    <t>Jagsthausen</t>
  </si>
  <si>
    <t>Jagstzell</t>
  </si>
  <si>
    <t>09387</t>
  </si>
  <si>
    <t>Jahnsdorf/Erzgebirge</t>
  </si>
  <si>
    <t>Jahrsdorf</t>
  </si>
  <si>
    <t>Jakobsdorf</t>
  </si>
  <si>
    <t>Jakobsweiler</t>
  </si>
  <si>
    <t>Jameln</t>
  </si>
  <si>
    <t>Jamlitz</t>
  </si>
  <si>
    <t>Jämlitz-Klein Düben</t>
  </si>
  <si>
    <t>Jandelsbrunn</t>
  </si>
  <si>
    <t>Janneby</t>
  </si>
  <si>
    <t>Jänschwalde</t>
  </si>
  <si>
    <t>03197</t>
  </si>
  <si>
    <t>Jardelund</t>
  </si>
  <si>
    <t>Jarmen</t>
  </si>
  <si>
    <t>Jatznick</t>
  </si>
  <si>
    <t>Jeckenbach</t>
  </si>
  <si>
    <t>Jelmstorf</t>
  </si>
  <si>
    <t>Jembke</t>
  </si>
  <si>
    <t>Jemgum</t>
  </si>
  <si>
    <t>07743</t>
  </si>
  <si>
    <t>Jena</t>
  </si>
  <si>
    <t>07745</t>
  </si>
  <si>
    <t>07747</t>
  </si>
  <si>
    <t>07749</t>
  </si>
  <si>
    <t>Jenalöbnitz</t>
  </si>
  <si>
    <t>Jengen</t>
  </si>
  <si>
    <t>Jerichow</t>
  </si>
  <si>
    <t>Jerrishoe</t>
  </si>
  <si>
    <t>Jersbek</t>
  </si>
  <si>
    <t>Jerxheim</t>
  </si>
  <si>
    <t>Jesberg</t>
  </si>
  <si>
    <t>Jesendorf</t>
  </si>
  <si>
    <t>Jesenwang</t>
  </si>
  <si>
    <t>Jesewitz</t>
  </si>
  <si>
    <t>06917</t>
  </si>
  <si>
    <t>Jessen (Elster)</t>
  </si>
  <si>
    <t>Jesteburg</t>
  </si>
  <si>
    <t>Jestetten</t>
  </si>
  <si>
    <t>Jettenbach</t>
  </si>
  <si>
    <t>Jettingen</t>
  </si>
  <si>
    <t>Jettingen-Scheppach</t>
  </si>
  <si>
    <t>Jetzendorf</t>
  </si>
  <si>
    <t>Jevenstedt</t>
  </si>
  <si>
    <t>Jever</t>
  </si>
  <si>
    <t>Joachimsthal</t>
  </si>
  <si>
    <t>Jockgrim</t>
  </si>
  <si>
    <t>Johannesberg</t>
  </si>
  <si>
    <t>08349</t>
  </si>
  <si>
    <t>Johanngeorgenstadt</t>
  </si>
  <si>
    <t>Johanniskirchen</t>
  </si>
  <si>
    <t>09477</t>
  </si>
  <si>
    <t>Jöhstadt</t>
  </si>
  <si>
    <t>Joldelund</t>
  </si>
  <si>
    <t>Jonaswalde</t>
  </si>
  <si>
    <t>02796</t>
  </si>
  <si>
    <t>Jonsdorf</t>
  </si>
  <si>
    <t>Jördenstorf</t>
  </si>
  <si>
    <t>Jork</t>
  </si>
  <si>
    <t>Jörl</t>
  </si>
  <si>
    <t>Jossgrund</t>
  </si>
  <si>
    <t>Jübar</t>
  </si>
  <si>
    <t>Jübek</t>
  </si>
  <si>
    <t>Jüchen</t>
  </si>
  <si>
    <t>Jucken</t>
  </si>
  <si>
    <t>Jugenheim in Rheinhessen</t>
  </si>
  <si>
    <t>Jühnde</t>
  </si>
  <si>
    <t>Juist</t>
  </si>
  <si>
    <t>Julbach</t>
  </si>
  <si>
    <t>Jülich</t>
  </si>
  <si>
    <t>Juliusburg</t>
  </si>
  <si>
    <t>Jungingen</t>
  </si>
  <si>
    <t>Jünkerath</t>
  </si>
  <si>
    <t>Jürgenshagen</t>
  </si>
  <si>
    <t>Jürgenstorf</t>
  </si>
  <si>
    <t>Jüterbog</t>
  </si>
  <si>
    <t>Kaaks</t>
  </si>
  <si>
    <t>Kaarst</t>
  </si>
  <si>
    <t>Kabelhorst</t>
  </si>
  <si>
    <t>06184</t>
  </si>
  <si>
    <t>Kabelsketal</t>
  </si>
  <si>
    <t>Käbschütztal</t>
  </si>
  <si>
    <t>Kaden</t>
  </si>
  <si>
    <t>Kadenbach</t>
  </si>
  <si>
    <t>Kahla</t>
  </si>
  <si>
    <t>Kahl am Main</t>
  </si>
  <si>
    <t>Kaifenheim</t>
  </si>
  <si>
    <t>Kail</t>
  </si>
  <si>
    <t>Kaisborstel</t>
  </si>
  <si>
    <t>06642</t>
  </si>
  <si>
    <t>Kaiserpfalz</t>
  </si>
  <si>
    <t>Kaisersbach</t>
  </si>
  <si>
    <t>Kaisersesch</t>
  </si>
  <si>
    <t>Kaiserslautern</t>
  </si>
  <si>
    <t>Kaiser-Wilhelm-Koog</t>
  </si>
  <si>
    <t>Kaisheim</t>
  </si>
  <si>
    <t>Kakenstorf</t>
  </si>
  <si>
    <t>Kalbach</t>
  </si>
  <si>
    <t>Kalbe</t>
  </si>
  <si>
    <t>Kalbe (Milde)</t>
  </si>
  <si>
    <t>Kalbsrieth</t>
  </si>
  <si>
    <t>Kalchreuth</t>
  </si>
  <si>
    <t>Kalefeld</t>
  </si>
  <si>
    <t>Kalenborn</t>
  </si>
  <si>
    <t>Kalenborn-Scheuern</t>
  </si>
  <si>
    <t>Kalkar</t>
  </si>
  <si>
    <t>Kalkhorst</t>
  </si>
  <si>
    <t>Kalkofen</t>
  </si>
  <si>
    <t>Kall</t>
  </si>
  <si>
    <t>Kalletal</t>
  </si>
  <si>
    <t>Kallmerode</t>
  </si>
  <si>
    <t>Kallmünz</t>
  </si>
  <si>
    <t>Kallstadt</t>
  </si>
  <si>
    <t>Kalt</t>
  </si>
  <si>
    <t>Kaltenborn</t>
  </si>
  <si>
    <t>Kaltenengers</t>
  </si>
  <si>
    <t>Kaltenholzhausen</t>
  </si>
  <si>
    <t>Kaltenkirchen</t>
  </si>
  <si>
    <t>Kaltennordheim</t>
  </si>
  <si>
    <t>Kaltensundheim</t>
  </si>
  <si>
    <t>Kaltental</t>
  </si>
  <si>
    <t>Kaltenwestheim</t>
  </si>
  <si>
    <t>Kalübbe</t>
  </si>
  <si>
    <t>Kamen</t>
  </si>
  <si>
    <t>01917</t>
  </si>
  <si>
    <t>Kamenz - Kamjenc</t>
  </si>
  <si>
    <t>Kamern</t>
  </si>
  <si>
    <t>Kammeltal</t>
  </si>
  <si>
    <t>Kammerforst</t>
  </si>
  <si>
    <t>Kammerstein</t>
  </si>
  <si>
    <t>Kamminke</t>
  </si>
  <si>
    <t>Kammlach</t>
  </si>
  <si>
    <t>Kamp-Bornhofen</t>
  </si>
  <si>
    <t>Kampen (Sylt)</t>
  </si>
  <si>
    <t>Kämpfelbach</t>
  </si>
  <si>
    <t>Kamp-Lintfort</t>
  </si>
  <si>
    <t>Kandel</t>
  </si>
  <si>
    <t>Kandern</t>
  </si>
  <si>
    <t>Kankelau</t>
  </si>
  <si>
    <t>Kannawurf</t>
  </si>
  <si>
    <t>Kanzach</t>
  </si>
  <si>
    <t>Kanzem</t>
  </si>
  <si>
    <t>Kapellendorf</t>
  </si>
  <si>
    <t>Kapellen-Drusweiler</t>
  </si>
  <si>
    <t>Kaperich</t>
  </si>
  <si>
    <t>Kappel</t>
  </si>
  <si>
    <t>Kappel-Grafenhausen</t>
  </si>
  <si>
    <t>Kappeln</t>
  </si>
  <si>
    <t>Kappelrodeck</t>
  </si>
  <si>
    <t>Kapsweyer</t>
  </si>
  <si>
    <t>Karbach</t>
  </si>
  <si>
    <t>Karben</t>
  </si>
  <si>
    <t>Karby</t>
  </si>
  <si>
    <t>Karenz</t>
  </si>
  <si>
    <t>Kargow</t>
  </si>
  <si>
    <t>Karl</t>
  </si>
  <si>
    <t>Karlsbad</t>
  </si>
  <si>
    <t>Karlsburg</t>
  </si>
  <si>
    <t>Karlsdorf</t>
  </si>
  <si>
    <t>Karlsdorf-Neuthard</t>
  </si>
  <si>
    <t>Karlsfeld</t>
  </si>
  <si>
    <t>Karlshagen</t>
  </si>
  <si>
    <t>Karlshausen</t>
  </si>
  <si>
    <t>Karlshuld</t>
  </si>
  <si>
    <t>Karlskron</t>
  </si>
  <si>
    <t>Karlsruhe</t>
  </si>
  <si>
    <t>Karlstadt</t>
  </si>
  <si>
    <t>Karlstein am Main</t>
  </si>
  <si>
    <t>Karlum</t>
  </si>
  <si>
    <t>Karnin</t>
  </si>
  <si>
    <t>Karolinenkoog</t>
  </si>
  <si>
    <t>Karrenzin</t>
  </si>
  <si>
    <t>Karsbach</t>
  </si>
  <si>
    <t>06638</t>
  </si>
  <si>
    <t>Karsdorf</t>
  </si>
  <si>
    <t>Karstädt</t>
  </si>
  <si>
    <t>Karwitz</t>
  </si>
  <si>
    <t>Kasbach-Ohlenberg</t>
  </si>
  <si>
    <t>Kaschenbach</t>
  </si>
  <si>
    <t>Kasdorf</t>
  </si>
  <si>
    <t>Kasel</t>
  </si>
  <si>
    <t>Kasel-Golzig</t>
  </si>
  <si>
    <t>Kasendorf</t>
  </si>
  <si>
    <t>Käshofen</t>
  </si>
  <si>
    <t>Kasseburg</t>
  </si>
  <si>
    <t>Kasseedorf</t>
  </si>
  <si>
    <t>Kassel</t>
  </si>
  <si>
    <t>Kassow</t>
  </si>
  <si>
    <t>Kastellaun</t>
  </si>
  <si>
    <t>Kastel-Staadt</t>
  </si>
  <si>
    <t>Kastl</t>
  </si>
  <si>
    <t>Kastorf</t>
  </si>
  <si>
    <t>Katharinenheerd</t>
  </si>
  <si>
    <t>Katlenburg-Lindau</t>
  </si>
  <si>
    <t>Kattendorf</t>
  </si>
  <si>
    <t>Katzenbach</t>
  </si>
  <si>
    <t>Katzenelnbogen</t>
  </si>
  <si>
    <t>Katzhütte</t>
  </si>
  <si>
    <t>Katzow</t>
  </si>
  <si>
    <t>Katzweiler</t>
  </si>
  <si>
    <t>Katzwinkel</t>
  </si>
  <si>
    <t>Katzwinkel (Sieg)</t>
  </si>
  <si>
    <t>Kaub</t>
  </si>
  <si>
    <t>Kauern</t>
  </si>
  <si>
    <t>Kaufbeuren</t>
  </si>
  <si>
    <t>Kaufering</t>
  </si>
  <si>
    <t>Kaufungen</t>
  </si>
  <si>
    <t>Kaulsdorf</t>
  </si>
  <si>
    <t>Kausen</t>
  </si>
  <si>
    <t>Kayhude</t>
  </si>
  <si>
    <t>Kefenrod</t>
  </si>
  <si>
    <t>Kefferhausen</t>
  </si>
  <si>
    <t>Kehl</t>
  </si>
  <si>
    <t>Kehlbach</t>
  </si>
  <si>
    <t>Kehmstedt</t>
  </si>
  <si>
    <t>Kehrig</t>
  </si>
  <si>
    <t>Keidelheim</t>
  </si>
  <si>
    <t>Keila</t>
  </si>
  <si>
    <t>Kelberg</t>
  </si>
  <si>
    <t>06537</t>
  </si>
  <si>
    <t>Kelbra (Kyffhäuser)</t>
  </si>
  <si>
    <t>Kelheim</t>
  </si>
  <si>
    <t>Kelkheim</t>
  </si>
  <si>
    <t>Kella</t>
  </si>
  <si>
    <t>Kell am See</t>
  </si>
  <si>
    <t>Kellenbach</t>
  </si>
  <si>
    <t>Kellenhusen</t>
  </si>
  <si>
    <t>Kellinghusen</t>
  </si>
  <si>
    <t>Kellmünz a.d.Iller</t>
  </si>
  <si>
    <t>Kelsterbach</t>
  </si>
  <si>
    <t>Keltern</t>
  </si>
  <si>
    <t>06901</t>
  </si>
  <si>
    <t>Kemberg</t>
  </si>
  <si>
    <t>Kemmenau</t>
  </si>
  <si>
    <t>Kemmern</t>
  </si>
  <si>
    <t>Kemnath</t>
  </si>
  <si>
    <t>Kemnitz</t>
  </si>
  <si>
    <t>Kempen</t>
  </si>
  <si>
    <t>Kempenich</t>
  </si>
  <si>
    <t>Kempfeld</t>
  </si>
  <si>
    <t>Kempten (Allgäu)</t>
  </si>
  <si>
    <t>Kenn</t>
  </si>
  <si>
    <t>Kentzlin</t>
  </si>
  <si>
    <t>Kenzingen</t>
  </si>
  <si>
    <t>Kenz-Küstrow</t>
  </si>
  <si>
    <t>Keppeshausen</t>
  </si>
  <si>
    <t>Kerben</t>
  </si>
  <si>
    <t>Kerken</t>
  </si>
  <si>
    <t>Kernen im Remstal</t>
  </si>
  <si>
    <t>Kerpen</t>
  </si>
  <si>
    <t>Kerpen (Eifel)</t>
  </si>
  <si>
    <t>Kerschenbach</t>
  </si>
  <si>
    <t>Kerzenheim</t>
  </si>
  <si>
    <t>Kescheid</t>
  </si>
  <si>
    <t>Kesfeld</t>
  </si>
  <si>
    <t>Kesseling</t>
  </si>
  <si>
    <t>Kesten</t>
  </si>
  <si>
    <t>Kestert</t>
  </si>
  <si>
    <t>Ketsch</t>
  </si>
  <si>
    <t>Kettenhausen</t>
  </si>
  <si>
    <t>Kettenheim</t>
  </si>
  <si>
    <t>Kettenkamp</t>
  </si>
  <si>
    <t>Kettershausen</t>
  </si>
  <si>
    <t>Kettig</t>
  </si>
  <si>
    <t>Ketzin/Havel</t>
  </si>
  <si>
    <t>Kevelaer</t>
  </si>
  <si>
    <t>Kickeshausen</t>
  </si>
  <si>
    <t>Kiebitzreihe</t>
  </si>
  <si>
    <t>Kiedrich</t>
  </si>
  <si>
    <t>Kiefersfelden</t>
  </si>
  <si>
    <t>Kiel</t>
  </si>
  <si>
    <t>Kienberg</t>
  </si>
  <si>
    <t>Kierspe</t>
  </si>
  <si>
    <t>Kieselbronn</t>
  </si>
  <si>
    <t>Kieve</t>
  </si>
  <si>
    <t>Kiliansroda</t>
  </si>
  <si>
    <t>Kindelbrück</t>
  </si>
  <si>
    <t>Kindenheim</t>
  </si>
  <si>
    <t>Kinderbeuern</t>
  </si>
  <si>
    <t>Kinding</t>
  </si>
  <si>
    <t>Kindsbach</t>
  </si>
  <si>
    <t>Kinheim</t>
  </si>
  <si>
    <t>Kinsau</t>
  </si>
  <si>
    <t>Kinzenburg</t>
  </si>
  <si>
    <t>Kipfenberg</t>
  </si>
  <si>
    <t>Kippenheim</t>
  </si>
  <si>
    <t>Kirburg</t>
  </si>
  <si>
    <t>Kirchanschöring</t>
  </si>
  <si>
    <t>Kirchardt</t>
  </si>
  <si>
    <t>Kirchbarkau</t>
  </si>
  <si>
    <t>Kirchberg</t>
  </si>
  <si>
    <t>Kirchberg an der Iller</t>
  </si>
  <si>
    <t>Kirchberg an der Jagst</t>
  </si>
  <si>
    <t>Kirchberg an der Murr</t>
  </si>
  <si>
    <t>Kirchberg i.Wald</t>
  </si>
  <si>
    <t>Kirchbrak</t>
  </si>
  <si>
    <t>Kirchdorf</t>
  </si>
  <si>
    <t>Kirchdorf a.Inn</t>
  </si>
  <si>
    <t>Kirchdorf an der Amper</t>
  </si>
  <si>
    <t>Kirchdorf an der Iller</t>
  </si>
  <si>
    <t>Kirchdorf i.Wald</t>
  </si>
  <si>
    <t>Kirchehrenbach</t>
  </si>
  <si>
    <t>Kircheib</t>
  </si>
  <si>
    <t>Kirchendemenreuth</t>
  </si>
  <si>
    <t>Kirchenlamitz</t>
  </si>
  <si>
    <t>Kirchenpingarten</t>
  </si>
  <si>
    <t>Kirchen (Sieg)</t>
  </si>
  <si>
    <t>Kirchensittenbach</t>
  </si>
  <si>
    <t>Kirchentellinsfurt</t>
  </si>
  <si>
    <t>Kirchenthumbach</t>
  </si>
  <si>
    <t>Kirchgandern</t>
  </si>
  <si>
    <t>Kirchgellersen</t>
  </si>
  <si>
    <t>Kirchhain</t>
  </si>
  <si>
    <t>Kirchham</t>
  </si>
  <si>
    <t>Kirchhaslach</t>
  </si>
  <si>
    <t>Kirchheilingen</t>
  </si>
  <si>
    <t>Kirchheim</t>
  </si>
  <si>
    <t>Kirchheim am Neckar</t>
  </si>
  <si>
    <t>Kirchheim am Ries</t>
  </si>
  <si>
    <t>Kirchheim an der Weinstraße</t>
  </si>
  <si>
    <t>Kirchheim bei München</t>
  </si>
  <si>
    <t>Kirchheimbolanden</t>
  </si>
  <si>
    <t>Kirchheim in Schwaben</t>
  </si>
  <si>
    <t>Kirchheim unter Teck</t>
  </si>
  <si>
    <t>Kirchhundem</t>
  </si>
  <si>
    <t>Kirch Jesar</t>
  </si>
  <si>
    <t>Kirchlauter</t>
  </si>
  <si>
    <t>Kirchlengern</t>
  </si>
  <si>
    <t>Kirchlinteln</t>
  </si>
  <si>
    <t>Kirch Mulsow</t>
  </si>
  <si>
    <t>Kirchnüchel</t>
  </si>
  <si>
    <t>Kirchroth</t>
  </si>
  <si>
    <t>Kirchsahr</t>
  </si>
  <si>
    <t>Kirchseelte</t>
  </si>
  <si>
    <t>Kirchseeon</t>
  </si>
  <si>
    <t>Kirchspiel Garding</t>
  </si>
  <si>
    <t>Kirchtimke</t>
  </si>
  <si>
    <t>Kirchwald</t>
  </si>
  <si>
    <t>Kirchwalsede</t>
  </si>
  <si>
    <t>Kirchweidach</t>
  </si>
  <si>
    <t>Kirchweiler</t>
  </si>
  <si>
    <t>Kirchworbis</t>
  </si>
  <si>
    <t>Kirchzarten</t>
  </si>
  <si>
    <t>Kirchzell</t>
  </si>
  <si>
    <t>Kirf</t>
  </si>
  <si>
    <t>Kirkel</t>
  </si>
  <si>
    <t>Kirn</t>
  </si>
  <si>
    <t>Kirrweiler</t>
  </si>
  <si>
    <t>Kirsbach</t>
  </si>
  <si>
    <t>07919</t>
  </si>
  <si>
    <t>Kirschkau</t>
  </si>
  <si>
    <t>Kirschroth</t>
  </si>
  <si>
    <t>Kirschweiler</t>
  </si>
  <si>
    <t>Kirtorf</t>
  </si>
  <si>
    <t>Kisdorf</t>
  </si>
  <si>
    <t>Kisselbach</t>
  </si>
  <si>
    <t>Kissenbrück</t>
  </si>
  <si>
    <t>Kissing</t>
  </si>
  <si>
    <t>Kißlegg</t>
  </si>
  <si>
    <t>Kist</t>
  </si>
  <si>
    <t>Kittendorf</t>
  </si>
  <si>
    <t>Kittlitz</t>
  </si>
  <si>
    <t>Kitzingen</t>
  </si>
  <si>
    <t>04567</t>
  </si>
  <si>
    <t>Kitzscher</t>
  </si>
  <si>
    <t>Klamp</t>
  </si>
  <si>
    <t>Klanxbüll</t>
  </si>
  <si>
    <t>Klappholz</t>
  </si>
  <si>
    <t>Klausdorf</t>
  </si>
  <si>
    <t>Klausen</t>
  </si>
  <si>
    <t>Kleinaitingen</t>
  </si>
  <si>
    <t>Klein Barkau</t>
  </si>
  <si>
    <t>Kleinbartloff</t>
  </si>
  <si>
    <t>Klein Belitz</t>
  </si>
  <si>
    <t>Klein Bennebek</t>
  </si>
  <si>
    <t>Klein Berßen</t>
  </si>
  <si>
    <t>Kleinblittersdorf</t>
  </si>
  <si>
    <t>Kleinbockedra</t>
  </si>
  <si>
    <t>Kleinbodungen</t>
  </si>
  <si>
    <t>Kleinbrembach</t>
  </si>
  <si>
    <t>Kleinbundenbach</t>
  </si>
  <si>
    <t>Klein Bünzow</t>
  </si>
  <si>
    <t>Kleinebersdorf</t>
  </si>
  <si>
    <t>Kleines Wiesental</t>
  </si>
  <si>
    <t>Kleineutersdorf</t>
  </si>
  <si>
    <t>Kleinfischlingen</t>
  </si>
  <si>
    <t>Kleinfurra</t>
  </si>
  <si>
    <t>Klein Gladebrügge</t>
  </si>
  <si>
    <t>Kleinheubach</t>
  </si>
  <si>
    <t>Kleinich</t>
  </si>
  <si>
    <t>Kleinkahl</t>
  </si>
  <si>
    <t>Kleinkarlbach</t>
  </si>
  <si>
    <t>Kleinlangenfeld</t>
  </si>
  <si>
    <t>Kleinlangheim</t>
  </si>
  <si>
    <t>Kleinmachnow</t>
  </si>
  <si>
    <t>Kleinmaischeid</t>
  </si>
  <si>
    <t>Klein Meckelsen</t>
  </si>
  <si>
    <t>Kleinmölsen</t>
  </si>
  <si>
    <t>Kleinneuhausen</t>
  </si>
  <si>
    <t>Kleinniedesheim</t>
  </si>
  <si>
    <t>Klein Nordende</t>
  </si>
  <si>
    <t>Kleinobringen</t>
  </si>
  <si>
    <t>Klein Offenseth-Sparrieshoop</t>
  </si>
  <si>
    <t>Kleinostheim</t>
  </si>
  <si>
    <t>Klein Pampau</t>
  </si>
  <si>
    <t>Klein Rheide</t>
  </si>
  <si>
    <t>Kleinrinderfeld</t>
  </si>
  <si>
    <t>Klein Rogahn</t>
  </si>
  <si>
    <t>Klein Rönnau</t>
  </si>
  <si>
    <t>Kleinschwabhausen</t>
  </si>
  <si>
    <t>Kleinsendelbach</t>
  </si>
  <si>
    <t>Kleinsteinhausen</t>
  </si>
  <si>
    <t>Klein Trebbow</t>
  </si>
  <si>
    <t>Klein Upahl</t>
  </si>
  <si>
    <t>Klein Vielen</t>
  </si>
  <si>
    <t>Kleinwallstadt</t>
  </si>
  <si>
    <t>Kleinwelsbach</t>
  </si>
  <si>
    <t>Klein Wesenberg</t>
  </si>
  <si>
    <t>Klein-Winternheim</t>
  </si>
  <si>
    <t>Klein Wittensee</t>
  </si>
  <si>
    <t>Klein Zecher</t>
  </si>
  <si>
    <t>Klempau</t>
  </si>
  <si>
    <t>Kleßen-Görne</t>
  </si>
  <si>
    <t>Kletkamp</t>
  </si>
  <si>
    <t>Klettbach</t>
  </si>
  <si>
    <t>Klettgau</t>
  </si>
  <si>
    <t>Klettstedt</t>
  </si>
  <si>
    <t>Kletzin</t>
  </si>
  <si>
    <t>Kleve</t>
  </si>
  <si>
    <t>Kliding</t>
  </si>
  <si>
    <t>Klietz</t>
  </si>
  <si>
    <t>Klingelbach</t>
  </si>
  <si>
    <t>01774</t>
  </si>
  <si>
    <t>Klingenberg</t>
  </si>
  <si>
    <t>Klingenberg am Main</t>
  </si>
  <si>
    <t>Klingenmünster</t>
  </si>
  <si>
    <t>08248</t>
  </si>
  <si>
    <t>Klingenthal</t>
  </si>
  <si>
    <t>08267</t>
  </si>
  <si>
    <t>Klink</t>
  </si>
  <si>
    <t>Klinkrade</t>
  </si>
  <si>
    <t>Klipphausen</t>
  </si>
  <si>
    <t>Klixbüll</t>
  </si>
  <si>
    <t>Klocksin</t>
  </si>
  <si>
    <t>Klosterkumbd</t>
  </si>
  <si>
    <t>Klosterlechfeld</t>
  </si>
  <si>
    <t>Kloster Lehnin</t>
  </si>
  <si>
    <t>Klostermansfeld</t>
  </si>
  <si>
    <t>Kloster Tempzin</t>
  </si>
  <si>
    <t>Kloster Veßra</t>
  </si>
  <si>
    <t>Klotten</t>
  </si>
  <si>
    <t>Klötze</t>
  </si>
  <si>
    <t>Kludenbach</t>
  </si>
  <si>
    <t>Kluis</t>
  </si>
  <si>
    <t>Kluse</t>
  </si>
  <si>
    <t>Klüsserath</t>
  </si>
  <si>
    <t>Klütz</t>
  </si>
  <si>
    <t>Knau</t>
  </si>
  <si>
    <t>Kneese</t>
  </si>
  <si>
    <t>Kneitlingen</t>
  </si>
  <si>
    <t>Knetzgau</t>
  </si>
  <si>
    <t>Knittelsheim</t>
  </si>
  <si>
    <t>Knittlingen</t>
  </si>
  <si>
    <t>Knopp-Labach</t>
  </si>
  <si>
    <t>Knöringen</t>
  </si>
  <si>
    <t>Knorrendorf</t>
  </si>
  <si>
    <t>Knüllwald</t>
  </si>
  <si>
    <t>Koberg</t>
  </si>
  <si>
    <t>Kobern-Gondorf</t>
  </si>
  <si>
    <t>Koblentz</t>
  </si>
  <si>
    <t>Koblenz</t>
  </si>
  <si>
    <t>Kobrow</t>
  </si>
  <si>
    <t>Kochel am See</t>
  </si>
  <si>
    <t>Ködderitzsch</t>
  </si>
  <si>
    <t>Kodersdorf</t>
  </si>
  <si>
    <t>Köditz</t>
  </si>
  <si>
    <t>Ködnitz</t>
  </si>
  <si>
    <t>Köfering</t>
  </si>
  <si>
    <t>Kogel</t>
  </si>
  <si>
    <t>Kohlberg</t>
  </si>
  <si>
    <t>Köhn</t>
  </si>
  <si>
    <t>Kolbermoor</t>
  </si>
  <si>
    <t>Kolbingen</t>
  </si>
  <si>
    <t>Kölbingen</t>
  </si>
  <si>
    <t>Koldenbüttel</t>
  </si>
  <si>
    <t>Kolitzheim</t>
  </si>
  <si>
    <t>Kolkerheide</t>
  </si>
  <si>
    <t>03099</t>
  </si>
  <si>
    <t>Kolkwitz</t>
  </si>
  <si>
    <t>Kölleda</t>
  </si>
  <si>
    <t>Kollig</t>
  </si>
  <si>
    <t>Kollmar</t>
  </si>
  <si>
    <t>Kollmoor</t>
  </si>
  <si>
    <t>Kollnburg</t>
  </si>
  <si>
    <t>Kölln-Reisiek</t>
  </si>
  <si>
    <t>Kollow</t>
  </si>
  <si>
    <t>Kollweiler</t>
  </si>
  <si>
    <t>Köln</t>
  </si>
  <si>
    <t>Kolverath</t>
  </si>
  <si>
    <t>Kommen</t>
  </si>
  <si>
    <t>Köngen</t>
  </si>
  <si>
    <t>Köngernheim</t>
  </si>
  <si>
    <t>Königheim</t>
  </si>
  <si>
    <t>Königsau</t>
  </si>
  <si>
    <t>Königsbach-Stein</t>
  </si>
  <si>
    <t>Königsberg in Bayern</t>
  </si>
  <si>
    <t>Königsbronn</t>
  </si>
  <si>
    <t>Königsbrück</t>
  </si>
  <si>
    <t>Königsbrunn</t>
  </si>
  <si>
    <t>Königsdorf</t>
  </si>
  <si>
    <t>Königsee-Rottenbach</t>
  </si>
  <si>
    <t>Königseggwald</t>
  </si>
  <si>
    <t>Königsfeld</t>
  </si>
  <si>
    <t>Königsfeld im Schwarzwald</t>
  </si>
  <si>
    <t>02829</t>
  </si>
  <si>
    <t>Königshain</t>
  </si>
  <si>
    <t>Königshain-Wiederau</t>
  </si>
  <si>
    <t>Königsheim</t>
  </si>
  <si>
    <t>Königshügel</t>
  </si>
  <si>
    <t>Königslutter am Elm</t>
  </si>
  <si>
    <t>Königsmoor</t>
  </si>
  <si>
    <t>Königsmoos</t>
  </si>
  <si>
    <t>Königstein</t>
  </si>
  <si>
    <t>Königswalde</t>
  </si>
  <si>
    <t>02699</t>
  </si>
  <si>
    <t>Königswartha - Rakecy</t>
  </si>
  <si>
    <t>Königswinter</t>
  </si>
  <si>
    <t>Königs Wusterhausen</t>
  </si>
  <si>
    <t>Konken</t>
  </si>
  <si>
    <t>06420</t>
  </si>
  <si>
    <t>Könnern</t>
  </si>
  <si>
    <t>Konnersreuth</t>
  </si>
  <si>
    <t>Konradsreuth</t>
  </si>
  <si>
    <t>Konstanz</t>
  </si>
  <si>
    <t>Konz</t>
  </si>
  <si>
    <t>Konzell</t>
  </si>
  <si>
    <t>Kopp</t>
  </si>
  <si>
    <t>Korb</t>
  </si>
  <si>
    <t>Korbach</t>
  </si>
  <si>
    <t>Körborn</t>
  </si>
  <si>
    <t>Korbußen</t>
  </si>
  <si>
    <t>Kordel</t>
  </si>
  <si>
    <t>Kördorf</t>
  </si>
  <si>
    <t>Körle</t>
  </si>
  <si>
    <t>Korlingen</t>
  </si>
  <si>
    <t>Körner</t>
  </si>
  <si>
    <t>Korntal-Münchingen</t>
  </si>
  <si>
    <t>Kornwestheim</t>
  </si>
  <si>
    <t>Körperich</t>
  </si>
  <si>
    <t>Korschenbroich</t>
  </si>
  <si>
    <t>Korswandt</t>
  </si>
  <si>
    <t>Korweiler</t>
  </si>
  <si>
    <t>Kösching</t>
  </si>
  <si>
    <t>Kosel</t>
  </si>
  <si>
    <t>Koserow</t>
  </si>
  <si>
    <t>Kospoda</t>
  </si>
  <si>
    <t>Kößlarn</t>
  </si>
  <si>
    <t>Köthel</t>
  </si>
  <si>
    <t>06366</t>
  </si>
  <si>
    <t>Köthen (Anhalt)</t>
  </si>
  <si>
    <t>06369</t>
  </si>
  <si>
    <t>06388</t>
  </si>
  <si>
    <t>Kottenborn</t>
  </si>
  <si>
    <t>Kottenheim</t>
  </si>
  <si>
    <t>Kötterichen</t>
  </si>
  <si>
    <t>Kottgeisering</t>
  </si>
  <si>
    <t>Kottmar</t>
  </si>
  <si>
    <t>02739</t>
  </si>
  <si>
    <t>Kottweiler-Schwanden</t>
  </si>
  <si>
    <t>Kötz</t>
  </si>
  <si>
    <t>Kotzen</t>
  </si>
  <si>
    <t>Kotzenbüll</t>
  </si>
  <si>
    <t>Köwerich</t>
  </si>
  <si>
    <t>Koxhausen</t>
  </si>
  <si>
    <t>Kraam</t>
  </si>
  <si>
    <t>Krackow</t>
  </si>
  <si>
    <t>Kradenbach</t>
  </si>
  <si>
    <t>Kraftisried</t>
  </si>
  <si>
    <t>Kraftsdorf</t>
  </si>
  <si>
    <t>Krähenberg</t>
  </si>
  <si>
    <t>Kraiburg</t>
  </si>
  <si>
    <t>Kraichtal</t>
  </si>
  <si>
    <t>Krailling</t>
  </si>
  <si>
    <t>Kraja</t>
  </si>
  <si>
    <t>Krakow am See</t>
  </si>
  <si>
    <t>Kramerhof</t>
  </si>
  <si>
    <t>Kranenburg</t>
  </si>
  <si>
    <t>Kranichfeld</t>
  </si>
  <si>
    <t>Kranzberg</t>
  </si>
  <si>
    <t>Kratzeburg</t>
  </si>
  <si>
    <t>Kratzenburg</t>
  </si>
  <si>
    <t>Krauchenwies</t>
  </si>
  <si>
    <t>02957</t>
  </si>
  <si>
    <t>Krauschwitz - Krušwica</t>
  </si>
  <si>
    <t>Krausnick-Groß Wasserburg</t>
  </si>
  <si>
    <t>Krauthausen</t>
  </si>
  <si>
    <t>Krautheim</t>
  </si>
  <si>
    <t>Krautscheid</t>
  </si>
  <si>
    <t>Krayenberggemeinde</t>
  </si>
  <si>
    <t>Kreba-Neudorf - Chrjebja-Nowa Wjes</t>
  </si>
  <si>
    <t>Krebeck</t>
  </si>
  <si>
    <t>Krefeld</t>
  </si>
  <si>
    <t>Kreien</t>
  </si>
  <si>
    <t>Kreimbach-Kaulbach</t>
  </si>
  <si>
    <t>01731</t>
  </si>
  <si>
    <t>Kreischa</t>
  </si>
  <si>
    <t>Krembz</t>
  </si>
  <si>
    <t>Kremitzaue</t>
  </si>
  <si>
    <t>Kremmen</t>
  </si>
  <si>
    <t>Kremmin</t>
  </si>
  <si>
    <t>Krempdorf</t>
  </si>
  <si>
    <t>Krempe</t>
  </si>
  <si>
    <t>Krempel</t>
  </si>
  <si>
    <t>Kremperheide</t>
  </si>
  <si>
    <t>Krempermoor</t>
  </si>
  <si>
    <t>Krems II</t>
  </si>
  <si>
    <t>Kreßberg</t>
  </si>
  <si>
    <t>Kressbronn am Bodensee</t>
  </si>
  <si>
    <t>Kretz</t>
  </si>
  <si>
    <t>Kretzschau</t>
  </si>
  <si>
    <t>Kreuth</t>
  </si>
  <si>
    <t>Kreuzau</t>
  </si>
  <si>
    <t>Kreuzebra</t>
  </si>
  <si>
    <t>Kreuztal</t>
  </si>
  <si>
    <t>Kreuzwertheim</t>
  </si>
  <si>
    <t>Krickenbach</t>
  </si>
  <si>
    <t>Kriebitzsch</t>
  </si>
  <si>
    <t>Kriebstein</t>
  </si>
  <si>
    <t>Kriegsfeld</t>
  </si>
  <si>
    <t>Krien</t>
  </si>
  <si>
    <t>Kriesow</t>
  </si>
  <si>
    <t>Kriftel</t>
  </si>
  <si>
    <t>Kritzmow</t>
  </si>
  <si>
    <t>Kritzow</t>
  </si>
  <si>
    <t>Krogaspe</t>
  </si>
  <si>
    <t>Krokau</t>
  </si>
  <si>
    <t>07387</t>
  </si>
  <si>
    <t>Krölpa</t>
  </si>
  <si>
    <t>Krombach</t>
  </si>
  <si>
    <t>Kromsdorf</t>
  </si>
  <si>
    <t>Kronach</t>
  </si>
  <si>
    <t>Kronau</t>
  </si>
  <si>
    <t>Kronberg</t>
  </si>
  <si>
    <t>Kronburg</t>
  </si>
  <si>
    <t>Kröning</t>
  </si>
  <si>
    <t>Kronprinzenkoog</t>
  </si>
  <si>
    <t>Kronsgaard</t>
  </si>
  <si>
    <t>Kronshagen</t>
  </si>
  <si>
    <t>Kronsmoor</t>
  </si>
  <si>
    <t>Kronweiler</t>
  </si>
  <si>
    <t>Kröpelin</t>
  </si>
  <si>
    <t>Kropp</t>
  </si>
  <si>
    <t>Kroppach</t>
  </si>
  <si>
    <t>Kröppelshagen-Fahrendorf</t>
  </si>
  <si>
    <t>Kroppen</t>
  </si>
  <si>
    <t>Kröppen</t>
  </si>
  <si>
    <t>Kroppenstedt</t>
  </si>
  <si>
    <t>Kröslin</t>
  </si>
  <si>
    <t>Krostitz</t>
  </si>
  <si>
    <t>Krottelbach</t>
  </si>
  <si>
    <t>Kröv</t>
  </si>
  <si>
    <t>Kruchten</t>
  </si>
  <si>
    <t>Kruckow</t>
  </si>
  <si>
    <t>Kruft</t>
  </si>
  <si>
    <t>Krugsdorf</t>
  </si>
  <si>
    <t>Krukow</t>
  </si>
  <si>
    <t>Krumbach (Schwaben)</t>
  </si>
  <si>
    <t>Krummbek</t>
  </si>
  <si>
    <t>Krümmel</t>
  </si>
  <si>
    <t>Krummenau</t>
  </si>
  <si>
    <t>Krummendeich</t>
  </si>
  <si>
    <t>Krummendiek</t>
  </si>
  <si>
    <t>Krummennaab</t>
  </si>
  <si>
    <t>Krummesse</t>
  </si>
  <si>
    <t>Krummhörn</t>
  </si>
  <si>
    <t>Krummin</t>
  </si>
  <si>
    <t>Krummwisch</t>
  </si>
  <si>
    <t>Krumstedt</t>
  </si>
  <si>
    <t>Krün</t>
  </si>
  <si>
    <t>Krunkel</t>
  </si>
  <si>
    <t>Krusenfelde</t>
  </si>
  <si>
    <t>Krusenhagen</t>
  </si>
  <si>
    <t>Krüzen</t>
  </si>
  <si>
    <t>Kublank</t>
  </si>
  <si>
    <t>Kubschütz - Kubšicy</t>
  </si>
  <si>
    <t>Kuchelmiß</t>
  </si>
  <si>
    <t>Kuchen</t>
  </si>
  <si>
    <t>Kuckssee</t>
  </si>
  <si>
    <t>Kuddewörde</t>
  </si>
  <si>
    <t>Kuden</t>
  </si>
  <si>
    <t>Kudensee</t>
  </si>
  <si>
    <t>Kuhardt</t>
  </si>
  <si>
    <t>Kühbach</t>
  </si>
  <si>
    <t>Kühdorf</t>
  </si>
  <si>
    <t>Kuhfelde</t>
  </si>
  <si>
    <t>Kühlenthal</t>
  </si>
  <si>
    <t>Kuhlen-Wendorf</t>
  </si>
  <si>
    <t>Kühlungsborn</t>
  </si>
  <si>
    <t>Kühndorf</t>
  </si>
  <si>
    <t>Kuhnhöfen</t>
  </si>
  <si>
    <t>Kühren</t>
  </si>
  <si>
    <t>Kuhs</t>
  </si>
  <si>
    <t>Kühsen</t>
  </si>
  <si>
    <t>Kuhstorf</t>
  </si>
  <si>
    <t>Kükels</t>
  </si>
  <si>
    <t>Küllstedt</t>
  </si>
  <si>
    <t>Kulmain</t>
  </si>
  <si>
    <t>Kulmbach</t>
  </si>
  <si>
    <t>Kulpin</t>
  </si>
  <si>
    <t>Külsheim</t>
  </si>
  <si>
    <t>Külz (Hunsrück)</t>
  </si>
  <si>
    <t>Kümbdchen</t>
  </si>
  <si>
    <t>Kumhausen</t>
  </si>
  <si>
    <t>Kummerfeld</t>
  </si>
  <si>
    <t>Kümmernitztal</t>
  </si>
  <si>
    <t>Kummerow</t>
  </si>
  <si>
    <t>Kümmersbruck</t>
  </si>
  <si>
    <t>Kundert</t>
  </si>
  <si>
    <t>Kunreuth</t>
  </si>
  <si>
    <t>Künzell</t>
  </si>
  <si>
    <t>Künzelsau</t>
  </si>
  <si>
    <t>Künzing</t>
  </si>
  <si>
    <t>Kupferberg</t>
  </si>
  <si>
    <t>Kupferzell</t>
  </si>
  <si>
    <t>Kuppenheim</t>
  </si>
  <si>
    <t>Küps</t>
  </si>
  <si>
    <t>Kürnach</t>
  </si>
  <si>
    <t>Kürnbach</t>
  </si>
  <si>
    <t>Kürten</t>
  </si>
  <si>
    <t>Kurtscheid</t>
  </si>
  <si>
    <t>Kusel</t>
  </si>
  <si>
    <t>Küssaberg</t>
  </si>
  <si>
    <t>Küsten</t>
  </si>
  <si>
    <t>Kusterdingen</t>
  </si>
  <si>
    <t>Küstriner Vorland</t>
  </si>
  <si>
    <t>Kutenholz</t>
  </si>
  <si>
    <t>Kutzenhausen</t>
  </si>
  <si>
    <t>Kutzleben</t>
  </si>
  <si>
    <t>Kyffhäuserland</t>
  </si>
  <si>
    <t>Kyllburg</t>
  </si>
  <si>
    <t>Kyllburgweiler</t>
  </si>
  <si>
    <t>Kyritz</t>
  </si>
  <si>
    <t>Laaber</t>
  </si>
  <si>
    <t>Laage</t>
  </si>
  <si>
    <t>Laar</t>
  </si>
  <si>
    <t>Laasdorf</t>
  </si>
  <si>
    <t>Laatzen</t>
  </si>
  <si>
    <t>Labenz</t>
  </si>
  <si>
    <t>Laberweinting</t>
  </si>
  <si>
    <t>Laboe</t>
  </si>
  <si>
    <t>Lachen</t>
  </si>
  <si>
    <t>Lachendorf</t>
  </si>
  <si>
    <t>Ladbergen</t>
  </si>
  <si>
    <t>Ladelund</t>
  </si>
  <si>
    <t>Ladenburg</t>
  </si>
  <si>
    <t>Laer</t>
  </si>
  <si>
    <t>Lage</t>
  </si>
  <si>
    <t>Lägerdorf</t>
  </si>
  <si>
    <t>Lähden</t>
  </si>
  <si>
    <t>Lahn</t>
  </si>
  <si>
    <t>Lahnau</t>
  </si>
  <si>
    <t>Lahnstein</t>
  </si>
  <si>
    <t>Lahntal</t>
  </si>
  <si>
    <t>Lahr</t>
  </si>
  <si>
    <t>Lahr/Schwarzwald</t>
  </si>
  <si>
    <t>Laichingen</t>
  </si>
  <si>
    <t>Lalendorf</t>
  </si>
  <si>
    <t>Lalling</t>
  </si>
  <si>
    <t>Lam</t>
  </si>
  <si>
    <t>Lambertsberg</t>
  </si>
  <si>
    <t>Lambrecht</t>
  </si>
  <si>
    <t>Lambrechtshagen</t>
  </si>
  <si>
    <t>Lambsborn</t>
  </si>
  <si>
    <t>Lambsheim</t>
  </si>
  <si>
    <t>Lamerdingen</t>
  </si>
  <si>
    <t>Lammershagen</t>
  </si>
  <si>
    <t>Lampaden</t>
  </si>
  <si>
    <t>Lampertheim</t>
  </si>
  <si>
    <t>Lampertswalde</t>
  </si>
  <si>
    <t>Lamspringe</t>
  </si>
  <si>
    <t>Lamstedt</t>
  </si>
  <si>
    <t>Lancken-Granitz</t>
  </si>
  <si>
    <t>Landau an der Isar</t>
  </si>
  <si>
    <t>Landau in der Pfalz</t>
  </si>
  <si>
    <t>Landensberg</t>
  </si>
  <si>
    <t>Landesbergen</t>
  </si>
  <si>
    <t>Landkern</t>
  </si>
  <si>
    <t>Landolfshausen</t>
  </si>
  <si>
    <t>Landrecht</t>
  </si>
  <si>
    <t>06188</t>
  </si>
  <si>
    <t>Landsberg</t>
  </si>
  <si>
    <t>Landsberg am Lech</t>
  </si>
  <si>
    <t>Landsberied</t>
  </si>
  <si>
    <t>Landscheid</t>
  </si>
  <si>
    <t>Landscheide</t>
  </si>
  <si>
    <t>Landshut</t>
  </si>
  <si>
    <t>Landstuhl</t>
  </si>
  <si>
    <t>Langballig</t>
  </si>
  <si>
    <t>Langdorf</t>
  </si>
  <si>
    <t>Langeln</t>
  </si>
  <si>
    <t>Langelsheim</t>
  </si>
  <si>
    <t>Langen</t>
  </si>
  <si>
    <t>Langenaltheim</t>
  </si>
  <si>
    <t>Langenargen</t>
  </si>
  <si>
    <t>Langenau</t>
  </si>
  <si>
    <t>Langenbach</t>
  </si>
  <si>
    <t>Langenbach bei Kirburg</t>
  </si>
  <si>
    <t>Langenberg</t>
  </si>
  <si>
    <t>08428</t>
  </si>
  <si>
    <t>Langenbernsdorf</t>
  </si>
  <si>
    <t>Langenbrettach</t>
  </si>
  <si>
    <t>Langen Brütz</t>
  </si>
  <si>
    <t>Langenburg</t>
  </si>
  <si>
    <t>Langendorf</t>
  </si>
  <si>
    <t>Langenenslingen</t>
  </si>
  <si>
    <t>Langeneß</t>
  </si>
  <si>
    <t>Langenfeld</t>
  </si>
  <si>
    <t>Langenfeld (Rheinland)</t>
  </si>
  <si>
    <t>Langenhagen</t>
  </si>
  <si>
    <t>Langenhahn</t>
  </si>
  <si>
    <t>Langenhorn</t>
  </si>
  <si>
    <t>Langenlehsten</t>
  </si>
  <si>
    <t>Langenleuba-Niederhain</t>
  </si>
  <si>
    <t>Langenlonsheim</t>
  </si>
  <si>
    <t>Langenmosen</t>
  </si>
  <si>
    <t>Langenneufnach</t>
  </si>
  <si>
    <t>Langenorla</t>
  </si>
  <si>
    <t>Langenpreising</t>
  </si>
  <si>
    <t>Langenscheid</t>
  </si>
  <si>
    <t>Langenselbold</t>
  </si>
  <si>
    <t>Langensendelbach</t>
  </si>
  <si>
    <t>Langenthal</t>
  </si>
  <si>
    <t>08134</t>
  </si>
  <si>
    <t>Langenweißbach</t>
  </si>
  <si>
    <t>07957</t>
  </si>
  <si>
    <t>Langenwetzendorf</t>
  </si>
  <si>
    <t>07937</t>
  </si>
  <si>
    <t>Langenwolschendorf</t>
  </si>
  <si>
    <t>Langenzenn</t>
  </si>
  <si>
    <t>Langeoog</t>
  </si>
  <si>
    <t>Langerringen</t>
  </si>
  <si>
    <t>Langerwehe</t>
  </si>
  <si>
    <t>Langewahl</t>
  </si>
  <si>
    <t>Langfurth</t>
  </si>
  <si>
    <t>Langgöns</t>
  </si>
  <si>
    <t>Langlingen</t>
  </si>
  <si>
    <t>Langquaid</t>
  </si>
  <si>
    <t>Langscheid</t>
  </si>
  <si>
    <t>Langstedt</t>
  </si>
  <si>
    <t>Langsur</t>
  </si>
  <si>
    <t>Langwedel</t>
  </si>
  <si>
    <t>Langweid am Lech</t>
  </si>
  <si>
    <t>Langweiler</t>
  </si>
  <si>
    <t>Langwieden</t>
  </si>
  <si>
    <t>06628</t>
  </si>
  <si>
    <t>Lanitz-Hassel-Tal</t>
  </si>
  <si>
    <t>Lankau</t>
  </si>
  <si>
    <t>Lanz</t>
  </si>
  <si>
    <t>Lanze</t>
  </si>
  <si>
    <t>Lappersdorf</t>
  </si>
  <si>
    <t>Lärz</t>
  </si>
  <si>
    <t>Lasbek</t>
  </si>
  <si>
    <t>Lascheid</t>
  </si>
  <si>
    <t>Lasel</t>
  </si>
  <si>
    <t>Lassan</t>
  </si>
  <si>
    <t>Lastrup</t>
  </si>
  <si>
    <t>Latendorf</t>
  </si>
  <si>
    <t>Lathen</t>
  </si>
  <si>
    <t>Laubach</t>
  </si>
  <si>
    <t>Lauben</t>
  </si>
  <si>
    <t>Laubenheim</t>
  </si>
  <si>
    <t>06636</t>
  </si>
  <si>
    <t>Laucha an der Unstrut</t>
  </si>
  <si>
    <t>01979</t>
  </si>
  <si>
    <t>Lauchhammer</t>
  </si>
  <si>
    <t>Lauchheim</t>
  </si>
  <si>
    <t>Lauchringen</t>
  </si>
  <si>
    <t>Lauda-Königshofen</t>
  </si>
  <si>
    <t>Laudenbach</t>
  </si>
  <si>
    <t>Laudert</t>
  </si>
  <si>
    <t>Lauenau</t>
  </si>
  <si>
    <t>Lauenbrück</t>
  </si>
  <si>
    <t>Lauenburg/Elbe</t>
  </si>
  <si>
    <t>Lauenförde</t>
  </si>
  <si>
    <t>Lauenhagen</t>
  </si>
  <si>
    <t>Lauf</t>
  </si>
  <si>
    <t>Laufach</t>
  </si>
  <si>
    <t>Lauf an der Pegnitz</t>
  </si>
  <si>
    <t>Laufeld</t>
  </si>
  <si>
    <t>Laufen</t>
  </si>
  <si>
    <t>Laufenburg (Baden)</t>
  </si>
  <si>
    <t>Laufersweiler</t>
  </si>
  <si>
    <t>Lauffen am Neckar</t>
  </si>
  <si>
    <t>Laugna</t>
  </si>
  <si>
    <t>Lauingen (Donau)</t>
  </si>
  <si>
    <t>Laumersheim</t>
  </si>
  <si>
    <t>Lauperath</t>
  </si>
  <si>
    <t>Laupheim</t>
  </si>
  <si>
    <t>Laurenburg</t>
  </si>
  <si>
    <t>Lauscha</t>
  </si>
  <si>
    <t>Lauschied</t>
  </si>
  <si>
    <t>Lausnitz</t>
  </si>
  <si>
    <t>Laußig</t>
  </si>
  <si>
    <t>Laußnitz</t>
  </si>
  <si>
    <t>02991</t>
  </si>
  <si>
    <t>Lauta</t>
  </si>
  <si>
    <t>Lautenbach</t>
  </si>
  <si>
    <t>Lauter</t>
  </si>
  <si>
    <t>Lauterach</t>
  </si>
  <si>
    <t>Lauterbach</t>
  </si>
  <si>
    <t>08315</t>
  </si>
  <si>
    <t>Lauter-Bernsbach</t>
  </si>
  <si>
    <t>Lauterecken</t>
  </si>
  <si>
    <t>Lauterhofen</t>
  </si>
  <si>
    <t>Lautersheim</t>
  </si>
  <si>
    <t>Lauterstein</t>
  </si>
  <si>
    <t>Lautert</t>
  </si>
  <si>
    <t>Lautertal</t>
  </si>
  <si>
    <t>Lautrach</t>
  </si>
  <si>
    <t>Lautzenbrücken</t>
  </si>
  <si>
    <t>Lautzenhausen</t>
  </si>
  <si>
    <t>Lawalde</t>
  </si>
  <si>
    <t>Lawitz</t>
  </si>
  <si>
    <t>Lebach</t>
  </si>
  <si>
    <t>Lebrade</t>
  </si>
  <si>
    <t>Lebus</t>
  </si>
  <si>
    <t>Lebusa</t>
  </si>
  <si>
    <t>Lechbruck a.See</t>
  </si>
  <si>
    <t>Leck</t>
  </si>
  <si>
    <t>Lederhose</t>
  </si>
  <si>
    <t>Leegebruch</t>
  </si>
  <si>
    <t>Leer</t>
  </si>
  <si>
    <t>Leese</t>
  </si>
  <si>
    <t>Leezdorf</t>
  </si>
  <si>
    <t>Leezen</t>
  </si>
  <si>
    <t>Legau</t>
  </si>
  <si>
    <t>Legden</t>
  </si>
  <si>
    <t>Legde/Quitzöbel</t>
  </si>
  <si>
    <t>Lehe</t>
  </si>
  <si>
    <t>07349</t>
  </si>
  <si>
    <t>Lehesten</t>
  </si>
  <si>
    <t>Lehmen</t>
  </si>
  <si>
    <t>Lehmkuhlen</t>
  </si>
  <si>
    <t>Lehmrade</t>
  </si>
  <si>
    <t>Lehnstedt</t>
  </si>
  <si>
    <t>Lehrberg</t>
  </si>
  <si>
    <t>Lehre</t>
  </si>
  <si>
    <t>Lehrensteinsfeld</t>
  </si>
  <si>
    <t>Lehrte</t>
  </si>
  <si>
    <t>Leibertingen</t>
  </si>
  <si>
    <t>Leiblfing</t>
  </si>
  <si>
    <t>Leichlingen</t>
  </si>
  <si>
    <t>Leidenborn</t>
  </si>
  <si>
    <t>Leidersbach</t>
  </si>
  <si>
    <t>Leienkaul</t>
  </si>
  <si>
    <t>Leiferde</t>
  </si>
  <si>
    <t>Leimbach</t>
  </si>
  <si>
    <t>Leimen</t>
  </si>
  <si>
    <t>Leimersheim</t>
  </si>
  <si>
    <t>Leinach</t>
  </si>
  <si>
    <t>Leinatal</t>
  </si>
  <si>
    <t>Leinburg</t>
  </si>
  <si>
    <t>Leinefelde-Worbis</t>
  </si>
  <si>
    <t>Leinfelden-Echterdingen</t>
  </si>
  <si>
    <t>Leingarten</t>
  </si>
  <si>
    <t>Leiningen</t>
  </si>
  <si>
    <t>Leinsweiler</t>
  </si>
  <si>
    <t>Leinzell</t>
  </si>
  <si>
    <t>Leipheim</t>
  </si>
  <si>
    <t>04103</t>
  </si>
  <si>
    <t>Leipzig</t>
  </si>
  <si>
    <t>04105</t>
  </si>
  <si>
    <t>04107</t>
  </si>
  <si>
    <t>04109</t>
  </si>
  <si>
    <t>04129</t>
  </si>
  <si>
    <t>04155</t>
  </si>
  <si>
    <t>04157</t>
  </si>
  <si>
    <t>04158</t>
  </si>
  <si>
    <t>04159</t>
  </si>
  <si>
    <t>04177</t>
  </si>
  <si>
    <t>04178</t>
  </si>
  <si>
    <t>04179</t>
  </si>
  <si>
    <t>04205</t>
  </si>
  <si>
    <t>04207</t>
  </si>
  <si>
    <t>04209</t>
  </si>
  <si>
    <t>04229</t>
  </si>
  <si>
    <t>04249</t>
  </si>
  <si>
    <t>04275</t>
  </si>
  <si>
    <t>04277</t>
  </si>
  <si>
    <t>04279</t>
  </si>
  <si>
    <t>04288</t>
  </si>
  <si>
    <t>04289</t>
  </si>
  <si>
    <t>04299</t>
  </si>
  <si>
    <t>04315</t>
  </si>
  <si>
    <t>04316</t>
  </si>
  <si>
    <t>04317</t>
  </si>
  <si>
    <t>04318</t>
  </si>
  <si>
    <t>04319</t>
  </si>
  <si>
    <t>04328</t>
  </si>
  <si>
    <t>04329</t>
  </si>
  <si>
    <t>04347</t>
  </si>
  <si>
    <t>04349</t>
  </si>
  <si>
    <t>04356</t>
  </si>
  <si>
    <t>04357</t>
  </si>
  <si>
    <t>Leisel</t>
  </si>
  <si>
    <t>04703</t>
  </si>
  <si>
    <t>Leisnig</t>
  </si>
  <si>
    <t>Leitzweiler</t>
  </si>
  <si>
    <t>Leiwen</t>
  </si>
  <si>
    <t>Leizen</t>
  </si>
  <si>
    <t>Lelkendorf</t>
  </si>
  <si>
    <t>Lemberg</t>
  </si>
  <si>
    <t>Lembruch</t>
  </si>
  <si>
    <t>Lemförde</t>
  </si>
  <si>
    <t>Lemgo</t>
  </si>
  <si>
    <t>Lemgow</t>
  </si>
  <si>
    <t>Lemnitz</t>
  </si>
  <si>
    <t>Lemwerder</t>
  </si>
  <si>
    <t>Lengdorf</t>
  </si>
  <si>
    <t>Lengede</t>
  </si>
  <si>
    <t>Lengenbostel</t>
  </si>
  <si>
    <t>08485</t>
  </si>
  <si>
    <t>Lengenfeld</t>
  </si>
  <si>
    <t>Lengenwang</t>
  </si>
  <si>
    <t>Lengerich</t>
  </si>
  <si>
    <t>Lengfeld</t>
  </si>
  <si>
    <t>Lenggries</t>
  </si>
  <si>
    <t>Lenne</t>
  </si>
  <si>
    <t>Lennestadt</t>
  </si>
  <si>
    <t>Lenningen</t>
  </si>
  <si>
    <t>Lensahn</t>
  </si>
  <si>
    <t>Lenterode</t>
  </si>
  <si>
    <t>Lentföhrden</t>
  </si>
  <si>
    <t>Lenting</t>
  </si>
  <si>
    <t>Lenzen (Elbe)</t>
  </si>
  <si>
    <t>Lenzerwische</t>
  </si>
  <si>
    <t>Lenzkirch</t>
  </si>
  <si>
    <t>Leonberg</t>
  </si>
  <si>
    <t>Leopoldshagen</t>
  </si>
  <si>
    <t>Leopoldshöhe</t>
  </si>
  <si>
    <t>Letschin</t>
  </si>
  <si>
    <t>Lettweiler</t>
  </si>
  <si>
    <t>Leubsdorf</t>
  </si>
  <si>
    <t>Leuchtenberg</t>
  </si>
  <si>
    <t>Leun</t>
  </si>
  <si>
    <t>06237</t>
  </si>
  <si>
    <t>Leuna</t>
  </si>
  <si>
    <t>Leupoldsgrün</t>
  </si>
  <si>
    <t>Leussow</t>
  </si>
  <si>
    <t>Leutenbach</t>
  </si>
  <si>
    <t>Leutenberg</t>
  </si>
  <si>
    <t>Leutenthal</t>
  </si>
  <si>
    <t>Leuterod</t>
  </si>
  <si>
    <t>02794</t>
  </si>
  <si>
    <t>Leutersdorf</t>
  </si>
  <si>
    <t>Leutershausen</t>
  </si>
  <si>
    <t>Leutesdorf</t>
  </si>
  <si>
    <t>Leutkirch im Allgäu</t>
  </si>
  <si>
    <t>Levenhagen</t>
  </si>
  <si>
    <t>Leverkusen</t>
  </si>
  <si>
    <t>Lewitzrand</t>
  </si>
  <si>
    <t>Lexgaard</t>
  </si>
  <si>
    <t>Lich</t>
  </si>
  <si>
    <t>Lichte</t>
  </si>
  <si>
    <t>Lichtenau</t>
  </si>
  <si>
    <t>09244</t>
  </si>
  <si>
    <t>Lichtenberg</t>
  </si>
  <si>
    <t>01896</t>
  </si>
  <si>
    <t>09638</t>
  </si>
  <si>
    <t>Lichtenberg/Erzgebirge</t>
  </si>
  <si>
    <t>Lichtenborn</t>
  </si>
  <si>
    <t>Lichtenfels</t>
  </si>
  <si>
    <t>Lichtenstein</t>
  </si>
  <si>
    <t>09350</t>
  </si>
  <si>
    <t>Lichtenstein/Sachsen</t>
  </si>
  <si>
    <t>08115</t>
  </si>
  <si>
    <t>Lichtentanne</t>
  </si>
  <si>
    <t>Lichtenwald</t>
  </si>
  <si>
    <t>Lichterfeld-Schacksdorf</t>
  </si>
  <si>
    <t>Liebenau</t>
  </si>
  <si>
    <t>Liebenburg</t>
  </si>
  <si>
    <t>Liebenscheid</t>
  </si>
  <si>
    <t>Liebenstein</t>
  </si>
  <si>
    <t>Liebenwalde</t>
  </si>
  <si>
    <t>Lieberose</t>
  </si>
  <si>
    <t>Liebschützberg</t>
  </si>
  <si>
    <t>Liebshausen</t>
  </si>
  <si>
    <t>01825</t>
  </si>
  <si>
    <t>Liebstadt</t>
  </si>
  <si>
    <t>Liederbach</t>
  </si>
  <si>
    <t>Lieg</t>
  </si>
  <si>
    <t>Lienen</t>
  </si>
  <si>
    <t>Liepe</t>
  </si>
  <si>
    <t>Liepgarten</t>
  </si>
  <si>
    <t>Lierfeld</t>
  </si>
  <si>
    <t>Lierschied</t>
  </si>
  <si>
    <t>Liesenich</t>
  </si>
  <si>
    <t>Lieser</t>
  </si>
  <si>
    <t>Ließem</t>
  </si>
  <si>
    <t>Lieth</t>
  </si>
  <si>
    <t>Lietzen</t>
  </si>
  <si>
    <t>Lietzow</t>
  </si>
  <si>
    <t>Lilienthal</t>
  </si>
  <si>
    <t>Limbach</t>
  </si>
  <si>
    <t>08491</t>
  </si>
  <si>
    <t>Limbach (Baden)</t>
  </si>
  <si>
    <t>09212</t>
  </si>
  <si>
    <t>Limbach-Oberfrohna</t>
  </si>
  <si>
    <t>Limburg a. d. Lahn</t>
  </si>
  <si>
    <t>Limburgerhof</t>
  </si>
  <si>
    <t>Limeshain</t>
  </si>
  <si>
    <t>Linau</t>
  </si>
  <si>
    <t>Lind</t>
  </si>
  <si>
    <t>Linda</t>
  </si>
  <si>
    <t>Linda b. Weida</t>
  </si>
  <si>
    <t>Lindau</t>
  </si>
  <si>
    <t>Lindau (Bodensee)</t>
  </si>
  <si>
    <t>Lindberg</t>
  </si>
  <si>
    <t>Linden</t>
  </si>
  <si>
    <t>Lindenau</t>
  </si>
  <si>
    <t>Lindenberg</t>
  </si>
  <si>
    <t>Lindenberg im Allgäu</t>
  </si>
  <si>
    <t>Lindendorf</t>
  </si>
  <si>
    <t>Lindenfels</t>
  </si>
  <si>
    <t>Lindenkreuz</t>
  </si>
  <si>
    <t>Lindenschied</t>
  </si>
  <si>
    <t>Lindern (Oldenburg)</t>
  </si>
  <si>
    <t>Lindetal</t>
  </si>
  <si>
    <t>Lindewerra</t>
  </si>
  <si>
    <t>Lindewitt</t>
  </si>
  <si>
    <t>Lindholz</t>
  </si>
  <si>
    <t>Lindhorst</t>
  </si>
  <si>
    <t>Lindig</t>
  </si>
  <si>
    <t>Lindlar</t>
  </si>
  <si>
    <t>Lindow (Mark)</t>
  </si>
  <si>
    <t>Lindwedel</t>
  </si>
  <si>
    <t>Lingen (Ems)</t>
  </si>
  <si>
    <t>Lingenfeld</t>
  </si>
  <si>
    <t>Lingerhahn</t>
  </si>
  <si>
    <t>Linkenbach</t>
  </si>
  <si>
    <t>Linkenheim-Hochstetten</t>
  </si>
  <si>
    <t>Linnich</t>
  </si>
  <si>
    <t>Linsburg</t>
  </si>
  <si>
    <t>Linsengericht</t>
  </si>
  <si>
    <t>Linthe</t>
  </si>
  <si>
    <t>Linz am Rhein</t>
  </si>
  <si>
    <t>Lippersdorf-Erdmannsdorf</t>
  </si>
  <si>
    <t>Lippetal</t>
  </si>
  <si>
    <t>Lipporn</t>
  </si>
  <si>
    <t>Lipprechterode</t>
  </si>
  <si>
    <t>Lippstadt</t>
  </si>
  <si>
    <t>Lirstal</t>
  </si>
  <si>
    <t>Lisberg</t>
  </si>
  <si>
    <t>Lissendorf</t>
  </si>
  <si>
    <t>List auf Sylt</t>
  </si>
  <si>
    <t>Litzendorf</t>
  </si>
  <si>
    <t>Löbau</t>
  </si>
  <si>
    <t>Lobbach</t>
  </si>
  <si>
    <t>Löberschütz</t>
  </si>
  <si>
    <t>Löbichau</t>
  </si>
  <si>
    <t>Löbnitz</t>
  </si>
  <si>
    <t>Löchgau</t>
  </si>
  <si>
    <t>Lochum</t>
  </si>
  <si>
    <t>Löcknitz</t>
  </si>
  <si>
    <t>Lockstedt</t>
  </si>
  <si>
    <t>Lockwisch</t>
  </si>
  <si>
    <t>Loddin</t>
  </si>
  <si>
    <t>Lödla</t>
  </si>
  <si>
    <t>Löf</t>
  </si>
  <si>
    <t>Loffenau</t>
  </si>
  <si>
    <t>Löffingen</t>
  </si>
  <si>
    <t>Lohbarbek</t>
  </si>
  <si>
    <t>Lohberg</t>
  </si>
  <si>
    <t>Lohe-Föhrden</t>
  </si>
  <si>
    <t>Lohe-Rickelshof</t>
  </si>
  <si>
    <t>Lohfelden</t>
  </si>
  <si>
    <t>Lohheide</t>
  </si>
  <si>
    <t>Lohkirchen</t>
  </si>
  <si>
    <t>Löhma</t>
  </si>
  <si>
    <t>Lohmar</t>
  </si>
  <si>
    <t>Lohme</t>
  </si>
  <si>
    <t>01847</t>
  </si>
  <si>
    <t>Lohmen</t>
  </si>
  <si>
    <t>Löhnberg</t>
  </si>
  <si>
    <t>Lohne</t>
  </si>
  <si>
    <t>Löhne</t>
  </si>
  <si>
    <t>Lohnsfeld</t>
  </si>
  <si>
    <t>Lohnweiler</t>
  </si>
  <si>
    <t>Lohra</t>
  </si>
  <si>
    <t>Lohr am Main</t>
  </si>
  <si>
    <t>Lohrheim</t>
  </si>
  <si>
    <t>02999</t>
  </si>
  <si>
    <t>Lohsa - Łaz</t>
  </si>
  <si>
    <t>Loiching</t>
  </si>
  <si>
    <t>Loissin</t>
  </si>
  <si>
    <t>Loit</t>
  </si>
  <si>
    <t>Loitsche-Heinrichsberg</t>
  </si>
  <si>
    <t>Loitz</t>
  </si>
  <si>
    <t>Loitzendorf</t>
  </si>
  <si>
    <t>Lollar</t>
  </si>
  <si>
    <t>Löllbach</t>
  </si>
  <si>
    <t>Lollschied</t>
  </si>
  <si>
    <t>01623</t>
  </si>
  <si>
    <t>Lommatzsch</t>
  </si>
  <si>
    <t>Longen</t>
  </si>
  <si>
    <t>Longkamp</t>
  </si>
  <si>
    <t>Longuich</t>
  </si>
  <si>
    <t>Löningen</t>
  </si>
  <si>
    <t>Lonnerstadt</t>
  </si>
  <si>
    <t>Lonnig</t>
  </si>
  <si>
    <t>Lonsee</t>
  </si>
  <si>
    <t>Lonsheim</t>
  </si>
  <si>
    <t>Looft</t>
  </si>
  <si>
    <t>Loop</t>
  </si>
  <si>
    <t>Loose</t>
  </si>
  <si>
    <t>Löptin</t>
  </si>
  <si>
    <t>Lorch</t>
  </si>
  <si>
    <t>Lörrach</t>
  </si>
  <si>
    <t>Lorsch</t>
  </si>
  <si>
    <t>Lorscheid</t>
  </si>
  <si>
    <t>Lorup</t>
  </si>
  <si>
    <t>Lörzweiler</t>
  </si>
  <si>
    <t>Losheim am See</t>
  </si>
  <si>
    <t>Lösnich</t>
  </si>
  <si>
    <t>04808</t>
  </si>
  <si>
    <t>Lossatal</t>
  </si>
  <si>
    <t>Loßburg</t>
  </si>
  <si>
    <t>08294</t>
  </si>
  <si>
    <t>Lößnitz</t>
  </si>
  <si>
    <t>Lotte</t>
  </si>
  <si>
    <t>Lottorf</t>
  </si>
  <si>
    <t>Lottstetten</t>
  </si>
  <si>
    <t>Lötzbeuren</t>
  </si>
  <si>
    <t>Löwenberger Land</t>
  </si>
  <si>
    <t>Löwenstedt</t>
  </si>
  <si>
    <t>Löwenstein</t>
  </si>
  <si>
    <t>Loxstedt</t>
  </si>
  <si>
    <t>Lübbecke</t>
  </si>
  <si>
    <t>03222</t>
  </si>
  <si>
    <t>Lübbenau/Spreewald</t>
  </si>
  <si>
    <t>Lübben (Spreewald)</t>
  </si>
  <si>
    <t>Lübberstedt</t>
  </si>
  <si>
    <t>Lübberstorf</t>
  </si>
  <si>
    <t>Lübbow</t>
  </si>
  <si>
    <t>Lübeck</t>
  </si>
  <si>
    <t>Lübesse</t>
  </si>
  <si>
    <t>Lüblow</t>
  </si>
  <si>
    <t>Lubmin</t>
  </si>
  <si>
    <t>Lübow</t>
  </si>
  <si>
    <t>Lübs</t>
  </si>
  <si>
    <t>Lübstorf</t>
  </si>
  <si>
    <t>Lübtheen</t>
  </si>
  <si>
    <t>Lübz</t>
  </si>
  <si>
    <t>Lüchow</t>
  </si>
  <si>
    <t>04613</t>
  </si>
  <si>
    <t>Lucka</t>
  </si>
  <si>
    <t>Luckaitztal</t>
  </si>
  <si>
    <t>Luckau</t>
  </si>
  <si>
    <t>Luckau (Wendland)</t>
  </si>
  <si>
    <t>Luckenbach</t>
  </si>
  <si>
    <t>Lückenburg</t>
  </si>
  <si>
    <t>Luckenwalde</t>
  </si>
  <si>
    <t>Luckow</t>
  </si>
  <si>
    <t>Lüdenscheid</t>
  </si>
  <si>
    <t>Lüder</t>
  </si>
  <si>
    <t>Lüdersburg</t>
  </si>
  <si>
    <t>Lüdersdorf</t>
  </si>
  <si>
    <t>Lüdersfeld</t>
  </si>
  <si>
    <t>Lüdershagen</t>
  </si>
  <si>
    <t>Lüdinghausen</t>
  </si>
  <si>
    <t>Ludorf</t>
  </si>
  <si>
    <t>Ludwigsau</t>
  </si>
  <si>
    <t>Ludwigsburg</t>
  </si>
  <si>
    <t>Ludwigschorgast</t>
  </si>
  <si>
    <t>Ludwigsfelde</t>
  </si>
  <si>
    <t>Ludwigshafen am Rhein</t>
  </si>
  <si>
    <t>Ludwigshöhe</t>
  </si>
  <si>
    <t>Ludwigslust</t>
  </si>
  <si>
    <t>Ludwigsstadt</t>
  </si>
  <si>
    <t>Ludwigswinkel</t>
  </si>
  <si>
    <t>Lüerdissen</t>
  </si>
  <si>
    <t>Lug</t>
  </si>
  <si>
    <t>09385</t>
  </si>
  <si>
    <t>Lugau/Erzgebirge</t>
  </si>
  <si>
    <t>Lügde</t>
  </si>
  <si>
    <t>Lühburg</t>
  </si>
  <si>
    <t>Luhden</t>
  </si>
  <si>
    <t>Luhe-Wildenau</t>
  </si>
  <si>
    <t>Lühmannsdorf</t>
  </si>
  <si>
    <t>Luhnstedt</t>
  </si>
  <si>
    <t>Luisenthal</t>
  </si>
  <si>
    <t>Lülsfeld</t>
  </si>
  <si>
    <t>Lumpzig</t>
  </si>
  <si>
    <t>Lunden</t>
  </si>
  <si>
    <t>Lünebach</t>
  </si>
  <si>
    <t>Lüneburg</t>
  </si>
  <si>
    <t>Lünen</t>
  </si>
  <si>
    <t>Lünne</t>
  </si>
  <si>
    <t>Lunow-Stolzenhagen</t>
  </si>
  <si>
    <t>09328</t>
  </si>
  <si>
    <t>Lunzenau</t>
  </si>
  <si>
    <t>Lupburg</t>
  </si>
  <si>
    <t>Lürschau</t>
  </si>
  <si>
    <t>Lüssow</t>
  </si>
  <si>
    <t>Lustadt</t>
  </si>
  <si>
    <t>Lütau</t>
  </si>
  <si>
    <t>Lütetsburg</t>
  </si>
  <si>
    <t>Lutherstadt Eisleben</t>
  </si>
  <si>
    <t>06886</t>
  </si>
  <si>
    <t>Lutherstadt Wittenberg</t>
  </si>
  <si>
    <t>06888</t>
  </si>
  <si>
    <t>06889</t>
  </si>
  <si>
    <t>Lütjenburg</t>
  </si>
  <si>
    <t>Lütjenholm</t>
  </si>
  <si>
    <t>Lütjensee</t>
  </si>
  <si>
    <t>Lütjenwestedt</t>
  </si>
  <si>
    <t>Lütow</t>
  </si>
  <si>
    <t>Lutter</t>
  </si>
  <si>
    <t>Lutter am Barenberge</t>
  </si>
  <si>
    <t>Lutterbek</t>
  </si>
  <si>
    <t>Lüttow-Valluhn</t>
  </si>
  <si>
    <t>Lütz</t>
  </si>
  <si>
    <t>Lützelbach</t>
  </si>
  <si>
    <t>06686</t>
  </si>
  <si>
    <t>Lützen</t>
  </si>
  <si>
    <t>Lutzerath</t>
  </si>
  <si>
    <t>Lutzhorn</t>
  </si>
  <si>
    <t>Lutzingen</t>
  </si>
  <si>
    <t>Lützkampen</t>
  </si>
  <si>
    <t>Lützow</t>
  </si>
  <si>
    <t>Luxem</t>
  </si>
  <si>
    <t>Lychen</t>
  </si>
  <si>
    <t>Lykershausen</t>
  </si>
  <si>
    <t>Maasbüll</t>
  </si>
  <si>
    <t>Maasen</t>
  </si>
  <si>
    <t>Maasholm</t>
  </si>
  <si>
    <t>04827</t>
  </si>
  <si>
    <t>Machern</t>
  </si>
  <si>
    <t>Macken</t>
  </si>
  <si>
    <t>Mackenbach</t>
  </si>
  <si>
    <t>Mackenrode</t>
  </si>
  <si>
    <t>Mackenrodt</t>
  </si>
  <si>
    <t>Magdala</t>
  </si>
  <si>
    <t>Magdeburg</t>
  </si>
  <si>
    <t>Magstadt</t>
  </si>
  <si>
    <t>Mahlberg</t>
  </si>
  <si>
    <t>Mahlstetten</t>
  </si>
  <si>
    <t>Mähren</t>
  </si>
  <si>
    <t>Mähring</t>
  </si>
  <si>
    <t>Maierhöfen</t>
  </si>
  <si>
    <t>Maihingen</t>
  </si>
  <si>
    <t>Maikammer</t>
  </si>
  <si>
    <t>Mainaschaff</t>
  </si>
  <si>
    <t>Mainbernheim</t>
  </si>
  <si>
    <t>Mainburg</t>
  </si>
  <si>
    <t>Mainhardt</t>
  </si>
  <si>
    <t>Mainhausen</t>
  </si>
  <si>
    <t>Mainleus</t>
  </si>
  <si>
    <t>Mainstockheim</t>
  </si>
  <si>
    <t>Maintal</t>
  </si>
  <si>
    <t>Mainz</t>
  </si>
  <si>
    <t>Maisach</t>
  </si>
  <si>
    <t>Maisborn</t>
  </si>
  <si>
    <t>Maitenbeth</t>
  </si>
  <si>
    <t>Maitzborn</t>
  </si>
  <si>
    <t>Malberg</t>
  </si>
  <si>
    <t>Malbergweich</t>
  </si>
  <si>
    <t>Malborn</t>
  </si>
  <si>
    <t>Malchin</t>
  </si>
  <si>
    <t>Malching</t>
  </si>
  <si>
    <t>Malchow</t>
  </si>
  <si>
    <t>Malente</t>
  </si>
  <si>
    <t>Malgersdorf</t>
  </si>
  <si>
    <t>Malk Göhren</t>
  </si>
  <si>
    <t>Mallersdorf-Pfaffenberg</t>
  </si>
  <si>
    <t>Malliß</t>
  </si>
  <si>
    <t>Malsburg-Marzell</t>
  </si>
  <si>
    <t>Malsch</t>
  </si>
  <si>
    <t>Malschwitz - Malešecy</t>
  </si>
  <si>
    <t>Malsfeld</t>
  </si>
  <si>
    <t>Malterdingen</t>
  </si>
  <si>
    <t>Mammelzen</t>
  </si>
  <si>
    <t>Mammendorf</t>
  </si>
  <si>
    <t>Mamming</t>
  </si>
  <si>
    <t>Manching</t>
  </si>
  <si>
    <t>Mandel</t>
  </si>
  <si>
    <t>Mandelbachtal</t>
  </si>
  <si>
    <t>Mandern</t>
  </si>
  <si>
    <t>Manderscheid</t>
  </si>
  <si>
    <t>Manhagen</t>
  </si>
  <si>
    <t>Mannebach</t>
  </si>
  <si>
    <t>Mannheim</t>
  </si>
  <si>
    <t>Mannstedt</t>
  </si>
  <si>
    <t>Mannweiler-Cölln</t>
  </si>
  <si>
    <t>06343</t>
  </si>
  <si>
    <t>Mansfeld</t>
  </si>
  <si>
    <t>Mantel</t>
  </si>
  <si>
    <t>Manubach</t>
  </si>
  <si>
    <t>Marbach am Neckar</t>
  </si>
  <si>
    <t>Marburg</t>
  </si>
  <si>
    <t>March</t>
  </si>
  <si>
    <t>Margetshöchheim</t>
  </si>
  <si>
    <t>Mariaposching</t>
  </si>
  <si>
    <t>09496</t>
  </si>
  <si>
    <t>Marienberg</t>
  </si>
  <si>
    <t>Marienfels</t>
  </si>
  <si>
    <t>Marienfließ</t>
  </si>
  <si>
    <t>Marienhafe</t>
  </si>
  <si>
    <t>Marienhausen</t>
  </si>
  <si>
    <t>Marienheide</t>
  </si>
  <si>
    <t>Marienmünster</t>
  </si>
  <si>
    <t>Marienrachdorf</t>
  </si>
  <si>
    <t>Mariental</t>
  </si>
  <si>
    <t>Marienwerder</t>
  </si>
  <si>
    <t>Maring-Noviand</t>
  </si>
  <si>
    <t>Marisfeld</t>
  </si>
  <si>
    <t>Markdorf</t>
  </si>
  <si>
    <t>Markersdorf</t>
  </si>
  <si>
    <t>Markgröningen</t>
  </si>
  <si>
    <t>Märkisch Buchholz</t>
  </si>
  <si>
    <t>Märkische Heide</t>
  </si>
  <si>
    <t>Märkische Höhe</t>
  </si>
  <si>
    <t>Märkisch Linden</t>
  </si>
  <si>
    <t>Märkisch Luch</t>
  </si>
  <si>
    <t>04416</t>
  </si>
  <si>
    <t>Markkleeberg</t>
  </si>
  <si>
    <t>Mark Landin</t>
  </si>
  <si>
    <t>Marklkofen</t>
  </si>
  <si>
    <t>Marklohe</t>
  </si>
  <si>
    <t>08258</t>
  </si>
  <si>
    <t>Markneukirchen</t>
  </si>
  <si>
    <t>04420</t>
  </si>
  <si>
    <t>Markranstädt</t>
  </si>
  <si>
    <t>Marktbergel</t>
  </si>
  <si>
    <t>Markt Berolzheim</t>
  </si>
  <si>
    <t>Markt Bibart</t>
  </si>
  <si>
    <t>Marktbreit</t>
  </si>
  <si>
    <t>Markt Einersheim</t>
  </si>
  <si>
    <t>Markt Erlbach</t>
  </si>
  <si>
    <t>Marktgraitz</t>
  </si>
  <si>
    <t>Marktheidenfeld</t>
  </si>
  <si>
    <t>Markt Indersdorf</t>
  </si>
  <si>
    <t>Marktl</t>
  </si>
  <si>
    <t>Marktleugast</t>
  </si>
  <si>
    <t>Marktleuthen</t>
  </si>
  <si>
    <t>Markt Nordheim</t>
  </si>
  <si>
    <t>Marktoberdorf</t>
  </si>
  <si>
    <t>Marktoffingen</t>
  </si>
  <si>
    <t>Marktredwitz</t>
  </si>
  <si>
    <t>Markt Rettenbach</t>
  </si>
  <si>
    <t>Marktrodach</t>
  </si>
  <si>
    <t>Marktschellenberg</t>
  </si>
  <si>
    <t>Marktschorgast</t>
  </si>
  <si>
    <t>Markt Schwaben</t>
  </si>
  <si>
    <t>Marktsteft</t>
  </si>
  <si>
    <t>Markt Taschendorf</t>
  </si>
  <si>
    <t>Markt Wald</t>
  </si>
  <si>
    <t>Marktzeuln</t>
  </si>
  <si>
    <t>Markvippach</t>
  </si>
  <si>
    <t>Marl</t>
  </si>
  <si>
    <t>Marloffstein</t>
  </si>
  <si>
    <t>Marlow</t>
  </si>
  <si>
    <t>Marne</t>
  </si>
  <si>
    <t>Marnerdeich</t>
  </si>
  <si>
    <t>Marnheim</t>
  </si>
  <si>
    <t>Marnitz</t>
  </si>
  <si>
    <t>Maroldsweisach</t>
  </si>
  <si>
    <t>Marolterode</t>
  </si>
  <si>
    <t>Maroth</t>
  </si>
  <si>
    <t>Marpingen</t>
  </si>
  <si>
    <t>Marquartstein</t>
  </si>
  <si>
    <t>Marsberg</t>
  </si>
  <si>
    <t>Marschacht</t>
  </si>
  <si>
    <t>Martensrade</t>
  </si>
  <si>
    <t>Martfeld</t>
  </si>
  <si>
    <t>Marth</t>
  </si>
  <si>
    <t>Martinroda</t>
  </si>
  <si>
    <t>Martinsheim</t>
  </si>
  <si>
    <t>Martinshöhe</t>
  </si>
  <si>
    <t>Martinstein</t>
  </si>
  <si>
    <t>Marxen</t>
  </si>
  <si>
    <t>Marxheim</t>
  </si>
  <si>
    <t>Marxzell</t>
  </si>
  <si>
    <t>Marzhausen</t>
  </si>
  <si>
    <t>Marzling</t>
  </si>
  <si>
    <t>Masburg</t>
  </si>
  <si>
    <t>Maselheim</t>
  </si>
  <si>
    <t>Maßbach</t>
  </si>
  <si>
    <t>Massenbachhausen</t>
  </si>
  <si>
    <t>Massen-Niederlausitz</t>
  </si>
  <si>
    <t>Masserberg</t>
  </si>
  <si>
    <t>Massing</t>
  </si>
  <si>
    <t>Massow</t>
  </si>
  <si>
    <t>Maßweiler</t>
  </si>
  <si>
    <t>Mastershausen</t>
  </si>
  <si>
    <t>Masthorn</t>
  </si>
  <si>
    <t>Matzenbach</t>
  </si>
  <si>
    <t>Matzerath</t>
  </si>
  <si>
    <t>Mauchenheim</t>
  </si>
  <si>
    <t>Mauden</t>
  </si>
  <si>
    <t>Mauel</t>
  </si>
  <si>
    <t>Mauer</t>
  </si>
  <si>
    <t>Mauern</t>
  </si>
  <si>
    <t>Mauerstetten</t>
  </si>
  <si>
    <t>Maulbronn</t>
  </si>
  <si>
    <t>Maulburg</t>
  </si>
  <si>
    <t>Mauschbach</t>
  </si>
  <si>
    <t>Mauth</t>
  </si>
  <si>
    <t>Maxdorf</t>
  </si>
  <si>
    <t>Maxhütte-Haidhof</t>
  </si>
  <si>
    <t>Maxsain</t>
  </si>
  <si>
    <t>Mayen</t>
  </si>
  <si>
    <t>Mayschoß</t>
  </si>
  <si>
    <t>Mechelroda</t>
  </si>
  <si>
    <t>Mechernich</t>
  </si>
  <si>
    <t>Mechow</t>
  </si>
  <si>
    <t>Mechtersen</t>
  </si>
  <si>
    <t>Meckel</t>
  </si>
  <si>
    <t>Meckenbach</t>
  </si>
  <si>
    <t>Meckenbeuren</t>
  </si>
  <si>
    <t>Meckenheim</t>
  </si>
  <si>
    <t>Meckesheim</t>
  </si>
  <si>
    <t>Medard</t>
  </si>
  <si>
    <t>Meddersheim</t>
  </si>
  <si>
    <t>Meddewade</t>
  </si>
  <si>
    <t>Medebach</t>
  </si>
  <si>
    <t>Medelby</t>
  </si>
  <si>
    <t>Medlingen</t>
  </si>
  <si>
    <t>Medow</t>
  </si>
  <si>
    <t>Meeder</t>
  </si>
  <si>
    <t>Meerane</t>
  </si>
  <si>
    <t>Meerbeck</t>
  </si>
  <si>
    <t>Meerbusch</t>
  </si>
  <si>
    <t>Meerfeld</t>
  </si>
  <si>
    <t>Meersburg</t>
  </si>
  <si>
    <t>Meesiger</t>
  </si>
  <si>
    <t>Meezen</t>
  </si>
  <si>
    <t>Megesheim</t>
  </si>
  <si>
    <t>Meggerdorf</t>
  </si>
  <si>
    <t>Mehlbach</t>
  </si>
  <si>
    <t>Mehlbek</t>
  </si>
  <si>
    <t>Mehlingen</t>
  </si>
  <si>
    <t>Mehlmeisel</t>
  </si>
  <si>
    <t>Mehmels</t>
  </si>
  <si>
    <t>Mehna</t>
  </si>
  <si>
    <t>Mehren</t>
  </si>
  <si>
    <t>Mehring</t>
  </si>
  <si>
    <t>Mehrstetten</t>
  </si>
  <si>
    <t>Meiersberg</t>
  </si>
  <si>
    <t>Meinborn</t>
  </si>
  <si>
    <t>Meine</t>
  </si>
  <si>
    <t>Meinersen</t>
  </si>
  <si>
    <t>Meinerzhagen</t>
  </si>
  <si>
    <t>06721</t>
  </si>
  <si>
    <t>Meineweh</t>
  </si>
  <si>
    <t>Meinhard</t>
  </si>
  <si>
    <t>Meinheim</t>
  </si>
  <si>
    <t>Meiningen</t>
  </si>
  <si>
    <t>Meisburg</t>
  </si>
  <si>
    <t>Meisenheim</t>
  </si>
  <si>
    <t>01662</t>
  </si>
  <si>
    <t>Meißen</t>
  </si>
  <si>
    <t>Meißenheim</t>
  </si>
  <si>
    <t>Meißner</t>
  </si>
  <si>
    <t>Meitingen</t>
  </si>
  <si>
    <t>Melbeck</t>
  </si>
  <si>
    <t>Melchow</t>
  </si>
  <si>
    <t>Meldorf</t>
  </si>
  <si>
    <t>Melle</t>
  </si>
  <si>
    <t>Mellenbach-Glasbach</t>
  </si>
  <si>
    <t>Mellenthin</t>
  </si>
  <si>
    <t>Mellingen</t>
  </si>
  <si>
    <t>Mellinghausen</t>
  </si>
  <si>
    <t>Mellrichstadt</t>
  </si>
  <si>
    <t>Melpers</t>
  </si>
  <si>
    <t>Melsbach</t>
  </si>
  <si>
    <t>Melsdorf</t>
  </si>
  <si>
    <t>Melsungen</t>
  </si>
  <si>
    <t>Melz</t>
  </si>
  <si>
    <t>Memmelsdorf</t>
  </si>
  <si>
    <t>Memmingen</t>
  </si>
  <si>
    <t>Memmingerberg</t>
  </si>
  <si>
    <t>Menden</t>
  </si>
  <si>
    <t>Mendig</t>
  </si>
  <si>
    <t>Mengen</t>
  </si>
  <si>
    <t>Mengerschied</t>
  </si>
  <si>
    <t>Mengerskirchen</t>
  </si>
  <si>
    <t>Mengkofen</t>
  </si>
  <si>
    <t>Menningen</t>
  </si>
  <si>
    <t>Menslage</t>
  </si>
  <si>
    <t>Menteroda</t>
  </si>
  <si>
    <t>Menzendorf</t>
  </si>
  <si>
    <t>Meppen</t>
  </si>
  <si>
    <t>Merching</t>
  </si>
  <si>
    <t>Merchweiler</t>
  </si>
  <si>
    <t>Merdingen</t>
  </si>
  <si>
    <t>Merenberg</t>
  </si>
  <si>
    <t>Mering</t>
  </si>
  <si>
    <t>Merkelbach</t>
  </si>
  <si>
    <t>Merkendorf</t>
  </si>
  <si>
    <t>Merklingen</t>
  </si>
  <si>
    <t>Merlscheid</t>
  </si>
  <si>
    <t>Mermuth</t>
  </si>
  <si>
    <t>Merschbach</t>
  </si>
  <si>
    <t>06217</t>
  </si>
  <si>
    <t>Merseburg</t>
  </si>
  <si>
    <t>06618</t>
  </si>
  <si>
    <t>Mertendorf</t>
  </si>
  <si>
    <t>07619</t>
  </si>
  <si>
    <t>Mertesdorf</t>
  </si>
  <si>
    <t>Mertesheim</t>
  </si>
  <si>
    <t>Mertingen</t>
  </si>
  <si>
    <t>Mertloch</t>
  </si>
  <si>
    <t>Merxheim</t>
  </si>
  <si>
    <t>Merzalben</t>
  </si>
  <si>
    <t>Merzdorf</t>
  </si>
  <si>
    <t>Merzen</t>
  </si>
  <si>
    <t>Merzenich</t>
  </si>
  <si>
    <t>Merzhausen</t>
  </si>
  <si>
    <t>Merzig</t>
  </si>
  <si>
    <t>Merzkirchen</t>
  </si>
  <si>
    <t>Merzweiler</t>
  </si>
  <si>
    <t>Meschede</t>
  </si>
  <si>
    <t>Mescherin</t>
  </si>
  <si>
    <t>Mesekenhagen</t>
  </si>
  <si>
    <t>Mesenich</t>
  </si>
  <si>
    <t>Mespelbrunn</t>
  </si>
  <si>
    <t>Messel</t>
  </si>
  <si>
    <t>Messenkamp</t>
  </si>
  <si>
    <t>Messerich</t>
  </si>
  <si>
    <t>Messingen</t>
  </si>
  <si>
    <t>Meßkirch</t>
  </si>
  <si>
    <t>Meßstetten</t>
  </si>
  <si>
    <t>Mestlin</t>
  </si>
  <si>
    <t>Metelen</t>
  </si>
  <si>
    <t>Metelsdorf</t>
  </si>
  <si>
    <t>Metten</t>
  </si>
  <si>
    <t>Mettendorf</t>
  </si>
  <si>
    <t>Mettenheim</t>
  </si>
  <si>
    <t>Metterich</t>
  </si>
  <si>
    <t>Mettingen</t>
  </si>
  <si>
    <t>Mettlach</t>
  </si>
  <si>
    <t>Mettmann</t>
  </si>
  <si>
    <t>Mettweiler</t>
  </si>
  <si>
    <t>Metzels</t>
  </si>
  <si>
    <t>Metzenhausen</t>
  </si>
  <si>
    <t>Metzingen</t>
  </si>
  <si>
    <t>Meudt</t>
  </si>
  <si>
    <t>Meura</t>
  </si>
  <si>
    <t>Meusebach</t>
  </si>
  <si>
    <t>Meuselbach-Schwarzmühle</t>
  </si>
  <si>
    <t>04610</t>
  </si>
  <si>
    <t>Meuselwitz</t>
  </si>
  <si>
    <t>Meuspath</t>
  </si>
  <si>
    <t>Meyenburg</t>
  </si>
  <si>
    <t>Meyn</t>
  </si>
  <si>
    <t>Michelau in Oberfranken</t>
  </si>
  <si>
    <t>Michelau i.Steigerwald</t>
  </si>
  <si>
    <t>Michelbach</t>
  </si>
  <si>
    <t>Michelbach an der Bilz</t>
  </si>
  <si>
    <t>Michelfeld</t>
  </si>
  <si>
    <t>Michelsneukirchen</t>
  </si>
  <si>
    <t>Michelstadt</t>
  </si>
  <si>
    <t>Michendorf</t>
  </si>
  <si>
    <t>Mickhausen</t>
  </si>
  <si>
    <t>Midlum</t>
  </si>
  <si>
    <t>Miehlen</t>
  </si>
  <si>
    <t>Mielkendorf</t>
  </si>
  <si>
    <t>Miellen</t>
  </si>
  <si>
    <t>Miesbach</t>
  </si>
  <si>
    <t>Miesitz</t>
  </si>
  <si>
    <t>Mietingen</t>
  </si>
  <si>
    <t>Mihla</t>
  </si>
  <si>
    <t>Milda</t>
  </si>
  <si>
    <t>Mildenau</t>
  </si>
  <si>
    <t>Mildstedt</t>
  </si>
  <si>
    <t>Millienhagen-Oebelitz</t>
  </si>
  <si>
    <t>Milmersdorf</t>
  </si>
  <si>
    <t>Milow</t>
  </si>
  <si>
    <t>Milower Land</t>
  </si>
  <si>
    <t>Miltach</t>
  </si>
  <si>
    <t>Miltenberg</t>
  </si>
  <si>
    <t>Mindelheim</t>
  </si>
  <si>
    <t>Mindelstetten</t>
  </si>
  <si>
    <t>Minden</t>
  </si>
  <si>
    <t>Minderlittgen</t>
  </si>
  <si>
    <t>Minfeld</t>
  </si>
  <si>
    <t>Minheim</t>
  </si>
  <si>
    <t>Mintraching</t>
  </si>
  <si>
    <t>Mirow</t>
  </si>
  <si>
    <t>Misselberg</t>
  </si>
  <si>
    <t>Missen-Wilhams</t>
  </si>
  <si>
    <t>Mistelbach</t>
  </si>
  <si>
    <t>Mistelgau</t>
  </si>
  <si>
    <t>Mistorf</t>
  </si>
  <si>
    <t>Mittelangeln</t>
  </si>
  <si>
    <t>Mittelbiberach</t>
  </si>
  <si>
    <t>Mittelbrunn</t>
  </si>
  <si>
    <t>Mitteleschenbach</t>
  </si>
  <si>
    <t>Mittelfischbach</t>
  </si>
  <si>
    <t>Mittelherwigsdorf</t>
  </si>
  <si>
    <t>Mittelhof</t>
  </si>
  <si>
    <t>Mittelneufnach</t>
  </si>
  <si>
    <t>Mittelnkirchen</t>
  </si>
  <si>
    <t>Mittelpöllnitz</t>
  </si>
  <si>
    <t>Mittelreidenbach</t>
  </si>
  <si>
    <t>Mittelsinn</t>
  </si>
  <si>
    <t>Mittelsömmern</t>
  </si>
  <si>
    <t>Mittelstenahe</t>
  </si>
  <si>
    <t>Mittelstetten</t>
  </si>
  <si>
    <t>Mittelstrimmig</t>
  </si>
  <si>
    <t>Mittenaar</t>
  </si>
  <si>
    <t>Mittenwald</t>
  </si>
  <si>
    <t>Mittenwalde</t>
  </si>
  <si>
    <t>Mitterfels</t>
  </si>
  <si>
    <t>Mitterskirchen</t>
  </si>
  <si>
    <t>Mitterteich</t>
  </si>
  <si>
    <t>Mittweida</t>
  </si>
  <si>
    <t>Mitwitz</t>
  </si>
  <si>
    <t>Mixdorf</t>
  </si>
  <si>
    <t>Möckern</t>
  </si>
  <si>
    <t>Möckmühl</t>
  </si>
  <si>
    <t>04862</t>
  </si>
  <si>
    <t>Mockrehna</t>
  </si>
  <si>
    <t>Modautal</t>
  </si>
  <si>
    <t>Mödingen</t>
  </si>
  <si>
    <t>Moers</t>
  </si>
  <si>
    <t>Mogendorf</t>
  </si>
  <si>
    <t>Mögglingen</t>
  </si>
  <si>
    <t>Möglingen</t>
  </si>
  <si>
    <t>07987</t>
  </si>
  <si>
    <t>Mohlsdorf-Teichwolframsdorf</t>
  </si>
  <si>
    <t>Möhnesee</t>
  </si>
  <si>
    <t>Möhnsen</t>
  </si>
  <si>
    <t>Möhrendorf</t>
  </si>
  <si>
    <t>Mohrkirch</t>
  </si>
  <si>
    <t>Moisburg</t>
  </si>
  <si>
    <t>Molauer Land</t>
  </si>
  <si>
    <t>Molbergen</t>
  </si>
  <si>
    <t>Molfsee</t>
  </si>
  <si>
    <t>Möllenbeck</t>
  </si>
  <si>
    <t>Möllenhagen</t>
  </si>
  <si>
    <t>Mölln</t>
  </si>
  <si>
    <t>Molsberg</t>
  </si>
  <si>
    <t>Molschleben</t>
  </si>
  <si>
    <t>Mölschow</t>
  </si>
  <si>
    <t>Mölsheim</t>
  </si>
  <si>
    <t>Moltzow</t>
  </si>
  <si>
    <t>Molzhain</t>
  </si>
  <si>
    <t>Mömbris</t>
  </si>
  <si>
    <t>Mömlingen</t>
  </si>
  <si>
    <t>Mommenheim</t>
  </si>
  <si>
    <t>Mönchberg</t>
  </si>
  <si>
    <t>Mönchengladbach</t>
  </si>
  <si>
    <t>Mönchenholzhausen</t>
  </si>
  <si>
    <t>Mönchgut</t>
  </si>
  <si>
    <t>Mönchhagen</t>
  </si>
  <si>
    <t>Mönchpfiffel-Nikolausrieth</t>
  </si>
  <si>
    <t>Mönchsdeggingen</t>
  </si>
  <si>
    <t>Mönchsroth</t>
  </si>
  <si>
    <t>Mönchweiler</t>
  </si>
  <si>
    <t>Monheim</t>
  </si>
  <si>
    <t>Monheim am Rhein</t>
  </si>
  <si>
    <t>Mönkeberg</t>
  </si>
  <si>
    <t>Mönkebude</t>
  </si>
  <si>
    <t>Mönkhagen</t>
  </si>
  <si>
    <t>Mönkloh</t>
  </si>
  <si>
    <t>Monreal</t>
  </si>
  <si>
    <t>Monschau</t>
  </si>
  <si>
    <t>Monsheim</t>
  </si>
  <si>
    <t>Mönsheim</t>
  </si>
  <si>
    <t>Monstab</t>
  </si>
  <si>
    <t>Montabaur</t>
  </si>
  <si>
    <t>Möntenich</t>
  </si>
  <si>
    <t>Monzelfeld</t>
  </si>
  <si>
    <t>Monzernheim</t>
  </si>
  <si>
    <t>Monzingen</t>
  </si>
  <si>
    <t>Moordiek</t>
  </si>
  <si>
    <t>Moorenweis</t>
  </si>
  <si>
    <t>Moorgrund</t>
  </si>
  <si>
    <t>Moorhusen</t>
  </si>
  <si>
    <t>Moormerland</t>
  </si>
  <si>
    <t>Moorrege</t>
  </si>
  <si>
    <t>Moorweg</t>
  </si>
  <si>
    <t>Moos</t>
  </si>
  <si>
    <t>Moosach</t>
  </si>
  <si>
    <t>Moosbach</t>
  </si>
  <si>
    <t>Moosburg</t>
  </si>
  <si>
    <t>Moosinning</t>
  </si>
  <si>
    <t>Moosthenning</t>
  </si>
  <si>
    <t>Moraas</t>
  </si>
  <si>
    <t>Morbach</t>
  </si>
  <si>
    <t>Mörel</t>
  </si>
  <si>
    <t>Mörfelden-Walldorf</t>
  </si>
  <si>
    <t>Moringen</t>
  </si>
  <si>
    <t>01468</t>
  </si>
  <si>
    <t>Moritzburg</t>
  </si>
  <si>
    <t>Moritzheim</t>
  </si>
  <si>
    <t>Mörlen</t>
  </si>
  <si>
    <t>Mörlenbach</t>
  </si>
  <si>
    <t>Mörnsheim</t>
  </si>
  <si>
    <t>Morsbach</t>
  </si>
  <si>
    <t>Mörsbach</t>
  </si>
  <si>
    <t>Mörschbach</t>
  </si>
  <si>
    <t>Morscheid</t>
  </si>
  <si>
    <t>Morschen</t>
  </si>
  <si>
    <t>Morschheim</t>
  </si>
  <si>
    <t>Mörschied</t>
  </si>
  <si>
    <t>Mörsdorf</t>
  </si>
  <si>
    <t>Mörsfeld</t>
  </si>
  <si>
    <t>Morshausen</t>
  </si>
  <si>
    <t>Mörstadt</t>
  </si>
  <si>
    <t>Mosbach</t>
  </si>
  <si>
    <t>Mosbruch</t>
  </si>
  <si>
    <t>Moschheim</t>
  </si>
  <si>
    <t>Moselkern</t>
  </si>
  <si>
    <t>Möser</t>
  </si>
  <si>
    <t>Mossautal</t>
  </si>
  <si>
    <t>Moßbach</t>
  </si>
  <si>
    <t>Mössingen</t>
  </si>
  <si>
    <t>Motten</t>
  </si>
  <si>
    <t>Möttingen</t>
  </si>
  <si>
    <t>Mötzing</t>
  </si>
  <si>
    <t>Mötzingen</t>
  </si>
  <si>
    <t>Moxa</t>
  </si>
  <si>
    <t>Mözen</t>
  </si>
  <si>
    <t>Much</t>
  </si>
  <si>
    <t>Mucheln</t>
  </si>
  <si>
    <t>06249</t>
  </si>
  <si>
    <t>Mücheln (Geiseltal)</t>
  </si>
  <si>
    <t>06255</t>
  </si>
  <si>
    <t>Muchow</t>
  </si>
  <si>
    <t>Mücka - Mikow</t>
  </si>
  <si>
    <t>Mücke</t>
  </si>
  <si>
    <t>Mückeln</t>
  </si>
  <si>
    <t>Mudau</t>
  </si>
  <si>
    <t>Müden (Aller)</t>
  </si>
  <si>
    <t>Mudenbach</t>
  </si>
  <si>
    <t>Müden (Mosel)</t>
  </si>
  <si>
    <t>Mudersbach</t>
  </si>
  <si>
    <t>Mudershausen</t>
  </si>
  <si>
    <t>04769</t>
  </si>
  <si>
    <t>Mügeln</t>
  </si>
  <si>
    <t>Muggensturm</t>
  </si>
  <si>
    <t>Müglitztal</t>
  </si>
  <si>
    <t>Mühbrook</t>
  </si>
  <si>
    <t>Mühlacker</t>
  </si>
  <si>
    <t>09241</t>
  </si>
  <si>
    <t>Mühlau</t>
  </si>
  <si>
    <t>Mühlberg/Elbe</t>
  </si>
  <si>
    <t>Mühldorf a. Inn</t>
  </si>
  <si>
    <t>Mühlenbach</t>
  </si>
  <si>
    <t>Mühlenbarbek</t>
  </si>
  <si>
    <t>Mühlenbecker Land</t>
  </si>
  <si>
    <t>Mühlenberge</t>
  </si>
  <si>
    <t>Mühlen Eichsen</t>
  </si>
  <si>
    <t>Mühlenfließ</t>
  </si>
  <si>
    <t>Mühlenrade</t>
  </si>
  <si>
    <t>Mühlental</t>
  </si>
  <si>
    <t>Mühlhausen</t>
  </si>
  <si>
    <t>Mühlhausen-Ehingen</t>
  </si>
  <si>
    <t>Mühlhausen im Täle</t>
  </si>
  <si>
    <t>Mühlheim am Main</t>
  </si>
  <si>
    <t>Mühlheim an der Donau</t>
  </si>
  <si>
    <t>Mühlingen</t>
  </si>
  <si>
    <t>Mühlpfad</t>
  </si>
  <si>
    <t>Mühl Rosin</t>
  </si>
  <si>
    <t>Mühltal</t>
  </si>
  <si>
    <t>Muhr am See</t>
  </si>
  <si>
    <t>Mülbach</t>
  </si>
  <si>
    <t>Mulda/Sachsen</t>
  </si>
  <si>
    <t>08262</t>
  </si>
  <si>
    <t>Muldenhammer</t>
  </si>
  <si>
    <t>06774</t>
  </si>
  <si>
    <t>Muldestausee</t>
  </si>
  <si>
    <t>Mulfingen</t>
  </si>
  <si>
    <t>Mülheim an der Mosel</t>
  </si>
  <si>
    <t>Mülheim an der Ruhr</t>
  </si>
  <si>
    <t>Mülheim-Kärlich</t>
  </si>
  <si>
    <t>Müllenbach</t>
  </si>
  <si>
    <t>Müllheim</t>
  </si>
  <si>
    <t>Müllrose</t>
  </si>
  <si>
    <t>08132</t>
  </si>
  <si>
    <t>Mülsen</t>
  </si>
  <si>
    <t>Mülverstedt</t>
  </si>
  <si>
    <t>Münchberg</t>
  </si>
  <si>
    <t>Müncheberg</t>
  </si>
  <si>
    <t>Münchehofe</t>
  </si>
  <si>
    <t>München</t>
  </si>
  <si>
    <t>Münchenbernsdorf</t>
  </si>
  <si>
    <t>Münchhausen</t>
  </si>
  <si>
    <t>Münchsmünster</t>
  </si>
  <si>
    <t>Münchsteinach</t>
  </si>
  <si>
    <t>Münchwald</t>
  </si>
  <si>
    <t>Münchweiler am Klingbach</t>
  </si>
  <si>
    <t>Münchweiler an der Alsenz</t>
  </si>
  <si>
    <t>Münchweiler an der Rodalb</t>
  </si>
  <si>
    <t>Mundelsheim</t>
  </si>
  <si>
    <t>Munderkingen</t>
  </si>
  <si>
    <t>Mündersbach</t>
  </si>
  <si>
    <t>Münk</t>
  </si>
  <si>
    <t>Munkbrarup</t>
  </si>
  <si>
    <t>Münnerstadt</t>
  </si>
  <si>
    <t>Munningen</t>
  </si>
  <si>
    <t>Münsing</t>
  </si>
  <si>
    <t>Münsingen</t>
  </si>
  <si>
    <t>Munster</t>
  </si>
  <si>
    <t>Münster</t>
  </si>
  <si>
    <t>Münsterappel</t>
  </si>
  <si>
    <t>Münsterdorf</t>
  </si>
  <si>
    <t>Münsterhausen</t>
  </si>
  <si>
    <t>Münster (Hessen)</t>
  </si>
  <si>
    <t>Münstermaifeld</t>
  </si>
  <si>
    <t>Münster-Sarmsheim</t>
  </si>
  <si>
    <t>Münstertal/Schwarzwald</t>
  </si>
  <si>
    <t>Münzenberg</t>
  </si>
  <si>
    <t>Murchin</t>
  </si>
  <si>
    <t>Murg</t>
  </si>
  <si>
    <t>Mürlenbach</t>
  </si>
  <si>
    <t>Murnau am Staffelsee</t>
  </si>
  <si>
    <t>Murr</t>
  </si>
  <si>
    <t>Murrhardt</t>
  </si>
  <si>
    <t>Müsch</t>
  </si>
  <si>
    <t>Müschenbach</t>
  </si>
  <si>
    <t>Müssen</t>
  </si>
  <si>
    <t>Mustin</t>
  </si>
  <si>
    <t>Musweiler</t>
  </si>
  <si>
    <t>Mutlangen</t>
  </si>
  <si>
    <t>Mutterschied</t>
  </si>
  <si>
    <t>Mutterstadt</t>
  </si>
  <si>
    <t>Mützenich</t>
  </si>
  <si>
    <t>Muxerath</t>
  </si>
  <si>
    <t>Nabburg</t>
  </si>
  <si>
    <t>Nachrodt-Wiblingwerde</t>
  </si>
  <si>
    <t>Nachtsheim</t>
  </si>
  <si>
    <t>Nack</t>
  </si>
  <si>
    <t>Nackenheim</t>
  </si>
  <si>
    <t>Nadrensee</t>
  </si>
  <si>
    <t>Nagel</t>
  </si>
  <si>
    <t>Nagold</t>
  </si>
  <si>
    <t>Nahe</t>
  </si>
  <si>
    <t>Nahrendorf</t>
  </si>
  <si>
    <t>Naila</t>
  </si>
  <si>
    <t>Nalbach</t>
  </si>
  <si>
    <t>Namborn</t>
  </si>
  <si>
    <t>Nandlstadt</t>
  </si>
  <si>
    <t>Nannhausen</t>
  </si>
  <si>
    <t>Nanzdietschweiler</t>
  </si>
  <si>
    <t>Nasingen</t>
  </si>
  <si>
    <t>Nassau</t>
  </si>
  <si>
    <t>Nassenfels</t>
  </si>
  <si>
    <t>Nastätten</t>
  </si>
  <si>
    <t>Natendorf</t>
  </si>
  <si>
    <t>Nattenheim</t>
  </si>
  <si>
    <t>Nattheim</t>
  </si>
  <si>
    <t>Nauen</t>
  </si>
  <si>
    <t>Nauendorf</t>
  </si>
  <si>
    <t>Nauheim</t>
  </si>
  <si>
    <t>Naumburg</t>
  </si>
  <si>
    <t>Naumburg (Saale)</t>
  </si>
  <si>
    <t>Naundorf</t>
  </si>
  <si>
    <t>Naunheim</t>
  </si>
  <si>
    <t>Naunhof</t>
  </si>
  <si>
    <t>Nauort</t>
  </si>
  <si>
    <t>Naurath (Eifel)</t>
  </si>
  <si>
    <t>Naurath (Wald)</t>
  </si>
  <si>
    <t>Nauroth</t>
  </si>
  <si>
    <t>Nausitz</t>
  </si>
  <si>
    <t>Nausnitz</t>
  </si>
  <si>
    <t>Nazza</t>
  </si>
  <si>
    <t>Nebel</t>
  </si>
  <si>
    <t>Nebelschütz - Njebjelčicy</t>
  </si>
  <si>
    <t>Nebra (Unstrut)</t>
  </si>
  <si>
    <t>Neckarbischofsheim</t>
  </si>
  <si>
    <t>Neckargemünd</t>
  </si>
  <si>
    <t>Neckargerach</t>
  </si>
  <si>
    <t>Neckarsteinach</t>
  </si>
  <si>
    <t>Neckarsulm</t>
  </si>
  <si>
    <t>Neckartailfingen</t>
  </si>
  <si>
    <t>Neckartenzlingen</t>
  </si>
  <si>
    <t>Neckarwestheim</t>
  </si>
  <si>
    <t>Neckarzimmern</t>
  </si>
  <si>
    <t>Neddemin</t>
  </si>
  <si>
    <t>Neef</t>
  </si>
  <si>
    <t>Neenstetten</t>
  </si>
  <si>
    <t>Neetze</t>
  </si>
  <si>
    <t>Neetzka</t>
  </si>
  <si>
    <t>Neetzow-Liepen</t>
  </si>
  <si>
    <t>Negenborn</t>
  </si>
  <si>
    <t>Negenharrie</t>
  </si>
  <si>
    <t>Negernbötel</t>
  </si>
  <si>
    <t>Nehms</t>
  </si>
  <si>
    <t>Nehmten</t>
  </si>
  <si>
    <t>Nehren</t>
  </si>
  <si>
    <t>Neichen</t>
  </si>
  <si>
    <t>Neidenbach</t>
  </si>
  <si>
    <t>Neidenfels</t>
  </si>
  <si>
    <t>Neidenstein</t>
  </si>
  <si>
    <t>Neidhartshausen</t>
  </si>
  <si>
    <t>Neidlingen</t>
  </si>
  <si>
    <t>Neißeaue</t>
  </si>
  <si>
    <t>Neiße-Malxetal</t>
  </si>
  <si>
    <t>Neißemünde</t>
  </si>
  <si>
    <t>Neitersen</t>
  </si>
  <si>
    <t>Nellingen</t>
  </si>
  <si>
    <t>Nemsdorf-Göhrendorf</t>
  </si>
  <si>
    <t>Nenndorf</t>
  </si>
  <si>
    <t>Nennhausen</t>
  </si>
  <si>
    <t>Nennslingen</t>
  </si>
  <si>
    <t>Nentershausen</t>
  </si>
  <si>
    <t>Nerdlen</t>
  </si>
  <si>
    <t>Nerenstetten</t>
  </si>
  <si>
    <t>Neresheim</t>
  </si>
  <si>
    <t>Neritz</t>
  </si>
  <si>
    <t>Neroth</t>
  </si>
  <si>
    <t>Nersingen</t>
  </si>
  <si>
    <t>Nerzweiler</t>
  </si>
  <si>
    <t>Neschwitz - Njeswačidło</t>
  </si>
  <si>
    <t>Nesse-Apfelstädt</t>
  </si>
  <si>
    <t>Nesselwang</t>
  </si>
  <si>
    <t>Netphen</t>
  </si>
  <si>
    <t>Nettelsee</t>
  </si>
  <si>
    <t>Nettersheim</t>
  </si>
  <si>
    <t>Nettetal</t>
  </si>
  <si>
    <t>Netzbach</t>
  </si>
  <si>
    <t>Netzschkau</t>
  </si>
  <si>
    <t>Neualbenreuth</t>
  </si>
  <si>
    <t>Neu-Anspach</t>
  </si>
  <si>
    <t>Neu-Bamberg</t>
  </si>
  <si>
    <t>Neu Bartelshagen</t>
  </si>
  <si>
    <t>Neuberend</t>
  </si>
  <si>
    <t>Neuberg</t>
  </si>
  <si>
    <t>Neubeuern</t>
  </si>
  <si>
    <t>Neubiberg</t>
  </si>
  <si>
    <t>Neu Boltenhagen</t>
  </si>
  <si>
    <t>Neubörger</t>
  </si>
  <si>
    <t>Neubrandenburg</t>
  </si>
  <si>
    <t>Neubrunn</t>
  </si>
  <si>
    <t>Neubukow</t>
  </si>
  <si>
    <t>Neubulach</t>
  </si>
  <si>
    <t>Neuburg</t>
  </si>
  <si>
    <t>Neuburg a.d.Kammel</t>
  </si>
  <si>
    <t>Neuburg a.Inn</t>
  </si>
  <si>
    <t>Neuburg am Rhein</t>
  </si>
  <si>
    <t>Neuburg an der Donau</t>
  </si>
  <si>
    <t>Neuching</t>
  </si>
  <si>
    <t>Neu Darchau</t>
  </si>
  <si>
    <t>Neudenau</t>
  </si>
  <si>
    <t>Neudorf-Bornstein</t>
  </si>
  <si>
    <t>Neudrossenfeld</t>
  </si>
  <si>
    <t>Neu Duvenstedt</t>
  </si>
  <si>
    <t>Neu-Eichenberg</t>
  </si>
  <si>
    <t>Neuenbrook</t>
  </si>
  <si>
    <t>Neuenbürg</t>
  </si>
  <si>
    <t>Neuenburg am Rhein</t>
  </si>
  <si>
    <t>Neuendeich</t>
  </si>
  <si>
    <t>Neuendettelsau</t>
  </si>
  <si>
    <t>Neuendorf</t>
  </si>
  <si>
    <t>Neuendorf bei Elmshorn</t>
  </si>
  <si>
    <t>Neuendorf-Sachsenbande</t>
  </si>
  <si>
    <t>Neuengönna</t>
  </si>
  <si>
    <t>Neuengörs</t>
  </si>
  <si>
    <t>Neuenhagen bei Berlin</t>
  </si>
  <si>
    <t>Neuenhaus</t>
  </si>
  <si>
    <t>Neuenkirchen</t>
  </si>
  <si>
    <t>Neuenkirchen-Vörden</t>
  </si>
  <si>
    <t>Neuenmarkt</t>
  </si>
  <si>
    <t>Neuenrade</t>
  </si>
  <si>
    <t>08541</t>
  </si>
  <si>
    <t>Neuensalz</t>
  </si>
  <si>
    <t>Neuenstadt am Kocher</t>
  </si>
  <si>
    <t>Neuenstein</t>
  </si>
  <si>
    <t>Neuental</t>
  </si>
  <si>
    <t>Neuerburg</t>
  </si>
  <si>
    <t>Neuerkirch</t>
  </si>
  <si>
    <t>Neufahrn bei Freising</t>
  </si>
  <si>
    <t>Neufahrn in Niederbayern</t>
  </si>
  <si>
    <t>Neufeld</t>
  </si>
  <si>
    <t>Neufelderkoog</t>
  </si>
  <si>
    <t>Neuffen</t>
  </si>
  <si>
    <t>Neufra</t>
  </si>
  <si>
    <t>Neufraunhofen</t>
  </si>
  <si>
    <t>Neu Gülze</t>
  </si>
  <si>
    <t>Neuhardenberg</t>
  </si>
  <si>
    <t>Neuharlingersiel</t>
  </si>
  <si>
    <t>Neuhaus</t>
  </si>
  <si>
    <t>Neuhaus a.d.Pegnitz</t>
  </si>
  <si>
    <t>Neuhaus am Inn</t>
  </si>
  <si>
    <t>Neuhaus am Rennweg</t>
  </si>
  <si>
    <t>Neuhäusel</t>
  </si>
  <si>
    <t>Neuhausen</t>
  </si>
  <si>
    <t>Neuhausen auf den Fildern</t>
  </si>
  <si>
    <t>09544</t>
  </si>
  <si>
    <t>Neuhausen/Erzgebirge</t>
  </si>
  <si>
    <t>Neuhausen ob Eck</t>
  </si>
  <si>
    <t>03058</t>
  </si>
  <si>
    <t>Neuhausen/Spree</t>
  </si>
  <si>
    <t>Neuheilenbach</t>
  </si>
  <si>
    <t>Neuhemsbach</t>
  </si>
  <si>
    <t>Neuhof</t>
  </si>
  <si>
    <t>Neuhof a.d.Zenn</t>
  </si>
  <si>
    <t>Neuhofen</t>
  </si>
  <si>
    <t>Neuhütten</t>
  </si>
  <si>
    <t>Neu-Isenburg</t>
  </si>
  <si>
    <t>Neukalen</t>
  </si>
  <si>
    <t>Neu Kaliß</t>
  </si>
  <si>
    <t>Neukamperfehn</t>
  </si>
  <si>
    <t>04575</t>
  </si>
  <si>
    <t>Neukieritzsch</t>
  </si>
  <si>
    <t>Neukirch</t>
  </si>
  <si>
    <t>Neukirchen</t>
  </si>
  <si>
    <t>Neukirchen-Balbini</t>
  </si>
  <si>
    <t>Neukirchen beim Heiligen Blut</t>
  </si>
  <si>
    <t>Neukirchen bei Sulzbach-Rosenberg</t>
  </si>
  <si>
    <t>09221</t>
  </si>
  <si>
    <t>Neukirchen/Erzgebirge</t>
  </si>
  <si>
    <t>08459</t>
  </si>
  <si>
    <t>Neukirchen/Pleiße</t>
  </si>
  <si>
    <t>Neukirchen-Vluyn</t>
  </si>
  <si>
    <t>Neukirchen vorm Wald</t>
  </si>
  <si>
    <t>01904</t>
  </si>
  <si>
    <t>Neukirch/Lausitz</t>
  </si>
  <si>
    <t>Neukloster</t>
  </si>
  <si>
    <t>Neu Kosenow</t>
  </si>
  <si>
    <t>Neulehe</t>
  </si>
  <si>
    <t>Neuleiningen</t>
  </si>
  <si>
    <t>Neuler</t>
  </si>
  <si>
    <t>Neulewin</t>
  </si>
  <si>
    <t>Neulingen</t>
  </si>
  <si>
    <t>Neulußheim</t>
  </si>
  <si>
    <t>Neumagen-Dhron</t>
  </si>
  <si>
    <t>08496</t>
  </si>
  <si>
    <t>Neumark</t>
  </si>
  <si>
    <t>Neumarkt i.d.OPf.</t>
  </si>
  <si>
    <t>Neumarkt-Sankt Veit</t>
  </si>
  <si>
    <t>Neumühle/Elster</t>
  </si>
  <si>
    <t>Neumünster</t>
  </si>
  <si>
    <t>Neunburg vorm Wald</t>
  </si>
  <si>
    <t>Neundorf</t>
  </si>
  <si>
    <t>Neunheilingen</t>
  </si>
  <si>
    <t>Neunkhausen</t>
  </si>
  <si>
    <t>Neunkirchen</t>
  </si>
  <si>
    <t>Neunkirchen a.Brand</t>
  </si>
  <si>
    <t>Neunkirchen am Potzberg</t>
  </si>
  <si>
    <t>Neunkirchen a. Sand</t>
  </si>
  <si>
    <t>Neunkirchen-Seelscheid</t>
  </si>
  <si>
    <t>Neuötting</t>
  </si>
  <si>
    <t>03103</t>
  </si>
  <si>
    <t>Neupetershain</t>
  </si>
  <si>
    <t>Neu Poserin</t>
  </si>
  <si>
    <t>Neupotz</t>
  </si>
  <si>
    <t>Neureichenau</t>
  </si>
  <si>
    <t>Neuried</t>
  </si>
  <si>
    <t>Neuruppin</t>
  </si>
  <si>
    <t>02742</t>
  </si>
  <si>
    <t>Neusalza-Spremberg</t>
  </si>
  <si>
    <t>Neusäß</t>
  </si>
  <si>
    <t>Neuschönau</t>
  </si>
  <si>
    <t>Neuschoo</t>
  </si>
  <si>
    <t>Neu-Seeland</t>
  </si>
  <si>
    <t>Neusiß</t>
  </si>
  <si>
    <t>Neusitz</t>
  </si>
  <si>
    <t>Neusorg</t>
  </si>
  <si>
    <t>Neuss</t>
  </si>
  <si>
    <t>Neustadt</t>
  </si>
  <si>
    <t>Neustadt a.d.Donau</t>
  </si>
  <si>
    <t>Neustadt a.Main</t>
  </si>
  <si>
    <t>Neustadt am Kulm</t>
  </si>
  <si>
    <t>Neustadt am Rennsteig</t>
  </si>
  <si>
    <t>Neustadt am Rübenberge</t>
  </si>
  <si>
    <t>Neustadt an der Aisch</t>
  </si>
  <si>
    <t>Neustadt an der Orla</t>
  </si>
  <si>
    <t>Neustadt an der Waldnaab</t>
  </si>
  <si>
    <t>Neustadt an der Weinstraße</t>
  </si>
  <si>
    <t>Neustadt b.Coburg</t>
  </si>
  <si>
    <t>Neustadt (Dosse)</t>
  </si>
  <si>
    <t>Neustadt-Glewe</t>
  </si>
  <si>
    <t>Neustadt in Holstein</t>
  </si>
  <si>
    <t>01844</t>
  </si>
  <si>
    <t>Neustadt in Sachsen</t>
  </si>
  <si>
    <t>Neustadt/Vogtland</t>
  </si>
  <si>
    <t>Neustadt/ Westerwald</t>
  </si>
  <si>
    <t>Neustadt (Wied)</t>
  </si>
  <si>
    <t>Neustetten</t>
  </si>
  <si>
    <t>Neustrelitz</t>
  </si>
  <si>
    <t>Neutraubling</t>
  </si>
  <si>
    <t>Neutrebbin</t>
  </si>
  <si>
    <t>Neu-Ulm</t>
  </si>
  <si>
    <t>Neuweiler</t>
  </si>
  <si>
    <t>Neuwied</t>
  </si>
  <si>
    <t>Neuwittenbek</t>
  </si>
  <si>
    <t>Neu Wulmstorf</t>
  </si>
  <si>
    <t>Neu Zauche</t>
  </si>
  <si>
    <t>Neuzelle</t>
  </si>
  <si>
    <t>Neverin</t>
  </si>
  <si>
    <t>Neversdorf</t>
  </si>
  <si>
    <t>Newel</t>
  </si>
  <si>
    <t>Ney</t>
  </si>
  <si>
    <t>Nickenich</t>
  </si>
  <si>
    <t>Nidda</t>
  </si>
  <si>
    <t>Niddatal</t>
  </si>
  <si>
    <t>Nidderau</t>
  </si>
  <si>
    <t>Nideggen</t>
  </si>
  <si>
    <t>Nieblum</t>
  </si>
  <si>
    <t>Niebüll</t>
  </si>
  <si>
    <t>Nieby</t>
  </si>
  <si>
    <t>Nieden</t>
  </si>
  <si>
    <t>Niedenstein</t>
  </si>
  <si>
    <t>Niederahr</t>
  </si>
  <si>
    <t>Niederaichbach</t>
  </si>
  <si>
    <t>Niederalben</t>
  </si>
  <si>
    <t>Niederalteich</t>
  </si>
  <si>
    <t>01689</t>
  </si>
  <si>
    <t>Niederau</t>
  </si>
  <si>
    <t>Niederaula</t>
  </si>
  <si>
    <t>Niederbachheim</t>
  </si>
  <si>
    <t>Niederbergkirchen</t>
  </si>
  <si>
    <t>Niederbösa</t>
  </si>
  <si>
    <t>Niederbreitbach</t>
  </si>
  <si>
    <t>Niederbrombach</t>
  </si>
  <si>
    <t>Niederburg</t>
  </si>
  <si>
    <t>09366</t>
  </si>
  <si>
    <t>Niederdorf</t>
  </si>
  <si>
    <t>Niederdorfelden</t>
  </si>
  <si>
    <t>Niederdreisbach</t>
  </si>
  <si>
    <t>Niederdürenbach</t>
  </si>
  <si>
    <t>Niedere Börde</t>
  </si>
  <si>
    <t>Niederelbert</t>
  </si>
  <si>
    <t>Niedererbach</t>
  </si>
  <si>
    <t>Niederer Fläming</t>
  </si>
  <si>
    <t>Niedereschach</t>
  </si>
  <si>
    <t>Niederfell</t>
  </si>
  <si>
    <t>Niederfinow</t>
  </si>
  <si>
    <t>Niederfischbach</t>
  </si>
  <si>
    <t>09243</t>
  </si>
  <si>
    <t>Niederfrohna</t>
  </si>
  <si>
    <t>Niederfüllbach</t>
  </si>
  <si>
    <t>Niedergebra</t>
  </si>
  <si>
    <t>Niedergeckler</t>
  </si>
  <si>
    <t>Niedergörsdorf</t>
  </si>
  <si>
    <t>Niederhambach</t>
  </si>
  <si>
    <t>Niederhausen</t>
  </si>
  <si>
    <t>Niederhausen an der Appel</t>
  </si>
  <si>
    <t>Niederheimbach</t>
  </si>
  <si>
    <t>Nieder-Hilbersheim</t>
  </si>
  <si>
    <t>Niederhofen</t>
  </si>
  <si>
    <t>Niederhorbach</t>
  </si>
  <si>
    <t>Niederhosenbach</t>
  </si>
  <si>
    <t>Niederirsen</t>
  </si>
  <si>
    <t>Niederkassel</t>
  </si>
  <si>
    <t>Niederkirchen</t>
  </si>
  <si>
    <t>Niederkirchen bei Deidesheim</t>
  </si>
  <si>
    <t>Nieder Kostenz</t>
  </si>
  <si>
    <t>Niederkrüchten</t>
  </si>
  <si>
    <t>Niederkumbd</t>
  </si>
  <si>
    <t>Niederlangen</t>
  </si>
  <si>
    <t>Niederlauch</t>
  </si>
  <si>
    <t>Niederlauer</t>
  </si>
  <si>
    <t>Niedermohr</t>
  </si>
  <si>
    <t>Niedermoschel</t>
  </si>
  <si>
    <t>Niedermurach</t>
  </si>
  <si>
    <t>Niedernberg</t>
  </si>
  <si>
    <t>Niederneisen</t>
  </si>
  <si>
    <t>Niedernhall</t>
  </si>
  <si>
    <t>Niedernhausen</t>
  </si>
  <si>
    <t>Niedernwöhren</t>
  </si>
  <si>
    <t>Niederöfflingen</t>
  </si>
  <si>
    <t>Nieder-Olm</t>
  </si>
  <si>
    <t>Niederorschel</t>
  </si>
  <si>
    <t>Niederotterbach</t>
  </si>
  <si>
    <t>Niederpierscheid</t>
  </si>
  <si>
    <t>Niederraden</t>
  </si>
  <si>
    <t>Niederrieden</t>
  </si>
  <si>
    <t>Niederroßbach</t>
  </si>
  <si>
    <t>Niedersayn</t>
  </si>
  <si>
    <t>Niederscheidweiler</t>
  </si>
  <si>
    <t>Niederschlettenbach</t>
  </si>
  <si>
    <t>Niederschönenfeld</t>
  </si>
  <si>
    <t>Niedersohren</t>
  </si>
  <si>
    <t>Niederstadtfeld</t>
  </si>
  <si>
    <t>Niederstaufenbach</t>
  </si>
  <si>
    <t>Niederstedem</t>
  </si>
  <si>
    <t>Niedersteinebach</t>
  </si>
  <si>
    <t>Niederstetten</t>
  </si>
  <si>
    <t>Niederstotzingen</t>
  </si>
  <si>
    <t>Niedert</t>
  </si>
  <si>
    <t>Niedertaufkirchen</t>
  </si>
  <si>
    <t>Niedertiefenbach</t>
  </si>
  <si>
    <t>Niedertrebra</t>
  </si>
  <si>
    <t>Niederviehbach</t>
  </si>
  <si>
    <t>Niederwallmenach</t>
  </si>
  <si>
    <t>Niederwambach</t>
  </si>
  <si>
    <t>Niederweiler</t>
  </si>
  <si>
    <t>Niederweis</t>
  </si>
  <si>
    <t>Niederwerrn</t>
  </si>
  <si>
    <t>Niederwerth</t>
  </si>
  <si>
    <t>09577</t>
  </si>
  <si>
    <t>Niederwiesa</t>
  </si>
  <si>
    <t>Nieder-Wiesen</t>
  </si>
  <si>
    <t>Niederwinkling</t>
  </si>
  <si>
    <t>Niederwörresbach</t>
  </si>
  <si>
    <t>09399</t>
  </si>
  <si>
    <t>Niederwürschnitz</t>
  </si>
  <si>
    <t>Niederzier</t>
  </si>
  <si>
    <t>Niederzimmern</t>
  </si>
  <si>
    <t>Niederzissen</t>
  </si>
  <si>
    <t>Niefern-Öschelbronn</t>
  </si>
  <si>
    <t>Nieheim</t>
  </si>
  <si>
    <t>Niehl</t>
  </si>
  <si>
    <t>Niemegk</t>
  </si>
  <si>
    <t>Niemetal</t>
  </si>
  <si>
    <t>Nienborstel</t>
  </si>
  <si>
    <t>06429</t>
  </si>
  <si>
    <t>Nienburg (Saale)</t>
  </si>
  <si>
    <t>Nienburg/Weser</t>
  </si>
  <si>
    <t>Nienbüttel</t>
  </si>
  <si>
    <t>Niendorf</t>
  </si>
  <si>
    <t>Niendorf bei Berkenthin</t>
  </si>
  <si>
    <t>Niendorf/Stecknitz</t>
  </si>
  <si>
    <t>Nienhagen</t>
  </si>
  <si>
    <t>Nienstädt</t>
  </si>
  <si>
    <t>Nienwohld</t>
  </si>
  <si>
    <t>Niepars</t>
  </si>
  <si>
    <t>Niersbach</t>
  </si>
  <si>
    <t>Nierstein</t>
  </si>
  <si>
    <t>Niesgrau</t>
  </si>
  <si>
    <t>Niesky</t>
  </si>
  <si>
    <t>Nieste</t>
  </si>
  <si>
    <t>Niestetal</t>
  </si>
  <si>
    <t>Nievern</t>
  </si>
  <si>
    <t>Nimritz</t>
  </si>
  <si>
    <t>Nimshuscheid</t>
  </si>
  <si>
    <t>Nimsreuland</t>
  </si>
  <si>
    <t>Nindorf</t>
  </si>
  <si>
    <t>Nister</t>
  </si>
  <si>
    <t>Nisterau</t>
  </si>
  <si>
    <t>Nisterberg</t>
  </si>
  <si>
    <t>Nister-Möhrendorf</t>
  </si>
  <si>
    <t>Nistertal</t>
  </si>
  <si>
    <t>Nittel</t>
  </si>
  <si>
    <t>Nittenau</t>
  </si>
  <si>
    <t>Nittendorf</t>
  </si>
  <si>
    <t>Nitz</t>
  </si>
  <si>
    <t>Nöbdenitz</t>
  </si>
  <si>
    <t>Nobitz</t>
  </si>
  <si>
    <t>Nochern</t>
  </si>
  <si>
    <t>Nöda</t>
  </si>
  <si>
    <t>Noer</t>
  </si>
  <si>
    <t>Nohen</t>
  </si>
  <si>
    <t>Nohfelden</t>
  </si>
  <si>
    <t>Nohn</t>
  </si>
  <si>
    <t>Nohra</t>
  </si>
  <si>
    <t>Nomborn</t>
  </si>
  <si>
    <t>Nonnenhorn</t>
  </si>
  <si>
    <t>Nonnweiler</t>
  </si>
  <si>
    <t>Norath</t>
  </si>
  <si>
    <t>Norddeich</t>
  </si>
  <si>
    <t>Norddorf auf Amrum</t>
  </si>
  <si>
    <t>Norden</t>
  </si>
  <si>
    <t>Nordendorf</t>
  </si>
  <si>
    <t>Nordenham</t>
  </si>
  <si>
    <t>Norderbrarup</t>
  </si>
  <si>
    <t>Norderfriedrichskoog</t>
  </si>
  <si>
    <t>Norderheistedt</t>
  </si>
  <si>
    <t>Nordermeldorf</t>
  </si>
  <si>
    <t>Norderney</t>
  </si>
  <si>
    <t>Norderstedt</t>
  </si>
  <si>
    <t>Norderwöhrden</t>
  </si>
  <si>
    <t>Nordhackstedt</t>
  </si>
  <si>
    <t>Nordhalben</t>
  </si>
  <si>
    <t>Nordharz</t>
  </si>
  <si>
    <t>Nordhastedt</t>
  </si>
  <si>
    <t>Nordhausen</t>
  </si>
  <si>
    <t>Nordheim</t>
  </si>
  <si>
    <t>Nordheim a.Main</t>
  </si>
  <si>
    <t>Nordheim v.d.Rhön</t>
  </si>
  <si>
    <t>Nordhofen</t>
  </si>
  <si>
    <t>Nordhorn</t>
  </si>
  <si>
    <t>Nordkirchen</t>
  </si>
  <si>
    <t>Nordleda</t>
  </si>
  <si>
    <t>Nördlingen</t>
  </si>
  <si>
    <t>Nordrach</t>
  </si>
  <si>
    <t>Nordsehl</t>
  </si>
  <si>
    <t>Nordstemmen</t>
  </si>
  <si>
    <t>Nordstrand</t>
  </si>
  <si>
    <t>Nordwalde</t>
  </si>
  <si>
    <t>Nordwestuckermark</t>
  </si>
  <si>
    <t>Norheim</t>
  </si>
  <si>
    <t>Norken</t>
  </si>
  <si>
    <t>Norstedt</t>
  </si>
  <si>
    <t>Nörten-Hardenberg</t>
  </si>
  <si>
    <t>Nörtershausen</t>
  </si>
  <si>
    <t>Northeim</t>
  </si>
  <si>
    <t>Nortmoor</t>
  </si>
  <si>
    <t>Nortorf</t>
  </si>
  <si>
    <t>Nortrup</t>
  </si>
  <si>
    <t>Nörvenich</t>
  </si>
  <si>
    <t>01683</t>
  </si>
  <si>
    <t>Nossen</t>
  </si>
  <si>
    <t>Nossendorf</t>
  </si>
  <si>
    <t>Nossentiner Hütte</t>
  </si>
  <si>
    <t>Nostorf</t>
  </si>
  <si>
    <t>Nothweiler</t>
  </si>
  <si>
    <t>Nottensdorf</t>
  </si>
  <si>
    <t>Nottfeld</t>
  </si>
  <si>
    <t>Nottleben</t>
  </si>
  <si>
    <t>Nottuln</t>
  </si>
  <si>
    <t>Notzingen</t>
  </si>
  <si>
    <t>Nübbel</t>
  </si>
  <si>
    <t>Nübel</t>
  </si>
  <si>
    <t>Nüdlingen</t>
  </si>
  <si>
    <t>Nufringen</t>
  </si>
  <si>
    <t>Nümbrecht</t>
  </si>
  <si>
    <t>Nünchritz</t>
  </si>
  <si>
    <t>Nünschweiler</t>
  </si>
  <si>
    <t>Nürburg</t>
  </si>
  <si>
    <t>Nürnberg</t>
  </si>
  <si>
    <t>Nürtingen</t>
  </si>
  <si>
    <t>Nusbaum</t>
  </si>
  <si>
    <t>Nusplingen</t>
  </si>
  <si>
    <t>Nußbach</t>
  </si>
  <si>
    <t>Nußbaum</t>
  </si>
  <si>
    <t>Nußdorf</t>
  </si>
  <si>
    <t>Nußdorf am Inn</t>
  </si>
  <si>
    <t>Nusse</t>
  </si>
  <si>
    <t>Nußloch</t>
  </si>
  <si>
    <t>Nustrow</t>
  </si>
  <si>
    <t>Nüsttal</t>
  </si>
  <si>
    <t>Nuthetal</t>
  </si>
  <si>
    <t>Nuthe-Urstromtal</t>
  </si>
  <si>
    <t>Nutteln</t>
  </si>
  <si>
    <t>Nützen</t>
  </si>
  <si>
    <t>Oberahr</t>
  </si>
  <si>
    <t>Oberalben</t>
  </si>
  <si>
    <t>Oberammergau</t>
  </si>
  <si>
    <t>Oberarnbach</t>
  </si>
  <si>
    <t>Oberasbach</t>
  </si>
  <si>
    <t>Oberau</t>
  </si>
  <si>
    <t>Oberaudorf</t>
  </si>
  <si>
    <t>Oberaula</t>
  </si>
  <si>
    <t>Oberaurach</t>
  </si>
  <si>
    <t>Oberbachheim</t>
  </si>
  <si>
    <t>Oberbarnim</t>
  </si>
  <si>
    <t>Oberbergkirchen</t>
  </si>
  <si>
    <t>Oberbettingen</t>
  </si>
  <si>
    <t>Oberbillig</t>
  </si>
  <si>
    <t>Oberbodnitz</t>
  </si>
  <si>
    <t>Oberboihingen</t>
  </si>
  <si>
    <t>Oberbösa</t>
  </si>
  <si>
    <t>Oberbrombach</t>
  </si>
  <si>
    <t>Oberdachstetten</t>
  </si>
  <si>
    <t>Oberderdingen</t>
  </si>
  <si>
    <t>Oberdiebach</t>
  </si>
  <si>
    <t>Oberding</t>
  </si>
  <si>
    <t>Oberdischingen</t>
  </si>
  <si>
    <t>Oberdolling</t>
  </si>
  <si>
    <t>Oberdreis</t>
  </si>
  <si>
    <t>Oberdürenbach</t>
  </si>
  <si>
    <t>Oberehe-Stroheich</t>
  </si>
  <si>
    <t>Oberelbert</t>
  </si>
  <si>
    <t>Oberelsbach</t>
  </si>
  <si>
    <t>Oberelz</t>
  </si>
  <si>
    <t>Obererbach</t>
  </si>
  <si>
    <t>Obere Warnow</t>
  </si>
  <si>
    <t>Oberfell</t>
  </si>
  <si>
    <t>Oberfischbach</t>
  </si>
  <si>
    <t>Ober-Flörsheim</t>
  </si>
  <si>
    <t>Obergeckler</t>
  </si>
  <si>
    <t>Obergriesbach</t>
  </si>
  <si>
    <t>Obergröningen</t>
  </si>
  <si>
    <t>Obergünzburg</t>
  </si>
  <si>
    <t>Obergurig - Hornja Hórka</t>
  </si>
  <si>
    <t>Oberhaching</t>
  </si>
  <si>
    <t>Oberhaid</t>
  </si>
  <si>
    <t>Oberhain</t>
  </si>
  <si>
    <t>Oberhambach</t>
  </si>
  <si>
    <t>Oberharmersbach</t>
  </si>
  <si>
    <t>Oberharz am Brocken</t>
  </si>
  <si>
    <t>Oberhausen</t>
  </si>
  <si>
    <t>Oberhausen an der Appel</t>
  </si>
  <si>
    <t>Oberhausen an der Nahe</t>
  </si>
  <si>
    <t>Oberhausen bei Kirn</t>
  </si>
  <si>
    <t>Oberhausen-Rheinhausen</t>
  </si>
  <si>
    <t>Oberheimbach</t>
  </si>
  <si>
    <t>Oberheldrungen</t>
  </si>
  <si>
    <t>Ober-Hilbersheim</t>
  </si>
  <si>
    <t>Oberhof</t>
  </si>
  <si>
    <t>Oberhonnefeld-Gierend</t>
  </si>
  <si>
    <t>Oberhosenbach</t>
  </si>
  <si>
    <t>Oberickelsheim</t>
  </si>
  <si>
    <t>Oberirsen</t>
  </si>
  <si>
    <t>Oberkail</t>
  </si>
  <si>
    <t>Oberkatz</t>
  </si>
  <si>
    <t>Oberkirch</t>
  </si>
  <si>
    <t>Oberkirn</t>
  </si>
  <si>
    <t>Oberkochen</t>
  </si>
  <si>
    <t>Ober Kostenz</t>
  </si>
  <si>
    <t>Oberkotzau</t>
  </si>
  <si>
    <t>Oberkrämer</t>
  </si>
  <si>
    <t>Oberlahr</t>
  </si>
  <si>
    <t>Oberlangen</t>
  </si>
  <si>
    <t>Oberlascheid</t>
  </si>
  <si>
    <t>Oberlauch</t>
  </si>
  <si>
    <t>Oberleichtersbach</t>
  </si>
  <si>
    <t>09353</t>
  </si>
  <si>
    <t>Oberlungwitz</t>
  </si>
  <si>
    <t>Obermaiselstein</t>
  </si>
  <si>
    <t>Obermarchtal</t>
  </si>
  <si>
    <t>Obermaßfeld-Grimmenthal</t>
  </si>
  <si>
    <t>Obermehler</t>
  </si>
  <si>
    <t>Obermeitingen</t>
  </si>
  <si>
    <t>Obermichelbach</t>
  </si>
  <si>
    <t>Ober-Mörlen</t>
  </si>
  <si>
    <t>Obermoschel</t>
  </si>
  <si>
    <t>Obernau</t>
  </si>
  <si>
    <t>Obernbreit</t>
  </si>
  <si>
    <t>Obernburg am Main</t>
  </si>
  <si>
    <t>Oberndorf</t>
  </si>
  <si>
    <t>Oberndorf a.Lech</t>
  </si>
  <si>
    <t>Oberndorf am Neckar</t>
  </si>
  <si>
    <t>Oberneisen</t>
  </si>
  <si>
    <t>Oberneukirchen</t>
  </si>
  <si>
    <t>Obernfeld</t>
  </si>
  <si>
    <t>Obernheim</t>
  </si>
  <si>
    <t>Obernheim-Kirchenarnbach</t>
  </si>
  <si>
    <t>Obernhof</t>
  </si>
  <si>
    <t>Obernholz</t>
  </si>
  <si>
    <t>Obernkirchen</t>
  </si>
  <si>
    <t>Obernzell</t>
  </si>
  <si>
    <t>Obernzenn</t>
  </si>
  <si>
    <t>Oberöfflingen</t>
  </si>
  <si>
    <t>Ober-Olm</t>
  </si>
  <si>
    <t>Oberoppurg</t>
  </si>
  <si>
    <t>Oberostendorf</t>
  </si>
  <si>
    <t>Oberotterbach</t>
  </si>
  <si>
    <t>Oberottmarshausen</t>
  </si>
  <si>
    <t>Oberpframmern</t>
  </si>
  <si>
    <t>Oberpierscheid</t>
  </si>
  <si>
    <t>Oberpleichfeld</t>
  </si>
  <si>
    <t>Oberpöring</t>
  </si>
  <si>
    <t>Oberraden</t>
  </si>
  <si>
    <t>Ober-Ramstadt</t>
  </si>
  <si>
    <t>Oberreichenbach</t>
  </si>
  <si>
    <t>Oberreidenbach</t>
  </si>
  <si>
    <t>Oberreute</t>
  </si>
  <si>
    <t>Oberried</t>
  </si>
  <si>
    <t>Oberrieden</t>
  </si>
  <si>
    <t>Oberriexingen</t>
  </si>
  <si>
    <t>Oberrod</t>
  </si>
  <si>
    <t>Oberroßbach</t>
  </si>
  <si>
    <t>Oberrot</t>
  </si>
  <si>
    <t>Oberroth</t>
  </si>
  <si>
    <t>Oberscheidweiler</t>
  </si>
  <si>
    <t>Oberscheinfeld</t>
  </si>
  <si>
    <t>Oberschleißheim</t>
  </si>
  <si>
    <t>Oberschlettenbach</t>
  </si>
  <si>
    <t>Oberschneiding</t>
  </si>
  <si>
    <t>09600</t>
  </si>
  <si>
    <t>Oberschöna</t>
  </si>
  <si>
    <t>Oberschönau</t>
  </si>
  <si>
    <t>Oberschönegg</t>
  </si>
  <si>
    <t>Oberschwarzach</t>
  </si>
  <si>
    <t>Oberschweinbach</t>
  </si>
  <si>
    <t>Obersimten</t>
  </si>
  <si>
    <t>Obersinn</t>
  </si>
  <si>
    <t>Obersöchering</t>
  </si>
  <si>
    <t>Obersontheim</t>
  </si>
  <si>
    <t>Oberstadion</t>
  </si>
  <si>
    <t>Oberstadt</t>
  </si>
  <si>
    <t>Oberstadtfeld</t>
  </si>
  <si>
    <t>Oberstaufen</t>
  </si>
  <si>
    <t>Oberstaufenbach</t>
  </si>
  <si>
    <t>Oberstdorf</t>
  </si>
  <si>
    <t>Oberstedem</t>
  </si>
  <si>
    <t>Obersteinebach</t>
  </si>
  <si>
    <t>Oberstenfeld</t>
  </si>
  <si>
    <t>Oberstreit</t>
  </si>
  <si>
    <t>Oberstreu</t>
  </si>
  <si>
    <t>Obersulm</t>
  </si>
  <si>
    <t>Obersülzen</t>
  </si>
  <si>
    <t>Obersüßbach</t>
  </si>
  <si>
    <t>Obertaufkirchen</t>
  </si>
  <si>
    <t>Oberteuringen</t>
  </si>
  <si>
    <t>Oberthal</t>
  </si>
  <si>
    <t>Oberthulba</t>
  </si>
  <si>
    <t>Obertiefenbach</t>
  </si>
  <si>
    <t>Obertraubling</t>
  </si>
  <si>
    <t>Obertrebra</t>
  </si>
  <si>
    <t>Obertrubach</t>
  </si>
  <si>
    <t>Obertshausen</t>
  </si>
  <si>
    <t>Oberuckersee</t>
  </si>
  <si>
    <t>Oberursel</t>
  </si>
  <si>
    <t>Oberviechtach</t>
  </si>
  <si>
    <t>Oberwallmenach</t>
  </si>
  <si>
    <t>Oberwambach</t>
  </si>
  <si>
    <t>Oberweid</t>
  </si>
  <si>
    <t>Oberweiler</t>
  </si>
  <si>
    <t>Oberweiler im Tal</t>
  </si>
  <si>
    <t>Oberweiler-Tiefenbach</t>
  </si>
  <si>
    <t>Oberweis</t>
  </si>
  <si>
    <t>Oberweißbach/Thüringer Wald</t>
  </si>
  <si>
    <t>Oberwesel</t>
  </si>
  <si>
    <t>Oberweser</t>
  </si>
  <si>
    <t>08396</t>
  </si>
  <si>
    <t>Oberwiera</t>
  </si>
  <si>
    <t>Oberwies</t>
  </si>
  <si>
    <t>Oberwiesen</t>
  </si>
  <si>
    <t>09484</t>
  </si>
  <si>
    <t>Oberwiesenthal</t>
  </si>
  <si>
    <t>Oberwolfach</t>
  </si>
  <si>
    <t>Oberwörresbach</t>
  </si>
  <si>
    <t>Oberzent</t>
  </si>
  <si>
    <t>Oberzissen</t>
  </si>
  <si>
    <t>Obhausen</t>
  </si>
  <si>
    <t>Obing</t>
  </si>
  <si>
    <t>Obrigheim</t>
  </si>
  <si>
    <t>Obrigheim (Pfalz)</t>
  </si>
  <si>
    <t>Ochsenfurt</t>
  </si>
  <si>
    <t>Ochsenhausen</t>
  </si>
  <si>
    <t>Ochtendung</t>
  </si>
  <si>
    <t>Ochtersum</t>
  </si>
  <si>
    <t>Ochtrup</t>
  </si>
  <si>
    <t>Ockenfels</t>
  </si>
  <si>
    <t>Ockenheim</t>
  </si>
  <si>
    <t>Ockfen</t>
  </si>
  <si>
    <t>Ockholm</t>
  </si>
  <si>
    <t>Odderade</t>
  </si>
  <si>
    <t>Odelzhausen</t>
  </si>
  <si>
    <t>Odenbach</t>
  </si>
  <si>
    <t>Odenthal</t>
  </si>
  <si>
    <t>Oderaue</t>
  </si>
  <si>
    <t>Oderberg</t>
  </si>
  <si>
    <t>Odernheim am Glan</t>
  </si>
  <si>
    <t>02791</t>
  </si>
  <si>
    <t>Oderwitz</t>
  </si>
  <si>
    <t>Odisheim</t>
  </si>
  <si>
    <t>Oebisfelde-Weferlingen</t>
  </si>
  <si>
    <t>Oechsen</t>
  </si>
  <si>
    <t>09569</t>
  </si>
  <si>
    <t>Oederan</t>
  </si>
  <si>
    <t>Oederquart</t>
  </si>
  <si>
    <t>Oedheim</t>
  </si>
  <si>
    <t>Oelde</t>
  </si>
  <si>
    <t>Oelixdorf</t>
  </si>
  <si>
    <t>Oelsberg</t>
  </si>
  <si>
    <t>09376</t>
  </si>
  <si>
    <t>Oelsnitz/Erzgebirge</t>
  </si>
  <si>
    <t>Oelsnitz/Vogtland</t>
  </si>
  <si>
    <t>Oepfershausen</t>
  </si>
  <si>
    <t>Oerel</t>
  </si>
  <si>
    <t>Oer-Erkenschwick</t>
  </si>
  <si>
    <t>Oering</t>
  </si>
  <si>
    <t>Oerlenbach</t>
  </si>
  <si>
    <t>Oerlinghausen</t>
  </si>
  <si>
    <t>Oersberg</t>
  </si>
  <si>
    <t>Oersdorf</t>
  </si>
  <si>
    <t>Oeschebüttel</t>
  </si>
  <si>
    <t>Oesterdeichstrich</t>
  </si>
  <si>
    <t>Oesterwurth</t>
  </si>
  <si>
    <t>Oestrich-Winkel</t>
  </si>
  <si>
    <t>Oettern</t>
  </si>
  <si>
    <t>Oettersdorf</t>
  </si>
  <si>
    <t>Oettingen i.Bay.</t>
  </si>
  <si>
    <t>Oetzen</t>
  </si>
  <si>
    <t>Oevenum</t>
  </si>
  <si>
    <t>Oeversee</t>
  </si>
  <si>
    <t>Offenau</t>
  </si>
  <si>
    <t>Offenbach am Main</t>
  </si>
  <si>
    <t>Offenbach an der Queich</t>
  </si>
  <si>
    <t>Offenbach-Hundheim</t>
  </si>
  <si>
    <t>Offenberg</t>
  </si>
  <si>
    <t>Offenburg</t>
  </si>
  <si>
    <t>Offenbüttel</t>
  </si>
  <si>
    <t>Offenhausen</t>
  </si>
  <si>
    <t>Offenheim</t>
  </si>
  <si>
    <t>Offingen</t>
  </si>
  <si>
    <t>Offstein</t>
  </si>
  <si>
    <t>Ofterdingen</t>
  </si>
  <si>
    <t>Ofterschwang</t>
  </si>
  <si>
    <t>Oftersheim</t>
  </si>
  <si>
    <t>Oggelshausen</t>
  </si>
  <si>
    <t>Ohlenhard</t>
  </si>
  <si>
    <t>Ohlsbach</t>
  </si>
  <si>
    <t>Ohlstadt</t>
  </si>
  <si>
    <t>Ohlweiler</t>
  </si>
  <si>
    <t>Ohmbach</t>
  </si>
  <si>
    <t>Ohmden</t>
  </si>
  <si>
    <t>Ohne</t>
  </si>
  <si>
    <t>Öhningen</t>
  </si>
  <si>
    <t>Ohorn</t>
  </si>
  <si>
    <t>Ohrdruf</t>
  </si>
  <si>
    <t>Ohrenbach</t>
  </si>
  <si>
    <t>Öhringen</t>
  </si>
  <si>
    <t>Ohrum</t>
  </si>
  <si>
    <t>Olbernhau</t>
  </si>
  <si>
    <t>02785</t>
  </si>
  <si>
    <t>Olbersdorf</t>
  </si>
  <si>
    <t>Olbersleben</t>
  </si>
  <si>
    <t>Ölbronn-Dürrn</t>
  </si>
  <si>
    <t>Olching</t>
  </si>
  <si>
    <t>Oldenborstel</t>
  </si>
  <si>
    <t>Oldenburg</t>
  </si>
  <si>
    <t>Oldenburg in Holstein</t>
  </si>
  <si>
    <t>Oldenbüttel</t>
  </si>
  <si>
    <t>Oldendorf</t>
  </si>
  <si>
    <t>Oldendorf (Luhe)</t>
  </si>
  <si>
    <t>Oldenhütten</t>
  </si>
  <si>
    <t>Oldenswort</t>
  </si>
  <si>
    <t>Oldersbek</t>
  </si>
  <si>
    <t>Olderup</t>
  </si>
  <si>
    <t>Oldisleben</t>
  </si>
  <si>
    <t>Oldsum</t>
  </si>
  <si>
    <t>Olfen</t>
  </si>
  <si>
    <t>Ollendorf</t>
  </si>
  <si>
    <t>Öllingen</t>
  </si>
  <si>
    <t>Ollmuth</t>
  </si>
  <si>
    <t>Olmscheid</t>
  </si>
  <si>
    <t>Olpe</t>
  </si>
  <si>
    <t>Olsberg</t>
  </si>
  <si>
    <t>Olsbrücken</t>
  </si>
  <si>
    <t>Olsdorf</t>
  </si>
  <si>
    <t>Ölsen</t>
  </si>
  <si>
    <t>Olzheim</t>
  </si>
  <si>
    <t>Onsdorf</t>
  </si>
  <si>
    <t>Opfenbach</t>
  </si>
  <si>
    <t>Öpfingen</t>
  </si>
  <si>
    <t>Oppach</t>
  </si>
  <si>
    <t>Oppenau</t>
  </si>
  <si>
    <t>Oppenheim</t>
  </si>
  <si>
    <t>Oppenweiler</t>
  </si>
  <si>
    <t>Oppershausen</t>
  </si>
  <si>
    <t>Oppertshausen</t>
  </si>
  <si>
    <t>Oppurg</t>
  </si>
  <si>
    <t>06785</t>
  </si>
  <si>
    <t>Oranienbaum-Wörlitz</t>
  </si>
  <si>
    <t>Oranienburg</t>
  </si>
  <si>
    <t>Orbis</t>
  </si>
  <si>
    <t>Orenhofen</t>
  </si>
  <si>
    <t>Orfgen</t>
  </si>
  <si>
    <t>Orlamünde</t>
  </si>
  <si>
    <t>Orlenbach</t>
  </si>
  <si>
    <t>Ormont</t>
  </si>
  <si>
    <t>Ornbau</t>
  </si>
  <si>
    <t>Orsfeld</t>
  </si>
  <si>
    <t>Orsingen-Nenzingen</t>
  </si>
  <si>
    <t>Ortenberg</t>
  </si>
  <si>
    <t>Ortenburg</t>
  </si>
  <si>
    <t>Ortrand</t>
  </si>
  <si>
    <t>Osann-Monzel</t>
  </si>
  <si>
    <t>Osburg</t>
  </si>
  <si>
    <t>Oschatz</t>
  </si>
  <si>
    <t>Oschersleben</t>
  </si>
  <si>
    <t>Osdorf</t>
  </si>
  <si>
    <t>Osloß</t>
  </si>
  <si>
    <t>Osnabrück</t>
  </si>
  <si>
    <t>Oßling - Wóslink</t>
  </si>
  <si>
    <t>Ostbevern</t>
  </si>
  <si>
    <t>Osteel</t>
  </si>
  <si>
    <t>Ostelsheim</t>
  </si>
  <si>
    <t>Osten</t>
  </si>
  <si>
    <t>Ostenfeld</t>
  </si>
  <si>
    <t>Ostenfeld (Husum)</t>
  </si>
  <si>
    <t>Osterberg</t>
  </si>
  <si>
    <t>Osterbruch</t>
  </si>
  <si>
    <t>Osterburg (Altmark)</t>
  </si>
  <si>
    <t>Osterburken</t>
  </si>
  <si>
    <t>Osterby</t>
  </si>
  <si>
    <t>Ostercappeln</t>
  </si>
  <si>
    <t>Ostereistedt</t>
  </si>
  <si>
    <t>Osterfeld</t>
  </si>
  <si>
    <t>Osterheide, gemfr. Bezirk</t>
  </si>
  <si>
    <t>Osterhever</t>
  </si>
  <si>
    <t>Osterhofen</t>
  </si>
  <si>
    <t>Osterholz-Scharmbeck</t>
  </si>
  <si>
    <t>Osterhorn</t>
  </si>
  <si>
    <t>Osternienburger Land</t>
  </si>
  <si>
    <t>Osterode</t>
  </si>
  <si>
    <t>Oster-Ohrstedt</t>
  </si>
  <si>
    <t>Osterrade</t>
  </si>
  <si>
    <t>Osterrönfeld</t>
  </si>
  <si>
    <t>Osterspai</t>
  </si>
  <si>
    <t>Osterstedt</t>
  </si>
  <si>
    <t>Osterwald</t>
  </si>
  <si>
    <t>Osterwieck</t>
  </si>
  <si>
    <t>Osterzell</t>
  </si>
  <si>
    <t>Ostfildern</t>
  </si>
  <si>
    <t>Osthausen-Wülfershausen</t>
  </si>
  <si>
    <t>Ostheim v.d.Rhön</t>
  </si>
  <si>
    <t>Osthofen</t>
  </si>
  <si>
    <t>Ostrach</t>
  </si>
  <si>
    <t>Ostramondra</t>
  </si>
  <si>
    <t>04749</t>
  </si>
  <si>
    <t>Ostrau</t>
  </si>
  <si>
    <t>Ostrhauderfehn</t>
  </si>
  <si>
    <t>Östringen</t>
  </si>
  <si>
    <t>02899</t>
  </si>
  <si>
    <t>Ostritz</t>
  </si>
  <si>
    <t>Ostrohe</t>
  </si>
  <si>
    <t>Oststeinbek</t>
  </si>
  <si>
    <t>Ötigheim</t>
  </si>
  <si>
    <t>Ötisheim</t>
  </si>
  <si>
    <t>Ottenbach</t>
  </si>
  <si>
    <t>Ottenbüttel</t>
  </si>
  <si>
    <t>Ottendorf</t>
  </si>
  <si>
    <t>01458</t>
  </si>
  <si>
    <t>Ottendorf-Okrilla</t>
  </si>
  <si>
    <t>Ottenhofen</t>
  </si>
  <si>
    <t>Ottenhöfen im Schwarzwald</t>
  </si>
  <si>
    <t>Ottensoos</t>
  </si>
  <si>
    <t>Ottenstein</t>
  </si>
  <si>
    <t>Otter</t>
  </si>
  <si>
    <t>Otterbach</t>
  </si>
  <si>
    <t>Otterberg</t>
  </si>
  <si>
    <t>Otterfing</t>
  </si>
  <si>
    <t>Otterndorf</t>
  </si>
  <si>
    <t>Ottersberg</t>
  </si>
  <si>
    <t>Ottersheim</t>
  </si>
  <si>
    <t>Ottersheim bei Landau</t>
  </si>
  <si>
    <t>Otterstadt</t>
  </si>
  <si>
    <t>Ottersweier</t>
  </si>
  <si>
    <t>Otterwisch</t>
  </si>
  <si>
    <t>Otting</t>
  </si>
  <si>
    <t>Ottobeuren</t>
  </si>
  <si>
    <t>Ottobrunn</t>
  </si>
  <si>
    <t>Ottrau</t>
  </si>
  <si>
    <t>Ottstedt am Berge</t>
  </si>
  <si>
    <t>Ottweiler</t>
  </si>
  <si>
    <t>Otzberg</t>
  </si>
  <si>
    <t>Otzing</t>
  </si>
  <si>
    <t>Ötzingen</t>
  </si>
  <si>
    <t>Otzweiler</t>
  </si>
  <si>
    <t>Ovelgönne</t>
  </si>
  <si>
    <t>Overath</t>
  </si>
  <si>
    <t>Owen</t>
  </si>
  <si>
    <t>Owingen</t>
  </si>
  <si>
    <t>Owschlag</t>
  </si>
  <si>
    <t>02797</t>
  </si>
  <si>
    <t>Oybin</t>
  </si>
  <si>
    <t>Oy-Mittelberg</t>
  </si>
  <si>
    <t>Oyten</t>
  </si>
  <si>
    <t>Padenstedt</t>
  </si>
  <si>
    <t>Paderborn</t>
  </si>
  <si>
    <t>Pähl</t>
  </si>
  <si>
    <t>Pahlen</t>
  </si>
  <si>
    <t>Painten</t>
  </si>
  <si>
    <t>Paitzdorf</t>
  </si>
  <si>
    <t>Palling</t>
  </si>
  <si>
    <t>Palzem</t>
  </si>
  <si>
    <t>Pampow</t>
  </si>
  <si>
    <t>Panker</t>
  </si>
  <si>
    <t>Panketal</t>
  </si>
  <si>
    <t>Panschwitz-Kuckau</t>
  </si>
  <si>
    <t>Pantelitz</t>
  </si>
  <si>
    <t>Panten</t>
  </si>
  <si>
    <t>Pantenburg</t>
  </si>
  <si>
    <t>Panzweiler</t>
  </si>
  <si>
    <t>Papenburg</t>
  </si>
  <si>
    <t>Papendorf</t>
  </si>
  <si>
    <t>Papenhagen</t>
  </si>
  <si>
    <t>Pappenheim</t>
  </si>
  <si>
    <t>Parchim</t>
  </si>
  <si>
    <t>Parchtitz</t>
  </si>
  <si>
    <t>Parkstein</t>
  </si>
  <si>
    <t>Parkstetten</t>
  </si>
  <si>
    <t>Parsau</t>
  </si>
  <si>
    <t>Parsberg</t>
  </si>
  <si>
    <t>Parsteinsee</t>
  </si>
  <si>
    <t>Partenheim</t>
  </si>
  <si>
    <t>Partenstein</t>
  </si>
  <si>
    <t>Parthenstein</t>
  </si>
  <si>
    <t>Paschel</t>
  </si>
  <si>
    <t>Pasewalk</t>
  </si>
  <si>
    <t>Paska</t>
  </si>
  <si>
    <t>Passade</t>
  </si>
  <si>
    <t>Passau</t>
  </si>
  <si>
    <t>Passee</t>
  </si>
  <si>
    <t>Passow</t>
  </si>
  <si>
    <t>Pastetten</t>
  </si>
  <si>
    <t>Patersberg</t>
  </si>
  <si>
    <t>Patersdorf</t>
  </si>
  <si>
    <t>Pätow-Steegen</t>
  </si>
  <si>
    <t>Pattensen</t>
  </si>
  <si>
    <t>Patzig</t>
  </si>
  <si>
    <t>Paulinenaue</t>
  </si>
  <si>
    <t>Paunzhausen</t>
  </si>
  <si>
    <t>Pausa-Mühltroff</t>
  </si>
  <si>
    <t>07952</t>
  </si>
  <si>
    <t>08539</t>
  </si>
  <si>
    <t>Päwesin</t>
  </si>
  <si>
    <t>Pechbrunn</t>
  </si>
  <si>
    <t>Peenehagen</t>
  </si>
  <si>
    <t>Peenemünde</t>
  </si>
  <si>
    <t>Peffingen</t>
  </si>
  <si>
    <t>Pegau</t>
  </si>
  <si>
    <t>Pegestorf</t>
  </si>
  <si>
    <t>Pegnitz</t>
  </si>
  <si>
    <t>Peine</t>
  </si>
  <si>
    <t>Peissen</t>
  </si>
  <si>
    <t>Peißenberg</t>
  </si>
  <si>
    <t>Peiting</t>
  </si>
  <si>
    <t>Peitz</t>
  </si>
  <si>
    <t>Pellingen</t>
  </si>
  <si>
    <t>Pellworm</t>
  </si>
  <si>
    <t>Pelm</t>
  </si>
  <si>
    <t>Pemfling</t>
  </si>
  <si>
    <t>09322</t>
  </si>
  <si>
    <t>Penig</t>
  </si>
  <si>
    <t>Penkow</t>
  </si>
  <si>
    <t>Penkun</t>
  </si>
  <si>
    <t>Pennigsehl</t>
  </si>
  <si>
    <t>Pentling</t>
  </si>
  <si>
    <t>Penzberg</t>
  </si>
  <si>
    <t>Penzin</t>
  </si>
  <si>
    <t>Penzing</t>
  </si>
  <si>
    <t>Penzlin</t>
  </si>
  <si>
    <t>Perach</t>
  </si>
  <si>
    <t>Perasdorf</t>
  </si>
  <si>
    <t>Perkam</t>
  </si>
  <si>
    <t>Perl</t>
  </si>
  <si>
    <t>Perleberg</t>
  </si>
  <si>
    <t>Perlesreut</t>
  </si>
  <si>
    <t>Perlin</t>
  </si>
  <si>
    <t>Perscheid</t>
  </si>
  <si>
    <t>Pessin</t>
  </si>
  <si>
    <t>Petersaurach</t>
  </si>
  <si>
    <t>Petersberg</t>
  </si>
  <si>
    <t>06193</t>
  </si>
  <si>
    <t>Petersdorf</t>
  </si>
  <si>
    <t>Petershagen</t>
  </si>
  <si>
    <t>Petershagen/Eggersdorf</t>
  </si>
  <si>
    <t>Petershausen</t>
  </si>
  <si>
    <t>Peterslahr</t>
  </si>
  <si>
    <t>Peterswald-Löffelscheid</t>
  </si>
  <si>
    <t>Petriroda</t>
  </si>
  <si>
    <t>Pettendorf</t>
  </si>
  <si>
    <t>Petting</t>
  </si>
  <si>
    <t>Pettstadt</t>
  </si>
  <si>
    <t>Peuschen</t>
  </si>
  <si>
    <t>Pfaffenhausen</t>
  </si>
  <si>
    <t>Pfaffenhofen</t>
  </si>
  <si>
    <t>Pfaffenhofen a.d.Roth</t>
  </si>
  <si>
    <t>Pfaffenhofen an der Glonn</t>
  </si>
  <si>
    <t>Pfaffenhofen an der Ilm</t>
  </si>
  <si>
    <t>Pfaffen-Schwabenheim</t>
  </si>
  <si>
    <t>Pfaffenweiler</t>
  </si>
  <si>
    <t>Pfaffing</t>
  </si>
  <si>
    <t>Pfaffschwende</t>
  </si>
  <si>
    <t>Pfakofen</t>
  </si>
  <si>
    <t>Pfalzfeld</t>
  </si>
  <si>
    <t>Pfalzgrafenweiler</t>
  </si>
  <si>
    <t>Pfarrkirchen</t>
  </si>
  <si>
    <t>Pfarrweisach</t>
  </si>
  <si>
    <t>Pfatter</t>
  </si>
  <si>
    <t>Pfedelbach</t>
  </si>
  <si>
    <t>Pfeffelbach</t>
  </si>
  <si>
    <t>Pfeffenhausen</t>
  </si>
  <si>
    <t>Pferdingsleben</t>
  </si>
  <si>
    <t>Pfinztal</t>
  </si>
  <si>
    <t>Pfofeld</t>
  </si>
  <si>
    <t>Pförring</t>
  </si>
  <si>
    <t>Pforzen</t>
  </si>
  <si>
    <t>Pforzheim</t>
  </si>
  <si>
    <t>Pfreimd</t>
  </si>
  <si>
    <t>Pfronstetten</t>
  </si>
  <si>
    <t>Pfronten</t>
  </si>
  <si>
    <t>Pfullendorf</t>
  </si>
  <si>
    <t>Pfullingen</t>
  </si>
  <si>
    <t>Pfungstadt</t>
  </si>
  <si>
    <t>Philippsburg</t>
  </si>
  <si>
    <t>Philippsheim</t>
  </si>
  <si>
    <t>Philippsreut</t>
  </si>
  <si>
    <t>Philippsthal</t>
  </si>
  <si>
    <t>Picher</t>
  </si>
  <si>
    <t>Pickließem</t>
  </si>
  <si>
    <t>Piding</t>
  </si>
  <si>
    <t>Pielenhofen</t>
  </si>
  <si>
    <t>Piesau</t>
  </si>
  <si>
    <t>Piesport</t>
  </si>
  <si>
    <t>Pillig</t>
  </si>
  <si>
    <t>Pilsach</t>
  </si>
  <si>
    <t>Pilsting</t>
  </si>
  <si>
    <t>Pingelshagen</t>
  </si>
  <si>
    <t>Pinneberg</t>
  </si>
  <si>
    <t>Pinnow</t>
  </si>
  <si>
    <t>Pintesfeld</t>
  </si>
  <si>
    <t>Pinzberg</t>
  </si>
  <si>
    <t>Pirk</t>
  </si>
  <si>
    <t>Pirmasens</t>
  </si>
  <si>
    <t>Pirna</t>
  </si>
  <si>
    <t>Pirow</t>
  </si>
  <si>
    <t>Pittenbach</t>
  </si>
  <si>
    <t>Pittenhart</t>
  </si>
  <si>
    <t>Plaaz</t>
  </si>
  <si>
    <t>Plaidt</t>
  </si>
  <si>
    <t>Planebruch</t>
  </si>
  <si>
    <t>Planegg</t>
  </si>
  <si>
    <t>Planetal</t>
  </si>
  <si>
    <t>Plankenfels</t>
  </si>
  <si>
    <t>Plankstadt</t>
  </si>
  <si>
    <t>Plascheid</t>
  </si>
  <si>
    <t>Plate</t>
  </si>
  <si>
    <t>Platten</t>
  </si>
  <si>
    <t>Plattenburg</t>
  </si>
  <si>
    <t>Plattling</t>
  </si>
  <si>
    <t>Plau am See</t>
  </si>
  <si>
    <t>Plaue</t>
  </si>
  <si>
    <t>08523</t>
  </si>
  <si>
    <t>Plauen</t>
  </si>
  <si>
    <t>08525</t>
  </si>
  <si>
    <t>08527</t>
  </si>
  <si>
    <t>08529</t>
  </si>
  <si>
    <t>08547</t>
  </si>
  <si>
    <t>Plech</t>
  </si>
  <si>
    <t>Pleckhausen</t>
  </si>
  <si>
    <t>Pleidelsheim</t>
  </si>
  <si>
    <t>Plein</t>
  </si>
  <si>
    <t>Pleinfeld</t>
  </si>
  <si>
    <t>Pleiskirchen</t>
  </si>
  <si>
    <t>Pleisweiler-Oberhofen</t>
  </si>
  <si>
    <t>Pleitersheim</t>
  </si>
  <si>
    <t>Pleizenhausen</t>
  </si>
  <si>
    <t>Pleß</t>
  </si>
  <si>
    <t>04928</t>
  </si>
  <si>
    <t>Plessa</t>
  </si>
  <si>
    <t>Plettenberg</t>
  </si>
  <si>
    <t>Pleystein</t>
  </si>
  <si>
    <t>Pliening</t>
  </si>
  <si>
    <t>Pliezhausen</t>
  </si>
  <si>
    <t>Plochingen</t>
  </si>
  <si>
    <t>Plön</t>
  </si>
  <si>
    <t>Plößberg</t>
  </si>
  <si>
    <t>Plothen</t>
  </si>
  <si>
    <t>Plötzkau</t>
  </si>
  <si>
    <t>Plöwen</t>
  </si>
  <si>
    <t>Plüderhausen</t>
  </si>
  <si>
    <t>Plüschow</t>
  </si>
  <si>
    <t>Plütscheid</t>
  </si>
  <si>
    <t>Pluwig</t>
  </si>
  <si>
    <t>09509</t>
  </si>
  <si>
    <t>Pockau-Lengefeld</t>
  </si>
  <si>
    <t>09514</t>
  </si>
  <si>
    <t>Pocking</t>
  </si>
  <si>
    <t>Pöcking</t>
  </si>
  <si>
    <t>Podelzig</t>
  </si>
  <si>
    <t>Pogeez</t>
  </si>
  <si>
    <t>Poggensee</t>
  </si>
  <si>
    <t>Pohl</t>
  </si>
  <si>
    <t>08543</t>
  </si>
  <si>
    <t>Pöhl</t>
  </si>
  <si>
    <t>Pohle</t>
  </si>
  <si>
    <t>Pohlheim</t>
  </si>
  <si>
    <t>Pohnsdorf</t>
  </si>
  <si>
    <t>Poing</t>
  </si>
  <si>
    <t>Pokrent</t>
  </si>
  <si>
    <t>Polch</t>
  </si>
  <si>
    <t>Pölchow</t>
  </si>
  <si>
    <t>Pölich</t>
  </si>
  <si>
    <t>Pölitz</t>
  </si>
  <si>
    <t>Polle</t>
  </si>
  <si>
    <t>Pollenfeld</t>
  </si>
  <si>
    <t>Pollhagen</t>
  </si>
  <si>
    <t>Polling</t>
  </si>
  <si>
    <t>Polsingen</t>
  </si>
  <si>
    <t>Pölzig</t>
  </si>
  <si>
    <t>Polzow</t>
  </si>
  <si>
    <t>Pommelsbrunn</t>
  </si>
  <si>
    <t>Pommerby</t>
  </si>
  <si>
    <t>Pommern</t>
  </si>
  <si>
    <t>Pommersfelden</t>
  </si>
  <si>
    <t>Pomster</t>
  </si>
  <si>
    <t>Ponitz</t>
  </si>
  <si>
    <t>Poppenbüll</t>
  </si>
  <si>
    <t>Poppendorf</t>
  </si>
  <si>
    <t>Poppenhausen</t>
  </si>
  <si>
    <t>Poppenricht</t>
  </si>
  <si>
    <t>Pörmitz</t>
  </si>
  <si>
    <t>Pörnbach</t>
  </si>
  <si>
    <t>Porta Westfalica</t>
  </si>
  <si>
    <t>Pöschendorf</t>
  </si>
  <si>
    <t>Poseritz</t>
  </si>
  <si>
    <t>Pösing</t>
  </si>
  <si>
    <t>Pößneck</t>
  </si>
  <si>
    <t>Postau</t>
  </si>
  <si>
    <t>Postbauer-Heng</t>
  </si>
  <si>
    <t>Posterstein</t>
  </si>
  <si>
    <t>Postfeld</t>
  </si>
  <si>
    <t>Postlow</t>
  </si>
  <si>
    <t>Postmünster</t>
  </si>
  <si>
    <t>Potsdam</t>
  </si>
  <si>
    <t>Pottenstein</t>
  </si>
  <si>
    <t>Pottiga</t>
  </si>
  <si>
    <t>Pöttmes</t>
  </si>
  <si>
    <t>Pottum</t>
  </si>
  <si>
    <t>Poxdorf</t>
  </si>
  <si>
    <t>Poyenberg</t>
  </si>
  <si>
    <t>Pracht</t>
  </si>
  <si>
    <t>Prackenbach</t>
  </si>
  <si>
    <t>Pragsdorf</t>
  </si>
  <si>
    <t>Prasdorf</t>
  </si>
  <si>
    <t>Prath</t>
  </si>
  <si>
    <t>Prebberede</t>
  </si>
  <si>
    <t>Prebitz</t>
  </si>
  <si>
    <t>Preetz</t>
  </si>
  <si>
    <t>Preischeid</t>
  </si>
  <si>
    <t>Preist</t>
  </si>
  <si>
    <t>Prem</t>
  </si>
  <si>
    <t>Premnitz</t>
  </si>
  <si>
    <t>Prenzlau</t>
  </si>
  <si>
    <t>Prerow</t>
  </si>
  <si>
    <t>Pressath</t>
  </si>
  <si>
    <t>Presseck</t>
  </si>
  <si>
    <t>Pressig</t>
  </si>
  <si>
    <t>Pretzfeld</t>
  </si>
  <si>
    <t>Preußisch Oldendorf</t>
  </si>
  <si>
    <t>Prezelle</t>
  </si>
  <si>
    <t>Priborn</t>
  </si>
  <si>
    <t>Prichsenstadt</t>
  </si>
  <si>
    <t>Prien am Chiemsee</t>
  </si>
  <si>
    <t>Priepert</t>
  </si>
  <si>
    <t>Priesendorf</t>
  </si>
  <si>
    <t>Priestewitz</t>
  </si>
  <si>
    <t>Prinzenmoor</t>
  </si>
  <si>
    <t>Prinzhöfte</t>
  </si>
  <si>
    <t>Pripsleben</t>
  </si>
  <si>
    <t>Prisdorf</t>
  </si>
  <si>
    <t>Prislich</t>
  </si>
  <si>
    <t>Prittriching</t>
  </si>
  <si>
    <t>Pritzier</t>
  </si>
  <si>
    <t>Pritzwalk</t>
  </si>
  <si>
    <t>Probsteierhagen</t>
  </si>
  <si>
    <t>07330</t>
  </si>
  <si>
    <t>Probstzella</t>
  </si>
  <si>
    <t>Prohn</t>
  </si>
  <si>
    <t>Pronsfeld</t>
  </si>
  <si>
    <t>Pronstorf</t>
  </si>
  <si>
    <t>Prosselsheim</t>
  </si>
  <si>
    <t>Prötzel</t>
  </si>
  <si>
    <t>Pruchten</t>
  </si>
  <si>
    <t>Prüm</t>
  </si>
  <si>
    <t>Prümzurlay</t>
  </si>
  <si>
    <t>Prutting</t>
  </si>
  <si>
    <t>Püchersreuth</t>
  </si>
  <si>
    <t>Puchheim</t>
  </si>
  <si>
    <t>Pudagla</t>
  </si>
  <si>
    <t>Puderbach</t>
  </si>
  <si>
    <t>Pulheim</t>
  </si>
  <si>
    <t>Pullach im Isartal</t>
  </si>
  <si>
    <t>Pullenreuth</t>
  </si>
  <si>
    <t>Puls</t>
  </si>
  <si>
    <t>Pulsnitz</t>
  </si>
  <si>
    <t>Pünderich</t>
  </si>
  <si>
    <t>Pürgen</t>
  </si>
  <si>
    <t>Puschendorf</t>
  </si>
  <si>
    <t>Puschwitz - Bóšicy</t>
  </si>
  <si>
    <t>Putbus</t>
  </si>
  <si>
    <t>Putgarten</t>
  </si>
  <si>
    <t>Putlitz</t>
  </si>
  <si>
    <t>Püttlingen</t>
  </si>
  <si>
    <t>Putzbrunn</t>
  </si>
  <si>
    <t>Pyrbaum</t>
  </si>
  <si>
    <t>Quakenbrück</t>
  </si>
  <si>
    <t>Quarnbek</t>
  </si>
  <si>
    <t>Quarnstedt</t>
  </si>
  <si>
    <t>Quaschwitz</t>
  </si>
  <si>
    <t>Quedlinburg</t>
  </si>
  <si>
    <t>06485</t>
  </si>
  <si>
    <t>Queidersbach</t>
  </si>
  <si>
    <t>Quendorf</t>
  </si>
  <si>
    <t>Querenhorst</t>
  </si>
  <si>
    <t>Querfurt</t>
  </si>
  <si>
    <t>Quernheim</t>
  </si>
  <si>
    <t>Quickborn</t>
  </si>
  <si>
    <t>Quiddelbach</t>
  </si>
  <si>
    <t>Quierschied</t>
  </si>
  <si>
    <t>Quirla</t>
  </si>
  <si>
    <t>Quirnbach</t>
  </si>
  <si>
    <t>Quirnbach/Pfalz</t>
  </si>
  <si>
    <t>Quirnheim</t>
  </si>
  <si>
    <t>Quitzdorf am See - Kwětanecy</t>
  </si>
  <si>
    <t>Raa-Besenbek</t>
  </si>
  <si>
    <t>Rabel</t>
  </si>
  <si>
    <t>Rabenau</t>
  </si>
  <si>
    <t>01734</t>
  </si>
  <si>
    <t>Rabenholz</t>
  </si>
  <si>
    <t>Rabenkirchen-Faulück</t>
  </si>
  <si>
    <t>Raben Steinfeld</t>
  </si>
  <si>
    <t>Rabenstein/Fläming</t>
  </si>
  <si>
    <t>Räbke</t>
  </si>
  <si>
    <t>Räckelwitz - Worklecy</t>
  </si>
  <si>
    <t>Racksen</t>
  </si>
  <si>
    <t>04519</t>
  </si>
  <si>
    <t>Rackwitz</t>
  </si>
  <si>
    <t>Radbruch</t>
  </si>
  <si>
    <t>Raddestorf</t>
  </si>
  <si>
    <t>Rade</t>
  </si>
  <si>
    <t>01454</t>
  </si>
  <si>
    <t>Radeberg</t>
  </si>
  <si>
    <t>01445</t>
  </si>
  <si>
    <t>Radebeul</t>
  </si>
  <si>
    <t>Rade b. Hohenwestedt</t>
  </si>
  <si>
    <t>01471</t>
  </si>
  <si>
    <t>Radeburg</t>
  </si>
  <si>
    <t>Radibor - Radwor</t>
  </si>
  <si>
    <t>Radolfzell</t>
  </si>
  <si>
    <t>Raesfeld</t>
  </si>
  <si>
    <t>Ragow-Merz</t>
  </si>
  <si>
    <t>06779</t>
  </si>
  <si>
    <t>Raguhn-Jeßnitz</t>
  </si>
  <si>
    <t>06800</t>
  </si>
  <si>
    <t>Rahden</t>
  </si>
  <si>
    <t>Rain</t>
  </si>
  <si>
    <t>Rainau</t>
  </si>
  <si>
    <t>Raisting</t>
  </si>
  <si>
    <t>Raitenbuch</t>
  </si>
  <si>
    <t>Ralbitz-Rosenthal - Ralbicy-Róžant</t>
  </si>
  <si>
    <t>Ralingen</t>
  </si>
  <si>
    <t>Ralswiek</t>
  </si>
  <si>
    <t>Ramberg</t>
  </si>
  <si>
    <t>Rambin</t>
  </si>
  <si>
    <t>Ramerberg</t>
  </si>
  <si>
    <t>Ramhusen</t>
  </si>
  <si>
    <t>Ramin</t>
  </si>
  <si>
    <t>Rammelsbach</t>
  </si>
  <si>
    <t>Rammenau</t>
  </si>
  <si>
    <t>Rammingen</t>
  </si>
  <si>
    <t>Ramsau bei Berchtesgaden</t>
  </si>
  <si>
    <t>Ramsen</t>
  </si>
  <si>
    <t>Ramsla</t>
  </si>
  <si>
    <t>Ramstedt</t>
  </si>
  <si>
    <t>Ramstein-Miesenbach</t>
  </si>
  <si>
    <t>Ramsthal</t>
  </si>
  <si>
    <t>Randersacker</t>
  </si>
  <si>
    <t>Randowtal</t>
  </si>
  <si>
    <t>Rangendingen</t>
  </si>
  <si>
    <t>Rangsdorf</t>
  </si>
  <si>
    <t>Ranis</t>
  </si>
  <si>
    <t>Rankwitz</t>
  </si>
  <si>
    <t>Rannstedt</t>
  </si>
  <si>
    <t>Rannungen</t>
  </si>
  <si>
    <t>Ransbach-Baumbach</t>
  </si>
  <si>
    <t>Ranschbach</t>
  </si>
  <si>
    <t>Ranstadt</t>
  </si>
  <si>
    <t>Ransweiler</t>
  </si>
  <si>
    <t>Rantrum</t>
  </si>
  <si>
    <t>Rantzau</t>
  </si>
  <si>
    <t>Rappin</t>
  </si>
  <si>
    <t>08352</t>
  </si>
  <si>
    <t>Raschau-Markersbach</t>
  </si>
  <si>
    <t>Rascheid</t>
  </si>
  <si>
    <t>Rasdorf</t>
  </si>
  <si>
    <t>Rastatt</t>
  </si>
  <si>
    <t>Rastdorf</t>
  </si>
  <si>
    <t>Rastede</t>
  </si>
  <si>
    <t>Rastenberg</t>
  </si>
  <si>
    <t>Rastorf</t>
  </si>
  <si>
    <t>Rastow</t>
  </si>
  <si>
    <t>Ratekau</t>
  </si>
  <si>
    <t>Rathen</t>
  </si>
  <si>
    <t>Rathenow</t>
  </si>
  <si>
    <t>Rathjensdorf</t>
  </si>
  <si>
    <t>Rathmannsdorf</t>
  </si>
  <si>
    <t>Rathskirchen</t>
  </si>
  <si>
    <t>Rathsweiler</t>
  </si>
  <si>
    <t>Ratingen</t>
  </si>
  <si>
    <t>Ratshausen</t>
  </si>
  <si>
    <t>Rattelsdorf</t>
  </si>
  <si>
    <t>Rattenberg</t>
  </si>
  <si>
    <t>Rattenkirchen</t>
  </si>
  <si>
    <t>Rattiszell</t>
  </si>
  <si>
    <t>Ratzeburg</t>
  </si>
  <si>
    <t>Ratzert</t>
  </si>
  <si>
    <t>Rätzlingen</t>
  </si>
  <si>
    <t>Raubach</t>
  </si>
  <si>
    <t>Raubling</t>
  </si>
  <si>
    <t>Rauda</t>
  </si>
  <si>
    <t>Rauen</t>
  </si>
  <si>
    <t>Rauenberg</t>
  </si>
  <si>
    <t>Rauhenebrach</t>
  </si>
  <si>
    <t>Raumbach</t>
  </si>
  <si>
    <t>Raunheim</t>
  </si>
  <si>
    <t>Rauschenberg</t>
  </si>
  <si>
    <t>Rauschwitz</t>
  </si>
  <si>
    <t>Rausdorf</t>
  </si>
  <si>
    <t>Ravengiersburg</t>
  </si>
  <si>
    <t>Ravensburg</t>
  </si>
  <si>
    <t>Ravenstein</t>
  </si>
  <si>
    <t>Raversbeuren</t>
  </si>
  <si>
    <t>Rayerschied</t>
  </si>
  <si>
    <t>Rech</t>
  </si>
  <si>
    <t>Rechberghausen</t>
  </si>
  <si>
    <t>Rechenberg-Bienenmühle</t>
  </si>
  <si>
    <t>Rechlin</t>
  </si>
  <si>
    <t>Rechtenbach</t>
  </si>
  <si>
    <t>Rechtenstein</t>
  </si>
  <si>
    <t>Rechtmehring</t>
  </si>
  <si>
    <t>Rechtsupweg</t>
  </si>
  <si>
    <t>Recke</t>
  </si>
  <si>
    <t>Reckendorf</t>
  </si>
  <si>
    <t>Reckenroth</t>
  </si>
  <si>
    <t>Reckershausen</t>
  </si>
  <si>
    <t>Recklinghausen</t>
  </si>
  <si>
    <t>Reddelich</t>
  </si>
  <si>
    <t>Redefin</t>
  </si>
  <si>
    <t>Rednitzhembach</t>
  </si>
  <si>
    <t>Redwitz a.d.Rodach</t>
  </si>
  <si>
    <t>Rees</t>
  </si>
  <si>
    <t>Reesdorf</t>
  </si>
  <si>
    <t>Reeßum</t>
  </si>
  <si>
    <t>Regen</t>
  </si>
  <si>
    <t>Regensburg</t>
  </si>
  <si>
    <t>Regenstauf</t>
  </si>
  <si>
    <t>Regesbostel</t>
  </si>
  <si>
    <t>04565</t>
  </si>
  <si>
    <t>Regis-Breitingen</t>
  </si>
  <si>
    <t>Regnitzlosau</t>
  </si>
  <si>
    <t>Rehau</t>
  </si>
  <si>
    <t>Rehbach</t>
  </si>
  <si>
    <t>Rehborn</t>
  </si>
  <si>
    <t>Rehburg-Loccum</t>
  </si>
  <si>
    <t>Rehden</t>
  </si>
  <si>
    <t>Rehe</t>
  </si>
  <si>
    <t>Reher</t>
  </si>
  <si>
    <t>Rehfelde</t>
  </si>
  <si>
    <t>Rehhorst</t>
  </si>
  <si>
    <t>Rehling</t>
  </si>
  <si>
    <t>Rehlingen</t>
  </si>
  <si>
    <t>Rehlingen-Siersburg</t>
  </si>
  <si>
    <t>Rehm-Flehde-Bargen</t>
  </si>
  <si>
    <t>Rehna</t>
  </si>
  <si>
    <t>Rehweiler</t>
  </si>
  <si>
    <t>Reich</t>
  </si>
  <si>
    <t>Reichartshausen</t>
  </si>
  <si>
    <t>Reichelsheim</t>
  </si>
  <si>
    <t>Reichelsheim (Odenwald)</t>
  </si>
  <si>
    <t>Reichenau</t>
  </si>
  <si>
    <t>Reichenbach</t>
  </si>
  <si>
    <t>08499</t>
  </si>
  <si>
    <t>Reichenbach am Heuberg</t>
  </si>
  <si>
    <t>Reichenbach an der Fils</t>
  </si>
  <si>
    <t>02894</t>
  </si>
  <si>
    <t>Reichenbach/Oberlausitz</t>
  </si>
  <si>
    <t>Reichenbach-Steegen</t>
  </si>
  <si>
    <t>Reichenberg</t>
  </si>
  <si>
    <t>Reichenow-Möglin</t>
  </si>
  <si>
    <t>Reichenschwand</t>
  </si>
  <si>
    <t>Reichenwalde</t>
  </si>
  <si>
    <t>Reichersbeuern</t>
  </si>
  <si>
    <t>Reichertshausen</t>
  </si>
  <si>
    <t>Reichertsheim</t>
  </si>
  <si>
    <t>Reichertshofen</t>
  </si>
  <si>
    <t>Reichling</t>
  </si>
  <si>
    <t>Reichmannsdorf</t>
  </si>
  <si>
    <t>Reichshof</t>
  </si>
  <si>
    <t>Reichstädt</t>
  </si>
  <si>
    <t>Reichsthal</t>
  </si>
  <si>
    <t>Reichweiler</t>
  </si>
  <si>
    <t>Reidenhausen</t>
  </si>
  <si>
    <t>Reifenberg</t>
  </si>
  <si>
    <t>Reiferscheid</t>
  </si>
  <si>
    <t>Reiff</t>
  </si>
  <si>
    <t>Reiffelbach</t>
  </si>
  <si>
    <t>Reifferscheid</t>
  </si>
  <si>
    <t>Reil</t>
  </si>
  <si>
    <t>Reilingen</t>
  </si>
  <si>
    <t>Reimerath</t>
  </si>
  <si>
    <t>Reimershagen</t>
  </si>
  <si>
    <t>Reimlingen</t>
  </si>
  <si>
    <t>Reinbek</t>
  </si>
  <si>
    <t>Reinfeld</t>
  </si>
  <si>
    <t>Reinhardshagen</t>
  </si>
  <si>
    <t>Reinhardtsdorf-Schöna</t>
  </si>
  <si>
    <t>Reinheim</t>
  </si>
  <si>
    <t>Reinholterode</t>
  </si>
  <si>
    <t>09629</t>
  </si>
  <si>
    <t>Reinsberg</t>
  </si>
  <si>
    <t>09634</t>
  </si>
  <si>
    <t>Reinsbüttel</t>
  </si>
  <si>
    <t>08141</t>
  </si>
  <si>
    <t>Reinsdorf</t>
  </si>
  <si>
    <t>Reinsfeld</t>
  </si>
  <si>
    <t>Reinstädt</t>
  </si>
  <si>
    <t>Reinstorf</t>
  </si>
  <si>
    <t>Reipeldingen</t>
  </si>
  <si>
    <t>Reipoltskirchen</t>
  </si>
  <si>
    <t>Reisbach</t>
  </si>
  <si>
    <t>Reischach</t>
  </si>
  <si>
    <t>Reiskirchen</t>
  </si>
  <si>
    <t>Reit im Winkl</t>
  </si>
  <si>
    <t>Reitwein</t>
  </si>
  <si>
    <t>Reitzenhain</t>
  </si>
  <si>
    <t>Reken</t>
  </si>
  <si>
    <t>Rellingen</t>
  </si>
  <si>
    <t>Relsberg</t>
  </si>
  <si>
    <t>Remagen</t>
  </si>
  <si>
    <t>Remchingen</t>
  </si>
  <si>
    <t>07407</t>
  </si>
  <si>
    <t>Remda-Teichel</t>
  </si>
  <si>
    <t>Remlingen</t>
  </si>
  <si>
    <t>Remlingen-Semmenstedt</t>
  </si>
  <si>
    <t>Remmels</t>
  </si>
  <si>
    <t>07368</t>
  </si>
  <si>
    <t>Remptendorf</t>
  </si>
  <si>
    <t>Remscheid</t>
  </si>
  <si>
    <t>08373</t>
  </si>
  <si>
    <t>Remse</t>
  </si>
  <si>
    <t>Remseck am Neckar</t>
  </si>
  <si>
    <t>Remshalden</t>
  </si>
  <si>
    <t>Remstädt</t>
  </si>
  <si>
    <t>Renchen</t>
  </si>
  <si>
    <t>Rendsburg</t>
  </si>
  <si>
    <t>Rendswühren</t>
  </si>
  <si>
    <t>Rengsdorf</t>
  </si>
  <si>
    <t>Renkenberge</t>
  </si>
  <si>
    <t>Rennau</t>
  </si>
  <si>
    <t>Rennerod</t>
  </si>
  <si>
    <t>Rennertshofen</t>
  </si>
  <si>
    <t>Renningen</t>
  </si>
  <si>
    <t>Renquishausen</t>
  </si>
  <si>
    <t>Renthendorf</t>
  </si>
  <si>
    <t>Rentweinsdorf</t>
  </si>
  <si>
    <t>Reppenstedt</t>
  </si>
  <si>
    <t>Rerik</t>
  </si>
  <si>
    <t>Rethem (Aller)</t>
  </si>
  <si>
    <t>Rethwisch</t>
  </si>
  <si>
    <t>Retschow</t>
  </si>
  <si>
    <t>Rettenbach</t>
  </si>
  <si>
    <t>Rettenbach a.Auerberg</t>
  </si>
  <si>
    <t>Rettenberg</t>
  </si>
  <si>
    <t>Retterath</t>
  </si>
  <si>
    <t>Rettersen</t>
  </si>
  <si>
    <t>Rettershain</t>
  </si>
  <si>
    <t>Rettert</t>
  </si>
  <si>
    <t>Retzow</t>
  </si>
  <si>
    <t>Retzstadt</t>
  </si>
  <si>
    <t>Reudelsterz</t>
  </si>
  <si>
    <t>Reurieth</t>
  </si>
  <si>
    <t>Reußenköge</t>
  </si>
  <si>
    <t>Reut</t>
  </si>
  <si>
    <t>Reute</t>
  </si>
  <si>
    <t>Reuth</t>
  </si>
  <si>
    <t>Reuth b.Erbendorf</t>
  </si>
  <si>
    <t>Reutlingen</t>
  </si>
  <si>
    <t>Rhade</t>
  </si>
  <si>
    <t>Rhauderfehn</t>
  </si>
  <si>
    <t>Rhaunen</t>
  </si>
  <si>
    <t>Rheda-Wiedenbrück</t>
  </si>
  <si>
    <t>Rhede</t>
  </si>
  <si>
    <t>Rhede (Ems)</t>
  </si>
  <si>
    <t>Rheinau</t>
  </si>
  <si>
    <t>Rheinbach</t>
  </si>
  <si>
    <t>Rheinberg</t>
  </si>
  <si>
    <t>Rheinböllen</t>
  </si>
  <si>
    <t>Rheinbreitbach</t>
  </si>
  <si>
    <t>Rheinbrohl</t>
  </si>
  <si>
    <t>Rheine</t>
  </si>
  <si>
    <t>Rheinfelden (Baden)</t>
  </si>
  <si>
    <t>Rheinhausen</t>
  </si>
  <si>
    <t>Rheinmünster</t>
  </si>
  <si>
    <t>Rheinsberg</t>
  </si>
  <si>
    <t>Rheinstetten</t>
  </si>
  <si>
    <t>Rheinzabern</t>
  </si>
  <si>
    <t>Rhens</t>
  </si>
  <si>
    <t>Rheurdt</t>
  </si>
  <si>
    <t>Rhinow</t>
  </si>
  <si>
    <t>Rhodt unter Rietburg</t>
  </si>
  <si>
    <t>Rhönblick</t>
  </si>
  <si>
    <t>Rhumspringe</t>
  </si>
  <si>
    <t>Ribbesbüttel</t>
  </si>
  <si>
    <t>Ribnitz-Damgarten</t>
  </si>
  <si>
    <t>Richtenberg</t>
  </si>
  <si>
    <t>Rickenbach</t>
  </si>
  <si>
    <t>Rickert</t>
  </si>
  <si>
    <t>Rickling</t>
  </si>
  <si>
    <t>Ried</t>
  </si>
  <si>
    <t>Riedbach</t>
  </si>
  <si>
    <t>Riede</t>
  </si>
  <si>
    <t>Riedelberg</t>
  </si>
  <si>
    <t>Rieden</t>
  </si>
  <si>
    <t>Rieden am Forggensee</t>
  </si>
  <si>
    <t>Riedenberg</t>
  </si>
  <si>
    <t>Riedenburg</t>
  </si>
  <si>
    <t>Riedenheim</t>
  </si>
  <si>
    <t>Riederich</t>
  </si>
  <si>
    <t>Riedering</t>
  </si>
  <si>
    <t>Riedhausen</t>
  </si>
  <si>
    <t>Riedlingen</t>
  </si>
  <si>
    <t>Riedstadt</t>
  </si>
  <si>
    <t>Riegel</t>
  </si>
  <si>
    <t>Riegelsberg</t>
  </si>
  <si>
    <t>Riegenroth</t>
  </si>
  <si>
    <t>Riegsee</t>
  </si>
  <si>
    <t>Riekofen</t>
  </si>
  <si>
    <t>Rielasingen-Worblingen</t>
  </si>
  <si>
    <t>Rieneck</t>
  </si>
  <si>
    <t>Rieps</t>
  </si>
  <si>
    <t>Riepsdorf</t>
  </si>
  <si>
    <t>01587</t>
  </si>
  <si>
    <t>Riesa</t>
  </si>
  <si>
    <t>01589</t>
  </si>
  <si>
    <t>01591</t>
  </si>
  <si>
    <t>Riesbürg</t>
  </si>
  <si>
    <t>Rieschweiler-Mühlbach</t>
  </si>
  <si>
    <t>Rieseby</t>
  </si>
  <si>
    <t>Rieste</t>
  </si>
  <si>
    <t>Riesweiler</t>
  </si>
  <si>
    <t>Rietberg</t>
  </si>
  <si>
    <t>Rietheim-Weilheim</t>
  </si>
  <si>
    <t>Riethgen</t>
  </si>
  <si>
    <t>Riethnordhausen</t>
  </si>
  <si>
    <t>02956</t>
  </si>
  <si>
    <t>Rietschen - Rěčicy</t>
  </si>
  <si>
    <t>Rietz-Neuendorf</t>
  </si>
  <si>
    <t>Rietzneuendorf-Staakow</t>
  </si>
  <si>
    <t>Rimbach</t>
  </si>
  <si>
    <t>Rimpar</t>
  </si>
  <si>
    <t>Rimsberg</t>
  </si>
  <si>
    <t>Rimsting</t>
  </si>
  <si>
    <t>Rinchnach</t>
  </si>
  <si>
    <t>Ringe</t>
  </si>
  <si>
    <t>Ringelai</t>
  </si>
  <si>
    <t>Ringgau</t>
  </si>
  <si>
    <t>Ringleben</t>
  </si>
  <si>
    <t>Ringsberg</t>
  </si>
  <si>
    <t>Ringsheim</t>
  </si>
  <si>
    <t>Rinnthal</t>
  </si>
  <si>
    <t>Rinteln</t>
  </si>
  <si>
    <t>Rinzenberg</t>
  </si>
  <si>
    <t>Riol</t>
  </si>
  <si>
    <t>Rippershausen</t>
  </si>
  <si>
    <t>Risum-Lindholm</t>
  </si>
  <si>
    <t>Ritschenhausen</t>
  </si>
  <si>
    <t>Ritterhude</t>
  </si>
  <si>
    <t>Rittersdorf</t>
  </si>
  <si>
    <t>Rittersheim</t>
  </si>
  <si>
    <t>Ritzerau</t>
  </si>
  <si>
    <t>Ritzerow</t>
  </si>
  <si>
    <t>Rivenich</t>
  </si>
  <si>
    <t>Riveris</t>
  </si>
  <si>
    <t>Röbel/Müritz</t>
  </si>
  <si>
    <t>Rochau</t>
  </si>
  <si>
    <t>Rochlitz</t>
  </si>
  <si>
    <t>Rockenberg</t>
  </si>
  <si>
    <t>Rockenhausen</t>
  </si>
  <si>
    <t>Rockeskyll</t>
  </si>
  <si>
    <t>Rockhausen</t>
  </si>
  <si>
    <t>Röckingen</t>
  </si>
  <si>
    <t>Rockstedt</t>
  </si>
  <si>
    <t>Röckwitz</t>
  </si>
  <si>
    <t>Rodalben</t>
  </si>
  <si>
    <t>Rodder</t>
  </si>
  <si>
    <t>Rodeberg</t>
  </si>
  <si>
    <t>Rödelhausen</t>
  </si>
  <si>
    <t>Rödelmaier</t>
  </si>
  <si>
    <t>Rödelsee</t>
  </si>
  <si>
    <t>Roden</t>
  </si>
  <si>
    <t>Rodenäs</t>
  </si>
  <si>
    <t>Rodenbach</t>
  </si>
  <si>
    <t>Rodenbach bei Puderbach</t>
  </si>
  <si>
    <t>Rodenbek</t>
  </si>
  <si>
    <t>Rodenberg</t>
  </si>
  <si>
    <t>Rödental</t>
  </si>
  <si>
    <t>Röderaue</t>
  </si>
  <si>
    <t>Röderland</t>
  </si>
  <si>
    <t>Rödermark</t>
  </si>
  <si>
    <t>Rödern</t>
  </si>
  <si>
    <t>Rodershausen</t>
  </si>
  <si>
    <t>Rödersheim-Gronau</t>
  </si>
  <si>
    <t>Rodewald</t>
  </si>
  <si>
    <t>08228</t>
  </si>
  <si>
    <t>Rodewisch</t>
  </si>
  <si>
    <t>Rodgau</t>
  </si>
  <si>
    <t>Roding</t>
  </si>
  <si>
    <t>Rödinghausen</t>
  </si>
  <si>
    <t>Roduchelstorf</t>
  </si>
  <si>
    <t>Roes</t>
  </si>
  <si>
    <t>Roetgen</t>
  </si>
  <si>
    <t>Röfingen</t>
  </si>
  <si>
    <t>Rogätz</t>
  </si>
  <si>
    <t>Roggenburg</t>
  </si>
  <si>
    <t>Roggendorf</t>
  </si>
  <si>
    <t>Roggenstorf</t>
  </si>
  <si>
    <t>Roggentin</t>
  </si>
  <si>
    <t>Rögling</t>
  </si>
  <si>
    <t>Rögnitz</t>
  </si>
  <si>
    <t>Röhl</t>
  </si>
  <si>
    <t>Rohlstorf</t>
  </si>
  <si>
    <t>Rohr</t>
  </si>
  <si>
    <t>Rohrbach</t>
  </si>
  <si>
    <t>Rohrberg</t>
  </si>
  <si>
    <t>Rohrdorf</t>
  </si>
  <si>
    <t>Rohrenfels</t>
  </si>
  <si>
    <t>Röhrig</t>
  </si>
  <si>
    <t>Rohr i.NB</t>
  </si>
  <si>
    <t>Röhrmoos</t>
  </si>
  <si>
    <t>Röhrnbach</t>
  </si>
  <si>
    <t>Rohrsen</t>
  </si>
  <si>
    <t>Roigheim</t>
  </si>
  <si>
    <t>Roklum</t>
  </si>
  <si>
    <t>Röllbach</t>
  </si>
  <si>
    <t>Rollshausen</t>
  </si>
  <si>
    <t>Rollwitz</t>
  </si>
  <si>
    <t>Rom</t>
  </si>
  <si>
    <t>Römerberg</t>
  </si>
  <si>
    <t>Römerstein</t>
  </si>
  <si>
    <t>Römhild</t>
  </si>
  <si>
    <t>Rommersheim</t>
  </si>
  <si>
    <t>Rommerskirchen</t>
  </si>
  <si>
    <t>Römnitz</t>
  </si>
  <si>
    <t>Romrod</t>
  </si>
  <si>
    <t>Römstedt</t>
  </si>
  <si>
    <t>Rondeshagen</t>
  </si>
  <si>
    <t>Ronneburg</t>
  </si>
  <si>
    <t>Ronnenberg</t>
  </si>
  <si>
    <t>Ronsberg</t>
  </si>
  <si>
    <t>Ronshausen</t>
  </si>
  <si>
    <t>Rorodt</t>
  </si>
  <si>
    <t>Rosa</t>
  </si>
  <si>
    <t>Rosbach v. d. Höhe</t>
  </si>
  <si>
    <t>Roschbach</t>
  </si>
  <si>
    <t>Rosche</t>
  </si>
  <si>
    <t>Roscheid</t>
  </si>
  <si>
    <t>Rosdorf</t>
  </si>
  <si>
    <t>Roseburg</t>
  </si>
  <si>
    <t>Rosenau</t>
  </si>
  <si>
    <t>Rosenbach</t>
  </si>
  <si>
    <t>Rosenbach/Vogtland</t>
  </si>
  <si>
    <t>08548</t>
  </si>
  <si>
    <t>Rosenberg</t>
  </si>
  <si>
    <t>Rosendahl</t>
  </si>
  <si>
    <t>Rosendorf</t>
  </si>
  <si>
    <t>Rosenfeld</t>
  </si>
  <si>
    <t>Rosengarten</t>
  </si>
  <si>
    <t>Rosenheim</t>
  </si>
  <si>
    <t>Rosenkopf</t>
  </si>
  <si>
    <t>Rosenow</t>
  </si>
  <si>
    <t>Rosenthal</t>
  </si>
  <si>
    <t>Rosenthal-Bielatal</t>
  </si>
  <si>
    <t>Rositz</t>
  </si>
  <si>
    <t>Roskow</t>
  </si>
  <si>
    <t>Röslau</t>
  </si>
  <si>
    <t>Rösrath</t>
  </si>
  <si>
    <t>Rossau</t>
  </si>
  <si>
    <t>Roßbach</t>
  </si>
  <si>
    <t>Roßdorf</t>
  </si>
  <si>
    <t>Roßhaupten</t>
  </si>
  <si>
    <t>Rossin</t>
  </si>
  <si>
    <t>Roßleben</t>
  </si>
  <si>
    <t>Rossow</t>
  </si>
  <si>
    <t>Roßtal</t>
  </si>
  <si>
    <t>04741</t>
  </si>
  <si>
    <t>Roßwein</t>
  </si>
  <si>
    <t>Rostock</t>
  </si>
  <si>
    <t>Rot am See</t>
  </si>
  <si>
    <t>Rot an der Rot</t>
  </si>
  <si>
    <t>Rotenburg</t>
  </si>
  <si>
    <t>Rotenburg an der Fulda</t>
  </si>
  <si>
    <t>Rotenhain</t>
  </si>
  <si>
    <t>Rötgesbüttel</t>
  </si>
  <si>
    <t>Roth</t>
  </si>
  <si>
    <t>04571</t>
  </si>
  <si>
    <t>Rötha</t>
  </si>
  <si>
    <t>Roth an der Our</t>
  </si>
  <si>
    <t>Roth bei Prüm</t>
  </si>
  <si>
    <t>Rothemühl</t>
  </si>
  <si>
    <t>Rothenbach</t>
  </si>
  <si>
    <t>Röthenbach (Allgäu)</t>
  </si>
  <si>
    <t>Röthenbach an der Pegnitz</t>
  </si>
  <si>
    <t>Rothenbuch</t>
  </si>
  <si>
    <t>Rothenburg ob der Tauber</t>
  </si>
  <si>
    <t>02929</t>
  </si>
  <si>
    <t>Rothenburg/Oberlausitz</t>
  </si>
  <si>
    <t>Rothenfels</t>
  </si>
  <si>
    <t>Rothenklempenow</t>
  </si>
  <si>
    <t>Rothenstein</t>
  </si>
  <si>
    <t>Röthlein</t>
  </si>
  <si>
    <t>Rothselberg</t>
  </si>
  <si>
    <t>Rötsweiler-Nockenthal</t>
  </si>
  <si>
    <t>Rott</t>
  </si>
  <si>
    <t>Rottach-Egern</t>
  </si>
  <si>
    <t>Rott am Inn</t>
  </si>
  <si>
    <t>Rottenacker</t>
  </si>
  <si>
    <t>Röttenbach</t>
  </si>
  <si>
    <t>Rottenbuch</t>
  </si>
  <si>
    <t>Rottenburg a. d. Laaber</t>
  </si>
  <si>
    <t>Rottenburg am Neckar</t>
  </si>
  <si>
    <t>Rottendorf</t>
  </si>
  <si>
    <t>Rotterode</t>
  </si>
  <si>
    <t>Rotthalmünster</t>
  </si>
  <si>
    <t>Röttingen</t>
  </si>
  <si>
    <t>Rottweil</t>
  </si>
  <si>
    <t>Rötz</t>
  </si>
  <si>
    <t>Rövershagen</t>
  </si>
  <si>
    <t>Roxheim</t>
  </si>
  <si>
    <t>Rubenow</t>
  </si>
  <si>
    <t>Rüber</t>
  </si>
  <si>
    <t>Rubkow</t>
  </si>
  <si>
    <t>Rückeroth</t>
  </si>
  <si>
    <t>Rückersdorf</t>
  </si>
  <si>
    <t>Rückholz</t>
  </si>
  <si>
    <t>Rückweiler</t>
  </si>
  <si>
    <t>Rudelzhausen</t>
  </si>
  <si>
    <t>Rüdenau</t>
  </si>
  <si>
    <t>Rüdenhausen</t>
  </si>
  <si>
    <t>Ruderatshofen</t>
  </si>
  <si>
    <t>Rudersberg</t>
  </si>
  <si>
    <t>Rudersdorf</t>
  </si>
  <si>
    <t>Rüdersdorf bei Berlin</t>
  </si>
  <si>
    <t>Rüdershausen</t>
  </si>
  <si>
    <t>Ruderting</t>
  </si>
  <si>
    <t>Rüdesheim</t>
  </si>
  <si>
    <t>Rüdesheim am Rhein</t>
  </si>
  <si>
    <t>Rüdnitz</t>
  </si>
  <si>
    <t>Rudolstadt</t>
  </si>
  <si>
    <t>Rugendorf</t>
  </si>
  <si>
    <t>Rügge</t>
  </si>
  <si>
    <t>Rügland</t>
  </si>
  <si>
    <t>Rühen</t>
  </si>
  <si>
    <t>Ruhla</t>
  </si>
  <si>
    <t>Ruhland</t>
  </si>
  <si>
    <t>Ruhmannsfelden</t>
  </si>
  <si>
    <t>Rühn</t>
  </si>
  <si>
    <t>Ruhpolding</t>
  </si>
  <si>
    <t>Rühstädt</t>
  </si>
  <si>
    <t>Ruhstorf a.d.Rott</t>
  </si>
  <si>
    <t>Ruhwinkel</t>
  </si>
  <si>
    <t>Rukieten</t>
  </si>
  <si>
    <t>Rullstorf</t>
  </si>
  <si>
    <t>Rülzheim</t>
  </si>
  <si>
    <t>Rumbach</t>
  </si>
  <si>
    <t>Rümmelsheim</t>
  </si>
  <si>
    <t>Rümmingen</t>
  </si>
  <si>
    <t>Rumohr</t>
  </si>
  <si>
    <t>Rümpel</t>
  </si>
  <si>
    <t>Runding</t>
  </si>
  <si>
    <t>Runkel</t>
  </si>
  <si>
    <t>Ruppach-Goldhausen</t>
  </si>
  <si>
    <t>Ruppertsberg</t>
  </si>
  <si>
    <t>Ruppertsecken</t>
  </si>
  <si>
    <t>Ruppertshofen</t>
  </si>
  <si>
    <t>Ruppertsweiler</t>
  </si>
  <si>
    <t>Ruppichteroth</t>
  </si>
  <si>
    <t>Ruschberg</t>
  </si>
  <si>
    <t>Rüscheid</t>
  </si>
  <si>
    <t>Rüsselsheim am Main</t>
  </si>
  <si>
    <t>Rüssingen</t>
  </si>
  <si>
    <t>Rust</t>
  </si>
  <si>
    <t>Rustenfelde</t>
  </si>
  <si>
    <t>Rutesheim</t>
  </si>
  <si>
    <t>Rüthen</t>
  </si>
  <si>
    <t>Rüthnick</t>
  </si>
  <si>
    <t>Ruthweiler</t>
  </si>
  <si>
    <t>Rüting</t>
  </si>
  <si>
    <t>Rutsweiler am Glan</t>
  </si>
  <si>
    <t>Rutsweiler an der Lauter</t>
  </si>
  <si>
    <t>Ruttersdorf-Lotschen</t>
  </si>
  <si>
    <t>Saal</t>
  </si>
  <si>
    <t>Saal a.d.Donau</t>
  </si>
  <si>
    <t>Saal a.d.Saale</t>
  </si>
  <si>
    <t>07929</t>
  </si>
  <si>
    <t>Saalburg-Ebersdorf</t>
  </si>
  <si>
    <t>Saaldorf-Surheim</t>
  </si>
  <si>
    <t>Saaleplatte</t>
  </si>
  <si>
    <t>07318</t>
  </si>
  <si>
    <t>Saalfeld/Saale</t>
  </si>
  <si>
    <t>Saalstadt</t>
  </si>
  <si>
    <t>Saara</t>
  </si>
  <si>
    <t>Saarbrücken</t>
  </si>
  <si>
    <t>Saarburg</t>
  </si>
  <si>
    <t>Saarlouis</t>
  </si>
  <si>
    <t>Saarwellingen</t>
  </si>
  <si>
    <t>Sachsen bei Ansbach</t>
  </si>
  <si>
    <t>Sachsenbrunn</t>
  </si>
  <si>
    <t>Sachsenhagen</t>
  </si>
  <si>
    <t>Sachsenhausen</t>
  </si>
  <si>
    <t>Sachsenheim</t>
  </si>
  <si>
    <t>Sachsenkam</t>
  </si>
  <si>
    <t>Saerbeck</t>
  </si>
  <si>
    <t>Saffig</t>
  </si>
  <si>
    <t>Sagard</t>
  </si>
  <si>
    <t>Sahms</t>
  </si>
  <si>
    <t>Sailauf</t>
  </si>
  <si>
    <t>Salach</t>
  </si>
  <si>
    <t>Salching</t>
  </si>
  <si>
    <t>Saldenburg</t>
  </si>
  <si>
    <t>Salem</t>
  </si>
  <si>
    <t>Salgen</t>
  </si>
  <si>
    <t>Sallgast</t>
  </si>
  <si>
    <t>Salm</t>
  </si>
  <si>
    <t>Salmtal</t>
  </si>
  <si>
    <t>Salz</t>
  </si>
  <si>
    <t>06198</t>
  </si>
  <si>
    <t>Salzatal</t>
  </si>
  <si>
    <t>Salzbergen</t>
  </si>
  <si>
    <t>Salzburg</t>
  </si>
  <si>
    <t>Salzgitter</t>
  </si>
  <si>
    <t>Salzhausen</t>
  </si>
  <si>
    <t>Salzhemmendorf</t>
  </si>
  <si>
    <t>Salzkotten</t>
  </si>
  <si>
    <t>Salzwedel</t>
  </si>
  <si>
    <t>Salzweg</t>
  </si>
  <si>
    <t>Samerberg</t>
  </si>
  <si>
    <t>Samern</t>
  </si>
  <si>
    <t>Samtens</t>
  </si>
  <si>
    <t>Sand a.Main</t>
  </si>
  <si>
    <t>Sandau (Elbe)</t>
  </si>
  <si>
    <t>Sandberg</t>
  </si>
  <si>
    <t>Sandbostel</t>
  </si>
  <si>
    <t>Sande</t>
  </si>
  <si>
    <t>06792</t>
  </si>
  <si>
    <t>Sandersdorf-Brehna</t>
  </si>
  <si>
    <t>06794</t>
  </si>
  <si>
    <t>06796</t>
  </si>
  <si>
    <t>06809</t>
  </si>
  <si>
    <t>Sandesneben</t>
  </si>
  <si>
    <t>Sandhausen</t>
  </si>
  <si>
    <t>06526</t>
  </si>
  <si>
    <t>Sangerhausen</t>
  </si>
  <si>
    <t>Sanitz</t>
  </si>
  <si>
    <t>Sankt Alban</t>
  </si>
  <si>
    <t>Sankt Aldegund</t>
  </si>
  <si>
    <t>Sankt Annen</t>
  </si>
  <si>
    <t>Sankt Augustin</t>
  </si>
  <si>
    <t>Sankt Bernhard</t>
  </si>
  <si>
    <t>Sankt Englmar</t>
  </si>
  <si>
    <t>Sankt Goar</t>
  </si>
  <si>
    <t>Sankt Goarshausen</t>
  </si>
  <si>
    <t>Sankt Ingbert</t>
  </si>
  <si>
    <t>Sankt Johann</t>
  </si>
  <si>
    <t>Sankt Julian</t>
  </si>
  <si>
    <t>Sankt Katharinen</t>
  </si>
  <si>
    <t>Sankt Margarethen</t>
  </si>
  <si>
    <t>Sankt Martin</t>
  </si>
  <si>
    <t>Sankt Michaelisdonn</t>
  </si>
  <si>
    <t>Sankt Oswald-Riedlhütte</t>
  </si>
  <si>
    <t>Sankt Peter</t>
  </si>
  <si>
    <t>Sankt Peter-Ording</t>
  </si>
  <si>
    <t>Sankt Sebastian</t>
  </si>
  <si>
    <t>Sankt Thomas</t>
  </si>
  <si>
    <t>Sankt Wendel</t>
  </si>
  <si>
    <t>Sankt Wolfgang</t>
  </si>
  <si>
    <t>Sargenroth</t>
  </si>
  <si>
    <t>Sarlhusen</t>
  </si>
  <si>
    <t>Sarmersbach</t>
  </si>
  <si>
    <t>Sarmstorf</t>
  </si>
  <si>
    <t>Sarnow</t>
  </si>
  <si>
    <t>Sarow</t>
  </si>
  <si>
    <t>Sarstedt</t>
  </si>
  <si>
    <t>Sarzbüttel</t>
  </si>
  <si>
    <t>Sasbach</t>
  </si>
  <si>
    <t>Sasbach am Kaiserstuhl</t>
  </si>
  <si>
    <t>Sasbachwalden</t>
  </si>
  <si>
    <t>Sassen</t>
  </si>
  <si>
    <t>Sassenberg</t>
  </si>
  <si>
    <t>Sassenburg</t>
  </si>
  <si>
    <t>Sassen-Trantow</t>
  </si>
  <si>
    <t>Sassnitz</t>
  </si>
  <si>
    <t>Saterland</t>
  </si>
  <si>
    <t>Satow</t>
  </si>
  <si>
    <t>Satteldorf</t>
  </si>
  <si>
    <t>Sauensiek</t>
  </si>
  <si>
    <t>Sauerlach</t>
  </si>
  <si>
    <t>Sauerthal</t>
  </si>
  <si>
    <t>Sauldorf</t>
  </si>
  <si>
    <t>Saulgrub</t>
  </si>
  <si>
    <t>Saulheim</t>
  </si>
  <si>
    <t>Saustrup</t>
  </si>
  <si>
    <t>Sauzin</t>
  </si>
  <si>
    <t>Saxler</t>
  </si>
  <si>
    <t>Sayda</t>
  </si>
  <si>
    <t>Schaafheim</t>
  </si>
  <si>
    <t>Schaalby</t>
  </si>
  <si>
    <t>Schacht-Audorf</t>
  </si>
  <si>
    <t>Schachtebich</t>
  </si>
  <si>
    <t>Schackendorf</t>
  </si>
  <si>
    <t>Schafflund</t>
  </si>
  <si>
    <t>Schafstedt</t>
  </si>
  <si>
    <t>Schäftlarn</t>
  </si>
  <si>
    <t>Schalkau</t>
  </si>
  <si>
    <t>Schalkenbach</t>
  </si>
  <si>
    <t>Schalkenmehren</t>
  </si>
  <si>
    <t>Schalkham</t>
  </si>
  <si>
    <t>Schalkholz</t>
  </si>
  <si>
    <t>Schalksmühle</t>
  </si>
  <si>
    <t>Schallbach</t>
  </si>
  <si>
    <t>Schallodenbach</t>
  </si>
  <si>
    <t>Schallstadt</t>
  </si>
  <si>
    <t>Schankweiler</t>
  </si>
  <si>
    <t>Schapen</t>
  </si>
  <si>
    <t>Schaprode</t>
  </si>
  <si>
    <t>Scharbeutz</t>
  </si>
  <si>
    <t>Scharfbillig</t>
  </si>
  <si>
    <t>Scharnebeck</t>
  </si>
  <si>
    <t>Schashagen</t>
  </si>
  <si>
    <t>Schauenburg</t>
  </si>
  <si>
    <t>Schauenstein</t>
  </si>
  <si>
    <t>Schauerberg</t>
  </si>
  <si>
    <t>Schaufling</t>
  </si>
  <si>
    <t>Schauren</t>
  </si>
  <si>
    <t>Schechen</t>
  </si>
  <si>
    <t>Schechingen</t>
  </si>
  <si>
    <t>Scheden</t>
  </si>
  <si>
    <t>Scheer</t>
  </si>
  <si>
    <t>Scheeßel</t>
  </si>
  <si>
    <t>Schefflenz</t>
  </si>
  <si>
    <t>Scheggerott</t>
  </si>
  <si>
    <t>Scheibenberg</t>
  </si>
  <si>
    <t>Scheibenhardt</t>
  </si>
  <si>
    <t>Scheid</t>
  </si>
  <si>
    <t>Scheidegg</t>
  </si>
  <si>
    <t>Scheiditz</t>
  </si>
  <si>
    <t>Scheidt</t>
  </si>
  <si>
    <t>Scheinfeld</t>
  </si>
  <si>
    <t>Scheitenkorb</t>
  </si>
  <si>
    <t>Schelklingen</t>
  </si>
  <si>
    <t>Schellerten</t>
  </si>
  <si>
    <t>Schellhorn</t>
  </si>
  <si>
    <t>Schellweiler</t>
  </si>
  <si>
    <t>Schemmerhofen</t>
  </si>
  <si>
    <t>Schenefeld</t>
  </si>
  <si>
    <t>Schenkelberg</t>
  </si>
  <si>
    <t>Schenkenberg</t>
  </si>
  <si>
    <t>Schenkendöbern</t>
  </si>
  <si>
    <t>Schenkenzell</t>
  </si>
  <si>
    <t>Schenklengsfeld</t>
  </si>
  <si>
    <t>Schermbeck</t>
  </si>
  <si>
    <t>Schernfeld</t>
  </si>
  <si>
    <t>Scherstetten</t>
  </si>
  <si>
    <t>Scheßlitz</t>
  </si>
  <si>
    <t>Scheuerfeld</t>
  </si>
  <si>
    <t>Scheuern</t>
  </si>
  <si>
    <t>Scheuring</t>
  </si>
  <si>
    <t>Scheyern</t>
  </si>
  <si>
    <t>Schieder-Schwalenberg</t>
  </si>
  <si>
    <t>Schieren</t>
  </si>
  <si>
    <t>Schierensee</t>
  </si>
  <si>
    <t>Schierling</t>
  </si>
  <si>
    <t>Schiersfeld</t>
  </si>
  <si>
    <t>Schiesheim</t>
  </si>
  <si>
    <t>Schiffdorf</t>
  </si>
  <si>
    <t>Schifferstadt</t>
  </si>
  <si>
    <t>Schiffweiler</t>
  </si>
  <si>
    <t>Schilda</t>
  </si>
  <si>
    <t>Schildetal</t>
  </si>
  <si>
    <t>Schillingen</t>
  </si>
  <si>
    <t>Schillingsfürst</t>
  </si>
  <si>
    <t>Schillsdorf</t>
  </si>
  <si>
    <t>Schiltach</t>
  </si>
  <si>
    <t>Schiltberg</t>
  </si>
  <si>
    <t>Schimberg</t>
  </si>
  <si>
    <t>Schindhard</t>
  </si>
  <si>
    <t>Schinkel</t>
  </si>
  <si>
    <t>Schiphorst</t>
  </si>
  <si>
    <t>01968</t>
  </si>
  <si>
    <t>Schipkau</t>
  </si>
  <si>
    <t>01993</t>
  </si>
  <si>
    <t>01994</t>
  </si>
  <si>
    <t>01998</t>
  </si>
  <si>
    <t>02681</t>
  </si>
  <si>
    <t>Schirgiswalde-Kirschau</t>
  </si>
  <si>
    <t>Schirmitz</t>
  </si>
  <si>
    <t>Schirnding</t>
  </si>
  <si>
    <t>04435</t>
  </si>
  <si>
    <t>Schkeuditz</t>
  </si>
  <si>
    <t>Schkölen</t>
  </si>
  <si>
    <t>06258</t>
  </si>
  <si>
    <t>Schkopau</t>
  </si>
  <si>
    <t>Schladen-Werla</t>
  </si>
  <si>
    <t>Schladt</t>
  </si>
  <si>
    <t>Schlagsdorf</t>
  </si>
  <si>
    <t>Schlaitdorf</t>
  </si>
  <si>
    <t>Schlammersdorf</t>
  </si>
  <si>
    <t>Schlangen</t>
  </si>
  <si>
    <t>Schlangenbad</t>
  </si>
  <si>
    <t>Schlat</t>
  </si>
  <si>
    <t>Schlaubetal</t>
  </si>
  <si>
    <t>Schleching</t>
  </si>
  <si>
    <t>Schlechtsart</t>
  </si>
  <si>
    <t>Schlegel</t>
  </si>
  <si>
    <t>Schlehdorf</t>
  </si>
  <si>
    <t>Schleich</t>
  </si>
  <si>
    <t>Schleid</t>
  </si>
  <si>
    <t>Schleiden</t>
  </si>
  <si>
    <t>Schleife - Slepo</t>
  </si>
  <si>
    <t>Schleifreisen</t>
  </si>
  <si>
    <t>Schleiz</t>
  </si>
  <si>
    <t>Schlemmin</t>
  </si>
  <si>
    <t>Schlepzig</t>
  </si>
  <si>
    <t>Schlesen</t>
  </si>
  <si>
    <t>Schleswig</t>
  </si>
  <si>
    <t>09487</t>
  </si>
  <si>
    <t>Schlettau</t>
  </si>
  <si>
    <t>Schleusegrund</t>
  </si>
  <si>
    <t>Schleusingen</t>
  </si>
  <si>
    <t>Schlichting</t>
  </si>
  <si>
    <t>Schlieben</t>
  </si>
  <si>
    <t>Schliengen</t>
  </si>
  <si>
    <t>Schlier</t>
  </si>
  <si>
    <t>Schlierbach</t>
  </si>
  <si>
    <t>Schlierschied</t>
  </si>
  <si>
    <t>Schliersee</t>
  </si>
  <si>
    <t>Schlitz</t>
  </si>
  <si>
    <t>Schlöben</t>
  </si>
  <si>
    <t>Schloen-Dratow</t>
  </si>
  <si>
    <t>Schloßböckelheim</t>
  </si>
  <si>
    <t>Schloß Holte-Stukenbrock</t>
  </si>
  <si>
    <t>Schloßvippach</t>
  </si>
  <si>
    <t>Schlotfeld</t>
  </si>
  <si>
    <t>Schlotheim</t>
  </si>
  <si>
    <t>Schluchsee</t>
  </si>
  <si>
    <t>Schlüchtern</t>
  </si>
  <si>
    <t>Schlüsselfeld</t>
  </si>
  <si>
    <t>Schmalenberg</t>
  </si>
  <si>
    <t>Schmalensee</t>
  </si>
  <si>
    <t>Schmalfeld</t>
  </si>
  <si>
    <t>Schmalkalden</t>
  </si>
  <si>
    <t>Schmallenberg</t>
  </si>
  <si>
    <t>Schmalstede</t>
  </si>
  <si>
    <t>Schmatzin</t>
  </si>
  <si>
    <t>Schmedeswurth</t>
  </si>
  <si>
    <t>Schmeheim</t>
  </si>
  <si>
    <t>Schmelz</t>
  </si>
  <si>
    <t>Schmidgaden</t>
  </si>
  <si>
    <t>Schmidmühlen</t>
  </si>
  <si>
    <t>Schmidthachenbach</t>
  </si>
  <si>
    <t>Schmiechen</t>
  </si>
  <si>
    <t>Schmiedefeld</t>
  </si>
  <si>
    <t>Schmiedefeld am Rennsteig</t>
  </si>
  <si>
    <t>Schmiedehausen</t>
  </si>
  <si>
    <t>Schmieritz</t>
  </si>
  <si>
    <t>Schmilau</t>
  </si>
  <si>
    <t>Schmißberg</t>
  </si>
  <si>
    <t>Schmitshausen</t>
  </si>
  <si>
    <t>Schmitt</t>
  </si>
  <si>
    <t>Schmitten</t>
  </si>
  <si>
    <t>Schmittweiler</t>
  </si>
  <si>
    <t>Schmogrow-Fehrow</t>
  </si>
  <si>
    <t>Schmölln</t>
  </si>
  <si>
    <t>Schmölln-Putzkau</t>
  </si>
  <si>
    <t>Schmorda</t>
  </si>
  <si>
    <t>Schnabelwaid</t>
  </si>
  <si>
    <t>Schnackenburg</t>
  </si>
  <si>
    <t>Schnaitsee</t>
  </si>
  <si>
    <t>Schnaittach</t>
  </si>
  <si>
    <t>Schnaittenbach</t>
  </si>
  <si>
    <t>Schnakenbek</t>
  </si>
  <si>
    <t>Schnarup-Thumby</t>
  </si>
  <si>
    <t>Schnaudertal</t>
  </si>
  <si>
    <t>Schneckenhausen</t>
  </si>
  <si>
    <t>Schneckenlohe</t>
  </si>
  <si>
    <t>Schneeberg</t>
  </si>
  <si>
    <t>08289</t>
  </si>
  <si>
    <t>Schnega</t>
  </si>
  <si>
    <t>Schneizlreuth</t>
  </si>
  <si>
    <t>Schnelldorf</t>
  </si>
  <si>
    <t>Schneppenbach</t>
  </si>
  <si>
    <t>Schneverdingen</t>
  </si>
  <si>
    <t>Schnorbach</t>
  </si>
  <si>
    <t>Schnürpflingen</t>
  </si>
  <si>
    <t>Schoden</t>
  </si>
  <si>
    <t>Schöffengrund</t>
  </si>
  <si>
    <t>Schöfweg</t>
  </si>
  <si>
    <t>Scholen</t>
  </si>
  <si>
    <t>Schollbrunn</t>
  </si>
  <si>
    <t>Schollene</t>
  </si>
  <si>
    <t>Schöllkrippen</t>
  </si>
  <si>
    <t>Schöllnach</t>
  </si>
  <si>
    <t>Schömberg</t>
  </si>
  <si>
    <t>Schömerich</t>
  </si>
  <si>
    <t>Schonach im Schwarzwald</t>
  </si>
  <si>
    <t>Schönaich</t>
  </si>
  <si>
    <t>Schönau</t>
  </si>
  <si>
    <t>Schönau a.d.Brend</t>
  </si>
  <si>
    <t>Schönau am Königssee</t>
  </si>
  <si>
    <t>Schönau-Berzdorf auf dem Eigen</t>
  </si>
  <si>
    <t>Schönau im Schwarzwald</t>
  </si>
  <si>
    <t>Schönau (Pfalz)</t>
  </si>
  <si>
    <t>Schönbach</t>
  </si>
  <si>
    <t>Schönbeck</t>
  </si>
  <si>
    <t>Schönbek</t>
  </si>
  <si>
    <t>Schönberg</t>
  </si>
  <si>
    <t>Schönberg (Holstein)</t>
  </si>
  <si>
    <t>Schönborn</t>
  </si>
  <si>
    <t>Schönbrunn</t>
  </si>
  <si>
    <t>Schönbrunn i.Steigerwald</t>
  </si>
  <si>
    <t>Schönburg</t>
  </si>
  <si>
    <t>Schöndorf</t>
  </si>
  <si>
    <t>Schondorf am Ammersee</t>
  </si>
  <si>
    <t>Schondra</t>
  </si>
  <si>
    <t>Schönebeck (Elbe)</t>
  </si>
  <si>
    <t>Schöneberg</t>
  </si>
  <si>
    <t>08261</t>
  </si>
  <si>
    <t>Schöneck</t>
  </si>
  <si>
    <t>Schönecken</t>
  </si>
  <si>
    <t>Schönefeld</t>
  </si>
  <si>
    <t>Schöneiche bei Berlin</t>
  </si>
  <si>
    <t>Schönenberg</t>
  </si>
  <si>
    <t>Schönenberg-Kübelberg</t>
  </si>
  <si>
    <t>Schönermark</t>
  </si>
  <si>
    <t>Schönewalde</t>
  </si>
  <si>
    <t>Schönewörde</t>
  </si>
  <si>
    <t>Schönfeld</t>
  </si>
  <si>
    <t>Schongau</t>
  </si>
  <si>
    <t>Schöngeising</t>
  </si>
  <si>
    <t>Schöngleina</t>
  </si>
  <si>
    <t>Schönhagen</t>
  </si>
  <si>
    <t>Schönhausen</t>
  </si>
  <si>
    <t>Schönhausen (Elbe)</t>
  </si>
  <si>
    <t>08304</t>
  </si>
  <si>
    <t>Schönheide</t>
  </si>
  <si>
    <t>Schönhorst</t>
  </si>
  <si>
    <t>Schöningen</t>
  </si>
  <si>
    <t>Schönkirchen</t>
  </si>
  <si>
    <t>Schönsee</t>
  </si>
  <si>
    <t>Schönstedt</t>
  </si>
  <si>
    <t>Schonstett</t>
  </si>
  <si>
    <t>Schöntal</t>
  </si>
  <si>
    <t>Schönteichen</t>
  </si>
  <si>
    <t>Schönthal</t>
  </si>
  <si>
    <t>Schonungen</t>
  </si>
  <si>
    <t>Schönwald</t>
  </si>
  <si>
    <t>Schönwalde</t>
  </si>
  <si>
    <t>Schönwalde am Bungsberg</t>
  </si>
  <si>
    <t>Schönwalde-Glien</t>
  </si>
  <si>
    <t>Schönwald im Schwarzwald</t>
  </si>
  <si>
    <t>Schönwölkau</t>
  </si>
  <si>
    <t>Schopfheim</t>
  </si>
  <si>
    <t>Schopfloch</t>
  </si>
  <si>
    <t>Schopp</t>
  </si>
  <si>
    <t>Schöppenstedt</t>
  </si>
  <si>
    <t>Schöppingen</t>
  </si>
  <si>
    <t>Schöps</t>
  </si>
  <si>
    <t>Schöpstal</t>
  </si>
  <si>
    <t>Schorfheide</t>
  </si>
  <si>
    <t>Schorndorf</t>
  </si>
  <si>
    <t>Schornsheim</t>
  </si>
  <si>
    <t>Schorssow</t>
  </si>
  <si>
    <t>Schortens</t>
  </si>
  <si>
    <t>Schossin</t>
  </si>
  <si>
    <t>Schotten</t>
  </si>
  <si>
    <t>Schraden</t>
  </si>
  <si>
    <t>Schramberg</t>
  </si>
  <si>
    <t>Schraplau</t>
  </si>
  <si>
    <t>Schrecksbach</t>
  </si>
  <si>
    <t>Schretstaken</t>
  </si>
  <si>
    <t>Schriesheim</t>
  </si>
  <si>
    <t>Schrobenhausen</t>
  </si>
  <si>
    <t>Schrozberg</t>
  </si>
  <si>
    <t>Schrum</t>
  </si>
  <si>
    <t>Schuby</t>
  </si>
  <si>
    <t>Schuld</t>
  </si>
  <si>
    <t>Schulendorf</t>
  </si>
  <si>
    <t>Schülldorf</t>
  </si>
  <si>
    <t>Schüller</t>
  </si>
  <si>
    <t>Schülp</t>
  </si>
  <si>
    <t>Schülp bei Nortorf</t>
  </si>
  <si>
    <t>Schülp bei Rendsburg</t>
  </si>
  <si>
    <t>Schulzendorf</t>
  </si>
  <si>
    <t>Schürdt</t>
  </si>
  <si>
    <t>Schürensöhlen</t>
  </si>
  <si>
    <t>Schuttertal</t>
  </si>
  <si>
    <t>Schutterwald</t>
  </si>
  <si>
    <t>Schüttorf</t>
  </si>
  <si>
    <t>Schutz</t>
  </si>
  <si>
    <t>Schutzbach</t>
  </si>
  <si>
    <t>Schwaan</t>
  </si>
  <si>
    <t>Schwaara</t>
  </si>
  <si>
    <t>Schwabach</t>
  </si>
  <si>
    <t>Schwabbruck</t>
  </si>
  <si>
    <t>Schwabenheim an der Selz</t>
  </si>
  <si>
    <t>Schwabhausen</t>
  </si>
  <si>
    <t>Schwäbisch Gmünd</t>
  </si>
  <si>
    <t>Schwäbisch Hall</t>
  </si>
  <si>
    <t>Schwabmünchen</t>
  </si>
  <si>
    <t>Schwabsoien</t>
  </si>
  <si>
    <t>Schwabstedt</t>
  </si>
  <si>
    <t>Schwaförden</t>
  </si>
  <si>
    <t>Schwaig bei Nürnberg</t>
  </si>
  <si>
    <t>Schwaigen</t>
  </si>
  <si>
    <t>Schwaigern</t>
  </si>
  <si>
    <t>Schwaikheim</t>
  </si>
  <si>
    <t>Schwalbach</t>
  </si>
  <si>
    <t>Schwalbach (Saar)</t>
  </si>
  <si>
    <t>Schwall</t>
  </si>
  <si>
    <t>Schwallungen</t>
  </si>
  <si>
    <t>Schwalmstadt</t>
  </si>
  <si>
    <t>Schwalmtal</t>
  </si>
  <si>
    <t>Schwanau</t>
  </si>
  <si>
    <t>Schwandorf</t>
  </si>
  <si>
    <t>Schwanebeck</t>
  </si>
  <si>
    <t>Schwanewede</t>
  </si>
  <si>
    <t>Schwanfeld</t>
  </si>
  <si>
    <t>Schwangau</t>
  </si>
  <si>
    <t>Schwanheide</t>
  </si>
  <si>
    <t>Schwanheim</t>
  </si>
  <si>
    <t>Schwanstetten</t>
  </si>
  <si>
    <t>Schwarme</t>
  </si>
  <si>
    <t>Schwarmstedt</t>
  </si>
  <si>
    <t>Schwartbuck</t>
  </si>
  <si>
    <t>Schwarz</t>
  </si>
  <si>
    <t>Schwarza</t>
  </si>
  <si>
    <t>Schwarzach</t>
  </si>
  <si>
    <t>Schwarzach am Main</t>
  </si>
  <si>
    <t>Schwarzach b.Nabburg</t>
  </si>
  <si>
    <t>Schwarzbach</t>
  </si>
  <si>
    <t>07427</t>
  </si>
  <si>
    <t>Schwarzburg</t>
  </si>
  <si>
    <t>Schwarzen</t>
  </si>
  <si>
    <t>Schwarzenbach</t>
  </si>
  <si>
    <t>Schwarzenbach a.d.Saale</t>
  </si>
  <si>
    <t>Schwarzenbach a.Wald</t>
  </si>
  <si>
    <t>Schwarzenbek</t>
  </si>
  <si>
    <t>08340</t>
  </si>
  <si>
    <t>Schwarzenberg/Erzgebirge</t>
  </si>
  <si>
    <t>Schwarzenborn</t>
  </si>
  <si>
    <t>Schwarzenbruck</t>
  </si>
  <si>
    <t>Schwarzenfeld</t>
  </si>
  <si>
    <t>Schwarzerden</t>
  </si>
  <si>
    <t>01987</t>
  </si>
  <si>
    <t>Schwarzheide</t>
  </si>
  <si>
    <t>Schwarzhofen</t>
  </si>
  <si>
    <t>Schwasdorf</t>
  </si>
  <si>
    <t>Schwebheim</t>
  </si>
  <si>
    <t>Schwedelbach</t>
  </si>
  <si>
    <t>Schwedeneck</t>
  </si>
  <si>
    <t>Schwedt/Oder</t>
  </si>
  <si>
    <t>Schwegenheim</t>
  </si>
  <si>
    <t>Schweich</t>
  </si>
  <si>
    <t>Schweickershausen</t>
  </si>
  <si>
    <t>Schweigen-Rechtenbach</t>
  </si>
  <si>
    <t>Schweighausen</t>
  </si>
  <si>
    <t>Schweighofen</t>
  </si>
  <si>
    <t>Schweindorf</t>
  </si>
  <si>
    <t>Schweinfurt</t>
  </si>
  <si>
    <t>Schweinschied</t>
  </si>
  <si>
    <t>Schweisweiler</t>
  </si>
  <si>
    <t>Schweitenkirchen</t>
  </si>
  <si>
    <t>Schweix</t>
  </si>
  <si>
    <t>Schwelm</t>
  </si>
  <si>
    <t>Schwendi</t>
  </si>
  <si>
    <t>Schwenningen</t>
  </si>
  <si>
    <t>Schwentinental</t>
  </si>
  <si>
    <t>Schwepnitz</t>
  </si>
  <si>
    <t>Schweppenhausen</t>
  </si>
  <si>
    <t>Schwerbach</t>
  </si>
  <si>
    <t>Schwerin</t>
  </si>
  <si>
    <t>Schweringen</t>
  </si>
  <si>
    <t>Schwerinsdorf</t>
  </si>
  <si>
    <t>Schwerstedt</t>
  </si>
  <si>
    <t>Schwerte</t>
  </si>
  <si>
    <t>Schwesing</t>
  </si>
  <si>
    <t>Schwetzingen</t>
  </si>
  <si>
    <t>Schwieberdingen</t>
  </si>
  <si>
    <t>Schwielochsee</t>
  </si>
  <si>
    <t>Schwielowsee</t>
  </si>
  <si>
    <t>Schwienau</t>
  </si>
  <si>
    <t>Schwifting</t>
  </si>
  <si>
    <t>Schwindegg</t>
  </si>
  <si>
    <t>Schwirzheim</t>
  </si>
  <si>
    <t>Schwissel</t>
  </si>
  <si>
    <t>Schwobfeld</t>
  </si>
  <si>
    <t>Schwollen</t>
  </si>
  <si>
    <t>Schwörstadt</t>
  </si>
  <si>
    <t>Schwülper</t>
  </si>
  <si>
    <t>01855</t>
  </si>
  <si>
    <t>Sebnitz</t>
  </si>
  <si>
    <t>Seck</t>
  </si>
  <si>
    <t>Seckach</t>
  </si>
  <si>
    <t>Seddiner See</t>
  </si>
  <si>
    <t>Seebach</t>
  </si>
  <si>
    <t>Seeblick</t>
  </si>
  <si>
    <t>Seeburg</t>
  </si>
  <si>
    <t>Seedorf</t>
  </si>
  <si>
    <t>Seefeld</t>
  </si>
  <si>
    <t>Seeg</t>
  </si>
  <si>
    <t>06317</t>
  </si>
  <si>
    <t>Seegebiet Mansfelder Land</t>
  </si>
  <si>
    <t>Seehausen</t>
  </si>
  <si>
    <t>Seehausen am Staffelsee</t>
  </si>
  <si>
    <t>Seeheim-Jugenheim</t>
  </si>
  <si>
    <t>Seehof</t>
  </si>
  <si>
    <t>Seekirch</t>
  </si>
  <si>
    <t>Seeland</t>
  </si>
  <si>
    <t>06464</t>
  </si>
  <si>
    <t>06466</t>
  </si>
  <si>
    <t>06467</t>
  </si>
  <si>
    <t>06469</t>
  </si>
  <si>
    <t>Seelbach</t>
  </si>
  <si>
    <t>Seelbach bei Hamm (Sieg)</t>
  </si>
  <si>
    <t>Seelbach (Westerwald)</t>
  </si>
  <si>
    <t>Seelen</t>
  </si>
  <si>
    <t>Seelingstädt</t>
  </si>
  <si>
    <t>Seelitz</t>
  </si>
  <si>
    <t>Seelow</t>
  </si>
  <si>
    <t>Seelze</t>
  </si>
  <si>
    <t>Seeon-Seebruck</t>
  </si>
  <si>
    <t>Seesbach</t>
  </si>
  <si>
    <t>Seesen</t>
  </si>
  <si>
    <t>Seeshaupt</t>
  </si>
  <si>
    <t>Seester</t>
  </si>
  <si>
    <t>Seestermühe</t>
  </si>
  <si>
    <t>Seeth</t>
  </si>
  <si>
    <t>Seeth-Ekholt</t>
  </si>
  <si>
    <t>Seevetal</t>
  </si>
  <si>
    <t>Seewald</t>
  </si>
  <si>
    <t>Seffern</t>
  </si>
  <si>
    <t>Sefferweich</t>
  </si>
  <si>
    <t>Seggebruch</t>
  </si>
  <si>
    <t>Segnitz</t>
  </si>
  <si>
    <t>Sehestedt</t>
  </si>
  <si>
    <t>Sehlde</t>
  </si>
  <si>
    <t>Sehlem</t>
  </si>
  <si>
    <t>Sehlen</t>
  </si>
  <si>
    <t>09465</t>
  </si>
  <si>
    <t>Sehmatal</t>
  </si>
  <si>
    <t>Sehnde</t>
  </si>
  <si>
    <t>Seibersbach</t>
  </si>
  <si>
    <t>Seifen</t>
  </si>
  <si>
    <t>Seiffen/Erzgebirge</t>
  </si>
  <si>
    <t>02782</t>
  </si>
  <si>
    <t>Seifhennersdorf</t>
  </si>
  <si>
    <t>Seinsfeld</t>
  </si>
  <si>
    <t>Seinsheim</t>
  </si>
  <si>
    <t>Seisla</t>
  </si>
  <si>
    <t>Seitenroda</t>
  </si>
  <si>
    <t>Seitingen-Oberflacht</t>
  </si>
  <si>
    <t>Seiwerath</t>
  </si>
  <si>
    <t>Selb</t>
  </si>
  <si>
    <t>Selbach (Sieg)</t>
  </si>
  <si>
    <t>Selbitz</t>
  </si>
  <si>
    <t>Selchenbach</t>
  </si>
  <si>
    <t>Selent</t>
  </si>
  <si>
    <t>Selfkant</t>
  </si>
  <si>
    <t>Seligenstadt</t>
  </si>
  <si>
    <t>Selk</t>
  </si>
  <si>
    <t>Selke-Aue</t>
  </si>
  <si>
    <t>Sellerich</t>
  </si>
  <si>
    <t>Sellin</t>
  </si>
  <si>
    <t>Selm</t>
  </si>
  <si>
    <t>Selmsdorf</t>
  </si>
  <si>
    <t>Selpin</t>
  </si>
  <si>
    <t>Selsingen</t>
  </si>
  <si>
    <t>Selters</t>
  </si>
  <si>
    <t>Selters (Westerwald)</t>
  </si>
  <si>
    <t>Selzen</t>
  </si>
  <si>
    <t>Sembach</t>
  </si>
  <si>
    <t>Semlow</t>
  </si>
  <si>
    <t>Senden</t>
  </si>
  <si>
    <t>Sendenhorst</t>
  </si>
  <si>
    <t>Senftenberg</t>
  </si>
  <si>
    <t>01996</t>
  </si>
  <si>
    <t>Sengenthal</t>
  </si>
  <si>
    <t>Sengerich</t>
  </si>
  <si>
    <t>Senheim</t>
  </si>
  <si>
    <t>Sennfeld</t>
  </si>
  <si>
    <t>Senscheid</t>
  </si>
  <si>
    <t>Sensweiler</t>
  </si>
  <si>
    <t>Serba</t>
  </si>
  <si>
    <t>Serrig</t>
  </si>
  <si>
    <t>Sersheim</t>
  </si>
  <si>
    <t>Sessenbach</t>
  </si>
  <si>
    <t>Sessenhausen</t>
  </si>
  <si>
    <t>Seßlach</t>
  </si>
  <si>
    <t>Seth</t>
  </si>
  <si>
    <t>Setzin</t>
  </si>
  <si>
    <t>Setzingen</t>
  </si>
  <si>
    <t>Seubersdorf in der Oberpfalz</t>
  </si>
  <si>
    <t>Seukendorf</t>
  </si>
  <si>
    <t>Seulingen</t>
  </si>
  <si>
    <t>Sevenig bei Neuerburg</t>
  </si>
  <si>
    <t>Sevenig (Our)</t>
  </si>
  <si>
    <t>Sexau</t>
  </si>
  <si>
    <t>Seybothenreuth</t>
  </si>
  <si>
    <t>Sibbesse</t>
  </si>
  <si>
    <t>Sickerode</t>
  </si>
  <si>
    <t>Sickte</t>
  </si>
  <si>
    <t>Siebeldingen</t>
  </si>
  <si>
    <t>Siebenbach</t>
  </si>
  <si>
    <t>Siebenbäumen</t>
  </si>
  <si>
    <t>Siebeneichen</t>
  </si>
  <si>
    <t>Siedenbollentin</t>
  </si>
  <si>
    <t>Siedenbrünzow</t>
  </si>
  <si>
    <t>Siedenburg</t>
  </si>
  <si>
    <t>Siefersheim</t>
  </si>
  <si>
    <t>Siegbach</t>
  </si>
  <si>
    <t>Siegburg</t>
  </si>
  <si>
    <t>Siegelsbach</t>
  </si>
  <si>
    <t>Siegen</t>
  </si>
  <si>
    <t>Siegenburg</t>
  </si>
  <si>
    <t>Siegsdorf</t>
  </si>
  <si>
    <t>Siehdichum</t>
  </si>
  <si>
    <t>Siek</t>
  </si>
  <si>
    <t>Sielenbach</t>
  </si>
  <si>
    <t>Sien</t>
  </si>
  <si>
    <t>Sienhachenbach</t>
  </si>
  <si>
    <t>Sierksdorf</t>
  </si>
  <si>
    <t>Sierksrade</t>
  </si>
  <si>
    <t>Sierscheid</t>
  </si>
  <si>
    <t>Siershahn</t>
  </si>
  <si>
    <t>Siesbach</t>
  </si>
  <si>
    <t>Sietow</t>
  </si>
  <si>
    <t>Sieversdorf-Hohenofen</t>
  </si>
  <si>
    <t>Sievershütten</t>
  </si>
  <si>
    <t>Sieverstedt</t>
  </si>
  <si>
    <t>Siggelkow</t>
  </si>
  <si>
    <t>Sigmaringen</t>
  </si>
  <si>
    <t>Sigmaringendorf</t>
  </si>
  <si>
    <t>Sigmarszell</t>
  </si>
  <si>
    <t>Silberhausen</t>
  </si>
  <si>
    <t>Silberstedt</t>
  </si>
  <si>
    <t>Silbitz</t>
  </si>
  <si>
    <t>Silz</t>
  </si>
  <si>
    <t>Silzen</t>
  </si>
  <si>
    <t>Simbach</t>
  </si>
  <si>
    <t>Simmelsdorf</t>
  </si>
  <si>
    <t>Simmerath</t>
  </si>
  <si>
    <t>Simmern</t>
  </si>
  <si>
    <t>Simmern/Hunsrück</t>
  </si>
  <si>
    <t>Simmersfeld</t>
  </si>
  <si>
    <t>Simmershofen</t>
  </si>
  <si>
    <t>Simmertal</t>
  </si>
  <si>
    <t>Simmozheim</t>
  </si>
  <si>
    <t>Simonsberg</t>
  </si>
  <si>
    <t>Simonswald</t>
  </si>
  <si>
    <t>Sindelfingen</t>
  </si>
  <si>
    <t>Sindelsdorf</t>
  </si>
  <si>
    <t>Singen (Hohentwiel)</t>
  </si>
  <si>
    <t>Singhofen</t>
  </si>
  <si>
    <t>Sinn</t>
  </si>
  <si>
    <t>Sinntal</t>
  </si>
  <si>
    <t>Sinsheim</t>
  </si>
  <si>
    <t>Sinspelt</t>
  </si>
  <si>
    <t>Sinzheim</t>
  </si>
  <si>
    <t>Sinzig</t>
  </si>
  <si>
    <t>Sinzing</t>
  </si>
  <si>
    <t>Sippersfeld</t>
  </si>
  <si>
    <t>Sipplingen</t>
  </si>
  <si>
    <t>Sirksfelde</t>
  </si>
  <si>
    <t>Sittensen</t>
  </si>
  <si>
    <t>Sitters</t>
  </si>
  <si>
    <t>Sitzendorf</t>
  </si>
  <si>
    <t>Söchtenau</t>
  </si>
  <si>
    <t>Soderstorf</t>
  </si>
  <si>
    <t>Soest</t>
  </si>
  <si>
    <t>Sögel</t>
  </si>
  <si>
    <t>02689</t>
  </si>
  <si>
    <t>Sohland an der Spree</t>
  </si>
  <si>
    <t>Söhlde</t>
  </si>
  <si>
    <t>Sohren</t>
  </si>
  <si>
    <t>Söhrewald</t>
  </si>
  <si>
    <t>Sohrschied</t>
  </si>
  <si>
    <t>Sölden</t>
  </si>
  <si>
    <t>Solingen</t>
  </si>
  <si>
    <t>Solkwitz</t>
  </si>
  <si>
    <t>Sollerup</t>
  </si>
  <si>
    <t>Söllingen</t>
  </si>
  <si>
    <t>Sollstedt</t>
  </si>
  <si>
    <t>Sollwitt</t>
  </si>
  <si>
    <t>Solms</t>
  </si>
  <si>
    <t>Solnhofen</t>
  </si>
  <si>
    <t>Soltau</t>
  </si>
  <si>
    <t>Soltendieck</t>
  </si>
  <si>
    <t>Sommerach</t>
  </si>
  <si>
    <t>Sommerau</t>
  </si>
  <si>
    <t>Sömmerda</t>
  </si>
  <si>
    <t>Sommerhausen</t>
  </si>
  <si>
    <t>Sommerkahl</t>
  </si>
  <si>
    <t>Sommerland</t>
  </si>
  <si>
    <t>Sommerloch</t>
  </si>
  <si>
    <t>Sommersdorf</t>
  </si>
  <si>
    <t>Sonderhofen</t>
  </si>
  <si>
    <t>Sondershausen</t>
  </si>
  <si>
    <t>Sondheim v.d.Rhön</t>
  </si>
  <si>
    <t>Sonneberg</t>
  </si>
  <si>
    <t>Sonneborn</t>
  </si>
  <si>
    <t>Sönnebüll</t>
  </si>
  <si>
    <t>Sonnefeld</t>
  </si>
  <si>
    <t>Sonnen</t>
  </si>
  <si>
    <t>Sonnenberg</t>
  </si>
  <si>
    <t>Sonnenberg-Winnenberg</t>
  </si>
  <si>
    <t>Sonnenbühl</t>
  </si>
  <si>
    <t>Sonnenstein</t>
  </si>
  <si>
    <t>03249</t>
  </si>
  <si>
    <t>Sonnewalde</t>
  </si>
  <si>
    <t>Sonnschied</t>
  </si>
  <si>
    <t>Sonsbeck</t>
  </si>
  <si>
    <t>Sontheim</t>
  </si>
  <si>
    <t>Sontheim an der Brenz</t>
  </si>
  <si>
    <t>Sonthofen</t>
  </si>
  <si>
    <t>Sontra</t>
  </si>
  <si>
    <t>Sophienhamm</t>
  </si>
  <si>
    <t>Sören</t>
  </si>
  <si>
    <t>Sörgenloch</t>
  </si>
  <si>
    <t>Sörth</t>
  </si>
  <si>
    <t>Sörup</t>
  </si>
  <si>
    <t>Sosberg</t>
  </si>
  <si>
    <t>Sottrum</t>
  </si>
  <si>
    <t>Soyen</t>
  </si>
  <si>
    <t>Spabrücken</t>
  </si>
  <si>
    <t>Spahnharrenstätte</t>
  </si>
  <si>
    <t>Spaichingen</t>
  </si>
  <si>
    <t>Spall</t>
  </si>
  <si>
    <t>Spalt</t>
  </si>
  <si>
    <t>Spangdahlem</t>
  </si>
  <si>
    <t>Spangenberg</t>
  </si>
  <si>
    <t>Spantekow</t>
  </si>
  <si>
    <t>Spardorf</t>
  </si>
  <si>
    <t>Sparneck</t>
  </si>
  <si>
    <t>Spatzenhausen</t>
  </si>
  <si>
    <t>Spay</t>
  </si>
  <si>
    <t>Spechbach</t>
  </si>
  <si>
    <t>Speicher</t>
  </si>
  <si>
    <t>Speichersdorf</t>
  </si>
  <si>
    <t>Speinshart</t>
  </si>
  <si>
    <t>Spelle</t>
  </si>
  <si>
    <t>Spenge</t>
  </si>
  <si>
    <t>Spesenroth</t>
  </si>
  <si>
    <t>Spessart</t>
  </si>
  <si>
    <t>Speyer</t>
  </si>
  <si>
    <t>Spiegelau</t>
  </si>
  <si>
    <t>Spiegelberg</t>
  </si>
  <si>
    <t>Spiekeroog</t>
  </si>
  <si>
    <t>Spiesen-Elversberg</t>
  </si>
  <si>
    <t>Spiesheim</t>
  </si>
  <si>
    <t>Spirkelbach</t>
  </si>
  <si>
    <t>Splietsdorf</t>
  </si>
  <si>
    <t>Sponheim</t>
  </si>
  <si>
    <t>Sponholz</t>
  </si>
  <si>
    <t>Spornitz</t>
  </si>
  <si>
    <t>Spraitbach</t>
  </si>
  <si>
    <t>Sprakebüll</t>
  </si>
  <si>
    <t>Sprakensehl</t>
  </si>
  <si>
    <t>Spreenhagen</t>
  </si>
  <si>
    <t>Spreetal - Sprjewiny Doł</t>
  </si>
  <si>
    <t>Spreewaldheide</t>
  </si>
  <si>
    <t>Spremberg</t>
  </si>
  <si>
    <t>Sprendlingen</t>
  </si>
  <si>
    <t>Springe</t>
  </si>
  <si>
    <t>Sprockhövel</t>
  </si>
  <si>
    <t>Sprötau</t>
  </si>
  <si>
    <t>Stäbelow</t>
  </si>
  <si>
    <t>Stade</t>
  </si>
  <si>
    <t>Stadecken-Elsheim</t>
  </si>
  <si>
    <t>Stadelhofen</t>
  </si>
  <si>
    <t>Stadland</t>
  </si>
  <si>
    <t>Stadlern</t>
  </si>
  <si>
    <t>Stadtallendorf</t>
  </si>
  <si>
    <t>Stadtbergen</t>
  </si>
  <si>
    <t>Stadthagen</t>
  </si>
  <si>
    <t>Stadtilm</t>
  </si>
  <si>
    <t>Stadtkyll</t>
  </si>
  <si>
    <t>Stadtlauringen</t>
  </si>
  <si>
    <t>Stadtlengsfeld</t>
  </si>
  <si>
    <t>Stadtlohn</t>
  </si>
  <si>
    <t>Stadtoldendorf</t>
  </si>
  <si>
    <t>Stadtprozelten</t>
  </si>
  <si>
    <t>Stadtroda</t>
  </si>
  <si>
    <t>Stadtsteinach</t>
  </si>
  <si>
    <t>Stadum</t>
  </si>
  <si>
    <t>Staffhorst</t>
  </si>
  <si>
    <t>Stafstedt</t>
  </si>
  <si>
    <t>Stahlberg</t>
  </si>
  <si>
    <t>Stahlhofen</t>
  </si>
  <si>
    <t>Stahlhofen am Wiesensee</t>
  </si>
  <si>
    <t>Stahnsdorf</t>
  </si>
  <si>
    <t>Staig</t>
  </si>
  <si>
    <t>Stakendorf</t>
  </si>
  <si>
    <t>Stallwang</t>
  </si>
  <si>
    <t>Stammbach</t>
  </si>
  <si>
    <t>Stammham</t>
  </si>
  <si>
    <t>Stamsried</t>
  </si>
  <si>
    <t>Stanau</t>
  </si>
  <si>
    <t>Standenbühl</t>
  </si>
  <si>
    <t>Stangheck</t>
  </si>
  <si>
    <t>Stapel</t>
  </si>
  <si>
    <t>Stapelfeld</t>
  </si>
  <si>
    <t>Starkenberg</t>
  </si>
  <si>
    <t>Starkenburg</t>
  </si>
  <si>
    <t>Starnberg</t>
  </si>
  <si>
    <t>Starzach</t>
  </si>
  <si>
    <t>Staßfurt</t>
  </si>
  <si>
    <t>Stauchitz</t>
  </si>
  <si>
    <t>Staudach-Egerndach</t>
  </si>
  <si>
    <t>Staudernheim</t>
  </si>
  <si>
    <t>Staudt</t>
  </si>
  <si>
    <t>Staufenberg</t>
  </si>
  <si>
    <t>Staufen im Breisgau</t>
  </si>
  <si>
    <t>Staven</t>
  </si>
  <si>
    <t>Stavenhagen</t>
  </si>
  <si>
    <t>Stavern</t>
  </si>
  <si>
    <t>St. Blasien</t>
  </si>
  <si>
    <t>Stebach</t>
  </si>
  <si>
    <t>Stechlin</t>
  </si>
  <si>
    <t>Stechow-Ferchesar</t>
  </si>
  <si>
    <t>Stedesand</t>
  </si>
  <si>
    <t>Stedesdorf</t>
  </si>
  <si>
    <t>Steenfeld</t>
  </si>
  <si>
    <t>Steffeln</t>
  </si>
  <si>
    <t>Steffenberg</t>
  </si>
  <si>
    <t>Steffenshagen</t>
  </si>
  <si>
    <t>Stegaurach</t>
  </si>
  <si>
    <t>Stegen</t>
  </si>
  <si>
    <t>09356</t>
  </si>
  <si>
    <t>St. Egidien</t>
  </si>
  <si>
    <t>Steigra</t>
  </si>
  <si>
    <t>Steimbke</t>
  </si>
  <si>
    <t>Steimel</t>
  </si>
  <si>
    <t>Stein</t>
  </si>
  <si>
    <t>Steina</t>
  </si>
  <si>
    <t>Steinach</t>
  </si>
  <si>
    <t>Steinalben</t>
  </si>
  <si>
    <t>Steinau</t>
  </si>
  <si>
    <t>Steinau an der Straße</t>
  </si>
  <si>
    <t>Steinbach</t>
  </si>
  <si>
    <t>Steinbach am Donnersberg</t>
  </si>
  <si>
    <t>Steinbach am Glan</t>
  </si>
  <si>
    <t>Steinbach am Wald</t>
  </si>
  <si>
    <t>Steinbach-Hallenberg</t>
  </si>
  <si>
    <t>08237</t>
  </si>
  <si>
    <t>Steinberg</t>
  </si>
  <si>
    <t>Steinberg am See</t>
  </si>
  <si>
    <t>Steinbergkirche</t>
  </si>
  <si>
    <t>Stein-Bockenheim</t>
  </si>
  <si>
    <t>Steinborn</t>
  </si>
  <si>
    <t>Steinburg</t>
  </si>
  <si>
    <t>Steindorf</t>
  </si>
  <si>
    <t>Steinebach an der Wied</t>
  </si>
  <si>
    <t>Steinebach/Sieg</t>
  </si>
  <si>
    <t>Steineberg</t>
  </si>
  <si>
    <t>Steinefrenz</t>
  </si>
  <si>
    <t>Steinen</t>
  </si>
  <si>
    <t>Steinenbronn</t>
  </si>
  <si>
    <t>Steineroth</t>
  </si>
  <si>
    <t>Steinfeld</t>
  </si>
  <si>
    <t>Steinfurt</t>
  </si>
  <si>
    <t>Steingaden</t>
  </si>
  <si>
    <t>Steinhagen</t>
  </si>
  <si>
    <t>Steinhausen an der Rottum</t>
  </si>
  <si>
    <t>Steinheim</t>
  </si>
  <si>
    <t>Steinheim am Albuch</t>
  </si>
  <si>
    <t>Steinheim an der Murr</t>
  </si>
  <si>
    <t>Steinheuterode</t>
  </si>
  <si>
    <t>Steinhöfel</t>
  </si>
  <si>
    <t>Steinhöring</t>
  </si>
  <si>
    <t>Steinhorst</t>
  </si>
  <si>
    <t>Steinigtwolmsdorf</t>
  </si>
  <si>
    <t>Steiningen</t>
  </si>
  <si>
    <t>Steinkirchen</t>
  </si>
  <si>
    <t>Steinmauern</t>
  </si>
  <si>
    <t>Stein-Neukirch</t>
  </si>
  <si>
    <t>Steinreich</t>
  </si>
  <si>
    <t>Steinsberg</t>
  </si>
  <si>
    <t>Steinsfeld</t>
  </si>
  <si>
    <t>Steinweiler</t>
  </si>
  <si>
    <t>Steinwenden</t>
  </si>
  <si>
    <t>Steinwiesen</t>
  </si>
  <si>
    <t>Stein-Wingert</t>
  </si>
  <si>
    <t>Steißlingen</t>
  </si>
  <si>
    <t>Stelle</t>
  </si>
  <si>
    <t>Stelle-Wittenwurth</t>
  </si>
  <si>
    <t>Stelzenberg</t>
  </si>
  <si>
    <t>Stemmen</t>
  </si>
  <si>
    <t>Stemshorn</t>
  </si>
  <si>
    <t>Stemwede</t>
  </si>
  <si>
    <t>Stendal</t>
  </si>
  <si>
    <t>Stepenitztal</t>
  </si>
  <si>
    <t>Stepfershausen</t>
  </si>
  <si>
    <t>Stephanskirchen</t>
  </si>
  <si>
    <t>Stephansposching</t>
  </si>
  <si>
    <t>Sterley</t>
  </si>
  <si>
    <t>Sternberg</t>
  </si>
  <si>
    <t>Sternenfels</t>
  </si>
  <si>
    <t>Sterup</t>
  </si>
  <si>
    <t>Stetten</t>
  </si>
  <si>
    <t>Stetten am kalten Markt</t>
  </si>
  <si>
    <t>Stettfeld</t>
  </si>
  <si>
    <t>Steyerberg</t>
  </si>
  <si>
    <t>St. Gangloff</t>
  </si>
  <si>
    <t>St. Georgen im Schwarzwald</t>
  </si>
  <si>
    <t>Stiefenhofen</t>
  </si>
  <si>
    <t>Stimpfach</t>
  </si>
  <si>
    <t>Stinstedt</t>
  </si>
  <si>
    <t>Stipsdorf</t>
  </si>
  <si>
    <t>Stipshausen</t>
  </si>
  <si>
    <t>St. Johann</t>
  </si>
  <si>
    <t>St. Leon-Rot</t>
  </si>
  <si>
    <t>St. Märgen</t>
  </si>
  <si>
    <t>Stockach</t>
  </si>
  <si>
    <t>Stockelsdorf</t>
  </si>
  <si>
    <t>Stockem</t>
  </si>
  <si>
    <t>Stockhausen-Illfurth</t>
  </si>
  <si>
    <t>Stockheim</t>
  </si>
  <si>
    <t>Stöckse</t>
  </si>
  <si>
    <t>Stocksee</t>
  </si>
  <si>
    <t>Stockstadt</t>
  </si>
  <si>
    <t>Stockstadt am Main</t>
  </si>
  <si>
    <t>Stockum-Püschen</t>
  </si>
  <si>
    <t>Stödtlen</t>
  </si>
  <si>
    <t>Stoetze</t>
  </si>
  <si>
    <t>Stolberg</t>
  </si>
  <si>
    <t>Stolk</t>
  </si>
  <si>
    <t>Stollberg/Erzgebirge</t>
  </si>
  <si>
    <t>Stolpe</t>
  </si>
  <si>
    <t>Stolpe an der Peene</t>
  </si>
  <si>
    <t>Stolpe auf Usedom</t>
  </si>
  <si>
    <t>Stolpen</t>
  </si>
  <si>
    <t>Stoltebüll</t>
  </si>
  <si>
    <t>Stoltenberg</t>
  </si>
  <si>
    <t>Stolzenau</t>
  </si>
  <si>
    <t>Storbeck-Frankendorf</t>
  </si>
  <si>
    <t>Stördorf</t>
  </si>
  <si>
    <t>Störkathen</t>
  </si>
  <si>
    <t>Storkow (Mark)</t>
  </si>
  <si>
    <t>Störnstein</t>
  </si>
  <si>
    <t>Stößen</t>
  </si>
  <si>
    <t>Stötten a.Auerberg</t>
  </si>
  <si>
    <t>Stöttwang</t>
  </si>
  <si>
    <t>Straelen</t>
  </si>
  <si>
    <t>Strahlungen</t>
  </si>
  <si>
    <t>Stralendorf</t>
  </si>
  <si>
    <t>Stralsund</t>
  </si>
  <si>
    <t>Strande</t>
  </si>
  <si>
    <t>Strasburg (Uckermark)</t>
  </si>
  <si>
    <t>Straßberg</t>
  </si>
  <si>
    <t>Straßenhaus</t>
  </si>
  <si>
    <t>Straßkirchen</t>
  </si>
  <si>
    <t>Straßlach-Dingharting</t>
  </si>
  <si>
    <t>Straubenhardt</t>
  </si>
  <si>
    <t>Straubing</t>
  </si>
  <si>
    <t>Straufhain</t>
  </si>
  <si>
    <t>Straupitz</t>
  </si>
  <si>
    <t>Strausberg</t>
  </si>
  <si>
    <t>Straußfurt</t>
  </si>
  <si>
    <t>01616</t>
  </si>
  <si>
    <t>Strehla</t>
  </si>
  <si>
    <t>Streithausen</t>
  </si>
  <si>
    <t>Strickscheid</t>
  </si>
  <si>
    <t>Striegistal</t>
  </si>
  <si>
    <t>Strohkirchen</t>
  </si>
  <si>
    <t>Strohn</t>
  </si>
  <si>
    <t>Stromberg</t>
  </si>
  <si>
    <t>Strotzbüsch</t>
  </si>
  <si>
    <t>Strübbel</t>
  </si>
  <si>
    <t>Struckum</t>
  </si>
  <si>
    <t>Strukdorf</t>
  </si>
  <si>
    <t>Strullendorf</t>
  </si>
  <si>
    <t>Struppen</t>
  </si>
  <si>
    <t>Strüth</t>
  </si>
  <si>
    <t>Struvenhütten</t>
  </si>
  <si>
    <t>Struxdorf</t>
  </si>
  <si>
    <t>Stubben</t>
  </si>
  <si>
    <t>Stubbendorf</t>
  </si>
  <si>
    <t>Stubenberg</t>
  </si>
  <si>
    <t>Stüdenitz-Schönermark</t>
  </si>
  <si>
    <t>Stuer</t>
  </si>
  <si>
    <t>Stühlingen</t>
  </si>
  <si>
    <t>Stuhr</t>
  </si>
  <si>
    <t>Stulln</t>
  </si>
  <si>
    <t>Stürzelbach</t>
  </si>
  <si>
    <t>Stutensee</t>
  </si>
  <si>
    <t>Stuttgart</t>
  </si>
  <si>
    <t>08328</t>
  </si>
  <si>
    <t>Stützengrün</t>
  </si>
  <si>
    <t>Stützerbach</t>
  </si>
  <si>
    <t>Stuvenborn</t>
  </si>
  <si>
    <t>Suckow</t>
  </si>
  <si>
    <t>Südbrookmerland</t>
  </si>
  <si>
    <t>Südeichsfeld</t>
  </si>
  <si>
    <t>Süderau</t>
  </si>
  <si>
    <t>Süderbrarup</t>
  </si>
  <si>
    <t>Suderburg</t>
  </si>
  <si>
    <t>Süderdeich</t>
  </si>
  <si>
    <t>Süderdorf</t>
  </si>
  <si>
    <t>Süderende</t>
  </si>
  <si>
    <t>Süderfahrenstedt</t>
  </si>
  <si>
    <t>Südergellersen</t>
  </si>
  <si>
    <t>Süderhackstedt</t>
  </si>
  <si>
    <t>Süderhastedt</t>
  </si>
  <si>
    <t>Süderheistedt</t>
  </si>
  <si>
    <t>Süderhöft</t>
  </si>
  <si>
    <t>Süderholz</t>
  </si>
  <si>
    <t>Süderlügum</t>
  </si>
  <si>
    <t>Südermarsch</t>
  </si>
  <si>
    <t>Südharz</t>
  </si>
  <si>
    <t>Südheide</t>
  </si>
  <si>
    <t>Südliches Anhalt</t>
  </si>
  <si>
    <t>Südlohn</t>
  </si>
  <si>
    <t>Sudwalde</t>
  </si>
  <si>
    <t>Sugenheim</t>
  </si>
  <si>
    <t>Suhl</t>
  </si>
  <si>
    <t>Suhlendorf</t>
  </si>
  <si>
    <t>Sukow</t>
  </si>
  <si>
    <t>Sukow-Levitzow</t>
  </si>
  <si>
    <t>Sülfeld</t>
  </si>
  <si>
    <t>Sulingen</t>
  </si>
  <si>
    <t>Sülm</t>
  </si>
  <si>
    <t>Sülstorf</t>
  </si>
  <si>
    <t>Sulza</t>
  </si>
  <si>
    <t>Sulz am Neckar</t>
  </si>
  <si>
    <t>Sulzbach</t>
  </si>
  <si>
    <t>Sulzbach am Main</t>
  </si>
  <si>
    <t>Sulzbach an der Murr</t>
  </si>
  <si>
    <t>Sulzbach-Laufen</t>
  </si>
  <si>
    <t>Sulzbach-Rosenberg</t>
  </si>
  <si>
    <t>Sulzbach/Saar</t>
  </si>
  <si>
    <t>Sulzbachtal</t>
  </si>
  <si>
    <t>Sulzberg</t>
  </si>
  <si>
    <t>Sulzburg</t>
  </si>
  <si>
    <t>Sulzdorf a.d.Lederhecke</t>
  </si>
  <si>
    <t>Sulzemoos</t>
  </si>
  <si>
    <t>Sülzetal</t>
  </si>
  <si>
    <t>Sulzfeld</t>
  </si>
  <si>
    <t>Sülzfeld</t>
  </si>
  <si>
    <t>Sulzfeld am Main</t>
  </si>
  <si>
    <t>Sulzheim</t>
  </si>
  <si>
    <t>Sulzthal</t>
  </si>
  <si>
    <t>Sünching</t>
  </si>
  <si>
    <t>Sundern</t>
  </si>
  <si>
    <t>Sundhagen</t>
  </si>
  <si>
    <t>Sundhausen</t>
  </si>
  <si>
    <t>Süpplingen</t>
  </si>
  <si>
    <t>Süpplingenburg</t>
  </si>
  <si>
    <t>Surberg</t>
  </si>
  <si>
    <t>Surwold</t>
  </si>
  <si>
    <t>Süsel</t>
  </si>
  <si>
    <t>Süßen</t>
  </si>
  <si>
    <t>Sustrum</t>
  </si>
  <si>
    <t>Suthfeld</t>
  </si>
  <si>
    <t>Swisttal</t>
  </si>
  <si>
    <t>Sydower Fließ</t>
  </si>
  <si>
    <t>Syke</t>
  </si>
  <si>
    <t>Sylt</t>
  </si>
  <si>
    <t>Syrgenstein</t>
  </si>
  <si>
    <t>Taarstedt</t>
  </si>
  <si>
    <t>Taben-Rodt</t>
  </si>
  <si>
    <t>Tacherting</t>
  </si>
  <si>
    <t>Taching am See</t>
  </si>
  <si>
    <t>Tackesdorf</t>
  </si>
  <si>
    <t>Täferrot</t>
  </si>
  <si>
    <t>Tagmersheim</t>
  </si>
  <si>
    <t>Talheim</t>
  </si>
  <si>
    <t>Talkau</t>
  </si>
  <si>
    <t>Talling</t>
  </si>
  <si>
    <t>Tambach-Dietharz</t>
  </si>
  <si>
    <t>Tamm</t>
  </si>
  <si>
    <t>Tangerhütte</t>
  </si>
  <si>
    <t>Tangermünde</t>
  </si>
  <si>
    <t>Tangstedt</t>
  </si>
  <si>
    <t>Tann</t>
  </si>
  <si>
    <t>07922</t>
  </si>
  <si>
    <t>Tanna</t>
  </si>
  <si>
    <t>Tannenberg</t>
  </si>
  <si>
    <t>Tännesberg</t>
  </si>
  <si>
    <t>Tannhausen</t>
  </si>
  <si>
    <t>Tannheim</t>
  </si>
  <si>
    <t>Tantow</t>
  </si>
  <si>
    <t>Tapfheim</t>
  </si>
  <si>
    <t>Tappenbeck</t>
  </si>
  <si>
    <t>Tappendorf</t>
  </si>
  <si>
    <t>Tarbek</t>
  </si>
  <si>
    <t>Tarmstedt</t>
  </si>
  <si>
    <t>Tarnow</t>
  </si>
  <si>
    <t>Tarp</t>
  </si>
  <si>
    <t>Tasdorf</t>
  </si>
  <si>
    <t>Tastrup</t>
  </si>
  <si>
    <t>Tastungen</t>
  </si>
  <si>
    <t>Tating</t>
  </si>
  <si>
    <t>Tauberbischofsheim</t>
  </si>
  <si>
    <t>Tauberrettersheim</t>
  </si>
  <si>
    <t>04425</t>
  </si>
  <si>
    <t>Taucha</t>
  </si>
  <si>
    <t>Tauche</t>
  </si>
  <si>
    <t>Tauer</t>
  </si>
  <si>
    <t>Taufkirchen</t>
  </si>
  <si>
    <t>Taunusstein</t>
  </si>
  <si>
    <t>09249</t>
  </si>
  <si>
    <t>Taura</t>
  </si>
  <si>
    <t>Tautenburg</t>
  </si>
  <si>
    <t>Tautendorf</t>
  </si>
  <si>
    <t>Tautenhain</t>
  </si>
  <si>
    <t>Tawern</t>
  </si>
  <si>
    <t>Techelsdorf</t>
  </si>
  <si>
    <t>Techentin</t>
  </si>
  <si>
    <t>Tecklenburg</t>
  </si>
  <si>
    <t>Tegau</t>
  </si>
  <si>
    <t>Tegernheim</t>
  </si>
  <si>
    <t>Tegernsee</t>
  </si>
  <si>
    <t>Teichland</t>
  </si>
  <si>
    <t>Teichwitz</t>
  </si>
  <si>
    <t>Teisendorf</t>
  </si>
  <si>
    <t>Teising</t>
  </si>
  <si>
    <t>Teisnach</t>
  </si>
  <si>
    <t>Teistungen</t>
  </si>
  <si>
    <t>Teldau</t>
  </si>
  <si>
    <t>Telgte</t>
  </si>
  <si>
    <t>Tellig</t>
  </si>
  <si>
    <t>Tellingstedt</t>
  </si>
  <si>
    <t>Teltow</t>
  </si>
  <si>
    <t>Temmels</t>
  </si>
  <si>
    <t>Temmen-Ringenwalde</t>
  </si>
  <si>
    <t>Temnitzquell</t>
  </si>
  <si>
    <t>Temnitztal</t>
  </si>
  <si>
    <t>Templin</t>
  </si>
  <si>
    <t>Tengen</t>
  </si>
  <si>
    <t>Teningen</t>
  </si>
  <si>
    <t>Tensbüttel-Röst</t>
  </si>
  <si>
    <t>Tensfeld</t>
  </si>
  <si>
    <t>Teschenmoschel</t>
  </si>
  <si>
    <t>Tespe</t>
  </si>
  <si>
    <t>Tessenow</t>
  </si>
  <si>
    <t>Tessin</t>
  </si>
  <si>
    <t>Tessin b. Boizenburg</t>
  </si>
  <si>
    <t>Testorf-Steinfort</t>
  </si>
  <si>
    <t>Tetenbüll</t>
  </si>
  <si>
    <t>Tetenhusen</t>
  </si>
  <si>
    <t>Teterow</t>
  </si>
  <si>
    <t>Tettau</t>
  </si>
  <si>
    <t>Tettenweis</t>
  </si>
  <si>
    <t>Tettnang</t>
  </si>
  <si>
    <t>Teublitz</t>
  </si>
  <si>
    <t>06682</t>
  </si>
  <si>
    <t>Teuchern</t>
  </si>
  <si>
    <t>Teugn</t>
  </si>
  <si>
    <t>Teunz</t>
  </si>
  <si>
    <t>Teupitz</t>
  </si>
  <si>
    <t>Teuschnitz</t>
  </si>
  <si>
    <t>06179</t>
  </si>
  <si>
    <t>Teutschenthal</t>
  </si>
  <si>
    <t>Thaden</t>
  </si>
  <si>
    <t>Thaining</t>
  </si>
  <si>
    <t>Thale</t>
  </si>
  <si>
    <t>Thaleischweiler-Fröschen</t>
  </si>
  <si>
    <t>Thalfang</t>
  </si>
  <si>
    <t>Thalhausen</t>
  </si>
  <si>
    <t>09380</t>
  </si>
  <si>
    <t>Thalheim/Erzgebirge</t>
  </si>
  <si>
    <t>Thallichtenberg</t>
  </si>
  <si>
    <t>Thallwitz</t>
  </si>
  <si>
    <t>Thalmassing</t>
  </si>
  <si>
    <t>Thalmässing</t>
  </si>
  <si>
    <t>Thalwenden</t>
  </si>
  <si>
    <t>Thandorf</t>
  </si>
  <si>
    <t>Thannhausen</t>
  </si>
  <si>
    <t>Thanstein</t>
  </si>
  <si>
    <t>01737</t>
  </si>
  <si>
    <t>Tharandt</t>
  </si>
  <si>
    <t>Thedinghausen</t>
  </si>
  <si>
    <t>Theilenhofen</t>
  </si>
  <si>
    <t>Theilheim</t>
  </si>
  <si>
    <t>Theisbergstegen</t>
  </si>
  <si>
    <t>Theisseil</t>
  </si>
  <si>
    <t>Thelkow</t>
  </si>
  <si>
    <t>Themar</t>
  </si>
  <si>
    <t>Theres</t>
  </si>
  <si>
    <t>09488</t>
  </si>
  <si>
    <t>Thermalbad Wiesenbad</t>
  </si>
  <si>
    <t>Theuma</t>
  </si>
  <si>
    <t>Thiendorf</t>
  </si>
  <si>
    <t>Thierhaupten</t>
  </si>
  <si>
    <t>Thierschneck</t>
  </si>
  <si>
    <t>Thiersheim</t>
  </si>
  <si>
    <t>Thierstein</t>
  </si>
  <si>
    <t>Tholey</t>
  </si>
  <si>
    <t>Thomasburg</t>
  </si>
  <si>
    <t>Thomm</t>
  </si>
  <si>
    <t>Thonhausen</t>
  </si>
  <si>
    <t>Thörlingen</t>
  </si>
  <si>
    <t>Thörnich</t>
  </si>
  <si>
    <t>Thuine</t>
  </si>
  <si>
    <t>Thulendorf</t>
  </si>
  <si>
    <t>09419</t>
  </si>
  <si>
    <t>Thum</t>
  </si>
  <si>
    <t>Thumby</t>
  </si>
  <si>
    <t>Thundorf i.UFr.</t>
  </si>
  <si>
    <t>Thüngen</t>
  </si>
  <si>
    <t>Thüngersheim</t>
  </si>
  <si>
    <t>Thür</t>
  </si>
  <si>
    <t>Thüringenhausen</t>
  </si>
  <si>
    <t>Thürkow</t>
  </si>
  <si>
    <t>Thurmansbang</t>
  </si>
  <si>
    <t>Thurnau</t>
  </si>
  <si>
    <t>Thyrnau</t>
  </si>
  <si>
    <t>Tiddische</t>
  </si>
  <si>
    <t>Tiefenbach</t>
  </si>
  <si>
    <t>Tiefenbronn</t>
  </si>
  <si>
    <t>Tiefenthal</t>
  </si>
  <si>
    <t>Tielen</t>
  </si>
  <si>
    <t>Tielenhemme</t>
  </si>
  <si>
    <t>Timmaspe</t>
  </si>
  <si>
    <t>Timmendorfer Strand</t>
  </si>
  <si>
    <t>Tinningstedt</t>
  </si>
  <si>
    <t>Tirpersdorf</t>
  </si>
  <si>
    <t>Tirschenreuth</t>
  </si>
  <si>
    <t>Tissa</t>
  </si>
  <si>
    <t>Tiste</t>
  </si>
  <si>
    <t>Titisee-Neustadt</t>
  </si>
  <si>
    <t>Titting</t>
  </si>
  <si>
    <t>Tittling</t>
  </si>
  <si>
    <t>Tittmoning</t>
  </si>
  <si>
    <t>Titz</t>
  </si>
  <si>
    <t>Toddin</t>
  </si>
  <si>
    <t>Todenbüttel</t>
  </si>
  <si>
    <t>Todendorf</t>
  </si>
  <si>
    <t>Todenroth</t>
  </si>
  <si>
    <t>Todesfelde</t>
  </si>
  <si>
    <t>Todtenweis</t>
  </si>
  <si>
    <t>Todtmoos</t>
  </si>
  <si>
    <t>Todtnau</t>
  </si>
  <si>
    <t>Töging a.Inn</t>
  </si>
  <si>
    <t>Tolk</t>
  </si>
  <si>
    <t>Tömmelsdorf</t>
  </si>
  <si>
    <t>Tönisvorst</t>
  </si>
  <si>
    <t>Tonna</t>
  </si>
  <si>
    <t>Tonndorf</t>
  </si>
  <si>
    <t>Tönning</t>
  </si>
  <si>
    <t>Töpen</t>
  </si>
  <si>
    <t>Topfstedt</t>
  </si>
  <si>
    <t>Toppenstedt</t>
  </si>
  <si>
    <t>Torgau</t>
  </si>
  <si>
    <t>04861</t>
  </si>
  <si>
    <t>Torgelow</t>
  </si>
  <si>
    <t>Torgelow am See</t>
  </si>
  <si>
    <t>Tornesch</t>
  </si>
  <si>
    <t>Tostedt</t>
  </si>
  <si>
    <t>Tosterglope</t>
  </si>
  <si>
    <t>Tottleben</t>
  </si>
  <si>
    <t>Traben-Trarbach</t>
  </si>
  <si>
    <t>Trabitz</t>
  </si>
  <si>
    <t>Train</t>
  </si>
  <si>
    <t>Traisen</t>
  </si>
  <si>
    <t>Traitsching</t>
  </si>
  <si>
    <t>Tramm</t>
  </si>
  <si>
    <t>Trappenkamp</t>
  </si>
  <si>
    <t>Trappstadt</t>
  </si>
  <si>
    <t>Trassem</t>
  </si>
  <si>
    <t>Trassenheide</t>
  </si>
  <si>
    <t>Traunreut</t>
  </si>
  <si>
    <t>Traunstein</t>
  </si>
  <si>
    <t>Trausnitz</t>
  </si>
  <si>
    <t>Trautskirchen</t>
  </si>
  <si>
    <t>Travenbrück</t>
  </si>
  <si>
    <t>Travenhorst</t>
  </si>
  <si>
    <t>Traventhal</t>
  </si>
  <si>
    <t>Trebbin</t>
  </si>
  <si>
    <t>Trebel</t>
  </si>
  <si>
    <t>Treben</t>
  </si>
  <si>
    <t>Trebendorf - Trjebin</t>
  </si>
  <si>
    <t>Trebgast</t>
  </si>
  <si>
    <t>Trebra</t>
  </si>
  <si>
    <t>04687</t>
  </si>
  <si>
    <t>Trebsen/Mulde</t>
  </si>
  <si>
    <t>Trebur</t>
  </si>
  <si>
    <t>Trechtingshausen</t>
  </si>
  <si>
    <t>Treffelstein</t>
  </si>
  <si>
    <t>Treffurt</t>
  </si>
  <si>
    <t>Treia</t>
  </si>
  <si>
    <t>Treis-Karden</t>
  </si>
  <si>
    <t>Tremsbüttel</t>
  </si>
  <si>
    <t>Trendelburg</t>
  </si>
  <si>
    <t>Trennewurth</t>
  </si>
  <si>
    <t>Trent</t>
  </si>
  <si>
    <t>Treplin</t>
  </si>
  <si>
    <t>Treuchtlingen</t>
  </si>
  <si>
    <t>08233</t>
  </si>
  <si>
    <t>Treuen</t>
  </si>
  <si>
    <t>Treuenbrietzen</t>
  </si>
  <si>
    <t>Triberg im Schwarzwald</t>
  </si>
  <si>
    <t>Tribsees</t>
  </si>
  <si>
    <t>Triebel</t>
  </si>
  <si>
    <t>Triefenstein</t>
  </si>
  <si>
    <t>Trier</t>
  </si>
  <si>
    <t>Trierscheid</t>
  </si>
  <si>
    <t>Trierweiler</t>
  </si>
  <si>
    <t>Triftern</t>
  </si>
  <si>
    <t>Triglitz</t>
  </si>
  <si>
    <t>Trimbs</t>
  </si>
  <si>
    <t>Trimport</t>
  </si>
  <si>
    <t>Trinwillershagen</t>
  </si>
  <si>
    <t>Trippstadt</t>
  </si>
  <si>
    <t>Triptis</t>
  </si>
  <si>
    <t>Trittau</t>
  </si>
  <si>
    <t>Trittenheim</t>
  </si>
  <si>
    <t>Tröbitz</t>
  </si>
  <si>
    <t>Tröbnitz</t>
  </si>
  <si>
    <t>Tröchtelborn</t>
  </si>
  <si>
    <t>Trochtelfingen</t>
  </si>
  <si>
    <t>Trockenborn-Wolfersdorf</t>
  </si>
  <si>
    <t>Trogen</t>
  </si>
  <si>
    <t>Troisdorf</t>
  </si>
  <si>
    <t>Troistedt</t>
  </si>
  <si>
    <t>Trollenhagen</t>
  </si>
  <si>
    <t>Tröndel</t>
  </si>
  <si>
    <t>Trossin</t>
  </si>
  <si>
    <t>Trossingen</t>
  </si>
  <si>
    <t>Tröstau</t>
  </si>
  <si>
    <t>Trostberg</t>
  </si>
  <si>
    <t>Trulben</t>
  </si>
  <si>
    <t>Trunkelsberg</t>
  </si>
  <si>
    <t>Tschernitz</t>
  </si>
  <si>
    <t>Tschirn</t>
  </si>
  <si>
    <t>Tübingen</t>
  </si>
  <si>
    <t>Tuchenbach</t>
  </si>
  <si>
    <t>Tülau</t>
  </si>
  <si>
    <t>Tümlauer Koog</t>
  </si>
  <si>
    <t>Tunau</t>
  </si>
  <si>
    <t>Tuningen</t>
  </si>
  <si>
    <t>Tuntenhausen</t>
  </si>
  <si>
    <t>Türkenfeld</t>
  </si>
  <si>
    <t>Türkheim</t>
  </si>
  <si>
    <t>Turnow-Preilack</t>
  </si>
  <si>
    <t>Tussenhausen</t>
  </si>
  <si>
    <t>Tüßling</t>
  </si>
  <si>
    <t>Tutow</t>
  </si>
  <si>
    <t>Tüttendorf</t>
  </si>
  <si>
    <t>Tüttleben</t>
  </si>
  <si>
    <t>Tuttlingen</t>
  </si>
  <si>
    <t>Tutzing</t>
  </si>
  <si>
    <t>Tützpatz</t>
  </si>
  <si>
    <t>Twedt</t>
  </si>
  <si>
    <t>Twist</t>
  </si>
  <si>
    <t>Twistetal</t>
  </si>
  <si>
    <t>Twistringen</t>
  </si>
  <si>
    <t>Tyrlaching</t>
  </si>
  <si>
    <t>Übach-Palenberg</t>
  </si>
  <si>
    <t>Übereisenbach</t>
  </si>
  <si>
    <t>Überherrn</t>
  </si>
  <si>
    <t>Überlingen</t>
  </si>
  <si>
    <t>Übersee</t>
  </si>
  <si>
    <t>Ubstadt-Weiher</t>
  </si>
  <si>
    <t>Uchte</t>
  </si>
  <si>
    <t>Üchtelhausen</t>
  </si>
  <si>
    <t>Uckerfelde</t>
  </si>
  <si>
    <t>Ückeritz</t>
  </si>
  <si>
    <t>Uckerland</t>
  </si>
  <si>
    <t>Udenheim</t>
  </si>
  <si>
    <t>Uder</t>
  </si>
  <si>
    <t>Üdersdorf</t>
  </si>
  <si>
    <t>Udestedt</t>
  </si>
  <si>
    <t>Udler</t>
  </si>
  <si>
    <t>Uebigau-Wahrenbrück</t>
  </si>
  <si>
    <t>04938</t>
  </si>
  <si>
    <t>Ueckermünde</t>
  </si>
  <si>
    <t>Uedem</t>
  </si>
  <si>
    <t>Uehlfeld</t>
  </si>
  <si>
    <t>Uehrde</t>
  </si>
  <si>
    <t>Uelitz</t>
  </si>
  <si>
    <t>Uelsby</t>
  </si>
  <si>
    <t>Uelsen</t>
  </si>
  <si>
    <t>Uelversheim</t>
  </si>
  <si>
    <t>Uelvesbüll</t>
  </si>
  <si>
    <t>Uelzen</t>
  </si>
  <si>
    <t>Uersfeld</t>
  </si>
  <si>
    <t>Ueß</t>
  </si>
  <si>
    <t>Uetersen</t>
  </si>
  <si>
    <t>Uettingen</t>
  </si>
  <si>
    <t>Uetze</t>
  </si>
  <si>
    <t>Uffenheim</t>
  </si>
  <si>
    <t>Uffing am Staffelsee</t>
  </si>
  <si>
    <t>Uhingen</t>
  </si>
  <si>
    <t>Uhldingen-Mühlhofen</t>
  </si>
  <si>
    <t>Uhler</t>
  </si>
  <si>
    <t>Ühlingen-Birkendorf</t>
  </si>
  <si>
    <t>Uhlstädt-Kirchhasel</t>
  </si>
  <si>
    <t>Ulm</t>
  </si>
  <si>
    <t>Ulmen</t>
  </si>
  <si>
    <t>Ulmet</t>
  </si>
  <si>
    <t>Ulrichstein</t>
  </si>
  <si>
    <t>Ulsnis</t>
  </si>
  <si>
    <t>Umkirch</t>
  </si>
  <si>
    <t>Ummanz</t>
  </si>
  <si>
    <t>Ummendorf</t>
  </si>
  <si>
    <t>Ummern</t>
  </si>
  <si>
    <t>Ummerstadt</t>
  </si>
  <si>
    <t>Umpferstedt</t>
  </si>
  <si>
    <t>Undeloh</t>
  </si>
  <si>
    <t>Undenheim</t>
  </si>
  <si>
    <t>Ungerhausen</t>
  </si>
  <si>
    <t>Unkel</t>
  </si>
  <si>
    <t>Unkenbach</t>
  </si>
  <si>
    <t>Unlingen</t>
  </si>
  <si>
    <t>Unna</t>
  </si>
  <si>
    <t>Unnau</t>
  </si>
  <si>
    <t>Unsleben</t>
  </si>
  <si>
    <t>Unstruttal</t>
  </si>
  <si>
    <t>Unterammergau</t>
  </si>
  <si>
    <t>Unterbodnitz</t>
  </si>
  <si>
    <t>Unterbreizbach</t>
  </si>
  <si>
    <t>Unterdießen</t>
  </si>
  <si>
    <t>Unterdietfurt</t>
  </si>
  <si>
    <t>Unteregg</t>
  </si>
  <si>
    <t>Untereisesheim</t>
  </si>
  <si>
    <t>Unterensingen</t>
  </si>
  <si>
    <t>Unterföhring</t>
  </si>
  <si>
    <t>Untergriesbach</t>
  </si>
  <si>
    <t>Untergruppenbach</t>
  </si>
  <si>
    <t>Unterhaching</t>
  </si>
  <si>
    <t>Unterjeckenbach</t>
  </si>
  <si>
    <t>Unterkatz</t>
  </si>
  <si>
    <t>Unterkirnach</t>
  </si>
  <si>
    <t>Unterleinleiter</t>
  </si>
  <si>
    <t>Untermarchtal</t>
  </si>
  <si>
    <t>Untermaßfeld</t>
  </si>
  <si>
    <t>Untermeitingen</t>
  </si>
  <si>
    <t>Untermerzbach</t>
  </si>
  <si>
    <t>Untermünkheim</t>
  </si>
  <si>
    <t>Unterneukirchen</t>
  </si>
  <si>
    <t>Unterpleichfeld</t>
  </si>
  <si>
    <t>Unterreichenbach</t>
  </si>
  <si>
    <t>Unterreit</t>
  </si>
  <si>
    <t>Unterroth</t>
  </si>
  <si>
    <t>Unterschleißheim</t>
  </si>
  <si>
    <t>Unterschneidheim</t>
  </si>
  <si>
    <t>Unterschönau</t>
  </si>
  <si>
    <t>Unterschwaningen</t>
  </si>
  <si>
    <t>Untershausen</t>
  </si>
  <si>
    <t>Untersiemau</t>
  </si>
  <si>
    <t>Unterspreewald</t>
  </si>
  <si>
    <t>Unterstadion</t>
  </si>
  <si>
    <t>Untersteinach</t>
  </si>
  <si>
    <t>Unterthingau</t>
  </si>
  <si>
    <t>Unterwachingen</t>
  </si>
  <si>
    <t>Unterwaldhausen</t>
  </si>
  <si>
    <t>Unterweid</t>
  </si>
  <si>
    <t>Unterweißbach</t>
  </si>
  <si>
    <t>07333</t>
  </si>
  <si>
    <t>Unterwellenborn</t>
  </si>
  <si>
    <t>Unterwössen</t>
  </si>
  <si>
    <t>Untrasried</t>
  </si>
  <si>
    <t>Unzenberg</t>
  </si>
  <si>
    <t>Upahl</t>
  </si>
  <si>
    <t>Upgant-Schott</t>
  </si>
  <si>
    <t>Uphusum</t>
  </si>
  <si>
    <t>Uplengen</t>
  </si>
  <si>
    <t>Uppershausen</t>
  </si>
  <si>
    <t>Urbach</t>
  </si>
  <si>
    <t>Urbar</t>
  </si>
  <si>
    <t>Urleben</t>
  </si>
  <si>
    <t>Urmersbach</t>
  </si>
  <si>
    <t>Urmitz</t>
  </si>
  <si>
    <t>Urnshausen</t>
  </si>
  <si>
    <t>Ursberg</t>
  </si>
  <si>
    <t>Urschmitt</t>
  </si>
  <si>
    <t>Ursensollen</t>
  </si>
  <si>
    <t>Urspringen</t>
  </si>
  <si>
    <t>Ürzig</t>
  </si>
  <si>
    <t>Usch</t>
  </si>
  <si>
    <t>Usedom</t>
  </si>
  <si>
    <t>Userin</t>
  </si>
  <si>
    <t>Usingen</t>
  </si>
  <si>
    <t>Uslar</t>
  </si>
  <si>
    <t>Ustersbach</t>
  </si>
  <si>
    <t>Utarp</t>
  </si>
  <si>
    <t>Utecht</t>
  </si>
  <si>
    <t>Utendorf</t>
  </si>
  <si>
    <t>Utersum</t>
  </si>
  <si>
    <t>Utscheid</t>
  </si>
  <si>
    <t>Uttenreuth</t>
  </si>
  <si>
    <t>Uttenweiler</t>
  </si>
  <si>
    <t>Üttfeld</t>
  </si>
  <si>
    <t>Utting am Ammersee</t>
  </si>
  <si>
    <t>Utzedel</t>
  </si>
  <si>
    <t>Utzenfeld</t>
  </si>
  <si>
    <t>Utzenhain</t>
  </si>
  <si>
    <t>Utzerath</t>
  </si>
  <si>
    <t>Üxheim</t>
  </si>
  <si>
    <t>Vaale</t>
  </si>
  <si>
    <t>Vaalermoor</t>
  </si>
  <si>
    <t>Vacha</t>
  </si>
  <si>
    <t>Vachdorf</t>
  </si>
  <si>
    <t>Vachendorf</t>
  </si>
  <si>
    <t>Vahlberg</t>
  </si>
  <si>
    <t>Vahlbruch</t>
  </si>
  <si>
    <t>Vahlde</t>
  </si>
  <si>
    <t>Vaihingen an der Enz</t>
  </si>
  <si>
    <t>Vallendar</t>
  </si>
  <si>
    <t>Valley</t>
  </si>
  <si>
    <t>Valwig</t>
  </si>
  <si>
    <t>Varchentin</t>
  </si>
  <si>
    <t>Varel</t>
  </si>
  <si>
    <t>Varrel</t>
  </si>
  <si>
    <t>Vastorf</t>
  </si>
  <si>
    <t>Vaterstetten</t>
  </si>
  <si>
    <t>Vechelde</t>
  </si>
  <si>
    <t>Vechta</t>
  </si>
  <si>
    <t>Veelböken</t>
  </si>
  <si>
    <t>Veilsdorf</t>
  </si>
  <si>
    <t>Veitsbronn</t>
  </si>
  <si>
    <t>Veitshöchheim</t>
  </si>
  <si>
    <t>Veitsrodt</t>
  </si>
  <si>
    <t>Velbert</t>
  </si>
  <si>
    <t>Velburg</t>
  </si>
  <si>
    <t>Velden</t>
  </si>
  <si>
    <t>Veldenz</t>
  </si>
  <si>
    <t>Velen</t>
  </si>
  <si>
    <t>Velgast</t>
  </si>
  <si>
    <t>Vellahn</t>
  </si>
  <si>
    <t>Vellberg</t>
  </si>
  <si>
    <t>Vellmar</t>
  </si>
  <si>
    <t>Velpke</t>
  </si>
  <si>
    <t>Velten</t>
  </si>
  <si>
    <t>Veltheim</t>
  </si>
  <si>
    <t>Vendersheim</t>
  </si>
  <si>
    <t>Venningen</t>
  </si>
  <si>
    <t>Ventschow</t>
  </si>
  <si>
    <t>Verchen</t>
  </si>
  <si>
    <t>Verden (Aller)</t>
  </si>
  <si>
    <t>Veringenstadt</t>
  </si>
  <si>
    <t>Verl</t>
  </si>
  <si>
    <t>Versmold</t>
  </si>
  <si>
    <t>Vestenbergsgreuth</t>
  </si>
  <si>
    <t>03226</t>
  </si>
  <si>
    <t>Vetschau/Spreewald</t>
  </si>
  <si>
    <t>Vettelschoß</t>
  </si>
  <si>
    <t>Vettweiß</t>
  </si>
  <si>
    <t>Viechtach</t>
  </si>
  <si>
    <t>Vielank</t>
  </si>
  <si>
    <t>Vielbach</t>
  </si>
  <si>
    <t>Vielitzsee</t>
  </si>
  <si>
    <t>Vierden</t>
  </si>
  <si>
    <t>Viereck</t>
  </si>
  <si>
    <t>Viereth-Trunstadt</t>
  </si>
  <si>
    <t>Vierherrenborn</t>
  </si>
  <si>
    <t>Vierhöfen</t>
  </si>
  <si>
    <t>Vierkirchen</t>
  </si>
  <si>
    <t>Vierlinden</t>
  </si>
  <si>
    <t>Viernau</t>
  </si>
  <si>
    <t>Viernheim</t>
  </si>
  <si>
    <t>Viersen</t>
  </si>
  <si>
    <t>Vilgertshofen</t>
  </si>
  <si>
    <t>Villenbach</t>
  </si>
  <si>
    <t>Villingendorf</t>
  </si>
  <si>
    <t>Villingen-Schwenningen</t>
  </si>
  <si>
    <t>Villmar</t>
  </si>
  <si>
    <t>Vilsbiburg</t>
  </si>
  <si>
    <t>Vilseck</t>
  </si>
  <si>
    <t>Vilsheim</t>
  </si>
  <si>
    <t>Vilshofen an der Donau</t>
  </si>
  <si>
    <t>Vinningen</t>
  </si>
  <si>
    <t>Viöl</t>
  </si>
  <si>
    <t>Vippachedelhausen</t>
  </si>
  <si>
    <t>Vipperow</t>
  </si>
  <si>
    <t>Virneburg</t>
  </si>
  <si>
    <t>Visbek</t>
  </si>
  <si>
    <t>Visselhövede</t>
  </si>
  <si>
    <t>Vlotho</t>
  </si>
  <si>
    <t>Voerde (Niederrhein)</t>
  </si>
  <si>
    <t>Vogelsang</t>
  </si>
  <si>
    <t>Vogelsang-Warsin</t>
  </si>
  <si>
    <t>Vogelsberg</t>
  </si>
  <si>
    <t>Vögelsen</t>
  </si>
  <si>
    <t>Vogt</t>
  </si>
  <si>
    <t>Vogtareuth</t>
  </si>
  <si>
    <t>Vogtei</t>
  </si>
  <si>
    <t>Vogtsburg im Kaiserstuhl</t>
  </si>
  <si>
    <t>Vohburg a.d.Donau</t>
  </si>
  <si>
    <t>Vohenstrauß</t>
  </si>
  <si>
    <t>Vöhl</t>
  </si>
  <si>
    <t>Vöhrenbach</t>
  </si>
  <si>
    <t>Vöhringen</t>
  </si>
  <si>
    <t>Voigtsdorf</t>
  </si>
  <si>
    <t>Voigtstedt</t>
  </si>
  <si>
    <t>Volkach</t>
  </si>
  <si>
    <t>Volkenschwand</t>
  </si>
  <si>
    <t>Volkerode</t>
  </si>
  <si>
    <t>Völkersweiler</t>
  </si>
  <si>
    <t>Volkertshausen</t>
  </si>
  <si>
    <t>Volkerzen</t>
  </si>
  <si>
    <t>Volkesfeld</t>
  </si>
  <si>
    <t>Völklingen</t>
  </si>
  <si>
    <t>Volkmannsdorf</t>
  </si>
  <si>
    <t>Volkmarsen</t>
  </si>
  <si>
    <t>Vollersode</t>
  </si>
  <si>
    <t>Vollersroda</t>
  </si>
  <si>
    <t>Vollerwiek</t>
  </si>
  <si>
    <t>Vollmersbach</t>
  </si>
  <si>
    <t>Vollmershain</t>
  </si>
  <si>
    <t>Vollmersweiler</t>
  </si>
  <si>
    <t>Vollrathsruhe</t>
  </si>
  <si>
    <t>Vollstedt</t>
  </si>
  <si>
    <t>Völpke</t>
  </si>
  <si>
    <t>Völschow</t>
  </si>
  <si>
    <t>Volsemenhusen</t>
  </si>
  <si>
    <t>Voltlage</t>
  </si>
  <si>
    <t>Volxheim</t>
  </si>
  <si>
    <t>Vorbach</t>
  </si>
  <si>
    <t>Vorbeck</t>
  </si>
  <si>
    <t>Vorderweidenthal</t>
  </si>
  <si>
    <t>Vordorf</t>
  </si>
  <si>
    <t>Vorra</t>
  </si>
  <si>
    <t>Vörstetten</t>
  </si>
  <si>
    <t>Vorwerk</t>
  </si>
  <si>
    <t>Vreden</t>
  </si>
  <si>
    <t>Vrees</t>
  </si>
  <si>
    <t>Waabs</t>
  </si>
  <si>
    <t>Waake</t>
  </si>
  <si>
    <t>Waakirchen</t>
  </si>
  <si>
    <t>Waal</t>
  </si>
  <si>
    <t>Wabern</t>
  </si>
  <si>
    <t>Wachau</t>
  </si>
  <si>
    <t>Wachenheim</t>
  </si>
  <si>
    <t>Wachenheim an der Weinstraße</t>
  </si>
  <si>
    <t>Wachenroth</t>
  </si>
  <si>
    <t>Wachstedt</t>
  </si>
  <si>
    <t>Wachtberg</t>
  </si>
  <si>
    <t>Wachtendonk</t>
  </si>
  <si>
    <t>Wächtersbach</t>
  </si>
  <si>
    <t>Wacken</t>
  </si>
  <si>
    <t>Wackernheim</t>
  </si>
  <si>
    <t>Wackerow</t>
  </si>
  <si>
    <t>Wackersberg</t>
  </si>
  <si>
    <t>Wackersdorf</t>
  </si>
  <si>
    <t>Waddeweitz</t>
  </si>
  <si>
    <t>Wadern</t>
  </si>
  <si>
    <t>Wadersloh</t>
  </si>
  <si>
    <t>Wadgassen</t>
  </si>
  <si>
    <t>Waffenbrunn</t>
  </si>
  <si>
    <t>Wagenfeld</t>
  </si>
  <si>
    <t>Wagenhausen</t>
  </si>
  <si>
    <t>Wagenhoff</t>
  </si>
  <si>
    <t>Wagersrott</t>
  </si>
  <si>
    <t>Waghäusel</t>
  </si>
  <si>
    <t>Waging am See</t>
  </si>
  <si>
    <t>Wahlbach</t>
  </si>
  <si>
    <t>Wahlenau</t>
  </si>
  <si>
    <t>Wahlhausen</t>
  </si>
  <si>
    <t>Wahlheim</t>
  </si>
  <si>
    <t>Wahlrod</t>
  </si>
  <si>
    <t>Wahlsburg</t>
  </si>
  <si>
    <t>Wahlstedt</t>
  </si>
  <si>
    <t>Wahlstorf</t>
  </si>
  <si>
    <t>Wahns</t>
  </si>
  <si>
    <t>Wahnwegen</t>
  </si>
  <si>
    <t>Wahrenholz</t>
  </si>
  <si>
    <t>Waiblingen</t>
  </si>
  <si>
    <t>Waibstadt</t>
  </si>
  <si>
    <t>Waidhaus</t>
  </si>
  <si>
    <t>Waidhofen</t>
  </si>
  <si>
    <t>Waigandshain</t>
  </si>
  <si>
    <t>Waigolshausen</t>
  </si>
  <si>
    <t>Wain</t>
  </si>
  <si>
    <t>Waischenfeld</t>
  </si>
  <si>
    <t>Wakendorf I</t>
  </si>
  <si>
    <t>Wakendorf II</t>
  </si>
  <si>
    <t>Walchum</t>
  </si>
  <si>
    <t>Wald</t>
  </si>
  <si>
    <t>Waldachtal</t>
  </si>
  <si>
    <t>Waldalgesheim</t>
  </si>
  <si>
    <t>Waldaschaff</t>
  </si>
  <si>
    <t>Waldböckelheim</t>
  </si>
  <si>
    <t>Waldbreitbach</t>
  </si>
  <si>
    <t>Waldbröl</t>
  </si>
  <si>
    <t>Waldbronn</t>
  </si>
  <si>
    <t>Waldbrunn</t>
  </si>
  <si>
    <t>Waldburg</t>
  </si>
  <si>
    <t>Waldbüttelbrunn</t>
  </si>
  <si>
    <t>Walddorfhäslach</t>
  </si>
  <si>
    <t>Waldeck</t>
  </si>
  <si>
    <t>Waldems</t>
  </si>
  <si>
    <t>Waldenbuch</t>
  </si>
  <si>
    <t>Waldenburg</t>
  </si>
  <si>
    <t>Walderbach</t>
  </si>
  <si>
    <t>Waldershof</t>
  </si>
  <si>
    <t>Waldesch</t>
  </si>
  <si>
    <t>Waldfeucht</t>
  </si>
  <si>
    <t>Waldfischbach-Burgalben</t>
  </si>
  <si>
    <t>Waldgrehweiler</t>
  </si>
  <si>
    <t>Waldhambach</t>
  </si>
  <si>
    <t>04736</t>
  </si>
  <si>
    <t>Waldheim</t>
  </si>
  <si>
    <t>Waldhof-Falkenstein</t>
  </si>
  <si>
    <t>Waldhufen</t>
  </si>
  <si>
    <t>Waldkappel</t>
  </si>
  <si>
    <t>Waldkirch</t>
  </si>
  <si>
    <t>Waldkirchen</t>
  </si>
  <si>
    <t>Waldkraiburg</t>
  </si>
  <si>
    <t>Waldlaubersheim</t>
  </si>
  <si>
    <t>Waldleiningen</t>
  </si>
  <si>
    <t>Wald-Michelbach</t>
  </si>
  <si>
    <t>Waldmohr</t>
  </si>
  <si>
    <t>Waldmühlen</t>
  </si>
  <si>
    <t>Waldmünchen</t>
  </si>
  <si>
    <t>Waldorf</t>
  </si>
  <si>
    <t>Waldrach</t>
  </si>
  <si>
    <t>Waldrohrbach</t>
  </si>
  <si>
    <t>Waldsassen</t>
  </si>
  <si>
    <t>Waldsee</t>
  </si>
  <si>
    <t>Waldshut-Tiengen</t>
  </si>
  <si>
    <t>Waldsieversdorf</t>
  </si>
  <si>
    <t>Waldsolms</t>
  </si>
  <si>
    <t>Waldstetten</t>
  </si>
  <si>
    <t>Waldthurn</t>
  </si>
  <si>
    <t>Waldweiler</t>
  </si>
  <si>
    <t>Walhausen</t>
  </si>
  <si>
    <t>Walheim</t>
  </si>
  <si>
    <t>Walkendorf</t>
  </si>
  <si>
    <t>Walkenried</t>
  </si>
  <si>
    <t>Walkertshofen</t>
  </si>
  <si>
    <t>Walksfelde</t>
  </si>
  <si>
    <t>Wallbach</t>
  </si>
  <si>
    <t>Walldorf</t>
  </si>
  <si>
    <t>Walldürn</t>
  </si>
  <si>
    <t>Wallen</t>
  </si>
  <si>
    <t>Wallenborn</t>
  </si>
  <si>
    <t>Wallendorf</t>
  </si>
  <si>
    <t>Wallenfels</t>
  </si>
  <si>
    <t>Wallenhorst</t>
  </si>
  <si>
    <t>Wallerfangen</t>
  </si>
  <si>
    <t>Wallerfing</t>
  </si>
  <si>
    <t>Wallersdorf</t>
  </si>
  <si>
    <t>Wallersheim</t>
  </si>
  <si>
    <t>Wallerstein</t>
  </si>
  <si>
    <t>Wallertheim</t>
  </si>
  <si>
    <t>Wallgau</t>
  </si>
  <si>
    <t>Wallhalben</t>
  </si>
  <si>
    <t>Wallhausen</t>
  </si>
  <si>
    <t>Wallmenroth</t>
  </si>
  <si>
    <t>Wallmerod</t>
  </si>
  <si>
    <t>Wallmoden</t>
  </si>
  <si>
    <t>Wallsbüll</t>
  </si>
  <si>
    <t>Wallscheid</t>
  </si>
  <si>
    <t>Wallstawe</t>
  </si>
  <si>
    <t>Walluf</t>
  </si>
  <si>
    <t>Walow</t>
  </si>
  <si>
    <t>Walpernhain</t>
  </si>
  <si>
    <t>Walpertskirchen</t>
  </si>
  <si>
    <t>Walschleben</t>
  </si>
  <si>
    <t>Walsdorf</t>
  </si>
  <si>
    <t>Walshausen</t>
  </si>
  <si>
    <t>Walsheim</t>
  </si>
  <si>
    <t>Walsleben</t>
  </si>
  <si>
    <t>Walsrode</t>
  </si>
  <si>
    <t>Waltenhausen</t>
  </si>
  <si>
    <t>Waltenhofen</t>
  </si>
  <si>
    <t>Walterschen</t>
  </si>
  <si>
    <t>Waltersdorf</t>
  </si>
  <si>
    <t>Waltershausen</t>
  </si>
  <si>
    <t>Walting</t>
  </si>
  <si>
    <t>Waltrop</t>
  </si>
  <si>
    <t>Walzbachtal</t>
  </si>
  <si>
    <t>Wanderup</t>
  </si>
  <si>
    <t>Wandlitz</t>
  </si>
  <si>
    <t>Wanfried</t>
  </si>
  <si>
    <t>Wang</t>
  </si>
  <si>
    <t>Wangelau</t>
  </si>
  <si>
    <t>Wangelnstedt</t>
  </si>
  <si>
    <t>Wangels</t>
  </si>
  <si>
    <t>Wangen</t>
  </si>
  <si>
    <t>Wangenheim</t>
  </si>
  <si>
    <t>Wangen im Allgäu</t>
  </si>
  <si>
    <t>Wangerland</t>
  </si>
  <si>
    <t>Wangerooge</t>
  </si>
  <si>
    <t>Wankendorf</t>
  </si>
  <si>
    <t>Wanna</t>
  </si>
  <si>
    <t>Wannweil</t>
  </si>
  <si>
    <t>Wanzleben-Börde</t>
  </si>
  <si>
    <t>Wapelfeld</t>
  </si>
  <si>
    <t>Warberg</t>
  </si>
  <si>
    <t>Warburg</t>
  </si>
  <si>
    <t>Wardenburg</t>
  </si>
  <si>
    <t>Warder</t>
  </si>
  <si>
    <t>Wardow</t>
  </si>
  <si>
    <t>Warendorf</t>
  </si>
  <si>
    <t>Waren (Müritz)</t>
  </si>
  <si>
    <t>Warin</t>
  </si>
  <si>
    <t>Warlitz</t>
  </si>
  <si>
    <t>Warlow</t>
  </si>
  <si>
    <t>Warmensteinach</t>
  </si>
  <si>
    <t>Warmsen</t>
  </si>
  <si>
    <t>Warmsroth</t>
  </si>
  <si>
    <t>Warnau</t>
  </si>
  <si>
    <t>Warngau</t>
  </si>
  <si>
    <t>Warnkenhagen</t>
  </si>
  <si>
    <t>Warnow</t>
  </si>
  <si>
    <t>Warpe</t>
  </si>
  <si>
    <t>Warrenzin</t>
  </si>
  <si>
    <t>Warringholz</t>
  </si>
  <si>
    <t>Warsow</t>
  </si>
  <si>
    <t>Warstein</t>
  </si>
  <si>
    <t>Wartenberg</t>
  </si>
  <si>
    <t>Wartenberg-Rohrbach</t>
  </si>
  <si>
    <t>Warthausen</t>
  </si>
  <si>
    <t>Wartmannsroth</t>
  </si>
  <si>
    <t>Warwerort</t>
  </si>
  <si>
    <t>Warza</t>
  </si>
  <si>
    <t>Wasbek</t>
  </si>
  <si>
    <t>Wasbüttel</t>
  </si>
  <si>
    <t>Wäschenbeuren</t>
  </si>
  <si>
    <t>Wasenbach</t>
  </si>
  <si>
    <t>Wassenach</t>
  </si>
  <si>
    <t>Wassenberg</t>
  </si>
  <si>
    <t>Wasserburg am Inn</t>
  </si>
  <si>
    <t>Wasserburg (Bodensee)</t>
  </si>
  <si>
    <t>Wasserliesch</t>
  </si>
  <si>
    <t>Wasserlosen</t>
  </si>
  <si>
    <t>Wasserthaleben</t>
  </si>
  <si>
    <t>Wassertrüdingen</t>
  </si>
  <si>
    <t>Wasungen</t>
  </si>
  <si>
    <t>Wathlingen</t>
  </si>
  <si>
    <t>Wattenbek</t>
  </si>
  <si>
    <t>Wattendorf</t>
  </si>
  <si>
    <t>Wattenheim</t>
  </si>
  <si>
    <t>Watzerath</t>
  </si>
  <si>
    <t>Wawern</t>
  </si>
  <si>
    <t>Waxweiler</t>
  </si>
  <si>
    <t>Weberstedt</t>
  </si>
  <si>
    <t>Wechingen</t>
  </si>
  <si>
    <t>Wechselburg</t>
  </si>
  <si>
    <t>Weddelbrook</t>
  </si>
  <si>
    <t>Weddingstedt</t>
  </si>
  <si>
    <t>Wedel</t>
  </si>
  <si>
    <t>Wedemark</t>
  </si>
  <si>
    <t>Wedendorfersee</t>
  </si>
  <si>
    <t>Weede</t>
  </si>
  <si>
    <t>Weener</t>
  </si>
  <si>
    <t>Wees</t>
  </si>
  <si>
    <t>Weesby</t>
  </si>
  <si>
    <t>Weeze</t>
  </si>
  <si>
    <t>Wefensleben</t>
  </si>
  <si>
    <t>Wegberg</t>
  </si>
  <si>
    <t>Wegeleben</t>
  </si>
  <si>
    <t>Wegscheid</t>
  </si>
  <si>
    <t>Wehingen</t>
  </si>
  <si>
    <t>01829</t>
  </si>
  <si>
    <t>Wehlen</t>
  </si>
  <si>
    <t>Wehnde</t>
  </si>
  <si>
    <t>Wehr</t>
  </si>
  <si>
    <t>Wehrbleck</t>
  </si>
  <si>
    <t>Wehretal</t>
  </si>
  <si>
    <t>Wehrheim</t>
  </si>
  <si>
    <t>Wehringen</t>
  </si>
  <si>
    <t>Weibern</t>
  </si>
  <si>
    <t>Weibersbrunn</t>
  </si>
  <si>
    <t>Weichering</t>
  </si>
  <si>
    <t>Weichs</t>
  </si>
  <si>
    <t>Weida</t>
  </si>
  <si>
    <t>Weiden</t>
  </si>
  <si>
    <t>Weidenbach</t>
  </si>
  <si>
    <t>Weidenberg</t>
  </si>
  <si>
    <t>Weidenhahn</t>
  </si>
  <si>
    <t>Weiden in der Oberpfalz</t>
  </si>
  <si>
    <t>Weidenstetten</t>
  </si>
  <si>
    <t>Weidenthal</t>
  </si>
  <si>
    <t>Weidhausen b.Coburg</t>
  </si>
  <si>
    <t>Weiding</t>
  </si>
  <si>
    <t>Weidingen</t>
  </si>
  <si>
    <t>Weigendorf</t>
  </si>
  <si>
    <t>Weigenheim</t>
  </si>
  <si>
    <t>Weihenzell</t>
  </si>
  <si>
    <t>Weiherhammer</t>
  </si>
  <si>
    <t>Weihmichl</t>
  </si>
  <si>
    <t>Weikersheim</t>
  </si>
  <si>
    <t>Weil</t>
  </si>
  <si>
    <t>Weil am Rhein</t>
  </si>
  <si>
    <t>Weilar</t>
  </si>
  <si>
    <t>Weilbach</t>
  </si>
  <si>
    <t>Weilburg</t>
  </si>
  <si>
    <t>Weil der Stadt</t>
  </si>
  <si>
    <t>Weilen unter den Rinnen</t>
  </si>
  <si>
    <t>Weiler</t>
  </si>
  <si>
    <t>Weilerbach</t>
  </si>
  <si>
    <t>Weiler bei Bingen</t>
  </si>
  <si>
    <t>Weiler bei Monzingen</t>
  </si>
  <si>
    <t>Weilersbach</t>
  </si>
  <si>
    <t>Weiler-Simmerberg</t>
  </si>
  <si>
    <t>Weilerswist</t>
  </si>
  <si>
    <t>Weilheim</t>
  </si>
  <si>
    <t>Weilheim an der Teck</t>
  </si>
  <si>
    <t>Weilheim in Oberbayern</t>
  </si>
  <si>
    <t>Weil im Schönbuch</t>
  </si>
  <si>
    <t>Weilmünster</t>
  </si>
  <si>
    <t>Weilrod</t>
  </si>
  <si>
    <t>Weiltingen</t>
  </si>
  <si>
    <t>Weimar</t>
  </si>
  <si>
    <t>Weimar (Lahn)</t>
  </si>
  <si>
    <t>Weinähr</t>
  </si>
  <si>
    <t>Weinbach</t>
  </si>
  <si>
    <t>Weinbergen</t>
  </si>
  <si>
    <t>Weinböhla</t>
  </si>
  <si>
    <t>Weingarten</t>
  </si>
  <si>
    <t>Weingarten (Pfalz)</t>
  </si>
  <si>
    <t>Weinheim</t>
  </si>
  <si>
    <t>Weinolsheim</t>
  </si>
  <si>
    <t>Weinsberg</t>
  </si>
  <si>
    <t>Weinsheim</t>
  </si>
  <si>
    <t>Weinstadt</t>
  </si>
  <si>
    <t>Weira</t>
  </si>
  <si>
    <t>08538</t>
  </si>
  <si>
    <t>Weischlitz</t>
  </si>
  <si>
    <t>Weisel</t>
  </si>
  <si>
    <t>Weisen</t>
  </si>
  <si>
    <t>Weisenbach</t>
  </si>
  <si>
    <t>Weisendorf</t>
  </si>
  <si>
    <t>Weisenheim am Berg</t>
  </si>
  <si>
    <t>Weisenheim am Sand</t>
  </si>
  <si>
    <t>Weiskirchen</t>
  </si>
  <si>
    <t>Weismain</t>
  </si>
  <si>
    <t>Weissach</t>
  </si>
  <si>
    <t>Weissach im Tal</t>
  </si>
  <si>
    <t>Weißbach</t>
  </si>
  <si>
    <t>Weißdorf</t>
  </si>
  <si>
    <t>Weißenberg - Wóspork</t>
  </si>
  <si>
    <t>Weißenborn</t>
  </si>
  <si>
    <t>Weißenborn/Erzgebirge</t>
  </si>
  <si>
    <t>Weißenbrunn</t>
  </si>
  <si>
    <t>Weißenburg i. Bay.</t>
  </si>
  <si>
    <t>07950</t>
  </si>
  <si>
    <t>Weißendorf</t>
  </si>
  <si>
    <t>Weißenfels</t>
  </si>
  <si>
    <t>06688</t>
  </si>
  <si>
    <t>Weißenhorn</t>
  </si>
  <si>
    <t>Weißenohe</t>
  </si>
  <si>
    <t>Weißensberg</t>
  </si>
  <si>
    <t>Weißensee</t>
  </si>
  <si>
    <t>Weißenstadt</t>
  </si>
  <si>
    <t>Weißenthurm</t>
  </si>
  <si>
    <t>Weißkeißel - Wuskidź</t>
  </si>
  <si>
    <t>Weißwasser/O.L. - Běła Woda</t>
  </si>
  <si>
    <t>Weisweil</t>
  </si>
  <si>
    <t>Weitefeld</t>
  </si>
  <si>
    <t>Weitendorf</t>
  </si>
  <si>
    <t>Weitenhagen</t>
  </si>
  <si>
    <t>Weitersbach</t>
  </si>
  <si>
    <t>Weitersborn</t>
  </si>
  <si>
    <t>Weitersburg</t>
  </si>
  <si>
    <t>Weiterstadt</t>
  </si>
  <si>
    <t>Weitersweiler</t>
  </si>
  <si>
    <t>Weitnau</t>
  </si>
  <si>
    <t>Weitramsdorf</t>
  </si>
  <si>
    <t>Welcherath</t>
  </si>
  <si>
    <t>Welchweiler</t>
  </si>
  <si>
    <t>Welden</t>
  </si>
  <si>
    <t>Welgesheim</t>
  </si>
  <si>
    <t>Welkenbach</t>
  </si>
  <si>
    <t>Welle</t>
  </si>
  <si>
    <t>Wellen</t>
  </si>
  <si>
    <t>Wellendingen</t>
  </si>
  <si>
    <t>Wellheim</t>
  </si>
  <si>
    <t>Welling</t>
  </si>
  <si>
    <t>Welmbüttel</t>
  </si>
  <si>
    <t>Welschbillig</t>
  </si>
  <si>
    <t>Welschenbach</t>
  </si>
  <si>
    <t>Welschneudorf</t>
  </si>
  <si>
    <t>Welt</t>
  </si>
  <si>
    <t>Welterod</t>
  </si>
  <si>
    <t>Weltersburg</t>
  </si>
  <si>
    <t>Welver</t>
  </si>
  <si>
    <t>Welzheim</t>
  </si>
  <si>
    <t>03119</t>
  </si>
  <si>
    <t>Welzow</t>
  </si>
  <si>
    <t>Wembach</t>
  </si>
  <si>
    <t>Wemding</t>
  </si>
  <si>
    <t>Wendeburg</t>
  </si>
  <si>
    <t>Wendelsheim</t>
  </si>
  <si>
    <t>Wendelstein</t>
  </si>
  <si>
    <t>Wenden</t>
  </si>
  <si>
    <t>Wendisch Baggendorf</t>
  </si>
  <si>
    <t>Wendisch Evern</t>
  </si>
  <si>
    <t>Wendisch Rietz</t>
  </si>
  <si>
    <t>Wendlingen am Neckar</t>
  </si>
  <si>
    <t>Wendorf</t>
  </si>
  <si>
    <t>Wendtorf</t>
  </si>
  <si>
    <t>Weng</t>
  </si>
  <si>
    <t>Wennbüttel</t>
  </si>
  <si>
    <t>Wennigsen (Deister)</t>
  </si>
  <si>
    <t>Wenningstedt-Braderup (Sylt)</t>
  </si>
  <si>
    <t>Wensin</t>
  </si>
  <si>
    <t>Wentorf</t>
  </si>
  <si>
    <t>Wentorf bei Hamburg</t>
  </si>
  <si>
    <t>Wenzenbach</t>
  </si>
  <si>
    <t>Wenzendorf</t>
  </si>
  <si>
    <t>Wenzlow</t>
  </si>
  <si>
    <t>Werbach</t>
  </si>
  <si>
    <t>Werben</t>
  </si>
  <si>
    <t>Werben (Elbe)</t>
  </si>
  <si>
    <t>Werda</t>
  </si>
  <si>
    <t>08412</t>
  </si>
  <si>
    <t>Werdau</t>
  </si>
  <si>
    <t>Werder</t>
  </si>
  <si>
    <t>Werder (Havel)</t>
  </si>
  <si>
    <t>Werdohl</t>
  </si>
  <si>
    <t>Werdum</t>
  </si>
  <si>
    <t>Werkhausen</t>
  </si>
  <si>
    <t>Werl</t>
  </si>
  <si>
    <t>Werlte</t>
  </si>
  <si>
    <t>Wermelskirchen</t>
  </si>
  <si>
    <t>04779</t>
  </si>
  <si>
    <t>Wermsdorf</t>
  </si>
  <si>
    <t>Wernau (Neckar)</t>
  </si>
  <si>
    <t>Wernberg-Köblitz</t>
  </si>
  <si>
    <t>Wernburg</t>
  </si>
  <si>
    <t>Werne</t>
  </si>
  <si>
    <t>Werneck</t>
  </si>
  <si>
    <t>Wernersberg</t>
  </si>
  <si>
    <t>Werneuchen</t>
  </si>
  <si>
    <t>Wernigerode</t>
  </si>
  <si>
    <t>Werningshausen</t>
  </si>
  <si>
    <t>Weroth</t>
  </si>
  <si>
    <t>Werpeloh</t>
  </si>
  <si>
    <t>Wershofen</t>
  </si>
  <si>
    <t>Wertach</t>
  </si>
  <si>
    <t>Wertheim</t>
  </si>
  <si>
    <t>Werther</t>
  </si>
  <si>
    <t>Wertingen</t>
  </si>
  <si>
    <t>Wesel</t>
  </si>
  <si>
    <t>Weselberg</t>
  </si>
  <si>
    <t>Wesenberg</t>
  </si>
  <si>
    <t>Wesendorf</t>
  </si>
  <si>
    <t>Wesselburen</t>
  </si>
  <si>
    <t>Wesselburener Deichhausen</t>
  </si>
  <si>
    <t>Wesselburenerkoog</t>
  </si>
  <si>
    <t>Wesseling</t>
  </si>
  <si>
    <t>Wesseln</t>
  </si>
  <si>
    <t>Weßling</t>
  </si>
  <si>
    <t>Wessobrunn</t>
  </si>
  <si>
    <t>Weste</t>
  </si>
  <si>
    <t>Westendorf</t>
  </si>
  <si>
    <t>Westensee</t>
  </si>
  <si>
    <t>Westerau</t>
  </si>
  <si>
    <t>Westerborstel</t>
  </si>
  <si>
    <t>Westerburg</t>
  </si>
  <si>
    <t>Westerdeichstrich</t>
  </si>
  <si>
    <t>Westergellersen</t>
  </si>
  <si>
    <t>Westerheim</t>
  </si>
  <si>
    <t>Westerhever</t>
  </si>
  <si>
    <t>Westerholt</t>
  </si>
  <si>
    <t>Westerholz</t>
  </si>
  <si>
    <t>Westerhorn</t>
  </si>
  <si>
    <t>Westerkappeln</t>
  </si>
  <si>
    <t>Westermoor</t>
  </si>
  <si>
    <t>Westerngrund</t>
  </si>
  <si>
    <t>Westernohe</t>
  </si>
  <si>
    <t>Wester-Ohrstedt</t>
  </si>
  <si>
    <t>Westerrade</t>
  </si>
  <si>
    <t>Westerrönfeld</t>
  </si>
  <si>
    <t>Westerstede</t>
  </si>
  <si>
    <t>Westerstetten</t>
  </si>
  <si>
    <t>Westertimke</t>
  </si>
  <si>
    <t>Westerwalsede</t>
  </si>
  <si>
    <t>Westgreußen</t>
  </si>
  <si>
    <t>Westhausen</t>
  </si>
  <si>
    <t>Westheide</t>
  </si>
  <si>
    <t>Westheim</t>
  </si>
  <si>
    <t>Westhofen</t>
  </si>
  <si>
    <t>Westoverledingen</t>
  </si>
  <si>
    <t>Westre</t>
  </si>
  <si>
    <t>Wethau</t>
  </si>
  <si>
    <t>Wetschen</t>
  </si>
  <si>
    <t>Wettenberg</t>
  </si>
  <si>
    <t>Wetter</t>
  </si>
  <si>
    <t>Wetter (Ruhr)</t>
  </si>
  <si>
    <t>Wetterzeube</t>
  </si>
  <si>
    <t>Wettin-Löbejün</t>
  </si>
  <si>
    <t>Wettlingen</t>
  </si>
  <si>
    <t>Wettringen</t>
  </si>
  <si>
    <t>Wettrup</t>
  </si>
  <si>
    <t>Wettstetten</t>
  </si>
  <si>
    <t>Wetzlar</t>
  </si>
  <si>
    <t>Wewelsfleth</t>
  </si>
  <si>
    <t>Weyarn</t>
  </si>
  <si>
    <t>Weyer</t>
  </si>
  <si>
    <t>Weyerbusch</t>
  </si>
  <si>
    <t>Weyhausen</t>
  </si>
  <si>
    <t>Weyhe</t>
  </si>
  <si>
    <t>Weyher in der Pfalz</t>
  </si>
  <si>
    <t>Wichmar</t>
  </si>
  <si>
    <t>Wickede (Ruhr)</t>
  </si>
  <si>
    <t>Wickenrodt</t>
  </si>
  <si>
    <t>Widdern</t>
  </si>
  <si>
    <t>Wiebelsheim</t>
  </si>
  <si>
    <t>Wieck a. Darß</t>
  </si>
  <si>
    <t>Wied</t>
  </si>
  <si>
    <t>Wiedemar</t>
  </si>
  <si>
    <t>Wieden</t>
  </si>
  <si>
    <t>Wiedenborstel</t>
  </si>
  <si>
    <t>Wiedensahl</t>
  </si>
  <si>
    <t>Wiedergeltingen</t>
  </si>
  <si>
    <t>Wiefelstede</t>
  </si>
  <si>
    <t>Wiegendorf</t>
  </si>
  <si>
    <t>Wiehe</t>
  </si>
  <si>
    <t>Wiehl</t>
  </si>
  <si>
    <t>Wiek</t>
  </si>
  <si>
    <t>Wielen</t>
  </si>
  <si>
    <t>Wielenbach</t>
  </si>
  <si>
    <t>Wiemersdorf</t>
  </si>
  <si>
    <t>Wiemerstedt</t>
  </si>
  <si>
    <t>Wiendorf</t>
  </si>
  <si>
    <t>Wienhausen</t>
  </si>
  <si>
    <t>Wiernsheim</t>
  </si>
  <si>
    <t>Wierschem</t>
  </si>
  <si>
    <t>Wiersdorf</t>
  </si>
  <si>
    <t>Wiershop</t>
  </si>
  <si>
    <t>Wiesau</t>
  </si>
  <si>
    <t>Wiesbach</t>
  </si>
  <si>
    <t>Wiesbaden</t>
  </si>
  <si>
    <t>Wiesbaum</t>
  </si>
  <si>
    <t>Wiesemscheid</t>
  </si>
  <si>
    <t>Wiesen</t>
  </si>
  <si>
    <t>Wiesenau</t>
  </si>
  <si>
    <t>Wiesenaue</t>
  </si>
  <si>
    <t>Wiesenbach</t>
  </si>
  <si>
    <t>Wiesenbronn</t>
  </si>
  <si>
    <t>Wiesenburg/Mark</t>
  </si>
  <si>
    <t>Wiesenfeld</t>
  </si>
  <si>
    <t>Wiesenfelden</t>
  </si>
  <si>
    <t>Wiesengrund</t>
  </si>
  <si>
    <t>Wiesensteig</t>
  </si>
  <si>
    <t>Wiesent</t>
  </si>
  <si>
    <t>Wiesenthal</t>
  </si>
  <si>
    <t>Wiesenthau</t>
  </si>
  <si>
    <t>Wiesentheid</t>
  </si>
  <si>
    <t>Wiesenttal</t>
  </si>
  <si>
    <t>Wieseth</t>
  </si>
  <si>
    <t>Wiesloch</t>
  </si>
  <si>
    <t>Wiesmoor</t>
  </si>
  <si>
    <t>Wiesthal</t>
  </si>
  <si>
    <t>Wiesweiler</t>
  </si>
  <si>
    <t>Wietmarschen</t>
  </si>
  <si>
    <t>Wietze</t>
  </si>
  <si>
    <t>Wietzen</t>
  </si>
  <si>
    <t>Wietzendorf</t>
  </si>
  <si>
    <t>Wiggensbach</t>
  </si>
  <si>
    <t>Wilburgstetten</t>
  </si>
  <si>
    <t>Wildau</t>
  </si>
  <si>
    <t>Wildberg</t>
  </si>
  <si>
    <t>Wildeck</t>
  </si>
  <si>
    <t>Wildenberg</t>
  </si>
  <si>
    <t>Wildenbörten</t>
  </si>
  <si>
    <t>Wildenfels</t>
  </si>
  <si>
    <t>Wildenspring</t>
  </si>
  <si>
    <t>Wildeshausen</t>
  </si>
  <si>
    <t>Wildflecken</t>
  </si>
  <si>
    <t>Wildpoldsried</t>
  </si>
  <si>
    <t>Wildsteig</t>
  </si>
  <si>
    <t>Wilgartswiesen</t>
  </si>
  <si>
    <t>Wilhelmsburg</t>
  </si>
  <si>
    <t>Wilhelmsdorf</t>
  </si>
  <si>
    <t>Wilhelmsfeld</t>
  </si>
  <si>
    <t>Wilhelmshaven</t>
  </si>
  <si>
    <t>Wilhelmsthal</t>
  </si>
  <si>
    <t>Wilhermsdorf</t>
  </si>
  <si>
    <t>08112</t>
  </si>
  <si>
    <t>Wilkau-Haßlau</t>
  </si>
  <si>
    <t>Willanzheim</t>
  </si>
  <si>
    <t>Willebadessen</t>
  </si>
  <si>
    <t>Willenscharen</t>
  </si>
  <si>
    <t>Willich</t>
  </si>
  <si>
    <t>Willingen</t>
  </si>
  <si>
    <t>Willingen (Upland)</t>
  </si>
  <si>
    <t>Willingshausen</t>
  </si>
  <si>
    <t>Willmars</t>
  </si>
  <si>
    <t>Willmenrod</t>
  </si>
  <si>
    <t>Willmering</t>
  </si>
  <si>
    <t>Willroth</t>
  </si>
  <si>
    <t>Willstätt</t>
  </si>
  <si>
    <t>Willwerscheid</t>
  </si>
  <si>
    <t>Wilnsdorf</t>
  </si>
  <si>
    <t>01723</t>
  </si>
  <si>
    <t>Wilsdruff</t>
  </si>
  <si>
    <t>Wilsecker</t>
  </si>
  <si>
    <t>Wilstedt</t>
  </si>
  <si>
    <t>Wilster</t>
  </si>
  <si>
    <t>Wilsum</t>
  </si>
  <si>
    <t>Wilthen</t>
  </si>
  <si>
    <t>Wiltingen</t>
  </si>
  <si>
    <t>Wilzenberg-Hußweiler</t>
  </si>
  <si>
    <t>Wimbach</t>
  </si>
  <si>
    <t>Wimmelburg</t>
  </si>
  <si>
    <t>Wimsheim</t>
  </si>
  <si>
    <t>Wincheringen</t>
  </si>
  <si>
    <t>Windach</t>
  </si>
  <si>
    <t>Windberg</t>
  </si>
  <si>
    <t>Windbergen</t>
  </si>
  <si>
    <t>Windeby</t>
  </si>
  <si>
    <t>Windeck</t>
  </si>
  <si>
    <t>Windelsbach</t>
  </si>
  <si>
    <t>Winden</t>
  </si>
  <si>
    <t>Winden im Elztal</t>
  </si>
  <si>
    <t>Windesheim</t>
  </si>
  <si>
    <t>Windhagen</t>
  </si>
  <si>
    <t>Windischeschenbach</t>
  </si>
  <si>
    <t>Windischleuba</t>
  </si>
  <si>
    <t>Windorf</t>
  </si>
  <si>
    <t>Windsbach</t>
  </si>
  <si>
    <t>Wingerode</t>
  </si>
  <si>
    <t>Wingst</t>
  </si>
  <si>
    <t>Winhöring</t>
  </si>
  <si>
    <t>Winkelbach</t>
  </si>
  <si>
    <t>Winkel (Eifel)</t>
  </si>
  <si>
    <t>Winkelhaid</t>
  </si>
  <si>
    <t>Winkelsett</t>
  </si>
  <si>
    <t>Winklarn</t>
  </si>
  <si>
    <t>Winnemark</t>
  </si>
  <si>
    <t>Winnen</t>
  </si>
  <si>
    <t>Winnenden</t>
  </si>
  <si>
    <t>Winnerath</t>
  </si>
  <si>
    <t>Winnert</t>
  </si>
  <si>
    <t>Winnigstedt</t>
  </si>
  <si>
    <t>Winningen</t>
  </si>
  <si>
    <t>Winnweiler</t>
  </si>
  <si>
    <t>Winringen</t>
  </si>
  <si>
    <t>Winseldorf</t>
  </si>
  <si>
    <t>Winsen</t>
  </si>
  <si>
    <t>Winsen (Aller)</t>
  </si>
  <si>
    <t>Winsen (Luhe)</t>
  </si>
  <si>
    <t>Winterbach</t>
  </si>
  <si>
    <t>Winterbach (Pfalz)</t>
  </si>
  <si>
    <t>Winterberg</t>
  </si>
  <si>
    <t>Winterborn</t>
  </si>
  <si>
    <t>Winterburg</t>
  </si>
  <si>
    <t>Winterhausen</t>
  </si>
  <si>
    <t>Winterlingen</t>
  </si>
  <si>
    <t>Winterrieden</t>
  </si>
  <si>
    <t>Winterscheid</t>
  </si>
  <si>
    <t>Wintersheim</t>
  </si>
  <si>
    <t>Winterspelt</t>
  </si>
  <si>
    <t>Winterwerb</t>
  </si>
  <si>
    <t>Wintrich</t>
  </si>
  <si>
    <t>Winzer</t>
  </si>
  <si>
    <t>Wipfeld</t>
  </si>
  <si>
    <t>Wipfratal</t>
  </si>
  <si>
    <t>Wipperdorf</t>
  </si>
  <si>
    <t>Wipperfürth</t>
  </si>
  <si>
    <t>Wippingen</t>
  </si>
  <si>
    <t>Wirdum</t>
  </si>
  <si>
    <t>Wirft</t>
  </si>
  <si>
    <t>Wirfus</t>
  </si>
  <si>
    <t>Wirges</t>
  </si>
  <si>
    <t>Wirsberg</t>
  </si>
  <si>
    <t>Wirscheid</t>
  </si>
  <si>
    <t>Wirschweiler</t>
  </si>
  <si>
    <t>Wisch</t>
  </si>
  <si>
    <t>Wischhafen</t>
  </si>
  <si>
    <t>Wismar</t>
  </si>
  <si>
    <t>Wissen</t>
  </si>
  <si>
    <t>Wißmannsdorf</t>
  </si>
  <si>
    <t>Wistedt</t>
  </si>
  <si>
    <t>Witsum</t>
  </si>
  <si>
    <t>Wittbek</t>
  </si>
  <si>
    <t>Wittdün auf Amrum</t>
  </si>
  <si>
    <t>Wittelshofen</t>
  </si>
  <si>
    <t>Witten</t>
  </si>
  <si>
    <t>Wittenbeck</t>
  </si>
  <si>
    <t>Wittenberge</t>
  </si>
  <si>
    <t>Wittenbergen</t>
  </si>
  <si>
    <t>Wittenborn</t>
  </si>
  <si>
    <t>Wittenburg</t>
  </si>
  <si>
    <t>Wittendörp</t>
  </si>
  <si>
    <t>Wittenförden</t>
  </si>
  <si>
    <t>Wittenhagen</t>
  </si>
  <si>
    <t>Witterda</t>
  </si>
  <si>
    <t>Wittgert</t>
  </si>
  <si>
    <t>Wittibreut</t>
  </si>
  <si>
    <t>02997</t>
  </si>
  <si>
    <t>Wittichenau - Kulow</t>
  </si>
  <si>
    <t>Wittighausen</t>
  </si>
  <si>
    <t>Wittingen</t>
  </si>
  <si>
    <t>Wittislingen</t>
  </si>
  <si>
    <t>Wittlich</t>
  </si>
  <si>
    <t>Wittlingen</t>
  </si>
  <si>
    <t>Wittmar</t>
  </si>
  <si>
    <t>Wittmoldt</t>
  </si>
  <si>
    <t>Wittmund</t>
  </si>
  <si>
    <t>Wittnau</t>
  </si>
  <si>
    <t>Wittorf</t>
  </si>
  <si>
    <t>Wittstock/Dosse</t>
  </si>
  <si>
    <t>Witzeeze</t>
  </si>
  <si>
    <t>Witzenhausen</t>
  </si>
  <si>
    <t>Witzhave</t>
  </si>
  <si>
    <t>Witzin</t>
  </si>
  <si>
    <t>Witzleben</t>
  </si>
  <si>
    <t>Witzmannsberg</t>
  </si>
  <si>
    <t>Witzwort</t>
  </si>
  <si>
    <t>Wöbbelin</t>
  </si>
  <si>
    <t>Wobbenbüll</t>
  </si>
  <si>
    <t>Woggersin</t>
  </si>
  <si>
    <t>Wohlde</t>
  </si>
  <si>
    <t>Wohlsborn</t>
  </si>
  <si>
    <t>Wohltorf</t>
  </si>
  <si>
    <t>Wohnste</t>
  </si>
  <si>
    <t>Wohratal</t>
  </si>
  <si>
    <t>Wöhrden</t>
  </si>
  <si>
    <t>Wokuhl-Dabelow</t>
  </si>
  <si>
    <t>Wolde</t>
  </si>
  <si>
    <t>Woldegk</t>
  </si>
  <si>
    <t>Woldert</t>
  </si>
  <si>
    <t>Wolfach</t>
  </si>
  <si>
    <t>Wolfegg</t>
  </si>
  <si>
    <t>Wolfenbüttel</t>
  </si>
  <si>
    <t>Wölferlingen</t>
  </si>
  <si>
    <t>Wolferschwenda</t>
  </si>
  <si>
    <t>Wolfersdorf</t>
  </si>
  <si>
    <t>Wölfershausen</t>
  </si>
  <si>
    <t>Wölfersheim</t>
  </si>
  <si>
    <t>Wolferstadt</t>
  </si>
  <si>
    <t>Wolfertschwenden</t>
  </si>
  <si>
    <t>Wolfhagen</t>
  </si>
  <si>
    <t>Wölfis</t>
  </si>
  <si>
    <t>Wolframs-Eschenbach</t>
  </si>
  <si>
    <t>Wolfratshausen</t>
  </si>
  <si>
    <t>Wolfsburg</t>
  </si>
  <si>
    <t>Wolfschlugen</t>
  </si>
  <si>
    <t>Wolfsegg</t>
  </si>
  <si>
    <t>Wolfsheim</t>
  </si>
  <si>
    <t>Wolfstein</t>
  </si>
  <si>
    <t>Wolgast</t>
  </si>
  <si>
    <t>Wolken</t>
  </si>
  <si>
    <t>09429</t>
  </si>
  <si>
    <t>Wolkenstein</t>
  </si>
  <si>
    <t>Wolkramshausen</t>
  </si>
  <si>
    <t>Wollbach</t>
  </si>
  <si>
    <t>Wollbrandshausen</t>
  </si>
  <si>
    <t>Wollershausen</t>
  </si>
  <si>
    <t>Wollin</t>
  </si>
  <si>
    <t>Wollmerath</t>
  </si>
  <si>
    <t>Wöllstadt</t>
  </si>
  <si>
    <t>Wöllstein</t>
  </si>
  <si>
    <t>Wolmersdorf</t>
  </si>
  <si>
    <t>Wölmersen</t>
  </si>
  <si>
    <t>Wolmirsleben</t>
  </si>
  <si>
    <t>Wolmirstedt</t>
  </si>
  <si>
    <t>Wolnzach</t>
  </si>
  <si>
    <t>Wolpertshausen</t>
  </si>
  <si>
    <t>Wolpertswende</t>
  </si>
  <si>
    <t>Wölpinghausen</t>
  </si>
  <si>
    <t>Wolsdorf</t>
  </si>
  <si>
    <t>Wolsfeld</t>
  </si>
  <si>
    <t>Woltersdorf</t>
  </si>
  <si>
    <t>Womrath</t>
  </si>
  <si>
    <t>Wonfurt</t>
  </si>
  <si>
    <t>Wonneberg</t>
  </si>
  <si>
    <t>Wonsees</t>
  </si>
  <si>
    <t>Wonsheim</t>
  </si>
  <si>
    <t>Woppenroth</t>
  </si>
  <si>
    <t>Woringen</t>
  </si>
  <si>
    <t>Worms</t>
  </si>
  <si>
    <t>Wörnersberg</t>
  </si>
  <si>
    <t>Wörnitz</t>
  </si>
  <si>
    <t>Worpswede</t>
  </si>
  <si>
    <t>Wörrstadt</t>
  </si>
  <si>
    <t>Wört</t>
  </si>
  <si>
    <t>Worth</t>
  </si>
  <si>
    <t>Wörth</t>
  </si>
  <si>
    <t>Wörth a.d. Isar</t>
  </si>
  <si>
    <t>Wörth am Main</t>
  </si>
  <si>
    <t>Wörth am Rhein</t>
  </si>
  <si>
    <t>Wörth an der Donau</t>
  </si>
  <si>
    <t>Wörthsee</t>
  </si>
  <si>
    <t>Wrangelsburg</t>
  </si>
  <si>
    <t>Wredenhagen</t>
  </si>
  <si>
    <t>Wrestedt</t>
  </si>
  <si>
    <t>Wriedel</t>
  </si>
  <si>
    <t>Wriezen</t>
  </si>
  <si>
    <t>Wrist</t>
  </si>
  <si>
    <t>Wrixum</t>
  </si>
  <si>
    <t>Wrohm</t>
  </si>
  <si>
    <t>Wülfershausen an der Saale</t>
  </si>
  <si>
    <t>Wülfrath</t>
  </si>
  <si>
    <t>Wulfsen</t>
  </si>
  <si>
    <t>Wulfsmoor</t>
  </si>
  <si>
    <t>Wulften am Harz</t>
  </si>
  <si>
    <t>Wulkenzin</t>
  </si>
  <si>
    <t>Wülknitz</t>
  </si>
  <si>
    <t>Wundersleben</t>
  </si>
  <si>
    <t>Wünschendorf/Elster</t>
  </si>
  <si>
    <t>Wunsiedel</t>
  </si>
  <si>
    <t>Wunstorf</t>
  </si>
  <si>
    <t>Wuppertal</t>
  </si>
  <si>
    <t>Wurmannsquick</t>
  </si>
  <si>
    <t>Wurmberg</t>
  </si>
  <si>
    <t>Wurmlingen</t>
  </si>
  <si>
    <t>Wurmsham</t>
  </si>
  <si>
    <t>Würrich</t>
  </si>
  <si>
    <t>Würselen</t>
  </si>
  <si>
    <t>Wurster Nordseeküste</t>
  </si>
  <si>
    <t>07343</t>
  </si>
  <si>
    <t>Wurzbach</t>
  </si>
  <si>
    <t>Würzburg</t>
  </si>
  <si>
    <t>Wurzen</t>
  </si>
  <si>
    <t>Würzweiler</t>
  </si>
  <si>
    <t>Wüschheim</t>
  </si>
  <si>
    <t>Wüstenrot</t>
  </si>
  <si>
    <t>Wusterhausen/Dosse</t>
  </si>
  <si>
    <t>Wusterhusen</t>
  </si>
  <si>
    <t>Wustermark</t>
  </si>
  <si>
    <t>Wusterwitz</t>
  </si>
  <si>
    <t>Wust-Fischbeck</t>
  </si>
  <si>
    <t>Wüstheuterode</t>
  </si>
  <si>
    <t>Wustrow</t>
  </si>
  <si>
    <t>Wutach</t>
  </si>
  <si>
    <t>Wutha-Farnroda</t>
  </si>
  <si>
    <t>Wutöschingen</t>
  </si>
  <si>
    <t>Wyhl</t>
  </si>
  <si>
    <t>Wyk auf Föhr</t>
  </si>
  <si>
    <t>Xanten</t>
  </si>
  <si>
    <t>Zaberfeld</t>
  </si>
  <si>
    <t>Zachenberg</t>
  </si>
  <si>
    <t>06895</t>
  </si>
  <si>
    <t>Zahna-Elster</t>
  </si>
  <si>
    <t>Zaisenhausen</t>
  </si>
  <si>
    <t>Zandt</t>
  </si>
  <si>
    <t>Zangberg</t>
  </si>
  <si>
    <t>Zapel</t>
  </si>
  <si>
    <t>Zapfendorf</t>
  </si>
  <si>
    <t>Zarnewanz</t>
  </si>
  <si>
    <t>Zarpen</t>
  </si>
  <si>
    <t>Zarrendorf</t>
  </si>
  <si>
    <t>Zarrentin am Schaalsee</t>
  </si>
  <si>
    <t>Zechin</t>
  </si>
  <si>
    <t>Zedlitz</t>
  </si>
  <si>
    <t>Zehdenick</t>
  </si>
  <si>
    <t>Zehna</t>
  </si>
  <si>
    <t>Zehnhausen bei Rennerod</t>
  </si>
  <si>
    <t>Zehnhausen bei Wallmerod</t>
  </si>
  <si>
    <t>Zehrental</t>
  </si>
  <si>
    <t>Zeil am Main</t>
  </si>
  <si>
    <t>Zeilarn</t>
  </si>
  <si>
    <t>Zeiskam</t>
  </si>
  <si>
    <t>01619</t>
  </si>
  <si>
    <t>Zeithain</t>
  </si>
  <si>
    <t>Zeitlarn</t>
  </si>
  <si>
    <t>Zeitlofs</t>
  </si>
  <si>
    <t>06711</t>
  </si>
  <si>
    <t>Zeitz</t>
  </si>
  <si>
    <t>Zell</t>
  </si>
  <si>
    <t>Zell a. Main</t>
  </si>
  <si>
    <t>Zella-Mehlis</t>
  </si>
  <si>
    <t>Zell am Harmersbach</t>
  </si>
  <si>
    <t>Zella/Rhön</t>
  </si>
  <si>
    <t>Zellertal</t>
  </si>
  <si>
    <t>Zell im Fichtelgebirge</t>
  </si>
  <si>
    <t>Zell im Wiesental</t>
  </si>
  <si>
    <t>Zellingen</t>
  </si>
  <si>
    <t>Zell (Mosel)</t>
  </si>
  <si>
    <t>Zell unter Aichelberg</t>
  </si>
  <si>
    <t>Zeltingen-Rachtig</t>
  </si>
  <si>
    <t>Zemitz</t>
  </si>
  <si>
    <t>Zemmer</t>
  </si>
  <si>
    <t>Zempin</t>
  </si>
  <si>
    <t>Zendscheid</t>
  </si>
  <si>
    <t>Zenting</t>
  </si>
  <si>
    <t>Zepelin</t>
  </si>
  <si>
    <t>Zepkow</t>
  </si>
  <si>
    <t>Zerbst/Anhalt</t>
  </si>
  <si>
    <t>Zerf</t>
  </si>
  <si>
    <t>Zernien</t>
  </si>
  <si>
    <t>Zernitz-Lohm</t>
  </si>
  <si>
    <t>Zerrenthin</t>
  </si>
  <si>
    <t>Zeschdorf</t>
  </si>
  <si>
    <t>Zetel</t>
  </si>
  <si>
    <t>Zettemin</t>
  </si>
  <si>
    <t>Zettingen</t>
  </si>
  <si>
    <t>Zettlitz</t>
  </si>
  <si>
    <t>Zeulenroda-Triebes</t>
  </si>
  <si>
    <t>Zeuthen</t>
  </si>
  <si>
    <t>Zeven</t>
  </si>
  <si>
    <t>Zichow</t>
  </si>
  <si>
    <t>Zickhusen</t>
  </si>
  <si>
    <t>Ziegendorf</t>
  </si>
  <si>
    <t>Ziegenhain</t>
  </si>
  <si>
    <t>Ziegenrück</t>
  </si>
  <si>
    <t>Zielitz</t>
  </si>
  <si>
    <t>Ziemetshausen</t>
  </si>
  <si>
    <t>Zierenberg</t>
  </si>
  <si>
    <t>Zierow</t>
  </si>
  <si>
    <t>Ziertheim</t>
  </si>
  <si>
    <t>Zierzow</t>
  </si>
  <si>
    <t>Ziesar</t>
  </si>
  <si>
    <t>Ziesendorf</t>
  </si>
  <si>
    <t>Ziethen</t>
  </si>
  <si>
    <t>Zilshausen</t>
  </si>
  <si>
    <t>Ziltendorf</t>
  </si>
  <si>
    <t>Zimmern</t>
  </si>
  <si>
    <t>Zimmern ob Rottweil</t>
  </si>
  <si>
    <t>Zimmernsupra</t>
  </si>
  <si>
    <t>Zimmern unter der Burg</t>
  </si>
  <si>
    <t>Zimmerschied</t>
  </si>
  <si>
    <t>Zingst</t>
  </si>
  <si>
    <t>Zinnowitz</t>
  </si>
  <si>
    <t>Zirchow</t>
  </si>
  <si>
    <t>Zirkow</t>
  </si>
  <si>
    <t>Zirndorf</t>
  </si>
  <si>
    <t>Zirzow</t>
  </si>
  <si>
    <t>Zislow</t>
  </si>
  <si>
    <t>Zittau</t>
  </si>
  <si>
    <t>02788</t>
  </si>
  <si>
    <t>Zölkow</t>
  </si>
  <si>
    <t>Zolling</t>
  </si>
  <si>
    <t>Zöllnitz</t>
  </si>
  <si>
    <t>06780</t>
  </si>
  <si>
    <t>Zörbig</t>
  </si>
  <si>
    <t>Zorneding</t>
  </si>
  <si>
    <t>Zornheim</t>
  </si>
  <si>
    <t>Zöschingen</t>
  </si>
  <si>
    <t>Zossen</t>
  </si>
  <si>
    <t>Zotzenheim</t>
  </si>
  <si>
    <t>Zschaitz-Ottewig</t>
  </si>
  <si>
    <t>Zschepplin</t>
  </si>
  <si>
    <t>Zschopau</t>
  </si>
  <si>
    <t>09434</t>
  </si>
  <si>
    <t>08321</t>
  </si>
  <si>
    <t>Zschorlau</t>
  </si>
  <si>
    <t>Zülow</t>
  </si>
  <si>
    <t>Zülpich</t>
  </si>
  <si>
    <t>Zurow</t>
  </si>
  <si>
    <t>Zusamaltheim</t>
  </si>
  <si>
    <t>Züsch</t>
  </si>
  <si>
    <t>Zusmarshausen</t>
  </si>
  <si>
    <t>Züsow</t>
  </si>
  <si>
    <t>Züssow</t>
  </si>
  <si>
    <t>Zuzenhausen</t>
  </si>
  <si>
    <t>Zweibrücken</t>
  </si>
  <si>
    <t>Zweifelscheid</t>
  </si>
  <si>
    <t>Zweiflingen</t>
  </si>
  <si>
    <t>04442</t>
  </si>
  <si>
    <t>Zwenkau</t>
  </si>
  <si>
    <t>08056</t>
  </si>
  <si>
    <t>Zwickau</t>
  </si>
  <si>
    <t>08058</t>
  </si>
  <si>
    <t>08060</t>
  </si>
  <si>
    <t>08062</t>
  </si>
  <si>
    <t>08064</t>
  </si>
  <si>
    <t>08066</t>
  </si>
  <si>
    <t>Zwiefalten</t>
  </si>
  <si>
    <t>Zwiesel</t>
  </si>
  <si>
    <t>Zwingenberg</t>
  </si>
  <si>
    <t>08297</t>
  </si>
  <si>
    <t>Zwönitz</t>
  </si>
  <si>
    <t>10000000</t>
  </si>
  <si>
    <t>10010010</t>
  </si>
  <si>
    <t>10010424</t>
  </si>
  <si>
    <t>10011001</t>
  </si>
  <si>
    <t>10017997</t>
  </si>
  <si>
    <t>10020200</t>
  </si>
  <si>
    <t>10020500</t>
  </si>
  <si>
    <t>10020510</t>
  </si>
  <si>
    <t>10020520</t>
  </si>
  <si>
    <t>10020890</t>
  </si>
  <si>
    <t>10030200</t>
  </si>
  <si>
    <t>10030400</t>
  </si>
  <si>
    <t>10030500</t>
  </si>
  <si>
    <t>10030600</t>
  </si>
  <si>
    <t>10030700</t>
  </si>
  <si>
    <t>10030730</t>
  </si>
  <si>
    <t>10031000</t>
  </si>
  <si>
    <t>10033300</t>
  </si>
  <si>
    <t>10040000</t>
  </si>
  <si>
    <t>10040005</t>
  </si>
  <si>
    <t>10040010</t>
  </si>
  <si>
    <t>10040048</t>
  </si>
  <si>
    <t>10040060</t>
  </si>
  <si>
    <t>10040061</t>
  </si>
  <si>
    <t>10040062</t>
  </si>
  <si>
    <t>10040063</t>
  </si>
  <si>
    <t>10040085</t>
  </si>
  <si>
    <t>10045050</t>
  </si>
  <si>
    <t>10050000</t>
  </si>
  <si>
    <t>10050005</t>
  </si>
  <si>
    <t>10050006</t>
  </si>
  <si>
    <t>10050007</t>
  </si>
  <si>
    <t>10050008</t>
  </si>
  <si>
    <t>10050020</t>
  </si>
  <si>
    <t>10050500</t>
  </si>
  <si>
    <t>10050999</t>
  </si>
  <si>
    <t>10060198</t>
  </si>
  <si>
    <t>10061006</t>
  </si>
  <si>
    <t>10070000</t>
  </si>
  <si>
    <t>10070024</t>
  </si>
  <si>
    <t>10070100</t>
  </si>
  <si>
    <t>10070124</t>
  </si>
  <si>
    <t>10070848</t>
  </si>
  <si>
    <t>10077777</t>
  </si>
  <si>
    <t>10080000</t>
  </si>
  <si>
    <t>10080005</t>
  </si>
  <si>
    <t>10080006</t>
  </si>
  <si>
    <t>10080055</t>
  </si>
  <si>
    <t>10080057</t>
  </si>
  <si>
    <t>10080085</t>
  </si>
  <si>
    <t>10080086</t>
  </si>
  <si>
    <t>10080087</t>
  </si>
  <si>
    <t>10080088</t>
  </si>
  <si>
    <t>10080089</t>
  </si>
  <si>
    <t>10080900</t>
  </si>
  <si>
    <t>10089260</t>
  </si>
  <si>
    <t>10089999</t>
  </si>
  <si>
    <t>10090000</t>
  </si>
  <si>
    <t>10090300</t>
  </si>
  <si>
    <t>10090900</t>
  </si>
  <si>
    <t>10110300</t>
  </si>
  <si>
    <t>10110400</t>
  </si>
  <si>
    <t>10110600</t>
  </si>
  <si>
    <t>10120100</t>
  </si>
  <si>
    <t>10120800</t>
  </si>
  <si>
    <t>10130600</t>
  </si>
  <si>
    <t>10130800</t>
  </si>
  <si>
    <t>10220500</t>
  </si>
  <si>
    <t>10220600</t>
  </si>
  <si>
    <t>10310600</t>
  </si>
  <si>
    <t>11010100</t>
  </si>
  <si>
    <t>12016836</t>
  </si>
  <si>
    <t>12030000</t>
  </si>
  <si>
    <t>12030900</t>
  </si>
  <si>
    <t>12040000</t>
  </si>
  <si>
    <t>12050555</t>
  </si>
  <si>
    <t>12060000</t>
  </si>
  <si>
    <t>12070000</t>
  </si>
  <si>
    <t>12070024</t>
  </si>
  <si>
    <t>12070070</t>
  </si>
  <si>
    <t>12070088</t>
  </si>
  <si>
    <t>12080000</t>
  </si>
  <si>
    <t>12096597</t>
  </si>
  <si>
    <t>13000000</t>
  </si>
  <si>
    <t>13040000</t>
  </si>
  <si>
    <t>13050000</t>
  </si>
  <si>
    <t>13051042</t>
  </si>
  <si>
    <t>13061008</t>
  </si>
  <si>
    <t>13061078</t>
  </si>
  <si>
    <t>13061088</t>
  </si>
  <si>
    <t>13061128</t>
  </si>
  <si>
    <t>13070000</t>
  </si>
  <si>
    <t>13070024</t>
  </si>
  <si>
    <t>13080000</t>
  </si>
  <si>
    <t>13090000</t>
  </si>
  <si>
    <t>13091054</t>
  </si>
  <si>
    <t>13091084</t>
  </si>
  <si>
    <t>14040000</t>
  </si>
  <si>
    <t>14051000</t>
  </si>
  <si>
    <t>14051362</t>
  </si>
  <si>
    <t>14051462</t>
  </si>
  <si>
    <t>14052000</t>
  </si>
  <si>
    <t>14061308</t>
  </si>
  <si>
    <t>14061438</t>
  </si>
  <si>
    <t>14080000</t>
  </si>
  <si>
    <t>14080011</t>
  </si>
  <si>
    <t>14091464</t>
  </si>
  <si>
    <t>15000000</t>
  </si>
  <si>
    <t>15040068</t>
  </si>
  <si>
    <t>15050100</t>
  </si>
  <si>
    <t>15050200</t>
  </si>
  <si>
    <t>15050400</t>
  </si>
  <si>
    <t>15050500</t>
  </si>
  <si>
    <t>15051732</t>
  </si>
  <si>
    <t>15061618</t>
  </si>
  <si>
    <t>15061638</t>
  </si>
  <si>
    <t>15061698</t>
  </si>
  <si>
    <t>15080000</t>
  </si>
  <si>
    <t>15091674</t>
  </si>
  <si>
    <t>15091704</t>
  </si>
  <si>
    <t>16010300</t>
  </si>
  <si>
    <t>16020086</t>
  </si>
  <si>
    <t>16040000</t>
  </si>
  <si>
    <t>16050000</t>
  </si>
  <si>
    <t>16050101</t>
  </si>
  <si>
    <t>16050202</t>
  </si>
  <si>
    <t>16050500</t>
  </si>
  <si>
    <t>16060122</t>
  </si>
  <si>
    <t>16061938</t>
  </si>
  <si>
    <t>16062008</t>
  </si>
  <si>
    <t>16062073</t>
  </si>
  <si>
    <t>16080000</t>
  </si>
  <si>
    <t>16091994</t>
  </si>
  <si>
    <t>17020086</t>
  </si>
  <si>
    <t>17040000</t>
  </si>
  <si>
    <t>17052000</t>
  </si>
  <si>
    <t>17052302</t>
  </si>
  <si>
    <t>17054040</t>
  </si>
  <si>
    <t>17055050</t>
  </si>
  <si>
    <t>17056060</t>
  </si>
  <si>
    <t>17062428</t>
  </si>
  <si>
    <t>17080000</t>
  </si>
  <si>
    <t>17092404</t>
  </si>
  <si>
    <t>18020086</t>
  </si>
  <si>
    <t>18040000</t>
  </si>
  <si>
    <t>18050000</t>
  </si>
  <si>
    <t>18051000</t>
  </si>
  <si>
    <t>18055000</t>
  </si>
  <si>
    <t>18062678</t>
  </si>
  <si>
    <t>18062758</t>
  </si>
  <si>
    <t>18080000</t>
  </si>
  <si>
    <t>18092684</t>
  </si>
  <si>
    <t>18092744</t>
  </si>
  <si>
    <t>20000000</t>
  </si>
  <si>
    <t>20010020</t>
  </si>
  <si>
    <t>20010424</t>
  </si>
  <si>
    <t>20020200</t>
  </si>
  <si>
    <t>20020500</t>
  </si>
  <si>
    <t>20020900</t>
  </si>
  <si>
    <t>20030000</t>
  </si>
  <si>
    <t>20030133</t>
  </si>
  <si>
    <t>20030300</t>
  </si>
  <si>
    <t>20030400</t>
  </si>
  <si>
    <t>20030600</t>
  </si>
  <si>
    <t>20030700</t>
  </si>
  <si>
    <t>20040000</t>
  </si>
  <si>
    <t>20040005</t>
  </si>
  <si>
    <t>20040020</t>
  </si>
  <si>
    <t>20040040</t>
  </si>
  <si>
    <t>20040048</t>
  </si>
  <si>
    <t>20040050</t>
  </si>
  <si>
    <t>20040060</t>
  </si>
  <si>
    <t>20040061</t>
  </si>
  <si>
    <t>20040062</t>
  </si>
  <si>
    <t>20040063</t>
  </si>
  <si>
    <t>20041111</t>
  </si>
  <si>
    <t>20041133</t>
  </si>
  <si>
    <t>20041144</t>
  </si>
  <si>
    <t>20041155</t>
  </si>
  <si>
    <t>20050000</t>
  </si>
  <si>
    <t>20050550</t>
  </si>
  <si>
    <t>20060000</t>
  </si>
  <si>
    <t>20069111</t>
  </si>
  <si>
    <t>20069125</t>
  </si>
  <si>
    <t>20069130</t>
  </si>
  <si>
    <t>20069144</t>
  </si>
  <si>
    <t>20069177</t>
  </si>
  <si>
    <t>20069232</t>
  </si>
  <si>
    <t>20069641</t>
  </si>
  <si>
    <t>20069780</t>
  </si>
  <si>
    <t>20069782</t>
  </si>
  <si>
    <t>20069786</t>
  </si>
  <si>
    <t>20069800</t>
  </si>
  <si>
    <t>20069812</t>
  </si>
  <si>
    <t>20069815</t>
  </si>
  <si>
    <t>20069861</t>
  </si>
  <si>
    <t>20069882</t>
  </si>
  <si>
    <t>20069965</t>
  </si>
  <si>
    <t>20069989</t>
  </si>
  <si>
    <t>20070000</t>
  </si>
  <si>
    <t>20070024</t>
  </si>
  <si>
    <t>20080000</t>
  </si>
  <si>
    <t>20080055</t>
  </si>
  <si>
    <t>20080057</t>
  </si>
  <si>
    <t>20080085</t>
  </si>
  <si>
    <t>20080086</t>
  </si>
  <si>
    <t>20080087</t>
  </si>
  <si>
    <t>20080088</t>
  </si>
  <si>
    <t>20080089</t>
  </si>
  <si>
    <t>20080091</t>
  </si>
  <si>
    <t>20080092</t>
  </si>
  <si>
    <t>20080093</t>
  </si>
  <si>
    <t>20080094</t>
  </si>
  <si>
    <t>20080095</t>
  </si>
  <si>
    <t>20089200</t>
  </si>
  <si>
    <t>20090400</t>
  </si>
  <si>
    <t>20090500</t>
  </si>
  <si>
    <t>20090700</t>
  </si>
  <si>
    <t>20090745</t>
  </si>
  <si>
    <t>20090900</t>
  </si>
  <si>
    <t>20110022</t>
  </si>
  <si>
    <t>20110700</t>
  </si>
  <si>
    <t>20110800</t>
  </si>
  <si>
    <t>20120000</t>
  </si>
  <si>
    <t>20120100</t>
  </si>
  <si>
    <t>20120200</t>
  </si>
  <si>
    <t>20120400</t>
  </si>
  <si>
    <t>20120520</t>
  </si>
  <si>
    <t>20120600</t>
  </si>
  <si>
    <t>20120700</t>
  </si>
  <si>
    <t>20130400</t>
  </si>
  <si>
    <t>20130600</t>
  </si>
  <si>
    <t>20133300</t>
  </si>
  <si>
    <t>20190003</t>
  </si>
  <si>
    <t>20190077</t>
  </si>
  <si>
    <t>20190109</t>
  </si>
  <si>
    <t>20190206</t>
  </si>
  <si>
    <t>20190301</t>
  </si>
  <si>
    <t>20190800</t>
  </si>
  <si>
    <t>20210200</t>
  </si>
  <si>
    <t>20210300</t>
  </si>
  <si>
    <t>20220100</t>
  </si>
  <si>
    <t>20220400</t>
  </si>
  <si>
    <t>20220800</t>
  </si>
  <si>
    <t>20230300</t>
  </si>
  <si>
    <t>20230600</t>
  </si>
  <si>
    <t>20230800</t>
  </si>
  <si>
    <t>20310300</t>
  </si>
  <si>
    <t>20320500</t>
  </si>
  <si>
    <t>20690500</t>
  </si>
  <si>
    <t>20730001</t>
  </si>
  <si>
    <t>20730002</t>
  </si>
  <si>
    <t>20730003</t>
  </si>
  <si>
    <t>20730004</t>
  </si>
  <si>
    <t>20730005</t>
  </si>
  <si>
    <t>20730006</t>
  </si>
  <si>
    <t>20730007</t>
  </si>
  <si>
    <t>20730008</t>
  </si>
  <si>
    <t>20730009</t>
  </si>
  <si>
    <t>20730010</t>
  </si>
  <si>
    <t>20730011</t>
  </si>
  <si>
    <t>20730012</t>
  </si>
  <si>
    <t>20730013</t>
  </si>
  <si>
    <t>20730014</t>
  </si>
  <si>
    <t>20730015</t>
  </si>
  <si>
    <t>20730016</t>
  </si>
  <si>
    <t>20730017</t>
  </si>
  <si>
    <t>20730018</t>
  </si>
  <si>
    <t>20730019</t>
  </si>
  <si>
    <t>20730020</t>
  </si>
  <si>
    <t>20730021</t>
  </si>
  <si>
    <t>20730022</t>
  </si>
  <si>
    <t>20730023</t>
  </si>
  <si>
    <t>20730024</t>
  </si>
  <si>
    <t>20730025</t>
  </si>
  <si>
    <t>20730026</t>
  </si>
  <si>
    <t>20730027</t>
  </si>
  <si>
    <t>20730028</t>
  </si>
  <si>
    <t>20730029</t>
  </si>
  <si>
    <t>20730030</t>
  </si>
  <si>
    <t>20730031</t>
  </si>
  <si>
    <t>20730032</t>
  </si>
  <si>
    <t>20730033</t>
  </si>
  <si>
    <t>20730034</t>
  </si>
  <si>
    <t>20730035</t>
  </si>
  <si>
    <t>20730036</t>
  </si>
  <si>
    <t>20730037</t>
  </si>
  <si>
    <t>20730038</t>
  </si>
  <si>
    <t>20730039</t>
  </si>
  <si>
    <t>20730040</t>
  </si>
  <si>
    <t>20730041</t>
  </si>
  <si>
    <t>20730042</t>
  </si>
  <si>
    <t>20730043</t>
  </si>
  <si>
    <t>20730044</t>
  </si>
  <si>
    <t>20730045</t>
  </si>
  <si>
    <t>20730046</t>
  </si>
  <si>
    <t>20730047</t>
  </si>
  <si>
    <t>20730048</t>
  </si>
  <si>
    <t>20730049</t>
  </si>
  <si>
    <t>20730050</t>
  </si>
  <si>
    <t>20730052</t>
  </si>
  <si>
    <t>20730055</t>
  </si>
  <si>
    <t>20730056</t>
  </si>
  <si>
    <t>20730057</t>
  </si>
  <si>
    <t>20730058</t>
  </si>
  <si>
    <t>20730059</t>
  </si>
  <si>
    <t>20730060</t>
  </si>
  <si>
    <t>20730061</t>
  </si>
  <si>
    <t>20730062</t>
  </si>
  <si>
    <t>20730063</t>
  </si>
  <si>
    <t>20730064</t>
  </si>
  <si>
    <t>20730065</t>
  </si>
  <si>
    <t>20730066</t>
  </si>
  <si>
    <t>20730067</t>
  </si>
  <si>
    <t>20730068</t>
  </si>
  <si>
    <t>20730069</t>
  </si>
  <si>
    <t>20730070</t>
  </si>
  <si>
    <t>20730071</t>
  </si>
  <si>
    <t>20730072</t>
  </si>
  <si>
    <t>20730073</t>
  </si>
  <si>
    <t>20730074</t>
  </si>
  <si>
    <t>20730075</t>
  </si>
  <si>
    <t>20730076</t>
  </si>
  <si>
    <t>20730077</t>
  </si>
  <si>
    <t>20730078</t>
  </si>
  <si>
    <t>20730079</t>
  </si>
  <si>
    <t>20730080</t>
  </si>
  <si>
    <t>20730081</t>
  </si>
  <si>
    <t>20730082</t>
  </si>
  <si>
    <t>20730083</t>
  </si>
  <si>
    <t>20730084</t>
  </si>
  <si>
    <t>20730085</t>
  </si>
  <si>
    <t>20730086</t>
  </si>
  <si>
    <t>20730087</t>
  </si>
  <si>
    <t>20730088</t>
  </si>
  <si>
    <t>20730089</t>
  </si>
  <si>
    <t>20730090</t>
  </si>
  <si>
    <t>20730091</t>
  </si>
  <si>
    <t>20730092</t>
  </si>
  <si>
    <t>20730093</t>
  </si>
  <si>
    <t>20730094</t>
  </si>
  <si>
    <t>20730095</t>
  </si>
  <si>
    <t>20730096</t>
  </si>
  <si>
    <t>20730097</t>
  </si>
  <si>
    <t>20730098</t>
  </si>
  <si>
    <t>20730099</t>
  </si>
  <si>
    <t>20750000</t>
  </si>
  <si>
    <t>21000000</t>
  </si>
  <si>
    <t>21020600</t>
  </si>
  <si>
    <t>21040010</t>
  </si>
  <si>
    <t>21042076</t>
  </si>
  <si>
    <t>21050000</t>
  </si>
  <si>
    <t>21050170</t>
  </si>
  <si>
    <t>21051275</t>
  </si>
  <si>
    <t>21051580</t>
  </si>
  <si>
    <t>21052090</t>
  </si>
  <si>
    <t>21070020</t>
  </si>
  <si>
    <t>21070024</t>
  </si>
  <si>
    <t>21080050</t>
  </si>
  <si>
    <t>21089201</t>
  </si>
  <si>
    <t>21090007</t>
  </si>
  <si>
    <t>21090099</t>
  </si>
  <si>
    <t>21090900</t>
  </si>
  <si>
    <t>21092023</t>
  </si>
  <si>
    <t>21240040</t>
  </si>
  <si>
    <t>21241540</t>
  </si>
  <si>
    <t>21261089</t>
  </si>
  <si>
    <t>21261227</t>
  </si>
  <si>
    <t>21270020</t>
  </si>
  <si>
    <t>21270024</t>
  </si>
  <si>
    <t>21280002</t>
  </si>
  <si>
    <t>21290016</t>
  </si>
  <si>
    <t>21340010</t>
  </si>
  <si>
    <t>21352240</t>
  </si>
  <si>
    <t>21390008</t>
  </si>
  <si>
    <t>21392218</t>
  </si>
  <si>
    <t>21440045</t>
  </si>
  <si>
    <t>21450000</t>
  </si>
  <si>
    <t>21451205</t>
  </si>
  <si>
    <t>21452030</t>
  </si>
  <si>
    <t>21463603</t>
  </si>
  <si>
    <t>21464671</t>
  </si>
  <si>
    <t>21480003</t>
  </si>
  <si>
    <t>21510600</t>
  </si>
  <si>
    <t>21520100</t>
  </si>
  <si>
    <t>21540060</t>
  </si>
  <si>
    <t>21565316</t>
  </si>
  <si>
    <t>21570011</t>
  </si>
  <si>
    <t>21570024</t>
  </si>
  <si>
    <t>21580000</t>
  </si>
  <si>
    <t>21661719</t>
  </si>
  <si>
    <t>21690020</t>
  </si>
  <si>
    <t>21740043</t>
  </si>
  <si>
    <t>21741674</t>
  </si>
  <si>
    <t>21741825</t>
  </si>
  <si>
    <t>21750000</t>
  </si>
  <si>
    <t>21751230</t>
  </si>
  <si>
    <t>21762550</t>
  </si>
  <si>
    <t>21763542</t>
  </si>
  <si>
    <t>21770011</t>
  </si>
  <si>
    <t>21770024</t>
  </si>
  <si>
    <t>21791805</t>
  </si>
  <si>
    <t>21791906</t>
  </si>
  <si>
    <t>21840078</t>
  </si>
  <si>
    <t>21841328</t>
  </si>
  <si>
    <t>21852310</t>
  </si>
  <si>
    <t>21860418</t>
  </si>
  <si>
    <t>21890022</t>
  </si>
  <si>
    <t>22140028</t>
  </si>
  <si>
    <t>22141028</t>
  </si>
  <si>
    <t>22141428</t>
  </si>
  <si>
    <t>22141628</t>
  </si>
  <si>
    <t>22150000</t>
  </si>
  <si>
    <t>22151730</t>
  </si>
  <si>
    <t>22163114</t>
  </si>
  <si>
    <t>22180000</t>
  </si>
  <si>
    <t>22181400</t>
  </si>
  <si>
    <t>22190030</t>
  </si>
  <si>
    <t>22191405</t>
  </si>
  <si>
    <t>22240073</t>
  </si>
  <si>
    <t>22250020</t>
  </si>
  <si>
    <t>22280000</t>
  </si>
  <si>
    <t>22290031</t>
  </si>
  <si>
    <t>23000000</t>
  </si>
  <si>
    <t>23040022</t>
  </si>
  <si>
    <t>23050000</t>
  </si>
  <si>
    <t>23050101</t>
  </si>
  <si>
    <t>23051030</t>
  </si>
  <si>
    <t>23052750</t>
  </si>
  <si>
    <t>23061220</t>
  </si>
  <si>
    <t>23062124</t>
  </si>
  <si>
    <t>23063129</t>
  </si>
  <si>
    <t>23064107</t>
  </si>
  <si>
    <t>23070700</t>
  </si>
  <si>
    <t>23070710</t>
  </si>
  <si>
    <t>23080040</t>
  </si>
  <si>
    <t>23089201</t>
  </si>
  <si>
    <t>23090142</t>
  </si>
  <si>
    <t>24040000</t>
  </si>
  <si>
    <t>24050110</t>
  </si>
  <si>
    <t>24060300</t>
  </si>
  <si>
    <t>24061392</t>
  </si>
  <si>
    <t>24070024</t>
  </si>
  <si>
    <t>24070075</t>
  </si>
  <si>
    <t>24080000</t>
  </si>
  <si>
    <t>24090041</t>
  </si>
  <si>
    <t>24121000</t>
  </si>
  <si>
    <t>24140041</t>
  </si>
  <si>
    <t>24150001</t>
  </si>
  <si>
    <t>24151005</t>
  </si>
  <si>
    <t>24151116</t>
  </si>
  <si>
    <t>24151235</t>
  </si>
  <si>
    <t>24161594</t>
  </si>
  <si>
    <t>24162898</t>
  </si>
  <si>
    <t>24180000</t>
  </si>
  <si>
    <t>24180001</t>
  </si>
  <si>
    <t>24191015</t>
  </si>
  <si>
    <t>25000000</t>
  </si>
  <si>
    <t>25010030</t>
  </si>
  <si>
    <t>25010424</t>
  </si>
  <si>
    <t>25010600</t>
  </si>
  <si>
    <t>25010900</t>
  </si>
  <si>
    <t>25020200</t>
  </si>
  <si>
    <t>25020600</t>
  </si>
  <si>
    <t>25040060</t>
  </si>
  <si>
    <t>25040061</t>
  </si>
  <si>
    <t>25040066</t>
  </si>
  <si>
    <t>25050000</t>
  </si>
  <si>
    <t>25050055</t>
  </si>
  <si>
    <t>25050066</t>
  </si>
  <si>
    <t>25050180</t>
  </si>
  <si>
    <t>25050299</t>
  </si>
  <si>
    <t>25055500</t>
  </si>
  <si>
    <t>25060000</t>
  </si>
  <si>
    <t>25060180</t>
  </si>
  <si>
    <t>25069168</t>
  </si>
  <si>
    <t>25069262</t>
  </si>
  <si>
    <t>25069270</t>
  </si>
  <si>
    <t>25069503</t>
  </si>
  <si>
    <t>25070024</t>
  </si>
  <si>
    <t>25070066</t>
  </si>
  <si>
    <t>25070070</t>
  </si>
  <si>
    <t>25070077</t>
  </si>
  <si>
    <t>25070084</t>
  </si>
  <si>
    <t>25070086</t>
  </si>
  <si>
    <t>25080020</t>
  </si>
  <si>
    <t>25080085</t>
  </si>
  <si>
    <t>25089220</t>
  </si>
  <si>
    <t>25090300</t>
  </si>
  <si>
    <t>25090500</t>
  </si>
  <si>
    <t>25090900</t>
  </si>
  <si>
    <t>25120510</t>
  </si>
  <si>
    <t>25151270</t>
  </si>
  <si>
    <t>25151371</t>
  </si>
  <si>
    <t>25152375</t>
  </si>
  <si>
    <t>25152490</t>
  </si>
  <si>
    <t>25190001</t>
  </si>
  <si>
    <t>25190088</t>
  </si>
  <si>
    <t>25193331</t>
  </si>
  <si>
    <t>25250001</t>
  </si>
  <si>
    <t>25260010</t>
  </si>
  <si>
    <t>25410200</t>
  </si>
  <si>
    <t>25440047</t>
  </si>
  <si>
    <t>25450001</t>
  </si>
  <si>
    <t>25450110</t>
  </si>
  <si>
    <t>25451345</t>
  </si>
  <si>
    <t>25462160</t>
  </si>
  <si>
    <t>25462680</t>
  </si>
  <si>
    <t>25470024</t>
  </si>
  <si>
    <t>25470073</t>
  </si>
  <si>
    <t>25471024</t>
  </si>
  <si>
    <t>25471073</t>
  </si>
  <si>
    <t>25480021</t>
  </si>
  <si>
    <t>25491273</t>
  </si>
  <si>
    <t>25541426</t>
  </si>
  <si>
    <t>25551480</t>
  </si>
  <si>
    <t>25591413</t>
  </si>
  <si>
    <t>25621327</t>
  </si>
  <si>
    <t>25641302</t>
  </si>
  <si>
    <t>25650106</t>
  </si>
  <si>
    <t>25651325</t>
  </si>
  <si>
    <t>25662540</t>
  </si>
  <si>
    <t>25663584</t>
  </si>
  <si>
    <t>25690009</t>
  </si>
  <si>
    <t>25690010</t>
  </si>
  <si>
    <t>25691633</t>
  </si>
  <si>
    <t>25740061</t>
  </si>
  <si>
    <t>25750001</t>
  </si>
  <si>
    <t>25761894</t>
  </si>
  <si>
    <t>25770024</t>
  </si>
  <si>
    <t>25770069</t>
  </si>
  <si>
    <t>25780022</t>
  </si>
  <si>
    <t>25791516</t>
  </si>
  <si>
    <t>25791635</t>
  </si>
  <si>
    <t>25840048</t>
  </si>
  <si>
    <t>25841403</t>
  </si>
  <si>
    <t>25841708</t>
  </si>
  <si>
    <t>25850110</t>
  </si>
  <si>
    <t>25851335</t>
  </si>
  <si>
    <t>25851660</t>
  </si>
  <si>
    <t>25861990</t>
  </si>
  <si>
    <t>25862292</t>
  </si>
  <si>
    <t>25863489</t>
  </si>
  <si>
    <t>25891636</t>
  </si>
  <si>
    <t>25940033</t>
  </si>
  <si>
    <t>25950001</t>
  </si>
  <si>
    <t>25950130</t>
  </si>
  <si>
    <t>25970024</t>
  </si>
  <si>
    <t>25970074</t>
  </si>
  <si>
    <t>25971024</t>
  </si>
  <si>
    <t>25971071</t>
  </si>
  <si>
    <t>25980027</t>
  </si>
  <si>
    <t>25990011</t>
  </si>
  <si>
    <t>25991528</t>
  </si>
  <si>
    <t>26000000</t>
  </si>
  <si>
    <t>26040030</t>
  </si>
  <si>
    <t>26050001</t>
  </si>
  <si>
    <t>26051260</t>
  </si>
  <si>
    <t>26051450</t>
  </si>
  <si>
    <t>26061291</t>
  </si>
  <si>
    <t>26061556</t>
  </si>
  <si>
    <t>26062433</t>
  </si>
  <si>
    <t>26070024</t>
  </si>
  <si>
    <t>26070072</t>
  </si>
  <si>
    <t>26080024</t>
  </si>
  <si>
    <t>26090050</t>
  </si>
  <si>
    <t>26240039</t>
  </si>
  <si>
    <t>26250001</t>
  </si>
  <si>
    <t>26251425</t>
  </si>
  <si>
    <t>26261396</t>
  </si>
  <si>
    <t>26261492</t>
  </si>
  <si>
    <t>26261693</t>
  </si>
  <si>
    <t>26271424</t>
  </si>
  <si>
    <t>26271471</t>
  </si>
  <si>
    <t>26280020</t>
  </si>
  <si>
    <t>26281420</t>
  </si>
  <si>
    <t>26340056</t>
  </si>
  <si>
    <t>26341072</t>
  </si>
  <si>
    <t>26350001</t>
  </si>
  <si>
    <t>26351015</t>
  </si>
  <si>
    <t>26351445</t>
  </si>
  <si>
    <t>26500000</t>
  </si>
  <si>
    <t>26520017</t>
  </si>
  <si>
    <t>26521703</t>
  </si>
  <si>
    <t>26522319</t>
  </si>
  <si>
    <t>26540070</t>
  </si>
  <si>
    <t>26550105</t>
  </si>
  <si>
    <t>26551540</t>
  </si>
  <si>
    <t>26552286</t>
  </si>
  <si>
    <t>26562490</t>
  </si>
  <si>
    <t>26563960</t>
  </si>
  <si>
    <t>26565928</t>
  </si>
  <si>
    <t>26566939</t>
  </si>
  <si>
    <t>26567943</t>
  </si>
  <si>
    <t>26570024</t>
  </si>
  <si>
    <t>26570090</t>
  </si>
  <si>
    <t>26580070</t>
  </si>
  <si>
    <t>26589210</t>
  </si>
  <si>
    <t>26590025</t>
  </si>
  <si>
    <t>26620010</t>
  </si>
  <si>
    <t>26621413</t>
  </si>
  <si>
    <t>26640049</t>
  </si>
  <si>
    <t>26650001</t>
  </si>
  <si>
    <t>26660060</t>
  </si>
  <si>
    <t>26661380</t>
  </si>
  <si>
    <t>26661494</t>
  </si>
  <si>
    <t>26662932</t>
  </si>
  <si>
    <t>26691213</t>
  </si>
  <si>
    <t>26720028</t>
  </si>
  <si>
    <t>26740044</t>
  </si>
  <si>
    <t>26750001</t>
  </si>
  <si>
    <t>26760005</t>
  </si>
  <si>
    <t>26770024</t>
  </si>
  <si>
    <t>26770095</t>
  </si>
  <si>
    <t>26840032</t>
  </si>
  <si>
    <t>26850001</t>
  </si>
  <si>
    <t>26851410</t>
  </si>
  <si>
    <t>26851620</t>
  </si>
  <si>
    <t>26870024</t>
  </si>
  <si>
    <t>26870032</t>
  </si>
  <si>
    <t>26880063</t>
  </si>
  <si>
    <t>26890019</t>
  </si>
  <si>
    <t>26891484</t>
  </si>
  <si>
    <t>26941053</t>
  </si>
  <si>
    <t>26951311</t>
  </si>
  <si>
    <t>26971024</t>
  </si>
  <si>
    <t>26971038</t>
  </si>
  <si>
    <t>26981062</t>
  </si>
  <si>
    <t>26989221</t>
  </si>
  <si>
    <t>26991066</t>
  </si>
  <si>
    <t>27010200</t>
  </si>
  <si>
    <t>27020000</t>
  </si>
  <si>
    <t>27020001</t>
  </si>
  <si>
    <t>27020003</t>
  </si>
  <si>
    <t>27020004</t>
  </si>
  <si>
    <t>27020800</t>
  </si>
  <si>
    <t>27032500</t>
  </si>
  <si>
    <t>27040080</t>
  </si>
  <si>
    <t>27062290</t>
  </si>
  <si>
    <t>27070024</t>
  </si>
  <si>
    <t>27070030</t>
  </si>
  <si>
    <t>27070031</t>
  </si>
  <si>
    <t>27070034</t>
  </si>
  <si>
    <t>27070041</t>
  </si>
  <si>
    <t>27070042</t>
  </si>
  <si>
    <t>27070043</t>
  </si>
  <si>
    <t>27070079</t>
  </si>
  <si>
    <t>27072524</t>
  </si>
  <si>
    <t>27072537</t>
  </si>
  <si>
    <t>27072724</t>
  </si>
  <si>
    <t>27072736</t>
  </si>
  <si>
    <t>27080060</t>
  </si>
  <si>
    <t>27089221</t>
  </si>
  <si>
    <t>27090900</t>
  </si>
  <si>
    <t>27092555</t>
  </si>
  <si>
    <t>27131300</t>
  </si>
  <si>
    <t>27240004</t>
  </si>
  <si>
    <t>27290087</t>
  </si>
  <si>
    <t>27893359</t>
  </si>
  <si>
    <t>27893760</t>
  </si>
  <si>
    <t>28000000</t>
  </si>
  <si>
    <t>28020050</t>
  </si>
  <si>
    <t>28021002</t>
  </si>
  <si>
    <t>28021301</t>
  </si>
  <si>
    <t>28021504</t>
  </si>
  <si>
    <t>28021623</t>
  </si>
  <si>
    <t>28021705</t>
  </si>
  <si>
    <t>28021906</t>
  </si>
  <si>
    <t>28022015</t>
  </si>
  <si>
    <t>28022412</t>
  </si>
  <si>
    <t>28022511</t>
  </si>
  <si>
    <t>28022620</t>
  </si>
  <si>
    <t>28022822</t>
  </si>
  <si>
    <t>28023224</t>
  </si>
  <si>
    <t>28023325</t>
  </si>
  <si>
    <t>28030300</t>
  </si>
  <si>
    <t>28040046</t>
  </si>
  <si>
    <t>28042865</t>
  </si>
  <si>
    <t>28050100</t>
  </si>
  <si>
    <t>28060228</t>
  </si>
  <si>
    <t>28061410</t>
  </si>
  <si>
    <t>28061501</t>
  </si>
  <si>
    <t>28061679</t>
  </si>
  <si>
    <t>28061822</t>
  </si>
  <si>
    <t>28062165</t>
  </si>
  <si>
    <t>28062249</t>
  </si>
  <si>
    <t>28062560</t>
  </si>
  <si>
    <t>28062740</t>
  </si>
  <si>
    <t>28062913</t>
  </si>
  <si>
    <t>28063253</t>
  </si>
  <si>
    <t>28063526</t>
  </si>
  <si>
    <t>28063607</t>
  </si>
  <si>
    <t>28064179</t>
  </si>
  <si>
    <t>28064241</t>
  </si>
  <si>
    <t>28065061</t>
  </si>
  <si>
    <t>28065108</t>
  </si>
  <si>
    <t>28065286</t>
  </si>
  <si>
    <t>28066103</t>
  </si>
  <si>
    <t>28066214</t>
  </si>
  <si>
    <t>28066620</t>
  </si>
  <si>
    <t>28067068</t>
  </si>
  <si>
    <t>28067170</t>
  </si>
  <si>
    <t>28067257</t>
  </si>
  <si>
    <t>28068218</t>
  </si>
  <si>
    <t>28069052</t>
  </si>
  <si>
    <t>28069092</t>
  </si>
  <si>
    <t>28069109</t>
  </si>
  <si>
    <t>28069128</t>
  </si>
  <si>
    <t>28069138</t>
  </si>
  <si>
    <t>28069293</t>
  </si>
  <si>
    <t>28069381</t>
  </si>
  <si>
    <t>28069706</t>
  </si>
  <si>
    <t>28069755</t>
  </si>
  <si>
    <t>28069773</t>
  </si>
  <si>
    <t>28069878</t>
  </si>
  <si>
    <t>28069926</t>
  </si>
  <si>
    <t>28069930</t>
  </si>
  <si>
    <t>28069935</t>
  </si>
  <si>
    <t>28069956</t>
  </si>
  <si>
    <t>28069991</t>
  </si>
  <si>
    <t>28069994</t>
  </si>
  <si>
    <t>28070024</t>
  </si>
  <si>
    <t>28070057</t>
  </si>
  <si>
    <t>28220026</t>
  </si>
  <si>
    <t>28222208</t>
  </si>
  <si>
    <t>28222621</t>
  </si>
  <si>
    <t>28240023</t>
  </si>
  <si>
    <t>28250110</t>
  </si>
  <si>
    <t>28252760</t>
  </si>
  <si>
    <t>28262254</t>
  </si>
  <si>
    <t>28262673</t>
  </si>
  <si>
    <t>28270024</t>
  </si>
  <si>
    <t>28270056</t>
  </si>
  <si>
    <t>28280012</t>
  </si>
  <si>
    <t>28290063</t>
  </si>
  <si>
    <t>28291551</t>
  </si>
  <si>
    <t>28320014</t>
  </si>
  <si>
    <t>28321816</t>
  </si>
  <si>
    <t>28350000</t>
  </si>
  <si>
    <t>28361592</t>
  </si>
  <si>
    <t>28420007</t>
  </si>
  <si>
    <t>28421030</t>
  </si>
  <si>
    <t>28440037</t>
  </si>
  <si>
    <t>28450000</t>
  </si>
  <si>
    <t>28470024</t>
  </si>
  <si>
    <t>28470091</t>
  </si>
  <si>
    <t>28520009</t>
  </si>
  <si>
    <t>28521518</t>
  </si>
  <si>
    <t>28540034</t>
  </si>
  <si>
    <t>28550000</t>
  </si>
  <si>
    <t>28562297</t>
  </si>
  <si>
    <t>28562716</t>
  </si>
  <si>
    <t>28562863</t>
  </si>
  <si>
    <t>28563749</t>
  </si>
  <si>
    <t>28570024</t>
  </si>
  <si>
    <t>28570092</t>
  </si>
  <si>
    <t>28590075</t>
  </si>
  <si>
    <t>28591579</t>
  </si>
  <si>
    <t>28591654</t>
  </si>
  <si>
    <t>29000000</t>
  </si>
  <si>
    <t>29020000</t>
  </si>
  <si>
    <t>29020200</t>
  </si>
  <si>
    <t>29030400</t>
  </si>
  <si>
    <t>29040060</t>
  </si>
  <si>
    <t>29040061</t>
  </si>
  <si>
    <t>29040090</t>
  </si>
  <si>
    <t>29050000</t>
  </si>
  <si>
    <t>29050101</t>
  </si>
  <si>
    <t>29070024</t>
  </si>
  <si>
    <t>29070050</t>
  </si>
  <si>
    <t>29070051</t>
  </si>
  <si>
    <t>29070052</t>
  </si>
  <si>
    <t>29070058</t>
  </si>
  <si>
    <t>29070059</t>
  </si>
  <si>
    <t>29080010</t>
  </si>
  <si>
    <t>29089210</t>
  </si>
  <si>
    <t>29090900</t>
  </si>
  <si>
    <t>29121731</t>
  </si>
  <si>
    <t>29151700</t>
  </si>
  <si>
    <t>29152300</t>
  </si>
  <si>
    <t>29152550</t>
  </si>
  <si>
    <t>29152670</t>
  </si>
  <si>
    <t>29162394</t>
  </si>
  <si>
    <t>29162453</t>
  </si>
  <si>
    <t>29162697</t>
  </si>
  <si>
    <t>29165545</t>
  </si>
  <si>
    <t>29165681</t>
  </si>
  <si>
    <t>29166568</t>
  </si>
  <si>
    <t>29167624</t>
  </si>
  <si>
    <t>29172624</t>
  </si>
  <si>
    <t>29172655</t>
  </si>
  <si>
    <t>29190024</t>
  </si>
  <si>
    <t>29190330</t>
  </si>
  <si>
    <t>29240024</t>
  </si>
  <si>
    <t>29250000</t>
  </si>
  <si>
    <t>29250150</t>
  </si>
  <si>
    <t>29262722</t>
  </si>
  <si>
    <t>29265747</t>
  </si>
  <si>
    <t>29280011</t>
  </si>
  <si>
    <t>29290034</t>
  </si>
  <si>
    <t>30000000</t>
  </si>
  <si>
    <t>30010400</t>
  </si>
  <si>
    <t>30010444</t>
  </si>
  <si>
    <t>30010700</t>
  </si>
  <si>
    <t>30020500</t>
  </si>
  <si>
    <t>30020700</t>
  </si>
  <si>
    <t>30020900</t>
  </si>
  <si>
    <t>30022000</t>
  </si>
  <si>
    <t>30025500</t>
  </si>
  <si>
    <t>30030100</t>
  </si>
  <si>
    <t>30030500</t>
  </si>
  <si>
    <t>30030600</t>
  </si>
  <si>
    <t>30030880</t>
  </si>
  <si>
    <t>30030889</t>
  </si>
  <si>
    <t>30030900</t>
  </si>
  <si>
    <t>30040000</t>
  </si>
  <si>
    <t>30040005</t>
  </si>
  <si>
    <t>30040048</t>
  </si>
  <si>
    <t>30040060</t>
  </si>
  <si>
    <t>30040061</t>
  </si>
  <si>
    <t>30040062</t>
  </si>
  <si>
    <t>30040063</t>
  </si>
  <si>
    <t>30050000</t>
  </si>
  <si>
    <t>30050110</t>
  </si>
  <si>
    <t>30060010</t>
  </si>
  <si>
    <t>30060601</t>
  </si>
  <si>
    <t>30060992</t>
  </si>
  <si>
    <t>30070010</t>
  </si>
  <si>
    <t>30070024</t>
  </si>
  <si>
    <t>30080000</t>
  </si>
  <si>
    <t>30080005</t>
  </si>
  <si>
    <t>30080022</t>
  </si>
  <si>
    <t>30080038</t>
  </si>
  <si>
    <t>30080041</t>
  </si>
  <si>
    <t>30080053</t>
  </si>
  <si>
    <t>30080055</t>
  </si>
  <si>
    <t>30080057</t>
  </si>
  <si>
    <t>30080061</t>
  </si>
  <si>
    <t>30080074</t>
  </si>
  <si>
    <t>30080080</t>
  </si>
  <si>
    <t>30080081</t>
  </si>
  <si>
    <t>30080082</t>
  </si>
  <si>
    <t>30080083</t>
  </si>
  <si>
    <t>30080084</t>
  </si>
  <si>
    <t>30080085</t>
  </si>
  <si>
    <t>30080086</t>
  </si>
  <si>
    <t>30080087</t>
  </si>
  <si>
    <t>30080088</t>
  </si>
  <si>
    <t>30080089</t>
  </si>
  <si>
    <t>30080095</t>
  </si>
  <si>
    <t>30089300</t>
  </si>
  <si>
    <t>30089302</t>
  </si>
  <si>
    <t>30110300</t>
  </si>
  <si>
    <t>30130100</t>
  </si>
  <si>
    <t>30130200</t>
  </si>
  <si>
    <t>30130600</t>
  </si>
  <si>
    <t>30150001</t>
  </si>
  <si>
    <t>30150200</t>
  </si>
  <si>
    <t>30160213</t>
  </si>
  <si>
    <t>30160266</t>
  </si>
  <si>
    <t>30220190</t>
  </si>
  <si>
    <t>30330800</t>
  </si>
  <si>
    <t>30351220</t>
  </si>
  <si>
    <t>30520000</t>
  </si>
  <si>
    <t>30520037</t>
  </si>
  <si>
    <t>30524400</t>
  </si>
  <si>
    <t>30530000</t>
  </si>
  <si>
    <t>30530500</t>
  </si>
  <si>
    <t>30550000</t>
  </si>
  <si>
    <t>30551240</t>
  </si>
  <si>
    <t>30560090</t>
  </si>
  <si>
    <t>30560548</t>
  </si>
  <si>
    <t>30560591</t>
  </si>
  <si>
    <t>31010833</t>
  </si>
  <si>
    <t>31040015</t>
  </si>
  <si>
    <t>31040060</t>
  </si>
  <si>
    <t>31040061</t>
  </si>
  <si>
    <t>31050000</t>
  </si>
  <si>
    <t>31060181</t>
  </si>
  <si>
    <t>31060517</t>
  </si>
  <si>
    <t>31062154</t>
  </si>
  <si>
    <t>31062553</t>
  </si>
  <si>
    <t>31070001</t>
  </si>
  <si>
    <t>31070024</t>
  </si>
  <si>
    <t>31080015</t>
  </si>
  <si>
    <t>31080061</t>
  </si>
  <si>
    <t>31251220</t>
  </si>
  <si>
    <t>31261282</t>
  </si>
  <si>
    <t>31263359</t>
  </si>
  <si>
    <t>31460290</t>
  </si>
  <si>
    <t>31470004</t>
  </si>
  <si>
    <t>31470024</t>
  </si>
  <si>
    <t>32040024</t>
  </si>
  <si>
    <t>32050000</t>
  </si>
  <si>
    <t>32051996</t>
  </si>
  <si>
    <t>32060362</t>
  </si>
  <si>
    <t>32061384</t>
  </si>
  <si>
    <t>32061414</t>
  </si>
  <si>
    <t>32070024</t>
  </si>
  <si>
    <t>32070080</t>
  </si>
  <si>
    <t>32080010</t>
  </si>
  <si>
    <t>32250050</t>
  </si>
  <si>
    <t>32440023</t>
  </si>
  <si>
    <t>32450000</t>
  </si>
  <si>
    <t>32460422</t>
  </si>
  <si>
    <t>32470024</t>
  </si>
  <si>
    <t>32470077</t>
  </si>
  <si>
    <t>33020000</t>
  </si>
  <si>
    <t>33020190</t>
  </si>
  <si>
    <t>33030000</t>
  </si>
  <si>
    <t>33040001</t>
  </si>
  <si>
    <t>33040310</t>
  </si>
  <si>
    <t>33050000</t>
  </si>
  <si>
    <t>33060098</t>
  </si>
  <si>
    <t>33060592</t>
  </si>
  <si>
    <t>33070024</t>
  </si>
  <si>
    <t>33070090</t>
  </si>
  <si>
    <t>33080001</t>
  </si>
  <si>
    <t>33080030</t>
  </si>
  <si>
    <t>33080085</t>
  </si>
  <si>
    <t>33080086</t>
  </si>
  <si>
    <t>33080087</t>
  </si>
  <si>
    <t>33080088</t>
  </si>
  <si>
    <t>33440035</t>
  </si>
  <si>
    <t>33450000</t>
  </si>
  <si>
    <t>33451220</t>
  </si>
  <si>
    <t>34040049</t>
  </si>
  <si>
    <t>34050000</t>
  </si>
  <si>
    <t>34051350</t>
  </si>
  <si>
    <t>34051570</t>
  </si>
  <si>
    <t>34060094</t>
  </si>
  <si>
    <t>34070024</t>
  </si>
  <si>
    <t>34070093</t>
  </si>
  <si>
    <t>34080031</t>
  </si>
  <si>
    <t>34240050</t>
  </si>
  <si>
    <t>34250000</t>
  </si>
  <si>
    <t>34270024</t>
  </si>
  <si>
    <t>34270094</t>
  </si>
  <si>
    <t>34280032</t>
  </si>
  <si>
    <t>35040038</t>
  </si>
  <si>
    <t>35040085</t>
  </si>
  <si>
    <t>35050000</t>
  </si>
  <si>
    <t>35060190</t>
  </si>
  <si>
    <t>35060199</t>
  </si>
  <si>
    <t>35060386</t>
  </si>
  <si>
    <t>35070024</t>
  </si>
  <si>
    <t>35070030</t>
  </si>
  <si>
    <t>35080070</t>
  </si>
  <si>
    <t>35080085</t>
  </si>
  <si>
    <t>35080086</t>
  </si>
  <si>
    <t>35080087</t>
  </si>
  <si>
    <t>35080088</t>
  </si>
  <si>
    <t>35080089</t>
  </si>
  <si>
    <t>35090300</t>
  </si>
  <si>
    <t>35251000</t>
  </si>
  <si>
    <t>35261248</t>
  </si>
  <si>
    <t>35450000</t>
  </si>
  <si>
    <t>35451460</t>
  </si>
  <si>
    <t>35451775</t>
  </si>
  <si>
    <t>35461106</t>
  </si>
  <si>
    <t>35640064</t>
  </si>
  <si>
    <t>35650000</t>
  </si>
  <si>
    <t>35660501</t>
  </si>
  <si>
    <t>35660599</t>
  </si>
  <si>
    <t>35850000</t>
  </si>
  <si>
    <t>35860245</t>
  </si>
  <si>
    <t>36000000</t>
  </si>
  <si>
    <t>36010043</t>
  </si>
  <si>
    <t>36010200</t>
  </si>
  <si>
    <t>36010424</t>
  </si>
  <si>
    <t>36020030</t>
  </si>
  <si>
    <t>36020186</t>
  </si>
  <si>
    <t>36033300</t>
  </si>
  <si>
    <t>36040039</t>
  </si>
  <si>
    <t>36040060</t>
  </si>
  <si>
    <t>36040061</t>
  </si>
  <si>
    <t>36040085</t>
  </si>
  <si>
    <t>36050105</t>
  </si>
  <si>
    <t>36060192</t>
  </si>
  <si>
    <t>36060295</t>
  </si>
  <si>
    <t>36060488</t>
  </si>
  <si>
    <t>36060591</t>
  </si>
  <si>
    <t>36070024</t>
  </si>
  <si>
    <t>36070050</t>
  </si>
  <si>
    <t>36080080</t>
  </si>
  <si>
    <t>36080085</t>
  </si>
  <si>
    <t>36089321</t>
  </si>
  <si>
    <t>36240045</t>
  </si>
  <si>
    <t>36250000</t>
  </si>
  <si>
    <t>36270024</t>
  </si>
  <si>
    <t>36270048</t>
  </si>
  <si>
    <t>36280071</t>
  </si>
  <si>
    <t>36540046</t>
  </si>
  <si>
    <t>36550000</t>
  </si>
  <si>
    <t>36570024</t>
  </si>
  <si>
    <t>36570049</t>
  </si>
  <si>
    <t>36580072</t>
  </si>
  <si>
    <t>37000000</t>
  </si>
  <si>
    <t>37010050</t>
  </si>
  <si>
    <t>37010600</t>
  </si>
  <si>
    <t>37010699</t>
  </si>
  <si>
    <t>37011000</t>
  </si>
  <si>
    <t>37020090</t>
  </si>
  <si>
    <t>37020200</t>
  </si>
  <si>
    <t>37020400</t>
  </si>
  <si>
    <t>37020500</t>
  </si>
  <si>
    <t>37020600</t>
  </si>
  <si>
    <t>37020900</t>
  </si>
  <si>
    <t>37021500</t>
  </si>
  <si>
    <t>37030200</t>
  </si>
  <si>
    <t>37030700</t>
  </si>
  <si>
    <t>37030800</t>
  </si>
  <si>
    <t>37040037</t>
  </si>
  <si>
    <t>37040044</t>
  </si>
  <si>
    <t>37040048</t>
  </si>
  <si>
    <t>37040060</t>
  </si>
  <si>
    <t>37040061</t>
  </si>
  <si>
    <t>37050198</t>
  </si>
  <si>
    <t>37050299</t>
  </si>
  <si>
    <t>37060120</t>
  </si>
  <si>
    <t>37060193</t>
  </si>
  <si>
    <t>37060590</t>
  </si>
  <si>
    <t>37060993</t>
  </si>
  <si>
    <t>37062124</t>
  </si>
  <si>
    <t>37062365</t>
  </si>
  <si>
    <t>37062600</t>
  </si>
  <si>
    <t>37063367</t>
  </si>
  <si>
    <t>37069101</t>
  </si>
  <si>
    <t>37069103</t>
  </si>
  <si>
    <t>37069125</t>
  </si>
  <si>
    <t>37069153</t>
  </si>
  <si>
    <t>37069164</t>
  </si>
  <si>
    <t>37069252</t>
  </si>
  <si>
    <t>37069302</t>
  </si>
  <si>
    <t>37069303</t>
  </si>
  <si>
    <t>37069306</t>
  </si>
  <si>
    <t>37069322</t>
  </si>
  <si>
    <t>37069330</t>
  </si>
  <si>
    <t>37069331</t>
  </si>
  <si>
    <t>37069342</t>
  </si>
  <si>
    <t>37069354</t>
  </si>
  <si>
    <t>37069355</t>
  </si>
  <si>
    <t>37069381</t>
  </si>
  <si>
    <t>37069401</t>
  </si>
  <si>
    <t>37069405</t>
  </si>
  <si>
    <t>37069412</t>
  </si>
  <si>
    <t>37069427</t>
  </si>
  <si>
    <t>37069429</t>
  </si>
  <si>
    <t>37069472</t>
  </si>
  <si>
    <t>37069520</t>
  </si>
  <si>
    <t>37069521</t>
  </si>
  <si>
    <t>37069524</t>
  </si>
  <si>
    <t>37069627</t>
  </si>
  <si>
    <t>37069639</t>
  </si>
  <si>
    <t>37069642</t>
  </si>
  <si>
    <t>37069707</t>
  </si>
  <si>
    <t>37069720</t>
  </si>
  <si>
    <t>37069805</t>
  </si>
  <si>
    <t>37069833</t>
  </si>
  <si>
    <t>37069840</t>
  </si>
  <si>
    <t>37069991</t>
  </si>
  <si>
    <t>37070000</t>
  </si>
  <si>
    <t>37070024</t>
  </si>
  <si>
    <t>37070060</t>
  </si>
  <si>
    <t>37080040</t>
  </si>
  <si>
    <t>37080085</t>
  </si>
  <si>
    <t>37080086</t>
  </si>
  <si>
    <t>37080087</t>
  </si>
  <si>
    <t>37080088</t>
  </si>
  <si>
    <t>37080089</t>
  </si>
  <si>
    <t>37080090</t>
  </si>
  <si>
    <t>37080091</t>
  </si>
  <si>
    <t>37080092</t>
  </si>
  <si>
    <t>37080093</t>
  </si>
  <si>
    <t>37080094</t>
  </si>
  <si>
    <t>37080095</t>
  </si>
  <si>
    <t>37080096</t>
  </si>
  <si>
    <t>37080097</t>
  </si>
  <si>
    <t>37080098</t>
  </si>
  <si>
    <t>37080099</t>
  </si>
  <si>
    <t>37089340</t>
  </si>
  <si>
    <t>37089342</t>
  </si>
  <si>
    <t>37160087</t>
  </si>
  <si>
    <t>37161289</t>
  </si>
  <si>
    <t>37540050</t>
  </si>
  <si>
    <t>37551020</t>
  </si>
  <si>
    <t>37551440</t>
  </si>
  <si>
    <t>37551780</t>
  </si>
  <si>
    <t>37560092</t>
  </si>
  <si>
    <t>37570024</t>
  </si>
  <si>
    <t>37570064</t>
  </si>
  <si>
    <t>38010053</t>
  </si>
  <si>
    <t>38010700</t>
  </si>
  <si>
    <t>38010900</t>
  </si>
  <si>
    <t>38010999</t>
  </si>
  <si>
    <t>38011000</t>
  </si>
  <si>
    <t>38011001</t>
  </si>
  <si>
    <t>38011002</t>
  </si>
  <si>
    <t>38011003</t>
  </si>
  <si>
    <t>38011004</t>
  </si>
  <si>
    <t>38011005</t>
  </si>
  <si>
    <t>38011006</t>
  </si>
  <si>
    <t>38011007</t>
  </si>
  <si>
    <t>38011008</t>
  </si>
  <si>
    <t>38020090</t>
  </si>
  <si>
    <t>38040007</t>
  </si>
  <si>
    <t>38050000</t>
  </si>
  <si>
    <t>38051290</t>
  </si>
  <si>
    <t>38060186</t>
  </si>
  <si>
    <t>38070024</t>
  </si>
  <si>
    <t>38070059</t>
  </si>
  <si>
    <t>38070724</t>
  </si>
  <si>
    <t>38077724</t>
  </si>
  <si>
    <t>38080055</t>
  </si>
  <si>
    <t>38160220</t>
  </si>
  <si>
    <t>38250110</t>
  </si>
  <si>
    <t>38260082</t>
  </si>
  <si>
    <t>38440016</t>
  </si>
  <si>
    <t>38450000</t>
  </si>
  <si>
    <t>38452490</t>
  </si>
  <si>
    <t>38462135</t>
  </si>
  <si>
    <t>38470024</t>
  </si>
  <si>
    <t>38470091</t>
  </si>
  <si>
    <t>38621500</t>
  </si>
  <si>
    <t>38650000</t>
  </si>
  <si>
    <t>38651390</t>
  </si>
  <si>
    <t>39020000</t>
  </si>
  <si>
    <t>39040013</t>
  </si>
  <si>
    <t>39050000</t>
  </si>
  <si>
    <t>39060180</t>
  </si>
  <si>
    <t>39061981</t>
  </si>
  <si>
    <t>39070020</t>
  </si>
  <si>
    <t>39070024</t>
  </si>
  <si>
    <t>39080005</t>
  </si>
  <si>
    <t>39080098</t>
  </si>
  <si>
    <t>39080099</t>
  </si>
  <si>
    <t>39160191</t>
  </si>
  <si>
    <t>39161490</t>
  </si>
  <si>
    <t>39162980</t>
  </si>
  <si>
    <t>39362254</t>
  </si>
  <si>
    <t>39540052</t>
  </si>
  <si>
    <t>39550110</t>
  </si>
  <si>
    <t>39560201</t>
  </si>
  <si>
    <t>39570024</t>
  </si>
  <si>
    <t>39570061</t>
  </si>
  <si>
    <t>39580041</t>
  </si>
  <si>
    <t>40022000</t>
  </si>
  <si>
    <t>40030000</t>
  </si>
  <si>
    <t>40040028</t>
  </si>
  <si>
    <t>40050000</t>
  </si>
  <si>
    <t>40050150</t>
  </si>
  <si>
    <t>40055555</t>
  </si>
  <si>
    <t>40060000</t>
  </si>
  <si>
    <t>40060265</t>
  </si>
  <si>
    <t>40060300</t>
  </si>
  <si>
    <t>40060560</t>
  </si>
  <si>
    <t>40061238</t>
  </si>
  <si>
    <t>40069226</t>
  </si>
  <si>
    <t>40069266</t>
  </si>
  <si>
    <t>40069283</t>
  </si>
  <si>
    <t>40069348</t>
  </si>
  <si>
    <t>40069362</t>
  </si>
  <si>
    <t>40069363</t>
  </si>
  <si>
    <t>40069371</t>
  </si>
  <si>
    <t>40069408</t>
  </si>
  <si>
    <t>40069477</t>
  </si>
  <si>
    <t>40069546</t>
  </si>
  <si>
    <t>40069600</t>
  </si>
  <si>
    <t>40069601</t>
  </si>
  <si>
    <t>40069606</t>
  </si>
  <si>
    <t>40069622</t>
  </si>
  <si>
    <t>40069709</t>
  </si>
  <si>
    <t>40069716</t>
  </si>
  <si>
    <t>40070024</t>
  </si>
  <si>
    <t>40070080</t>
  </si>
  <si>
    <t>40080040</t>
  </si>
  <si>
    <t>40080085</t>
  </si>
  <si>
    <t>40090900</t>
  </si>
  <si>
    <t>40150001</t>
  </si>
  <si>
    <t>40153768</t>
  </si>
  <si>
    <t>40154006</t>
  </si>
  <si>
    <t>40154476</t>
  </si>
  <si>
    <t>40154530</t>
  </si>
  <si>
    <t>40154702</t>
  </si>
  <si>
    <t>40160050</t>
  </si>
  <si>
    <t>40163720</t>
  </si>
  <si>
    <t>40164024</t>
  </si>
  <si>
    <t>40164256</t>
  </si>
  <si>
    <t>40164352</t>
  </si>
  <si>
    <t>40164528</t>
  </si>
  <si>
    <t>40164618</t>
  </si>
  <si>
    <t>40164901</t>
  </si>
  <si>
    <t>40165366</t>
  </si>
  <si>
    <t>40166439</t>
  </si>
  <si>
    <t>40166800</t>
  </si>
  <si>
    <t>40340030</t>
  </si>
  <si>
    <t>40350005</t>
  </si>
  <si>
    <t>40351060</t>
  </si>
  <si>
    <t>40351220</t>
  </si>
  <si>
    <t>40361627</t>
  </si>
  <si>
    <t>40361906</t>
  </si>
  <si>
    <t>40363433</t>
  </si>
  <si>
    <t>40370024</t>
  </si>
  <si>
    <t>40370079</t>
  </si>
  <si>
    <t>41040018</t>
  </si>
  <si>
    <t>41041000</t>
  </si>
  <si>
    <t>41050095</t>
  </si>
  <si>
    <t>41051605</t>
  </si>
  <si>
    <t>41051845</t>
  </si>
  <si>
    <t>41061011</t>
  </si>
  <si>
    <t>41061903</t>
  </si>
  <si>
    <t>41062215</t>
  </si>
  <si>
    <t>41070024</t>
  </si>
  <si>
    <t>41070049</t>
  </si>
  <si>
    <t>41240048</t>
  </si>
  <si>
    <t>41250035</t>
  </si>
  <si>
    <t>41260006</t>
  </si>
  <si>
    <t>41261324</t>
  </si>
  <si>
    <t>41261419</t>
  </si>
  <si>
    <t>41262501</t>
  </si>
  <si>
    <t>41280043</t>
  </si>
  <si>
    <t>41440018</t>
  </si>
  <si>
    <t>41450075</t>
  </si>
  <si>
    <t>41451750</t>
  </si>
  <si>
    <t>41460116</t>
  </si>
  <si>
    <t>41462295</t>
  </si>
  <si>
    <t>41650001</t>
  </si>
  <si>
    <t>41651770</t>
  </si>
  <si>
    <t>41651815</t>
  </si>
  <si>
    <t>41651965</t>
  </si>
  <si>
    <t>41652560</t>
  </si>
  <si>
    <t>41660124</t>
  </si>
  <si>
    <t>41661206</t>
  </si>
  <si>
    <t>41661504</t>
  </si>
  <si>
    <t>41661719</t>
  </si>
  <si>
    <t>41662465</t>
  </si>
  <si>
    <t>41662557</t>
  </si>
  <si>
    <t>41663335</t>
  </si>
  <si>
    <t>41670024</t>
  </si>
  <si>
    <t>41670027</t>
  </si>
  <si>
    <t>41670028</t>
  </si>
  <si>
    <t>41670029</t>
  </si>
  <si>
    <t>41670030</t>
  </si>
  <si>
    <t>42030600</t>
  </si>
  <si>
    <t>42040040</t>
  </si>
  <si>
    <t>42050001</t>
  </si>
  <si>
    <t>42070024</t>
  </si>
  <si>
    <t>42070062</t>
  </si>
  <si>
    <t>42080082</t>
  </si>
  <si>
    <t>42260001</t>
  </si>
  <si>
    <t>42450040</t>
  </si>
  <si>
    <t>42451220</t>
  </si>
  <si>
    <t>42461435</t>
  </si>
  <si>
    <t>42640048</t>
  </si>
  <si>
    <t>42650150</t>
  </si>
  <si>
    <t>42651315</t>
  </si>
  <si>
    <t>42661008</t>
  </si>
  <si>
    <t>42661088</t>
  </si>
  <si>
    <t>42661330</t>
  </si>
  <si>
    <t>42661717</t>
  </si>
  <si>
    <t>42662320</t>
  </si>
  <si>
    <t>42680081</t>
  </si>
  <si>
    <t>42840005</t>
  </si>
  <si>
    <t>42850035</t>
  </si>
  <si>
    <t>42860003</t>
  </si>
  <si>
    <t>42861239</t>
  </si>
  <si>
    <t>42861387</t>
  </si>
  <si>
    <t>42861515</t>
  </si>
  <si>
    <t>42861608</t>
  </si>
  <si>
    <t>42861814</t>
  </si>
  <si>
    <t>42862451</t>
  </si>
  <si>
    <t>42870024</t>
  </si>
  <si>
    <t>42870077</t>
  </si>
  <si>
    <t>43000000</t>
  </si>
  <si>
    <t>43040036</t>
  </si>
  <si>
    <t>43050001</t>
  </si>
  <si>
    <t>43051040</t>
  </si>
  <si>
    <t>43060129</t>
  </si>
  <si>
    <t>43060967</t>
  </si>
  <si>
    <t>43060988</t>
  </si>
  <si>
    <t>43070024</t>
  </si>
  <si>
    <t>43070061</t>
  </si>
  <si>
    <t>43080083</t>
  </si>
  <si>
    <t>43250030</t>
  </si>
  <si>
    <t>44000000</t>
  </si>
  <si>
    <t>44010046</t>
  </si>
  <si>
    <t>44020090</t>
  </si>
  <si>
    <t>44040037</t>
  </si>
  <si>
    <t>44040060</t>
  </si>
  <si>
    <t>44040061</t>
  </si>
  <si>
    <t>44040085</t>
  </si>
  <si>
    <t>44050000</t>
  </si>
  <si>
    <t>44050199</t>
  </si>
  <si>
    <t>44060122</t>
  </si>
  <si>
    <t>44064406</t>
  </si>
  <si>
    <t>44070024</t>
  </si>
  <si>
    <t>44070050</t>
  </si>
  <si>
    <t>44080050</t>
  </si>
  <si>
    <t>44080055</t>
  </si>
  <si>
    <t>44080057</t>
  </si>
  <si>
    <t>44080085</t>
  </si>
  <si>
    <t>44089320</t>
  </si>
  <si>
    <t>44090920</t>
  </si>
  <si>
    <t>44152370</t>
  </si>
  <si>
    <t>44152490</t>
  </si>
  <si>
    <t>44160014</t>
  </si>
  <si>
    <t>44340037</t>
  </si>
  <si>
    <t>44350060</t>
  </si>
  <si>
    <t>44351380</t>
  </si>
  <si>
    <t>44351740</t>
  </si>
  <si>
    <t>44361342</t>
  </si>
  <si>
    <t>44540022</t>
  </si>
  <si>
    <t>44550045</t>
  </si>
  <si>
    <t>44551210</t>
  </si>
  <si>
    <t>44570004</t>
  </si>
  <si>
    <t>44570024</t>
  </si>
  <si>
    <t>44580070</t>
  </si>
  <si>
    <t>44580085</t>
  </si>
  <si>
    <t>44761312</t>
  </si>
  <si>
    <t>44761534</t>
  </si>
  <si>
    <t>45000000</t>
  </si>
  <si>
    <t>45040042</t>
  </si>
  <si>
    <t>45050001</t>
  </si>
  <si>
    <t>45051485</t>
  </si>
  <si>
    <t>45060009</t>
  </si>
  <si>
    <t>45061524</t>
  </si>
  <si>
    <t>45070002</t>
  </si>
  <si>
    <t>45070024</t>
  </si>
  <si>
    <t>45080060</t>
  </si>
  <si>
    <t>45240056</t>
  </si>
  <si>
    <t>45250035</t>
  </si>
  <si>
    <t>45251480</t>
  </si>
  <si>
    <t>45251515</t>
  </si>
  <si>
    <t>45260041</t>
  </si>
  <si>
    <t>45260475</t>
  </si>
  <si>
    <t>45261547</t>
  </si>
  <si>
    <t>45450050</t>
  </si>
  <si>
    <t>45451060</t>
  </si>
  <si>
    <t>45451555</t>
  </si>
  <si>
    <t>45660029</t>
  </si>
  <si>
    <t>45840026</t>
  </si>
  <si>
    <t>45841031</t>
  </si>
  <si>
    <t>45850005</t>
  </si>
  <si>
    <t>45851020</t>
  </si>
  <si>
    <t>45851665</t>
  </si>
  <si>
    <t>45860033</t>
  </si>
  <si>
    <t>45861434</t>
  </si>
  <si>
    <t>45861617</t>
  </si>
  <si>
    <t>46040033</t>
  </si>
  <si>
    <t>46050001</t>
  </si>
  <si>
    <t>46051240</t>
  </si>
  <si>
    <t>46051733</t>
  </si>
  <si>
    <t>46051875</t>
  </si>
  <si>
    <t>46052855</t>
  </si>
  <si>
    <t>46053480</t>
  </si>
  <si>
    <t>46060040</t>
  </si>
  <si>
    <t>46061724</t>
  </si>
  <si>
    <t>46062817</t>
  </si>
  <si>
    <t>46063405</t>
  </si>
  <si>
    <t>46070024</t>
  </si>
  <si>
    <t>46070090</t>
  </si>
  <si>
    <t>46080010</t>
  </si>
  <si>
    <t>46240016</t>
  </si>
  <si>
    <t>46250049</t>
  </si>
  <si>
    <t>46251590</t>
  </si>
  <si>
    <t>46251630</t>
  </si>
  <si>
    <t>46260023</t>
  </si>
  <si>
    <t>46261607</t>
  </si>
  <si>
    <t>46261822</t>
  </si>
  <si>
    <t>46262456</t>
  </si>
  <si>
    <t>46441003</t>
  </si>
  <si>
    <t>46451012</t>
  </si>
  <si>
    <t>46451250</t>
  </si>
  <si>
    <t>46461126</t>
  </si>
  <si>
    <t>46462271</t>
  </si>
  <si>
    <t>46464453</t>
  </si>
  <si>
    <t>46640018</t>
  </si>
  <si>
    <t>46650005</t>
  </si>
  <si>
    <t>46660022</t>
  </si>
  <si>
    <t>46670007</t>
  </si>
  <si>
    <t>46670024</t>
  </si>
  <si>
    <t>47000000</t>
  </si>
  <si>
    <t>47240047</t>
  </si>
  <si>
    <t>47250101</t>
  </si>
  <si>
    <t>47251550</t>
  </si>
  <si>
    <t>47251740</t>
  </si>
  <si>
    <t>47260121</t>
  </si>
  <si>
    <t>47260234</t>
  </si>
  <si>
    <t>47260307</t>
  </si>
  <si>
    <t>47261429</t>
  </si>
  <si>
    <t>47261603</t>
  </si>
  <si>
    <t>47262626</t>
  </si>
  <si>
    <t>47262703</t>
  </si>
  <si>
    <t>47263472</t>
  </si>
  <si>
    <t>47264367</t>
  </si>
  <si>
    <t>47265383</t>
  </si>
  <si>
    <t>47267216</t>
  </si>
  <si>
    <t>47270024</t>
  </si>
  <si>
    <t>47270029</t>
  </si>
  <si>
    <t>47460028</t>
  </si>
  <si>
    <t>47640051</t>
  </si>
  <si>
    <t>47650130</t>
  </si>
  <si>
    <t>47651225</t>
  </si>
  <si>
    <t>47670023</t>
  </si>
  <si>
    <t>47670024</t>
  </si>
  <si>
    <t>47691200</t>
  </si>
  <si>
    <t>47840065</t>
  </si>
  <si>
    <t>47840080</t>
  </si>
  <si>
    <t>47850065</t>
  </si>
  <si>
    <t>47852760</t>
  </si>
  <si>
    <t>47853355</t>
  </si>
  <si>
    <t>47853520</t>
  </si>
  <si>
    <t>47860125</t>
  </si>
  <si>
    <t>47861317</t>
  </si>
  <si>
    <t>47861518</t>
  </si>
  <si>
    <t>47861806</t>
  </si>
  <si>
    <t>47862261</t>
  </si>
  <si>
    <t>47862447</t>
  </si>
  <si>
    <t>47863373</t>
  </si>
  <si>
    <t>47880031</t>
  </si>
  <si>
    <t>48000000</t>
  </si>
  <si>
    <t>48020086</t>
  </si>
  <si>
    <t>48020151</t>
  </si>
  <si>
    <t>48021900</t>
  </si>
  <si>
    <t>48040035</t>
  </si>
  <si>
    <t>48040060</t>
  </si>
  <si>
    <t>48040061</t>
  </si>
  <si>
    <t>48050161</t>
  </si>
  <si>
    <t>48051580</t>
  </si>
  <si>
    <t>48060036</t>
  </si>
  <si>
    <t>48062051</t>
  </si>
  <si>
    <t>48062466</t>
  </si>
  <si>
    <t>48070020</t>
  </si>
  <si>
    <t>48070024</t>
  </si>
  <si>
    <t>48070040</t>
  </si>
  <si>
    <t>48070042</t>
  </si>
  <si>
    <t>48070043</t>
  </si>
  <si>
    <t>48070044</t>
  </si>
  <si>
    <t>48070045</t>
  </si>
  <si>
    <t>48070050</t>
  </si>
  <si>
    <t>48070052</t>
  </si>
  <si>
    <t>48080020</t>
  </si>
  <si>
    <t>48089350</t>
  </si>
  <si>
    <t>48250110</t>
  </si>
  <si>
    <t>48291490</t>
  </si>
  <si>
    <t>49040043</t>
  </si>
  <si>
    <t>49050101</t>
  </si>
  <si>
    <t>49051065</t>
  </si>
  <si>
    <t>49051285</t>
  </si>
  <si>
    <t>49051990</t>
  </si>
  <si>
    <t>49060127</t>
  </si>
  <si>
    <t>49060392</t>
  </si>
  <si>
    <t>49061470</t>
  </si>
  <si>
    <t>49061510</t>
  </si>
  <si>
    <t>49070024</t>
  </si>
  <si>
    <t>49070028</t>
  </si>
  <si>
    <t>49080025</t>
  </si>
  <si>
    <t>49092650</t>
  </si>
  <si>
    <t>49240096</t>
  </si>
  <si>
    <t>49262364</t>
  </si>
  <si>
    <t>49440043</t>
  </si>
  <si>
    <t>49450120</t>
  </si>
  <si>
    <t>49490070</t>
  </si>
  <si>
    <t>50000000</t>
  </si>
  <si>
    <t>50010060</t>
  </si>
  <si>
    <t>50010200</t>
  </si>
  <si>
    <t>50010424</t>
  </si>
  <si>
    <t>50010517</t>
  </si>
  <si>
    <t>50010700</t>
  </si>
  <si>
    <t>50010900</t>
  </si>
  <si>
    <t>50010910</t>
  </si>
  <si>
    <t>50012800</t>
  </si>
  <si>
    <t>50016600</t>
  </si>
  <si>
    <t>50020000</t>
  </si>
  <si>
    <t>50020200</t>
  </si>
  <si>
    <t>50020400</t>
  </si>
  <si>
    <t>50020500</t>
  </si>
  <si>
    <t>50020700</t>
  </si>
  <si>
    <t>50020800</t>
  </si>
  <si>
    <t>50021000</t>
  </si>
  <si>
    <t>50021100</t>
  </si>
  <si>
    <t>50021120</t>
  </si>
  <si>
    <t>50022200</t>
  </si>
  <si>
    <t>50025000</t>
  </si>
  <si>
    <t>50030000</t>
  </si>
  <si>
    <t>50030010</t>
  </si>
  <si>
    <t>50030100</t>
  </si>
  <si>
    <t>50030500</t>
  </si>
  <si>
    <t>50030600</t>
  </si>
  <si>
    <t>50030700</t>
  </si>
  <si>
    <t>50031000</t>
  </si>
  <si>
    <t>50033300</t>
  </si>
  <si>
    <t>50038800</t>
  </si>
  <si>
    <t>50040000</t>
  </si>
  <si>
    <t>50040005</t>
  </si>
  <si>
    <t>50040033</t>
  </si>
  <si>
    <t>50040038</t>
  </si>
  <si>
    <t>50040040</t>
  </si>
  <si>
    <t>50040048</t>
  </si>
  <si>
    <t>50040050</t>
  </si>
  <si>
    <t>50040051</t>
  </si>
  <si>
    <t>50040052</t>
  </si>
  <si>
    <t>50040060</t>
  </si>
  <si>
    <t>50040061</t>
  </si>
  <si>
    <t>50040062</t>
  </si>
  <si>
    <t>50040063</t>
  </si>
  <si>
    <t>50040075</t>
  </si>
  <si>
    <t>50040084</t>
  </si>
  <si>
    <t>50040085</t>
  </si>
  <si>
    <t>50040086</t>
  </si>
  <si>
    <t>50040087</t>
  </si>
  <si>
    <t>50040088</t>
  </si>
  <si>
    <t>50040099</t>
  </si>
  <si>
    <t>50042500</t>
  </si>
  <si>
    <t>50044444</t>
  </si>
  <si>
    <t>50047010</t>
  </si>
  <si>
    <t>50050000</t>
  </si>
  <si>
    <t>50050201</t>
  </si>
  <si>
    <t>50050222</t>
  </si>
  <si>
    <t>50050999</t>
  </si>
  <si>
    <t>50060000</t>
  </si>
  <si>
    <t>50060400</t>
  </si>
  <si>
    <t>50060412</t>
  </si>
  <si>
    <t>50060413</t>
  </si>
  <si>
    <t>50060414</t>
  </si>
  <si>
    <t>50060415</t>
  </si>
  <si>
    <t>50060416</t>
  </si>
  <si>
    <t>50060417</t>
  </si>
  <si>
    <t>50060418</t>
  </si>
  <si>
    <t>50060419</t>
  </si>
  <si>
    <t>50060474</t>
  </si>
  <si>
    <t>50061741</t>
  </si>
  <si>
    <t>50069126</t>
  </si>
  <si>
    <t>50069146</t>
  </si>
  <si>
    <t>50069187</t>
  </si>
  <si>
    <t>50069241</t>
  </si>
  <si>
    <t>50069345</t>
  </si>
  <si>
    <t>50069455</t>
  </si>
  <si>
    <t>50069477</t>
  </si>
  <si>
    <t>50069693</t>
  </si>
  <si>
    <t>50069842</t>
  </si>
  <si>
    <t>50069976</t>
  </si>
  <si>
    <t>50070010</t>
  </si>
  <si>
    <t>50070011</t>
  </si>
  <si>
    <t>50070024</t>
  </si>
  <si>
    <t>50073019</t>
  </si>
  <si>
    <t>50073024</t>
  </si>
  <si>
    <t>50073081</t>
  </si>
  <si>
    <t>50080000</t>
  </si>
  <si>
    <t>50080015</t>
  </si>
  <si>
    <t>50080025</t>
  </si>
  <si>
    <t>50080035</t>
  </si>
  <si>
    <t>50080055</t>
  </si>
  <si>
    <t>50080057</t>
  </si>
  <si>
    <t>50080060</t>
  </si>
  <si>
    <t>50080061</t>
  </si>
  <si>
    <t>50080077</t>
  </si>
  <si>
    <t>50080079</t>
  </si>
  <si>
    <t>50080080</t>
  </si>
  <si>
    <t>50080082</t>
  </si>
  <si>
    <t>50080086</t>
  </si>
  <si>
    <t>50080087</t>
  </si>
  <si>
    <t>50080088</t>
  </si>
  <si>
    <t>50080089</t>
  </si>
  <si>
    <t>50080091</t>
  </si>
  <si>
    <t>50080092</t>
  </si>
  <si>
    <t>50080099</t>
  </si>
  <si>
    <t>50080300</t>
  </si>
  <si>
    <t>50083007</t>
  </si>
  <si>
    <t>50083838</t>
  </si>
  <si>
    <t>50089400</t>
  </si>
  <si>
    <t>50090500</t>
  </si>
  <si>
    <t>50090900</t>
  </si>
  <si>
    <t>50092100</t>
  </si>
  <si>
    <t>50092200</t>
  </si>
  <si>
    <t>50092900</t>
  </si>
  <si>
    <t>50093000</t>
  </si>
  <si>
    <t>50093010</t>
  </si>
  <si>
    <t>50093400</t>
  </si>
  <si>
    <t>50110200</t>
  </si>
  <si>
    <t>50110300</t>
  </si>
  <si>
    <t>50110400</t>
  </si>
  <si>
    <t>50110500</t>
  </si>
  <si>
    <t>50110636</t>
  </si>
  <si>
    <t>50110700</t>
  </si>
  <si>
    <t>50110800</t>
  </si>
  <si>
    <t>50110801</t>
  </si>
  <si>
    <t>50110855</t>
  </si>
  <si>
    <t>50110900</t>
  </si>
  <si>
    <t>50120000</t>
  </si>
  <si>
    <t>50120100</t>
  </si>
  <si>
    <t>50120383</t>
  </si>
  <si>
    <t>50120500</t>
  </si>
  <si>
    <t>50120600</t>
  </si>
  <si>
    <t>50120900</t>
  </si>
  <si>
    <t>50123400</t>
  </si>
  <si>
    <t>50127000</t>
  </si>
  <si>
    <t>50130000</t>
  </si>
  <si>
    <t>50130200</t>
  </si>
  <si>
    <t>50130400</t>
  </si>
  <si>
    <t>50130600</t>
  </si>
  <si>
    <t>50131000</t>
  </si>
  <si>
    <t>50190000</t>
  </si>
  <si>
    <t>50190300</t>
  </si>
  <si>
    <t>50190400</t>
  </si>
  <si>
    <t>50210200</t>
  </si>
  <si>
    <t>50210212</t>
  </si>
  <si>
    <t>50210295</t>
  </si>
  <si>
    <t>50210800</t>
  </si>
  <si>
    <t>50210900</t>
  </si>
  <si>
    <t>50220085</t>
  </si>
  <si>
    <t>50220101</t>
  </si>
  <si>
    <t>50220300</t>
  </si>
  <si>
    <t>50220500</t>
  </si>
  <si>
    <t>50220707</t>
  </si>
  <si>
    <t>50220900</t>
  </si>
  <si>
    <t>50230000</t>
  </si>
  <si>
    <t>50230600</t>
  </si>
  <si>
    <t>50230700</t>
  </si>
  <si>
    <t>50230800</t>
  </si>
  <si>
    <t>50230888</t>
  </si>
  <si>
    <t>50234500</t>
  </si>
  <si>
    <t>50250200</t>
  </si>
  <si>
    <t>50310400</t>
  </si>
  <si>
    <t>50310900</t>
  </si>
  <si>
    <t>50320000</t>
  </si>
  <si>
    <t>50320191</t>
  </si>
  <si>
    <t>50320500</t>
  </si>
  <si>
    <t>50320600</t>
  </si>
  <si>
    <t>50320900</t>
  </si>
  <si>
    <t>50324000</t>
  </si>
  <si>
    <t>50324040</t>
  </si>
  <si>
    <t>50330000</t>
  </si>
  <si>
    <t>50330200</t>
  </si>
  <si>
    <t>50330201</t>
  </si>
  <si>
    <t>50330300</t>
  </si>
  <si>
    <t>50330500</t>
  </si>
  <si>
    <t>50330600</t>
  </si>
  <si>
    <t>50334400</t>
  </si>
  <si>
    <t>50400000</t>
  </si>
  <si>
    <t>50510300</t>
  </si>
  <si>
    <t>50520190</t>
  </si>
  <si>
    <t>50522222</t>
  </si>
  <si>
    <t>50530000</t>
  </si>
  <si>
    <t>50540028</t>
  </si>
  <si>
    <t>50550020</t>
  </si>
  <si>
    <t>50560102</t>
  </si>
  <si>
    <t>50561315</t>
  </si>
  <si>
    <t>50570018</t>
  </si>
  <si>
    <t>50570024</t>
  </si>
  <si>
    <t>50580005</t>
  </si>
  <si>
    <t>50580085</t>
  </si>
  <si>
    <t>50590000</t>
  </si>
  <si>
    <t>50592200</t>
  </si>
  <si>
    <t>50640015</t>
  </si>
  <si>
    <t>50650023</t>
  </si>
  <si>
    <t>50652124</t>
  </si>
  <si>
    <t>50661639</t>
  </si>
  <si>
    <t>50661816</t>
  </si>
  <si>
    <t>50662299</t>
  </si>
  <si>
    <t>50662669</t>
  </si>
  <si>
    <t>50663699</t>
  </si>
  <si>
    <t>50670009</t>
  </si>
  <si>
    <t>50670024</t>
  </si>
  <si>
    <t>50680002</t>
  </si>
  <si>
    <t>50680085</t>
  </si>
  <si>
    <t>50690000</t>
  </si>
  <si>
    <t>50691300</t>
  </si>
  <si>
    <t>50692100</t>
  </si>
  <si>
    <t>50740048</t>
  </si>
  <si>
    <t>50750094</t>
  </si>
  <si>
    <t>50761333</t>
  </si>
  <si>
    <t>50763319</t>
  </si>
  <si>
    <t>50780006</t>
  </si>
  <si>
    <t>50790000</t>
  </si>
  <si>
    <t>50793300</t>
  </si>
  <si>
    <t>50794300</t>
  </si>
  <si>
    <t>50810900</t>
  </si>
  <si>
    <t>50820292</t>
  </si>
  <si>
    <t>50835800</t>
  </si>
  <si>
    <t>50840005</t>
  </si>
  <si>
    <t>50850049</t>
  </si>
  <si>
    <t>50850150</t>
  </si>
  <si>
    <t>50851952</t>
  </si>
  <si>
    <t>50852553</t>
  </si>
  <si>
    <t>50852651</t>
  </si>
  <si>
    <t>50861393</t>
  </si>
  <si>
    <t>50861501</t>
  </si>
  <si>
    <t>50862311</t>
  </si>
  <si>
    <t>50862408</t>
  </si>
  <si>
    <t>50862703</t>
  </si>
  <si>
    <t>50862835</t>
  </si>
  <si>
    <t>50862903</t>
  </si>
  <si>
    <t>50863513</t>
  </si>
  <si>
    <t>50865224</t>
  </si>
  <si>
    <t>50865503</t>
  </si>
  <si>
    <t>50870005</t>
  </si>
  <si>
    <t>50870024</t>
  </si>
  <si>
    <t>50880050</t>
  </si>
  <si>
    <t>50880085</t>
  </si>
  <si>
    <t>50880086</t>
  </si>
  <si>
    <t>50890000</t>
  </si>
  <si>
    <t>50950068</t>
  </si>
  <si>
    <t>50951469</t>
  </si>
  <si>
    <t>50961206</t>
  </si>
  <si>
    <t>50961312</t>
  </si>
  <si>
    <t>50961592</t>
  </si>
  <si>
    <t>50961685</t>
  </si>
  <si>
    <t>50970004</t>
  </si>
  <si>
    <t>50970024</t>
  </si>
  <si>
    <t>51010400</t>
  </si>
  <si>
    <t>51020000</t>
  </si>
  <si>
    <t>51020186</t>
  </si>
  <si>
    <t>51040038</t>
  </si>
  <si>
    <t>51050015</t>
  </si>
  <si>
    <t>51051000</t>
  </si>
  <si>
    <t>51070021</t>
  </si>
  <si>
    <t>51070024</t>
  </si>
  <si>
    <t>51080060</t>
  </si>
  <si>
    <t>51080085</t>
  </si>
  <si>
    <t>51080086</t>
  </si>
  <si>
    <t>51089410</t>
  </si>
  <si>
    <t>51090000</t>
  </si>
  <si>
    <t>51091500</t>
  </si>
  <si>
    <t>51091501</t>
  </si>
  <si>
    <t>51091700</t>
  </si>
  <si>
    <t>51091711</t>
  </si>
  <si>
    <t>51140029</t>
  </si>
  <si>
    <t>51150018</t>
  </si>
  <si>
    <t>51151919</t>
  </si>
  <si>
    <t>51161606</t>
  </si>
  <si>
    <t>51170010</t>
  </si>
  <si>
    <t>51170024</t>
  </si>
  <si>
    <t>51180041</t>
  </si>
  <si>
    <t>51190000</t>
  </si>
  <si>
    <t>51191800</t>
  </si>
  <si>
    <t>51192200</t>
  </si>
  <si>
    <t>51210600</t>
  </si>
  <si>
    <t>51210606</t>
  </si>
  <si>
    <t>51210699</t>
  </si>
  <si>
    <t>51210700</t>
  </si>
  <si>
    <t>51210800</t>
  </si>
  <si>
    <t>51210801</t>
  </si>
  <si>
    <t>51211000</t>
  </si>
  <si>
    <t>51220200</t>
  </si>
  <si>
    <t>51220400</t>
  </si>
  <si>
    <t>51220700</t>
  </si>
  <si>
    <t>51220800</t>
  </si>
  <si>
    <t>51220900</t>
  </si>
  <si>
    <t>51220910</t>
  </si>
  <si>
    <t>51230500</t>
  </si>
  <si>
    <t>51230502</t>
  </si>
  <si>
    <t>51230555</t>
  </si>
  <si>
    <t>51230600</t>
  </si>
  <si>
    <t>51230800</t>
  </si>
  <si>
    <t>51230801</t>
  </si>
  <si>
    <t>51230802</t>
  </si>
  <si>
    <t>51230805</t>
  </si>
  <si>
    <t>51250000</t>
  </si>
  <si>
    <t>51300000</t>
  </si>
  <si>
    <t>51340013</t>
  </si>
  <si>
    <t>51343224</t>
  </si>
  <si>
    <t>51350025</t>
  </si>
  <si>
    <t>51351526</t>
  </si>
  <si>
    <t>51352227</t>
  </si>
  <si>
    <t>51361021</t>
  </si>
  <si>
    <t>51370008</t>
  </si>
  <si>
    <t>51370024</t>
  </si>
  <si>
    <t>51380040</t>
  </si>
  <si>
    <t>51380085</t>
  </si>
  <si>
    <t>51390000</t>
  </si>
  <si>
    <t>51410600</t>
  </si>
  <si>
    <t>51410700</t>
  </si>
  <si>
    <t>51410800</t>
  </si>
  <si>
    <t>51420200</t>
  </si>
  <si>
    <t>51420300</t>
  </si>
  <si>
    <t>51420600</t>
  </si>
  <si>
    <t>51430400</t>
  </si>
  <si>
    <t>51540037</t>
  </si>
  <si>
    <t>51550035</t>
  </si>
  <si>
    <t>51570008</t>
  </si>
  <si>
    <t>51570024</t>
  </si>
  <si>
    <t>51580044</t>
  </si>
  <si>
    <t>51591300</t>
  </si>
  <si>
    <t>51640043</t>
  </si>
  <si>
    <t>51650045</t>
  </si>
  <si>
    <t>51690000</t>
  </si>
  <si>
    <t>51691500</t>
  </si>
  <si>
    <t>51752267</t>
  </si>
  <si>
    <t>51762434</t>
  </si>
  <si>
    <t>51850079</t>
  </si>
  <si>
    <t>51861325</t>
  </si>
  <si>
    <t>51861403</t>
  </si>
  <si>
    <t>51861616</t>
  </si>
  <si>
    <t>51861806</t>
  </si>
  <si>
    <t>51961023</t>
  </si>
  <si>
    <t>51961515</t>
  </si>
  <si>
    <t>51961801</t>
  </si>
  <si>
    <t>51990000</t>
  </si>
  <si>
    <t>52040021</t>
  </si>
  <si>
    <t>52050000</t>
  </si>
  <si>
    <t>52050353</t>
  </si>
  <si>
    <t>52051373</t>
  </si>
  <si>
    <t>52051555</t>
  </si>
  <si>
    <t>52051877</t>
  </si>
  <si>
    <t>52052154</t>
  </si>
  <si>
    <t>52053458</t>
  </si>
  <si>
    <t>52060000</t>
  </si>
  <si>
    <t>52060208</t>
  </si>
  <si>
    <t>52060410</t>
  </si>
  <si>
    <t>52061303</t>
  </si>
  <si>
    <t>52062200</t>
  </si>
  <si>
    <t>52062601</t>
  </si>
  <si>
    <t>52063369</t>
  </si>
  <si>
    <t>52063550</t>
  </si>
  <si>
    <t>52064156</t>
  </si>
  <si>
    <t>52065220</t>
  </si>
  <si>
    <t>52069013</t>
  </si>
  <si>
    <t>52069029</t>
  </si>
  <si>
    <t>52069065</t>
  </si>
  <si>
    <t>52069149</t>
  </si>
  <si>
    <t>52069519</t>
  </si>
  <si>
    <t>52070012</t>
  </si>
  <si>
    <t>52070024</t>
  </si>
  <si>
    <t>52071212</t>
  </si>
  <si>
    <t>52071224</t>
  </si>
  <si>
    <t>52080080</t>
  </si>
  <si>
    <t>52080085</t>
  </si>
  <si>
    <t>52090000</t>
  </si>
  <si>
    <t>52240006</t>
  </si>
  <si>
    <t>52250030</t>
  </si>
  <si>
    <t>52260385</t>
  </si>
  <si>
    <t>52270012</t>
  </si>
  <si>
    <t>52270024</t>
  </si>
  <si>
    <t>52350005</t>
  </si>
  <si>
    <t>52360059</t>
  </si>
  <si>
    <t>52410300</t>
  </si>
  <si>
    <t>52410310</t>
  </si>
  <si>
    <t>52410400</t>
  </si>
  <si>
    <t>52411000</t>
  </si>
  <si>
    <t>52411010</t>
  </si>
  <si>
    <t>52420000</t>
  </si>
  <si>
    <t>52420300</t>
  </si>
  <si>
    <t>52420600</t>
  </si>
  <si>
    <t>52420700</t>
  </si>
  <si>
    <t>52430000</t>
  </si>
  <si>
    <t>53040012</t>
  </si>
  <si>
    <t>53050180</t>
  </si>
  <si>
    <t>53051396</t>
  </si>
  <si>
    <t>53060180</t>
  </si>
  <si>
    <t>53061230</t>
  </si>
  <si>
    <t>53061313</t>
  </si>
  <si>
    <t>53062035</t>
  </si>
  <si>
    <t>53062350</t>
  </si>
  <si>
    <t>53064023</t>
  </si>
  <si>
    <t>53070007</t>
  </si>
  <si>
    <t>53070024</t>
  </si>
  <si>
    <t>53080030</t>
  </si>
  <si>
    <t>53093200</t>
  </si>
  <si>
    <t>53093255</t>
  </si>
  <si>
    <t>53240048</t>
  </si>
  <si>
    <t>53250000</t>
  </si>
  <si>
    <t>53260145</t>
  </si>
  <si>
    <t>53261202</t>
  </si>
  <si>
    <t>53261342</t>
  </si>
  <si>
    <t>53262073</t>
  </si>
  <si>
    <t>53262455</t>
  </si>
  <si>
    <t>53270012</t>
  </si>
  <si>
    <t>53270024</t>
  </si>
  <si>
    <t>53280081</t>
  </si>
  <si>
    <t>53290000</t>
  </si>
  <si>
    <t>53340024</t>
  </si>
  <si>
    <t>53350000</t>
  </si>
  <si>
    <t>53361724</t>
  </si>
  <si>
    <t>53370008</t>
  </si>
  <si>
    <t>53370024</t>
  </si>
  <si>
    <t>53380042</t>
  </si>
  <si>
    <t>53381843</t>
  </si>
  <si>
    <t>54020090</t>
  </si>
  <si>
    <t>54030011</t>
  </si>
  <si>
    <t>54040042</t>
  </si>
  <si>
    <t>54050110</t>
  </si>
  <si>
    <t>54050220</t>
  </si>
  <si>
    <t>54051550</t>
  </si>
  <si>
    <t>54051660</t>
  </si>
  <si>
    <t>54051990</t>
  </si>
  <si>
    <t>54061650</t>
  </si>
  <si>
    <t>54062027</t>
  </si>
  <si>
    <t>54070024</t>
  </si>
  <si>
    <t>54070092</t>
  </si>
  <si>
    <t>54080021</t>
  </si>
  <si>
    <t>54090000</t>
  </si>
  <si>
    <t>54091700</t>
  </si>
  <si>
    <t>54091800</t>
  </si>
  <si>
    <t>54092400</t>
  </si>
  <si>
    <t>54220091</t>
  </si>
  <si>
    <t>54240032</t>
  </si>
  <si>
    <t>54250010</t>
  </si>
  <si>
    <t>54261700</t>
  </si>
  <si>
    <t>54270024</t>
  </si>
  <si>
    <t>54270096</t>
  </si>
  <si>
    <t>54280023</t>
  </si>
  <si>
    <t>54290000</t>
  </si>
  <si>
    <t>54291200</t>
  </si>
  <si>
    <t>54500000</t>
  </si>
  <si>
    <t>54510067</t>
  </si>
  <si>
    <t>54520194</t>
  </si>
  <si>
    <t>54540033</t>
  </si>
  <si>
    <t>54550010</t>
  </si>
  <si>
    <t>54550120</t>
  </si>
  <si>
    <t>54561310</t>
  </si>
  <si>
    <t>54570024</t>
  </si>
  <si>
    <t>54570094</t>
  </si>
  <si>
    <t>54580020</t>
  </si>
  <si>
    <t>54620093</t>
  </si>
  <si>
    <t>54640035</t>
  </si>
  <si>
    <t>54651240</t>
  </si>
  <si>
    <t>54661800</t>
  </si>
  <si>
    <t>54663270</t>
  </si>
  <si>
    <t>54670024</t>
  </si>
  <si>
    <t>54670095</t>
  </si>
  <si>
    <t>54680022</t>
  </si>
  <si>
    <t>54691200</t>
  </si>
  <si>
    <t>54750010</t>
  </si>
  <si>
    <t>54790000</t>
  </si>
  <si>
    <t>54850010</t>
  </si>
  <si>
    <t>54851440</t>
  </si>
  <si>
    <t>54861190</t>
  </si>
  <si>
    <t>54862390</t>
  </si>
  <si>
    <t>54862500</t>
  </si>
  <si>
    <t>54891300</t>
  </si>
  <si>
    <t>55000000</t>
  </si>
  <si>
    <t>55010400</t>
  </si>
  <si>
    <t>55010424</t>
  </si>
  <si>
    <t>55010625</t>
  </si>
  <si>
    <t>55010800</t>
  </si>
  <si>
    <t>55020000</t>
  </si>
  <si>
    <t>55020100</t>
  </si>
  <si>
    <t>55020486</t>
  </si>
  <si>
    <t>55020500</t>
  </si>
  <si>
    <t>55020555</t>
  </si>
  <si>
    <t>55020600</t>
  </si>
  <si>
    <t>55020700</t>
  </si>
  <si>
    <t>55030500</t>
  </si>
  <si>
    <t>55033300</t>
  </si>
  <si>
    <t>55040022</t>
  </si>
  <si>
    <t>55040060</t>
  </si>
  <si>
    <t>55040061</t>
  </si>
  <si>
    <t>55050000</t>
  </si>
  <si>
    <t>55050120</t>
  </si>
  <si>
    <t>55060321</t>
  </si>
  <si>
    <t>55060417</t>
  </si>
  <si>
    <t>55060611</t>
  </si>
  <si>
    <t>55061303</t>
  </si>
  <si>
    <t>55061507</t>
  </si>
  <si>
    <t>55061907</t>
  </si>
  <si>
    <t>55070024</t>
  </si>
  <si>
    <t>55070040</t>
  </si>
  <si>
    <t>55080044</t>
  </si>
  <si>
    <t>55080065</t>
  </si>
  <si>
    <t>55080085</t>
  </si>
  <si>
    <t>55080086</t>
  </si>
  <si>
    <t>55080088</t>
  </si>
  <si>
    <t>55090500</t>
  </si>
  <si>
    <t>55091200</t>
  </si>
  <si>
    <t>55150098</t>
  </si>
  <si>
    <t>55160195</t>
  </si>
  <si>
    <t>55190000</t>
  </si>
  <si>
    <t>55340041</t>
  </si>
  <si>
    <t>55350010</t>
  </si>
  <si>
    <t>55361202</t>
  </si>
  <si>
    <t>55362071</t>
  </si>
  <si>
    <t>55390000</t>
  </si>
  <si>
    <t>56020086</t>
  </si>
  <si>
    <t>56050180</t>
  </si>
  <si>
    <t>56051790</t>
  </si>
  <si>
    <t>56061151</t>
  </si>
  <si>
    <t>56061472</t>
  </si>
  <si>
    <t>56062227</t>
  </si>
  <si>
    <t>56070024</t>
  </si>
  <si>
    <t>56070040</t>
  </si>
  <si>
    <t>56090000</t>
  </si>
  <si>
    <t>56240050</t>
  </si>
  <si>
    <t>56250030</t>
  </si>
  <si>
    <t>56261735</t>
  </si>
  <si>
    <t>56270024</t>
  </si>
  <si>
    <t>56270044</t>
  </si>
  <si>
    <t>56290000</t>
  </si>
  <si>
    <t>57000000</t>
  </si>
  <si>
    <t>57020086</t>
  </si>
  <si>
    <t>57020301</t>
  </si>
  <si>
    <t>57020500</t>
  </si>
  <si>
    <t>57020600</t>
  </si>
  <si>
    <t>57040044</t>
  </si>
  <si>
    <t>57050120</t>
  </si>
  <si>
    <t>57051001</t>
  </si>
  <si>
    <t>57051870</t>
  </si>
  <si>
    <t>57060000</t>
  </si>
  <si>
    <t>57062675</t>
  </si>
  <si>
    <t>57064221</t>
  </si>
  <si>
    <t>57069067</t>
  </si>
  <si>
    <t>57069081</t>
  </si>
  <si>
    <t>57069144</t>
  </si>
  <si>
    <t>57069238</t>
  </si>
  <si>
    <t>57069257</t>
  </si>
  <si>
    <t>57069315</t>
  </si>
  <si>
    <t>57069361</t>
  </si>
  <si>
    <t>57069727</t>
  </si>
  <si>
    <t>57069806</t>
  </si>
  <si>
    <t>57070024</t>
  </si>
  <si>
    <t>57070045</t>
  </si>
  <si>
    <t>57080070</t>
  </si>
  <si>
    <t>57090000</t>
  </si>
  <si>
    <t>57090010</t>
  </si>
  <si>
    <t>57090900</t>
  </si>
  <si>
    <t>57091000</t>
  </si>
  <si>
    <t>57091100</t>
  </si>
  <si>
    <t>57092800</t>
  </si>
  <si>
    <t>57263015</t>
  </si>
  <si>
    <t>57351030</t>
  </si>
  <si>
    <t>57361476</t>
  </si>
  <si>
    <t>57363243</t>
  </si>
  <si>
    <t>57391200</t>
  </si>
  <si>
    <t>57391500</t>
  </si>
  <si>
    <t>57391800</t>
  </si>
  <si>
    <t>57450120</t>
  </si>
  <si>
    <t>57460117</t>
  </si>
  <si>
    <t>57461759</t>
  </si>
  <si>
    <t>57470024</t>
  </si>
  <si>
    <t>57470047</t>
  </si>
  <si>
    <t>57650010</t>
  </si>
  <si>
    <t>57661253</t>
  </si>
  <si>
    <t>57662263</t>
  </si>
  <si>
    <t>57751310</t>
  </si>
  <si>
    <t>57761591</t>
  </si>
  <si>
    <t>57762265</t>
  </si>
  <si>
    <t>58520086</t>
  </si>
  <si>
    <t>58540035</t>
  </si>
  <si>
    <t>58550130</t>
  </si>
  <si>
    <t>58560103</t>
  </si>
  <si>
    <t>58560294</t>
  </si>
  <si>
    <t>58561626</t>
  </si>
  <si>
    <t>58561771</t>
  </si>
  <si>
    <t>58564788</t>
  </si>
  <si>
    <t>58570024</t>
  </si>
  <si>
    <t>58570048</t>
  </si>
  <si>
    <t>58580074</t>
  </si>
  <si>
    <t>58590900</t>
  </si>
  <si>
    <t>58650030</t>
  </si>
  <si>
    <t>58651240</t>
  </si>
  <si>
    <t>58660101</t>
  </si>
  <si>
    <t>58661901</t>
  </si>
  <si>
    <t>58662653</t>
  </si>
  <si>
    <t>58668818</t>
  </si>
  <si>
    <t>58691500</t>
  </si>
  <si>
    <t>58751230</t>
  </si>
  <si>
    <t>58760954</t>
  </si>
  <si>
    <t>58761343</t>
  </si>
  <si>
    <t>58771224</t>
  </si>
  <si>
    <t>58771242</t>
  </si>
  <si>
    <t>59000000</t>
  </si>
  <si>
    <t>59010011</t>
  </si>
  <si>
    <t>59010012</t>
  </si>
  <si>
    <t>59010013</t>
  </si>
  <si>
    <t>59010014</t>
  </si>
  <si>
    <t>59010015</t>
  </si>
  <si>
    <t>59010016</t>
  </si>
  <si>
    <t>59010017</t>
  </si>
  <si>
    <t>59010018</t>
  </si>
  <si>
    <t>59010019</t>
  </si>
  <si>
    <t>59010021</t>
  </si>
  <si>
    <t>59010022</t>
  </si>
  <si>
    <t>59010023</t>
  </si>
  <si>
    <t>59010024</t>
  </si>
  <si>
    <t>59010025</t>
  </si>
  <si>
    <t>59010026</t>
  </si>
  <si>
    <t>59010027</t>
  </si>
  <si>
    <t>59010028</t>
  </si>
  <si>
    <t>59010029</t>
  </si>
  <si>
    <t>59010031</t>
  </si>
  <si>
    <t>59010032</t>
  </si>
  <si>
    <t>59010033</t>
  </si>
  <si>
    <t>59010034</t>
  </si>
  <si>
    <t>59010035</t>
  </si>
  <si>
    <t>59010036</t>
  </si>
  <si>
    <t>59010037</t>
  </si>
  <si>
    <t>59010038</t>
  </si>
  <si>
    <t>59010039</t>
  </si>
  <si>
    <t>59010040</t>
  </si>
  <si>
    <t>59010041</t>
  </si>
  <si>
    <t>59010042</t>
  </si>
  <si>
    <t>59010044</t>
  </si>
  <si>
    <t>59010045</t>
  </si>
  <si>
    <t>59010047</t>
  </si>
  <si>
    <t>59010048</t>
  </si>
  <si>
    <t>59010049</t>
  </si>
  <si>
    <t>59010051</t>
  </si>
  <si>
    <t>59010052</t>
  </si>
  <si>
    <t>59010053</t>
  </si>
  <si>
    <t>59010054</t>
  </si>
  <si>
    <t>59010055</t>
  </si>
  <si>
    <t>59010056</t>
  </si>
  <si>
    <t>59010057</t>
  </si>
  <si>
    <t>59010058</t>
  </si>
  <si>
    <t>59010059</t>
  </si>
  <si>
    <t>59010061</t>
  </si>
  <si>
    <t>59010062</t>
  </si>
  <si>
    <t>59010063</t>
  </si>
  <si>
    <t>59010064</t>
  </si>
  <si>
    <t>59010065</t>
  </si>
  <si>
    <t>59010066</t>
  </si>
  <si>
    <t>59010068</t>
  </si>
  <si>
    <t>59010069</t>
  </si>
  <si>
    <t>59010071</t>
  </si>
  <si>
    <t>59010072</t>
  </si>
  <si>
    <t>59010073</t>
  </si>
  <si>
    <t>59010074</t>
  </si>
  <si>
    <t>59010400</t>
  </si>
  <si>
    <t>59020090</t>
  </si>
  <si>
    <t>59040000</t>
  </si>
  <si>
    <t>59050000</t>
  </si>
  <si>
    <t>59050101</t>
  </si>
  <si>
    <t>59051090</t>
  </si>
  <si>
    <t>59070000</t>
  </si>
  <si>
    <t>59070070</t>
  </si>
  <si>
    <t>59080090</t>
  </si>
  <si>
    <t>59090900</t>
  </si>
  <si>
    <t>59092000</t>
  </si>
  <si>
    <t>59099550</t>
  </si>
  <si>
    <t>59190000</t>
  </si>
  <si>
    <t>59190200</t>
  </si>
  <si>
    <t>59251020</t>
  </si>
  <si>
    <t>59252046</t>
  </si>
  <si>
    <t>59291000</t>
  </si>
  <si>
    <t>59291200</t>
  </si>
  <si>
    <t>59320087</t>
  </si>
  <si>
    <t>59350110</t>
  </si>
  <si>
    <t>59351040</t>
  </si>
  <si>
    <t>59390100</t>
  </si>
  <si>
    <t>59391200</t>
  </si>
  <si>
    <t>59392000</t>
  </si>
  <si>
    <t>59392200</t>
  </si>
  <si>
    <t>59393000</t>
  </si>
  <si>
    <t>59450010</t>
  </si>
  <si>
    <t>59491300</t>
  </si>
  <si>
    <t>60000000</t>
  </si>
  <si>
    <t>60010070</t>
  </si>
  <si>
    <t>60010424</t>
  </si>
  <si>
    <t>60010700</t>
  </si>
  <si>
    <t>60020030</t>
  </si>
  <si>
    <t>60020100</t>
  </si>
  <si>
    <t>60020290</t>
  </si>
  <si>
    <t>60020300</t>
  </si>
  <si>
    <t>60030000</t>
  </si>
  <si>
    <t>60030100</t>
  </si>
  <si>
    <t>60030200</t>
  </si>
  <si>
    <t>60030600</t>
  </si>
  <si>
    <t>60030666</t>
  </si>
  <si>
    <t>60030700</t>
  </si>
  <si>
    <t>60030900</t>
  </si>
  <si>
    <t>60031000</t>
  </si>
  <si>
    <t>60033000</t>
  </si>
  <si>
    <t>60035810</t>
  </si>
  <si>
    <t>60040060</t>
  </si>
  <si>
    <t>60040061</t>
  </si>
  <si>
    <t>60040071</t>
  </si>
  <si>
    <t>60040075</t>
  </si>
  <si>
    <t>60050000</t>
  </si>
  <si>
    <t>60050009</t>
  </si>
  <si>
    <t>60050101</t>
  </si>
  <si>
    <t>60060000</t>
  </si>
  <si>
    <t>60060202</t>
  </si>
  <si>
    <t>60060396</t>
  </si>
  <si>
    <t>60062775</t>
  </si>
  <si>
    <t>60062909</t>
  </si>
  <si>
    <t>60069017</t>
  </si>
  <si>
    <t>60069066</t>
  </si>
  <si>
    <t>60069075</t>
  </si>
  <si>
    <t>60069147</t>
  </si>
  <si>
    <t>60069158</t>
  </si>
  <si>
    <t>60069206</t>
  </si>
  <si>
    <t>60069224</t>
  </si>
  <si>
    <t>60069235</t>
  </si>
  <si>
    <t>60069239</t>
  </si>
  <si>
    <t>60069242</t>
  </si>
  <si>
    <t>60069245</t>
  </si>
  <si>
    <t>60069251</t>
  </si>
  <si>
    <t>60069302</t>
  </si>
  <si>
    <t>60069303</t>
  </si>
  <si>
    <t>60069308</t>
  </si>
  <si>
    <t>60069315</t>
  </si>
  <si>
    <t>60069336</t>
  </si>
  <si>
    <t>60069343</t>
  </si>
  <si>
    <t>60069346</t>
  </si>
  <si>
    <t>60069350</t>
  </si>
  <si>
    <t>60069355</t>
  </si>
  <si>
    <t>60069378</t>
  </si>
  <si>
    <t>60069387</t>
  </si>
  <si>
    <t>60069417</t>
  </si>
  <si>
    <t>60069419</t>
  </si>
  <si>
    <t>60069420</t>
  </si>
  <si>
    <t>60069431</t>
  </si>
  <si>
    <t>60069442</t>
  </si>
  <si>
    <t>60069455</t>
  </si>
  <si>
    <t>60069457</t>
  </si>
  <si>
    <t>60069461</t>
  </si>
  <si>
    <t>60069462</t>
  </si>
  <si>
    <t>60069463</t>
  </si>
  <si>
    <t>60069476</t>
  </si>
  <si>
    <t>60069485</t>
  </si>
  <si>
    <t>60069505</t>
  </si>
  <si>
    <t>60069517</t>
  </si>
  <si>
    <t>60069527</t>
  </si>
  <si>
    <t>60069538</t>
  </si>
  <si>
    <t>60069544</t>
  </si>
  <si>
    <t>60069545</t>
  </si>
  <si>
    <t>60069553</t>
  </si>
  <si>
    <t>60069564</t>
  </si>
  <si>
    <t>60069595</t>
  </si>
  <si>
    <t>60069639</t>
  </si>
  <si>
    <t>60069648</t>
  </si>
  <si>
    <t>60069669</t>
  </si>
  <si>
    <t>60069673</t>
  </si>
  <si>
    <t>60069680</t>
  </si>
  <si>
    <t>60069685</t>
  </si>
  <si>
    <t>60069705</t>
  </si>
  <si>
    <t>60069706</t>
  </si>
  <si>
    <t>60069710</t>
  </si>
  <si>
    <t>60069714</t>
  </si>
  <si>
    <t>60069727</t>
  </si>
  <si>
    <t>60069738</t>
  </si>
  <si>
    <t>60069766</t>
  </si>
  <si>
    <t>60069795</t>
  </si>
  <si>
    <t>60069798</t>
  </si>
  <si>
    <t>60069817</t>
  </si>
  <si>
    <t>60069832</t>
  </si>
  <si>
    <t>60069842</t>
  </si>
  <si>
    <t>60069858</t>
  </si>
  <si>
    <t>60069860</t>
  </si>
  <si>
    <t>60069876</t>
  </si>
  <si>
    <t>60069896</t>
  </si>
  <si>
    <t>60069904</t>
  </si>
  <si>
    <t>60069905</t>
  </si>
  <si>
    <t>60069911</t>
  </si>
  <si>
    <t>60069926</t>
  </si>
  <si>
    <t>60069927</t>
  </si>
  <si>
    <t>60069931</t>
  </si>
  <si>
    <t>60069950</t>
  </si>
  <si>
    <t>60069976</t>
  </si>
  <si>
    <t>60069980</t>
  </si>
  <si>
    <t>60070024</t>
  </si>
  <si>
    <t>60070070</t>
  </si>
  <si>
    <t>60080000</t>
  </si>
  <si>
    <t>60080055</t>
  </si>
  <si>
    <t>60080057</t>
  </si>
  <si>
    <t>60080085</t>
  </si>
  <si>
    <t>60080086</t>
  </si>
  <si>
    <t>60080087</t>
  </si>
  <si>
    <t>60080088</t>
  </si>
  <si>
    <t>60089450</t>
  </si>
  <si>
    <t>60090100</t>
  </si>
  <si>
    <t>60090133</t>
  </si>
  <si>
    <t>60090300</t>
  </si>
  <si>
    <t>60090700</t>
  </si>
  <si>
    <t>60090800</t>
  </si>
  <si>
    <t>60090900</t>
  </si>
  <si>
    <t>60120200</t>
  </si>
  <si>
    <t>60120500</t>
  </si>
  <si>
    <t>60133300</t>
  </si>
  <si>
    <t>60241074</t>
  </si>
  <si>
    <t>60250010</t>
  </si>
  <si>
    <t>60261329</t>
  </si>
  <si>
    <t>60261622</t>
  </si>
  <si>
    <t>60261818</t>
  </si>
  <si>
    <t>60262063</t>
  </si>
  <si>
    <t>60262693</t>
  </si>
  <si>
    <t>60270024</t>
  </si>
  <si>
    <t>60270073</t>
  </si>
  <si>
    <t>60290110</t>
  </si>
  <si>
    <t>60291120</t>
  </si>
  <si>
    <t>60320291</t>
  </si>
  <si>
    <t>60340071</t>
  </si>
  <si>
    <t>60350130</t>
  </si>
  <si>
    <t>60361923</t>
  </si>
  <si>
    <t>60380002</t>
  </si>
  <si>
    <t>60390000</t>
  </si>
  <si>
    <t>60390300</t>
  </si>
  <si>
    <t>60391310</t>
  </si>
  <si>
    <t>60391420</t>
  </si>
  <si>
    <t>60410600</t>
  </si>
  <si>
    <t>60420000</t>
  </si>
  <si>
    <t>60420020</t>
  </si>
  <si>
    <t>60420021</t>
  </si>
  <si>
    <t>60420186</t>
  </si>
  <si>
    <t>60422000</t>
  </si>
  <si>
    <t>60440073</t>
  </si>
  <si>
    <t>60450050</t>
  </si>
  <si>
    <t>60460142</t>
  </si>
  <si>
    <t>60462808</t>
  </si>
  <si>
    <t>60470024</t>
  </si>
  <si>
    <t>60470082</t>
  </si>
  <si>
    <t>60480008</t>
  </si>
  <si>
    <t>60490150</t>
  </si>
  <si>
    <t>60491430</t>
  </si>
  <si>
    <t>60661906</t>
  </si>
  <si>
    <t>60663084</t>
  </si>
  <si>
    <t>60670024</t>
  </si>
  <si>
    <t>60670070</t>
  </si>
  <si>
    <t>61030000</t>
  </si>
  <si>
    <t>61040014</t>
  </si>
  <si>
    <t>61050000</t>
  </si>
  <si>
    <t>61060500</t>
  </si>
  <si>
    <t>61070024</t>
  </si>
  <si>
    <t>61070078</t>
  </si>
  <si>
    <t>61080006</t>
  </si>
  <si>
    <t>61091200</t>
  </si>
  <si>
    <t>61120286</t>
  </si>
  <si>
    <t>61140071</t>
  </si>
  <si>
    <t>61150020</t>
  </si>
  <si>
    <t>61161696</t>
  </si>
  <si>
    <t>61170024</t>
  </si>
  <si>
    <t>61170076</t>
  </si>
  <si>
    <t>61180004</t>
  </si>
  <si>
    <t>61190110</t>
  </si>
  <si>
    <t>61191310</t>
  </si>
  <si>
    <t>61240048</t>
  </si>
  <si>
    <t>61261213</t>
  </si>
  <si>
    <t>61261339</t>
  </si>
  <si>
    <t>61262258</t>
  </si>
  <si>
    <t>61262345</t>
  </si>
  <si>
    <t>61281007</t>
  </si>
  <si>
    <t>61290120</t>
  </si>
  <si>
    <t>61340079</t>
  </si>
  <si>
    <t>61361722</t>
  </si>
  <si>
    <t>61361975</t>
  </si>
  <si>
    <t>61370024</t>
  </si>
  <si>
    <t>61370086</t>
  </si>
  <si>
    <t>61390140</t>
  </si>
  <si>
    <t>61391410</t>
  </si>
  <si>
    <t>61420086</t>
  </si>
  <si>
    <t>61440086</t>
  </si>
  <si>
    <t>61450050</t>
  </si>
  <si>
    <t>61480001</t>
  </si>
  <si>
    <t>61490150</t>
  </si>
  <si>
    <t>61491010</t>
  </si>
  <si>
    <t>62020000</t>
  </si>
  <si>
    <t>62020100</t>
  </si>
  <si>
    <t>62040060</t>
  </si>
  <si>
    <t>62050000</t>
  </si>
  <si>
    <t>62061991</t>
  </si>
  <si>
    <t>62062215</t>
  </si>
  <si>
    <t>62062643</t>
  </si>
  <si>
    <t>62063263</t>
  </si>
  <si>
    <t>62070024</t>
  </si>
  <si>
    <t>62070081</t>
  </si>
  <si>
    <t>62080012</t>
  </si>
  <si>
    <t>62090100</t>
  </si>
  <si>
    <t>62091400</t>
  </si>
  <si>
    <t>62091600</t>
  </si>
  <si>
    <t>62091800</t>
  </si>
  <si>
    <t>62220000</t>
  </si>
  <si>
    <t>62240048</t>
  </si>
  <si>
    <t>62250030</t>
  </si>
  <si>
    <t>62251550</t>
  </si>
  <si>
    <t>62280012</t>
  </si>
  <si>
    <t>62290110</t>
  </si>
  <si>
    <t>62291020</t>
  </si>
  <si>
    <t>62391420</t>
  </si>
  <si>
    <t>63000000</t>
  </si>
  <si>
    <t>63020086</t>
  </si>
  <si>
    <t>63040053</t>
  </si>
  <si>
    <t>63050000</t>
  </si>
  <si>
    <t>63061486</t>
  </si>
  <si>
    <t>63070024</t>
  </si>
  <si>
    <t>63070088</t>
  </si>
  <si>
    <t>63080015</t>
  </si>
  <si>
    <t>63080085</t>
  </si>
  <si>
    <t>63090100</t>
  </si>
  <si>
    <t>63091010</t>
  </si>
  <si>
    <t>63091200</t>
  </si>
  <si>
    <t>63091300</t>
  </si>
  <si>
    <t>63220090</t>
  </si>
  <si>
    <t>63240016</t>
  </si>
  <si>
    <t>63250030</t>
  </si>
  <si>
    <t>63290110</t>
  </si>
  <si>
    <t>64000000</t>
  </si>
  <si>
    <t>64020186</t>
  </si>
  <si>
    <t>64040033</t>
  </si>
  <si>
    <t>64040045</t>
  </si>
  <si>
    <t>64050000</t>
  </si>
  <si>
    <t>64061854</t>
  </si>
  <si>
    <t>64070024</t>
  </si>
  <si>
    <t>64070085</t>
  </si>
  <si>
    <t>64080014</t>
  </si>
  <si>
    <t>64090100</t>
  </si>
  <si>
    <t>64091200</t>
  </si>
  <si>
    <t>64091300</t>
  </si>
  <si>
    <t>64140036</t>
  </si>
  <si>
    <t>64150020</t>
  </si>
  <si>
    <t>64161397</t>
  </si>
  <si>
    <t>64161608</t>
  </si>
  <si>
    <t>64161956</t>
  </si>
  <si>
    <t>64163225</t>
  </si>
  <si>
    <t>64180014</t>
  </si>
  <si>
    <t>64190110</t>
  </si>
  <si>
    <t>64191030</t>
  </si>
  <si>
    <t>64191210</t>
  </si>
  <si>
    <t>64191700</t>
  </si>
  <si>
    <t>64240048</t>
  </si>
  <si>
    <t>64240071</t>
  </si>
  <si>
    <t>64250040</t>
  </si>
  <si>
    <t>64251060</t>
  </si>
  <si>
    <t>64261363</t>
  </si>
  <si>
    <t>64261626</t>
  </si>
  <si>
    <t>64261853</t>
  </si>
  <si>
    <t>64262408</t>
  </si>
  <si>
    <t>64290120</t>
  </si>
  <si>
    <t>64291010</t>
  </si>
  <si>
    <t>64291420</t>
  </si>
  <si>
    <t>64292020</t>
  </si>
  <si>
    <t>64292310</t>
  </si>
  <si>
    <t>64350070</t>
  </si>
  <si>
    <t>64361359</t>
  </si>
  <si>
    <t>64380011</t>
  </si>
  <si>
    <t>64390130</t>
  </si>
  <si>
    <t>65020186</t>
  </si>
  <si>
    <t>65040073</t>
  </si>
  <si>
    <t>65050110</t>
  </si>
  <si>
    <t>65061219</t>
  </si>
  <si>
    <t>65062577</t>
  </si>
  <si>
    <t>65063086</t>
  </si>
  <si>
    <t>65070024</t>
  </si>
  <si>
    <t>65070084</t>
  </si>
  <si>
    <t>65080009</t>
  </si>
  <si>
    <t>65090100</t>
  </si>
  <si>
    <t>65091040</t>
  </si>
  <si>
    <t>65091300</t>
  </si>
  <si>
    <t>65091600</t>
  </si>
  <si>
    <t>65092010</t>
  </si>
  <si>
    <t>65092200</t>
  </si>
  <si>
    <t>65093020</t>
  </si>
  <si>
    <t>65110200</t>
  </si>
  <si>
    <t>65140072</t>
  </si>
  <si>
    <t>65161497</t>
  </si>
  <si>
    <t>65162832</t>
  </si>
  <si>
    <t>65180005</t>
  </si>
  <si>
    <t>65190110</t>
  </si>
  <si>
    <t>65191500</t>
  </si>
  <si>
    <t>65340004</t>
  </si>
  <si>
    <t>65341204</t>
  </si>
  <si>
    <t>65351050</t>
  </si>
  <si>
    <t>65351260</t>
  </si>
  <si>
    <t>65361469</t>
  </si>
  <si>
    <t>65361898</t>
  </si>
  <si>
    <t>65361989</t>
  </si>
  <si>
    <t>65362499</t>
  </si>
  <si>
    <t>65370024</t>
  </si>
  <si>
    <t>65370075</t>
  </si>
  <si>
    <t>65380003</t>
  </si>
  <si>
    <t>65390120</t>
  </si>
  <si>
    <t>65391210</t>
  </si>
  <si>
    <t>65392030</t>
  </si>
  <si>
    <t>65440087</t>
  </si>
  <si>
    <t>65450070</t>
  </si>
  <si>
    <t>65461878</t>
  </si>
  <si>
    <t>65462231</t>
  </si>
  <si>
    <t>65491320</t>
  </si>
  <si>
    <t>65491510</t>
  </si>
  <si>
    <t>66000000</t>
  </si>
  <si>
    <t>66010075</t>
  </si>
  <si>
    <t>66010200</t>
  </si>
  <si>
    <t>66010700</t>
  </si>
  <si>
    <t>66020020</t>
  </si>
  <si>
    <t>66020286</t>
  </si>
  <si>
    <t>66020500</t>
  </si>
  <si>
    <t>66020566</t>
  </si>
  <si>
    <t>66030600</t>
  </si>
  <si>
    <t>66040018</t>
  </si>
  <si>
    <t>66040026</t>
  </si>
  <si>
    <t>66050000</t>
  </si>
  <si>
    <t>66050101</t>
  </si>
  <si>
    <t>66051220</t>
  </si>
  <si>
    <t>66060000</t>
  </si>
  <si>
    <t>66060300</t>
  </si>
  <si>
    <t>66061407</t>
  </si>
  <si>
    <t>66061724</t>
  </si>
  <si>
    <t>66062138</t>
  </si>
  <si>
    <t>66062366</t>
  </si>
  <si>
    <t>66069103</t>
  </si>
  <si>
    <t>66069104</t>
  </si>
  <si>
    <t>66069342</t>
  </si>
  <si>
    <t>66070004</t>
  </si>
  <si>
    <t>66070024</t>
  </si>
  <si>
    <t>66080052</t>
  </si>
  <si>
    <t>66090800</t>
  </si>
  <si>
    <t>66090900</t>
  </si>
  <si>
    <t>66091200</t>
  </si>
  <si>
    <t>66190000</t>
  </si>
  <si>
    <t>66240002</t>
  </si>
  <si>
    <t>66250030</t>
  </si>
  <si>
    <t>66251434</t>
  </si>
  <si>
    <t>66261092</t>
  </si>
  <si>
    <t>66261416</t>
  </si>
  <si>
    <t>66270001</t>
  </si>
  <si>
    <t>66270024</t>
  </si>
  <si>
    <t>66280053</t>
  </si>
  <si>
    <t>66290000</t>
  </si>
  <si>
    <t>66291300</t>
  </si>
  <si>
    <t>66291400</t>
  </si>
  <si>
    <t>66340018</t>
  </si>
  <si>
    <t>66350036</t>
  </si>
  <si>
    <t>66391200</t>
  </si>
  <si>
    <t>66391600</t>
  </si>
  <si>
    <t>66432700</t>
  </si>
  <si>
    <t>66440084</t>
  </si>
  <si>
    <t>66450050</t>
  </si>
  <si>
    <t>66451346</t>
  </si>
  <si>
    <t>66451548</t>
  </si>
  <si>
    <t>66451862</t>
  </si>
  <si>
    <t>66452776</t>
  </si>
  <si>
    <t>66470024</t>
  </si>
  <si>
    <t>66470035</t>
  </si>
  <si>
    <t>66490000</t>
  </si>
  <si>
    <t>66491800</t>
  </si>
  <si>
    <t>66492600</t>
  </si>
  <si>
    <t>66492700</t>
  </si>
  <si>
    <t>66550070</t>
  </si>
  <si>
    <t>66562053</t>
  </si>
  <si>
    <t>66562300</t>
  </si>
  <si>
    <t>66640035</t>
  </si>
  <si>
    <t>66650085</t>
  </si>
  <si>
    <t>66661244</t>
  </si>
  <si>
    <t>66661329</t>
  </si>
  <si>
    <t>66661454</t>
  </si>
  <si>
    <t>66662155</t>
  </si>
  <si>
    <t>66662220</t>
  </si>
  <si>
    <t>66670006</t>
  </si>
  <si>
    <t>66670024</t>
  </si>
  <si>
    <t>66680013</t>
  </si>
  <si>
    <t>66690000</t>
  </si>
  <si>
    <t>66692300</t>
  </si>
  <si>
    <t>66762332</t>
  </si>
  <si>
    <t>66762433</t>
  </si>
  <si>
    <t>67020190</t>
  </si>
  <si>
    <t>67040031</t>
  </si>
  <si>
    <t>67040060</t>
  </si>
  <si>
    <t>67040061</t>
  </si>
  <si>
    <t>67040085</t>
  </si>
  <si>
    <t>67050505</t>
  </si>
  <si>
    <t>67051203</t>
  </si>
  <si>
    <t>67060031</t>
  </si>
  <si>
    <t>67070010</t>
  </si>
  <si>
    <t>67070024</t>
  </si>
  <si>
    <t>67080050</t>
  </si>
  <si>
    <t>67080085</t>
  </si>
  <si>
    <t>67080086</t>
  </si>
  <si>
    <t>67089440</t>
  </si>
  <si>
    <t>67090000</t>
  </si>
  <si>
    <t>67092300</t>
  </si>
  <si>
    <t>67220286</t>
  </si>
  <si>
    <t>67230000</t>
  </si>
  <si>
    <t>67230001</t>
  </si>
  <si>
    <t>67240039</t>
  </si>
  <si>
    <t>67250020</t>
  </si>
  <si>
    <t>67262243</t>
  </si>
  <si>
    <t>67262550</t>
  </si>
  <si>
    <t>67270003</t>
  </si>
  <si>
    <t>67270024</t>
  </si>
  <si>
    <t>67280051</t>
  </si>
  <si>
    <t>67290000</t>
  </si>
  <si>
    <t>67290100</t>
  </si>
  <si>
    <t>67291700</t>
  </si>
  <si>
    <t>67291900</t>
  </si>
  <si>
    <t>67292200</t>
  </si>
  <si>
    <t>67352565</t>
  </si>
  <si>
    <t>67390000</t>
  </si>
  <si>
    <t>67450048</t>
  </si>
  <si>
    <t>67460041</t>
  </si>
  <si>
    <t>67461424</t>
  </si>
  <si>
    <t>67461733</t>
  </si>
  <si>
    <t>67462368</t>
  </si>
  <si>
    <t>68000000</t>
  </si>
  <si>
    <t>68020186</t>
  </si>
  <si>
    <t>68030000</t>
  </si>
  <si>
    <t>68040007</t>
  </si>
  <si>
    <t>68050101</t>
  </si>
  <si>
    <t>68051004</t>
  </si>
  <si>
    <t>68051207</t>
  </si>
  <si>
    <t>68052230</t>
  </si>
  <si>
    <t>68052328</t>
  </si>
  <si>
    <t>68052863</t>
  </si>
  <si>
    <t>68061505</t>
  </si>
  <si>
    <t>68062105</t>
  </si>
  <si>
    <t>68062730</t>
  </si>
  <si>
    <t>68063479</t>
  </si>
  <si>
    <t>68064222</t>
  </si>
  <si>
    <t>68070024</t>
  </si>
  <si>
    <t>68070030</t>
  </si>
  <si>
    <t>68080030</t>
  </si>
  <si>
    <t>68080031</t>
  </si>
  <si>
    <t>68080085</t>
  </si>
  <si>
    <t>68080086</t>
  </si>
  <si>
    <t>68090000</t>
  </si>
  <si>
    <t>68090900</t>
  </si>
  <si>
    <t>68091900</t>
  </si>
  <si>
    <t>68092000</t>
  </si>
  <si>
    <t>68092300</t>
  </si>
  <si>
    <t>68270024</t>
  </si>
  <si>
    <t>68270033</t>
  </si>
  <si>
    <t>68290000</t>
  </si>
  <si>
    <t>68340058</t>
  </si>
  <si>
    <t>68350048</t>
  </si>
  <si>
    <t>68351557</t>
  </si>
  <si>
    <t>68351865</t>
  </si>
  <si>
    <t>68370024</t>
  </si>
  <si>
    <t>68370034</t>
  </si>
  <si>
    <t>68390000</t>
  </si>
  <si>
    <t>68391500</t>
  </si>
  <si>
    <t>68452290</t>
  </si>
  <si>
    <t>68462427</t>
  </si>
  <si>
    <t>68490000</t>
  </si>
  <si>
    <t>68492200</t>
  </si>
  <si>
    <t>69020190</t>
  </si>
  <si>
    <t>69040045</t>
  </si>
  <si>
    <t>69050001</t>
  </si>
  <si>
    <t>69051410</t>
  </si>
  <si>
    <t>69051620</t>
  </si>
  <si>
    <t>69051725</t>
  </si>
  <si>
    <t>69061800</t>
  </si>
  <si>
    <t>69070024</t>
  </si>
  <si>
    <t>69070032</t>
  </si>
  <si>
    <t>69091200</t>
  </si>
  <si>
    <t>69091600</t>
  </si>
  <si>
    <t>69220186</t>
  </si>
  <si>
    <t>69240075</t>
  </si>
  <si>
    <t>69250035</t>
  </si>
  <si>
    <t>69251445</t>
  </si>
  <si>
    <t>69251755</t>
  </si>
  <si>
    <t>69270024</t>
  </si>
  <si>
    <t>69270038</t>
  </si>
  <si>
    <t>69280035</t>
  </si>
  <si>
    <t>69290000</t>
  </si>
  <si>
    <t>69291000</t>
  </si>
  <si>
    <t>69291099</t>
  </si>
  <si>
    <t>69362032</t>
  </si>
  <si>
    <t>69400000</t>
  </si>
  <si>
    <t>69440007</t>
  </si>
  <si>
    <t>69440060</t>
  </si>
  <si>
    <t>69450065</t>
  </si>
  <si>
    <t>69470024</t>
  </si>
  <si>
    <t>69470039</t>
  </si>
  <si>
    <t>69490000</t>
  </si>
  <si>
    <t>69491700</t>
  </si>
  <si>
    <t>70000000</t>
  </si>
  <si>
    <t>70010080</t>
  </si>
  <si>
    <t>70010424</t>
  </si>
  <si>
    <t>70010500</t>
  </si>
  <si>
    <t>70010555</t>
  </si>
  <si>
    <t>70010570</t>
  </si>
  <si>
    <t>70010800</t>
  </si>
  <si>
    <t>70011100</t>
  </si>
  <si>
    <t>70011110</t>
  </si>
  <si>
    <t>70011200</t>
  </si>
  <si>
    <t>70011300</t>
  </si>
  <si>
    <t>70011400</t>
  </si>
  <si>
    <t>70011500</t>
  </si>
  <si>
    <t>70011600</t>
  </si>
  <si>
    <t>70011700</t>
  </si>
  <si>
    <t>70011900</t>
  </si>
  <si>
    <t>70012000</t>
  </si>
  <si>
    <t>70012300</t>
  </si>
  <si>
    <t>70012400</t>
  </si>
  <si>
    <t>70012600</t>
  </si>
  <si>
    <t>70012700</t>
  </si>
  <si>
    <t>70013000</t>
  </si>
  <si>
    <t>70013010</t>
  </si>
  <si>
    <t>70013100</t>
  </si>
  <si>
    <t>70013199</t>
  </si>
  <si>
    <t>70013400</t>
  </si>
  <si>
    <t>70013500</t>
  </si>
  <si>
    <t>70015000</t>
  </si>
  <si>
    <t>70015015</t>
  </si>
  <si>
    <t>70015025</t>
  </si>
  <si>
    <t>70015035</t>
  </si>
  <si>
    <t>70017000</t>
  </si>
  <si>
    <t>70020270</t>
  </si>
  <si>
    <t>70020300</t>
  </si>
  <si>
    <t>70020500</t>
  </si>
  <si>
    <t>70020570</t>
  </si>
  <si>
    <t>70020800</t>
  </si>
  <si>
    <t>70021180</t>
  </si>
  <si>
    <t>70022200</t>
  </si>
  <si>
    <t>70025175</t>
  </si>
  <si>
    <t>70030014</t>
  </si>
  <si>
    <t>70030300</t>
  </si>
  <si>
    <t>70030400</t>
  </si>
  <si>
    <t>70031000</t>
  </si>
  <si>
    <t>70032500</t>
  </si>
  <si>
    <t>70033100</t>
  </si>
  <si>
    <t>70035000</t>
  </si>
  <si>
    <t>70040041</t>
  </si>
  <si>
    <t>70040045</t>
  </si>
  <si>
    <t>70040048</t>
  </si>
  <si>
    <t>70040060</t>
  </si>
  <si>
    <t>70040061</t>
  </si>
  <si>
    <t>70040062</t>
  </si>
  <si>
    <t>70040063</t>
  </si>
  <si>
    <t>70040070</t>
  </si>
  <si>
    <t>70045050</t>
  </si>
  <si>
    <t>70050000</t>
  </si>
  <si>
    <t>70051003</t>
  </si>
  <si>
    <t>70051540</t>
  </si>
  <si>
    <t>70051995</t>
  </si>
  <si>
    <t>70052060</t>
  </si>
  <si>
    <t>70053070</t>
  </si>
  <si>
    <t>70054306</t>
  </si>
  <si>
    <t>70070010</t>
  </si>
  <si>
    <t>70070024</t>
  </si>
  <si>
    <t>70080000</t>
  </si>
  <si>
    <t>70080056</t>
  </si>
  <si>
    <t>70080057</t>
  </si>
  <si>
    <t>70080085</t>
  </si>
  <si>
    <t>70080086</t>
  </si>
  <si>
    <t>70080087</t>
  </si>
  <si>
    <t>70080088</t>
  </si>
  <si>
    <t>70089470</t>
  </si>
  <si>
    <t>70089472</t>
  </si>
  <si>
    <t>70090100</t>
  </si>
  <si>
    <t>70090124</t>
  </si>
  <si>
    <t>70090500</t>
  </si>
  <si>
    <t>70091500</t>
  </si>
  <si>
    <t>70091600</t>
  </si>
  <si>
    <t>70091900</t>
  </si>
  <si>
    <t>70093200</t>
  </si>
  <si>
    <t>70093400</t>
  </si>
  <si>
    <t>70110088</t>
  </si>
  <si>
    <t>70110500</t>
  </si>
  <si>
    <t>70120100</t>
  </si>
  <si>
    <t>70120400</t>
  </si>
  <si>
    <t>70120500</t>
  </si>
  <si>
    <t>70120600</t>
  </si>
  <si>
    <t>70120700</t>
  </si>
  <si>
    <t>70130700</t>
  </si>
  <si>
    <t>70130799</t>
  </si>
  <si>
    <t>70130800</t>
  </si>
  <si>
    <t>70133300</t>
  </si>
  <si>
    <t>70150000</t>
  </si>
  <si>
    <t>70160000</t>
  </si>
  <si>
    <t>70163370</t>
  </si>
  <si>
    <t>70166486</t>
  </si>
  <si>
    <t>70169132</t>
  </si>
  <si>
    <t>70169165</t>
  </si>
  <si>
    <t>70169168</t>
  </si>
  <si>
    <t>70169186</t>
  </si>
  <si>
    <t>70169190</t>
  </si>
  <si>
    <t>70169191</t>
  </si>
  <si>
    <t>70169195</t>
  </si>
  <si>
    <t>70169310</t>
  </si>
  <si>
    <t>70169331</t>
  </si>
  <si>
    <t>70169333</t>
  </si>
  <si>
    <t>70169351</t>
  </si>
  <si>
    <t>70169356</t>
  </si>
  <si>
    <t>70169382</t>
  </si>
  <si>
    <t>70169383</t>
  </si>
  <si>
    <t>70169388</t>
  </si>
  <si>
    <t>70169402</t>
  </si>
  <si>
    <t>70169410</t>
  </si>
  <si>
    <t>70169413</t>
  </si>
  <si>
    <t>70169450</t>
  </si>
  <si>
    <t>70169459</t>
  </si>
  <si>
    <t>70169460</t>
  </si>
  <si>
    <t>70169464</t>
  </si>
  <si>
    <t>70169465</t>
  </si>
  <si>
    <t>70169466</t>
  </si>
  <si>
    <t>70169470</t>
  </si>
  <si>
    <t>70169474</t>
  </si>
  <si>
    <t>70169476</t>
  </si>
  <si>
    <t>70169509</t>
  </si>
  <si>
    <t>70169521</t>
  </si>
  <si>
    <t>70169524</t>
  </si>
  <si>
    <t>70169530</t>
  </si>
  <si>
    <t>70169538</t>
  </si>
  <si>
    <t>70169541</t>
  </si>
  <si>
    <t>70169543</t>
  </si>
  <si>
    <t>70169558</t>
  </si>
  <si>
    <t>70169566</t>
  </si>
  <si>
    <t>70169568</t>
  </si>
  <si>
    <t>70169571</t>
  </si>
  <si>
    <t>70169575</t>
  </si>
  <si>
    <t>70169576</t>
  </si>
  <si>
    <t>70169585</t>
  </si>
  <si>
    <t>70169598</t>
  </si>
  <si>
    <t>70169599</t>
  </si>
  <si>
    <t>70169602</t>
  </si>
  <si>
    <t>70169605</t>
  </si>
  <si>
    <t>70169614</t>
  </si>
  <si>
    <t>70169619</t>
  </si>
  <si>
    <t>70169653</t>
  </si>
  <si>
    <t>70169693</t>
  </si>
  <si>
    <t>70190000</t>
  </si>
  <si>
    <t>70220000</t>
  </si>
  <si>
    <t>70220200</t>
  </si>
  <si>
    <t>70220300</t>
  </si>
  <si>
    <t>70220800</t>
  </si>
  <si>
    <t>70220900</t>
  </si>
  <si>
    <t>70230600</t>
  </si>
  <si>
    <t>70250150</t>
  </si>
  <si>
    <t>70320090</t>
  </si>
  <si>
    <t>70321194</t>
  </si>
  <si>
    <t>70322192</t>
  </si>
  <si>
    <t>70350000</t>
  </si>
  <si>
    <t>70351030</t>
  </si>
  <si>
    <t>70362595</t>
  </si>
  <si>
    <t>70380006</t>
  </si>
  <si>
    <t>70390000</t>
  </si>
  <si>
    <t>70390010</t>
  </si>
  <si>
    <t>70391800</t>
  </si>
  <si>
    <t>71020072</t>
  </si>
  <si>
    <t>71021270</t>
  </si>
  <si>
    <t>71022182</t>
  </si>
  <si>
    <t>71023173</t>
  </si>
  <si>
    <t>71050000</t>
  </si>
  <si>
    <t>71051010</t>
  </si>
  <si>
    <t>71052050</t>
  </si>
  <si>
    <t>71061009</t>
  </si>
  <si>
    <t>71062802</t>
  </si>
  <si>
    <t>71090000</t>
  </si>
  <si>
    <t>71120077</t>
  </si>
  <si>
    <t>71120078</t>
  </si>
  <si>
    <t>71121176</t>
  </si>
  <si>
    <t>71122183</t>
  </si>
  <si>
    <t>71140041</t>
  </si>
  <si>
    <t>71141041</t>
  </si>
  <si>
    <t>71142041</t>
  </si>
  <si>
    <t>71150000</t>
  </si>
  <si>
    <t>71151020</t>
  </si>
  <si>
    <t>71152570</t>
  </si>
  <si>
    <t>71152680</t>
  </si>
  <si>
    <t>71160000</t>
  </si>
  <si>
    <t>71160161</t>
  </si>
  <si>
    <t>71161964</t>
  </si>
  <si>
    <t>71162355</t>
  </si>
  <si>
    <t>71162804</t>
  </si>
  <si>
    <t>71165150</t>
  </si>
  <si>
    <t>71180005</t>
  </si>
  <si>
    <t>71190000</t>
  </si>
  <si>
    <t>71191000</t>
  </si>
  <si>
    <t>72000000</t>
  </si>
  <si>
    <t>72012300</t>
  </si>
  <si>
    <t>72020070</t>
  </si>
  <si>
    <t>72020700</t>
  </si>
  <si>
    <t>72021271</t>
  </si>
  <si>
    <t>72021876</t>
  </si>
  <si>
    <t>72030014</t>
  </si>
  <si>
    <t>72030227</t>
  </si>
  <si>
    <t>72030260</t>
  </si>
  <si>
    <t>72040046</t>
  </si>
  <si>
    <t>72050000</t>
  </si>
  <si>
    <t>72050101</t>
  </si>
  <si>
    <t>72051210</t>
  </si>
  <si>
    <t>72051840</t>
  </si>
  <si>
    <t>72062152</t>
  </si>
  <si>
    <t>72069002</t>
  </si>
  <si>
    <t>72069005</t>
  </si>
  <si>
    <t>72069034</t>
  </si>
  <si>
    <t>72069036</t>
  </si>
  <si>
    <t>72069043</t>
  </si>
  <si>
    <t>72069105</t>
  </si>
  <si>
    <t>72069113</t>
  </si>
  <si>
    <t>72069114</t>
  </si>
  <si>
    <t>72069119</t>
  </si>
  <si>
    <t>72069123</t>
  </si>
  <si>
    <t>72069126</t>
  </si>
  <si>
    <t>72069132</t>
  </si>
  <si>
    <t>72069135</t>
  </si>
  <si>
    <t>72069155</t>
  </si>
  <si>
    <t>72069179</t>
  </si>
  <si>
    <t>72069181</t>
  </si>
  <si>
    <t>72069193</t>
  </si>
  <si>
    <t>72069209</t>
  </si>
  <si>
    <t>72069220</t>
  </si>
  <si>
    <t>72069235</t>
  </si>
  <si>
    <t>72069263</t>
  </si>
  <si>
    <t>72069274</t>
  </si>
  <si>
    <t>72069308</t>
  </si>
  <si>
    <t>72069329</t>
  </si>
  <si>
    <t>72069736</t>
  </si>
  <si>
    <t>72069789</t>
  </si>
  <si>
    <t>72070001</t>
  </si>
  <si>
    <t>72070024</t>
  </si>
  <si>
    <t>72080001</t>
  </si>
  <si>
    <t>72090000</t>
  </si>
  <si>
    <t>72090500</t>
  </si>
  <si>
    <t>72090900</t>
  </si>
  <si>
    <t>72091800</t>
  </si>
  <si>
    <t>72120078</t>
  </si>
  <si>
    <t>72122181</t>
  </si>
  <si>
    <t>72140052</t>
  </si>
  <si>
    <t>72150000</t>
  </si>
  <si>
    <t>72151340</t>
  </si>
  <si>
    <t>72151650</t>
  </si>
  <si>
    <t>72151880</t>
  </si>
  <si>
    <t>72152070</t>
  </si>
  <si>
    <t>72160818</t>
  </si>
  <si>
    <t>72169013</t>
  </si>
  <si>
    <t>72169080</t>
  </si>
  <si>
    <t>72169218</t>
  </si>
  <si>
    <t>72169246</t>
  </si>
  <si>
    <t>72169380</t>
  </si>
  <si>
    <t>72169745</t>
  </si>
  <si>
    <t>72169756</t>
  </si>
  <si>
    <t>72169764</t>
  </si>
  <si>
    <t>72169812</t>
  </si>
  <si>
    <t>72169831</t>
  </si>
  <si>
    <t>72170007</t>
  </si>
  <si>
    <t>72170024</t>
  </si>
  <si>
    <t>72180002</t>
  </si>
  <si>
    <t>72191600</t>
  </si>
  <si>
    <t>72220074</t>
  </si>
  <si>
    <t>72223182</t>
  </si>
  <si>
    <t>72250000</t>
  </si>
  <si>
    <t>72250160</t>
  </si>
  <si>
    <t>72251520</t>
  </si>
  <si>
    <t>72261754</t>
  </si>
  <si>
    <t>72262401</t>
  </si>
  <si>
    <t>72290100</t>
  </si>
  <si>
    <t>73050000</t>
  </si>
  <si>
    <t>73061191</t>
  </si>
  <si>
    <t>73090000</t>
  </si>
  <si>
    <t>73120075</t>
  </si>
  <si>
    <t>73140046</t>
  </si>
  <si>
    <t>73150000</t>
  </si>
  <si>
    <t>73160000</t>
  </si>
  <si>
    <t>73180011</t>
  </si>
  <si>
    <t>73190000</t>
  </si>
  <si>
    <t>73191500</t>
  </si>
  <si>
    <t>73311600</t>
  </si>
  <si>
    <t>73320073</t>
  </si>
  <si>
    <t>73321177</t>
  </si>
  <si>
    <t>73322380</t>
  </si>
  <si>
    <t>73331700</t>
  </si>
  <si>
    <t>73340046</t>
  </si>
  <si>
    <t>73350000</t>
  </si>
  <si>
    <t>73351635</t>
  </si>
  <si>
    <t>73369264</t>
  </si>
  <si>
    <t>73369821</t>
  </si>
  <si>
    <t>73369823</t>
  </si>
  <si>
    <t>73369826</t>
  </si>
  <si>
    <t>73369851</t>
  </si>
  <si>
    <t>73369854</t>
  </si>
  <si>
    <t>73369859</t>
  </si>
  <si>
    <t>73369871</t>
  </si>
  <si>
    <t>73369881</t>
  </si>
  <si>
    <t>73369902</t>
  </si>
  <si>
    <t>73369918</t>
  </si>
  <si>
    <t>73369920</t>
  </si>
  <si>
    <t>73369933</t>
  </si>
  <si>
    <t>73369936</t>
  </si>
  <si>
    <t>73369954</t>
  </si>
  <si>
    <t>73370008</t>
  </si>
  <si>
    <t>73370024</t>
  </si>
  <si>
    <t>73380004</t>
  </si>
  <si>
    <t>73390000</t>
  </si>
  <si>
    <t>73392000</t>
  </si>
  <si>
    <t>73420071</t>
  </si>
  <si>
    <t>73421478</t>
  </si>
  <si>
    <t>73440048</t>
  </si>
  <si>
    <t>73450000</t>
  </si>
  <si>
    <t>73451450</t>
  </si>
  <si>
    <t>73460046</t>
  </si>
  <si>
    <t>73480013</t>
  </si>
  <si>
    <t>74020074</t>
  </si>
  <si>
    <t>74020100</t>
  </si>
  <si>
    <t>74020150</t>
  </si>
  <si>
    <t>74040082</t>
  </si>
  <si>
    <t>74050000</t>
  </si>
  <si>
    <t>74051230</t>
  </si>
  <si>
    <t>74061101</t>
  </si>
  <si>
    <t>74061564</t>
  </si>
  <si>
    <t>74061670</t>
  </si>
  <si>
    <t>74061813</t>
  </si>
  <si>
    <t>74061814</t>
  </si>
  <si>
    <t>74062490</t>
  </si>
  <si>
    <t>74062786</t>
  </si>
  <si>
    <t>74064593</t>
  </si>
  <si>
    <t>74065782</t>
  </si>
  <si>
    <t>74066749</t>
  </si>
  <si>
    <t>74067000</t>
  </si>
  <si>
    <t>74069744</t>
  </si>
  <si>
    <t>74069752</t>
  </si>
  <si>
    <t>74069758</t>
  </si>
  <si>
    <t>74069768</t>
  </si>
  <si>
    <t>74090000</t>
  </si>
  <si>
    <t>74092400</t>
  </si>
  <si>
    <t>74120071</t>
  </si>
  <si>
    <t>74131000</t>
  </si>
  <si>
    <t>74140048</t>
  </si>
  <si>
    <t>74150000</t>
  </si>
  <si>
    <t>74151450</t>
  </si>
  <si>
    <t>74160025</t>
  </si>
  <si>
    <t>74161608</t>
  </si>
  <si>
    <t>74164149</t>
  </si>
  <si>
    <t>74165013</t>
  </si>
  <si>
    <t>74180009</t>
  </si>
  <si>
    <t>74190000</t>
  </si>
  <si>
    <t>74191000</t>
  </si>
  <si>
    <t>74220075</t>
  </si>
  <si>
    <t>74221170</t>
  </si>
  <si>
    <t>74240062</t>
  </si>
  <si>
    <t>74250000</t>
  </si>
  <si>
    <t>74251020</t>
  </si>
  <si>
    <t>74260110</t>
  </si>
  <si>
    <t>74261024</t>
  </si>
  <si>
    <t>74290000</t>
  </si>
  <si>
    <t>74290100</t>
  </si>
  <si>
    <t>74320073</t>
  </si>
  <si>
    <t>74340077</t>
  </si>
  <si>
    <t>74350000</t>
  </si>
  <si>
    <t>74351430</t>
  </si>
  <si>
    <t>74351740</t>
  </si>
  <si>
    <t>74361211</t>
  </si>
  <si>
    <t>74362663</t>
  </si>
  <si>
    <t>74364689</t>
  </si>
  <si>
    <t>74366666</t>
  </si>
  <si>
    <t>74369068</t>
  </si>
  <si>
    <t>74369088</t>
  </si>
  <si>
    <t>74369130</t>
  </si>
  <si>
    <t>74369146</t>
  </si>
  <si>
    <t>74369656</t>
  </si>
  <si>
    <t>74369662</t>
  </si>
  <si>
    <t>74369704</t>
  </si>
  <si>
    <t>74380007</t>
  </si>
  <si>
    <t>74390000</t>
  </si>
  <si>
    <t>74391300</t>
  </si>
  <si>
    <t>74391400</t>
  </si>
  <si>
    <t>74392300</t>
  </si>
  <si>
    <t>75000000</t>
  </si>
  <si>
    <t>75020073</t>
  </si>
  <si>
    <t>75021174</t>
  </si>
  <si>
    <t>75040062</t>
  </si>
  <si>
    <t>75050000</t>
  </si>
  <si>
    <t>75051040</t>
  </si>
  <si>
    <t>75051565</t>
  </si>
  <si>
    <t>75060150</t>
  </si>
  <si>
    <t>75061168</t>
  </si>
  <si>
    <t>75061851</t>
  </si>
  <si>
    <t>75062026</t>
  </si>
  <si>
    <t>75069014</t>
  </si>
  <si>
    <t>75069015</t>
  </si>
  <si>
    <t>75069020</t>
  </si>
  <si>
    <t>75069038</t>
  </si>
  <si>
    <t>75069050</t>
  </si>
  <si>
    <t>75069055</t>
  </si>
  <si>
    <t>75069061</t>
  </si>
  <si>
    <t>75069078</t>
  </si>
  <si>
    <t>75069081</t>
  </si>
  <si>
    <t>75069094</t>
  </si>
  <si>
    <t>75069110</t>
  </si>
  <si>
    <t>75069171</t>
  </si>
  <si>
    <t>75070013</t>
  </si>
  <si>
    <t>75070024</t>
  </si>
  <si>
    <t>75080003</t>
  </si>
  <si>
    <t>75090000</t>
  </si>
  <si>
    <t>75090300</t>
  </si>
  <si>
    <t>75090500</t>
  </si>
  <si>
    <t>75090900</t>
  </si>
  <si>
    <t>75091400</t>
  </si>
  <si>
    <t>75220070</t>
  </si>
  <si>
    <t>75240000</t>
  </si>
  <si>
    <t>75250000</t>
  </si>
  <si>
    <t>75261700</t>
  </si>
  <si>
    <t>75290000</t>
  </si>
  <si>
    <t>75320075</t>
  </si>
  <si>
    <t>75340090</t>
  </si>
  <si>
    <t>75350000</t>
  </si>
  <si>
    <t>75351960</t>
  </si>
  <si>
    <t>75360011</t>
  </si>
  <si>
    <t>75362039</t>
  </si>
  <si>
    <t>75363189</t>
  </si>
  <si>
    <t>75390000</t>
  </si>
  <si>
    <t>76000000</t>
  </si>
  <si>
    <t>76010085</t>
  </si>
  <si>
    <t>76020070</t>
  </si>
  <si>
    <t>76020099</t>
  </si>
  <si>
    <t>76026000</t>
  </si>
  <si>
    <t>76030080</t>
  </si>
  <si>
    <t>76030600</t>
  </si>
  <si>
    <t>76030800</t>
  </si>
  <si>
    <t>76032000</t>
  </si>
  <si>
    <t>76032001</t>
  </si>
  <si>
    <t>76035000</t>
  </si>
  <si>
    <t>76040060</t>
  </si>
  <si>
    <t>76040061</t>
  </si>
  <si>
    <t>76040062</t>
  </si>
  <si>
    <t>76040065</t>
  </si>
  <si>
    <t>76050000</t>
  </si>
  <si>
    <t>76050101</t>
  </si>
  <si>
    <t>76052080</t>
  </si>
  <si>
    <t>76060000</t>
  </si>
  <si>
    <t>76060618</t>
  </si>
  <si>
    <t>76061025</t>
  </si>
  <si>
    <t>76061482</t>
  </si>
  <si>
    <t>76069369</t>
  </si>
  <si>
    <t>76069372</t>
  </si>
  <si>
    <t>76069378</t>
  </si>
  <si>
    <t>76069404</t>
  </si>
  <si>
    <t>76069409</t>
  </si>
  <si>
    <t>76069410</t>
  </si>
  <si>
    <t>76069440</t>
  </si>
  <si>
    <t>76069441</t>
  </si>
  <si>
    <t>76069448</t>
  </si>
  <si>
    <t>76069449</t>
  </si>
  <si>
    <t>76069462</t>
  </si>
  <si>
    <t>76069468</t>
  </si>
  <si>
    <t>76069486</t>
  </si>
  <si>
    <t>76069512</t>
  </si>
  <si>
    <t>76069553</t>
  </si>
  <si>
    <t>76069559</t>
  </si>
  <si>
    <t>76069564</t>
  </si>
  <si>
    <t>76069576</t>
  </si>
  <si>
    <t>76069598</t>
  </si>
  <si>
    <t>76069602</t>
  </si>
  <si>
    <t>76069611</t>
  </si>
  <si>
    <t>76069635</t>
  </si>
  <si>
    <t>76069663</t>
  </si>
  <si>
    <t>76069669</t>
  </si>
  <si>
    <t>76070012</t>
  </si>
  <si>
    <t>76070024</t>
  </si>
  <si>
    <t>76080040</t>
  </si>
  <si>
    <t>76080053</t>
  </si>
  <si>
    <t>76080055</t>
  </si>
  <si>
    <t>76080085</t>
  </si>
  <si>
    <t>76080086</t>
  </si>
  <si>
    <t>76089480</t>
  </si>
  <si>
    <t>76089482</t>
  </si>
  <si>
    <t>76090400</t>
  </si>
  <si>
    <t>76090500</t>
  </si>
  <si>
    <t>76090900</t>
  </si>
  <si>
    <t>76211900</t>
  </si>
  <si>
    <t>76220073</t>
  </si>
  <si>
    <t>76230000</t>
  </si>
  <si>
    <t>76240011</t>
  </si>
  <si>
    <t>76250000</t>
  </si>
  <si>
    <t>76251020</t>
  </si>
  <si>
    <t>76260451</t>
  </si>
  <si>
    <t>76320072</t>
  </si>
  <si>
    <t>76340061</t>
  </si>
  <si>
    <t>76350000</t>
  </si>
  <si>
    <t>76351040</t>
  </si>
  <si>
    <t>76351560</t>
  </si>
  <si>
    <t>76360033</t>
  </si>
  <si>
    <t>76391000</t>
  </si>
  <si>
    <t>76420080</t>
  </si>
  <si>
    <t>76450000</t>
  </si>
  <si>
    <t>76460015</t>
  </si>
  <si>
    <t>76461485</t>
  </si>
  <si>
    <t>76520071</t>
  </si>
  <si>
    <t>76550000</t>
  </si>
  <si>
    <t>76551020</t>
  </si>
  <si>
    <t>76551540</t>
  </si>
  <si>
    <t>76551860</t>
  </si>
  <si>
    <t>76560060</t>
  </si>
  <si>
    <t>76591000</t>
  </si>
  <si>
    <t>77020070</t>
  </si>
  <si>
    <t>77040080</t>
  </si>
  <si>
    <t>77050000</t>
  </si>
  <si>
    <t>77060100</t>
  </si>
  <si>
    <t>77061004</t>
  </si>
  <si>
    <t>77061425</t>
  </si>
  <si>
    <t>77062014</t>
  </si>
  <si>
    <t>77062139</t>
  </si>
  <si>
    <t>77069044</t>
  </si>
  <si>
    <t>77069051</t>
  </si>
  <si>
    <t>77069052</t>
  </si>
  <si>
    <t>77069091</t>
  </si>
  <si>
    <t>77069461</t>
  </si>
  <si>
    <t>77069739</t>
  </si>
  <si>
    <t>77069746</t>
  </si>
  <si>
    <t>77069764</t>
  </si>
  <si>
    <t>77069782</t>
  </si>
  <si>
    <t>77069836</t>
  </si>
  <si>
    <t>77069868</t>
  </si>
  <si>
    <t>77069870</t>
  </si>
  <si>
    <t>77069906</t>
  </si>
  <si>
    <t>77069908</t>
  </si>
  <si>
    <t>77091800</t>
  </si>
  <si>
    <t>77120073</t>
  </si>
  <si>
    <t>77140061</t>
  </si>
  <si>
    <t>77150000</t>
  </si>
  <si>
    <t>77190000</t>
  </si>
  <si>
    <t>77300000</t>
  </si>
  <si>
    <t>77320072</t>
  </si>
  <si>
    <t>77322200</t>
  </si>
  <si>
    <t>77340076</t>
  </si>
  <si>
    <t>77350110</t>
  </si>
  <si>
    <t>77361600</t>
  </si>
  <si>
    <t>77363749</t>
  </si>
  <si>
    <t>77365792</t>
  </si>
  <si>
    <t>78020070</t>
  </si>
  <si>
    <t>78040081</t>
  </si>
  <si>
    <t>78050000</t>
  </si>
  <si>
    <t>78055050</t>
  </si>
  <si>
    <t>78060896</t>
  </si>
  <si>
    <t>78140000</t>
  </si>
  <si>
    <t>78160069</t>
  </si>
  <si>
    <t>78161575</t>
  </si>
  <si>
    <t>78320076</t>
  </si>
  <si>
    <t>78340091</t>
  </si>
  <si>
    <t>78350000</t>
  </si>
  <si>
    <t>78360000</t>
  </si>
  <si>
    <t>79000000</t>
  </si>
  <si>
    <t>79020076</t>
  </si>
  <si>
    <t>79030001</t>
  </si>
  <si>
    <t>79032038</t>
  </si>
  <si>
    <t>79040047</t>
  </si>
  <si>
    <t>79050000</t>
  </si>
  <si>
    <t>79061000</t>
  </si>
  <si>
    <t>79062106</t>
  </si>
  <si>
    <t>79063060</t>
  </si>
  <si>
    <t>79063122</t>
  </si>
  <si>
    <t>79065028</t>
  </si>
  <si>
    <t>79069001</t>
  </si>
  <si>
    <t>79069010</t>
  </si>
  <si>
    <t>79069031</t>
  </si>
  <si>
    <t>79069150</t>
  </si>
  <si>
    <t>79069165</t>
  </si>
  <si>
    <t>79069181</t>
  </si>
  <si>
    <t>79069188</t>
  </si>
  <si>
    <t>79069213</t>
  </si>
  <si>
    <t>79069271</t>
  </si>
  <si>
    <t>79070016</t>
  </si>
  <si>
    <t>79070024</t>
  </si>
  <si>
    <t>79080052</t>
  </si>
  <si>
    <t>79080085</t>
  </si>
  <si>
    <t>79090000</t>
  </si>
  <si>
    <t>79161058</t>
  </si>
  <si>
    <t>79161499</t>
  </si>
  <si>
    <t>79190000</t>
  </si>
  <si>
    <t>79320075</t>
  </si>
  <si>
    <t>79330111</t>
  </si>
  <si>
    <t>79340054</t>
  </si>
  <si>
    <t>79350000</t>
  </si>
  <si>
    <t>79350101</t>
  </si>
  <si>
    <t>79351010</t>
  </si>
  <si>
    <t>79351730</t>
  </si>
  <si>
    <t>79353090</t>
  </si>
  <si>
    <t>79362081</t>
  </si>
  <si>
    <t>79363016</t>
  </si>
  <si>
    <t>79363151</t>
  </si>
  <si>
    <t>79364069</t>
  </si>
  <si>
    <t>79380051</t>
  </si>
  <si>
    <t>79520070</t>
  </si>
  <si>
    <t>79540049</t>
  </si>
  <si>
    <t>79550000</t>
  </si>
  <si>
    <t>79561348</t>
  </si>
  <si>
    <t>79562514</t>
  </si>
  <si>
    <t>79565568</t>
  </si>
  <si>
    <t>79567531</t>
  </si>
  <si>
    <t>79568518</t>
  </si>
  <si>
    <t>79570024</t>
  </si>
  <si>
    <t>79570051</t>
  </si>
  <si>
    <t>79580099</t>
  </si>
  <si>
    <t>79589402</t>
  </si>
  <si>
    <t>79590000</t>
  </si>
  <si>
    <t>79650000</t>
  </si>
  <si>
    <t>79665540</t>
  </si>
  <si>
    <t>79666548</t>
  </si>
  <si>
    <t>79668509</t>
  </si>
  <si>
    <t>79690000</t>
  </si>
  <si>
    <t>80020086</t>
  </si>
  <si>
    <t>80020087</t>
  </si>
  <si>
    <t>80040000</t>
  </si>
  <si>
    <t>80050500</t>
  </si>
  <si>
    <t>80053000</t>
  </si>
  <si>
    <t>80053572</t>
  </si>
  <si>
    <t>80053622</t>
  </si>
  <si>
    <t>80053722</t>
  </si>
  <si>
    <t>80053762</t>
  </si>
  <si>
    <t>80054000</t>
  </si>
  <si>
    <t>80055008</t>
  </si>
  <si>
    <t>80055500</t>
  </si>
  <si>
    <t>80062608</t>
  </si>
  <si>
    <t>80063508</t>
  </si>
  <si>
    <t>80063558</t>
  </si>
  <si>
    <t>80063598</t>
  </si>
  <si>
    <t>80063628</t>
  </si>
  <si>
    <t>80063648</t>
  </si>
  <si>
    <t>80063678</t>
  </si>
  <si>
    <t>80063718</t>
  </si>
  <si>
    <t>80080000</t>
  </si>
  <si>
    <t>80093574</t>
  </si>
  <si>
    <t>80093784</t>
  </si>
  <si>
    <t>80550101</t>
  </si>
  <si>
    <t>80550200</t>
  </si>
  <si>
    <t>81000000</t>
  </si>
  <si>
    <t>81020500</t>
  </si>
  <si>
    <t>81040000</t>
  </si>
  <si>
    <t>81050555</t>
  </si>
  <si>
    <t>81052000</t>
  </si>
  <si>
    <t>81053272</t>
  </si>
  <si>
    <t>81054000</t>
  </si>
  <si>
    <t>81055000</t>
  </si>
  <si>
    <t>81055555</t>
  </si>
  <si>
    <t>81063028</t>
  </si>
  <si>
    <t>81063238</t>
  </si>
  <si>
    <t>81068106</t>
  </si>
  <si>
    <t>81069052</t>
  </si>
  <si>
    <t>81070000</t>
  </si>
  <si>
    <t>81070024</t>
  </si>
  <si>
    <t>81080000</t>
  </si>
  <si>
    <t>81093034</t>
  </si>
  <si>
    <t>81093054</t>
  </si>
  <si>
    <t>81093274</t>
  </si>
  <si>
    <t>82000000</t>
  </si>
  <si>
    <t>82020086</t>
  </si>
  <si>
    <t>82020087</t>
  </si>
  <si>
    <t>82020088</t>
  </si>
  <si>
    <t>82040000</t>
  </si>
  <si>
    <t>82040085</t>
  </si>
  <si>
    <t>82050000</t>
  </si>
  <si>
    <t>82051000</t>
  </si>
  <si>
    <t>82052020</t>
  </si>
  <si>
    <t>82054052</t>
  </si>
  <si>
    <t>82055000</t>
  </si>
  <si>
    <t>82056060</t>
  </si>
  <si>
    <t>82057070</t>
  </si>
  <si>
    <t>82060197</t>
  </si>
  <si>
    <t>82064038</t>
  </si>
  <si>
    <t>82064088</t>
  </si>
  <si>
    <t>82064168</t>
  </si>
  <si>
    <t>82064188</t>
  </si>
  <si>
    <t>82064228</t>
  </si>
  <si>
    <t>82070000</t>
  </si>
  <si>
    <t>82070024</t>
  </si>
  <si>
    <t>82080000</t>
  </si>
  <si>
    <t>82094004</t>
  </si>
  <si>
    <t>82094054</t>
  </si>
  <si>
    <t>83020086</t>
  </si>
  <si>
    <t>83020087</t>
  </si>
  <si>
    <t>83020088</t>
  </si>
  <si>
    <t>83040000</t>
  </si>
  <si>
    <t>83050000</t>
  </si>
  <si>
    <t>83050200</t>
  </si>
  <si>
    <t>83050303</t>
  </si>
  <si>
    <t>83050505</t>
  </si>
  <si>
    <t>83053030</t>
  </si>
  <si>
    <t>83064488</t>
  </si>
  <si>
    <t>83064568</t>
  </si>
  <si>
    <t>83065408</t>
  </si>
  <si>
    <t>83080000</t>
  </si>
  <si>
    <t>83094444</t>
  </si>
  <si>
    <t>83094454</t>
  </si>
  <si>
    <t>83094494</t>
  </si>
  <si>
    <t>83094495</t>
  </si>
  <si>
    <t>84020087</t>
  </si>
  <si>
    <t>84040000</t>
  </si>
  <si>
    <t>84050000</t>
  </si>
  <si>
    <t>84051010</t>
  </si>
  <si>
    <t>84054040</t>
  </si>
  <si>
    <t>84054722</t>
  </si>
  <si>
    <t>84055050</t>
  </si>
  <si>
    <t>84064798</t>
  </si>
  <si>
    <t>84069065</t>
  </si>
  <si>
    <t>84080000</t>
  </si>
  <si>
    <t>84094754</t>
  </si>
  <si>
    <t>84094755</t>
  </si>
  <si>
    <t>84094814</t>
  </si>
  <si>
    <t>85000000</t>
  </si>
  <si>
    <t>85010500</t>
  </si>
  <si>
    <t>85020086</t>
  </si>
  <si>
    <t>85020500</t>
  </si>
  <si>
    <t>85040000</t>
  </si>
  <si>
    <t>85040060</t>
  </si>
  <si>
    <t>85040061</t>
  </si>
  <si>
    <t>85050100</t>
  </si>
  <si>
    <t>85050300</t>
  </si>
  <si>
    <t>85055000</t>
  </si>
  <si>
    <t>85060000</t>
  </si>
  <si>
    <t>85065028</t>
  </si>
  <si>
    <t>85080000</t>
  </si>
  <si>
    <t>85080085</t>
  </si>
  <si>
    <t>85080086</t>
  </si>
  <si>
    <t>85080200</t>
  </si>
  <si>
    <t>85089270</t>
  </si>
  <si>
    <t>85090000</t>
  </si>
  <si>
    <t>85094984</t>
  </si>
  <si>
    <t>85095004</t>
  </si>
  <si>
    <t>85550000</t>
  </si>
  <si>
    <t>85590000</t>
  </si>
  <si>
    <t>85590100</t>
  </si>
  <si>
    <t>85591000</t>
  </si>
  <si>
    <t>86000000</t>
  </si>
  <si>
    <t>86010090</t>
  </si>
  <si>
    <t>86010424</t>
  </si>
  <si>
    <t>86020086</t>
  </si>
  <si>
    <t>86020500</t>
  </si>
  <si>
    <t>86033300</t>
  </si>
  <si>
    <t>86040000</t>
  </si>
  <si>
    <t>86040060</t>
  </si>
  <si>
    <t>86040061</t>
  </si>
  <si>
    <t>86050000</t>
  </si>
  <si>
    <t>86050200</t>
  </si>
  <si>
    <t>86050600</t>
  </si>
  <si>
    <t>86055002</t>
  </si>
  <si>
    <t>86055462</t>
  </si>
  <si>
    <t>86055592</t>
  </si>
  <si>
    <t>86065448</t>
  </si>
  <si>
    <t>86065468</t>
  </si>
  <si>
    <t>86065483</t>
  </si>
  <si>
    <t>86069070</t>
  </si>
  <si>
    <t>86070000</t>
  </si>
  <si>
    <t>86070024</t>
  </si>
  <si>
    <t>86080000</t>
  </si>
  <si>
    <t>86080055</t>
  </si>
  <si>
    <t>86080057</t>
  </si>
  <si>
    <t>86080085</t>
  </si>
  <si>
    <t>86080086</t>
  </si>
  <si>
    <t>86089280</t>
  </si>
  <si>
    <t>86095484</t>
  </si>
  <si>
    <t>86095554</t>
  </si>
  <si>
    <t>86095604</t>
  </si>
  <si>
    <t>87000000</t>
  </si>
  <si>
    <t>87020086</t>
  </si>
  <si>
    <t>87020087</t>
  </si>
  <si>
    <t>87020088</t>
  </si>
  <si>
    <t>87040000</t>
  </si>
  <si>
    <t>87050000</t>
  </si>
  <si>
    <t>87051000</t>
  </si>
  <si>
    <t>87052000</t>
  </si>
  <si>
    <t>87054000</t>
  </si>
  <si>
    <t>87055000</t>
  </si>
  <si>
    <t>87058000</t>
  </si>
  <si>
    <t>87069075</t>
  </si>
  <si>
    <t>87069077</t>
  </si>
  <si>
    <t>87070000</t>
  </si>
  <si>
    <t>87070024</t>
  </si>
  <si>
    <t>87080000</t>
  </si>
  <si>
    <t>87095824</t>
  </si>
  <si>
    <t>87095899</t>
  </si>
  <si>
    <t>87095934</t>
  </si>
  <si>
    <t>87095974</t>
  </si>
  <si>
    <t>87096124</t>
  </si>
  <si>
    <t>87096214</t>
  </si>
  <si>
    <t>Bundesbank</t>
  </si>
  <si>
    <t>Aareal Bank</t>
  </si>
  <si>
    <t>N26 Bank</t>
  </si>
  <si>
    <t>Holvi Payment Services Zweigniederlassung Deutschland</t>
  </si>
  <si>
    <t>BHF-BANK</t>
  </si>
  <si>
    <t>Bank für Sozialwirtschaft</t>
  </si>
  <si>
    <t>UniCredit Bank - HypoVereinsbank</t>
  </si>
  <si>
    <t>Berlin Hyp</t>
  </si>
  <si>
    <t>ABK Allgemeine Beamten Bank</t>
  </si>
  <si>
    <t>North Channel Bank</t>
  </si>
  <si>
    <t>Eurocity Bank</t>
  </si>
  <si>
    <t>Eurocity Bank Gf GAA</t>
  </si>
  <si>
    <t>EIS Einlagensicherungsbank</t>
  </si>
  <si>
    <t>Santander Consumer Bank</t>
  </si>
  <si>
    <t>Commerzbank, Filiale Berlin 1</t>
  </si>
  <si>
    <t>Commerzbank, Filiale Berlin 3</t>
  </si>
  <si>
    <t>Commerzbank, CC SP</t>
  </si>
  <si>
    <t>Commerzbank GF-B48</t>
  </si>
  <si>
    <t>Commerzbank Gf 160</t>
  </si>
  <si>
    <t>Commerzbank Gf 161</t>
  </si>
  <si>
    <t>Commerzbank CC</t>
  </si>
  <si>
    <t>Commerzbank, Gf Web-K</t>
  </si>
  <si>
    <t>Commerzbank Service-BZ</t>
  </si>
  <si>
    <t>Landesbank Berlin - Berliner Sparkasse</t>
  </si>
  <si>
    <t>Landesbank Berlin - E 1 -</t>
  </si>
  <si>
    <t>Landesbank Berlin - E 2 -</t>
  </si>
  <si>
    <t>Landesbank Berlin - E 3 -</t>
  </si>
  <si>
    <t>Landesbank Berlin - E 4 -</t>
  </si>
  <si>
    <t>LBB S-Kreditpartner, Berlin</t>
  </si>
  <si>
    <t>LBS Ost Berlin</t>
  </si>
  <si>
    <t>DekaBank</t>
  </si>
  <si>
    <t>Pax-Bank</t>
  </si>
  <si>
    <t>Bank für Kirche und Diakonie - KD-Bank Gf Sonder-BLZ</t>
  </si>
  <si>
    <t>norisbank</t>
  </si>
  <si>
    <t>Commerzbank vormals Dresdner Bank Filiale Berlin I</t>
  </si>
  <si>
    <t>Commerzbank vormals Dresdner Bank Zw A</t>
  </si>
  <si>
    <t>Commerzbank vormals Dresdner Bank Zw B</t>
  </si>
  <si>
    <t>Commerzbank vormals Dresdner Bank Zw 55</t>
  </si>
  <si>
    <t>Commerzbank vormals Dresdner Bank Gf ZW 57</t>
  </si>
  <si>
    <t>Commerzbank vormals Dresdner Bank Gf PCC DCC-ITGK 3</t>
  </si>
  <si>
    <t>Commerzbank vormals Dresdner Bank, PCC DCC-ITGK 4</t>
  </si>
  <si>
    <t>Commerzbank vormals Dresdner Bank, PCC DCC-ITGK 5</t>
  </si>
  <si>
    <t>Commerzbank vormals Dresdner Bank IBLZ</t>
  </si>
  <si>
    <t>Commerzbank vormals Dresdner Bank, PCC DCC-ITGK 6</t>
  </si>
  <si>
    <t>Commerzbank vormals Dresdner Bank Filiale Berlin III</t>
  </si>
  <si>
    <t>Commerzbank vormals Dresdner Bank ITGK</t>
  </si>
  <si>
    <t>Commerzbank vormals Dresdner Bank ITGK 2</t>
  </si>
  <si>
    <t>Berliner Volksbank</t>
  </si>
  <si>
    <t>Bank für Schiffahrt (BFS) Fil d Ostfr VB Leer</t>
  </si>
  <si>
    <t>apoBank</t>
  </si>
  <si>
    <t>PSD Bank Berlin-Brandenburg</t>
  </si>
  <si>
    <t>Westend Bank</t>
  </si>
  <si>
    <t>Investitionsbank Berlin</t>
  </si>
  <si>
    <t>Quirin Privatbank</t>
  </si>
  <si>
    <t>Weberbank</t>
  </si>
  <si>
    <t>Isbank Fil Berlin</t>
  </si>
  <si>
    <t>Sydbank Filiale Berlin</t>
  </si>
  <si>
    <t>Tradegate Wertpapierhandelsbank Berlin</t>
  </si>
  <si>
    <t>solarisBank</t>
  </si>
  <si>
    <t>KfW Kreditanstalt für Wiederaufbau</t>
  </si>
  <si>
    <t>Deutsche Kreditbank Berlin</t>
  </si>
  <si>
    <t>Commerzbank Filiale Berlin 2</t>
  </si>
  <si>
    <t>ZVA Norddeutsche Landesbank Gf SA</t>
  </si>
  <si>
    <t>DZ BANK</t>
  </si>
  <si>
    <t>Commerzbank vormals Dresdner Bank Filiale Berlin II</t>
  </si>
  <si>
    <t>Sparda-Bank Berlin</t>
  </si>
  <si>
    <t>Commerzbank</t>
  </si>
  <si>
    <t>Ostseesparkasse Rostock</t>
  </si>
  <si>
    <t>Sparkasse Vorpommern auf Rügen</t>
  </si>
  <si>
    <t>Volksbank Wolgast</t>
  </si>
  <si>
    <t>Volks- und Raiffeisenbank</t>
  </si>
  <si>
    <t>Raiffeisenbank Wismar -alt-</t>
  </si>
  <si>
    <t>Raiffeisenbank</t>
  </si>
  <si>
    <t>Deutsche Bank</t>
  </si>
  <si>
    <t>Commerzbank vormals Dresdner Bank</t>
  </si>
  <si>
    <t>Rostocker Volks- und Raiffeisenbank</t>
  </si>
  <si>
    <t>Pommersche Volksbank</t>
  </si>
  <si>
    <t>Volksbank Wismar -alt-</t>
  </si>
  <si>
    <t>Sparkasse Mecklenburg-Nordwest</t>
  </si>
  <si>
    <t>Sparkasse Parchim-Lübz</t>
  </si>
  <si>
    <t>Sparkasse Schwerin -alt-</t>
  </si>
  <si>
    <t>Sparkasse Mecklenburg-Schwerin</t>
  </si>
  <si>
    <t>Raiffeisen-Volksbank -alt-</t>
  </si>
  <si>
    <t>Commerzbank vormals Dresdner Bank Zw W</t>
  </si>
  <si>
    <t>VR-Bank</t>
  </si>
  <si>
    <t>Müritz-Sparkasse</t>
  </si>
  <si>
    <t>Sparkasse Neubrandenburg-Demmin</t>
  </si>
  <si>
    <t>Sparkasse Uecker-Randow</t>
  </si>
  <si>
    <t>Sparkasse Vorpommern</t>
  </si>
  <si>
    <t>Sparkasse Mecklenburg-Strelitz</t>
  </si>
  <si>
    <t>Raiffeisenbank Mecklenburger Seenplatte</t>
  </si>
  <si>
    <t>Volksbank Raiffeisenbank</t>
  </si>
  <si>
    <t>Raiffeisenbank Malchin</t>
  </si>
  <si>
    <t>Volksbank Demmin</t>
  </si>
  <si>
    <t>VR-Bank Uckermark-Randow</t>
  </si>
  <si>
    <t>Investitionsbank des Landes Brandenburg</t>
  </si>
  <si>
    <t>Mittelbrandenburgische Sparkasse in Potsdam</t>
  </si>
  <si>
    <t>Sparkasse Prignitz</t>
  </si>
  <si>
    <t>Sparkasse Ostprignitz-Ruppin</t>
  </si>
  <si>
    <t>LBS Ostdeutsche Landesbausparkasse</t>
  </si>
  <si>
    <t>Volks- und Raiffeisenbank Prignitz</t>
  </si>
  <si>
    <t>Raiffeisenbank Ostprignitz-Ruppin</t>
  </si>
  <si>
    <t>VR-Bank Fläming</t>
  </si>
  <si>
    <t>Brandenburger Bank</t>
  </si>
  <si>
    <t>Volksbank Rathenow</t>
  </si>
  <si>
    <t>Sparkasse Barnim</t>
  </si>
  <si>
    <t>Stadtsparkasse Schwedt</t>
  </si>
  <si>
    <t>Sparkasse Märkisch-Oderland</t>
  </si>
  <si>
    <t>Sparkasse Oder-Spree</t>
  </si>
  <si>
    <t>Sparkasse Uckermark</t>
  </si>
  <si>
    <t>Raiffeisenbank-Volksbank Oder-Spree</t>
  </si>
  <si>
    <t>VR Bank Fürstenwalde Seelow Wriezen</t>
  </si>
  <si>
    <t>Sparkasse Spree-Neiße</t>
  </si>
  <si>
    <t>Sparkasse Elbe-Elster</t>
  </si>
  <si>
    <t>Sparkasse Niederlausitz</t>
  </si>
  <si>
    <t>VR Bank Lausitz</t>
  </si>
  <si>
    <t>VR Bank Forst -alt-</t>
  </si>
  <si>
    <t>Spreewaldbank</t>
  </si>
  <si>
    <t>Volksbank Spree-Neiße</t>
  </si>
  <si>
    <t>Skandinaviska Enskilda Banken (publ) Hamburg Branch</t>
  </si>
  <si>
    <t>Jyske Bank Fil Hamburg</t>
  </si>
  <si>
    <t>Signal Iduna Bauspar</t>
  </si>
  <si>
    <t>Varengold Bank</t>
  </si>
  <si>
    <t>DONNER &amp; REUSCHEL</t>
  </si>
  <si>
    <t>Marcard, Stein &amp; Co Bankiers</t>
  </si>
  <si>
    <t>Sydbank Fil Hamburg</t>
  </si>
  <si>
    <t>Commerzbank, Filiale Hamburg 2</t>
  </si>
  <si>
    <t>Commerzbank GF RME</t>
  </si>
  <si>
    <t>Commerzbank GF-H48</t>
  </si>
  <si>
    <t>Commerzbank GF COC</t>
  </si>
  <si>
    <t>Commerzbank Gf 260</t>
  </si>
  <si>
    <t>Commerzbank Gf 261</t>
  </si>
  <si>
    <t>Hamburger Sparkasse</t>
  </si>
  <si>
    <t>Norderstedter Bank -alt-</t>
  </si>
  <si>
    <t>Kaltenkirchener Bank</t>
  </si>
  <si>
    <t>Raiffeisenbank Südstormarn Mölln</t>
  </si>
  <si>
    <t>Raiffeisenbank Owschlag</t>
  </si>
  <si>
    <t>Volksbank Ahlerstedt</t>
  </si>
  <si>
    <t>Volksbank Geest</t>
  </si>
  <si>
    <t>Volksbank Kehdingen Zndl. der Ostfriesischen Volksbank</t>
  </si>
  <si>
    <t>Spar- und Kreditbank</t>
  </si>
  <si>
    <t>Volksbank Fredenbeck</t>
  </si>
  <si>
    <t>Volksbank</t>
  </si>
  <si>
    <t>Raiffeisenbank Travemünde -alt-</t>
  </si>
  <si>
    <t>Volksbank Winsener Marsch</t>
  </si>
  <si>
    <t>Volksbank Wulfsen</t>
  </si>
  <si>
    <t>Commerzbank vormals Dresdner Bank Gf PCC DCC-ITGK 2</t>
  </si>
  <si>
    <t>Commerzbank vormals Dresdner Bank, PCC DCC-ITGK 3</t>
  </si>
  <si>
    <t>Commerzbank vormals Dresdner Bank, PCC DCC-ITGK 7</t>
  </si>
  <si>
    <t>Commerzbank vormals Dresdner Bank, PCC DCC-ITGK 8</t>
  </si>
  <si>
    <t>Commerzbank vormals Dresdner Bank, PCC DCC-ITGK 9</t>
  </si>
  <si>
    <t>Commerzbank vormals Dresdner Bank, PCC DCC-ITGK 10</t>
  </si>
  <si>
    <t>Commerzbank vormals Dresdner Bank, PCC DCC-ITGK 11</t>
  </si>
  <si>
    <t>DZ HYP</t>
  </si>
  <si>
    <t>Augsburger Aktienbank (netbank)</t>
  </si>
  <si>
    <t>Edekabank</t>
  </si>
  <si>
    <t>EBANK Gf Cash</t>
  </si>
  <si>
    <t>PSD Bank Nord</t>
  </si>
  <si>
    <t>MUFG Bank (Europe) Germany Branch</t>
  </si>
  <si>
    <t>Bank of China Fil Hamburg</t>
  </si>
  <si>
    <t>Joh. Berenberg, Gossler &amp; Co</t>
  </si>
  <si>
    <t>Goyer &amp; Göppel</t>
  </si>
  <si>
    <t>Hanseatic Bank</t>
  </si>
  <si>
    <t>GRENKE BANK</t>
  </si>
  <si>
    <t>Barclays Bank Ireland Hamburg Branch</t>
  </si>
  <si>
    <t>Hamburger Volksbank</t>
  </si>
  <si>
    <t>Hamburger Volksbank (Gf GAA)</t>
  </si>
  <si>
    <t>Volksbank Hamburg Ost-West -alt-</t>
  </si>
  <si>
    <t>Vierländer Volksbank -alt-</t>
  </si>
  <si>
    <t>MKB Mittelstandskreditbank</t>
  </si>
  <si>
    <t>Bank Melli Iran</t>
  </si>
  <si>
    <t>Bank Saderat Iran</t>
  </si>
  <si>
    <t>DNB Bank ASA - Filiale Deutschland</t>
  </si>
  <si>
    <t>Warburg, M.M. - Hypothekenbank</t>
  </si>
  <si>
    <t>Otto M. Schröder Bank</t>
  </si>
  <si>
    <t>Max Heinr. Sutor</t>
  </si>
  <si>
    <t>Europäisch-Iranische Handelsbank</t>
  </si>
  <si>
    <t>Danske Bank</t>
  </si>
  <si>
    <t>Sparda-Bank Hamburg</t>
  </si>
  <si>
    <t>UniCredit Bank - HVB Settlement EAC01</t>
  </si>
  <si>
    <t>UniCredit Bank - HVB Settlement EAC02</t>
  </si>
  <si>
    <t>UniCredit Bank - HVB Settlement EAC03</t>
  </si>
  <si>
    <t>UniCredit Bank - HVB Settlement EAC04</t>
  </si>
  <si>
    <t>UniCredit Bank - HVB Settlement EAC05</t>
  </si>
  <si>
    <t>UniCredit Bank - HVB Settlement EAC06</t>
  </si>
  <si>
    <t>UniCredit Bank - HVB Settlement EAC07</t>
  </si>
  <si>
    <t>UniCredit Bank - HVB Settlement EAC08</t>
  </si>
  <si>
    <t>UniCredit Bank - HVB Settlement EAC09</t>
  </si>
  <si>
    <t>UniCredit Bank - HVB Settlement EAC10</t>
  </si>
  <si>
    <t>UniCredit Bank - HVB Settlement EAC11</t>
  </si>
  <si>
    <t>UniCredit Bank - HVB Settlement EAC12</t>
  </si>
  <si>
    <t>UniCredit Bank - HVB Settlement EAC13</t>
  </si>
  <si>
    <t>UniCredit Bank - HVB Settlement EAC14</t>
  </si>
  <si>
    <t>UniCredit Bank - HVB Settlement EAC15</t>
  </si>
  <si>
    <t>UniCredit Bank - HVB Settlement EAC16</t>
  </si>
  <si>
    <t>UniCredit Bank - HVB Settlement EAC17</t>
  </si>
  <si>
    <t>UniCredit Bank - HVB Settlement EAC18</t>
  </si>
  <si>
    <t>UniCredit Bank - HVB Settlement EAC19</t>
  </si>
  <si>
    <t>UniCredit Bank - HVB Settlement EAC20</t>
  </si>
  <si>
    <t>UniCredit Bank - HVB Settlement EAC21</t>
  </si>
  <si>
    <t>UniCredit Bank - HVB Settlement EAC22</t>
  </si>
  <si>
    <t>UniCredit Bank - HVB Settlement EAC23</t>
  </si>
  <si>
    <t>UniCredit Bank - HVB Settlement EAC24</t>
  </si>
  <si>
    <t>UniCredit Bank - HVB Settlement EAC25</t>
  </si>
  <si>
    <t>UniCredit Bank - HVB Settlement EAC26</t>
  </si>
  <si>
    <t>UniCredit Bank - HVB Settlement EAC27</t>
  </si>
  <si>
    <t>UniCredit Bank - HVB Settlement EAC28</t>
  </si>
  <si>
    <t>UniCredit Bank - HVB Settlement EAC29</t>
  </si>
  <si>
    <t>UniCredit Bank - HVB Settlement EAC30</t>
  </si>
  <si>
    <t>UniCredit Bank - HVB Settlement EAC31</t>
  </si>
  <si>
    <t>UniCredit Bank - HVB Settlement EAC32</t>
  </si>
  <si>
    <t>UniCredit Bank - HVB Settlement EAC33</t>
  </si>
  <si>
    <t>UniCredit Bank - HVB Settlement EAC34</t>
  </si>
  <si>
    <t>UniCredit Bank - HVB Settlement EAC35</t>
  </si>
  <si>
    <t>UniCredit Bank - HVB Settlement EAC36</t>
  </si>
  <si>
    <t>UniCredit Bank - HVB Settlement EAC37</t>
  </si>
  <si>
    <t>UniCredit Bank - HVB Settlement EAC38</t>
  </si>
  <si>
    <t>UniCredit Bank - HVB Settlement EAC39</t>
  </si>
  <si>
    <t>UniCredit Bank - HVB Settlement EAC40</t>
  </si>
  <si>
    <t>UniCredit Bank - HVB Settlement EAC41</t>
  </si>
  <si>
    <t>UniCredit Bank - HVB Settlement EAC42</t>
  </si>
  <si>
    <t>UniCredit Bank - HVB Settlement EAC43</t>
  </si>
  <si>
    <t>UniCredit Bank - HVB Settlement EAC44</t>
  </si>
  <si>
    <t>UniCredit Bank - HVB Settlement EAC45</t>
  </si>
  <si>
    <t>UniCredit Bank - HVB Settlement EAC46</t>
  </si>
  <si>
    <t>UniCredit Bank - HVB Settlement EAC47</t>
  </si>
  <si>
    <t>UniCredit Bank - HVB Settlement EAC48</t>
  </si>
  <si>
    <t>UniCredit Bank - HVB Settlement EAC49</t>
  </si>
  <si>
    <t>UniCredit Bank - HVB Settlement EAC50</t>
  </si>
  <si>
    <t>UniCredit Bank - HVB Settlement EAC52</t>
  </si>
  <si>
    <t>UniCredit Bank - HVB Settlement EAC55</t>
  </si>
  <si>
    <t>UniCredit Bank - HVB Settlement EAC56</t>
  </si>
  <si>
    <t>UniCredit Bank - HVB Settlement EAC57</t>
  </si>
  <si>
    <t>UniCredit Bank - HVB Settlement EAC58</t>
  </si>
  <si>
    <t>UniCredit Bank - HVB Settlement EAC59</t>
  </si>
  <si>
    <t>UniCredit Bank - HVB Settlement EAC60</t>
  </si>
  <si>
    <t>UniCredit Bank - HVB Settlement EAC61</t>
  </si>
  <si>
    <t>UniCredit Bank - HVB Settlement EAC62</t>
  </si>
  <si>
    <t>UniCredit Bank - HVB Settlement EAC63</t>
  </si>
  <si>
    <t>UniCredit Bank - HVB Settlement EAC64</t>
  </si>
  <si>
    <t>UniCredit Bank - HVB Settlement EAC65</t>
  </si>
  <si>
    <t>UniCredit Bank - HVB Settlement EAC66</t>
  </si>
  <si>
    <t>UniCredit Bank - HVB Settlement EAC67</t>
  </si>
  <si>
    <t>UniCredit Bank - HVB Settlement EAC68</t>
  </si>
  <si>
    <t>UniCredit Bank - HVB Settlement EAC69</t>
  </si>
  <si>
    <t>UniCredit Bank - HVB Settlement EAC70</t>
  </si>
  <si>
    <t>UniCredit Bank - HVB Settlement EAC71</t>
  </si>
  <si>
    <t>UniCredit Bank - HVB Settlement EAC72</t>
  </si>
  <si>
    <t>UniCredit Bank - HVB Settlement EAC73</t>
  </si>
  <si>
    <t>UniCredit Bank - HVB Settlement EAC74</t>
  </si>
  <si>
    <t>UniCredit Bank - HVB Settlement EAC75</t>
  </si>
  <si>
    <t>UniCredit Bank - HVB Settlement EAC76</t>
  </si>
  <si>
    <t>UniCredit Bank - HVB Settlement EAC77</t>
  </si>
  <si>
    <t>UniCredit Bank - HVB Settlement EAC78</t>
  </si>
  <si>
    <t>UniCredit Bank - HVB Settlement EAC79</t>
  </si>
  <si>
    <t>UniCredit Bank - HVB Settlement EAC80</t>
  </si>
  <si>
    <t>UniCredit Bank - HVB Settlement EAC81</t>
  </si>
  <si>
    <t>UniCredit Bank - HVB Settlement EAC82</t>
  </si>
  <si>
    <t>UniCredit Bank - HVB Settlement EAC83</t>
  </si>
  <si>
    <t>UniCredit Bank - HVB Settlement EAC84</t>
  </si>
  <si>
    <t>UniCredit Bank - HVB Settlement EAC85</t>
  </si>
  <si>
    <t>UniCredit Bank - HVB Settlement EAC86</t>
  </si>
  <si>
    <t>UniCredit Bank - HVB Settlement EAC87</t>
  </si>
  <si>
    <t>UniCredit Bank - HVB Settlement EAC88</t>
  </si>
  <si>
    <t>UniCredit Bank - HVB Settlement EAC89</t>
  </si>
  <si>
    <t>UniCredit Bank - HVB Settlement EAC90</t>
  </si>
  <si>
    <t>UniCredit Bank - HVB Settlement EAC91</t>
  </si>
  <si>
    <t>UniCredit Bank - HVB Settlement EAC92</t>
  </si>
  <si>
    <t>UniCredit Bank - HVB Settlement EAC93</t>
  </si>
  <si>
    <t>UniCredit Bank - HVB Settlement EAC94</t>
  </si>
  <si>
    <t>UniCredit Bank - HVB Settlement EAC95</t>
  </si>
  <si>
    <t>UniCredit Bank - HVB Settlement EAC96</t>
  </si>
  <si>
    <t>UniCredit Bank - HVB Settlement EAC97</t>
  </si>
  <si>
    <t>UniCredit Bank - HVB Settlement EAC98</t>
  </si>
  <si>
    <t>UniCredit Bank - HVB Settlement EAC99</t>
  </si>
  <si>
    <t>Sparkasse Harburg-Buxtehude</t>
  </si>
  <si>
    <t>Bundesbank eh Kiel</t>
  </si>
  <si>
    <t>Sydbank Filiale Kiel</t>
  </si>
  <si>
    <t>Förde Sparkasse</t>
  </si>
  <si>
    <t>Bordesholmer Sparkasse</t>
  </si>
  <si>
    <t>Sparkasse Kreis Plön -alt-</t>
  </si>
  <si>
    <t>Sparkasse Eckernförde -alt-</t>
  </si>
  <si>
    <t>Kieler Volksbank</t>
  </si>
  <si>
    <t>Kieler Volksbank (Gf GAA)</t>
  </si>
  <si>
    <t>PSD Bank Kiel</t>
  </si>
  <si>
    <t>Eckernförder Bank Volksbank-Raiffeisenbank</t>
  </si>
  <si>
    <t>Raiffeisenbank -alt-</t>
  </si>
  <si>
    <t>Raiffbk Kl-Kummerfeld -alt-</t>
  </si>
  <si>
    <t>VR Bank Neumünster</t>
  </si>
  <si>
    <t>Sparkasse Holstein</t>
  </si>
  <si>
    <t>VR Bank Ostholstein Nord-Plön</t>
  </si>
  <si>
    <t>Volksbank Eutin Raiffeisenbank</t>
  </si>
  <si>
    <t>Sparkasse Mittelholstein</t>
  </si>
  <si>
    <t>Sparkasse Büdelsdorf -alt-</t>
  </si>
  <si>
    <t>Sparkasse Hohenwestedt -alt-</t>
  </si>
  <si>
    <t>Sydbank Filiale Flensburg</t>
  </si>
  <si>
    <t>Union-Bank Flensburg</t>
  </si>
  <si>
    <t>VR Bank Flensburg-Schleswig -alt-</t>
  </si>
  <si>
    <t>Nord-Ostsee Sparkasse</t>
  </si>
  <si>
    <t>Spar- und Leihkasse zu Bredstedt -alt-</t>
  </si>
  <si>
    <t>VR Bank Westküste</t>
  </si>
  <si>
    <t>VR Bank Nord</t>
  </si>
  <si>
    <t>Sylter Bank</t>
  </si>
  <si>
    <t>Sparkasse Hennstedt-Wesselburen -alt-</t>
  </si>
  <si>
    <t>Raiffeisenbank Heide -alt-</t>
  </si>
  <si>
    <t>Dithmarscher Volks- und Raiffeisenbank</t>
  </si>
  <si>
    <t>Sparkasse Elmshorn</t>
  </si>
  <si>
    <t>Stadtsparkasse Wedel</t>
  </si>
  <si>
    <t>Raiffeisenbank Elbmarsch</t>
  </si>
  <si>
    <t>Volksbank Elmshorn -alt-</t>
  </si>
  <si>
    <t>Sparkasse Westholstein</t>
  </si>
  <si>
    <t>Bundesbank eh Lübeck</t>
  </si>
  <si>
    <t>Sparkasse zu Lübeck</t>
  </si>
  <si>
    <t>Sparkasse Südholstein</t>
  </si>
  <si>
    <t>Kreissparkasse Herzogtum Lauenburg</t>
  </si>
  <si>
    <t>Raiffeisenbank Leezen</t>
  </si>
  <si>
    <t>Volksbank Lübeck</t>
  </si>
  <si>
    <t>Sparkasse Lüneburg</t>
  </si>
  <si>
    <t>Volksbank Lüneburger Heide</t>
  </si>
  <si>
    <t>Volksbank Bleckede-Dahlenburg -alt-</t>
  </si>
  <si>
    <t>Volksbank Lüneburg -alt-</t>
  </si>
  <si>
    <t>Ritterschaftliches Kreditinstitut Stade</t>
  </si>
  <si>
    <t>Stadtsparkasse Cuxhaven</t>
  </si>
  <si>
    <t>Sparkasse Stade-Altes Land</t>
  </si>
  <si>
    <t>Kreissparkasse Stade</t>
  </si>
  <si>
    <t>Sparkasse Rotenburg Osterholz</t>
  </si>
  <si>
    <t>Zevener Volksbank</t>
  </si>
  <si>
    <t>Spar- u Darlehnskasse Börde Lamstedt-Hechthausen</t>
  </si>
  <si>
    <t>Volksbank Stade-Cuxhaven</t>
  </si>
  <si>
    <t>Calenberger Kreditverein</t>
  </si>
  <si>
    <t>Norddeutsche Landesbank Girozentrale</t>
  </si>
  <si>
    <t>ZVA Norddeutsche Landesbank SH</t>
  </si>
  <si>
    <t>ZVA Norddeutsche Landesbank Gf MV</t>
  </si>
  <si>
    <t>Sparkasse Hannover</t>
  </si>
  <si>
    <t>Sparkasse Hannover -alt-</t>
  </si>
  <si>
    <t>LBS-Norddeutsche Landesbausparkasse</t>
  </si>
  <si>
    <t>Volks- und Raiffeisenbank Leinebergland -alt-</t>
  </si>
  <si>
    <t>Raiffeisen-Volksbank Neustadt</t>
  </si>
  <si>
    <t>Volksbank Aller-Oker</t>
  </si>
  <si>
    <t>Volksbank Diepholz-Barnstorf -alt-</t>
  </si>
  <si>
    <t>Commerzbank vormals Dresdner Bank, PCC DCC-ITGK 2</t>
  </si>
  <si>
    <t>Sparda-Bank Hannover</t>
  </si>
  <si>
    <t>PSD Bank</t>
  </si>
  <si>
    <t>Stadtsparkasse Barsinghausen</t>
  </si>
  <si>
    <t>Stadtsparkasse Burgdorf</t>
  </si>
  <si>
    <t>Kreissparkasse Fallingbostel in Walsrode</t>
  </si>
  <si>
    <t>Stadtsparkasse Wunstorf</t>
  </si>
  <si>
    <t>Hannoversche Volksbank</t>
  </si>
  <si>
    <t>Hannoversche Volksbank GS nur für GAA</t>
  </si>
  <si>
    <t>Kreissparkasse Peine -alt-</t>
  </si>
  <si>
    <t>Volksbank Peine -alt-</t>
  </si>
  <si>
    <t>BHW Bausparkasse</t>
  </si>
  <si>
    <t>Stadtsparkasse Hameln -alt-</t>
  </si>
  <si>
    <t>Sparkasse Hameln-Weserbergland</t>
  </si>
  <si>
    <t>Stadtsparkasse Bad Pyrmont</t>
  </si>
  <si>
    <t>Volksbank Hameln-Stadthagen</t>
  </si>
  <si>
    <t>Volksbank im Wesertal</t>
  </si>
  <si>
    <t>Volksbank Aerzen -alt-</t>
  </si>
  <si>
    <t>Sparkasse Schaumburg</t>
  </si>
  <si>
    <t>Volksbank in Schaumburg</t>
  </si>
  <si>
    <t>Oldenburgische Landesbank AG</t>
  </si>
  <si>
    <t>Sparkasse Nienburg</t>
  </si>
  <si>
    <t>Kreissparkasse Grafschaft Diepholz</t>
  </si>
  <si>
    <t>Volksbank Aller-Weser</t>
  </si>
  <si>
    <t>Volksbank Nienburg</t>
  </si>
  <si>
    <t>Volksbank Nienburg (Gf GAA)</t>
  </si>
  <si>
    <t>Volksbank Sulingen</t>
  </si>
  <si>
    <t>Volksbank Wittingen-Klötze -alt-</t>
  </si>
  <si>
    <t>Volksbank Hankensbüttel-Wahrenholz -alt-</t>
  </si>
  <si>
    <t>Volksbank Südheide - Isenhagener Land - Altmark</t>
  </si>
  <si>
    <t>Sparkasse Uelzen Lüchow-Dannenberg</t>
  </si>
  <si>
    <t>Sparkasse Uelzen Lüchow-Dannenberg -alt-</t>
  </si>
  <si>
    <t>Kreissparkasse Soltau</t>
  </si>
  <si>
    <t>Volksbank Clenze-Hitzacker -alt-</t>
  </si>
  <si>
    <t>Volksbank Uelzen-Salzwedel</t>
  </si>
  <si>
    <t>VR PLUS Altmark-Wendland</t>
  </si>
  <si>
    <t>Volksbank Lüneburger Heide -alt-</t>
  </si>
  <si>
    <t>Stadtsparkasse Hildesheim -alt-</t>
  </si>
  <si>
    <t>Sparkasse Hildesheim Goslar Peine</t>
  </si>
  <si>
    <t>Volksbank Hildesheim</t>
  </si>
  <si>
    <t>Sparkasse Göttingen</t>
  </si>
  <si>
    <t>Sparkasse Duderstadt</t>
  </si>
  <si>
    <t>Volksbank Mitte</t>
  </si>
  <si>
    <t>VR-Bank in Südniedersachsen</t>
  </si>
  <si>
    <t>Volksbank Göttingen -alt-</t>
  </si>
  <si>
    <t>Kreis-Sparkasse Northeim</t>
  </si>
  <si>
    <t>Sparkasse Einbeck</t>
  </si>
  <si>
    <t>Volksbank Dassel -alt-</t>
  </si>
  <si>
    <t>Volksbank Einbeck -alt-</t>
  </si>
  <si>
    <t>Volksbank Solling</t>
  </si>
  <si>
    <t>Sparkasse Osterode am Harz</t>
  </si>
  <si>
    <t>Sparkasse Osnabrück</t>
  </si>
  <si>
    <t>Kreissparkasse Bersenbrück</t>
  </si>
  <si>
    <t>Kreissparkasse Melle</t>
  </si>
  <si>
    <t>Volksbank Bad Laer-Borgloh-Hilter-Melle</t>
  </si>
  <si>
    <t>Volksbank Bramgau-Wittlage</t>
  </si>
  <si>
    <t>Volksbank GMHütte-Hagen-Bissendorf</t>
  </si>
  <si>
    <t>Volksbank Osnabrücker Nordland -alt-</t>
  </si>
  <si>
    <t>VR-Bank Osnabrücker Nordland</t>
  </si>
  <si>
    <t>Volksbank Osnabrück</t>
  </si>
  <si>
    <t>Sparkasse Emsland</t>
  </si>
  <si>
    <t>Volksbank Lingen</t>
  </si>
  <si>
    <t>Volksbank Haselünne</t>
  </si>
  <si>
    <t>Emsländische Volksbank Meppen</t>
  </si>
  <si>
    <t>Volksbank Haren Fil d Ostfriesischen VB</t>
  </si>
  <si>
    <t>Kreissparkasse Grafschaft Bentheim zu Nordhorn</t>
  </si>
  <si>
    <t>Raiffeisen- und Volksbank Nordhorn -alt-</t>
  </si>
  <si>
    <t>Sparkasse Goslar/Harz -alt-</t>
  </si>
  <si>
    <t>Kreissparkasse Clausthal-Zellerfeld -alt-</t>
  </si>
  <si>
    <t>Sparkasse Salzgitter -alt-</t>
  </si>
  <si>
    <t>Volksbank Nordharz</t>
  </si>
  <si>
    <t>Volksbank im Harz</t>
  </si>
  <si>
    <t>Commerzbank Wolfsburg</t>
  </si>
  <si>
    <t>Volksbank Braunschweig Wolfsburg</t>
  </si>
  <si>
    <t>Volkswagen Bank</t>
  </si>
  <si>
    <t>Audi Bank Zndl d Volkswagen Bank</t>
  </si>
  <si>
    <t>Skoda Bank</t>
  </si>
  <si>
    <t>AutoEuropa Bank</t>
  </si>
  <si>
    <t>Seat Bank Zndl d Volkswagen Bank</t>
  </si>
  <si>
    <t>Bankhaus C. L. Seeliger</t>
  </si>
  <si>
    <t>Volksbank Börßum-Hornburg</t>
  </si>
  <si>
    <t>Bankhaus Rautenschlein</t>
  </si>
  <si>
    <t>Volksbank Weserbergland -alt-</t>
  </si>
  <si>
    <t>Volksbank Braunlage</t>
  </si>
  <si>
    <t>Oldenburgische Landesbank (vormals W. Fortmann &amp; Söhne)</t>
  </si>
  <si>
    <t>Landessparkasse zu Oldenburg</t>
  </si>
  <si>
    <t>Raiffeisenbank Oldenburg</t>
  </si>
  <si>
    <t>Raiffeisenbank Wesermarsch-Süd</t>
  </si>
  <si>
    <t>Volksbank Dammer Berge</t>
  </si>
  <si>
    <t>Volksbank Oldenburg</t>
  </si>
  <si>
    <t>Raiffeisenbank Rastede</t>
  </si>
  <si>
    <t>Vereinigte Volksbank</t>
  </si>
  <si>
    <t>Volksbank Lohne-Mühlen</t>
  </si>
  <si>
    <t>Volksbank Bookholzberg-Lemwerder -alt-</t>
  </si>
  <si>
    <t>Volksbank Bösel</t>
  </si>
  <si>
    <t>Volksbank Westerstede</t>
  </si>
  <si>
    <t>Volksbank Essen-Cappeln</t>
  </si>
  <si>
    <t>Volksbank Bakum</t>
  </si>
  <si>
    <t>Volksbank Vechta</t>
  </si>
  <si>
    <t>Raiffeisen-Volksbank Varel-Nordenham</t>
  </si>
  <si>
    <t>Volksbank Löningen</t>
  </si>
  <si>
    <t>VR-Bank Dinklage-Steinfeld</t>
  </si>
  <si>
    <t>Raiffeisenbank Scharrel</t>
  </si>
  <si>
    <t>Volksbank Visbek</t>
  </si>
  <si>
    <t>Spar- und Darlehnskasse Friesoythe</t>
  </si>
  <si>
    <t>Volksbank Delmenhorst Schierbrok</t>
  </si>
  <si>
    <t>Volksbank Lastrup</t>
  </si>
  <si>
    <t>Raiffeisenbank Butjadingen-Abbehausen</t>
  </si>
  <si>
    <t>Raiffeisenbank Strücklingen-Idafehn</t>
  </si>
  <si>
    <t>VR Bank Oldenburg Land West</t>
  </si>
  <si>
    <t>Volksbank Emstek</t>
  </si>
  <si>
    <t>Raiffeisenbank Garrel</t>
  </si>
  <si>
    <t>Volksbank Obergrafschaft -alt-</t>
  </si>
  <si>
    <t>Hümmlinger Volksbank</t>
  </si>
  <si>
    <t>Volksbank Nordhümmling</t>
  </si>
  <si>
    <t>Raiffeisenbank Oldersum</t>
  </si>
  <si>
    <t>Raiffeisenbank Wiesedermeer-Wiesede-Marcardsm</t>
  </si>
  <si>
    <t>Volksbank Niedergrafschaft</t>
  </si>
  <si>
    <t>Volksbank Langen-Gersten -alt-</t>
  </si>
  <si>
    <t>Raiffeisenbank Lorup</t>
  </si>
  <si>
    <t>Grafschafter Volksbank</t>
  </si>
  <si>
    <t>Volksbank Emstal</t>
  </si>
  <si>
    <t>Volksbank Süd-Emsland</t>
  </si>
  <si>
    <t>Sparkasse Wilhelmshaven</t>
  </si>
  <si>
    <t>Kreissparkasse Wittmund</t>
  </si>
  <si>
    <t>Volksbank Jever</t>
  </si>
  <si>
    <t>Volksbank Wilhelmshaven</t>
  </si>
  <si>
    <t>Volksbank Esens</t>
  </si>
  <si>
    <t>Sparkasse Aurich-Norden</t>
  </si>
  <si>
    <t>Raiffeisen-Volksbank Fresena</t>
  </si>
  <si>
    <t>Sparkasse Emden</t>
  </si>
  <si>
    <t>Sparkasse LeerWittmund</t>
  </si>
  <si>
    <t>Raiffeisen-Volksbank</t>
  </si>
  <si>
    <t>Raiffeisenbank Flachsmeer</t>
  </si>
  <si>
    <t>Raiffeisenbank Moormerland</t>
  </si>
  <si>
    <t>Ostfriesische Volksbank Leer</t>
  </si>
  <si>
    <t>Volksbank Papenburg Fil d. Ostfries. VB Leer</t>
  </si>
  <si>
    <t>Volksbank Westrhauderfehn</t>
  </si>
  <si>
    <t>Bundesbank eh Bremen</t>
  </si>
  <si>
    <t>Bankhaus Neelmeyer</t>
  </si>
  <si>
    <t>Oldenburgische Landesbank</t>
  </si>
  <si>
    <t>Greensill Bank</t>
  </si>
  <si>
    <t>Norddeutsche Landesbank - Girozentrale -</t>
  </si>
  <si>
    <t>Sparkasse Bremen</t>
  </si>
  <si>
    <t>Commerzbank vormals Bremer Bank (Dresdner Bank)</t>
  </si>
  <si>
    <t>Commerzbank vormals Bremer Bank (Dresdner Bank) ITGK</t>
  </si>
  <si>
    <t>Kreissparkasse Syke</t>
  </si>
  <si>
    <t>Kreissparkasse Osterholz -alt-</t>
  </si>
  <si>
    <t>Zweckverbandssparkasse Scheeßel</t>
  </si>
  <si>
    <t>Kreissparkasse Verden</t>
  </si>
  <si>
    <t>Volksbank Schwanewede</t>
  </si>
  <si>
    <t>Volksbank Oyten</t>
  </si>
  <si>
    <t>Volksbank Sottrum</t>
  </si>
  <si>
    <t>Volksbank Syke</t>
  </si>
  <si>
    <t>Bremische Volksbank</t>
  </si>
  <si>
    <t>Volksbank Bremen-Nord</t>
  </si>
  <si>
    <t>Weser-Elbe Sparkasse</t>
  </si>
  <si>
    <t>Kreissparkasse Wesermünde-Hadeln -alt-</t>
  </si>
  <si>
    <t>Volksbank Geeste-Nord</t>
  </si>
  <si>
    <t>Volksbank Bremerhaven-Cuxland</t>
  </si>
  <si>
    <t>Volksbank Bremerhaven-Wesermünde -alt-</t>
  </si>
  <si>
    <t>IKB Deutsche Industriebank</t>
  </si>
  <si>
    <t>IKB Privatkunden - IKB Deutsche Industriebank</t>
  </si>
  <si>
    <t>Mizuho Bank Filiale Düsseldorf</t>
  </si>
  <si>
    <t>TARGOBANK</t>
  </si>
  <si>
    <t>NRW.BANK</t>
  </si>
  <si>
    <t>Portigon</t>
  </si>
  <si>
    <t>S Broker Wiesbaden</t>
  </si>
  <si>
    <t>Bank11direkt</t>
  </si>
  <si>
    <t>ETRIS Bank</t>
  </si>
  <si>
    <t>HSBC Trinkaus &amp; Burkhardt</t>
  </si>
  <si>
    <t>HSBC Trinkaus VAC</t>
  </si>
  <si>
    <t>Commerzbank, Filiale Düsseldorf 2</t>
  </si>
  <si>
    <t>Commerzbank GF-D48</t>
  </si>
  <si>
    <t>Commerzbank Gf 660</t>
  </si>
  <si>
    <t>Commerzbank Gf 661</t>
  </si>
  <si>
    <t>Landesbank Hessen-Thüringen Girozentrale NL. Düsseldorf</t>
  </si>
  <si>
    <t>Stadtsparkasse Düsseldorf</t>
  </si>
  <si>
    <t>PSD Bank Rhein-Ruhr</t>
  </si>
  <si>
    <t>Commerzbank vormals Dresdner Bank Zw 05</t>
  </si>
  <si>
    <t>Commerzbank vormals Dresdner Bank Ztv 22</t>
  </si>
  <si>
    <t>Commerzbank vormals Dresdner Bank Zw 38</t>
  </si>
  <si>
    <t>Commerzbank vormals Dresdner Bank Zw 41</t>
  </si>
  <si>
    <t>Commerzbank vormals Dresdner Bank Zw 53</t>
  </si>
  <si>
    <t>Commerzbank vormals Dresdner Bank Zw 61</t>
  </si>
  <si>
    <t>Commerzbank vormals Dresdner Bank Zw 74</t>
  </si>
  <si>
    <t>Commerzbank vormals Dresdner Bank, PCC DCC-ITGK 12</t>
  </si>
  <si>
    <t>Commerzbank vormals Dresdner Bank Zw 95</t>
  </si>
  <si>
    <t>Commerzbank vormals Dresdner Bank ITGK I</t>
  </si>
  <si>
    <t>Commerzbank vormals Dresdner Bank ITGK II</t>
  </si>
  <si>
    <t>Sumitomo Mitsui Banking Corporation</t>
  </si>
  <si>
    <t>Demir-Halk Bank (Nederland)</t>
  </si>
  <si>
    <t>GarantiBank International</t>
  </si>
  <si>
    <t>Isbank Fil Düsseldorf</t>
  </si>
  <si>
    <t>Helaba Düsseldorf Gf Verrechnung FI-Dus</t>
  </si>
  <si>
    <t>Kreissparkasse Düsseldorf</t>
  </si>
  <si>
    <t>Volksbank Düsseldorf Neuss</t>
  </si>
  <si>
    <t>Volksbank Düsseldorf Neuss (Gf GAA)</t>
  </si>
  <si>
    <t>Stadt-Sparkasse Haan</t>
  </si>
  <si>
    <t>RCI Banque Niederlassung Deutschland</t>
  </si>
  <si>
    <t>RCI Banque Direkt</t>
  </si>
  <si>
    <t>KBC Bank Ndl Deutschland</t>
  </si>
  <si>
    <t>Bankhaus Werhahn</t>
  </si>
  <si>
    <t>Bank11 für Privatkunden und Handel, Neuss</t>
  </si>
  <si>
    <t>Sparkasse Neuss</t>
  </si>
  <si>
    <t>Stadtsparkasse Kaarst-Büttgen -alt-</t>
  </si>
  <si>
    <t>Volksbank Neuss -alt-</t>
  </si>
  <si>
    <t>VR Bank</t>
  </si>
  <si>
    <t>VR Bank (Gf GAA)</t>
  </si>
  <si>
    <t>Stadtsparkasse Mönchengladbach</t>
  </si>
  <si>
    <t>Gladbacher Bank von 1922</t>
  </si>
  <si>
    <t>Volksbank Mönchengladbach</t>
  </si>
  <si>
    <t>Volksbank Brüggen-Nettetal</t>
  </si>
  <si>
    <t>Volksbank Schwalmtal</t>
  </si>
  <si>
    <t>Kreissparkasse Heinsberg in Erkelenz</t>
  </si>
  <si>
    <t>Volksbank Erkelenz</t>
  </si>
  <si>
    <t>Raiffeisenbank Erkelenz</t>
  </si>
  <si>
    <t>Volksbank Viersen</t>
  </si>
  <si>
    <t>Sparkasse Krefeld</t>
  </si>
  <si>
    <t>Sparkasse der Stadt Straelen -alt-</t>
  </si>
  <si>
    <t>Volksbank Krefeld</t>
  </si>
  <si>
    <t>Volksbank an der Niers</t>
  </si>
  <si>
    <t>Volksbank Kempen-Grefrath</t>
  </si>
  <si>
    <t>Verbandssparkasse Goch</t>
  </si>
  <si>
    <t>Sparkasse Rhein-Maas</t>
  </si>
  <si>
    <t>Volksbank Kleverland</t>
  </si>
  <si>
    <t>akf bank</t>
  </si>
  <si>
    <t>GEFA BANK</t>
  </si>
  <si>
    <t>Commerzbank Zw 117</t>
  </si>
  <si>
    <t>Stadtsparkasse Wuppertal</t>
  </si>
  <si>
    <t>Credit- und Volksbank Wuppertal -alt-</t>
  </si>
  <si>
    <t>Sparda-Bank West</t>
  </si>
  <si>
    <t>Commerzbank vormals Dresdner Bank, PCC DCC-ITGK 1</t>
  </si>
  <si>
    <t>Sparkasse Hilden-Ratingen-Velbert</t>
  </si>
  <si>
    <t>Sparkasse Heiligenhaus -alt-</t>
  </si>
  <si>
    <t>Stadtsparkasse Remscheid</t>
  </si>
  <si>
    <t>Sparkasse Radevormwald-Hückeswagen</t>
  </si>
  <si>
    <t>Stadtsparkasse Wermelskirchen</t>
  </si>
  <si>
    <t>Volksbank im Bergischen Land</t>
  </si>
  <si>
    <t>Stadt-Sparkasse Solingen</t>
  </si>
  <si>
    <t>Sparkasse Duisburg</t>
  </si>
  <si>
    <t>Bank für Kirche und Diakonie - KD-Bank</t>
  </si>
  <si>
    <t>Bank für Kirche und Diakonie - KD-Bank (Gf GAA RB)</t>
  </si>
  <si>
    <t>Volksbank Rhein-Ruhr</t>
  </si>
  <si>
    <t>Sparkasse Dinslaken-Voerde-Hünxe -alt-</t>
  </si>
  <si>
    <t>Volksbank Dinslaken</t>
  </si>
  <si>
    <t>Sparkasse am Niederrhein</t>
  </si>
  <si>
    <t>Sparkasse Neukirchen-Vluyn -alt-</t>
  </si>
  <si>
    <t>Sparkasse Rheinberg -alt-</t>
  </si>
  <si>
    <t>Volksbank Niederrhein</t>
  </si>
  <si>
    <t>Niederrheinische Sparkasse RheinLippe</t>
  </si>
  <si>
    <t>Volksbank Rhein-Lippe (GAA)</t>
  </si>
  <si>
    <t>Volksbank Rhein-Lippe</t>
  </si>
  <si>
    <t>Stadtsparkasse Emmerich-Rees -alt-</t>
  </si>
  <si>
    <t>Volksbank Emmerich-Rees</t>
  </si>
  <si>
    <t>National-Bank Essen</t>
  </si>
  <si>
    <t>Sparkasse Essen</t>
  </si>
  <si>
    <t>Bank im Bistum Essen</t>
  </si>
  <si>
    <t>GENO BANK ESSEN</t>
  </si>
  <si>
    <t>Commerzbank vormals Dresdner Bank, PCC DCC-ITGK  2</t>
  </si>
  <si>
    <t>Sparkasse Mülheim an der Ruhr</t>
  </si>
  <si>
    <t>Stadtsparkasse Oberhausen</t>
  </si>
  <si>
    <t>BNP Paribas Niederlassung Deutschland</t>
  </si>
  <si>
    <t>AXA Bank</t>
  </si>
  <si>
    <t>TOYOTA Kreditbank</t>
  </si>
  <si>
    <t>Santander Consumer Bank MG</t>
  </si>
  <si>
    <t>Ford Bank Ndl. der FCE Bank</t>
  </si>
  <si>
    <t>Ford Bank</t>
  </si>
  <si>
    <t>abcbank</t>
  </si>
  <si>
    <t>Isbank Fil Köln</t>
  </si>
  <si>
    <t>Commerzbank GF-K48</t>
  </si>
  <si>
    <t>Sparkasse KölnBonn</t>
  </si>
  <si>
    <t>Kreissparkasse Köln</t>
  </si>
  <si>
    <t>Pax-Bank Gf MHD</t>
  </si>
  <si>
    <t>Bensberger Bank</t>
  </si>
  <si>
    <t>VR Bank Bergisch Gladbach-Leverkusen</t>
  </si>
  <si>
    <t>Raiffeisenbank Fischenich-Kendenich</t>
  </si>
  <si>
    <t>Spar- und Darlehnskasse Aegidienberg -alt-</t>
  </si>
  <si>
    <t>Raiffeisenbank Aldenhoven</t>
  </si>
  <si>
    <t>Volksbank Berg</t>
  </si>
  <si>
    <t>Spar- und Darlehnskasse Brachelen -alt-</t>
  </si>
  <si>
    <t>Volksbank Meerbusch</t>
  </si>
  <si>
    <t>Volksbank Erft</t>
  </si>
  <si>
    <t>Volksbank Gemünd-Kall -alt-</t>
  </si>
  <si>
    <t>Raiffeisenbank Grevenbroich -alt-</t>
  </si>
  <si>
    <t>Raiffeisenbank Gymnich</t>
  </si>
  <si>
    <t>Volksbank Haaren</t>
  </si>
  <si>
    <t>Raiffeisenbank von 1895 Zw Horrem -alt-</t>
  </si>
  <si>
    <t>Volksbank Heimbach</t>
  </si>
  <si>
    <t>Raiffeisenbank Selfkant  -alt-</t>
  </si>
  <si>
    <t>Spar- und Darlehnskasse Hoengen -alt-</t>
  </si>
  <si>
    <t>VR-Bank Rur-Wurm -alt-</t>
  </si>
  <si>
    <t>Raiffeisenbank Junkersdorf -alt-</t>
  </si>
  <si>
    <t>Raiffeisenbank Kaarst</t>
  </si>
  <si>
    <t>Volksbank Heinsberg</t>
  </si>
  <si>
    <t>Volksbank Dünnwald-Holweide</t>
  </si>
  <si>
    <t>Volksbank Köln-Nord</t>
  </si>
  <si>
    <t>Raiffeisenbk Erftstadt -alt-</t>
  </si>
  <si>
    <t>VR-Bank Rhein-Sieg</t>
  </si>
  <si>
    <t>Raiffeisenbank Rhein-Berg -alt-</t>
  </si>
  <si>
    <t>Raiffeisenbank Much-Ruppichteroth -alt-</t>
  </si>
  <si>
    <t>Raiffeisenbank Voreifel</t>
  </si>
  <si>
    <t>Rosbacher Raiffeisenbank</t>
  </si>
  <si>
    <t>Raiffeisenbank Sankt Augustin -alt-</t>
  </si>
  <si>
    <t>VR-Bank Nordeifel</t>
  </si>
  <si>
    <t>Volksbank Wachtberg -alt-</t>
  </si>
  <si>
    <t>Raiffeisenbk Wesseling -alt-</t>
  </si>
  <si>
    <t>Volksbank Wipperfürth-Lindlar</t>
  </si>
  <si>
    <t>Brühler Bank</t>
  </si>
  <si>
    <t>Commerzbank vormals Dresdner Bank Gf PCC DCC-ITGK 1</t>
  </si>
  <si>
    <t>Commerzbank vormals Dresdner Bank, PCC DCC-ITGK 13</t>
  </si>
  <si>
    <t>Commerzbank vormals Dresdner Bank Zw 96</t>
  </si>
  <si>
    <t>Commerzbank vormals Dresdner Bank Zw 97</t>
  </si>
  <si>
    <t>Commerzbank vormals Dresdner Bank, PCC DCC-ITGK 14</t>
  </si>
  <si>
    <t>Commerzbank vormals Dresdner Bank Zw 99</t>
  </si>
  <si>
    <t>Kölner Bank -alt-</t>
  </si>
  <si>
    <t>VR-Bank Rhein-Erft</t>
  </si>
  <si>
    <t>Stadt-Sparkasse Leichlingen</t>
  </si>
  <si>
    <t>Sparkasse Leverkusen</t>
  </si>
  <si>
    <t>Stadt-Sparkasse Langenfeld</t>
  </si>
  <si>
    <t>Volksbank Rhein-Wupper -alt-</t>
  </si>
  <si>
    <t>KfW Ndl Bonn</t>
  </si>
  <si>
    <t>KfW Ausbildungsförderung Bonn</t>
  </si>
  <si>
    <t>VÖB-ZVD Processing</t>
  </si>
  <si>
    <t>Sparkasse Bonn -alt-</t>
  </si>
  <si>
    <t>Stadtsparkasse Bad Honnef</t>
  </si>
  <si>
    <t>Volksbank Köln Bonn</t>
  </si>
  <si>
    <t>VR-Bank Bonn</t>
  </si>
  <si>
    <t>Kreissparkasse Euskirchen</t>
  </si>
  <si>
    <t>Volksbank Euskirchen</t>
  </si>
  <si>
    <t>Sparkasse Gummersbach</t>
  </si>
  <si>
    <t>Sparkasse der Homburgischen Gemeinden -alt-</t>
  </si>
  <si>
    <t>Volksbank Oberberg</t>
  </si>
  <si>
    <t>Steyler Bank</t>
  </si>
  <si>
    <t>Kreissparkasse Siegburg</t>
  </si>
  <si>
    <t>Sparkasse Hennef</t>
  </si>
  <si>
    <t>Aachener Bausparkasse</t>
  </si>
  <si>
    <t>Sparkasse Aachen</t>
  </si>
  <si>
    <t>Aachener Bank</t>
  </si>
  <si>
    <t>Heinsberger Volksbank -alt-</t>
  </si>
  <si>
    <t>Commerzbank vormals Dresdner Bank Zw 98</t>
  </si>
  <si>
    <t>Volksbank Aachen Süd</t>
  </si>
  <si>
    <t>Raiffeisen-Bank Eschweiler</t>
  </si>
  <si>
    <t>Sparkasse Düren</t>
  </si>
  <si>
    <t>Volksbank Düren</t>
  </si>
  <si>
    <t>Münsterländische Bank Thie &amp; Co</t>
  </si>
  <si>
    <t>Sparkasse Münsterland Ost</t>
  </si>
  <si>
    <t>LBS Westdeutsche Landesbausparkasse</t>
  </si>
  <si>
    <t>DKM Darlehnskasse Münster</t>
  </si>
  <si>
    <t>DZ HYP - Münster</t>
  </si>
  <si>
    <t>Volksbank Greven</t>
  </si>
  <si>
    <t>Volksbank Lette-Darup-Rorup</t>
  </si>
  <si>
    <t>Volksbank Schlangen</t>
  </si>
  <si>
    <t>Volksbank Medebach -alt-</t>
  </si>
  <si>
    <t>Volksbank Schermbeck</t>
  </si>
  <si>
    <t>Volksbank Thülen -alt-</t>
  </si>
  <si>
    <t>Volksbank Baumberge</t>
  </si>
  <si>
    <t>Volksbank Wulfen -alt-</t>
  </si>
  <si>
    <t>Volksbank Senden</t>
  </si>
  <si>
    <t>Volksbank Amelsbüren</t>
  </si>
  <si>
    <t>Volksbank Ascheberg-Herbern</t>
  </si>
  <si>
    <t>Volksbank Erle</t>
  </si>
  <si>
    <t>Volksbank Seppenrade</t>
  </si>
  <si>
    <t>Volksbank in der Hohen Mark</t>
  </si>
  <si>
    <t>Volksbank Südkirchen-Capelle-Nordkirchen</t>
  </si>
  <si>
    <t>PSD Bank Westfalen-Lippe</t>
  </si>
  <si>
    <t>Helaba Düsseldorf Gf Verrechnung FI-Münster</t>
  </si>
  <si>
    <t>Verbundsparkasse Emsdetten Ochtrup</t>
  </si>
  <si>
    <t>Sparkasse Gronau</t>
  </si>
  <si>
    <t>Stadtsparkasse Lengerich</t>
  </si>
  <si>
    <t>Sparkasse Westmünsterland</t>
  </si>
  <si>
    <t>Stadtsparkasse Stadtlohn</t>
  </si>
  <si>
    <t>Volksbank Nordmünsterland -alt-</t>
  </si>
  <si>
    <t>Volksbank Gronau-Ahaus</t>
  </si>
  <si>
    <t>Volksbank Laer-Horstmar-Leer -alt-</t>
  </si>
  <si>
    <t>Volksbank Nottuln</t>
  </si>
  <si>
    <t>Volksbank Ochtrup-Laer</t>
  </si>
  <si>
    <t>Volksbank Gescher</t>
  </si>
  <si>
    <t>Volksbank Selm-Bork</t>
  </si>
  <si>
    <t>Volksbank Lengerich/Lotte -alt-</t>
  </si>
  <si>
    <t>Volksbank Buldern -alt-</t>
  </si>
  <si>
    <t>Stadtsparkasse Rheine</t>
  </si>
  <si>
    <t>Kreissparkasse Steinfurt</t>
  </si>
  <si>
    <t>Sparkasse Steinfurt -alt-</t>
  </si>
  <si>
    <t>Volksbank Hörstel -alt-</t>
  </si>
  <si>
    <t>ZTB der Commerzbank</t>
  </si>
  <si>
    <t>Sparkasse Hamm</t>
  </si>
  <si>
    <t>Stadtsparkasse Werne -alt-</t>
  </si>
  <si>
    <t>Sparkasse Bergkamen-Bönen</t>
  </si>
  <si>
    <t>Spar- und Darlehnskasse Bockum-Hövel</t>
  </si>
  <si>
    <t>BAG Bankaktiengesellschaft</t>
  </si>
  <si>
    <t>Volksbank Bönen</t>
  </si>
  <si>
    <t>Sparkasse Beckum-Wadersloh</t>
  </si>
  <si>
    <t>Volksbank Beckum -alt-</t>
  </si>
  <si>
    <t>Volksbank Enniger-Ostenfelde-Westkirchen</t>
  </si>
  <si>
    <t>Volksbank Oelde-Ennigerloh-Neubeckum -alt-</t>
  </si>
  <si>
    <t>Sparkasse SoestWerl</t>
  </si>
  <si>
    <t>Sparkasse Werl -alt-</t>
  </si>
  <si>
    <t>Volksbank Hellweg</t>
  </si>
  <si>
    <t>Volksbank Wickede (Ruhr)</t>
  </si>
  <si>
    <t>Sparkasse Lippstadt</t>
  </si>
  <si>
    <t>Sparkasse Hochsauerland</t>
  </si>
  <si>
    <t>Sparkasse Erwitte-Anröchte -alt-</t>
  </si>
  <si>
    <t>Sparkasse Geseke</t>
  </si>
  <si>
    <t>Sparkasse Warstein-Rüthen -alt-</t>
  </si>
  <si>
    <t>Volksbank Beckum-Lippstadt</t>
  </si>
  <si>
    <t>Volksbank Anröchte</t>
  </si>
  <si>
    <t>Volksbank Benninghausen -alt-</t>
  </si>
  <si>
    <t>Volksbank Brilon -alt-</t>
  </si>
  <si>
    <t>Volksbank Störmede-Hörste</t>
  </si>
  <si>
    <t>Volksbank Warstein-Belecke -alt-</t>
  </si>
  <si>
    <t>Volksbank Hörste -alt-</t>
  </si>
  <si>
    <t>Isbank Fil Gelsenkirchen</t>
  </si>
  <si>
    <t>Sparkasse Gelsenkirchen</t>
  </si>
  <si>
    <t>Volksbank Ruhr Mitte</t>
  </si>
  <si>
    <t>Stadtsparkasse Gladbeck</t>
  </si>
  <si>
    <t>Sparkasse Bottrop</t>
  </si>
  <si>
    <t>Vereinte Volksbank</t>
  </si>
  <si>
    <t>Sparkasse Vest Recklinghausen</t>
  </si>
  <si>
    <t>Stadtsparkasse Haltern am See</t>
  </si>
  <si>
    <t>Volksbank Marl-Recklinghausen</t>
  </si>
  <si>
    <t>Volksbank Marl-Recklinghausen (Gf GAA)</t>
  </si>
  <si>
    <t>Volksbank Haltern</t>
  </si>
  <si>
    <t>Volksbank Waltrop</t>
  </si>
  <si>
    <t>Volksbank Dorsten -alt-</t>
  </si>
  <si>
    <t>Stadtsparkasse Bocholt</t>
  </si>
  <si>
    <t>Volksbank Bocholt</t>
  </si>
  <si>
    <t>Spar- und Darlehnskasse -alt-</t>
  </si>
  <si>
    <t>VR-Bank Westmünsterland</t>
  </si>
  <si>
    <t>Volksbank Gemen</t>
  </si>
  <si>
    <t>Volksbank Heiden</t>
  </si>
  <si>
    <t>Volksbank Rhede</t>
  </si>
  <si>
    <t>Sparkasse Bochum</t>
  </si>
  <si>
    <t>Sparkasse Hattingen</t>
  </si>
  <si>
    <t>Volksbank Bochum Witten</t>
  </si>
  <si>
    <t>GLS Gemeinschaftsbank</t>
  </si>
  <si>
    <t>GLS Gemeinschaftsbank (GAA)</t>
  </si>
  <si>
    <t>Herner Sparkasse</t>
  </si>
  <si>
    <t>Sparkasse Dortmund</t>
  </si>
  <si>
    <t>Volksbank Dortmund-Nordwest</t>
  </si>
  <si>
    <t>PSD Bank Dortmund -alt-</t>
  </si>
  <si>
    <t>Sparkasse an der Lippe</t>
  </si>
  <si>
    <t>Stadtsparkasse Schwerte</t>
  </si>
  <si>
    <t>Dortmunder Volksbank</t>
  </si>
  <si>
    <t>Sparkasse UnnaKamen</t>
  </si>
  <si>
    <t>Sparkasse Kamen -alt-</t>
  </si>
  <si>
    <t>Sparkasse Fröndenberg -alt-</t>
  </si>
  <si>
    <t>Volksbank Kamen-Werne</t>
  </si>
  <si>
    <t>Sparkasse der Stadt Iserlohn</t>
  </si>
  <si>
    <t>Sparkasse Märkisches Sauerland Hemer-Menden</t>
  </si>
  <si>
    <t>Mendener Bank</t>
  </si>
  <si>
    <t>Volksbank in Südwestfalen</t>
  </si>
  <si>
    <t>Sparkasse HagenHerdecke</t>
  </si>
  <si>
    <t>Stadtsparkasse Herdecke -alt-</t>
  </si>
  <si>
    <t>Märkische Bank</t>
  </si>
  <si>
    <t>Volksbank Hohenlimburg</t>
  </si>
  <si>
    <t>Sparkasse Witten</t>
  </si>
  <si>
    <t>Stadtsparkasse Wetter -alt-</t>
  </si>
  <si>
    <t>Stadtsparkasse Sprockhövel</t>
  </si>
  <si>
    <t>Volksbank Witten -alt-</t>
  </si>
  <si>
    <t>Spar- u Kreditbank d Bundes Fr ev Gemeinden</t>
  </si>
  <si>
    <t>Volksbank Sprockhövel</t>
  </si>
  <si>
    <t>Sparkasse Gevelsberg-Wetter</t>
  </si>
  <si>
    <t>Sparkasse Ennepetal-Breckerfeld</t>
  </si>
  <si>
    <t>Städtische Sparkasse zu Schwelm</t>
  </si>
  <si>
    <t>Volksbank Altena -alt-</t>
  </si>
  <si>
    <t>Sparkasse Lüdenscheid</t>
  </si>
  <si>
    <t>Vereinigte Sparkasse im Märkischen Kreis</t>
  </si>
  <si>
    <t>Sparkasse Kierspe-Meinerzhagen</t>
  </si>
  <si>
    <t>Volksbank Lüdenscheid -alt-</t>
  </si>
  <si>
    <t>Volksbank Kierspe</t>
  </si>
  <si>
    <t>Volksbank Meinerzhagen -alt-</t>
  </si>
  <si>
    <t>Sparkasse Siegen</t>
  </si>
  <si>
    <t>Sparkasse Burbach-Neunkirchen</t>
  </si>
  <si>
    <t>Stadtsparkasse Freudenberg -alt-</t>
  </si>
  <si>
    <t>Stadtsparkasse Hilchenbach -alt-</t>
  </si>
  <si>
    <t>Sparkasse Wittgenstein</t>
  </si>
  <si>
    <t>Volksbank Siegerland -alt-</t>
  </si>
  <si>
    <t>VR-Bank Freudenberg-Niederfischbach</t>
  </si>
  <si>
    <t>Volksbank Bigge-Lenne</t>
  </si>
  <si>
    <t>Volksbank Wittgenstein</t>
  </si>
  <si>
    <t>Sparkasse Olpe-Drolshagen-Wenden</t>
  </si>
  <si>
    <t>Sparkasse Attendorn-Lennestadt-Kirchhundem</t>
  </si>
  <si>
    <t>Volksbank Olpe -alt-</t>
  </si>
  <si>
    <t>Volksbank Grevenbrück -alt</t>
  </si>
  <si>
    <t>Volksbank Olpe-Wenden-Drolshagen</t>
  </si>
  <si>
    <t>Volksbank Bigge-Lenne -alt-</t>
  </si>
  <si>
    <t>Sparkasse Bestwig -alt-</t>
  </si>
  <si>
    <t>Volksbank Sauerland -alt-</t>
  </si>
  <si>
    <t>Volksbank Reiste-Eslohe</t>
  </si>
  <si>
    <t>Sparkasse Arnsberg-Sundern</t>
  </si>
  <si>
    <t>Volksbank Sauerland</t>
  </si>
  <si>
    <t>Deutsche Bundesbank Filiale Dortmund (Bargeldzentrum)</t>
  </si>
  <si>
    <t>Sparkasse Paderborn -alt-</t>
  </si>
  <si>
    <t>Sparkasse Höxter</t>
  </si>
  <si>
    <t>Stadtsparkasse Delbrück</t>
  </si>
  <si>
    <t>VerbundVolksbank OWL</t>
  </si>
  <si>
    <t>Volksbank Elsen-Wewer-Borchen</t>
  </si>
  <si>
    <t>Bank für Kirche und Caritas</t>
  </si>
  <si>
    <t>Volksbank Haaren -alt-</t>
  </si>
  <si>
    <t>Volksbank Brilon-Büren-Salzkotten</t>
  </si>
  <si>
    <t>Volksbank Westenholz</t>
  </si>
  <si>
    <t>Volksbank Delbrück-Hövelhof</t>
  </si>
  <si>
    <t>Volksbank Westerloh-Westerwiehe -alt-</t>
  </si>
  <si>
    <t>Volksbank Borgentreich -alt-</t>
  </si>
  <si>
    <t>Volksbank Warburger Land -alt-</t>
  </si>
  <si>
    <t>Sparkasse Paderborn-Detmold</t>
  </si>
  <si>
    <t>Volksbank Ostlippe</t>
  </si>
  <si>
    <t>Commerzbank Zw 80</t>
  </si>
  <si>
    <t>Sparkasse Gütersloh-Rietberg</t>
  </si>
  <si>
    <t>Sparkasse Rietberg -alt-</t>
  </si>
  <si>
    <t>Stadtsparkasse Versmold</t>
  </si>
  <si>
    <t>Kreissparkasse Wiedenbrück</t>
  </si>
  <si>
    <t>Volksbank Bielefeld-Gütersloh</t>
  </si>
  <si>
    <t>Volksbank im Ostmünsterland</t>
  </si>
  <si>
    <t>Volksbank Harsewinkel -alt-</t>
  </si>
  <si>
    <t>Volksbank Kaunitz -alt-</t>
  </si>
  <si>
    <t>Volksbank Marienfeld -alt-</t>
  </si>
  <si>
    <t>Volksbank Rietberg</t>
  </si>
  <si>
    <t>Volksbank Versmold</t>
  </si>
  <si>
    <t>Bankhaus Lampe</t>
  </si>
  <si>
    <t>Bankverein Werther Zw Ndl der VerbundVolksbank OWL</t>
  </si>
  <si>
    <t>Sparkasse Bielefeld</t>
  </si>
  <si>
    <t>Kreissparkasse Halle</t>
  </si>
  <si>
    <t>Bielefelder Volksbank -alt-</t>
  </si>
  <si>
    <t>Volksbank Halle/Westf</t>
  </si>
  <si>
    <t>Spar-u Darlehnskasse Schloß Holte-Stukenbrock -alt-</t>
  </si>
  <si>
    <t>Sparkasse Lemgo</t>
  </si>
  <si>
    <t>Volksbank Bad Salzuflen</t>
  </si>
  <si>
    <t>Sparkasse Minden-Lübbecke</t>
  </si>
  <si>
    <t>Stadtsparkasse Rahden</t>
  </si>
  <si>
    <t>Sparkasse Bad Oeynhausen-Porta Westfalica</t>
  </si>
  <si>
    <t>Stadtsparkasse Porta Westfalica -alt-</t>
  </si>
  <si>
    <t>Volksbank Mindener Land</t>
  </si>
  <si>
    <t>Volksbank Minden -alt-</t>
  </si>
  <si>
    <t>Volksbank Stemweder Berg -alt-</t>
  </si>
  <si>
    <t>Volksbank Eisbergen -alt-</t>
  </si>
  <si>
    <t>Volksbank Lübbecker Land</t>
  </si>
  <si>
    <t>Volksbank Schnathorst</t>
  </si>
  <si>
    <t>Sparkasse Herford</t>
  </si>
  <si>
    <t>AKBANK</t>
  </si>
  <si>
    <t>ING-DiBa</t>
  </si>
  <si>
    <t>Degussa Bank</t>
  </si>
  <si>
    <t>Bank of America</t>
  </si>
  <si>
    <t>ALTE LEIPZIGER Bauspar</t>
  </si>
  <si>
    <t>Western Union Intl. Bank Niederlassung Deutschland</t>
  </si>
  <si>
    <t>Sberbank Europe Zndl Deutschland</t>
  </si>
  <si>
    <t>ODDO BHF</t>
  </si>
  <si>
    <t>KfW Kreditanstalt für Wiederaufbau Frankfurt</t>
  </si>
  <si>
    <t>Landwirtschaftliche Rentenbank</t>
  </si>
  <si>
    <t>Credit Europe Bank Ndl. Deutschland</t>
  </si>
  <si>
    <t>Intesa Sanpaolo Frankfurt</t>
  </si>
  <si>
    <t>ING Bank</t>
  </si>
  <si>
    <t>FIL Fondsbank</t>
  </si>
  <si>
    <t>Hyundai Capital Bank Europe</t>
  </si>
  <si>
    <t>Opel Bank</t>
  </si>
  <si>
    <t>PSA Bank Deutschland</t>
  </si>
  <si>
    <t>HKB Bank Frankfurt</t>
  </si>
  <si>
    <t>BNP PARIBAS Securities Services</t>
  </si>
  <si>
    <t>Deutsche WertpapierService Bank</t>
  </si>
  <si>
    <t>DenizBank (Wien) Zw Frankfurt</t>
  </si>
  <si>
    <t>Triodos Bank Deutschland</t>
  </si>
  <si>
    <t>Agricultural Bank of China, Frankfurt Branch</t>
  </si>
  <si>
    <t>Commerzbank, Filiale Frankfurt 2</t>
  </si>
  <si>
    <t>Commerzbank Gf BRS</t>
  </si>
  <si>
    <t>Commerzbank, MBP</t>
  </si>
  <si>
    <t>Commerzbank Gf ZRK</t>
  </si>
  <si>
    <t>Commerzbank GF-F48</t>
  </si>
  <si>
    <t>Commerzbank Center Dresdner Bank Frankfurt</t>
  </si>
  <si>
    <t>Commerzbank Service - BZ Frankfurt</t>
  </si>
  <si>
    <t>Commerzbank Gf 460</t>
  </si>
  <si>
    <t>Commerzbank Gf 461</t>
  </si>
  <si>
    <t>Commerzbank Gf ZCM</t>
  </si>
  <si>
    <t>Commerzbank, GF Web-K CMTS2</t>
  </si>
  <si>
    <t>Commerzbank, GF Web-K CMTS</t>
  </si>
  <si>
    <t>Commerzbank, Gf Web-K CMTS3</t>
  </si>
  <si>
    <t>Commerzbank, INT 1</t>
  </si>
  <si>
    <t>Commerzbank INT</t>
  </si>
  <si>
    <t>Commerzbank Zw 425 - keine Auslandsbanken</t>
  </si>
  <si>
    <t>Commerzbank Vermögensverwaltung</t>
  </si>
  <si>
    <t>Commerzbank Service - BZ</t>
  </si>
  <si>
    <t>Landesbank Hessen-Thür Girozentrale</t>
  </si>
  <si>
    <t>Frankfurter Sparkasse</t>
  </si>
  <si>
    <t>Frankfurter Sparkasse GF 1822direkt</t>
  </si>
  <si>
    <t>DekaBank Frankfurt</t>
  </si>
  <si>
    <t>DZ Bank</t>
  </si>
  <si>
    <t>DZ BANK für Bausparkasse Schwäbisch Hall</t>
  </si>
  <si>
    <t>DZ BANK, Deutsche Zentral-Genossenschaftsbank</t>
  </si>
  <si>
    <t>VR Bank Alzey-Land-Schwabenheim</t>
  </si>
  <si>
    <t>Volksbank Grebenhain</t>
  </si>
  <si>
    <t>Volksbank Egelsbach -alt-</t>
  </si>
  <si>
    <t>Raiffeisenkasse Erbes-Büdesheim und Umgebung</t>
  </si>
  <si>
    <t>Hüttenberger Bank</t>
  </si>
  <si>
    <t>Raiffeisenbank Kirtorf</t>
  </si>
  <si>
    <t>Raiffeisenbank Bad Homburg Ndl d FrankfurterVB</t>
  </si>
  <si>
    <t>Raiffeisen Volksbank</t>
  </si>
  <si>
    <t>Volksbank Wißmar</t>
  </si>
  <si>
    <t>Deutsche Bank Europe</t>
  </si>
  <si>
    <t>Commerzbank vormals Dresdner Bank Zw 15</t>
  </si>
  <si>
    <t>Commerzbank vormals Dresdner Bank Zw 25</t>
  </si>
  <si>
    <t>Commerzbank vormals Dresdner Bank Zw 35</t>
  </si>
  <si>
    <t>Commerzbank vormals Dresdner Bank Gf DrKW</t>
  </si>
  <si>
    <t>Commerzbank vormals Dresdner Bank Gf DrKWSL</t>
  </si>
  <si>
    <t>Commerzbank, GF Wüstenrot BSPK</t>
  </si>
  <si>
    <t>Commerzbank vormals Dresdner Bank ESOP</t>
  </si>
  <si>
    <t>Commerzbank vormals Dresdner Bank Bs 80</t>
  </si>
  <si>
    <t>Commerzbank vormals Dresdner Bank Gf AVB</t>
  </si>
  <si>
    <t>Commerzbank vormals Dresdner Bank ITGK 3</t>
  </si>
  <si>
    <t>Commerzbank vormals Dresdner Bank Finance and Controlling</t>
  </si>
  <si>
    <t>Commerzbank vormals Dresdner Bank Private Banking Inland</t>
  </si>
  <si>
    <t>Commerzbank vormals Dresdner Bank in Frankfurt MBP</t>
  </si>
  <si>
    <t>Sparda-Bank Hessen</t>
  </si>
  <si>
    <t>PSD Bank Hessen-Thüringen</t>
  </si>
  <si>
    <t>Spar- u Kreditbank ev-freikirchl Gemeinden</t>
  </si>
  <si>
    <t>Volksbank Main-Taunus -alt-</t>
  </si>
  <si>
    <t>Volksbank Usinger Land Ndl d Frankfurter VB</t>
  </si>
  <si>
    <t>Rüsselsheimer Volksbank</t>
  </si>
  <si>
    <t>Rüsselsheimer Volksbank GAA</t>
  </si>
  <si>
    <t>Volksbank Kelsterbach Ndl d Frankfurter VB</t>
  </si>
  <si>
    <t>Industrial and Commercial Bank of China</t>
  </si>
  <si>
    <t>DVB Bank</t>
  </si>
  <si>
    <t>AKA Ausfuhrkredit GmbH</t>
  </si>
  <si>
    <t>NATIXIS Zweigniederlassung Deutschland</t>
  </si>
  <si>
    <t>Frankfurter Bankgesellschaft (Deutschland)</t>
  </si>
  <si>
    <t>J.P. Morgan</t>
  </si>
  <si>
    <t>J.P. Morgan, Internal Reference</t>
  </si>
  <si>
    <t>Bank of America N.A. Military Bank</t>
  </si>
  <si>
    <t>ICICI Bank UK, Germany Branch</t>
  </si>
  <si>
    <t>Bethmann Bank</t>
  </si>
  <si>
    <t>Credit Suisse (Deutschland)</t>
  </si>
  <si>
    <t>Bank of Communications Frankfurt branch</t>
  </si>
  <si>
    <t>VTB Bank (Europe) Zndl Frankfurt am Main (Direktbank)</t>
  </si>
  <si>
    <t>PKO Bank Polski Niederlassung Deutschland</t>
  </si>
  <si>
    <t>National Bank of Pakistan Zndl Frankfurt</t>
  </si>
  <si>
    <t>UBS Europe</t>
  </si>
  <si>
    <t>Vietnam Joint Stock Commercial Bank for Industry and Trade</t>
  </si>
  <si>
    <t>Frankfurter Volksbank</t>
  </si>
  <si>
    <t>Volksbank Höchst a.M., ZwNdl. der Frankfurter VB -alt-</t>
  </si>
  <si>
    <t>Volksbank Griesheim -alt-</t>
  </si>
  <si>
    <t>Rabobank International Frankfurt Branch</t>
  </si>
  <si>
    <t>RaboDirect</t>
  </si>
  <si>
    <t>ProCredit Bank, Frankfurt am Main</t>
  </si>
  <si>
    <t>Citibank Europe Germany Branch</t>
  </si>
  <si>
    <t>Kommunalkredit Austria, Zweigstelle Deutschland</t>
  </si>
  <si>
    <t>WOORI BANK EUROPE</t>
  </si>
  <si>
    <t>CAIXABANK Zweigniederlassung Deutschland</t>
  </si>
  <si>
    <t>Hauck &amp; Aufhäuser Privatbankiers</t>
  </si>
  <si>
    <t>Isbank</t>
  </si>
  <si>
    <t>Metzler, B. - seel Sohn &amp; Co</t>
  </si>
  <si>
    <t>Ikano Bank</t>
  </si>
  <si>
    <t>KT Bank</t>
  </si>
  <si>
    <t>Deutsche Leasing Finance</t>
  </si>
  <si>
    <t>Barclays Bank Ireland Frankfurt Branch</t>
  </si>
  <si>
    <t>China Construction Bank Ndl Frankfurt</t>
  </si>
  <si>
    <t>VTB Bank (Europe)</t>
  </si>
  <si>
    <t>Banco Santander Filiale Frankfurt</t>
  </si>
  <si>
    <t>Attijariwafa bank Europa ZNdl. Frankfurt</t>
  </si>
  <si>
    <t>Pictet &amp; Cie (Europe) Ndl Deutschland</t>
  </si>
  <si>
    <t>ABN AMRO Bank, Frankfurt Branch</t>
  </si>
  <si>
    <t>ABN AMRO Bank, MoneYou</t>
  </si>
  <si>
    <t>State Bank of India</t>
  </si>
  <si>
    <t>The Bank of New York Mellon</t>
  </si>
  <si>
    <t>BANQUE CHAABI DU MAROC Agentur Frankfurt Ndl. Deutschland</t>
  </si>
  <si>
    <t>Bank Sepah-Iran</t>
  </si>
  <si>
    <t>The Bank of New York Mellon NL Frankfurt</t>
  </si>
  <si>
    <t>Bundesbank Zentrale</t>
  </si>
  <si>
    <t>SMBC Bank EU</t>
  </si>
  <si>
    <t>FIDOR Bank Zndl Frankfurt am Main</t>
  </si>
  <si>
    <t>Cronbank</t>
  </si>
  <si>
    <t>Städtische Sparkasse Offenbach a.M.</t>
  </si>
  <si>
    <t>Raiffeisenbank Offenbach/M.-Bieber</t>
  </si>
  <si>
    <t>Vereinigte Volksbank Maingau -alt-</t>
  </si>
  <si>
    <t>Offenbacher Volksbank -alt-</t>
  </si>
  <si>
    <t>Volksbank Dreieich</t>
  </si>
  <si>
    <t>SPARKASSE HANAU</t>
  </si>
  <si>
    <t>Sparkasse Langen-Seligenstadt</t>
  </si>
  <si>
    <t>VR Bank Main-Kinzig-Büdingen</t>
  </si>
  <si>
    <t>Volksbank Heldenbergen Ndl d Frankfurter VB</t>
  </si>
  <si>
    <t>Raiffeisenbank Bruchköbel -alt-</t>
  </si>
  <si>
    <t>Raiffeisenbank Maintal Ndl d Frankfurter VB</t>
  </si>
  <si>
    <t>Volksbank Raiffeisenbank Hanau Ndl d Frankf VB</t>
  </si>
  <si>
    <t>DZB BANK</t>
  </si>
  <si>
    <t>Volksbank Seligenstadt</t>
  </si>
  <si>
    <t>Kreissparkasse Gelnhausen</t>
  </si>
  <si>
    <t>Volksbank -alt-</t>
  </si>
  <si>
    <t>Raiffeisenbank Vogelsberg -alt-</t>
  </si>
  <si>
    <t>VR Bank Bad Orb-Gelnhausen</t>
  </si>
  <si>
    <t>Birsteiner Volksbank -alt-</t>
  </si>
  <si>
    <t>VR Bank Wächtersbach/Bad Soden-Salmünster -alt</t>
  </si>
  <si>
    <t>Deutsche Bausparkasse Badenia (ehem. DBS Bausparkasse)</t>
  </si>
  <si>
    <t>MCE Bank</t>
  </si>
  <si>
    <t>Stadt- und Kreis-Sparkasse Darmstadt</t>
  </si>
  <si>
    <t>Sparkasse Odenwaldkreis</t>
  </si>
  <si>
    <t>Kreissparkasse Groß-Gerau</t>
  </si>
  <si>
    <t>Sparkasse Dieburg</t>
  </si>
  <si>
    <t>Spar- und Darlehnskasse Zell -alt-</t>
  </si>
  <si>
    <t>Raiffeisenbank Nördliche Bergstraße</t>
  </si>
  <si>
    <t>Volksbank Gräfenhausen -alt-</t>
  </si>
  <si>
    <t>Vereinigte Volksbank Griesheim-Weiterstadt -alt-</t>
  </si>
  <si>
    <t>Volksbank Gersprenztal-Otzberg</t>
  </si>
  <si>
    <t>Raiffeisenbank Schaafheim</t>
  </si>
  <si>
    <t>Volksbank Mainspitze</t>
  </si>
  <si>
    <t>Vereinigte Volksbank Raiffeisenbank</t>
  </si>
  <si>
    <t>VB Mörfelden-Walldorf Ndl d Frankfurter VB</t>
  </si>
  <si>
    <t>Volksbank Darmstadt - Südhessen</t>
  </si>
  <si>
    <t>Sparkasse Bensheim</t>
  </si>
  <si>
    <t>Sparkasse Starkenburg</t>
  </si>
  <si>
    <t>Raiffeisenbank Ried</t>
  </si>
  <si>
    <t>Raiffeisenbank Groß-Rohrheim</t>
  </si>
  <si>
    <t>Volksbank Weschnitztal</t>
  </si>
  <si>
    <t>Volksbank Überwald-Gorxheimertal</t>
  </si>
  <si>
    <t>Nassauische Sparkasse</t>
  </si>
  <si>
    <t>Commerzbank vormals Dresdner Bank, PCC DCC-ITGK2</t>
  </si>
  <si>
    <t>Wiesbadener Volksbank</t>
  </si>
  <si>
    <t>Rheingauer Volksbank</t>
  </si>
  <si>
    <t>Rheingauer Volksbank (Gf GAA)</t>
  </si>
  <si>
    <t>vr bank Untertaunus</t>
  </si>
  <si>
    <t>Kreissparkasse Limburg</t>
  </si>
  <si>
    <t>Kreissparkasse Weilburg</t>
  </si>
  <si>
    <t>Volksbank Langendernbach</t>
  </si>
  <si>
    <t>Vereinigte Volksbank Limburg -alt-</t>
  </si>
  <si>
    <t>Volksbank Schupbach</t>
  </si>
  <si>
    <t>Volks- und Raiffeisenbank Weilmünster -alt-</t>
  </si>
  <si>
    <t>NIBC Bank Zndl Frankfurt am Main</t>
  </si>
  <si>
    <t>Societe Generale</t>
  </si>
  <si>
    <t>NATIXIS Pfandbriefbank</t>
  </si>
  <si>
    <t>Skandinaviska Enskilda Banken (publ) Frankfurt Branch</t>
  </si>
  <si>
    <t>ZIRAAT BANK International</t>
  </si>
  <si>
    <t>Banco do Brasil</t>
  </si>
  <si>
    <t>Morgan Stanley Bank</t>
  </si>
  <si>
    <t>Europe ARAB Bank</t>
  </si>
  <si>
    <t>Wirecard Bank</t>
  </si>
  <si>
    <t>Taunus-Sparkasse</t>
  </si>
  <si>
    <t>Bundesbank eh Gießen</t>
  </si>
  <si>
    <t>Sparkasse Gießen</t>
  </si>
  <si>
    <t>Sparkasse Grünberg</t>
  </si>
  <si>
    <t>Sparkasse Laubach-Hungen</t>
  </si>
  <si>
    <t>Volksbank Heuchelheim</t>
  </si>
  <si>
    <t>Volksbank Mittelhessen</t>
  </si>
  <si>
    <t>Bank of China</t>
  </si>
  <si>
    <t>Misr Bank-Europe</t>
  </si>
  <si>
    <t>Bank Julius Bär Deutschland</t>
  </si>
  <si>
    <t>Svenska Handelsbanken Deutschland</t>
  </si>
  <si>
    <t>Goldman Sachs</t>
  </si>
  <si>
    <t>Sparkasse Wetzlar</t>
  </si>
  <si>
    <t>Volksbank Brandoberndorf</t>
  </si>
  <si>
    <t>Sparkasse Dillenburg</t>
  </si>
  <si>
    <t>Volksbank Dill -alt-</t>
  </si>
  <si>
    <t>Volksbank Herborn-Eschenburg -alt-</t>
  </si>
  <si>
    <t>Sparkasse Battenberg</t>
  </si>
  <si>
    <t>VR Bank Lahn-Dill</t>
  </si>
  <si>
    <t>Sparkasse Oberhessen</t>
  </si>
  <si>
    <t>BVB Volksbank Ndl d Frankfurter Volksbank</t>
  </si>
  <si>
    <t>Volksbank Butzbach</t>
  </si>
  <si>
    <t>Landbank Horlofftal</t>
  </si>
  <si>
    <t>Volksbank Ober-Mörlen</t>
  </si>
  <si>
    <t>Volksbank Ulrichstein</t>
  </si>
  <si>
    <t>Spar- und Darlehnskasse Stockhausen -alt-</t>
  </si>
  <si>
    <t>Volksbank Feldatal</t>
  </si>
  <si>
    <t>Volksbank Lauterbach-Schlitz</t>
  </si>
  <si>
    <t>Landeskreditkasse Kassel</t>
  </si>
  <si>
    <t>Kasseler Sparkasse</t>
  </si>
  <si>
    <t>Stadtsparkasse Borken (Hessen)</t>
  </si>
  <si>
    <t>Stadtsparkasse Felsberg -alt-</t>
  </si>
  <si>
    <t>Stadtsparkasse Grebenstein</t>
  </si>
  <si>
    <t>Kreissparkasse Schwalm-Eder</t>
  </si>
  <si>
    <t>Stadtsparkasse Schwalmstadt</t>
  </si>
  <si>
    <t>Kurhessische Landbank</t>
  </si>
  <si>
    <t>Evangelische Bank</t>
  </si>
  <si>
    <t>Raiffeisenbank Borken Nordhessen</t>
  </si>
  <si>
    <t>VR-Bank Chattengau -alt-</t>
  </si>
  <si>
    <t>VR PartnerBank Chattengau-Schwalm-Eder</t>
  </si>
  <si>
    <t>VR-Bank Spangenberg-Morschen</t>
  </si>
  <si>
    <t>Raiffeisenbank HessenNord</t>
  </si>
  <si>
    <t>Raiffeisenbank Burghaun</t>
  </si>
  <si>
    <t>Spar-u. Kredit-Bank</t>
  </si>
  <si>
    <t>Raiffeisenbank Langenschwarz -alt-</t>
  </si>
  <si>
    <t>Raiffeisenbank Volkmarsen</t>
  </si>
  <si>
    <t>Frankenberger Bank Raiffeisenbank</t>
  </si>
  <si>
    <t>Commerzbank vormals Dresdner Bank, PCC DCC-ITGK1</t>
  </si>
  <si>
    <t>Volksbank Kassel Göttingen</t>
  </si>
  <si>
    <t>Sparkasse Werra-Meißner</t>
  </si>
  <si>
    <t>Sparkasse Waldeck-Frankenberg</t>
  </si>
  <si>
    <t>Waldecker Bank</t>
  </si>
  <si>
    <t>ReiseBank</t>
  </si>
  <si>
    <t>ReiseBank Gf2</t>
  </si>
  <si>
    <t>KEB Hana Bank (Deutschland)</t>
  </si>
  <si>
    <t>ReiseBank Gf3 vormals Cash Express</t>
  </si>
  <si>
    <t>ReiseBank Gf4 vormals Cash Express</t>
  </si>
  <si>
    <t>Credit Agricole CIB Deutschland</t>
  </si>
  <si>
    <t>SHINHAN BANK EUROPE</t>
  </si>
  <si>
    <t>Piraeus Bank Frankfurt Branch</t>
  </si>
  <si>
    <t>SECB Swiss Euro Clearing Bank</t>
  </si>
  <si>
    <t>Credit Mutuel - BECM - Ndl Deutschland</t>
  </si>
  <si>
    <t>Sparkasse Fulda</t>
  </si>
  <si>
    <t>Kreissparkasse Schlüchtern</t>
  </si>
  <si>
    <t>VR Bank Fulda</t>
  </si>
  <si>
    <t>VR-Bank NordRhön</t>
  </si>
  <si>
    <t>VR Bank Schlüchtern-Birstein -alt-</t>
  </si>
  <si>
    <t>Raiffeisenbank Biebergrund-Petersberg</t>
  </si>
  <si>
    <t>VR Bank HessenLand</t>
  </si>
  <si>
    <t>AgrarBank</t>
  </si>
  <si>
    <t>Sparkasse Bad Hersfeld-Rotenburg</t>
  </si>
  <si>
    <t>Raiffeisenbank Asbach-Sorga</t>
  </si>
  <si>
    <t>Bankverein Bebra -alt-</t>
  </si>
  <si>
    <t>Raiffeisenbank Werratal-Landeck</t>
  </si>
  <si>
    <t>Raiffeisenbank Haunetal -alt-</t>
  </si>
  <si>
    <t>Raiffeisenbank Ronshausen-Marksuhl -alt-</t>
  </si>
  <si>
    <t>VR-Bankverein Bad Hersfeld-Rotenburg</t>
  </si>
  <si>
    <t>Sparkasse Marburg-Biedenkopf</t>
  </si>
  <si>
    <t>Service Credit Union Overseas Headquarters</t>
  </si>
  <si>
    <t>Kreissparkasse Kusel</t>
  </si>
  <si>
    <t>Stadtsparkasse Landstuhl -alt-</t>
  </si>
  <si>
    <t>Sparkasse Donnersberg</t>
  </si>
  <si>
    <t>VR-Bank Westpfalz -alt-</t>
  </si>
  <si>
    <t>Raiffeisenbank Donnersberg -alt-</t>
  </si>
  <si>
    <t>Volksbank Kaiserslautern</t>
  </si>
  <si>
    <t>Volksbank Lauterecken</t>
  </si>
  <si>
    <t>VR Bank Nordwestpfalz -alt-</t>
  </si>
  <si>
    <t>Volksbank Glan-Münchweiler</t>
  </si>
  <si>
    <t>Sparkasse Südwestpfalz</t>
  </si>
  <si>
    <t>VR-Bank Südwestpfalz Pirmasens-Zweibrücken</t>
  </si>
  <si>
    <t>VR-Bank Pirmasens -alt-</t>
  </si>
  <si>
    <t>Raiffeisen- u Volksbank Dahn -alt-</t>
  </si>
  <si>
    <t>Sparkasse Vorderpfalz</t>
  </si>
  <si>
    <t>Kreissparkasse Rhein-Pfalz</t>
  </si>
  <si>
    <t>RV Bank Rhein-Haardt</t>
  </si>
  <si>
    <t>Sparkasse Rhein-Haardt</t>
  </si>
  <si>
    <t>Raiffeisenbank Freinsheim</t>
  </si>
  <si>
    <t>Raiffeisenbank Friedelsheim-Rödersheim</t>
  </si>
  <si>
    <t>VR Bank Mittelhaardt</t>
  </si>
  <si>
    <t>Kreis- und Stadtsparkasse Speyer</t>
  </si>
  <si>
    <t>Sparkasse Germersheim-Kandel</t>
  </si>
  <si>
    <t>Raiffeisenbank Oberhaardt-Gäu -alt-</t>
  </si>
  <si>
    <t>VR Bank Südpfalz</t>
  </si>
  <si>
    <t>VR Bank Südliche Weinstraße-Wasgau</t>
  </si>
  <si>
    <t>Aareal Bank GF - BK01 -</t>
  </si>
  <si>
    <t>Aareal Bank Clearing Wiesbaden</t>
  </si>
  <si>
    <t>Investitions- und Strukturbank RP</t>
  </si>
  <si>
    <t>Bausparkasse Mainz</t>
  </si>
  <si>
    <t>Aareal Bank (formerly Westdeutsche ImmobilienBank)</t>
  </si>
  <si>
    <t>Süd-West-Kreditbank Finanzierung</t>
  </si>
  <si>
    <t>TARGOBANK Gf FG</t>
  </si>
  <si>
    <t>ZV Landesbank Baden-Württemberg</t>
  </si>
  <si>
    <t>Sparkasse Mainz</t>
  </si>
  <si>
    <t>VR-Bank Mainz -alt-</t>
  </si>
  <si>
    <t>Genobank Mainz</t>
  </si>
  <si>
    <t>Budenheimer Volksbank</t>
  </si>
  <si>
    <t>Volksbank Rhein-Selz -alt-</t>
  </si>
  <si>
    <t>Commerzbank, TF MZ 1</t>
  </si>
  <si>
    <t>Commerzbank, TF MZ 2</t>
  </si>
  <si>
    <t>Sparda-Bank Südwest</t>
  </si>
  <si>
    <t>Volksbank Alzey-Worms</t>
  </si>
  <si>
    <t>Clearingkonto LRP-SI</t>
  </si>
  <si>
    <t>Mainzer Volksbank</t>
  </si>
  <si>
    <t>Sparkasse Worms-Alzey-Ried</t>
  </si>
  <si>
    <t>Volksbank Bechtheim -alt-</t>
  </si>
  <si>
    <t>Volksbank Worms-Wonnegau -alt-</t>
  </si>
  <si>
    <t>Sparkasse Rhein-Nahe</t>
  </si>
  <si>
    <t>Kreissparkasse Rhein-Hunsrück</t>
  </si>
  <si>
    <t>Raiffeisenbank Kastellaun</t>
  </si>
  <si>
    <t>Volksbank Hunsrück-Nahe</t>
  </si>
  <si>
    <t>Volksbank Rheinböllen</t>
  </si>
  <si>
    <t>Volksbank Rhein-Nahe-Hunsrück</t>
  </si>
  <si>
    <t>Kreissparkasse Birkenfeld</t>
  </si>
  <si>
    <t>Raiffeisenbank Nahe</t>
  </si>
  <si>
    <t>Volksbank-Raiffeisenbank Naheland -alt-</t>
  </si>
  <si>
    <t>Oyak Anker Bank</t>
  </si>
  <si>
    <t>Debeka Bausparkasse</t>
  </si>
  <si>
    <t>Sparkasse Koblenz</t>
  </si>
  <si>
    <t>Kreissparkasse Westerwald -alt-</t>
  </si>
  <si>
    <t>Kreissparkasse Cochem-Zell -alt-</t>
  </si>
  <si>
    <t>Volksbank Mülheim-Kärlich -alt-</t>
  </si>
  <si>
    <t>Raiffeisenbank Lutzerather Höhe -alt-</t>
  </si>
  <si>
    <t>Raiffeisenbank Moselkrampen</t>
  </si>
  <si>
    <t>Raiffeisenbank Eifeltor</t>
  </si>
  <si>
    <t>Raiffeisenbank Neustadt</t>
  </si>
  <si>
    <t>Raiffeisenbank Straßenhaus -alt-</t>
  </si>
  <si>
    <t>Raiffeisenbank Welling</t>
  </si>
  <si>
    <t>Raiffeisenbank Irrel</t>
  </si>
  <si>
    <t>VR-Bank Hunsrück-Mosel</t>
  </si>
  <si>
    <t>PSD Bank Koblenz</t>
  </si>
  <si>
    <t>Volksbank Montabaur-Höhr-Grenzhausen -alt-</t>
  </si>
  <si>
    <t>Volksbank Höhr-Grenzhausen -alt-</t>
  </si>
  <si>
    <t>Volksbank Rhein-Lahn-Limburg</t>
  </si>
  <si>
    <t>Raiffeisenbank Unterwesterwald</t>
  </si>
  <si>
    <t>Sparkasse Westerwald-Sieg</t>
  </si>
  <si>
    <t>Volksbank Gebhardshain</t>
  </si>
  <si>
    <t>Raiffeisenbank Niederfischbach -alt-</t>
  </si>
  <si>
    <t>Volksbank Daaden</t>
  </si>
  <si>
    <t>Westerwald Bank</t>
  </si>
  <si>
    <t>Sparkasse Neuwied</t>
  </si>
  <si>
    <t>Raiffeisenbank Mittelrhein -alt-</t>
  </si>
  <si>
    <t>Kreissparkasse Mayen</t>
  </si>
  <si>
    <t>VR Bank Rhein-Mosel</t>
  </si>
  <si>
    <t>Kreissparkasse Ahrweiler</t>
  </si>
  <si>
    <t>Volksbank RheinAhrEifel</t>
  </si>
  <si>
    <t>Raiffeisenbank Grafschaft-Wachtberg</t>
  </si>
  <si>
    <t>Sparkasse Trier</t>
  </si>
  <si>
    <t>Volksbank Trier</t>
  </si>
  <si>
    <t>Volksbank Saarburg -alt-</t>
  </si>
  <si>
    <t>Raiffeisenbank Mehring-Leiwen</t>
  </si>
  <si>
    <t>Volksbank Hochwald-Saarburg -alt-</t>
  </si>
  <si>
    <t>Kreissparkasse Bitburg-Prüm</t>
  </si>
  <si>
    <t>Kreissparkasse Vulkaneifel</t>
  </si>
  <si>
    <t>Volksbank Eifel</t>
  </si>
  <si>
    <t>Raiffeisenbank Westeifel</t>
  </si>
  <si>
    <t>Raiffeisenbank östl Südeifel -alt-</t>
  </si>
  <si>
    <t>Raiffeisenbank Neuerburg-Land -alt-</t>
  </si>
  <si>
    <t>Volksbank Eifel Mitte -alt-</t>
  </si>
  <si>
    <t>Sparkasse Mittelmosel-Eifel Mosel Hunsrück</t>
  </si>
  <si>
    <t>Raiffeisenbank Zeller Land</t>
  </si>
  <si>
    <t>Saarl Investitionskreditbank</t>
  </si>
  <si>
    <t>Landesbank Saar</t>
  </si>
  <si>
    <t>Sparkasse Saarbrücken</t>
  </si>
  <si>
    <t>Stadtsparkasse Völklingen -alt-</t>
  </si>
  <si>
    <t>PSD Bank RheinNeckarSaar</t>
  </si>
  <si>
    <t>Volksbank Nahe-Schaumberg -alt-</t>
  </si>
  <si>
    <t>Bank 1 Saar</t>
  </si>
  <si>
    <t>Volksbank Westliche Saar plus -alt-</t>
  </si>
  <si>
    <t>Kreissparkasse St. Wendel</t>
  </si>
  <si>
    <t>Sparkasse Neunkirchen</t>
  </si>
  <si>
    <t>Unsere Volksbank St. Wendeler Land</t>
  </si>
  <si>
    <t>Volks- und Raiffeisenbank Saarpfalz</t>
  </si>
  <si>
    <t>Kreissparkasse Saarlouis</t>
  </si>
  <si>
    <t>Sparkasse Merzig-Wadern</t>
  </si>
  <si>
    <t>Volksbank Saarlouis -alt-</t>
  </si>
  <si>
    <t>Volksbank Überherrn</t>
  </si>
  <si>
    <t>Volksbank Dillingen -alt-</t>
  </si>
  <si>
    <t>Volksbank Untere Saar</t>
  </si>
  <si>
    <t>levoBank</t>
  </si>
  <si>
    <t>Kreissparkasse Saarpfalz</t>
  </si>
  <si>
    <t>VR Bank Saarpfalz -alt-</t>
  </si>
  <si>
    <t>Landeskreditbank Baden-Württemberg Förderbank -alt-</t>
  </si>
  <si>
    <t>Baden-Württembergische Bank</t>
  </si>
  <si>
    <t>Mercedes-Benz Bank</t>
  </si>
  <si>
    <t>Bankhaus Ellwanger &amp; Geiger</t>
  </si>
  <si>
    <t>CreditPlus Bank</t>
  </si>
  <si>
    <t>AKTIVBANK</t>
  </si>
  <si>
    <t>Isbank Fil Stuttgart</t>
  </si>
  <si>
    <t>TRUMPF Financial Services</t>
  </si>
  <si>
    <t>Wüstenrot Bausparkasse</t>
  </si>
  <si>
    <t>IBM Deutschland Kreditbank</t>
  </si>
  <si>
    <t>Commerzbank, Filiale Stuttgart 2</t>
  </si>
  <si>
    <t>Landesbank Baden-Württemberg</t>
  </si>
  <si>
    <t>ZV Landesbank Baden-Württemberg ISE</t>
  </si>
  <si>
    <t>Landesbank Baden-Württemberg/Baden-Württembergische Bank</t>
  </si>
  <si>
    <t>DZ PRIVATBANK Ndl. Stuttgart</t>
  </si>
  <si>
    <t>Volksbank am Württemberg</t>
  </si>
  <si>
    <t>Echterdinger Bank</t>
  </si>
  <si>
    <t>Volksbank Strohgäu -alt-</t>
  </si>
  <si>
    <t>Raiffeisenbank Dellmensingen -alt-</t>
  </si>
  <si>
    <t>Raiffeisenbank Niedere Alb</t>
  </si>
  <si>
    <t>Raiffeisenbank Bühlertal</t>
  </si>
  <si>
    <t>Raiffeisenbank Sondelfingen</t>
  </si>
  <si>
    <t>Raiffeisenbank Steinheim</t>
  </si>
  <si>
    <t>Genossenschaftsbank Weil im Schönbuch</t>
  </si>
  <si>
    <t>Raiffeisenbank Zndl VB Nordschwarzwald -alt-</t>
  </si>
  <si>
    <t>Bopfinger Bank Sechta-Ries</t>
  </si>
  <si>
    <t>Raiffeisenbank Gruibingen</t>
  </si>
  <si>
    <t>Raiffeisenbank Donau-Iller -alt-</t>
  </si>
  <si>
    <t>Raiffeisenbank Erlenmoos</t>
  </si>
  <si>
    <t>Raiffeisenbank Bad Schussenried</t>
  </si>
  <si>
    <t>Volksbank Freiberg und Umgebung -alt-</t>
  </si>
  <si>
    <t>Raiffeisenbank Maitis</t>
  </si>
  <si>
    <t>Raiffeisenbank Rißtal -alt-</t>
  </si>
  <si>
    <t>Raiffeisenbank Ehingen-Hochsträß</t>
  </si>
  <si>
    <t>Raiffeisenbank Reute-Gaisbeuren</t>
  </si>
  <si>
    <t>VR-Bank Ehningen-Nufringen</t>
  </si>
  <si>
    <t>Volksbank Dettenhausen</t>
  </si>
  <si>
    <t>Dettinger Bank</t>
  </si>
  <si>
    <t>Raiffeisenbank Kirchheim-Walheim -alt-</t>
  </si>
  <si>
    <t>Uhlbacher Bank -alt-</t>
  </si>
  <si>
    <t>Raiffeisenbank Mittelbiberach -alt-</t>
  </si>
  <si>
    <t>Raiffeisenbank Oberessendorf -alt-</t>
  </si>
  <si>
    <t>Raiffeisenbank Frankenhardt-Stimpfach</t>
  </si>
  <si>
    <t>Raiffeisenbank Ottenbach</t>
  </si>
  <si>
    <t>Raiffeisenbank Rottumtal -alt-</t>
  </si>
  <si>
    <t>Winterbacher Bank</t>
  </si>
  <si>
    <t>Raiffeisenbank Geislingen-Rosenfeld</t>
  </si>
  <si>
    <t>Raiffeisenbank Heidenheimer Alb -alt-</t>
  </si>
  <si>
    <t>Raiffeisenbank Oberer Wald -alt-</t>
  </si>
  <si>
    <t>Volksbank Murgtal -alt-</t>
  </si>
  <si>
    <t>Scharnhauser Bank</t>
  </si>
  <si>
    <t>Volksbank Brenztal</t>
  </si>
  <si>
    <t>Löchgauer Bank -alt-</t>
  </si>
  <si>
    <t>Raiffeisenbank Westhausen</t>
  </si>
  <si>
    <t>Nufringer Bank -Raiffeisen- -alt-</t>
  </si>
  <si>
    <t>Raiffeisenbank Aichhalden-Hardt-Sulgen</t>
  </si>
  <si>
    <t>Raiffeisenbank Vordere Alb -alt-</t>
  </si>
  <si>
    <t>Raiffeisenbank Schrozberg-Rot am See</t>
  </si>
  <si>
    <t>Raiffeisenbank Ingersheim -alt-</t>
  </si>
  <si>
    <t>Erligheimer Bank -alt-</t>
  </si>
  <si>
    <t>Abtsgmünder Bank -Raiffeisen-</t>
  </si>
  <si>
    <t>Raiffeisenbank Wangen</t>
  </si>
  <si>
    <t>Raiffeisenbank Schlat -alt-</t>
  </si>
  <si>
    <t>Raiffeisenbank Gammesfeld</t>
  </si>
  <si>
    <t>Raiffeisenbank Oberstenfeld -alt-</t>
  </si>
  <si>
    <t>Volks- und Raiffeisenbank Boll -alt-</t>
  </si>
  <si>
    <t>Raiffeisenbank Horb -alt-</t>
  </si>
  <si>
    <t>Raiffeisenbank Urbach -alt-</t>
  </si>
  <si>
    <t>Darmsheimer Bank -alt-</t>
  </si>
  <si>
    <t>Enztalbank -alt-</t>
  </si>
  <si>
    <t>Federseebank</t>
  </si>
  <si>
    <t>Raiffeisenbank Oberes Gäu Ergenzingen</t>
  </si>
  <si>
    <t>VR-Bank Alb -alt-</t>
  </si>
  <si>
    <t>Volksbank Remseck</t>
  </si>
  <si>
    <t>Volksbank Glatten-Wittendorf -alt-</t>
  </si>
  <si>
    <t>Berkheimer Bank</t>
  </si>
  <si>
    <t>Raiffeisenbank Tüngental</t>
  </si>
  <si>
    <t>Raiffeisenbank Böllingertal</t>
  </si>
  <si>
    <t>Raiffeisenbank Maselheim-Äpfingen -alt-</t>
  </si>
  <si>
    <t>Commerzbank vormals Dresdner Bank Gf Zw 57</t>
  </si>
  <si>
    <t>Commerzbank vormals Dresdner Bank Gf PCC-ITGK 3</t>
  </si>
  <si>
    <t>Commerzbank vormals Dresdner Bank, PCC DC-ITGK 4</t>
  </si>
  <si>
    <t>Commerzbank vormals Dresdner Bank, PCC DC-ITGK 5</t>
  </si>
  <si>
    <t>Volksbank Stuttgart</t>
  </si>
  <si>
    <t>Volksbank Stuttgart GAA</t>
  </si>
  <si>
    <t>Volksbank Zuffenhausen m Zndl Stammheimer VB</t>
  </si>
  <si>
    <t>Sparda-Bank Baden-Württemberg</t>
  </si>
  <si>
    <t>Kreissparkasse Waiblingen</t>
  </si>
  <si>
    <t>Fellbacher Bank</t>
  </si>
  <si>
    <t>VR-Bank Weinstadt -alt-</t>
  </si>
  <si>
    <t>Raiffeisenbank Weissacher Tal -alt-</t>
  </si>
  <si>
    <t>Korber Bank -alt-</t>
  </si>
  <si>
    <t>Kerner Volksbank -alt-</t>
  </si>
  <si>
    <t>Volksbank Rems -alt-</t>
  </si>
  <si>
    <t>Volksbank Backnang</t>
  </si>
  <si>
    <t>Commerzbank Sindelfingen</t>
  </si>
  <si>
    <t>Kreissparkasse Böblingen</t>
  </si>
  <si>
    <t>Raiffeisenbank Weissach -alt-</t>
  </si>
  <si>
    <t>Volksbank Leonberg-Strohgäu</t>
  </si>
  <si>
    <t>Volksbank Herrenberg-Nagold-Rottenburg</t>
  </si>
  <si>
    <t>VR-Bank Magstadt-Weissach</t>
  </si>
  <si>
    <t>RSB Retail+Service Bank</t>
  </si>
  <si>
    <t>Kreissparkasse Ludwigsburg</t>
  </si>
  <si>
    <t>VR-Bank Asperg-Markgröningen</t>
  </si>
  <si>
    <t>Volksbank Ludwigsburg</t>
  </si>
  <si>
    <t>VR-Bank Neckar-Enz</t>
  </si>
  <si>
    <t>Raiffeisenbank Wimsheim-Mönsheim</t>
  </si>
  <si>
    <t>Raiffeisenbank im Kreis Calw</t>
  </si>
  <si>
    <t>Bankhaus Gebr. Martin</t>
  </si>
  <si>
    <t>Kreissparkasse Göppingen</t>
  </si>
  <si>
    <t>Volksbank Göppingen</t>
  </si>
  <si>
    <t>Volksbank-Raiffeisenbank Deggingen</t>
  </si>
  <si>
    <t>Kreissparkasse Esslingen-Nürtingen</t>
  </si>
  <si>
    <t>Volksbank Filder</t>
  </si>
  <si>
    <t>Volksbank Esslingen</t>
  </si>
  <si>
    <t>Volksbank Plochingen</t>
  </si>
  <si>
    <t>Raiffeisenbank Teck -alt-</t>
  </si>
  <si>
    <t>VR Bank Hohenneuffen-Teck</t>
  </si>
  <si>
    <t>Genossenschaftsbank Wolfschlugen -alt-</t>
  </si>
  <si>
    <t>Bernhauser Bank</t>
  </si>
  <si>
    <t>Raiffeisenbank Rosenstein</t>
  </si>
  <si>
    <t>Raiffeisenbank Mutlangen</t>
  </si>
  <si>
    <t>Volksbank Schwäbisch Gmünd -alt-</t>
  </si>
  <si>
    <t>Volksbank Welzheim</t>
  </si>
  <si>
    <t>Kreissparkasse Ostalb</t>
  </si>
  <si>
    <t>VR-Bank Ostalb</t>
  </si>
  <si>
    <t>VR-Bank Ellwangen</t>
  </si>
  <si>
    <t>Hoerner-Bank</t>
  </si>
  <si>
    <t>FCA Bank Deutschland</t>
  </si>
  <si>
    <t>Kreissparkasse Heilbronn</t>
  </si>
  <si>
    <t>Volksbank Sulmtal</t>
  </si>
  <si>
    <t>Volksbank Beilstein-Ilsfeld-Abstatt</t>
  </si>
  <si>
    <t>Volksbank Flein-Talheim</t>
  </si>
  <si>
    <t>VBU Volksbank im Unterland</t>
  </si>
  <si>
    <t>Volksbank Heilbronn</t>
  </si>
  <si>
    <t>Volksbank Brackenheim-Güglingen -alt-</t>
  </si>
  <si>
    <t>Volksbank Möckmühl</t>
  </si>
  <si>
    <t>Volksbank Hohenlohe</t>
  </si>
  <si>
    <t>Bausparkasse Schwäbisch Hall</t>
  </si>
  <si>
    <t>Sparkasse Schwäbisch Hall-Crailsheim</t>
  </si>
  <si>
    <t>Sparkasse Hohenlohekreis</t>
  </si>
  <si>
    <t>VR Bank Schwäbisch Hall-Crailsheim</t>
  </si>
  <si>
    <t>Crailsheimer Volksbank -alt-</t>
  </si>
  <si>
    <t>Volksbank Vorbach-Tauber</t>
  </si>
  <si>
    <t>Sparkasse Ulm</t>
  </si>
  <si>
    <t>VR-Bank Langenau-Ulmer Alb</t>
  </si>
  <si>
    <t>Volksbank Ulm-Biberach</t>
  </si>
  <si>
    <t>Donau-Iller Bank</t>
  </si>
  <si>
    <t>Volksbank Blaubeuren</t>
  </si>
  <si>
    <t>Volksbank Laichinger Alb</t>
  </si>
  <si>
    <t>Kreissparkasse Heidenheim</t>
  </si>
  <si>
    <t>Heidenheimer Volksbank</t>
  </si>
  <si>
    <t>Kreissparkasse Reutlingen</t>
  </si>
  <si>
    <t>VR Bank Tübingen</t>
  </si>
  <si>
    <t>Volksbank Reutlingen</t>
  </si>
  <si>
    <t>Volksbank Ermstal-Alb</t>
  </si>
  <si>
    <t>Volksbank Münsingen</t>
  </si>
  <si>
    <t>Commerzbank Tübingen</t>
  </si>
  <si>
    <t>Kreissparkasse Tübingen</t>
  </si>
  <si>
    <t>Volksbank Ammerbuch</t>
  </si>
  <si>
    <t>Raiffeisenbank Härten -alt-</t>
  </si>
  <si>
    <t>Volksbank Mössingen -alt-</t>
  </si>
  <si>
    <t>Volksbank Hohenzollern-Balingen</t>
  </si>
  <si>
    <t>Volksbank Tübingen -alt-</t>
  </si>
  <si>
    <t>Volksbank Nagoldtal -alt-</t>
  </si>
  <si>
    <t>Volksbank Altensteig -alt-</t>
  </si>
  <si>
    <t>Volksbank Horb -alt-</t>
  </si>
  <si>
    <t>Kreissparkasse Rottweil</t>
  </si>
  <si>
    <t>Kreissparkasse Freudenstadt</t>
  </si>
  <si>
    <t>Volksbank Baiersbronn Murgtal</t>
  </si>
  <si>
    <t>Murgtalbank Mitteltal - Obertal -alt-</t>
  </si>
  <si>
    <t>Volksbank Nordschwarzwald</t>
  </si>
  <si>
    <t>VR-Bank Dornstetten-Horb</t>
  </si>
  <si>
    <t>Volksbank Rottweil</t>
  </si>
  <si>
    <t>Volksbank Deisslingen</t>
  </si>
  <si>
    <t>Volksbank Schwarzwald-Neckar -alt-</t>
  </si>
  <si>
    <t>Volksbank Trossingen</t>
  </si>
  <si>
    <t>Kreissparkasse Tuttlingen</t>
  </si>
  <si>
    <t>Raiffeisenbank Donau-Heuberg</t>
  </si>
  <si>
    <t>Volksbank Schwarzwald-Donau-Neckar</t>
  </si>
  <si>
    <t>Kreissparkasse Ravensburg</t>
  </si>
  <si>
    <t>Raiffeisenbank Aulendorf</t>
  </si>
  <si>
    <t>VR Bank Ravensburg-Weingarten</t>
  </si>
  <si>
    <t>Raiffeisenbank Bad Saulgau</t>
  </si>
  <si>
    <t>Volksbank Ulm-Biberach -alt-</t>
  </si>
  <si>
    <t>Volksbank Allgäu-Oberschwaben</t>
  </si>
  <si>
    <t>Bad Waldseer Bank -alt-</t>
  </si>
  <si>
    <t>Volksbank Weingarten -alt-</t>
  </si>
  <si>
    <t>Volksbank Allgäu-West -alt-</t>
  </si>
  <si>
    <t>Volksbank Altshausen</t>
  </si>
  <si>
    <t>Volksbank Bad Saulgau</t>
  </si>
  <si>
    <t>Internationales Bankhaus Bodensee</t>
  </si>
  <si>
    <t>Genossenschaftsbank Meckenbeuren -alt-</t>
  </si>
  <si>
    <t>Raiffeisenbank Oberteuringen-Meckenbeuren</t>
  </si>
  <si>
    <t>Volksbank Friedrichshafen -alt-</t>
  </si>
  <si>
    <t>Volksbank Friedrichshafen-Tettnang</t>
  </si>
  <si>
    <t>Hohenz Landesbank Kreissparkasse Sigmaringen</t>
  </si>
  <si>
    <t>Sparkasse Zollernalb</t>
  </si>
  <si>
    <t>Volksbank Heuberg</t>
  </si>
  <si>
    <t>Onstmettinger Bank</t>
  </si>
  <si>
    <t>Volksbank Albstadt</t>
  </si>
  <si>
    <t>Volksbank Balingen -alt-</t>
  </si>
  <si>
    <t>Volksbank Tailfingen -alt-</t>
  </si>
  <si>
    <t>Kreissparkasse Biberach</t>
  </si>
  <si>
    <t>Raiffeisenbank Biberach</t>
  </si>
  <si>
    <t>Raiffeisenbank Illertal -alt-</t>
  </si>
  <si>
    <t>Volksbank Raiffeisenbank Laupheim-Illertal</t>
  </si>
  <si>
    <t>Volksbank-Raiffeisenbank Riedlingen</t>
  </si>
  <si>
    <t>Deutsche Bausparkasse Badenia</t>
  </si>
  <si>
    <t>Landeskreditbank Baden-Württemberg Förderbank</t>
  </si>
  <si>
    <t>Commerzbank/Kreditcenter Badenia</t>
  </si>
  <si>
    <t>Sparkasse Karlsruhe</t>
  </si>
  <si>
    <t>Sparkasse Ettlingen -alt-</t>
  </si>
  <si>
    <t>Spar- und Kreditbank -alt-</t>
  </si>
  <si>
    <t>Volksbank Stutensee-Weingarten</t>
  </si>
  <si>
    <t>Raiffeisenbank Hardt-Bruhrain</t>
  </si>
  <si>
    <t>Raiffeisenbank Elztal</t>
  </si>
  <si>
    <t>Volksbank Krautheim</t>
  </si>
  <si>
    <t>BBBank</t>
  </si>
  <si>
    <t>PSD Bank Karlsruhe-Neustadt</t>
  </si>
  <si>
    <t>Volksbank Ettlingen</t>
  </si>
  <si>
    <t>Sparkasse Baden-Baden Gaggenau</t>
  </si>
  <si>
    <t>Sparkasse Bühl</t>
  </si>
  <si>
    <t>Raiffeisenbank Altschweier</t>
  </si>
  <si>
    <t>Volksbank Baden-Baden Rastatt</t>
  </si>
  <si>
    <t>Volksbank Achern -alt-</t>
  </si>
  <si>
    <t>Volksbank Bühl</t>
  </si>
  <si>
    <t>Sparkasse Kraichgau Bruchsal-Bretten-Sinsheim</t>
  </si>
  <si>
    <t>Volksbank Bruchsal-Bretten</t>
  </si>
  <si>
    <t>Volksbank Bruhrain-Kraich-Hardt</t>
  </si>
  <si>
    <t>Bankhaus J. Faißt</t>
  </si>
  <si>
    <t>Sparkasse Offenburg/Ortenau</t>
  </si>
  <si>
    <t>Sparkasse Gengenbach</t>
  </si>
  <si>
    <t>Sparkasse Haslach-Zell</t>
  </si>
  <si>
    <t>Sparkasse Hanauerland</t>
  </si>
  <si>
    <t>Sparkasse Wolfach</t>
  </si>
  <si>
    <t>Volksbank Bühl Fil Kehl</t>
  </si>
  <si>
    <t>Volksbank Appenweier-Urloffen Appenweier -alt-</t>
  </si>
  <si>
    <t>Volksbank Mittlerer Schwarzwald</t>
  </si>
  <si>
    <t>Sparkasse Rastatt-Gernsbach</t>
  </si>
  <si>
    <t>Raiffeisenbank Südhardt Durmersheim</t>
  </si>
  <si>
    <t>VR-Bank in Mittelbaden</t>
  </si>
  <si>
    <t>Sparkasse Pforzheim Calw</t>
  </si>
  <si>
    <t>Raiffeisenbank Bauschlott -alt-</t>
  </si>
  <si>
    <t>Raiffeisenbank Kieselbronn</t>
  </si>
  <si>
    <t>VR Bank im Enzkreis -alt-</t>
  </si>
  <si>
    <t>Raiffeisenbank Ersingen</t>
  </si>
  <si>
    <t>Volksbank Stein Eisingen -alt-</t>
  </si>
  <si>
    <t>Volksbank Pforzheim</t>
  </si>
  <si>
    <t>VR Bank Enz plus</t>
  </si>
  <si>
    <t>Raiffeisenbank Neudenau-Stein-Herbolzheim -alt-</t>
  </si>
  <si>
    <t>Sparkasse Rhein Neckar Nord</t>
  </si>
  <si>
    <t>Sparkasse Hockenheim</t>
  </si>
  <si>
    <t>Volksbank Sandhofen</t>
  </si>
  <si>
    <t>VR Bank Rhein-Neckar</t>
  </si>
  <si>
    <t>MLP Banking</t>
  </si>
  <si>
    <t>MLP Banking Zw CS</t>
  </si>
  <si>
    <t>Sparkasse Heidelberg</t>
  </si>
  <si>
    <t>Raiffeisen Privatbank</t>
  </si>
  <si>
    <t>Volksbank Rot</t>
  </si>
  <si>
    <t>Heidelberger Volksbank</t>
  </si>
  <si>
    <t>Volksbank Kurpfalz</t>
  </si>
  <si>
    <t>Volksbank Neckartal</t>
  </si>
  <si>
    <t>Volksbank Kraichgau -alt-</t>
  </si>
  <si>
    <t>Volksbank Kraichgau</t>
  </si>
  <si>
    <t>Sparkasse Tauberfranken</t>
  </si>
  <si>
    <t>Volksbank Main-Tauber</t>
  </si>
  <si>
    <t>Sparkasse Neckartal-Odenwald</t>
  </si>
  <si>
    <t>Volksbank Mosbach</t>
  </si>
  <si>
    <t>Volksbank Franken</t>
  </si>
  <si>
    <t>Volksbank Kirnau</t>
  </si>
  <si>
    <t>Volksbank Limbach</t>
  </si>
  <si>
    <t>Bankhaus E. Mayer</t>
  </si>
  <si>
    <t>Sparkasse Freiburg-Nördlicher Breisgau</t>
  </si>
  <si>
    <t>Sparkasse Hochschwarzwald</t>
  </si>
  <si>
    <t>Sparkasse Bonndorf-Stühlingen</t>
  </si>
  <si>
    <t>Sparkasse St. Blasien</t>
  </si>
  <si>
    <t>Sparkasse Staufen-Breisach</t>
  </si>
  <si>
    <t>Sparkasse Schönau-Todtnau -alt-</t>
  </si>
  <si>
    <t>Volksbank Breisgau-Markgräflerland</t>
  </si>
  <si>
    <t>Raiffeisenbank Denzlingen-Sexau</t>
  </si>
  <si>
    <t>Raiffeisenbank Wyhl</t>
  </si>
  <si>
    <t>Raiffeisenbank Kaiserstuhl</t>
  </si>
  <si>
    <t>Commerzbank vormals Dresdner Bank Zw Münsterstraße</t>
  </si>
  <si>
    <t>Volksbank Freiburg</t>
  </si>
  <si>
    <t>Volksbank Müllheim -alt-</t>
  </si>
  <si>
    <t>Volksbank Breisgau Nord</t>
  </si>
  <si>
    <t>Volksbank Staufen</t>
  </si>
  <si>
    <t>Volksbank Lahr</t>
  </si>
  <si>
    <t>Sparkasse Lörrach-Rheinfelden</t>
  </si>
  <si>
    <t>Sparkasse Wiesental</t>
  </si>
  <si>
    <t>Sparkasse Markgräflerland</t>
  </si>
  <si>
    <t>Volksbank Dreiländereck</t>
  </si>
  <si>
    <t>Sparkasse Hochrhein</t>
  </si>
  <si>
    <t>Volksbank Klettgau-Wutöschingen</t>
  </si>
  <si>
    <t>Volksbank Rhein-Wehra</t>
  </si>
  <si>
    <t>Volksbank Hochrhein</t>
  </si>
  <si>
    <t>Sparkasse Bodensee</t>
  </si>
  <si>
    <t>Bezirkssparkasse Reichenau</t>
  </si>
  <si>
    <t>Sparkasse Pfullendorf-Meßkirch</t>
  </si>
  <si>
    <t>Sparkasse Salem-Heiligenberg</t>
  </si>
  <si>
    <t>Volksbank Überlingen</t>
  </si>
  <si>
    <t>Hagnauer Volksbank</t>
  </si>
  <si>
    <t>Volksbank Pfullendorf</t>
  </si>
  <si>
    <t>Sparkasse Hegau-Bodensee</t>
  </si>
  <si>
    <t>Sparkasse Engen-Gottmadingen</t>
  </si>
  <si>
    <t>Sparkasse Stockach -alt-</t>
  </si>
  <si>
    <t>Volksbank Hegau -alt-</t>
  </si>
  <si>
    <t>Volksbank Gf GA</t>
  </si>
  <si>
    <t>Volksbank Meßkirch Raiffeisenbank</t>
  </si>
  <si>
    <t>Commerzbank Villingen u Schwenningen</t>
  </si>
  <si>
    <t>Sparkasse Schwarzwald-Baar</t>
  </si>
  <si>
    <t>Volksbank Schwarzwald Baar Hegau</t>
  </si>
  <si>
    <t>Volksbank Triberg -alt-</t>
  </si>
  <si>
    <t>Deutsche Pfandbriefbank</t>
  </si>
  <si>
    <t>Middle East Bank, Munich Branch</t>
  </si>
  <si>
    <t>Deutsche Handelsbank</t>
  </si>
  <si>
    <t>Bank Vontobel Europe</t>
  </si>
  <si>
    <t>Autobank</t>
  </si>
  <si>
    <t>BfW - Bank für Wohnungswirtschaft</t>
  </si>
  <si>
    <t>SIEMENS BANK</t>
  </si>
  <si>
    <t>WEG Bank</t>
  </si>
  <si>
    <t>Bankhaus von der Heydt</t>
  </si>
  <si>
    <t>InterCard</t>
  </si>
  <si>
    <t>UniCredit Family Financing Bank, Ndl der UniCredit</t>
  </si>
  <si>
    <t>V-Bank</t>
  </si>
  <si>
    <t>Bankhaus Obotritia</t>
  </si>
  <si>
    <t>Südtiroler Sparkasse Niederlassung München</t>
  </si>
  <si>
    <t>VZ Depotbank Deutschland</t>
  </si>
  <si>
    <t>European Bank for Financial Services</t>
  </si>
  <si>
    <t>net-m privatbank 1891</t>
  </si>
  <si>
    <t>IC Cash Services</t>
  </si>
  <si>
    <t>Bankhaus Herzogpark</t>
  </si>
  <si>
    <t>transact Elektronische Zahlungssysteme</t>
  </si>
  <si>
    <t>PayCenter</t>
  </si>
  <si>
    <t>BNP Paribas NL Deutschland</t>
  </si>
  <si>
    <t>INTESA SANPAOLO</t>
  </si>
  <si>
    <t>Fidor Bank</t>
  </si>
  <si>
    <t>Fürst Fugger Privatbank</t>
  </si>
  <si>
    <t>Bankhaus Reuschel &amp; Co -alt-</t>
  </si>
  <si>
    <t>Bankhaus Ludwig Sperrer</t>
  </si>
  <si>
    <t>St.Galler Kantonalbank Deutschland</t>
  </si>
  <si>
    <t>Baader Bank</t>
  </si>
  <si>
    <t>Commerzbank, Filiale München 2</t>
  </si>
  <si>
    <t>Commerzbank GF-M48</t>
  </si>
  <si>
    <t>Commerzbank Gf 860</t>
  </si>
  <si>
    <t>Commerzbank Gf 861</t>
  </si>
  <si>
    <t>Bayerische Landesbank</t>
  </si>
  <si>
    <t>Sparkasse Freising</t>
  </si>
  <si>
    <t>Sparkasse Dachau</t>
  </si>
  <si>
    <t>Kreis- und Stadtsparkasse Erding-Dorfen</t>
  </si>
  <si>
    <t>Sparkasse Landsberg-Dießen</t>
  </si>
  <si>
    <t>Sparkasse Fürstenfeldbruck</t>
  </si>
  <si>
    <t>Sparkasse Bad Tölz-Wolfratshausen</t>
  </si>
  <si>
    <t>Commerzbank vormals Dresdner Bank Zw 56</t>
  </si>
  <si>
    <t>Hausbank München</t>
  </si>
  <si>
    <t>Sparda-Bank München</t>
  </si>
  <si>
    <t>Volksbank Raiffeisenbank Dachau</t>
  </si>
  <si>
    <t>VR-Bank Landsberg-Ammersee</t>
  </si>
  <si>
    <t>VR-Bank Erding -alt-</t>
  </si>
  <si>
    <t>Volksbank Raiffeisenbank Starnberg-Herrsching-Landsberg</t>
  </si>
  <si>
    <t>VR-Bank Ismaning Hallbergmoos Neufahrn</t>
  </si>
  <si>
    <t>Münchener Hypothekenbank</t>
  </si>
  <si>
    <t>State Street Bank International</t>
  </si>
  <si>
    <t>CACEIS Bank, Germany Branch</t>
  </si>
  <si>
    <t>Airbus Bank</t>
  </si>
  <si>
    <t>Oberbank Ndl Deutschland</t>
  </si>
  <si>
    <t>Bankhaus August Lenz &amp; Co</t>
  </si>
  <si>
    <t>Bankhaus August Lenz &amp; Co Gf GAA</t>
  </si>
  <si>
    <t>Stadtsparkasse München</t>
  </si>
  <si>
    <t>Volksbank Raiffeisenbank Fürstenfeldbruck</t>
  </si>
  <si>
    <t>VR Bank München Land</t>
  </si>
  <si>
    <t>Raiffeisenbank Griesstätt-Halfing</t>
  </si>
  <si>
    <t>Raiffeisenbank Chiemgau-Nord - Obing</t>
  </si>
  <si>
    <t>VR-Bank Chiemgau-Süd -alt-</t>
  </si>
  <si>
    <t>Raiffeisenbank Pfaffenhofen a d Glonn</t>
  </si>
  <si>
    <t>Raiffeisenbank Tattenh-Großkarolinenf</t>
  </si>
  <si>
    <t>Raiffeisenbank Rupertiwinkel</t>
  </si>
  <si>
    <t>Raiffeisenbank Trostberg-Traunreut -alt-</t>
  </si>
  <si>
    <t>Alxing-Brucker Genossenschaftsbank</t>
  </si>
  <si>
    <t>Raiffeisenbank südöstl. Starnberger See -alt-</t>
  </si>
  <si>
    <t>Raiffeisenbank Beuerberg-Eurasburg</t>
  </si>
  <si>
    <t>Raiffeisenbank Nordkreis Landsberg</t>
  </si>
  <si>
    <t>Raiffeisenbank Erding</t>
  </si>
  <si>
    <t>Raiffeisenbank Gmund am Tegernsee</t>
  </si>
  <si>
    <t>Raiffeisenbank Haag-Gars-Maitenbeth</t>
  </si>
  <si>
    <t>Raiffeisenbank Höhenkirchen und Umgebung -alt-</t>
  </si>
  <si>
    <t>Raiffeisenbank Holzkirchen-Otterfing</t>
  </si>
  <si>
    <t>Raiffeisenbank Singoldtal</t>
  </si>
  <si>
    <t>Raiffeisen-Volksbank Ebersberg</t>
  </si>
  <si>
    <t>Raiffeisenbank Westkreis Fürstenfeldbruck</t>
  </si>
  <si>
    <t>Genossenschaftsbank München</t>
  </si>
  <si>
    <t>Raiffeisenbank München-Nord</t>
  </si>
  <si>
    <t>Raiffeisenbank München-Süd</t>
  </si>
  <si>
    <t>Raiffeisenbank München-Süd Gf GA</t>
  </si>
  <si>
    <t>Raiffbk Neumarkt-St. Veit - Niederbergkirchen -alt-</t>
  </si>
  <si>
    <t>Raiffeisenbank Pfaffenwinkel</t>
  </si>
  <si>
    <t>Raiffeisenbank Raisting</t>
  </si>
  <si>
    <t>Raiffeisenbank Neumarkt-St. Veit - Reischach</t>
  </si>
  <si>
    <t>Raiffeisenbank St. Wolfgang-Schwindkirchen</t>
  </si>
  <si>
    <t>Raiffeisenbank Lech-Ammersee -alt-</t>
  </si>
  <si>
    <t>Raiffeisenbank Isar-Loisachtal</t>
  </si>
  <si>
    <t>VR-Bank Taufkirchen-Dorfen</t>
  </si>
  <si>
    <t>Raiffeisenbank Taufkirchen-Oberneukirchen</t>
  </si>
  <si>
    <t>Raiffeisenbank Tölzer Land -alt-</t>
  </si>
  <si>
    <t>Raiffeisen-Volksbank Tüßling-Unterneukirchen</t>
  </si>
  <si>
    <t>Raiffeisenbank Unterschleißheim-Haimhn -alt-</t>
  </si>
  <si>
    <t>Raiffeisenbank im Oberland</t>
  </si>
  <si>
    <t>Raiffeisenbank Weil u Umgebung -alt-</t>
  </si>
  <si>
    <t>Raiffeisenbank Weilheim -alt-</t>
  </si>
  <si>
    <t>VR-Bank Erding</t>
  </si>
  <si>
    <t>Freisinger Bank Volksbank-Raiffeisenbank</t>
  </si>
  <si>
    <t>Raiffeisenbank Zorneding</t>
  </si>
  <si>
    <t>Raiffeisenbank Aiglsbach</t>
  </si>
  <si>
    <t>Raiffeisenbank Hallertau</t>
  </si>
  <si>
    <t>Münchner Bank</t>
  </si>
  <si>
    <t>LfA Förderbank Bayern</t>
  </si>
  <si>
    <t>BMW Bank</t>
  </si>
  <si>
    <t>Vereinsbank Victoria Bauspar</t>
  </si>
  <si>
    <t>Isbank Fil München</t>
  </si>
  <si>
    <t>Kreissparkasse München Starnberg Ebersberg</t>
  </si>
  <si>
    <t>Kreissparkasse Garmisch-Partenkirchen</t>
  </si>
  <si>
    <t>Sparkasse Oberland</t>
  </si>
  <si>
    <t>Raiffeisenbank Wallgau-Krün</t>
  </si>
  <si>
    <t>VR-Bank Werdenfels</t>
  </si>
  <si>
    <t>Volksbank-Raiffeisenbank Penzberg -alt-</t>
  </si>
  <si>
    <t>Sparkasse Berchtesgadener Land</t>
  </si>
  <si>
    <t>Kreissparkasse Altötting-Burghausen -alt-</t>
  </si>
  <si>
    <t>Kreissparkasse Traunstein-Trostberg</t>
  </si>
  <si>
    <t>VR meine Raiffeisenbank</t>
  </si>
  <si>
    <t>Volksbank Raiffeisenbank Oberbayern Südost</t>
  </si>
  <si>
    <t>Commerzbank Rosenheim</t>
  </si>
  <si>
    <t>Sparkasse Rosenheim-Bad Aibling</t>
  </si>
  <si>
    <t>Sparkasse Altötting-Mühldorf</t>
  </si>
  <si>
    <t>Kreissparkasse Miesbach-Tegernsee</t>
  </si>
  <si>
    <t>Kreis- und Stadtsparkasse Wasserburg</t>
  </si>
  <si>
    <t>VR Bank Rosenheim-Chiemsee -alt-</t>
  </si>
  <si>
    <t>Volksbank-Raiffeisenbank Chiemsee -alt-</t>
  </si>
  <si>
    <t>Raiffeisenbank Oberaudorf</t>
  </si>
  <si>
    <t>Raiffeisenbank Aschau-Samerberg</t>
  </si>
  <si>
    <t>Raiffeisenbank Mangfalltal -alt-</t>
  </si>
  <si>
    <t>Volksbank Rosenheim -alt-</t>
  </si>
  <si>
    <t>VR-Bank Burghausen-Mühldorf -alt-</t>
  </si>
  <si>
    <t>Bank für Tirol und Vorarlberg Deutschland</t>
  </si>
  <si>
    <t>Augsburger Aktienbank</t>
  </si>
  <si>
    <t>Bankhaus Anton Hafner</t>
  </si>
  <si>
    <t>Bankhaus Anton Hafner (Gf PayCenter)</t>
  </si>
  <si>
    <t>Stadtsparkasse Augsburg</t>
  </si>
  <si>
    <t>Kreissparkasse Augsburg</t>
  </si>
  <si>
    <t>Sparkasse Aichach-Schrobenhausen</t>
  </si>
  <si>
    <t>Sparkasse Günzburg-Krumbach</t>
  </si>
  <si>
    <t>VR-Bank Handels- und Gewerbebank</t>
  </si>
  <si>
    <t>Raiffeisenbank Adelzhausen-Sielenbach</t>
  </si>
  <si>
    <t>Raiffeisenbank Bissingen</t>
  </si>
  <si>
    <t>Raiffeisenbank Bobingen</t>
  </si>
  <si>
    <t>VR-Bank Donau-Mindel</t>
  </si>
  <si>
    <t>Raiffeisenbank Aschberg</t>
  </si>
  <si>
    <t>Raiffeisenbank Ichenhausen</t>
  </si>
  <si>
    <t>Raiffeisenbank Mittelschwaben</t>
  </si>
  <si>
    <t>Raiffeisenbank Krumbach/Schwaben -alt-</t>
  </si>
  <si>
    <t>Raiffeisenbank Stauden</t>
  </si>
  <si>
    <t>Raiffeisenbank Kissing-Mering</t>
  </si>
  <si>
    <t>Raiffeisenbank Unteres Zusamtal</t>
  </si>
  <si>
    <t>Raiffeisenbank Wittislingen</t>
  </si>
  <si>
    <t>Raiffeisenbank Augsburger Land West</t>
  </si>
  <si>
    <t>Raiffeisen-Volksbank Wemding</t>
  </si>
  <si>
    <t>Raiffeisen-Volksbank Ries</t>
  </si>
  <si>
    <t>Raiffeisenbank Schwaben Mitte</t>
  </si>
  <si>
    <t>Raiffeisenbank Pfaffenhausen</t>
  </si>
  <si>
    <t>Sparda-Bank Augsburg</t>
  </si>
  <si>
    <t>PSD Bank München</t>
  </si>
  <si>
    <t>Volksbank Günzburg -alt-</t>
  </si>
  <si>
    <t>Sparkasse Ingolstadt Eichstätt</t>
  </si>
  <si>
    <t>Sparkasse Eichstätt -alt-</t>
  </si>
  <si>
    <t>Sparkasse Pfaffenhofen</t>
  </si>
  <si>
    <t>Sparkasse Aichach-Schrobenhausen -alt-</t>
  </si>
  <si>
    <t>Sparkasse Neuburg-Rain</t>
  </si>
  <si>
    <t>Volksbank Raiffeisenbank Bayern Mitte</t>
  </si>
  <si>
    <t>Raiffeisenbank Aresing-Hörzhausen-Schiltberg -alt-</t>
  </si>
  <si>
    <t>Raiffeisenbank Aresing-Gerolsbach</t>
  </si>
  <si>
    <t>Schrobenhausener Bank</t>
  </si>
  <si>
    <t>Raiffeisenbank Schrobenhausener Land</t>
  </si>
  <si>
    <t>Raiffeisenbank Beilngries</t>
  </si>
  <si>
    <t>Raiffeisenbank Ehekirchen-Oberhausen</t>
  </si>
  <si>
    <t>VR Bank Neuburg-Rain</t>
  </si>
  <si>
    <t>Raiffeisenbank Riedenburg-Lobsing</t>
  </si>
  <si>
    <t>Hallertauer Volksbank -alt-</t>
  </si>
  <si>
    <t>Sparkasse Donauwörth</t>
  </si>
  <si>
    <t>Raiffeisenbank Rain am Lech -alt-</t>
  </si>
  <si>
    <t>Raiffeisen-Volksbank Dillingen -alt-</t>
  </si>
  <si>
    <t>Raiffeisen-Volksbank Donauwörth</t>
  </si>
  <si>
    <t>Sparkasse Neu-Ulm-Illertissen</t>
  </si>
  <si>
    <t>VR-Bank Neu-Ulm</t>
  </si>
  <si>
    <t>Volksbank Neu-Ulm -alt-</t>
  </si>
  <si>
    <t>Commerzbank Memmingen</t>
  </si>
  <si>
    <t>Sparkasse Memmingen-Lindau-Mindelheim</t>
  </si>
  <si>
    <t>Genossenschaftsbank Unterallgäu</t>
  </si>
  <si>
    <t>VR-Bank Memmingen</t>
  </si>
  <si>
    <t>Hypo Vorarlberg Bank</t>
  </si>
  <si>
    <t>Gabler-Saliter Bankgeschäft</t>
  </si>
  <si>
    <t>Commerzbank Kempten Allgäu</t>
  </si>
  <si>
    <t>Sparkasse Allgäu</t>
  </si>
  <si>
    <t>Sparkasse Riezlern, Kleinwalsertal</t>
  </si>
  <si>
    <t>Raiffeisenbank im Allgäuer Land</t>
  </si>
  <si>
    <t>BodenseeBank</t>
  </si>
  <si>
    <t>Raiffeisenbank Westallgäu</t>
  </si>
  <si>
    <t>Raiffeisenbank Aitrang-Ruderatshofen</t>
  </si>
  <si>
    <t>Raiffeisenbank Fuchstal-Denklingen</t>
  </si>
  <si>
    <t>Raiffeisenbank Baisweil-Eggenthal-Friesenried</t>
  </si>
  <si>
    <t>Raiffeisenbank Haldenwang -alt-</t>
  </si>
  <si>
    <t>Raiffeisenbank Kempten -alt-</t>
  </si>
  <si>
    <t>Raiffeisenbank Kirchweihtal</t>
  </si>
  <si>
    <t>Raiffeisenbank Kempten-Oberallgäu</t>
  </si>
  <si>
    <t>Raiffeisenbank Südliches Ostallgäu</t>
  </si>
  <si>
    <t>Raiffeisenbank Seeg -alt-</t>
  </si>
  <si>
    <t>Raiffeisenbank Wald-Görisried</t>
  </si>
  <si>
    <t>Allgäuer Volksbank Kempten-Sonthofen</t>
  </si>
  <si>
    <t>Volksbank Immenstadt</t>
  </si>
  <si>
    <t>Kreis- und Stadtsparkasse Kaufbeuren</t>
  </si>
  <si>
    <t>Kreissparkasse Schongau -alt-</t>
  </si>
  <si>
    <t>Raiffeisenlandesbank OÖ Zndl Süddeutschland</t>
  </si>
  <si>
    <t>Raiffeisenlandesbank OÖ Zndl Südde - für interne Zwecke</t>
  </si>
  <si>
    <t>Commerzbank Passau</t>
  </si>
  <si>
    <t>Sparkasse Passau</t>
  </si>
  <si>
    <t>Sparkasse Freyung-Grafenau</t>
  </si>
  <si>
    <t>Raiffeisenbank Am Goldenen Steig</t>
  </si>
  <si>
    <t>Raiffeisenbank Unteres Inntal</t>
  </si>
  <si>
    <t>Raiffeisenbank Ortenburg-Kirchberg</t>
  </si>
  <si>
    <t>VR-Bank Rottal-Inn</t>
  </si>
  <si>
    <t>VR-Bank Rottal-Inn Gf GAA</t>
  </si>
  <si>
    <t>Volksbank - Raiffeisenbank Vilshofen</t>
  </si>
  <si>
    <t>Raiffeisenbank i Lkr Passau-Nord</t>
  </si>
  <si>
    <t>Raiffeisenbank Salzweg-Thyrnau -alt-</t>
  </si>
  <si>
    <t>Raiffeisenbank Südl. Bayerischer Wald</t>
  </si>
  <si>
    <t>Rottaler Raiffeisenbank</t>
  </si>
  <si>
    <t>Raiffeisenbank Hohenau-Mauth -alt-</t>
  </si>
  <si>
    <t>Raiffeisenbank Kirchberg v. Wald</t>
  </si>
  <si>
    <t>Raiffeisenbank am Dreisessel</t>
  </si>
  <si>
    <t>VR-Bank Passau</t>
  </si>
  <si>
    <t>Volksbank Vilshofen -alt-</t>
  </si>
  <si>
    <t>TEBA Kreditbank</t>
  </si>
  <si>
    <t>Sparkasse Deggendorf</t>
  </si>
  <si>
    <t>Sparkasse Regen-Viechtach</t>
  </si>
  <si>
    <t>Raiffeisenbank Deggendorf-Plattling-Sonnenwald</t>
  </si>
  <si>
    <t>Raiffeisenbank Hengersberg-Schöllnach</t>
  </si>
  <si>
    <t>VR-Bank -alt-</t>
  </si>
  <si>
    <t>Raiffeisenbank Sonnenwald -alt-</t>
  </si>
  <si>
    <t>VR GenoBank DonauWald</t>
  </si>
  <si>
    <t>VR-Bank Landau-Mengkofen</t>
  </si>
  <si>
    <t>Commerzbank Straubing</t>
  </si>
  <si>
    <t>Sparkasse Niederbayern-Mitte</t>
  </si>
  <si>
    <t>Sparkasse im Landkreis Cham</t>
  </si>
  <si>
    <t>Raiffeisenbank Chamer Land</t>
  </si>
  <si>
    <t>CB Bank</t>
  </si>
  <si>
    <t>Sparkasse Landshut</t>
  </si>
  <si>
    <t>Sparkasse Rottal-Inn</t>
  </si>
  <si>
    <t>Stadt- und Kreissparkasse Moosburg</t>
  </si>
  <si>
    <t>Raiffeisenbank Arnstorf</t>
  </si>
  <si>
    <t>Raiffeisenbank Altdorf-Ergolding</t>
  </si>
  <si>
    <t>Raiffeisenbank Pfeffenhausen-Rottenburg-Wildenberg</t>
  </si>
  <si>
    <t>Raiffeisenbank Geisenhausen -alt-</t>
  </si>
  <si>
    <t>Raiffeisenbank Hofkirchen-Bayerbach</t>
  </si>
  <si>
    <t>Raiffeisenbank Geiselhöring-Pfaffenberg</t>
  </si>
  <si>
    <t>Raiffeisenbank Parkstetten</t>
  </si>
  <si>
    <t>Raiffeisenbank Rattiszell-Konzell</t>
  </si>
  <si>
    <t>Raiffeisenbank Essenbach</t>
  </si>
  <si>
    <t>Raiffeisenbank Buch-Eching</t>
  </si>
  <si>
    <t>Raiffeisenbank Mengkofen-Loiching -alt-</t>
  </si>
  <si>
    <t>VR-Bank Landshut</t>
  </si>
  <si>
    <t>VR-Bank Isar-Vils</t>
  </si>
  <si>
    <t>Commerzbank Regensburg</t>
  </si>
  <si>
    <t>Sparkasse Regensburg</t>
  </si>
  <si>
    <t>Sparkasse im Landkreis Schwandorf</t>
  </si>
  <si>
    <t>Kreissparkasse Kelheim</t>
  </si>
  <si>
    <t>Raiffeisenbank Regensburg-Wenzenbach</t>
  </si>
  <si>
    <t>Raiffeisenbank Schwandorf-Nittenau -alt-</t>
  </si>
  <si>
    <t>Raiffeisenbank Regenstauf</t>
  </si>
  <si>
    <t>Raiffeisenbank Oberpfalz Süd</t>
  </si>
  <si>
    <t>Raiffeisenbank Kreis Kelheim</t>
  </si>
  <si>
    <t>Raiffeisenbank Bad Gögging -alt-</t>
  </si>
  <si>
    <t>Raiffeisenbank Bruck</t>
  </si>
  <si>
    <t>Raiffeisenbank Falkenstein-Wörth</t>
  </si>
  <si>
    <t>Raiffeisenbank Grafenwöhr-Kirchenthumbach -alt-</t>
  </si>
  <si>
    <t>Raiffeisenbank Alteglofsheim-Hagelstadt</t>
  </si>
  <si>
    <t>Raiffeisenbank Bad Kötzting</t>
  </si>
  <si>
    <t>Raiffeisenbank Eschlkam-Lam-Lohberg-Neukirchen b Hl Blut</t>
  </si>
  <si>
    <t>Volksbank Raiffeisenbank Regensburg-Schwandorf</t>
  </si>
  <si>
    <t>LIGA Bank</t>
  </si>
  <si>
    <t>Sparda-Bank Ostbayern</t>
  </si>
  <si>
    <t>VR Bank Niederbayern-Oberpfalz</t>
  </si>
  <si>
    <t>VR Bank Burglengenfeld</t>
  </si>
  <si>
    <t>Sparkasse Amberg-Sulzbach</t>
  </si>
  <si>
    <t>Raiffeisenbank Sulzbach-Rosenberg</t>
  </si>
  <si>
    <t>Volksbank-Raiffeisenbank Amberg</t>
  </si>
  <si>
    <t>Sparkasse Oberpfalz Nord</t>
  </si>
  <si>
    <t>Vereinigte Sparkassen Eschenbach i d Opf</t>
  </si>
  <si>
    <t>Raiffeisenbank Weiden -alt-</t>
  </si>
  <si>
    <t>Raiffeisenbank Floß</t>
  </si>
  <si>
    <t>Raiffeisenbank Neustadt-Vohenstrauß</t>
  </si>
  <si>
    <t>Volksbank Raiffeisenbank Nordoberpfalz</t>
  </si>
  <si>
    <t>UniCredit Bank - HypoVereinsbank Prepaid Card</t>
  </si>
  <si>
    <t>Isbank Fil Nürnberg</t>
  </si>
  <si>
    <t>TeamBank Nürnberg</t>
  </si>
  <si>
    <t>TeamBank Nürnberg GF Austria</t>
  </si>
  <si>
    <t>UmweltBank</t>
  </si>
  <si>
    <t>Commerzbank, Filiale Nürnberg 2</t>
  </si>
  <si>
    <t>Sparkasse Nürnberg</t>
  </si>
  <si>
    <t>Sparkasse Neumarkt i d OPf-Parsberg</t>
  </si>
  <si>
    <t>Raiffeisen Spar+Kreditbank Lauf a d Pegnitz</t>
  </si>
  <si>
    <t>Raiffeisenbank Hersbruck</t>
  </si>
  <si>
    <t>Raiffeisenbank Auerbach-Freihung</t>
  </si>
  <si>
    <t>Raiffeisenbank Bad Windsheim</t>
  </si>
  <si>
    <t>Raiffeisenbank Uehlfeld-Dachsbach</t>
  </si>
  <si>
    <t>Raiffeisenbank Dietenhofen -alt-</t>
  </si>
  <si>
    <t>Raiffeisenbank Dietersheim und Umgebung</t>
  </si>
  <si>
    <t>Raiffeisenbank Altdorf-Feucht</t>
  </si>
  <si>
    <t>VR-Bank Feuchtwangen-Limes -alt-</t>
  </si>
  <si>
    <t>Raiffeisen - meine Bank</t>
  </si>
  <si>
    <t>Raiffeisenbank Greding - Thalmässing</t>
  </si>
  <si>
    <t>Raiffeisenbank Weißenburg-Gunzenhausen</t>
  </si>
  <si>
    <t>Raiffeisenbank Hirschau</t>
  </si>
  <si>
    <t>Raiffeisenbank Knoblauchsland Nürnberg-Buch</t>
  </si>
  <si>
    <t>Raiffeisenbank Neumarkt</t>
  </si>
  <si>
    <t>VR meine Bank</t>
  </si>
  <si>
    <t>Raiffeisenbank Oberferrieden-Burgthann</t>
  </si>
  <si>
    <t>Raiffeisenbank Plankstetten</t>
  </si>
  <si>
    <t>Raiffeisenbank Großhabersdorf-Roßtal -alt-</t>
  </si>
  <si>
    <t>Raiffeisenbank Seebachgrund</t>
  </si>
  <si>
    <t>Raiffeisenbank Unteres Vilstal</t>
  </si>
  <si>
    <t>Raiffeisenbank Ursensollen-Ammerthal-Hohenburg -alt-</t>
  </si>
  <si>
    <t>Raiffeisenbank Heilsbronn-Windsbach</t>
  </si>
  <si>
    <t>Raiffeisenbank Bibertgrund</t>
  </si>
  <si>
    <t>Evenord-Bank</t>
  </si>
  <si>
    <t>Sparda-Bank Nürnberg</t>
  </si>
  <si>
    <t>CVW-Privatbank</t>
  </si>
  <si>
    <t>BSQ Bauspar</t>
  </si>
  <si>
    <t>Commerzbank Fürth Bayern</t>
  </si>
  <si>
    <t>Sparkasse Fürth</t>
  </si>
  <si>
    <t>Raiffeisen-Volksbank Fürth -alt-</t>
  </si>
  <si>
    <t>Commerzbank Erlangen</t>
  </si>
  <si>
    <t>Stadt- u. Kreissparkasse Erlangen Höchstadt Herzogenaurach</t>
  </si>
  <si>
    <t>Sparkasse Forchheim</t>
  </si>
  <si>
    <t>Kreissparkasse Höchstadt</t>
  </si>
  <si>
    <t>VR-Bank Erlangen-Höchstadt-Herzogenaurach</t>
  </si>
  <si>
    <t>Sparkasse Mittelfranken-Süd</t>
  </si>
  <si>
    <t>Raiffeisenbank Roth-Schwabach</t>
  </si>
  <si>
    <t>Raiffeisenbank am Rothsee -alt-</t>
  </si>
  <si>
    <t>Sparkasse Ansbach</t>
  </si>
  <si>
    <t>Kreis- und Stadtsparkasse Dinkelsbühl -alt-</t>
  </si>
  <si>
    <t>Vereinigte Sparkassen Gunzenhausen</t>
  </si>
  <si>
    <t>Stadt- und Kreissparkasse Rothenburg -alt-</t>
  </si>
  <si>
    <t>VR-Bank Mittelfranken West</t>
  </si>
  <si>
    <t>Commerzbank Bamberg</t>
  </si>
  <si>
    <t>Sparkasse Bamberg</t>
  </si>
  <si>
    <t>VR Bank Bamberg Raiffeisen-Volksbank</t>
  </si>
  <si>
    <t>Raiffeisenbank Obermain Nord</t>
  </si>
  <si>
    <t>Raiffeisenbank Burgebrach-Stegaurach</t>
  </si>
  <si>
    <t>Raiffeisen-Volksbank Bad Staffelstein</t>
  </si>
  <si>
    <t>Raiffeisenbank Küps-Mitwitz-Stockheim</t>
  </si>
  <si>
    <t>Raiffeisenbank Ebrachgrund</t>
  </si>
  <si>
    <t>Vereinigte Raiffeisenbanken</t>
  </si>
  <si>
    <t>Raiffeisenbank Thurnauer Land</t>
  </si>
  <si>
    <t>Raiffeisenbank Oberpfalz NordWest</t>
  </si>
  <si>
    <t>Raiffeisenbank am Kulm</t>
  </si>
  <si>
    <t>Raiffeisenbank Berg-Bad Steben -alt-</t>
  </si>
  <si>
    <t>Raiffeisenbank Oberland</t>
  </si>
  <si>
    <t>Raiffeisenbank Hochfranken West</t>
  </si>
  <si>
    <t>Raiffeisenbank Wüstenselbitz</t>
  </si>
  <si>
    <t>Raiffeisenbank Sparneck-Stammbach-Zell -alt-</t>
  </si>
  <si>
    <t>VR-Bank Lichtenfels-Ebern</t>
  </si>
  <si>
    <t>Sparkasse Kulmbach-Kronach</t>
  </si>
  <si>
    <t>VR Bank Oberfranken Mitte</t>
  </si>
  <si>
    <t>Bundesbank eh Bayreuth</t>
  </si>
  <si>
    <t>Fondsdepot Bank</t>
  </si>
  <si>
    <t>Sparkasse Bayreuth</t>
  </si>
  <si>
    <t>Raiffeisen-Volksbank Kronach-Ludwigsstadt -alt-</t>
  </si>
  <si>
    <t>Commerzbank Hof Saale</t>
  </si>
  <si>
    <t>Sparkasse Hochfranken</t>
  </si>
  <si>
    <t>Sparkasse Hochfranken -alt-</t>
  </si>
  <si>
    <t>VR Bank Bayreuth-Hof</t>
  </si>
  <si>
    <t>VR-Bank Fichtelgebirge-Frankenwald</t>
  </si>
  <si>
    <t>Raiffeisenbank im Stiftland -alt-</t>
  </si>
  <si>
    <t>Sparkasse Coburg-Lichtenfels</t>
  </si>
  <si>
    <t>VR-Bank Coburg</t>
  </si>
  <si>
    <t>Fürstlich Castellsche Bank Credit-Casse</t>
  </si>
  <si>
    <t>Commerzbank Würzburg</t>
  </si>
  <si>
    <t>Sparkasse Mainfranken Würzburg</t>
  </si>
  <si>
    <t>Raiffeisenbank-alt-</t>
  </si>
  <si>
    <t>Raiffeisenbank Estenfeld-Bergtheim</t>
  </si>
  <si>
    <t>Raiffeisenbank Höchberg</t>
  </si>
  <si>
    <t>VR-Bank Bad Kissingen</t>
  </si>
  <si>
    <t>Raiffeisenbank Volkacher Mainschleife - Wiesentheid</t>
  </si>
  <si>
    <t>VR-Bank Schweinfurt</t>
  </si>
  <si>
    <t>Raiffeisenbank Bütthard-Gaukönigshofen</t>
  </si>
  <si>
    <t>Raiffeisenbank Main-Spessart</t>
  </si>
  <si>
    <t>Volksbank Raiffeisenbank Rhön-Grabfeld</t>
  </si>
  <si>
    <t>Raiffeisenbank im Grabfeld</t>
  </si>
  <si>
    <t>Raiffeisenbank Maßbach</t>
  </si>
  <si>
    <t>Volksbank Raiffeisenbank Würzburg</t>
  </si>
  <si>
    <t>Raiffeisenbank Fränkisches Weinland -alt-</t>
  </si>
  <si>
    <t>Raiffeisenbank Kitzinger Land</t>
  </si>
  <si>
    <t>VR Bank Kitzingen</t>
  </si>
  <si>
    <t>Bankhaus Max Flessa</t>
  </si>
  <si>
    <t>Commerzbank Schweinfurt</t>
  </si>
  <si>
    <t>Städtische Sparkasse Schweinfurt -alt-</t>
  </si>
  <si>
    <t>Sparkasse Schweinfurt-Haßberge</t>
  </si>
  <si>
    <t>Sparkasse Bad Kissingen</t>
  </si>
  <si>
    <t>Sparkasse Ostunterfranken -alt-</t>
  </si>
  <si>
    <t>Sparkasse Bad Neustadt a d Saale</t>
  </si>
  <si>
    <t>VR-Bank Gerolzhofen</t>
  </si>
  <si>
    <t>Volksbank Raiffeisenbank Rhön-Grabfeld -alt-</t>
  </si>
  <si>
    <t>Raiffeisen-Volksbank Haßberge</t>
  </si>
  <si>
    <t>Raiffeisenbank Frankenwinheim und Umgebung</t>
  </si>
  <si>
    <t>Sparkasse Aschaffenburg Alzenau</t>
  </si>
  <si>
    <t>Raiffeisenbank Bachgau -alt-</t>
  </si>
  <si>
    <t>Raiffeisenbank Waldaschaff-Heigenbrücken</t>
  </si>
  <si>
    <t>Raiffeisenbank Haibach-Obernau</t>
  </si>
  <si>
    <t>Volksbank Aschaffenburg</t>
  </si>
  <si>
    <t>Sparkasse Miltenberg-Obernburg</t>
  </si>
  <si>
    <t>Raiffeisenbank Elsavatal</t>
  </si>
  <si>
    <t>Raiffeisenbank Großostheim-Obernburg -alt-</t>
  </si>
  <si>
    <t>Raiffeisenbank Eichenbühl und Umgebung</t>
  </si>
  <si>
    <t>Raiffeisen-Volksbank Miltenberg -alt-</t>
  </si>
  <si>
    <t>Kreissparkasse Merseburg-Querfurt -alt-</t>
  </si>
  <si>
    <t>Sparkasse Burgenlandkreis</t>
  </si>
  <si>
    <t>Stadtsparkasse Dessau</t>
  </si>
  <si>
    <t>Kreissparkasse Köthen -alt-</t>
  </si>
  <si>
    <t>Kreissparkasse Anhalt-Bitterfeld</t>
  </si>
  <si>
    <t>Saalesparkasse</t>
  </si>
  <si>
    <t>Kreissparkasse Weißenfels -alt-</t>
  </si>
  <si>
    <t>Sparkasse Mansfeld-Südharz</t>
  </si>
  <si>
    <t>Salzlandsparkasse</t>
  </si>
  <si>
    <t>Volksbank Elsterland</t>
  </si>
  <si>
    <t>Harzer Volksbank</t>
  </si>
  <si>
    <t>Volksbank Wittenberg</t>
  </si>
  <si>
    <t>Volks- und Raiffeisenbank Saale-Unstrut</t>
  </si>
  <si>
    <t>VR-Bank Zeitz -alt-</t>
  </si>
  <si>
    <t>Volksbank Dessau-Anhalt</t>
  </si>
  <si>
    <t>Volksbank Halle, Saale</t>
  </si>
  <si>
    <t>Sparkasse Wittenberg</t>
  </si>
  <si>
    <t>Kreissparkasse Anhalt-Zerbst -alt-</t>
  </si>
  <si>
    <t>Kreissparkasse Stendal</t>
  </si>
  <si>
    <t>Harzsparkasse</t>
  </si>
  <si>
    <t>Sparkasse Jerichower Land</t>
  </si>
  <si>
    <t>Kreissparkasse Börde</t>
  </si>
  <si>
    <t>Sparkasse Altmark West</t>
  </si>
  <si>
    <t>Raiffeisenbank Kalbe-Bismark</t>
  </si>
  <si>
    <t>Volksbank Jerichower Land</t>
  </si>
  <si>
    <t>Volksbank Börde-Bernburg</t>
  </si>
  <si>
    <t>Volksbank Stendal</t>
  </si>
  <si>
    <t>Volksbank Magdeburg</t>
  </si>
  <si>
    <t>Landesbank Hessen-Thür Girozentrale Erfurt</t>
  </si>
  <si>
    <t>Sparkasse Mittelthüringen</t>
  </si>
  <si>
    <t>Kreissparkasse Gotha</t>
  </si>
  <si>
    <t>Kreissparkasse Nordhausen</t>
  </si>
  <si>
    <t>Kyffhäusersparkasse</t>
  </si>
  <si>
    <t>Sparkasse Unstrut-Hainich</t>
  </si>
  <si>
    <t>Kreissparkasse Eichsfeld</t>
  </si>
  <si>
    <t>VR Bank Westthüringen</t>
  </si>
  <si>
    <t>VR-Bank Eisenach-Ronshausen</t>
  </si>
  <si>
    <t>Raiffeisenbank Gotha</t>
  </si>
  <si>
    <t>VR Bank Weimar</t>
  </si>
  <si>
    <t>Erfurter Bank</t>
  </si>
  <si>
    <t>Volksbank Heiligenstadt -alt-</t>
  </si>
  <si>
    <t>Nordthüringer Volksbank</t>
  </si>
  <si>
    <t>Sparkasse Gera-Greiz</t>
  </si>
  <si>
    <t>Sparkasse Altenburger Land</t>
  </si>
  <si>
    <t>Kreissparkasse Saalfeld-Rudolstadt</t>
  </si>
  <si>
    <t>Kreissparkasse Saale-Orla</t>
  </si>
  <si>
    <t>Sparkasse Jena-Saale-Holzland</t>
  </si>
  <si>
    <t>Raiffeisen-Volksbank Hermsdorfer Kreuz</t>
  </si>
  <si>
    <t>Geraer Bank -alt-</t>
  </si>
  <si>
    <t>VR-Bank Altenburger Land / Deutsche Skatbank</t>
  </si>
  <si>
    <t>Raiffeisen-Volksbank Saale-Orla</t>
  </si>
  <si>
    <t>Volksbank Gera-Jena-Rudolstadt</t>
  </si>
  <si>
    <t>Volksbank Eisenberg</t>
  </si>
  <si>
    <t>EthikBank, Zndl der Volksbank Eisenberg</t>
  </si>
  <si>
    <t>Rhön-Rennsteig-Sparkasse</t>
  </si>
  <si>
    <t>Sparkasse Arnstadt-Ilmenau</t>
  </si>
  <si>
    <t>Kreissparkasse Hildburghausen</t>
  </si>
  <si>
    <t>Sparkasse Sonneberg</t>
  </si>
  <si>
    <t>Wartburg-Sparkasse</t>
  </si>
  <si>
    <t>Genobank Rhön-Grabfeld</t>
  </si>
  <si>
    <t>Raiffeisenbank Schleusingen -alt-</t>
  </si>
  <si>
    <t>VR-Bank Bad Salzungen Schmalkalden</t>
  </si>
  <si>
    <t>VR-Bank Bad Salzungen Schmalkalden GAA</t>
  </si>
  <si>
    <t>VR Bank Südthüringen</t>
  </si>
  <si>
    <t>Bundesbank eh Dresden</t>
  </si>
  <si>
    <t>Sächsische Aufbaubank -Förderbank-</t>
  </si>
  <si>
    <t>Sparkasse Oberlausitz-Niederschlesien</t>
  </si>
  <si>
    <t>Ostsächsische Sparkasse Dresden</t>
  </si>
  <si>
    <t>Sparkasse Meißen</t>
  </si>
  <si>
    <t>Volksbank Pirna</t>
  </si>
  <si>
    <t>Raiffeisenbank Neustadt, Sachs -alt-</t>
  </si>
  <si>
    <t>Volksbank Dresden-Bautzen</t>
  </si>
  <si>
    <t>Volksbank Riesa</t>
  </si>
  <si>
    <t>Volksbank Raiffeisenbank Meißen Großenhain</t>
  </si>
  <si>
    <t>Kreissparkasse Bautzen</t>
  </si>
  <si>
    <t>Volksbank Bautzen -alt-</t>
  </si>
  <si>
    <t>Volksbank Löbau-Zittau</t>
  </si>
  <si>
    <t>Volksbank Raiffeisenbank Niederschlesien</t>
  </si>
  <si>
    <t>Sparkasse Muldental</t>
  </si>
  <si>
    <t>Kreissparkasse Torgau-Oschatz -alt-</t>
  </si>
  <si>
    <t>Sparkasse Delitzsch-Eilenburg -alt-</t>
  </si>
  <si>
    <t>Kreissparkasse Döbeln</t>
  </si>
  <si>
    <t>Stadt- und Kreissparkasse Leipzig</t>
  </si>
  <si>
    <t>VR Bank Leipziger Land</t>
  </si>
  <si>
    <t>VR-Bank Mittelsachsen</t>
  </si>
  <si>
    <t>Raiffeisenbank Grimma</t>
  </si>
  <si>
    <t>Volks- und Raiffeisenbank Muldental</t>
  </si>
  <si>
    <t>Volksbank Delitzsch</t>
  </si>
  <si>
    <t>Leipziger Volksbank</t>
  </si>
  <si>
    <t>Sparkasse Chemnitz</t>
  </si>
  <si>
    <t>Sparkasse Mittelsachsen -alt-</t>
  </si>
  <si>
    <t>Sparkasse Mittelsachsen</t>
  </si>
  <si>
    <t>Erzgebirgssparkasse</t>
  </si>
  <si>
    <t>Sparkasse Zwickau</t>
  </si>
  <si>
    <t>Sparkasse Vogtland</t>
  </si>
  <si>
    <t>Volksbank Mittleres Erzgebirge</t>
  </si>
  <si>
    <t>Vereinigte Raiffeisenbank Burgstädt</t>
  </si>
  <si>
    <t>Volksbank Vogtland GAA</t>
  </si>
  <si>
    <t>Volksbank Zwickau</t>
  </si>
  <si>
    <t>Volksbank-Raiffeisenbank Glauchau</t>
  </si>
  <si>
    <t>Volksbank Mittweida</t>
  </si>
  <si>
    <t>Volksbank Chemnitz</t>
  </si>
  <si>
    <t>I B A N</t>
  </si>
  <si>
    <t>Bank</t>
  </si>
  <si>
    <t>Kontoinhaber in Druckbuchstaben</t>
  </si>
  <si>
    <t>Unterschrift &amp; Vereinsstempel</t>
  </si>
  <si>
    <t xml:space="preserve">Das Fälligkeitsdatum wird Ihnen rechtzeitig vor dem Einzug per E-Mail mitgeteilt. </t>
  </si>
  <si>
    <t>Lehrgang-Nr.</t>
  </si>
  <si>
    <t>IM SVRW</t>
  </si>
  <si>
    <t>Ausser SVRW</t>
  </si>
  <si>
    <r>
      <t xml:space="preserve">Bitte senden Sie dieses Formular </t>
    </r>
    <r>
      <rPr>
        <b/>
        <u/>
        <sz val="9"/>
        <rFont val="Arial"/>
        <family val="2"/>
      </rPr>
      <t>unterschrieben im Original</t>
    </r>
    <r>
      <rPr>
        <b/>
        <sz val="9"/>
        <rFont val="Arial"/>
        <family val="2"/>
      </rPr>
      <t xml:space="preserve"> per Post an den Lehrgangsleiter!</t>
    </r>
  </si>
  <si>
    <t>* Konfektions-Größe: 152 / 164 / S / M / L / XL / XXL / 3XL / 4XL (nur für die Ausbildung 'Wettkampfrichter' und Vereine des Schwimmverband Rhein-Wupper e.V.)</t>
  </si>
  <si>
    <t xml:space="preserve">Ohne Polo-Shirt </t>
  </si>
  <si>
    <t>Anmeldungen ohne Angabe von gültiger IBAN-Nummer und Kontoinhaber werden nicht berücksichtigt.</t>
  </si>
  <si>
    <t>Datum:</t>
  </si>
  <si>
    <t>x</t>
  </si>
  <si>
    <t>5076</t>
  </si>
  <si>
    <t>SG Remscheid e.V.</t>
  </si>
  <si>
    <t>ab 71 = Sportassistent / Trainer C-Fortbildung</t>
  </si>
  <si>
    <t>ab 81 = Aktivenlehrgänge</t>
  </si>
  <si>
    <t>7</t>
  </si>
  <si>
    <t>8</t>
  </si>
  <si>
    <t>6</t>
  </si>
  <si>
    <t>5</t>
  </si>
  <si>
    <t>2</t>
  </si>
  <si>
    <t>3</t>
  </si>
  <si>
    <t>4</t>
  </si>
  <si>
    <t>1</t>
  </si>
  <si>
    <t>Wettkampfrichter Fortbildung</t>
  </si>
  <si>
    <r>
      <t>L</t>
    </r>
    <r>
      <rPr>
        <sz val="9"/>
        <color theme="0"/>
        <rFont val="Arial"/>
        <family val="2"/>
      </rPr>
      <t>=Leiter/in</t>
    </r>
    <r>
      <rPr>
        <b/>
        <sz val="9"/>
        <color theme="0"/>
        <rFont val="Arial"/>
        <family val="2"/>
      </rPr>
      <t xml:space="preserve">
Ref</t>
    </r>
    <r>
      <rPr>
        <sz val="9"/>
        <color theme="0"/>
        <rFont val="Arial"/>
        <family val="2"/>
      </rPr>
      <t>=Referent</t>
    </r>
    <r>
      <rPr>
        <b/>
        <sz val="9"/>
        <color theme="0"/>
        <rFont val="Arial"/>
        <family val="2"/>
      </rPr>
      <t xml:space="preserve">
M</t>
    </r>
    <r>
      <rPr>
        <sz val="9"/>
        <color theme="0"/>
        <rFont val="Arial"/>
        <family val="2"/>
      </rPr>
      <t>=Mitarbeiter/in</t>
    </r>
  </si>
  <si>
    <t>email des
Teilnehmers</t>
  </si>
  <si>
    <t>Online 19:00 Uhr</t>
  </si>
  <si>
    <t>in Planung</t>
  </si>
  <si>
    <t>Email des Kontoinhabers</t>
  </si>
  <si>
    <t>Bitte Lehrgangsnummer eintragen</t>
  </si>
  <si>
    <t>Trainer Fortbildung</t>
  </si>
  <si>
    <t>42859 Remscheid, Jan-Wellen-Str.29</t>
  </si>
  <si>
    <t>Trainer C Gundlehrgang</t>
  </si>
  <si>
    <t>76</t>
  </si>
  <si>
    <t>4251</t>
  </si>
  <si>
    <t>4252</t>
  </si>
  <si>
    <t>4253</t>
  </si>
  <si>
    <t>Montag 17.01.2022</t>
  </si>
  <si>
    <t>Mittwoch 16.02.2022</t>
  </si>
  <si>
    <t>Mittwoch 06.04.2022</t>
  </si>
  <si>
    <t>4254</t>
  </si>
  <si>
    <t>Montag 09.05.2022</t>
  </si>
  <si>
    <t>4255</t>
  </si>
  <si>
    <t>Donnerstag 11.08.222</t>
  </si>
  <si>
    <t>4256</t>
  </si>
  <si>
    <t>4257</t>
  </si>
  <si>
    <t>Freitag 30.09.2022</t>
  </si>
  <si>
    <t>4258</t>
  </si>
  <si>
    <t>4259</t>
  </si>
  <si>
    <t>4260</t>
  </si>
  <si>
    <t>4270</t>
  </si>
  <si>
    <t>5281</t>
  </si>
  <si>
    <t>Trainer C Grundlehrgang in Planung</t>
  </si>
  <si>
    <t>Bank-leitzahl</t>
  </si>
  <si>
    <t>Bezeichnung</t>
  </si>
  <si>
    <t>Kurzbezeichnung</t>
  </si>
  <si>
    <t>PAN</t>
  </si>
  <si>
    <t>BIC</t>
  </si>
  <si>
    <t>Prüfziffer-berechnungs-methode</t>
  </si>
  <si>
    <t>Datensatz-nummer</t>
  </si>
  <si>
    <t>Änderungs-kennzeichen</t>
  </si>
  <si>
    <t>Bankleitzahl-löschung</t>
  </si>
  <si>
    <t>Nachfolge-Bankleitzahl</t>
  </si>
  <si>
    <t>10591</t>
  </si>
  <si>
    <t>BBk Berlin</t>
  </si>
  <si>
    <t>20100</t>
  </si>
  <si>
    <t>MARKDEF1100</t>
  </si>
  <si>
    <t>09</t>
  </si>
  <si>
    <t>011380</t>
  </si>
  <si>
    <t>U</t>
  </si>
  <si>
    <t>00000000</t>
  </si>
  <si>
    <t>Postbank Ndl der Deutsche Bank</t>
  </si>
  <si>
    <t>10559</t>
  </si>
  <si>
    <t>Postbank Ndl Deutsche Bank</t>
  </si>
  <si>
    <t>PBNKDEFFXXX</t>
  </si>
  <si>
    <t>24</t>
  </si>
  <si>
    <t>000538</t>
  </si>
  <si>
    <t>10010123</t>
  </si>
  <si>
    <t>OLINDA Zweigniederlassung Deutschland</t>
  </si>
  <si>
    <t>10785</t>
  </si>
  <si>
    <t>Olinda, Berlin</t>
  </si>
  <si>
    <t/>
  </si>
  <si>
    <t>QNTODEB2XXX</t>
  </si>
  <si>
    <t>057478</t>
  </si>
  <si>
    <t>10010300</t>
  </si>
  <si>
    <t>Klarna Bank German Branch</t>
  </si>
  <si>
    <t>Klarna Bank, Berlin</t>
  </si>
  <si>
    <t>KLRNDEBEXXX</t>
  </si>
  <si>
    <t>057482</t>
  </si>
  <si>
    <t>10666</t>
  </si>
  <si>
    <t>26910</t>
  </si>
  <si>
    <t>AARBDE5W100</t>
  </si>
  <si>
    <t>004795</t>
  </si>
  <si>
    <t>10010500</t>
  </si>
  <si>
    <t>Afone Paiement</t>
  </si>
  <si>
    <t>10719</t>
  </si>
  <si>
    <t>Afone Paiement, Berlin</t>
  </si>
  <si>
    <t>AFOPDEB2XXX</t>
  </si>
  <si>
    <t>057532</t>
  </si>
  <si>
    <t>10179</t>
  </si>
  <si>
    <t>N26 Bank Berlin</t>
  </si>
  <si>
    <t>NTSBDEB1XXX</t>
  </si>
  <si>
    <t>056796</t>
  </si>
  <si>
    <t>12059</t>
  </si>
  <si>
    <t>Holvi - Berlin</t>
  </si>
  <si>
    <t>HOLVDEB1XXX</t>
  </si>
  <si>
    <t>057364</t>
  </si>
  <si>
    <t>BHF-BANK Berlin</t>
  </si>
  <si>
    <t>25155</t>
  </si>
  <si>
    <t>BHFBDEFF100</t>
  </si>
  <si>
    <t>60</t>
  </si>
  <si>
    <t>004794</t>
  </si>
  <si>
    <t>10178</t>
  </si>
  <si>
    <t>25013</t>
  </si>
  <si>
    <t>BFSWDE33BER</t>
  </si>
  <si>
    <t>000530</t>
  </si>
  <si>
    <t>Sozialbank Berlin</t>
  </si>
  <si>
    <t>056659</t>
  </si>
  <si>
    <t>056662</t>
  </si>
  <si>
    <t>10896</t>
  </si>
  <si>
    <t>UniCredit Bank-HypoVereinbk</t>
  </si>
  <si>
    <t>22014</t>
  </si>
  <si>
    <t>HYVEDEMM488</t>
  </si>
  <si>
    <t>99</t>
  </si>
  <si>
    <t>039785</t>
  </si>
  <si>
    <t>14532</t>
  </si>
  <si>
    <t>049352</t>
  </si>
  <si>
    <t>16515</t>
  </si>
  <si>
    <t>049745</t>
  </si>
  <si>
    <t>14776</t>
  </si>
  <si>
    <t>049746</t>
  </si>
  <si>
    <t>15711</t>
  </si>
  <si>
    <t>049747</t>
  </si>
  <si>
    <t>10787</t>
  </si>
  <si>
    <t>26706</t>
  </si>
  <si>
    <t>BHYPDEB2XXX</t>
  </si>
  <si>
    <t>037413</t>
  </si>
  <si>
    <t>ABK Bank Berlin</t>
  </si>
  <si>
    <t>25686</t>
  </si>
  <si>
    <t>ABKBDEB1XXX</t>
  </si>
  <si>
    <t>044427</t>
  </si>
  <si>
    <t>M.M. Warburg &amp; Co (vormals Bankhaus Löbbecke)</t>
  </si>
  <si>
    <t>20095</t>
  </si>
  <si>
    <t>M.M. Warburg (Löbbecke)</t>
  </si>
  <si>
    <t>26225</t>
  </si>
  <si>
    <t>LOEBDEBBXXX</t>
  </si>
  <si>
    <t>043961</t>
  </si>
  <si>
    <t>55118</t>
  </si>
  <si>
    <t>North Channel Bank Mainz</t>
  </si>
  <si>
    <t>26205</t>
  </si>
  <si>
    <t>GENODEF1OGK</t>
  </si>
  <si>
    <t>88</t>
  </si>
  <si>
    <t>000532</t>
  </si>
  <si>
    <t>60311</t>
  </si>
  <si>
    <t>99084</t>
  </si>
  <si>
    <t>DLGHDEB1XXX</t>
  </si>
  <si>
    <t>16</t>
  </si>
  <si>
    <t>044339</t>
  </si>
  <si>
    <t>Eurocity Bank (Gf P2)</t>
  </si>
  <si>
    <t>26535</t>
  </si>
  <si>
    <t>057640</t>
  </si>
  <si>
    <t>057240</t>
  </si>
  <si>
    <t>EIS Bank Berlin</t>
  </si>
  <si>
    <t>EIEGDEB1XXX</t>
  </si>
  <si>
    <t>056711</t>
  </si>
  <si>
    <t>10439</t>
  </si>
  <si>
    <t>Santander Bank Berlin</t>
  </si>
  <si>
    <t>29411</t>
  </si>
  <si>
    <t>SCFBDE33XXX</t>
  </si>
  <si>
    <t>055979</t>
  </si>
  <si>
    <t>10891</t>
  </si>
  <si>
    <t>Commerzbank Fil. Berlin 1</t>
  </si>
  <si>
    <t>24100</t>
  </si>
  <si>
    <t>COBADEBBXXX</t>
  </si>
  <si>
    <t>13</t>
  </si>
  <si>
    <t>024463</t>
  </si>
  <si>
    <t>Commerzbank Fil. Berlin 3</t>
  </si>
  <si>
    <t>24001</t>
  </si>
  <si>
    <t>056713</t>
  </si>
  <si>
    <t>10877</t>
  </si>
  <si>
    <t>Commerzbank CC SP, Berlin</t>
  </si>
  <si>
    <t>COBADEFFXXX</t>
  </si>
  <si>
    <t>056240</t>
  </si>
  <si>
    <t>Commerzbank BER GF-B48</t>
  </si>
  <si>
    <t>24148</t>
  </si>
  <si>
    <t>055618</t>
  </si>
  <si>
    <t>Commerzbank Gf 160 Berlin</t>
  </si>
  <si>
    <t>24101</t>
  </si>
  <si>
    <t>052880</t>
  </si>
  <si>
    <t>Commerzbank Gf 161 Berlin</t>
  </si>
  <si>
    <t>24102</t>
  </si>
  <si>
    <t>052894</t>
  </si>
  <si>
    <t>10783</t>
  </si>
  <si>
    <t>Commerzbank CC Berlin</t>
  </si>
  <si>
    <t>055826</t>
  </si>
  <si>
    <t>055827</t>
  </si>
  <si>
    <t>Commerzbank Gf WK, Berlin</t>
  </si>
  <si>
    <t>056368</t>
  </si>
  <si>
    <t>050927</t>
  </si>
  <si>
    <t>10889</t>
  </si>
  <si>
    <t>LBB - Berliner Sparkasse</t>
  </si>
  <si>
    <t>51000</t>
  </si>
  <si>
    <t>BELADEBEXXX</t>
  </si>
  <si>
    <t>B8</t>
  </si>
  <si>
    <t>002745</t>
  </si>
  <si>
    <t>51005</t>
  </si>
  <si>
    <t>C6</t>
  </si>
  <si>
    <t>047222</t>
  </si>
  <si>
    <t>51006</t>
  </si>
  <si>
    <t>D1</t>
  </si>
  <si>
    <t>047223</t>
  </si>
  <si>
    <t>51007</t>
  </si>
  <si>
    <t>D4</t>
  </si>
  <si>
    <t>055701</t>
  </si>
  <si>
    <t>51008</t>
  </si>
  <si>
    <t>E2</t>
  </si>
  <si>
    <t>055699</t>
  </si>
  <si>
    <t>10715</t>
  </si>
  <si>
    <t>SKPADEB1XXX</t>
  </si>
  <si>
    <t>055974</t>
  </si>
  <si>
    <t>10405</t>
  </si>
  <si>
    <t>LBSODEB1BLN</t>
  </si>
  <si>
    <t>046141</t>
  </si>
  <si>
    <t>60040</t>
  </si>
  <si>
    <t>DGZFDEFFBER</t>
  </si>
  <si>
    <t>004788</t>
  </si>
  <si>
    <t>14005</t>
  </si>
  <si>
    <t>Pax-Bank Berlin</t>
  </si>
  <si>
    <t>61335</t>
  </si>
  <si>
    <t>GENODED1PA6</t>
  </si>
  <si>
    <t>06</t>
  </si>
  <si>
    <t>047622</t>
  </si>
  <si>
    <t>KD-Bank Berlin</t>
  </si>
  <si>
    <t>GENODED1KDB</t>
  </si>
  <si>
    <t>055270</t>
  </si>
  <si>
    <t>10883</t>
  </si>
  <si>
    <t>27060</t>
  </si>
  <si>
    <t>DEUTDEBBXXX</t>
  </si>
  <si>
    <t>63</t>
  </si>
  <si>
    <t>004787</t>
  </si>
  <si>
    <t>Deutsche Bank Gf P2</t>
  </si>
  <si>
    <t>27703</t>
  </si>
  <si>
    <t>055917</t>
  </si>
  <si>
    <t>27700</t>
  </si>
  <si>
    <t>056400</t>
  </si>
  <si>
    <t>21060</t>
  </si>
  <si>
    <t>DEUTDEDBBER</t>
  </si>
  <si>
    <t>049758</t>
  </si>
  <si>
    <t>21703</t>
  </si>
  <si>
    <t>055916</t>
  </si>
  <si>
    <t>21700</t>
  </si>
  <si>
    <t>056401</t>
  </si>
  <si>
    <t>27701</t>
  </si>
  <si>
    <t>DEUTDEBB101</t>
  </si>
  <si>
    <t>053102</t>
  </si>
  <si>
    <t>21701</t>
  </si>
  <si>
    <t>DEUTDEDB101</t>
  </si>
  <si>
    <t>053103</t>
  </si>
  <si>
    <t>10070324</t>
  </si>
  <si>
    <t>Postbank/DSL Ndl der Deutsche Bank</t>
  </si>
  <si>
    <t>21397</t>
  </si>
  <si>
    <t>DEUTDEDBP30</t>
  </si>
  <si>
    <t>057585</t>
  </si>
  <si>
    <t>10070397</t>
  </si>
  <si>
    <t>27397</t>
  </si>
  <si>
    <t>DEUTDEBBP30</t>
  </si>
  <si>
    <t>057584</t>
  </si>
  <si>
    <t>10070398</t>
  </si>
  <si>
    <t>12105</t>
  </si>
  <si>
    <t>27398</t>
  </si>
  <si>
    <t>DEUTDEBBP31</t>
  </si>
  <si>
    <t>057586</t>
  </si>
  <si>
    <t>10070399</t>
  </si>
  <si>
    <t>13125</t>
  </si>
  <si>
    <t>27399</t>
  </si>
  <si>
    <t>DEUTDEBBP32</t>
  </si>
  <si>
    <t>057587</t>
  </si>
  <si>
    <t>10623</t>
  </si>
  <si>
    <t>21848</t>
  </si>
  <si>
    <t>DEUTDEDB110</t>
  </si>
  <si>
    <t>055502</t>
  </si>
  <si>
    <t>10071324</t>
  </si>
  <si>
    <t>21398</t>
  </si>
  <si>
    <t>DEUTDEDBP31</t>
  </si>
  <si>
    <t>057602</t>
  </si>
  <si>
    <t>10072324</t>
  </si>
  <si>
    <t>21399</t>
  </si>
  <si>
    <t>DEUTDEDBP32</t>
  </si>
  <si>
    <t>057588</t>
  </si>
  <si>
    <t>10625</t>
  </si>
  <si>
    <t>21431</t>
  </si>
  <si>
    <t>NORSDE51XXX</t>
  </si>
  <si>
    <t>053532</t>
  </si>
  <si>
    <t>Commerzbank Fil I Berlin</t>
  </si>
  <si>
    <t>28100</t>
  </si>
  <si>
    <t>DRESDEFF100</t>
  </si>
  <si>
    <t>024465</t>
  </si>
  <si>
    <t>Commerzbank Berlin Zw A</t>
  </si>
  <si>
    <t>DRESDEFFI26</t>
  </si>
  <si>
    <t>046513</t>
  </si>
  <si>
    <t>Commerzbank Berlin Zw B</t>
  </si>
  <si>
    <t>DRESDEFFXXX</t>
  </si>
  <si>
    <t>046514</t>
  </si>
  <si>
    <t>Commerzbank Zw 55 Berlin</t>
  </si>
  <si>
    <t>28101</t>
  </si>
  <si>
    <t>DRESDEFF112</t>
  </si>
  <si>
    <t>053527</t>
  </si>
  <si>
    <t>Commerzbk ZW 57 Berlin</t>
  </si>
  <si>
    <t>28103</t>
  </si>
  <si>
    <t>DRESDEFF114</t>
  </si>
  <si>
    <t>053520</t>
  </si>
  <si>
    <t>Commerzbank ITKG3 Berlin</t>
  </si>
  <si>
    <t>DRESDEFFI53</t>
  </si>
  <si>
    <t>054940</t>
  </si>
  <si>
    <t>Commerzbank ITGK4 Berlin</t>
  </si>
  <si>
    <t>DRESDEFFI71</t>
  </si>
  <si>
    <t>055157</t>
  </si>
  <si>
    <t>Commerzbank ITGK5 Berlin</t>
  </si>
  <si>
    <t>DRESDEFFI72</t>
  </si>
  <si>
    <t>055158</t>
  </si>
  <si>
    <t>Commerzbank IBLZ Berlin</t>
  </si>
  <si>
    <t>044595</t>
  </si>
  <si>
    <t>Commerzbank ITGK6 Berlin</t>
  </si>
  <si>
    <t>DRESDEFFI73</t>
  </si>
  <si>
    <t>055159</t>
  </si>
  <si>
    <t>Commerzbk Fil III Berlin</t>
  </si>
  <si>
    <t>28109</t>
  </si>
  <si>
    <t>DRESDEFF199</t>
  </si>
  <si>
    <t>000534</t>
  </si>
  <si>
    <t>Commerzbank ITGK Berlin</t>
  </si>
  <si>
    <t>DRESDEFFI14</t>
  </si>
  <si>
    <t>050474</t>
  </si>
  <si>
    <t>Commerzbank ITGK 2 Berlin</t>
  </si>
  <si>
    <t>DRESDEFFI99</t>
  </si>
  <si>
    <t>052938</t>
  </si>
  <si>
    <t>10892</t>
  </si>
  <si>
    <t>Berliner VB Berlin</t>
  </si>
  <si>
    <t>91001</t>
  </si>
  <si>
    <t>BEVODEBBXXX</t>
  </si>
  <si>
    <t>023299</t>
  </si>
  <si>
    <t>Berliner VB Königs Wusterhs</t>
  </si>
  <si>
    <t>044951</t>
  </si>
  <si>
    <t>14979</t>
  </si>
  <si>
    <t>Berliner VB Großbeeren</t>
  </si>
  <si>
    <t>044952</t>
  </si>
  <si>
    <t>16816</t>
  </si>
  <si>
    <t>Berliner VB Neuruppin</t>
  </si>
  <si>
    <t>044970</t>
  </si>
  <si>
    <t>Berliner VB Oranienburg</t>
  </si>
  <si>
    <t>044974</t>
  </si>
  <si>
    <t>15344</t>
  </si>
  <si>
    <t>Berliner VB Strausberg</t>
  </si>
  <si>
    <t>045010</t>
  </si>
  <si>
    <t>16792</t>
  </si>
  <si>
    <t>Berliner VB Zehdenick</t>
  </si>
  <si>
    <t>045019</t>
  </si>
  <si>
    <t>14547</t>
  </si>
  <si>
    <t>Berliner Volksbank Beelitz</t>
  </si>
  <si>
    <t>045734</t>
  </si>
  <si>
    <t>14929</t>
  </si>
  <si>
    <t>Berliner VB Treuenbrietzen</t>
  </si>
  <si>
    <t>046045</t>
  </si>
  <si>
    <t>15757</t>
  </si>
  <si>
    <t>Berliner VB Halbe</t>
  </si>
  <si>
    <t>046047</t>
  </si>
  <si>
    <t>16321</t>
  </si>
  <si>
    <t>Bernau bei Berlin</t>
  </si>
  <si>
    <t>Berliner VB Bernau</t>
  </si>
  <si>
    <t>046058</t>
  </si>
  <si>
    <t>16866</t>
  </si>
  <si>
    <t>Berliner VB Kyritz</t>
  </si>
  <si>
    <t>047009</t>
  </si>
  <si>
    <t>16909</t>
  </si>
  <si>
    <t>Berliner VB Wittstock</t>
  </si>
  <si>
    <t>047010</t>
  </si>
  <si>
    <t>16775</t>
  </si>
  <si>
    <t>Berliner VB Gransee</t>
  </si>
  <si>
    <t>047021</t>
  </si>
  <si>
    <t>16761</t>
  </si>
  <si>
    <t>Berliner VB Hennigsdorf</t>
  </si>
  <si>
    <t>048909</t>
  </si>
  <si>
    <t>16225</t>
  </si>
  <si>
    <t>Berliner VB Eberswalde</t>
  </si>
  <si>
    <t>051684</t>
  </si>
  <si>
    <t>14612</t>
  </si>
  <si>
    <t>Berliner VB Falkensee</t>
  </si>
  <si>
    <t>056636</t>
  </si>
  <si>
    <t>Berliner Volksbank (Gf P2)</t>
  </si>
  <si>
    <t>81001</t>
  </si>
  <si>
    <t>053669</t>
  </si>
  <si>
    <t>Volksbank Potsdam Zndl d Berliner Volksbank</t>
  </si>
  <si>
    <t>14467</t>
  </si>
  <si>
    <t>Volksbank Potsdam</t>
  </si>
  <si>
    <t>044983</t>
  </si>
  <si>
    <t>13353</t>
  </si>
  <si>
    <t>Bk f Schiffahrt BFS Berlin</t>
  </si>
  <si>
    <t>GENODEF1BSB</t>
  </si>
  <si>
    <t>021629</t>
  </si>
  <si>
    <t>12154</t>
  </si>
  <si>
    <t>PSD Bank Berlin</t>
  </si>
  <si>
    <t>91008</t>
  </si>
  <si>
    <t>GENODEF1P01</t>
  </si>
  <si>
    <t>91</t>
  </si>
  <si>
    <t>024464</t>
  </si>
  <si>
    <t>PSD Bank Berlin-Brandenburg (Gf P2)</t>
  </si>
  <si>
    <t>81008</t>
  </si>
  <si>
    <t>057333</t>
  </si>
  <si>
    <t>60599</t>
  </si>
  <si>
    <t>26240</t>
  </si>
  <si>
    <t>MACODEB1XXX</t>
  </si>
  <si>
    <t>000536</t>
  </si>
  <si>
    <t>10702</t>
  </si>
  <si>
    <t>IBBBDEBBXXX</t>
  </si>
  <si>
    <t>000537</t>
  </si>
  <si>
    <t>10711</t>
  </si>
  <si>
    <t>Quirin Privatbank Berlin</t>
  </si>
  <si>
    <t>25207</t>
  </si>
  <si>
    <t>QUBKDEBBXXX</t>
  </si>
  <si>
    <t>17</t>
  </si>
  <si>
    <t>049702</t>
  </si>
  <si>
    <t>10893</t>
  </si>
  <si>
    <t>51012</t>
  </si>
  <si>
    <t>WELADED1WBB</t>
  </si>
  <si>
    <t>94</t>
  </si>
  <si>
    <t>013621</t>
  </si>
  <si>
    <t>BNP Paribas Ndl. Deutschland former VON ESSEN Bank</t>
  </si>
  <si>
    <t>80336</t>
  </si>
  <si>
    <t>BNP Paribas Ndl. Dt.</t>
  </si>
  <si>
    <t>26037</t>
  </si>
  <si>
    <t>VONEDE33BLN</t>
  </si>
  <si>
    <t>044118</t>
  </si>
  <si>
    <t>Isbank Berlin</t>
  </si>
  <si>
    <t>29835</t>
  </si>
  <si>
    <t>ISBKDEFXXXX</t>
  </si>
  <si>
    <t>043850</t>
  </si>
  <si>
    <t>flatexDEGIRO Bank</t>
  </si>
  <si>
    <t>60327</t>
  </si>
  <si>
    <t>flatex Bank, Frankfurt</t>
  </si>
  <si>
    <t>25185</t>
  </si>
  <si>
    <t>BIWBDE33XXX</t>
  </si>
  <si>
    <t>01</t>
  </si>
  <si>
    <t>050620</t>
  </si>
  <si>
    <t>Lloyds Bank</t>
  </si>
  <si>
    <t>BOFSDEB1XXX</t>
  </si>
  <si>
    <t>00</t>
  </si>
  <si>
    <t>056412</t>
  </si>
  <si>
    <t>14193</t>
  </si>
  <si>
    <t>Sydbank Berlin</t>
  </si>
  <si>
    <t>SYBKDE22BER</t>
  </si>
  <si>
    <t>19</t>
  </si>
  <si>
    <t>056217</t>
  </si>
  <si>
    <t>Tradegate Berlin</t>
  </si>
  <si>
    <t>25257</t>
  </si>
  <si>
    <t>TRDADEB1PBK</t>
  </si>
  <si>
    <t>055068</t>
  </si>
  <si>
    <t>10997</t>
  </si>
  <si>
    <t>SOBKDEBBXXX</t>
  </si>
  <si>
    <t>056731</t>
  </si>
  <si>
    <t>11010101</t>
  </si>
  <si>
    <t>solarisBank Gf (S)</t>
  </si>
  <si>
    <t>SOBKDEB2XXX</t>
  </si>
  <si>
    <t>057373</t>
  </si>
  <si>
    <t>11010111</t>
  </si>
  <si>
    <t>solarisBank Gf (PNTA)</t>
  </si>
  <si>
    <t>PNTADEBBXXX</t>
  </si>
  <si>
    <t>057650</t>
  </si>
  <si>
    <t>A</t>
  </si>
  <si>
    <t>KfW Berlin</t>
  </si>
  <si>
    <t>KFWIDEFF100</t>
  </si>
  <si>
    <t>045444</t>
  </si>
  <si>
    <t>51011</t>
  </si>
  <si>
    <t>BYLADEM1001</t>
  </si>
  <si>
    <t>046023</t>
  </si>
  <si>
    <t>Deutsche Kreditbank</t>
  </si>
  <si>
    <t>Deutsche Kreditbk Chemnitz</t>
  </si>
  <si>
    <t>049243</t>
  </si>
  <si>
    <t>Deutsche Kreditbank Leipzig</t>
  </si>
  <si>
    <t>049244</t>
  </si>
  <si>
    <t>Deutsche Kreditbank Dresden</t>
  </si>
  <si>
    <t>049245</t>
  </si>
  <si>
    <t>98527</t>
  </si>
  <si>
    <t>Deutsche Kreditbank Suhl</t>
  </si>
  <si>
    <t>049246</t>
  </si>
  <si>
    <t>Deutsche Kreditbank Gera</t>
  </si>
  <si>
    <t>049247</t>
  </si>
  <si>
    <t>Deutsche Kreditbank Erfurt</t>
  </si>
  <si>
    <t>049248</t>
  </si>
  <si>
    <t>Deutsche Kreditbank Halle</t>
  </si>
  <si>
    <t>049249</t>
  </si>
  <si>
    <t>39104</t>
  </si>
  <si>
    <t>Deutsche Kreditbk Magdeburg</t>
  </si>
  <si>
    <t>049250</t>
  </si>
  <si>
    <t>Cottbus</t>
  </si>
  <si>
    <t>Deutsche Kreditbank Cottbus</t>
  </si>
  <si>
    <t>049251</t>
  </si>
  <si>
    <t>15230</t>
  </si>
  <si>
    <t>Deutsche Kreditbank Ff/Oder</t>
  </si>
  <si>
    <t>049252</t>
  </si>
  <si>
    <t>14471</t>
  </si>
  <si>
    <t>Deutsche Kreditbank Potsdam</t>
  </si>
  <si>
    <t>049253</t>
  </si>
  <si>
    <t>17034</t>
  </si>
  <si>
    <t>Deutsche Kreditbk Neubrandb</t>
  </si>
  <si>
    <t>049254</t>
  </si>
  <si>
    <t>19053</t>
  </si>
  <si>
    <t>Deutsche Kreditbk Schwerin</t>
  </si>
  <si>
    <t>049255</t>
  </si>
  <si>
    <t>18057</t>
  </si>
  <si>
    <t>Deutsche Kreditbank Rostock</t>
  </si>
  <si>
    <t>049256</t>
  </si>
  <si>
    <t>Deutsche Kreditbank (Gf P2)</t>
  </si>
  <si>
    <t>51100</t>
  </si>
  <si>
    <t>055781</t>
  </si>
  <si>
    <t>Merck Finck A Quintet Private Bank</t>
  </si>
  <si>
    <t>Merck Finck</t>
  </si>
  <si>
    <t>26249</t>
  </si>
  <si>
    <t>MEFIDEMM100</t>
  </si>
  <si>
    <t>10</t>
  </si>
  <si>
    <t>047484</t>
  </si>
  <si>
    <t>Commerzbank Fil. Berlin 2</t>
  </si>
  <si>
    <t>24120</t>
  </si>
  <si>
    <t>COBADEBB120</t>
  </si>
  <si>
    <t>044795</t>
  </si>
  <si>
    <t>30151</t>
  </si>
  <si>
    <t>ZVA NORD LB Gf SA</t>
  </si>
  <si>
    <t>NOLADE21DVS</t>
  </si>
  <si>
    <t>047224</t>
  </si>
  <si>
    <t>GENODEFF120</t>
  </si>
  <si>
    <t>044802</t>
  </si>
  <si>
    <t>14405</t>
  </si>
  <si>
    <t>27704</t>
  </si>
  <si>
    <t>DEUTDEBB160</t>
  </si>
  <si>
    <t>044796</t>
  </si>
  <si>
    <t>16252</t>
  </si>
  <si>
    <t>DEUTDEBB172</t>
  </si>
  <si>
    <t>046146</t>
  </si>
  <si>
    <t>16311</t>
  </si>
  <si>
    <t>DEUTDEBB122</t>
  </si>
  <si>
    <t>046147</t>
  </si>
  <si>
    <t>DEUTDEBB161</t>
  </si>
  <si>
    <t>046148</t>
  </si>
  <si>
    <t>DEUTDEBB180</t>
  </si>
  <si>
    <t>046149</t>
  </si>
  <si>
    <t>DEUTDEBB173</t>
  </si>
  <si>
    <t>046150</t>
  </si>
  <si>
    <t>15873</t>
  </si>
  <si>
    <t>DEUTDEBB174</t>
  </si>
  <si>
    <t>046151</t>
  </si>
  <si>
    <t>03232</t>
  </si>
  <si>
    <t>DEUTDEBB182</t>
  </si>
  <si>
    <t>046152</t>
  </si>
  <si>
    <t>15203</t>
  </si>
  <si>
    <t>DEUTDEBB170</t>
  </si>
  <si>
    <t>046153</t>
  </si>
  <si>
    <t>15501</t>
  </si>
  <si>
    <t>DEUTDEBB175</t>
  </si>
  <si>
    <t>046154</t>
  </si>
  <si>
    <t>14902</t>
  </si>
  <si>
    <t>DEUTDEBB187</t>
  </si>
  <si>
    <t>046155</t>
  </si>
  <si>
    <t>15701</t>
  </si>
  <si>
    <t>DEUTDEBB121</t>
  </si>
  <si>
    <t>046156</t>
  </si>
  <si>
    <t>16856</t>
  </si>
  <si>
    <t>DEUTDEBB163</t>
  </si>
  <si>
    <t>046157</t>
  </si>
  <si>
    <t>16801</t>
  </si>
  <si>
    <t>DEUTDEBB123</t>
  </si>
  <si>
    <t>046158</t>
  </si>
  <si>
    <t>16502</t>
  </si>
  <si>
    <t>DEUTDEBB120</t>
  </si>
  <si>
    <t>046159</t>
  </si>
  <si>
    <t>046160</t>
  </si>
  <si>
    <t>16921</t>
  </si>
  <si>
    <t>DEUTDEBB166</t>
  </si>
  <si>
    <t>046161</t>
  </si>
  <si>
    <t>14712</t>
  </si>
  <si>
    <t>DEUTDEBB167</t>
  </si>
  <si>
    <t>046162</t>
  </si>
  <si>
    <t>16285</t>
  </si>
  <si>
    <t>DEUTDEBB176</t>
  </si>
  <si>
    <t>046163</t>
  </si>
  <si>
    <t>15301</t>
  </si>
  <si>
    <t>DEUTDEBB177</t>
  </si>
  <si>
    <t>046164</t>
  </si>
  <si>
    <t>DEUTDEBB185</t>
  </si>
  <si>
    <t>046165</t>
  </si>
  <si>
    <t>DEUTDEBB186</t>
  </si>
  <si>
    <t>046166</t>
  </si>
  <si>
    <t>02931</t>
  </si>
  <si>
    <t>Weißwasser/O.L.</t>
  </si>
  <si>
    <t>DEUTDEBB189</t>
  </si>
  <si>
    <t>046167</t>
  </si>
  <si>
    <t>03161</t>
  </si>
  <si>
    <t>DEUTDEBB183</t>
  </si>
  <si>
    <t>046168</t>
  </si>
  <si>
    <t>16901</t>
  </si>
  <si>
    <t>DEUTDEBB169</t>
  </si>
  <si>
    <t>046169</t>
  </si>
  <si>
    <t>15801</t>
  </si>
  <si>
    <t>DEUTDEBB124</t>
  </si>
  <si>
    <t>046170</t>
  </si>
  <si>
    <t>16278</t>
  </si>
  <si>
    <t>DEUTDEBB171</t>
  </si>
  <si>
    <t>048454</t>
  </si>
  <si>
    <t>DEUTDEBB162</t>
  </si>
  <si>
    <t>048455</t>
  </si>
  <si>
    <t>Forst (Lausitz)</t>
  </si>
  <si>
    <t>DEUTDEBB181</t>
  </si>
  <si>
    <t>048456</t>
  </si>
  <si>
    <t>DEUTDEBB125</t>
  </si>
  <si>
    <t>048457</t>
  </si>
  <si>
    <t>14943</t>
  </si>
  <si>
    <t>DEUTDEBB188</t>
  </si>
  <si>
    <t>048458</t>
  </si>
  <si>
    <t>14974</t>
  </si>
  <si>
    <t>DEUTDEBB164</t>
  </si>
  <si>
    <t>048459</t>
  </si>
  <si>
    <t>15907</t>
  </si>
  <si>
    <t>DEUTDEBB184</t>
  </si>
  <si>
    <t>048460</t>
  </si>
  <si>
    <t>DEUTDEBB126</t>
  </si>
  <si>
    <t>048461</t>
  </si>
  <si>
    <t>DEUTDEBB178</t>
  </si>
  <si>
    <t>048462</t>
  </si>
  <si>
    <t>14513</t>
  </si>
  <si>
    <t>DEUTDEBB127</t>
  </si>
  <si>
    <t>048463</t>
  </si>
  <si>
    <t>14542</t>
  </si>
  <si>
    <t>DEUTDEBB168</t>
  </si>
  <si>
    <t>048464</t>
  </si>
  <si>
    <t>14641</t>
  </si>
  <si>
    <t>DEUTDEBB165</t>
  </si>
  <si>
    <t>048515</t>
  </si>
  <si>
    <t>21704</t>
  </si>
  <si>
    <t>DEUTDEDB160</t>
  </si>
  <si>
    <t>049761</t>
  </si>
  <si>
    <t>DEUTDEDB171</t>
  </si>
  <si>
    <t>049759</t>
  </si>
  <si>
    <t>DEUTDEDB172</t>
  </si>
  <si>
    <t>049760</t>
  </si>
  <si>
    <t>DEUTDEDB122</t>
  </si>
  <si>
    <t>049762</t>
  </si>
  <si>
    <t>DEUTDEDB161</t>
  </si>
  <si>
    <t>049763</t>
  </si>
  <si>
    <t>DEUTDEDB180</t>
  </si>
  <si>
    <t>049764</t>
  </si>
  <si>
    <t>DEUTDEDB173</t>
  </si>
  <si>
    <t>049765</t>
  </si>
  <si>
    <t>DEUTDEDB174</t>
  </si>
  <si>
    <t>049766</t>
  </si>
  <si>
    <t>DEUTDEDB162</t>
  </si>
  <si>
    <t>049767</t>
  </si>
  <si>
    <t>DEUTDEDB182</t>
  </si>
  <si>
    <t>049768</t>
  </si>
  <si>
    <t>DEUTDEDB181</t>
  </si>
  <si>
    <t>049769</t>
  </si>
  <si>
    <t>DEUTDEDB170</t>
  </si>
  <si>
    <t>049770</t>
  </si>
  <si>
    <t>DEUTDEDB175</t>
  </si>
  <si>
    <t>049771</t>
  </si>
  <si>
    <t>DEUTDEDB183</t>
  </si>
  <si>
    <t>049772</t>
  </si>
  <si>
    <t>DEUTDEDB125</t>
  </si>
  <si>
    <t>049773</t>
  </si>
  <si>
    <t>DEUTDEDB187</t>
  </si>
  <si>
    <t>049774</t>
  </si>
  <si>
    <t>DEUTDEDB121</t>
  </si>
  <si>
    <t>049775</t>
  </si>
  <si>
    <t>DEUTDEDB163</t>
  </si>
  <si>
    <t>049776</t>
  </si>
  <si>
    <t>DEUTDEDB188</t>
  </si>
  <si>
    <t>049777</t>
  </si>
  <si>
    <t>DEUTDEDB164</t>
  </si>
  <si>
    <t>049778</t>
  </si>
  <si>
    <t>DEUTDEDB184</t>
  </si>
  <si>
    <t>049779</t>
  </si>
  <si>
    <t>DEUTDEDB165</t>
  </si>
  <si>
    <t>049780</t>
  </si>
  <si>
    <t>DEUTDEDB123</t>
  </si>
  <si>
    <t>049781</t>
  </si>
  <si>
    <t>DEUTDEDB120</t>
  </si>
  <si>
    <t>049782</t>
  </si>
  <si>
    <t>049783</t>
  </si>
  <si>
    <t>DEUTDEDB166</t>
  </si>
  <si>
    <t>049784</t>
  </si>
  <si>
    <t>DEUTDEDB167</t>
  </si>
  <si>
    <t>049785</t>
  </si>
  <si>
    <t>DEUTDEDB126</t>
  </si>
  <si>
    <t>049786</t>
  </si>
  <si>
    <t>DEUTDEDB176</t>
  </si>
  <si>
    <t>049787</t>
  </si>
  <si>
    <t>DEUTDEDB177</t>
  </si>
  <si>
    <t>049788</t>
  </si>
  <si>
    <t>DEUTDEDB185</t>
  </si>
  <si>
    <t>049789</t>
  </si>
  <si>
    <t>DEUTDEDB186</t>
  </si>
  <si>
    <t>049790</t>
  </si>
  <si>
    <t>DEUTDEDB178</t>
  </si>
  <si>
    <t>049791</t>
  </si>
  <si>
    <t>DEUTDEDB127</t>
  </si>
  <si>
    <t>049792</t>
  </si>
  <si>
    <t>DEUTDEDB189</t>
  </si>
  <si>
    <t>049793</t>
  </si>
  <si>
    <t>DEUTDEDB168</t>
  </si>
  <si>
    <t>049794</t>
  </si>
  <si>
    <t>DEUTDEDB169</t>
  </si>
  <si>
    <t>049795</t>
  </si>
  <si>
    <t>DEUTDEDB124</t>
  </si>
  <si>
    <t>049796</t>
  </si>
  <si>
    <t>DEUTDEFFVAC</t>
  </si>
  <si>
    <t>056253</t>
  </si>
  <si>
    <t>DEUTDEDBPAL</t>
  </si>
  <si>
    <t>056254</t>
  </si>
  <si>
    <t>12070400</t>
  </si>
  <si>
    <t>27400</t>
  </si>
  <si>
    <t>DEUTDEBBP33</t>
  </si>
  <si>
    <t>057589</t>
  </si>
  <si>
    <t>12070424</t>
  </si>
  <si>
    <t>21400</t>
  </si>
  <si>
    <t>DEUTDEDBP33</t>
  </si>
  <si>
    <t>057590</t>
  </si>
  <si>
    <t>Commerzbank Fil II Berlin</t>
  </si>
  <si>
    <t>28120</t>
  </si>
  <si>
    <t>DRESDEFF120</t>
  </si>
  <si>
    <t>044797</t>
  </si>
  <si>
    <t>10407</t>
  </si>
  <si>
    <t>91055</t>
  </si>
  <si>
    <t>GENODEF1S10</t>
  </si>
  <si>
    <t>A8</t>
  </si>
  <si>
    <t>045032</t>
  </si>
  <si>
    <t>045025</t>
  </si>
  <si>
    <t>045026</t>
  </si>
  <si>
    <t>045027</t>
  </si>
  <si>
    <t>17489</t>
  </si>
  <si>
    <t>Greifswald, Hansestadt</t>
  </si>
  <si>
    <t>045028</t>
  </si>
  <si>
    <t>045029</t>
  </si>
  <si>
    <t>045030</t>
  </si>
  <si>
    <t>045031</t>
  </si>
  <si>
    <t>04001</t>
  </si>
  <si>
    <t>048390</t>
  </si>
  <si>
    <t>049483</t>
  </si>
  <si>
    <t>Bautzen</t>
  </si>
  <si>
    <t>049484</t>
  </si>
  <si>
    <t>18528</t>
  </si>
  <si>
    <t>049485</t>
  </si>
  <si>
    <t>Bernburg (Saale)</t>
  </si>
  <si>
    <t>049486</t>
  </si>
  <si>
    <t>14774</t>
  </si>
  <si>
    <t>049487</t>
  </si>
  <si>
    <t>049488</t>
  </si>
  <si>
    <t>049489</t>
  </si>
  <si>
    <t>049490</t>
  </si>
  <si>
    <t>99817</t>
  </si>
  <si>
    <t>049491</t>
  </si>
  <si>
    <t>049492</t>
  </si>
  <si>
    <t>049493</t>
  </si>
  <si>
    <t>049494</t>
  </si>
  <si>
    <t>049495</t>
  </si>
  <si>
    <t>99867</t>
  </si>
  <si>
    <t>049496</t>
  </si>
  <si>
    <t>18273</t>
  </si>
  <si>
    <t>049497</t>
  </si>
  <si>
    <t>38820</t>
  </si>
  <si>
    <t>049498</t>
  </si>
  <si>
    <t>049499</t>
  </si>
  <si>
    <t>98617</t>
  </si>
  <si>
    <t>049500</t>
  </si>
  <si>
    <t>99724</t>
  </si>
  <si>
    <t>049501</t>
  </si>
  <si>
    <t>049502</t>
  </si>
  <si>
    <t>14473</t>
  </si>
  <si>
    <t>049503</t>
  </si>
  <si>
    <t>049504</t>
  </si>
  <si>
    <t>18055</t>
  </si>
  <si>
    <t>049505</t>
  </si>
  <si>
    <t>049506</t>
  </si>
  <si>
    <t>39576</t>
  </si>
  <si>
    <t>049507</t>
  </si>
  <si>
    <t>18437</t>
  </si>
  <si>
    <t>049508</t>
  </si>
  <si>
    <t>99423</t>
  </si>
  <si>
    <t>049509</t>
  </si>
  <si>
    <t>049510</t>
  </si>
  <si>
    <t>19322</t>
  </si>
  <si>
    <t>049511</t>
  </si>
  <si>
    <t>049512</t>
  </si>
  <si>
    <t>23966</t>
  </si>
  <si>
    <t>050525</t>
  </si>
  <si>
    <t>17033</t>
  </si>
  <si>
    <t>050526</t>
  </si>
  <si>
    <t>Sparda-Bank Berlin (Gf P2)</t>
  </si>
  <si>
    <t>81055</t>
  </si>
  <si>
    <t>057334</t>
  </si>
  <si>
    <t>18004</t>
  </si>
  <si>
    <t>BBk Rostock</t>
  </si>
  <si>
    <t>20130</t>
  </si>
  <si>
    <t>MARKDEF1130</t>
  </si>
  <si>
    <t>044864</t>
  </si>
  <si>
    <t>18006</t>
  </si>
  <si>
    <t>Commerzbank Rostock</t>
  </si>
  <si>
    <t>24130</t>
  </si>
  <si>
    <t>044861</t>
  </si>
  <si>
    <t>23951</t>
  </si>
  <si>
    <t>Commerzbank Wismar</t>
  </si>
  <si>
    <t>046018</t>
  </si>
  <si>
    <t>18184</t>
  </si>
  <si>
    <t>Commerzbank Roggentin</t>
  </si>
  <si>
    <t>049525</t>
  </si>
  <si>
    <t>51399</t>
  </si>
  <si>
    <t>NOLADE21ROS</t>
  </si>
  <si>
    <t>20</t>
  </si>
  <si>
    <t>048659</t>
  </si>
  <si>
    <t>18242</t>
  </si>
  <si>
    <t>045254</t>
  </si>
  <si>
    <t>18262</t>
  </si>
  <si>
    <t>045255</t>
  </si>
  <si>
    <t>17161</t>
  </si>
  <si>
    <t>045264</t>
  </si>
  <si>
    <t>18201</t>
  </si>
  <si>
    <t>045789</t>
  </si>
  <si>
    <t>18525</t>
  </si>
  <si>
    <t>Spk Vorpommern auf Rügen</t>
  </si>
  <si>
    <t>51303</t>
  </si>
  <si>
    <t>NOLADE21RUE</t>
  </si>
  <si>
    <t>C0</t>
  </si>
  <si>
    <t>045242</t>
  </si>
  <si>
    <t>Volksbank Wolgast -alt-</t>
  </si>
  <si>
    <t>17438</t>
  </si>
  <si>
    <t>61260</t>
  </si>
  <si>
    <t>GENODEF1WOG</t>
  </si>
  <si>
    <t>32</t>
  </si>
  <si>
    <t>045675</t>
  </si>
  <si>
    <t>Volksbank Wolgast (Gf P2)</t>
  </si>
  <si>
    <t>71260</t>
  </si>
  <si>
    <t>053670</t>
  </si>
  <si>
    <t>23952</t>
  </si>
  <si>
    <t>VB u Raiffbk</t>
  </si>
  <si>
    <t>61286</t>
  </si>
  <si>
    <t>GENODEF1HWI</t>
  </si>
  <si>
    <t>045680</t>
  </si>
  <si>
    <t>18225</t>
  </si>
  <si>
    <t>045017</t>
  </si>
  <si>
    <t>23923</t>
  </si>
  <si>
    <t>046578</t>
  </si>
  <si>
    <t>23948</t>
  </si>
  <si>
    <t>046632</t>
  </si>
  <si>
    <t>18233</t>
  </si>
  <si>
    <t>046636</t>
  </si>
  <si>
    <t>23932</t>
  </si>
  <si>
    <t>049751</t>
  </si>
  <si>
    <t>23996</t>
  </si>
  <si>
    <t>050955</t>
  </si>
  <si>
    <t>23974</t>
  </si>
  <si>
    <t>050956</t>
  </si>
  <si>
    <t>23992</t>
  </si>
  <si>
    <t>050957</t>
  </si>
  <si>
    <t>23999</t>
  </si>
  <si>
    <t>051126</t>
  </si>
  <si>
    <t>19205</t>
  </si>
  <si>
    <t>052785</t>
  </si>
  <si>
    <t>19209</t>
  </si>
  <si>
    <t>053064</t>
  </si>
  <si>
    <t>19217</t>
  </si>
  <si>
    <t>053065</t>
  </si>
  <si>
    <t>Volks- und Raiffeisenbank (Gf P2)</t>
  </si>
  <si>
    <t>71286</t>
  </si>
  <si>
    <t>053671</t>
  </si>
  <si>
    <t>VB u Raiffbk -alt-</t>
  </si>
  <si>
    <t>61315</t>
  </si>
  <si>
    <t>GENODEF1HWR</t>
  </si>
  <si>
    <t>045681</t>
  </si>
  <si>
    <t>18209</t>
  </si>
  <si>
    <t>Raiffeisenbank Bad Doberan</t>
  </si>
  <si>
    <t>61288</t>
  </si>
  <si>
    <t>GENODEF1DBR</t>
  </si>
  <si>
    <t>045683</t>
  </si>
  <si>
    <t>Raiffeisenbank (Gf P2)</t>
  </si>
  <si>
    <t>18202</t>
  </si>
  <si>
    <t>71288</t>
  </si>
  <si>
    <t>053672</t>
  </si>
  <si>
    <t>18002</t>
  </si>
  <si>
    <t>27707</t>
  </si>
  <si>
    <t>DEUTDEBRXXX</t>
  </si>
  <si>
    <t>044862</t>
  </si>
  <si>
    <t>17381</t>
  </si>
  <si>
    <t>DEUTDEBB151</t>
  </si>
  <si>
    <t>046171</t>
  </si>
  <si>
    <t>DEUTDEBR131</t>
  </si>
  <si>
    <t>046172</t>
  </si>
  <si>
    <t>18521</t>
  </si>
  <si>
    <t>DEUTDEBR133</t>
  </si>
  <si>
    <t>046173</t>
  </si>
  <si>
    <t>18241</t>
  </si>
  <si>
    <t>DEUTDEBB130</t>
  </si>
  <si>
    <t>046174</t>
  </si>
  <si>
    <t>17101</t>
  </si>
  <si>
    <t>Demmin, Hansestadt</t>
  </si>
  <si>
    <t>DEUTDEBB131</t>
  </si>
  <si>
    <t>046175</t>
  </si>
  <si>
    <t>17462</t>
  </si>
  <si>
    <t>DEUTDEBR134</t>
  </si>
  <si>
    <t>046176</t>
  </si>
  <si>
    <t>046177</t>
  </si>
  <si>
    <t>18502</t>
  </si>
  <si>
    <t>DEUTDEBR135</t>
  </si>
  <si>
    <t>046178</t>
  </si>
  <si>
    <t>DEUTDEBB141</t>
  </si>
  <si>
    <t>046179</t>
  </si>
  <si>
    <t>19221</t>
  </si>
  <si>
    <t>DEUTDEBB142</t>
  </si>
  <si>
    <t>046180</t>
  </si>
  <si>
    <t>19281</t>
  </si>
  <si>
    <t>DEUTDEBB143</t>
  </si>
  <si>
    <t>046181</t>
  </si>
  <si>
    <t>19381</t>
  </si>
  <si>
    <t>DEUTDEBB144</t>
  </si>
  <si>
    <t>046182</t>
  </si>
  <si>
    <t>17132</t>
  </si>
  <si>
    <t>DEUTDEBB152</t>
  </si>
  <si>
    <t>046183</t>
  </si>
  <si>
    <t>17036</t>
  </si>
  <si>
    <t>DEUTDEBB150</t>
  </si>
  <si>
    <t>046184</t>
  </si>
  <si>
    <t>17225</t>
  </si>
  <si>
    <t>DEUTDEBB153</t>
  </si>
  <si>
    <t>046185</t>
  </si>
  <si>
    <t>17281</t>
  </si>
  <si>
    <t>DEUTDEBB154</t>
  </si>
  <si>
    <t>046186</t>
  </si>
  <si>
    <t>18311</t>
  </si>
  <si>
    <t>DEUTDEBR136</t>
  </si>
  <si>
    <t>046187</t>
  </si>
  <si>
    <t>19002</t>
  </si>
  <si>
    <t>DEUTDEBB140</t>
  </si>
  <si>
    <t>046189</t>
  </si>
  <si>
    <t>18401</t>
  </si>
  <si>
    <t>DEUTDEBR138</t>
  </si>
  <si>
    <t>046190</t>
  </si>
  <si>
    <t>17261</t>
  </si>
  <si>
    <t>DEUTDEBB155</t>
  </si>
  <si>
    <t>046191</t>
  </si>
  <si>
    <t>DEUTDEBB156</t>
  </si>
  <si>
    <t>046192</t>
  </si>
  <si>
    <t>17351</t>
  </si>
  <si>
    <t>DEUTDEBB179</t>
  </si>
  <si>
    <t>046193</t>
  </si>
  <si>
    <t>DEUTDEBB148</t>
  </si>
  <si>
    <t>046194</t>
  </si>
  <si>
    <t>19313</t>
  </si>
  <si>
    <t>DEUTDEBB149</t>
  </si>
  <si>
    <t>046195</t>
  </si>
  <si>
    <t>DEUTDEBB159</t>
  </si>
  <si>
    <t>046196</t>
  </si>
  <si>
    <t>DEUTDEBB132</t>
  </si>
  <si>
    <t>048441</t>
  </si>
  <si>
    <t>19370</t>
  </si>
  <si>
    <t>DEUTDEBB145</t>
  </si>
  <si>
    <t>048442</t>
  </si>
  <si>
    <t>19348</t>
  </si>
  <si>
    <t>DEUTDEBB146</t>
  </si>
  <si>
    <t>048443</t>
  </si>
  <si>
    <t>19395</t>
  </si>
  <si>
    <t>DEUTDEBB147</t>
  </si>
  <si>
    <t>048444</t>
  </si>
  <si>
    <t>17153</t>
  </si>
  <si>
    <t>Stavenhagen, Reuterstadt</t>
  </si>
  <si>
    <t>048445</t>
  </si>
  <si>
    <t>18546</t>
  </si>
  <si>
    <t>DEUTDEBR137</t>
  </si>
  <si>
    <t>048446</t>
  </si>
  <si>
    <t>17192</t>
  </si>
  <si>
    <t>DEUTDEBB158</t>
  </si>
  <si>
    <t>048447</t>
  </si>
  <si>
    <t>17373</t>
  </si>
  <si>
    <t>DEUTDEBB157</t>
  </si>
  <si>
    <t>048516</t>
  </si>
  <si>
    <t>18356</t>
  </si>
  <si>
    <t>DEUTDEBR132</t>
  </si>
  <si>
    <t>048517</t>
  </si>
  <si>
    <t>21707</t>
  </si>
  <si>
    <t>DEUTDEDBROS</t>
  </si>
  <si>
    <t>049820</t>
  </si>
  <si>
    <t>DEUTDEDB151</t>
  </si>
  <si>
    <t>049797</t>
  </si>
  <si>
    <t>DEUTDEDB131</t>
  </si>
  <si>
    <t>049798</t>
  </si>
  <si>
    <t>049799</t>
  </si>
  <si>
    <t>DEUTDEDB133</t>
  </si>
  <si>
    <t>049800</t>
  </si>
  <si>
    <t>DEUTDEDB130</t>
  </si>
  <si>
    <t>049801</t>
  </si>
  <si>
    <t>DEUTDEDB128</t>
  </si>
  <si>
    <t>049802</t>
  </si>
  <si>
    <t>DEUTDEDB132</t>
  </si>
  <si>
    <t>049803</t>
  </si>
  <si>
    <t>DEUTDEDB134</t>
  </si>
  <si>
    <t>049804</t>
  </si>
  <si>
    <t>049805</t>
  </si>
  <si>
    <t>DEUTDEDB135</t>
  </si>
  <si>
    <t>049806</t>
  </si>
  <si>
    <t>DEUTDEDB141</t>
  </si>
  <si>
    <t>049807</t>
  </si>
  <si>
    <t>DEUTDEDB142</t>
  </si>
  <si>
    <t>049808</t>
  </si>
  <si>
    <t>DEUTDEDB143</t>
  </si>
  <si>
    <t>049809</t>
  </si>
  <si>
    <t>DEUTDEDB144</t>
  </si>
  <si>
    <t>049810</t>
  </si>
  <si>
    <t>DEUTDEDB152</t>
  </si>
  <si>
    <t>049811</t>
  </si>
  <si>
    <t>DEUTDEDB150</t>
  </si>
  <si>
    <t>049812</t>
  </si>
  <si>
    <t>DEUTDEDB153</t>
  </si>
  <si>
    <t>049813</t>
  </si>
  <si>
    <t>DEUTDEDB145</t>
  </si>
  <si>
    <t>049814</t>
  </si>
  <si>
    <t>DEUTDEDB146</t>
  </si>
  <si>
    <t>049815</t>
  </si>
  <si>
    <t>DEUTDEDB147</t>
  </si>
  <si>
    <t>049816</t>
  </si>
  <si>
    <t>DEUTDEDB154</t>
  </si>
  <si>
    <t>049817</t>
  </si>
  <si>
    <t>049818</t>
  </si>
  <si>
    <t>DEUTDEDB136</t>
  </si>
  <si>
    <t>049819</t>
  </si>
  <si>
    <t>DEUTDEDB137</t>
  </si>
  <si>
    <t>049821</t>
  </si>
  <si>
    <t>DEUTDEDB140</t>
  </si>
  <si>
    <t>049822</t>
  </si>
  <si>
    <t>DEUTDEDB138</t>
  </si>
  <si>
    <t>049823</t>
  </si>
  <si>
    <t>DEUTDEDB155</t>
  </si>
  <si>
    <t>049824</t>
  </si>
  <si>
    <t>DEUTDEDB156</t>
  </si>
  <si>
    <t>049825</t>
  </si>
  <si>
    <t>DEUTDEDB179</t>
  </si>
  <si>
    <t>049826</t>
  </si>
  <si>
    <t>DEUTDEDB157</t>
  </si>
  <si>
    <t>049827</t>
  </si>
  <si>
    <t>DEUTDEDB158</t>
  </si>
  <si>
    <t>049828</t>
  </si>
  <si>
    <t>DEUTDEDB148</t>
  </si>
  <si>
    <t>049829</t>
  </si>
  <si>
    <t>DEUTDEDB149</t>
  </si>
  <si>
    <t>049830</t>
  </si>
  <si>
    <t>DEUTDEDB159</t>
  </si>
  <si>
    <t>049831</t>
  </si>
  <si>
    <t>13070405</t>
  </si>
  <si>
    <t>27405</t>
  </si>
  <si>
    <t>DEUTDEBBP35</t>
  </si>
  <si>
    <t>057594</t>
  </si>
  <si>
    <t>13070424</t>
  </si>
  <si>
    <t>21405</t>
  </si>
  <si>
    <t>DEUTDEDBP35</t>
  </si>
  <si>
    <t>057595</t>
  </si>
  <si>
    <t>18010</t>
  </si>
  <si>
    <t>28130</t>
  </si>
  <si>
    <t>DRESDEFF130</t>
  </si>
  <si>
    <t>044863</t>
  </si>
  <si>
    <t>18003</t>
  </si>
  <si>
    <t>Rostocker VR Bank</t>
  </si>
  <si>
    <t>91063</t>
  </si>
  <si>
    <t>GENODEF1HR1</t>
  </si>
  <si>
    <t>050596</t>
  </si>
  <si>
    <t>Rostocker Volks- und Raiffeisenbank (Gf P2)</t>
  </si>
  <si>
    <t>81063</t>
  </si>
  <si>
    <t>053673</t>
  </si>
  <si>
    <t>18439</t>
  </si>
  <si>
    <t>91054</t>
  </si>
  <si>
    <t>GENODEF1HST</t>
  </si>
  <si>
    <t>045009</t>
  </si>
  <si>
    <t>Pommersche Volksbank (Gf P2)</t>
  </si>
  <si>
    <t>81054</t>
  </si>
  <si>
    <t>053674</t>
  </si>
  <si>
    <t>GENODEF1HWV</t>
  </si>
  <si>
    <t>045015</t>
  </si>
  <si>
    <t>19055</t>
  </si>
  <si>
    <t>Commerzbank Schwerin</t>
  </si>
  <si>
    <t>24140</t>
  </si>
  <si>
    <t>046008</t>
  </si>
  <si>
    <t>19361</t>
  </si>
  <si>
    <t>Commerzbank Parchim</t>
  </si>
  <si>
    <t>056036</t>
  </si>
  <si>
    <t>Spk Mecklenburg-Nordwest</t>
  </si>
  <si>
    <t>51499</t>
  </si>
  <si>
    <t>NOLADE21WIS</t>
  </si>
  <si>
    <t>048818</t>
  </si>
  <si>
    <t>048244</t>
  </si>
  <si>
    <t>048824</t>
  </si>
  <si>
    <t>23946</t>
  </si>
  <si>
    <t>Ostseebad Boltenhagen</t>
  </si>
  <si>
    <t>048825</t>
  </si>
  <si>
    <t>23942</t>
  </si>
  <si>
    <t>048826</t>
  </si>
  <si>
    <t>23972</t>
  </si>
  <si>
    <t>048827</t>
  </si>
  <si>
    <t>048828</t>
  </si>
  <si>
    <t>23936</t>
  </si>
  <si>
    <t>048829</t>
  </si>
  <si>
    <t>19417</t>
  </si>
  <si>
    <t>048830</t>
  </si>
  <si>
    <t>Herrnburg</t>
  </si>
  <si>
    <t>048831</t>
  </si>
  <si>
    <t>048833</t>
  </si>
  <si>
    <t>048834</t>
  </si>
  <si>
    <t>048835</t>
  </si>
  <si>
    <t>048836</t>
  </si>
  <si>
    <t>048837</t>
  </si>
  <si>
    <t>51404</t>
  </si>
  <si>
    <t>NOLADE21PCH</t>
  </si>
  <si>
    <t>045251</t>
  </si>
  <si>
    <t>51409</t>
  </si>
  <si>
    <t>NOLADE21SNS</t>
  </si>
  <si>
    <t>045246</t>
  </si>
  <si>
    <t>Spk Mecklenburg-Schwerin</t>
  </si>
  <si>
    <t>51498</t>
  </si>
  <si>
    <t>NOLADE21LWL</t>
  </si>
  <si>
    <t>048910</t>
  </si>
  <si>
    <t>19251</t>
  </si>
  <si>
    <t>Boizenburg</t>
  </si>
  <si>
    <t>048252</t>
  </si>
  <si>
    <t>19249</t>
  </si>
  <si>
    <t>048253</t>
  </si>
  <si>
    <t>19260</t>
  </si>
  <si>
    <t>048256</t>
  </si>
  <si>
    <t>19241</t>
  </si>
  <si>
    <t>048257</t>
  </si>
  <si>
    <t>19246</t>
  </si>
  <si>
    <t>048258</t>
  </si>
  <si>
    <t>19303</t>
  </si>
  <si>
    <t>048310</t>
  </si>
  <si>
    <t>19300</t>
  </si>
  <si>
    <t>048311</t>
  </si>
  <si>
    <t>19294</t>
  </si>
  <si>
    <t>048312</t>
  </si>
  <si>
    <t>19304</t>
  </si>
  <si>
    <t>048313</t>
  </si>
  <si>
    <t>048314</t>
  </si>
  <si>
    <t>048315</t>
  </si>
  <si>
    <t>19282</t>
  </si>
  <si>
    <t>048911</t>
  </si>
  <si>
    <t>19288</t>
  </si>
  <si>
    <t>049733</t>
  </si>
  <si>
    <t>19075</t>
  </si>
  <si>
    <t>049734</t>
  </si>
  <si>
    <t>053387</t>
  </si>
  <si>
    <t>VR Bank Mecklenburg</t>
  </si>
  <si>
    <t>61289</t>
  </si>
  <si>
    <t>GENODEF1GUE</t>
  </si>
  <si>
    <t>045694</t>
  </si>
  <si>
    <t>19386</t>
  </si>
  <si>
    <t>045697</t>
  </si>
  <si>
    <t>18246</t>
  </si>
  <si>
    <t>050625</t>
  </si>
  <si>
    <t>19399</t>
  </si>
  <si>
    <t>050626</t>
  </si>
  <si>
    <t>050628</t>
  </si>
  <si>
    <t>18292</t>
  </si>
  <si>
    <t>050629</t>
  </si>
  <si>
    <t>18299</t>
  </si>
  <si>
    <t>050630</t>
  </si>
  <si>
    <t>18279</t>
  </si>
  <si>
    <t>050631</t>
  </si>
  <si>
    <t>18258</t>
  </si>
  <si>
    <t>050632</t>
  </si>
  <si>
    <t>050633</t>
  </si>
  <si>
    <t>19412</t>
  </si>
  <si>
    <t>051325</t>
  </si>
  <si>
    <t>19406</t>
  </si>
  <si>
    <t>051326</t>
  </si>
  <si>
    <t>051327</t>
  </si>
  <si>
    <t>051328</t>
  </si>
  <si>
    <t>057642</t>
  </si>
  <si>
    <t>VR Bank Mecklenburg (Gf P2)</t>
  </si>
  <si>
    <t>71289</t>
  </si>
  <si>
    <t>053675</t>
  </si>
  <si>
    <t>Raiffeisen-VB Gadebusch-alt</t>
  </si>
  <si>
    <t>61311</t>
  </si>
  <si>
    <t>GENODEF1GDB</t>
  </si>
  <si>
    <t>045702</t>
  </si>
  <si>
    <t>19006</t>
  </si>
  <si>
    <t>28140</t>
  </si>
  <si>
    <t>DRESDEFF140</t>
  </si>
  <si>
    <t>044866</t>
  </si>
  <si>
    <t>044873</t>
  </si>
  <si>
    <t>046293</t>
  </si>
  <si>
    <t>Commerzbank Schwerin Zw W</t>
  </si>
  <si>
    <t>DRESDEFFI27</t>
  </si>
  <si>
    <t>046780</t>
  </si>
  <si>
    <t>VR-Bank Schwerin -alt-</t>
  </si>
  <si>
    <t>91044</t>
  </si>
  <si>
    <t>GENODEF1SN1</t>
  </si>
  <si>
    <t>044999</t>
  </si>
  <si>
    <t>VR-Bank Schwerin</t>
  </si>
  <si>
    <t>046031</t>
  </si>
  <si>
    <t>VR-Bank (Gf P2)</t>
  </si>
  <si>
    <t>81044</t>
  </si>
  <si>
    <t>053676</t>
  </si>
  <si>
    <t>046280</t>
  </si>
  <si>
    <t>17020</t>
  </si>
  <si>
    <t>BBk Neubrandenburg</t>
  </si>
  <si>
    <t>20150</t>
  </si>
  <si>
    <t>MARKDEF1150</t>
  </si>
  <si>
    <t>044851</t>
  </si>
  <si>
    <t>17019</t>
  </si>
  <si>
    <t>Commerzbank Neubrandenburg</t>
  </si>
  <si>
    <t>24151</t>
  </si>
  <si>
    <t>045999</t>
  </si>
  <si>
    <t>17461</t>
  </si>
  <si>
    <t>Commerzbank Greifswald</t>
  </si>
  <si>
    <t>045989</t>
  </si>
  <si>
    <t>Commerzbank Stralsund</t>
  </si>
  <si>
    <t>046011</t>
  </si>
  <si>
    <t>Commerzbank Bergen Rügen</t>
  </si>
  <si>
    <t>047233</t>
  </si>
  <si>
    <t>17181</t>
  </si>
  <si>
    <t>Commerzbank Waren</t>
  </si>
  <si>
    <t>056037</t>
  </si>
  <si>
    <t>17302</t>
  </si>
  <si>
    <t>Commerzbank Pasewalk</t>
  </si>
  <si>
    <t>056038</t>
  </si>
  <si>
    <t>Müritz-Sparkasse Waren</t>
  </si>
  <si>
    <t>51514</t>
  </si>
  <si>
    <t>NOLADE21WRN</t>
  </si>
  <si>
    <t>045257</t>
  </si>
  <si>
    <t>17041</t>
  </si>
  <si>
    <t>Spk Neubrandenburg-Demmin</t>
  </si>
  <si>
    <t>51515</t>
  </si>
  <si>
    <t>NOLADE21NBS</t>
  </si>
  <si>
    <t>047492</t>
  </si>
  <si>
    <t>052195</t>
  </si>
  <si>
    <t>17154</t>
  </si>
  <si>
    <t>052196</t>
  </si>
  <si>
    <t>17139</t>
  </si>
  <si>
    <t>052197</t>
  </si>
  <si>
    <t>17159</t>
  </si>
  <si>
    <t>052198</t>
  </si>
  <si>
    <t>052199</t>
  </si>
  <si>
    <t>17109</t>
  </si>
  <si>
    <t>052202</t>
  </si>
  <si>
    <t>17087</t>
  </si>
  <si>
    <t>052203</t>
  </si>
  <si>
    <t>51598</t>
  </si>
  <si>
    <t>NOLADE21PSW</t>
  </si>
  <si>
    <t>049128</t>
  </si>
  <si>
    <t>17335</t>
  </si>
  <si>
    <t>Spk Uecker-Randow Strasburg</t>
  </si>
  <si>
    <t>045261</t>
  </si>
  <si>
    <t>Sparkasse Uecker-Randow Gs</t>
  </si>
  <si>
    <t>17358</t>
  </si>
  <si>
    <t>Spk Uecker-Randow Torgelow</t>
  </si>
  <si>
    <t>046596</t>
  </si>
  <si>
    <t>17367</t>
  </si>
  <si>
    <t>Spk Uecker-Randow Eggesin</t>
  </si>
  <si>
    <t>046597</t>
  </si>
  <si>
    <t>17379</t>
  </si>
  <si>
    <t>Spk Uecker-Rand Ferdinandsh</t>
  </si>
  <si>
    <t>046598</t>
  </si>
  <si>
    <t>17321</t>
  </si>
  <si>
    <t>Spk Uecker-Randow Löcknitz</t>
  </si>
  <si>
    <t>049131</t>
  </si>
  <si>
    <t>17328</t>
  </si>
  <si>
    <t>Spk Uecker-Randow Penkun</t>
  </si>
  <si>
    <t>049132</t>
  </si>
  <si>
    <t>Spk Uecker-Randow Ueckermde</t>
  </si>
  <si>
    <t>049133</t>
  </si>
  <si>
    <t>Spk Vorpommern</t>
  </si>
  <si>
    <t>51597</t>
  </si>
  <si>
    <t>NOLADE21GRW</t>
  </si>
  <si>
    <t>050482</t>
  </si>
  <si>
    <t>18303</t>
  </si>
  <si>
    <t>045238</t>
  </si>
  <si>
    <t>18507</t>
  </si>
  <si>
    <t>045243</t>
  </si>
  <si>
    <t>17431</t>
  </si>
  <si>
    <t>045245</t>
  </si>
  <si>
    <t>17382</t>
  </si>
  <si>
    <t>045259</t>
  </si>
  <si>
    <t>17419</t>
  </si>
  <si>
    <t>Seebad Ahlbeck</t>
  </si>
  <si>
    <t>055019</t>
  </si>
  <si>
    <t>17406</t>
  </si>
  <si>
    <t>055022</t>
  </si>
  <si>
    <t>17459</t>
  </si>
  <si>
    <t>055024</t>
  </si>
  <si>
    <t>17509</t>
  </si>
  <si>
    <t>055026</t>
  </si>
  <si>
    <t>17454</t>
  </si>
  <si>
    <t>055027</t>
  </si>
  <si>
    <t>17449</t>
  </si>
  <si>
    <t>055028</t>
  </si>
  <si>
    <t>17398</t>
  </si>
  <si>
    <t>055029</t>
  </si>
  <si>
    <t>18337</t>
  </si>
  <si>
    <t>055033</t>
  </si>
  <si>
    <t>18334</t>
  </si>
  <si>
    <t>055034</t>
  </si>
  <si>
    <t>18347</t>
  </si>
  <si>
    <t>Ostseebad Wustrow</t>
  </si>
  <si>
    <t>055035</t>
  </si>
  <si>
    <t>055038</t>
  </si>
  <si>
    <t>18374</t>
  </si>
  <si>
    <t>055039</t>
  </si>
  <si>
    <t>18375</t>
  </si>
  <si>
    <t>Ostseebad Prerow</t>
  </si>
  <si>
    <t>055040</t>
  </si>
  <si>
    <t>055041</t>
  </si>
  <si>
    <t>18469</t>
  </si>
  <si>
    <t>055042</t>
  </si>
  <si>
    <t>18465</t>
  </si>
  <si>
    <t>055045</t>
  </si>
  <si>
    <t>18461</t>
  </si>
  <si>
    <t>055047</t>
  </si>
  <si>
    <t>055048</t>
  </si>
  <si>
    <t>17235</t>
  </si>
  <si>
    <t>Spk Mecklenburg-Strelitz</t>
  </si>
  <si>
    <t>51512</t>
  </si>
  <si>
    <t>NOLADE21MST</t>
  </si>
  <si>
    <t>045268</t>
  </si>
  <si>
    <t>17098</t>
  </si>
  <si>
    <t>Spk Meckl-Strelitz Friedl</t>
  </si>
  <si>
    <t>048681</t>
  </si>
  <si>
    <t>17094</t>
  </si>
  <si>
    <t>Spk Meckl-Strelitz Burg Sta</t>
  </si>
  <si>
    <t>048682</t>
  </si>
  <si>
    <t>17348</t>
  </si>
  <si>
    <t>Spk Meckl-Strelitz Woldegk</t>
  </si>
  <si>
    <t>048683</t>
  </si>
  <si>
    <t>Sparkasse Mecklenburg-Strelitz Gs</t>
  </si>
  <si>
    <t>17255</t>
  </si>
  <si>
    <t>Spk Meckl-Strelitz Wesenbg</t>
  </si>
  <si>
    <t>046605</t>
  </si>
  <si>
    <t>17252</t>
  </si>
  <si>
    <t>Spk Meckl-Strelitz Mirow</t>
  </si>
  <si>
    <t>046607</t>
  </si>
  <si>
    <t>17258</t>
  </si>
  <si>
    <t>Spk Meckl-Strelitz Feldberg</t>
  </si>
  <si>
    <t>046608</t>
  </si>
  <si>
    <t>Raiffbk Mecklenb Seenplatte</t>
  </si>
  <si>
    <t>61261</t>
  </si>
  <si>
    <t>GENODEF1WRN</t>
  </si>
  <si>
    <t>045935</t>
  </si>
  <si>
    <t>17213</t>
  </si>
  <si>
    <t>046641</t>
  </si>
  <si>
    <t>Raiffeisenbank Mecklenburger Seenplatte (Gf P2)</t>
  </si>
  <si>
    <t>71261</t>
  </si>
  <si>
    <t>053677</t>
  </si>
  <si>
    <t>Volksbank Vorpommern</t>
  </si>
  <si>
    <t>VB Vorpommern</t>
  </si>
  <si>
    <t>61265</t>
  </si>
  <si>
    <t>GENODEF1ANK</t>
  </si>
  <si>
    <t>050708</t>
  </si>
  <si>
    <t>045936</t>
  </si>
  <si>
    <t>17389</t>
  </si>
  <si>
    <t>045937</t>
  </si>
  <si>
    <t>045945</t>
  </si>
  <si>
    <t>046611</t>
  </si>
  <si>
    <t>046630</t>
  </si>
  <si>
    <t>055054</t>
  </si>
  <si>
    <t>17091</t>
  </si>
  <si>
    <t>055056</t>
  </si>
  <si>
    <t>17495</t>
  </si>
  <si>
    <t>055305</t>
  </si>
  <si>
    <t>Volksbank Vorpommern (Gf P2)</t>
  </si>
  <si>
    <t>71265</t>
  </si>
  <si>
    <t>053678</t>
  </si>
  <si>
    <t>Raiffeisenbank Malchin -alt-</t>
  </si>
  <si>
    <t>17131</t>
  </si>
  <si>
    <t>Raiffeisenbank Malchin-alt-</t>
  </si>
  <si>
    <t>61247</t>
  </si>
  <si>
    <t>GENODEF1MAL</t>
  </si>
  <si>
    <t>045943</t>
  </si>
  <si>
    <t>Raiffeisenbank Malchin (Gf P2)</t>
  </si>
  <si>
    <t>71247</t>
  </si>
  <si>
    <t>053680</t>
  </si>
  <si>
    <t>Commerzbank Neubrandenbg</t>
  </si>
  <si>
    <t>28150</t>
  </si>
  <si>
    <t>DRESDEFF150</t>
  </si>
  <si>
    <t>046451</t>
  </si>
  <si>
    <t>17463</t>
  </si>
  <si>
    <t>046695</t>
  </si>
  <si>
    <t>046698</t>
  </si>
  <si>
    <t>047865</t>
  </si>
  <si>
    <t>047866</t>
  </si>
  <si>
    <t>91048</t>
  </si>
  <si>
    <t>GENODEF1DM1</t>
  </si>
  <si>
    <t>044904</t>
  </si>
  <si>
    <t>Volksbank Demmin (Gf P2)</t>
  </si>
  <si>
    <t>81048</t>
  </si>
  <si>
    <t>053681</t>
  </si>
  <si>
    <t>17291</t>
  </si>
  <si>
    <t>91045</t>
  </si>
  <si>
    <t>GENODEF1PZ1</t>
  </si>
  <si>
    <t>044986</t>
  </si>
  <si>
    <t>17309</t>
  </si>
  <si>
    <t>044987</t>
  </si>
  <si>
    <t>17268</t>
  </si>
  <si>
    <t>044988</t>
  </si>
  <si>
    <t>17279</t>
  </si>
  <si>
    <t>046653</t>
  </si>
  <si>
    <t>050575</t>
  </si>
  <si>
    <t>056526</t>
  </si>
  <si>
    <t>056527</t>
  </si>
  <si>
    <t>056528</t>
  </si>
  <si>
    <t>16307</t>
  </si>
  <si>
    <t>056529</t>
  </si>
  <si>
    <t>16303</t>
  </si>
  <si>
    <t>056531</t>
  </si>
  <si>
    <t>056533</t>
  </si>
  <si>
    <t>16247</t>
  </si>
  <si>
    <t>057299</t>
  </si>
  <si>
    <t>VR-Bank Uckermark-Randow (Gf P2)</t>
  </si>
  <si>
    <t>81045</t>
  </si>
  <si>
    <t>053682</t>
  </si>
  <si>
    <t>Investitionsbk Potsdam</t>
  </si>
  <si>
    <t>ILBXDE8XXXX</t>
  </si>
  <si>
    <t>051394</t>
  </si>
  <si>
    <t>22102</t>
  </si>
  <si>
    <t>HYVEDEMM470</t>
  </si>
  <si>
    <t>045914</t>
  </si>
  <si>
    <t>14402</t>
  </si>
  <si>
    <t>Commerzbank Potsdam</t>
  </si>
  <si>
    <t>24160</t>
  </si>
  <si>
    <t>045968</t>
  </si>
  <si>
    <t>14732</t>
  </si>
  <si>
    <t>Commerzbank Brandenburg</t>
  </si>
  <si>
    <t>045974</t>
  </si>
  <si>
    <t>15537</t>
  </si>
  <si>
    <t>Commerzbank Erkner</t>
  </si>
  <si>
    <t>046559</t>
  </si>
  <si>
    <t>Commerzbank Neuruppin</t>
  </si>
  <si>
    <t>046560</t>
  </si>
  <si>
    <t>Commerzbank Wittenberge</t>
  </si>
  <si>
    <t>046561</t>
  </si>
  <si>
    <t>Commerzbank Ludwigsfelde</t>
  </si>
  <si>
    <t>047054</t>
  </si>
  <si>
    <t>Commerzbank Luckenwalde</t>
  </si>
  <si>
    <t>047234</t>
  </si>
  <si>
    <t>Commerzbank Neustrelitz</t>
  </si>
  <si>
    <t>047235</t>
  </si>
  <si>
    <t>Commerzbank Oranienburg</t>
  </si>
  <si>
    <t>047236</t>
  </si>
  <si>
    <t>Commerzbank Teltow</t>
  </si>
  <si>
    <t>048178</t>
  </si>
  <si>
    <t>Commerzbank Hennigsdorf</t>
  </si>
  <si>
    <t>048268</t>
  </si>
  <si>
    <t>Commerzbank Falkensee</t>
  </si>
  <si>
    <t>048684</t>
  </si>
  <si>
    <t>14701</t>
  </si>
  <si>
    <t>Commerzbank Rathenow</t>
  </si>
  <si>
    <t>049335</t>
  </si>
  <si>
    <t>14801</t>
  </si>
  <si>
    <t>Commerzbank Belzig</t>
  </si>
  <si>
    <t>056039</t>
  </si>
  <si>
    <t>16786</t>
  </si>
  <si>
    <t>Commerzbank Zehdenick</t>
  </si>
  <si>
    <t>056040</t>
  </si>
  <si>
    <t>14631</t>
  </si>
  <si>
    <t>Commerzbank Nauen</t>
  </si>
  <si>
    <t>056041</t>
  </si>
  <si>
    <t>Commerzbank Strausberg</t>
  </si>
  <si>
    <t>056042</t>
  </si>
  <si>
    <t>Commerzbank Kön Wusterhsn</t>
  </si>
  <si>
    <t>056043</t>
  </si>
  <si>
    <t>Commerzbank Angermünde</t>
  </si>
  <si>
    <t>056114</t>
  </si>
  <si>
    <t>14459</t>
  </si>
  <si>
    <t>Mittelbrandenbg Sparkasse</t>
  </si>
  <si>
    <t>51699</t>
  </si>
  <si>
    <t>WELADED1PMB</t>
  </si>
  <si>
    <t>047629</t>
  </si>
  <si>
    <t>51698</t>
  </si>
  <si>
    <t>WELADED1PRP</t>
  </si>
  <si>
    <t>048170</t>
  </si>
  <si>
    <t>19336</t>
  </si>
  <si>
    <t>Spk Prignitz Bad Wilsnack</t>
  </si>
  <si>
    <t>048327</t>
  </si>
  <si>
    <t>19339</t>
  </si>
  <si>
    <t>Spk Prignitz Glöwen</t>
  </si>
  <si>
    <t>048330</t>
  </si>
  <si>
    <t>19357</t>
  </si>
  <si>
    <t>Spk Prignitz Karstädt</t>
  </si>
  <si>
    <t>048331</t>
  </si>
  <si>
    <t>16945</t>
  </si>
  <si>
    <t>Spk Prignitz Meyenburg</t>
  </si>
  <si>
    <t>048333</t>
  </si>
  <si>
    <t>Spk Prignitz Perleberg</t>
  </si>
  <si>
    <t>048334</t>
  </si>
  <si>
    <t>Spk Prignitz Wittenberge</t>
  </si>
  <si>
    <t>048336</t>
  </si>
  <si>
    <t>19309</t>
  </si>
  <si>
    <t>Spk Prignitz Lenzen Elbe</t>
  </si>
  <si>
    <t>048391</t>
  </si>
  <si>
    <t>16949</t>
  </si>
  <si>
    <t>Spk Prignitz Putlitz</t>
  </si>
  <si>
    <t>055074</t>
  </si>
  <si>
    <t>Spk Ostprignitz-Ruppin</t>
  </si>
  <si>
    <t>51697</t>
  </si>
  <si>
    <t>WELADED1OPR</t>
  </si>
  <si>
    <t>048172</t>
  </si>
  <si>
    <t>16833</t>
  </si>
  <si>
    <t>048393</t>
  </si>
  <si>
    <t>16837</t>
  </si>
  <si>
    <t>Flecken Zechlin</t>
  </si>
  <si>
    <t>048394</t>
  </si>
  <si>
    <t>D</t>
  </si>
  <si>
    <t>16835</t>
  </si>
  <si>
    <t>048396</t>
  </si>
  <si>
    <t>16845</t>
  </si>
  <si>
    <t>048397</t>
  </si>
  <si>
    <t>16831</t>
  </si>
  <si>
    <t>048398</t>
  </si>
  <si>
    <t>16868</t>
  </si>
  <si>
    <t>Wusterhausen</t>
  </si>
  <si>
    <t>048399</t>
  </si>
  <si>
    <t>048409</t>
  </si>
  <si>
    <t>048410</t>
  </si>
  <si>
    <t>055366</t>
  </si>
  <si>
    <t>14463</t>
  </si>
  <si>
    <t>LBS Ost Potsdam</t>
  </si>
  <si>
    <t>LBSODEB1XXX</t>
  </si>
  <si>
    <t>047431</t>
  </si>
  <si>
    <t>Volks- u Raiffbk Prignitz</t>
  </si>
  <si>
    <t>61336</t>
  </si>
  <si>
    <t>GENODEF1PER</t>
  </si>
  <si>
    <t>049339</t>
  </si>
  <si>
    <t>045089</t>
  </si>
  <si>
    <t>16928</t>
  </si>
  <si>
    <t>045720</t>
  </si>
  <si>
    <t>046037</t>
  </si>
  <si>
    <t>046478</t>
  </si>
  <si>
    <t>046479</t>
  </si>
  <si>
    <t>049340</t>
  </si>
  <si>
    <t>Volks- und Raiffeisenbank Prignitz (Gf P2)</t>
  </si>
  <si>
    <t>71336</t>
  </si>
  <si>
    <t>053683</t>
  </si>
  <si>
    <t>16803</t>
  </si>
  <si>
    <t>Raiffeisenbank Ostpr-Ruppin</t>
  </si>
  <si>
    <t>61259</t>
  </si>
  <si>
    <t>GENODEF1NPP</t>
  </si>
  <si>
    <t>045723</t>
  </si>
  <si>
    <t>045082</t>
  </si>
  <si>
    <t>046039</t>
  </si>
  <si>
    <t>049752</t>
  </si>
  <si>
    <t>049753</t>
  </si>
  <si>
    <t>057074</t>
  </si>
  <si>
    <t>Raiffeisenbank Ostprignitz-Ruppin (Gf P2)</t>
  </si>
  <si>
    <t>71259</t>
  </si>
  <si>
    <t>053684</t>
  </si>
  <si>
    <t>61321</t>
  </si>
  <si>
    <t>GENODEF1LUK</t>
  </si>
  <si>
    <t>28</t>
  </si>
  <si>
    <t>045728</t>
  </si>
  <si>
    <t>14913</t>
  </si>
  <si>
    <t>045727</t>
  </si>
  <si>
    <t>15806</t>
  </si>
  <si>
    <t>045730</t>
  </si>
  <si>
    <t>051088</t>
  </si>
  <si>
    <t>14806</t>
  </si>
  <si>
    <t>052309</t>
  </si>
  <si>
    <t>VR-Bank Fläming (Gf P2)</t>
  </si>
  <si>
    <t>71321</t>
  </si>
  <si>
    <t>053685</t>
  </si>
  <si>
    <t>14770</t>
  </si>
  <si>
    <t>61293</t>
  </si>
  <si>
    <t>GENODEF1BRB</t>
  </si>
  <si>
    <t>045079</t>
  </si>
  <si>
    <t>14778</t>
  </si>
  <si>
    <t>045733</t>
  </si>
  <si>
    <t>14793</t>
  </si>
  <si>
    <t>046052</t>
  </si>
  <si>
    <t>14550</t>
  </si>
  <si>
    <t>046053</t>
  </si>
  <si>
    <t>Brandenburger Bank (Gf P2)</t>
  </si>
  <si>
    <t>71293</t>
  </si>
  <si>
    <t>053686</t>
  </si>
  <si>
    <t>28160</t>
  </si>
  <si>
    <t>DRESDEFF160</t>
  </si>
  <si>
    <t>044857</t>
  </si>
  <si>
    <t>14733</t>
  </si>
  <si>
    <t>044799</t>
  </si>
  <si>
    <t>Commerzbank Eberswalde</t>
  </si>
  <si>
    <t>044815</t>
  </si>
  <si>
    <t>044853</t>
  </si>
  <si>
    <t>044874</t>
  </si>
  <si>
    <t>046296</t>
  </si>
  <si>
    <t>14931</t>
  </si>
  <si>
    <t>046297</t>
  </si>
  <si>
    <t>046298</t>
  </si>
  <si>
    <t>046299</t>
  </si>
  <si>
    <t>046300</t>
  </si>
  <si>
    <t>046301</t>
  </si>
  <si>
    <t>15872</t>
  </si>
  <si>
    <t>Commerzbank Eisenhüttenst</t>
  </si>
  <si>
    <t>046302</t>
  </si>
  <si>
    <t>29402</t>
  </si>
  <si>
    <t>Salzwedel, Hansestadt</t>
  </si>
  <si>
    <t>Commerzbank Salzwedel</t>
  </si>
  <si>
    <t>046308</t>
  </si>
  <si>
    <t>046699</t>
  </si>
  <si>
    <t>046702</t>
  </si>
  <si>
    <t>046703</t>
  </si>
  <si>
    <t>046704</t>
  </si>
  <si>
    <t>046706</t>
  </si>
  <si>
    <t>39554</t>
  </si>
  <si>
    <t>Commerzbank Stendal</t>
  </si>
  <si>
    <t>046713</t>
  </si>
  <si>
    <t>14704</t>
  </si>
  <si>
    <t>91025</t>
  </si>
  <si>
    <t>GENODEF1RN1</t>
  </si>
  <si>
    <t>044990</t>
  </si>
  <si>
    <t>Volksbank Rathenow (Gf P2)</t>
  </si>
  <si>
    <t>81025</t>
  </si>
  <si>
    <t>053687</t>
  </si>
  <si>
    <t>22106</t>
  </si>
  <si>
    <t>HYVEDEMM471</t>
  </si>
  <si>
    <t>046112</t>
  </si>
  <si>
    <t>Commerzbank Frankfurt Oder</t>
  </si>
  <si>
    <t>24170</t>
  </si>
  <si>
    <t>044822</t>
  </si>
  <si>
    <t>045981</t>
  </si>
  <si>
    <t>15890</t>
  </si>
  <si>
    <t>045983</t>
  </si>
  <si>
    <t>Commerzbank Schwedt</t>
  </si>
  <si>
    <t>046006</t>
  </si>
  <si>
    <t>Commerzbank Fürstenwalde</t>
  </si>
  <si>
    <t>047238</t>
  </si>
  <si>
    <t>15745</t>
  </si>
  <si>
    <t>Commerzbank Wildau</t>
  </si>
  <si>
    <t>049722</t>
  </si>
  <si>
    <t>16204</t>
  </si>
  <si>
    <t>Sparkasse Barnim Eberswalde</t>
  </si>
  <si>
    <t>51799</t>
  </si>
  <si>
    <t>WELADED1GZE</t>
  </si>
  <si>
    <t>048411</t>
  </si>
  <si>
    <t>Sparkasse Barnim Bernau</t>
  </si>
  <si>
    <t>045293</t>
  </si>
  <si>
    <t>St Spk Schwedt</t>
  </si>
  <si>
    <t>51700</t>
  </si>
  <si>
    <t>WELADED1UMX</t>
  </si>
  <si>
    <t>045297</t>
  </si>
  <si>
    <t>Spk Märkisch-Oderland</t>
  </si>
  <si>
    <t>51797</t>
  </si>
  <si>
    <t>WELADED1MOL</t>
  </si>
  <si>
    <t>048844</t>
  </si>
  <si>
    <t>51796</t>
  </si>
  <si>
    <t>WELADED1LOS</t>
  </si>
  <si>
    <t>049135</t>
  </si>
  <si>
    <t>15848</t>
  </si>
  <si>
    <t>045289</t>
  </si>
  <si>
    <t>15517</t>
  </si>
  <si>
    <t>045290</t>
  </si>
  <si>
    <t>052219</t>
  </si>
  <si>
    <t>Spk Uckermark Prenzlau</t>
  </si>
  <si>
    <t>51798</t>
  </si>
  <si>
    <t>WELADED1UMP</t>
  </si>
  <si>
    <t>048845</t>
  </si>
  <si>
    <t>Spk Uckermark Templin</t>
  </si>
  <si>
    <t>045262</t>
  </si>
  <si>
    <t>Spk Uckermark Angermünde</t>
  </si>
  <si>
    <t>045296</t>
  </si>
  <si>
    <t>Sparkasse Uckermark Gs</t>
  </si>
  <si>
    <t>Spk Uckermark Gerswalde</t>
  </si>
  <si>
    <t>046600</t>
  </si>
  <si>
    <t>Spk Uckermark Boitzenburg</t>
  </si>
  <si>
    <t>046601</t>
  </si>
  <si>
    <t>Spk Uckermark Lychen</t>
  </si>
  <si>
    <t>046602</t>
  </si>
  <si>
    <t>Spk Uckermark Fürstenwerder</t>
  </si>
  <si>
    <t>046603</t>
  </si>
  <si>
    <t>Spk Uckermark Gramzow</t>
  </si>
  <si>
    <t>046604</t>
  </si>
  <si>
    <t>17326</t>
  </si>
  <si>
    <t>Spk Uckermark Brüssow</t>
  </si>
  <si>
    <t>049129</t>
  </si>
  <si>
    <t>Spk Uckermark Gartz</t>
  </si>
  <si>
    <t>049285</t>
  </si>
  <si>
    <t>Raiff-VB Oder-Spree Beeskow</t>
  </si>
  <si>
    <t>61250</t>
  </si>
  <si>
    <t>GENODEF1BKW</t>
  </si>
  <si>
    <t>045744</t>
  </si>
  <si>
    <t>Raiffeisenbank-Volksbank Oder-Spree (Gf P2)</t>
  </si>
  <si>
    <t>71250</t>
  </si>
  <si>
    <t>053688</t>
  </si>
  <si>
    <t>15205</t>
  </si>
  <si>
    <t>Commerzbank Frankfurt, O</t>
  </si>
  <si>
    <t>28170</t>
  </si>
  <si>
    <t>DRESDEFF170</t>
  </si>
  <si>
    <t>044823</t>
  </si>
  <si>
    <t>15502</t>
  </si>
  <si>
    <t>046700</t>
  </si>
  <si>
    <t>VR Bank Fürstenwalde</t>
  </si>
  <si>
    <t>91049</t>
  </si>
  <si>
    <t>GENODEF1FW1</t>
  </si>
  <si>
    <t>044923</t>
  </si>
  <si>
    <t>16259</t>
  </si>
  <si>
    <t>045094</t>
  </si>
  <si>
    <t>15306</t>
  </si>
  <si>
    <t>045742</t>
  </si>
  <si>
    <t>045743</t>
  </si>
  <si>
    <t>15324</t>
  </si>
  <si>
    <t>049337</t>
  </si>
  <si>
    <t>15374</t>
  </si>
  <si>
    <t>050576</t>
  </si>
  <si>
    <t>15528</t>
  </si>
  <si>
    <t>050577</t>
  </si>
  <si>
    <t>16269</t>
  </si>
  <si>
    <t>052379</t>
  </si>
  <si>
    <t>VR Bank Fürstenwalde Seelow Wriezen (Gf P2)</t>
  </si>
  <si>
    <t>81049</t>
  </si>
  <si>
    <t>053689</t>
  </si>
  <si>
    <t>22107</t>
  </si>
  <si>
    <t>HYVEDEMM472</t>
  </si>
  <si>
    <t>046113</t>
  </si>
  <si>
    <t>03003</t>
  </si>
  <si>
    <t>Commerzbank Cottbus</t>
  </si>
  <si>
    <t>24180</t>
  </si>
  <si>
    <t>045976</t>
  </si>
  <si>
    <t>Commerzbank Guben</t>
  </si>
  <si>
    <t>047239</t>
  </si>
  <si>
    <t>Commerzbank Senftenberg</t>
  </si>
  <si>
    <t>047240</t>
  </si>
  <si>
    <t>Commerzbank Spremberg</t>
  </si>
  <si>
    <t>047241</t>
  </si>
  <si>
    <t>15901</t>
  </si>
  <si>
    <t>Commerzbank Lübben</t>
  </si>
  <si>
    <t>056044</t>
  </si>
  <si>
    <t>04912</t>
  </si>
  <si>
    <t>Herzberg</t>
  </si>
  <si>
    <t>Commerzbank Herzberg</t>
  </si>
  <si>
    <t>056045</t>
  </si>
  <si>
    <t>04921</t>
  </si>
  <si>
    <t>Commerzbank Bad Liebenwerda</t>
  </si>
  <si>
    <t>056046</t>
  </si>
  <si>
    <t>Commerzbank Forst</t>
  </si>
  <si>
    <t>056047</t>
  </si>
  <si>
    <t>15926</t>
  </si>
  <si>
    <t>Commerzbank Luckau</t>
  </si>
  <si>
    <t>056048</t>
  </si>
  <si>
    <t>03006</t>
  </si>
  <si>
    <t>51898</t>
  </si>
  <si>
    <t>WELADED1CBN</t>
  </si>
  <si>
    <t>049025</t>
  </si>
  <si>
    <t>049429</t>
  </si>
  <si>
    <t>049430</t>
  </si>
  <si>
    <t>049431</t>
  </si>
  <si>
    <t>03231</t>
  </si>
  <si>
    <t>51897</t>
  </si>
  <si>
    <t>WELADED1EES</t>
  </si>
  <si>
    <t>049191</t>
  </si>
  <si>
    <t>01957</t>
  </si>
  <si>
    <t>51899</t>
  </si>
  <si>
    <t>WELADED1OSL</t>
  </si>
  <si>
    <t>048385</t>
  </si>
  <si>
    <t>045304</t>
  </si>
  <si>
    <t>050587</t>
  </si>
  <si>
    <t>050588</t>
  </si>
  <si>
    <t>050589</t>
  </si>
  <si>
    <t>050590</t>
  </si>
  <si>
    <t>050591</t>
  </si>
  <si>
    <t>050592</t>
  </si>
  <si>
    <t>050593</t>
  </si>
  <si>
    <t>050594</t>
  </si>
  <si>
    <t>050595</t>
  </si>
  <si>
    <t>055339</t>
  </si>
  <si>
    <t>Hosena</t>
  </si>
  <si>
    <t>055340</t>
  </si>
  <si>
    <t>61278</t>
  </si>
  <si>
    <t>GENODEF1FWA</t>
  </si>
  <si>
    <t>045752</t>
  </si>
  <si>
    <t>045748</t>
  </si>
  <si>
    <t>053123</t>
  </si>
  <si>
    <t>VR Bank Lausitz (Gf P2)</t>
  </si>
  <si>
    <t>71278</t>
  </si>
  <si>
    <t>053690</t>
  </si>
  <si>
    <t>61329</t>
  </si>
  <si>
    <t>GENODEF1FOR</t>
  </si>
  <si>
    <t>045757</t>
  </si>
  <si>
    <t>28180</t>
  </si>
  <si>
    <t>DRESDEFF180</t>
  </si>
  <si>
    <t>044807</t>
  </si>
  <si>
    <t>045995</t>
  </si>
  <si>
    <t>046303</t>
  </si>
  <si>
    <t>Commerzbk Bad Liebenwerda</t>
  </si>
  <si>
    <t>046304</t>
  </si>
  <si>
    <t>046306</t>
  </si>
  <si>
    <t>046307</t>
  </si>
  <si>
    <t>Spreewaldbank Lübben</t>
  </si>
  <si>
    <t>91026</t>
  </si>
  <si>
    <t>GENODEF1LN1</t>
  </si>
  <si>
    <t>044956</t>
  </si>
  <si>
    <t>046404</t>
  </si>
  <si>
    <t>Spreewaldbank (Gf P2)</t>
  </si>
  <si>
    <t>81026</t>
  </si>
  <si>
    <t>053692</t>
  </si>
  <si>
    <t>91027</t>
  </si>
  <si>
    <t>GENODEF1SPM</t>
  </si>
  <si>
    <t>045005</t>
  </si>
  <si>
    <t>Bad Muskau</t>
  </si>
  <si>
    <t>045948</t>
  </si>
  <si>
    <t>054913</t>
  </si>
  <si>
    <t>Volksbank Spree-Neiße (Gf P2)</t>
  </si>
  <si>
    <t>81027</t>
  </si>
  <si>
    <t>053693</t>
  </si>
  <si>
    <t>22772</t>
  </si>
  <si>
    <t>BBk Hamburg</t>
  </si>
  <si>
    <t>20200</t>
  </si>
  <si>
    <t>MARKDEF1200</t>
  </si>
  <si>
    <t>011381</t>
  </si>
  <si>
    <t>22280</t>
  </si>
  <si>
    <t>014908</t>
  </si>
  <si>
    <t>20009</t>
  </si>
  <si>
    <t>26911</t>
  </si>
  <si>
    <t>AARBDE5W200</t>
  </si>
  <si>
    <t>006328</t>
  </si>
  <si>
    <t>60313</t>
  </si>
  <si>
    <t>SEB, Hamburg</t>
  </si>
  <si>
    <t>25200</t>
  </si>
  <si>
    <t>ESSEDEFFHAM</t>
  </si>
  <si>
    <t>043639</t>
  </si>
  <si>
    <t>20023</t>
  </si>
  <si>
    <t>Jyske Bank Hamburg</t>
  </si>
  <si>
    <t>25660</t>
  </si>
  <si>
    <t>JYBADEHHXXX</t>
  </si>
  <si>
    <t>032491</t>
  </si>
  <si>
    <t>20351</t>
  </si>
  <si>
    <t>SIBSDEHHXXX</t>
  </si>
  <si>
    <t>043598</t>
  </si>
  <si>
    <t>20454</t>
  </si>
  <si>
    <t>29260</t>
  </si>
  <si>
    <t>HYVEDEMM300</t>
  </si>
  <si>
    <t>68</t>
  </si>
  <si>
    <t>011342</t>
  </si>
  <si>
    <t>21465</t>
  </si>
  <si>
    <t>011204</t>
  </si>
  <si>
    <t>22902</t>
  </si>
  <si>
    <t>011216</t>
  </si>
  <si>
    <t>22850</t>
  </si>
  <si>
    <t>011348</t>
  </si>
  <si>
    <t>23843</t>
  </si>
  <si>
    <t>013626</t>
  </si>
  <si>
    <t>21502</t>
  </si>
  <si>
    <t>013658</t>
  </si>
  <si>
    <t>25421</t>
  </si>
  <si>
    <t>013724</t>
  </si>
  <si>
    <t>046481</t>
  </si>
  <si>
    <t>046482</t>
  </si>
  <si>
    <t>046483</t>
  </si>
  <si>
    <t>046716</t>
  </si>
  <si>
    <t>046825</t>
  </si>
  <si>
    <t>49074</t>
  </si>
  <si>
    <t>048912</t>
  </si>
  <si>
    <t>050494</t>
  </si>
  <si>
    <t>39218</t>
  </si>
  <si>
    <t>050520</t>
  </si>
  <si>
    <t>21220</t>
  </si>
  <si>
    <t>052619</t>
  </si>
  <si>
    <t>21244</t>
  </si>
  <si>
    <t>052622</t>
  </si>
  <si>
    <t>24119</t>
  </si>
  <si>
    <t>052626</t>
  </si>
  <si>
    <t>24217</t>
  </si>
  <si>
    <t>052629</t>
  </si>
  <si>
    <t>23795</t>
  </si>
  <si>
    <t>052630</t>
  </si>
  <si>
    <t>25821</t>
  </si>
  <si>
    <t>052640</t>
  </si>
  <si>
    <t>25840</t>
  </si>
  <si>
    <t>052641</t>
  </si>
  <si>
    <t>21614</t>
  </si>
  <si>
    <t>052650</t>
  </si>
  <si>
    <t>21682</t>
  </si>
  <si>
    <t>052651</t>
  </si>
  <si>
    <t>21423</t>
  </si>
  <si>
    <t>052652</t>
  </si>
  <si>
    <t>24103</t>
  </si>
  <si>
    <t>052653</t>
  </si>
  <si>
    <t>24340</t>
  </si>
  <si>
    <t>052654</t>
  </si>
  <si>
    <t>24211</t>
  </si>
  <si>
    <t>052655</t>
  </si>
  <si>
    <t>23701</t>
  </si>
  <si>
    <t>052657</t>
  </si>
  <si>
    <t>24534</t>
  </si>
  <si>
    <t>052658</t>
  </si>
  <si>
    <t>24576</t>
  </si>
  <si>
    <t>052659</t>
  </si>
  <si>
    <t>24837</t>
  </si>
  <si>
    <t>052662</t>
  </si>
  <si>
    <t>24376</t>
  </si>
  <si>
    <t>052663</t>
  </si>
  <si>
    <t>25813</t>
  </si>
  <si>
    <t>052665</t>
  </si>
  <si>
    <t>25836</t>
  </si>
  <si>
    <t>052666</t>
  </si>
  <si>
    <t>25899</t>
  </si>
  <si>
    <t>052667</t>
  </si>
  <si>
    <t>25832</t>
  </si>
  <si>
    <t>052668</t>
  </si>
  <si>
    <t>25980</t>
  </si>
  <si>
    <t>052669</t>
  </si>
  <si>
    <t>25938</t>
  </si>
  <si>
    <t>052670</t>
  </si>
  <si>
    <t>25746</t>
  </si>
  <si>
    <t>052671</t>
  </si>
  <si>
    <t>25541</t>
  </si>
  <si>
    <t>052672</t>
  </si>
  <si>
    <t>25761</t>
  </si>
  <si>
    <t>052673</t>
  </si>
  <si>
    <t>25709</t>
  </si>
  <si>
    <t>052674</t>
  </si>
  <si>
    <t>25764</t>
  </si>
  <si>
    <t>052676</t>
  </si>
  <si>
    <t>25335</t>
  </si>
  <si>
    <t>052677</t>
  </si>
  <si>
    <t>25524</t>
  </si>
  <si>
    <t>052678</t>
  </si>
  <si>
    <t>25554</t>
  </si>
  <si>
    <t>052682</t>
  </si>
  <si>
    <t>23552</t>
  </si>
  <si>
    <t>052683</t>
  </si>
  <si>
    <t>21335</t>
  </si>
  <si>
    <t>052684</t>
  </si>
  <si>
    <t>27474</t>
  </si>
  <si>
    <t>052685</t>
  </si>
  <si>
    <t>30159</t>
  </si>
  <si>
    <t>052686</t>
  </si>
  <si>
    <t>38100</t>
  </si>
  <si>
    <t>052691</t>
  </si>
  <si>
    <t>25826</t>
  </si>
  <si>
    <t>056405</t>
  </si>
  <si>
    <t>24937</t>
  </si>
  <si>
    <t>056702</t>
  </si>
  <si>
    <t>24768</t>
  </si>
  <si>
    <t>056703</t>
  </si>
  <si>
    <t>22767</t>
  </si>
  <si>
    <t>VGAGDEHHXXX</t>
  </si>
  <si>
    <t>056413</t>
  </si>
  <si>
    <t>99010</t>
  </si>
  <si>
    <t>CHDBDEHHXXX</t>
  </si>
  <si>
    <t>013477</t>
  </si>
  <si>
    <t>20030301</t>
  </si>
  <si>
    <t>Donner + Reuschel GF NL LUX</t>
  </si>
  <si>
    <t>057645</t>
  </si>
  <si>
    <t>Marcardbank Hamburg</t>
  </si>
  <si>
    <t>26230</t>
  </si>
  <si>
    <t>MCRDDEHHXXX</t>
  </si>
  <si>
    <t>C3</t>
  </si>
  <si>
    <t>013492</t>
  </si>
  <si>
    <t>20459</t>
  </si>
  <si>
    <t>Sydbank Hamburg</t>
  </si>
  <si>
    <t>29816</t>
  </si>
  <si>
    <t>SYBKDE22HAM</t>
  </si>
  <si>
    <t>044131</t>
  </si>
  <si>
    <t>20312</t>
  </si>
  <si>
    <t>26248</t>
  </si>
  <si>
    <t>MEFIDEMM200</t>
  </si>
  <si>
    <t>047011</t>
  </si>
  <si>
    <t>Commerzbank Hamburg</t>
  </si>
  <si>
    <t>24200</t>
  </si>
  <si>
    <t>COBADEHHXXX</t>
  </si>
  <si>
    <t>006171</t>
  </si>
  <si>
    <t>23832</t>
  </si>
  <si>
    <t>Commerzbank Bad Oldesloe</t>
  </si>
  <si>
    <t>005054</t>
  </si>
  <si>
    <t>22904</t>
  </si>
  <si>
    <t>Commerzbank Ahrensburg</t>
  </si>
  <si>
    <t>005105</t>
  </si>
  <si>
    <t>22870</t>
  </si>
  <si>
    <t>Commerzbank Wedel Holst</t>
  </si>
  <si>
    <t>007043</t>
  </si>
  <si>
    <t>21451</t>
  </si>
  <si>
    <t>Commerzbank Reinbek</t>
  </si>
  <si>
    <t>007068</t>
  </si>
  <si>
    <t>22824</t>
  </si>
  <si>
    <t>Commerzbank Norderstedt</t>
  </si>
  <si>
    <t>011935</t>
  </si>
  <si>
    <t>21411</t>
  </si>
  <si>
    <t>Commerzbank Winsen Luhe</t>
  </si>
  <si>
    <t>012445</t>
  </si>
  <si>
    <t>21503</t>
  </si>
  <si>
    <t>Commerzbank Glinde Stormarn</t>
  </si>
  <si>
    <t>035541</t>
  </si>
  <si>
    <t>21601</t>
  </si>
  <si>
    <t>Commerzbank Buxtehude</t>
  </si>
  <si>
    <t>037638</t>
  </si>
  <si>
    <t>21494</t>
  </si>
  <si>
    <t>Commerzbank Geesthacht</t>
  </si>
  <si>
    <t>037644</t>
  </si>
  <si>
    <t>25451</t>
  </si>
  <si>
    <t>Commerzbank Quickborn Holst</t>
  </si>
  <si>
    <t>037892</t>
  </si>
  <si>
    <t>Commerzbank Fil. Hamburg 2</t>
  </si>
  <si>
    <t>24002</t>
  </si>
  <si>
    <t>056714</t>
  </si>
  <si>
    <t>20349</t>
  </si>
  <si>
    <t>Commerzbank CC SP, Hamburg</t>
  </si>
  <si>
    <t>056241</t>
  </si>
  <si>
    <t>Commerzbank GF RME, Hamburg</t>
  </si>
  <si>
    <t>24220</t>
  </si>
  <si>
    <t>053646</t>
  </si>
  <si>
    <t>Commerzbank HBG GF-H48</t>
  </si>
  <si>
    <t>24248</t>
  </si>
  <si>
    <t>055611</t>
  </si>
  <si>
    <t>20457</t>
  </si>
  <si>
    <t>24328</t>
  </si>
  <si>
    <t>052795</t>
  </si>
  <si>
    <t>Commerzbank Gf 260 Hamburg</t>
  </si>
  <si>
    <t>24295</t>
  </si>
  <si>
    <t>052895</t>
  </si>
  <si>
    <t>Commerzbank Gf 261 Hamburg</t>
  </si>
  <si>
    <t>24296</t>
  </si>
  <si>
    <t>052896</t>
  </si>
  <si>
    <t>Commerzbank CC Hamburg</t>
  </si>
  <si>
    <t>055811</t>
  </si>
  <si>
    <t>055812</t>
  </si>
  <si>
    <t>Commerzbank - GF comdirect</t>
  </si>
  <si>
    <t>25449</t>
  </si>
  <si>
    <t>24221</t>
  </si>
  <si>
    <t>COBADEHDXXX</t>
  </si>
  <si>
    <t>048803</t>
  </si>
  <si>
    <t>24222</t>
  </si>
  <si>
    <t>COBADEHD001</t>
  </si>
  <si>
    <t>050565</t>
  </si>
  <si>
    <t>24224</t>
  </si>
  <si>
    <t>COBADEHD044</t>
  </si>
  <si>
    <t>053523</t>
  </si>
  <si>
    <t>24225</t>
  </si>
  <si>
    <t>COBADEHD055</t>
  </si>
  <si>
    <t>053524</t>
  </si>
  <si>
    <t>20041166</t>
  </si>
  <si>
    <t>24226</t>
  </si>
  <si>
    <t>COBADEHD066</t>
  </si>
  <si>
    <t>057374</t>
  </si>
  <si>
    <t>20041177</t>
  </si>
  <si>
    <t>24227</t>
  </si>
  <si>
    <t>COBADEHD077</t>
  </si>
  <si>
    <t>057375</t>
  </si>
  <si>
    <t>20041188</t>
  </si>
  <si>
    <t>24228</t>
  </si>
  <si>
    <t>COBADEHD088</t>
  </si>
  <si>
    <t>057376</t>
  </si>
  <si>
    <t>20041199</t>
  </si>
  <si>
    <t>24229</t>
  </si>
  <si>
    <t>COBADEHD099</t>
  </si>
  <si>
    <t>057377</t>
  </si>
  <si>
    <t>Hamburg Commercial Bank, ehemals HSH Nordbank Hamburg</t>
  </si>
  <si>
    <t>Hamburg Commercial Bank</t>
  </si>
  <si>
    <t>52000</t>
  </si>
  <si>
    <t>HSHNDEHHXXX</t>
  </si>
  <si>
    <t>C5</t>
  </si>
  <si>
    <t>011954</t>
  </si>
  <si>
    <t>Haspa Hamburg</t>
  </si>
  <si>
    <t>52001</t>
  </si>
  <si>
    <t>HASPDEHHXXX</t>
  </si>
  <si>
    <t>011973</t>
  </si>
  <si>
    <t>22926</t>
  </si>
  <si>
    <t>Haspa Ahrensburg</t>
  </si>
  <si>
    <t>040980</t>
  </si>
  <si>
    <t>Haspa Wentorf Hamburg</t>
  </si>
  <si>
    <t>040981</t>
  </si>
  <si>
    <t>22880</t>
  </si>
  <si>
    <t>Haspa Wedel Holstein</t>
  </si>
  <si>
    <t>040982</t>
  </si>
  <si>
    <t>Haspa Norderstedt</t>
  </si>
  <si>
    <t>040983</t>
  </si>
  <si>
    <t>21629</t>
  </si>
  <si>
    <t>Haspa Neu Wulmstorf</t>
  </si>
  <si>
    <t>040984</t>
  </si>
  <si>
    <t>Haspa Buchholz</t>
  </si>
  <si>
    <t>040985</t>
  </si>
  <si>
    <t>22941</t>
  </si>
  <si>
    <t>Haspa Bargteheide</t>
  </si>
  <si>
    <t>046807</t>
  </si>
  <si>
    <t>Haspa Geesthacht</t>
  </si>
  <si>
    <t>046808</t>
  </si>
  <si>
    <t>21509</t>
  </si>
  <si>
    <t>Haspa Glinde</t>
  </si>
  <si>
    <t>046809</t>
  </si>
  <si>
    <t>Haspa Reinbek</t>
  </si>
  <si>
    <t>046810</t>
  </si>
  <si>
    <t>25462</t>
  </si>
  <si>
    <t>Haspa Rellingen</t>
  </si>
  <si>
    <t>046811</t>
  </si>
  <si>
    <t>22869</t>
  </si>
  <si>
    <t>Haspa Schenefeld</t>
  </si>
  <si>
    <t>046812</t>
  </si>
  <si>
    <t>21217</t>
  </si>
  <si>
    <t>Haspa Seevetal</t>
  </si>
  <si>
    <t>046813</t>
  </si>
  <si>
    <t>25436</t>
  </si>
  <si>
    <t>Haspa Uetersen</t>
  </si>
  <si>
    <t>046814</t>
  </si>
  <si>
    <t>Haspa Winsen Luhe</t>
  </si>
  <si>
    <t>048895</t>
  </si>
  <si>
    <t>Haspa Buxtehude</t>
  </si>
  <si>
    <t>048896</t>
  </si>
  <si>
    <t>22885</t>
  </si>
  <si>
    <t>Haspa Barsbüttel</t>
  </si>
  <si>
    <t>056877</t>
  </si>
  <si>
    <t>20045</t>
  </si>
  <si>
    <t>GENODEFF200</t>
  </si>
  <si>
    <t>017411</t>
  </si>
  <si>
    <t>22827</t>
  </si>
  <si>
    <t>62267</t>
  </si>
  <si>
    <t>GENODEF1NDR</t>
  </si>
  <si>
    <t>016825</t>
  </si>
  <si>
    <t>Norderstedter Bank (Gf P2)</t>
  </si>
  <si>
    <t>Norderstedter Bank</t>
  </si>
  <si>
    <t>72267</t>
  </si>
  <si>
    <t>053694</t>
  </si>
  <si>
    <t>Kaltenkirchener Bank -alt-</t>
  </si>
  <si>
    <t>24568</t>
  </si>
  <si>
    <t>62275</t>
  </si>
  <si>
    <t>GENODEF1KLK</t>
  </si>
  <si>
    <t>33</t>
  </si>
  <si>
    <t>016922</t>
  </si>
  <si>
    <t>Kaltenkirchener Bank (Gf P2)</t>
  </si>
  <si>
    <t>72275</t>
  </si>
  <si>
    <t>053695</t>
  </si>
  <si>
    <t>24571</t>
  </si>
  <si>
    <t>Raiffbk -alt-</t>
  </si>
  <si>
    <t>62279</t>
  </si>
  <si>
    <t>GENODEF1BBR</t>
  </si>
  <si>
    <t>016755</t>
  </si>
  <si>
    <t>24632</t>
  </si>
  <si>
    <t>Raiffbk</t>
  </si>
  <si>
    <t>016730</t>
  </si>
  <si>
    <t>24616</t>
  </si>
  <si>
    <t>016810</t>
  </si>
  <si>
    <t>24629</t>
  </si>
  <si>
    <t>016931</t>
  </si>
  <si>
    <t>24640</t>
  </si>
  <si>
    <t>016944</t>
  </si>
  <si>
    <t>24558</t>
  </si>
  <si>
    <t>017148</t>
  </si>
  <si>
    <t>017155</t>
  </si>
  <si>
    <t>017959</t>
  </si>
  <si>
    <t>25485</t>
  </si>
  <si>
    <t>041014</t>
  </si>
  <si>
    <t>25486</t>
  </si>
  <si>
    <t>051961</t>
  </si>
  <si>
    <t>051962</t>
  </si>
  <si>
    <t>72279</t>
  </si>
  <si>
    <t>053696</t>
  </si>
  <si>
    <t>25371</t>
  </si>
  <si>
    <t>Raiffeisenbank Seestermühe</t>
  </si>
  <si>
    <t>62286</t>
  </si>
  <si>
    <t>GENODEF1SST</t>
  </si>
  <si>
    <t>017016</t>
  </si>
  <si>
    <t>72286</t>
  </si>
  <si>
    <t>053697</t>
  </si>
  <si>
    <t>23879</t>
  </si>
  <si>
    <t>Raiffbk Südstormarn Mölln</t>
  </si>
  <si>
    <t>62302</t>
  </si>
  <si>
    <t>GENODEF1GRS</t>
  </si>
  <si>
    <t>017876</t>
  </si>
  <si>
    <t>22946</t>
  </si>
  <si>
    <t>017100</t>
  </si>
  <si>
    <t>032459</t>
  </si>
  <si>
    <t>047614</t>
  </si>
  <si>
    <t>22113</t>
  </si>
  <si>
    <t>052796</t>
  </si>
  <si>
    <t>22927</t>
  </si>
  <si>
    <t>055993</t>
  </si>
  <si>
    <t>23909</t>
  </si>
  <si>
    <t>056275</t>
  </si>
  <si>
    <t>056276</t>
  </si>
  <si>
    <t>19243</t>
  </si>
  <si>
    <t>056277</t>
  </si>
  <si>
    <t>Raiffeisenbank Südstormarn Mölln (Gf P2)</t>
  </si>
  <si>
    <t>72302</t>
  </si>
  <si>
    <t>053698</t>
  </si>
  <si>
    <t>24643</t>
  </si>
  <si>
    <t>Raiffbk Struvenhütten</t>
  </si>
  <si>
    <t>62574</t>
  </si>
  <si>
    <t>GENODEF1STV</t>
  </si>
  <si>
    <t>017046</t>
  </si>
  <si>
    <t>72574</t>
  </si>
  <si>
    <t>053699</t>
  </si>
  <si>
    <t>24811</t>
  </si>
  <si>
    <t>62578</t>
  </si>
  <si>
    <t>GENODEF1OWS</t>
  </si>
  <si>
    <t>017906</t>
  </si>
  <si>
    <t>Raiffeisenbank Owschlag (Gf P2)</t>
  </si>
  <si>
    <t>72578</t>
  </si>
  <si>
    <t>053700</t>
  </si>
  <si>
    <t>21702</t>
  </si>
  <si>
    <t>62457</t>
  </si>
  <si>
    <t>GENODEF1AST</t>
  </si>
  <si>
    <t>025785</t>
  </si>
  <si>
    <t>Volksbank Ahlerstedt (Gf P2)</t>
  </si>
  <si>
    <t>72457</t>
  </si>
  <si>
    <t>053701</t>
  </si>
  <si>
    <t>21641</t>
  </si>
  <si>
    <t>62458</t>
  </si>
  <si>
    <t>GENODEF1APE</t>
  </si>
  <si>
    <t>025808</t>
  </si>
  <si>
    <t>21698</t>
  </si>
  <si>
    <t>025830</t>
  </si>
  <si>
    <t>21739</t>
  </si>
  <si>
    <t>025952</t>
  </si>
  <si>
    <t>026101</t>
  </si>
  <si>
    <t>21640</t>
  </si>
  <si>
    <t>026162</t>
  </si>
  <si>
    <t>032469</t>
  </si>
  <si>
    <t>21258</t>
  </si>
  <si>
    <t>051831</t>
  </si>
  <si>
    <t>21279</t>
  </si>
  <si>
    <t>051832</t>
  </si>
  <si>
    <t>21647</t>
  </si>
  <si>
    <t>051833</t>
  </si>
  <si>
    <t>Volksbank Geest (Gf P2)</t>
  </si>
  <si>
    <t>72458</t>
  </si>
  <si>
    <t>053702</t>
  </si>
  <si>
    <t>VB Kehdingen</t>
  </si>
  <si>
    <t>62461</t>
  </si>
  <si>
    <t>GENODEF1DRO</t>
  </si>
  <si>
    <t>028200</t>
  </si>
  <si>
    <t>Volksbank Kehdingen Zndl. der Ostfriesischen VB (Gf P2)</t>
  </si>
  <si>
    <t>72461</t>
  </si>
  <si>
    <t>053703</t>
  </si>
  <si>
    <t>21730</t>
  </si>
  <si>
    <t>028136</t>
  </si>
  <si>
    <t>21669</t>
  </si>
  <si>
    <t>028179</t>
  </si>
  <si>
    <t>21729</t>
  </si>
  <si>
    <t>028287</t>
  </si>
  <si>
    <t>21737</t>
  </si>
  <si>
    <t>028508</t>
  </si>
  <si>
    <t>21734</t>
  </si>
  <si>
    <t>028764</t>
  </si>
  <si>
    <t>21714</t>
  </si>
  <si>
    <t>Spar- und Kreditbank Hammah</t>
  </si>
  <si>
    <t>62466</t>
  </si>
  <si>
    <t>GENODEF1HAA</t>
  </si>
  <si>
    <t>026093</t>
  </si>
  <si>
    <t>Spar- und Kreditbank (Gf P2)</t>
  </si>
  <si>
    <t>72466</t>
  </si>
  <si>
    <t>053704</t>
  </si>
  <si>
    <t>21684</t>
  </si>
  <si>
    <t>026355</t>
  </si>
  <si>
    <t>21717</t>
  </si>
  <si>
    <t>62474</t>
  </si>
  <si>
    <t>GENODEF1FRB</t>
  </si>
  <si>
    <t>028286</t>
  </si>
  <si>
    <t>27449</t>
  </si>
  <si>
    <t>028744</t>
  </si>
  <si>
    <t>Volksbank Fredenbeck (Gf P2)</t>
  </si>
  <si>
    <t>72474</t>
  </si>
  <si>
    <t>053705</t>
  </si>
  <si>
    <t>21724</t>
  </si>
  <si>
    <t>Volksbank Oldendorf</t>
  </si>
  <si>
    <t>62477</t>
  </si>
  <si>
    <t>GENODEF1815</t>
  </si>
  <si>
    <t>028773</t>
  </si>
  <si>
    <t>Volksbank (Gf P2)</t>
  </si>
  <si>
    <t>72477</t>
  </si>
  <si>
    <t>053706</t>
  </si>
  <si>
    <t>Raiffeisenbank Ratzeburg</t>
  </si>
  <si>
    <t>62490</t>
  </si>
  <si>
    <t>GENODEF1RRZ</t>
  </si>
  <si>
    <t>017969</t>
  </si>
  <si>
    <t>23628</t>
  </si>
  <si>
    <t>053386</t>
  </si>
  <si>
    <t>72490</t>
  </si>
  <si>
    <t>053707</t>
  </si>
  <si>
    <t>23570</t>
  </si>
  <si>
    <t>Raiffbk Travemünde -alt-</t>
  </si>
  <si>
    <t>62581</t>
  </si>
  <si>
    <t>GENODEF1RLT</t>
  </si>
  <si>
    <t>017734</t>
  </si>
  <si>
    <t>Raiffeisenbank Travemünde (Gf P2)</t>
  </si>
  <si>
    <t>Raiffeisenbank Travemünde</t>
  </si>
  <si>
    <t>72581</t>
  </si>
  <si>
    <t>053708</t>
  </si>
  <si>
    <t>21436</t>
  </si>
  <si>
    <t>VB Winsener Marsch</t>
  </si>
  <si>
    <t>62531</t>
  </si>
  <si>
    <t>GENODEF1WIM</t>
  </si>
  <si>
    <t>028855</t>
  </si>
  <si>
    <t>025888</t>
  </si>
  <si>
    <t>Volksbank Winsener Marsch (Gf P2)</t>
  </si>
  <si>
    <t>72531</t>
  </si>
  <si>
    <t>053709</t>
  </si>
  <si>
    <t>21445</t>
  </si>
  <si>
    <t>62538</t>
  </si>
  <si>
    <t>GENODEF1WUL</t>
  </si>
  <si>
    <t>029833</t>
  </si>
  <si>
    <t>029518</t>
  </si>
  <si>
    <t>Volksbank Wulfsen (Gf P2)</t>
  </si>
  <si>
    <t>72538</t>
  </si>
  <si>
    <t>053710</t>
  </si>
  <si>
    <t>20079</t>
  </si>
  <si>
    <t>27600</t>
  </si>
  <si>
    <t>DEUTDEHHXXX</t>
  </si>
  <si>
    <t>005791</t>
  </si>
  <si>
    <t>DEUTDEHH205</t>
  </si>
  <si>
    <t>004880</t>
  </si>
  <si>
    <t>DEUTDEHH202</t>
  </si>
  <si>
    <t>004881</t>
  </si>
  <si>
    <t>21233</t>
  </si>
  <si>
    <t>DEUTDEHH207</t>
  </si>
  <si>
    <t>004887</t>
  </si>
  <si>
    <t>DEUTDEHH219</t>
  </si>
  <si>
    <t>004888</t>
  </si>
  <si>
    <t>25302</t>
  </si>
  <si>
    <t>DEUTDEHH221</t>
  </si>
  <si>
    <t>004970</t>
  </si>
  <si>
    <t>27452</t>
  </si>
  <si>
    <t>DEUTDEHH241</t>
  </si>
  <si>
    <t>004991</t>
  </si>
  <si>
    <t>DEUTDEHH201</t>
  </si>
  <si>
    <t>005008</t>
  </si>
  <si>
    <t>DEUTDEHH200</t>
  </si>
  <si>
    <t>005681</t>
  </si>
  <si>
    <t>21470</t>
  </si>
  <si>
    <t>Lauenburg</t>
  </si>
  <si>
    <t>DEUTDEHH203</t>
  </si>
  <si>
    <t>005810</t>
  </si>
  <si>
    <t>DEUTDEHH209</t>
  </si>
  <si>
    <t>006860</t>
  </si>
  <si>
    <t>25403</t>
  </si>
  <si>
    <t>DEUTDEHH206</t>
  </si>
  <si>
    <t>006873</t>
  </si>
  <si>
    <t>22871</t>
  </si>
  <si>
    <t>DEUTDEHH204</t>
  </si>
  <si>
    <t>006939</t>
  </si>
  <si>
    <t>21602</t>
  </si>
  <si>
    <t>DEUTDEHH211</t>
  </si>
  <si>
    <t>006950</t>
  </si>
  <si>
    <t>DEUTDEHH213</t>
  </si>
  <si>
    <t>006975</t>
  </si>
  <si>
    <t>21600</t>
  </si>
  <si>
    <t>DEUTDEDBHAM</t>
  </si>
  <si>
    <t>049839</t>
  </si>
  <si>
    <t>DEUTDEDB201</t>
  </si>
  <si>
    <t>049832</t>
  </si>
  <si>
    <t>DEUTDEDB219</t>
  </si>
  <si>
    <t>049833</t>
  </si>
  <si>
    <t>DEUTDEDB207</t>
  </si>
  <si>
    <t>049834</t>
  </si>
  <si>
    <t>DEUTDEDB211</t>
  </si>
  <si>
    <t>049835</t>
  </si>
  <si>
    <t>DEUTDEDB241</t>
  </si>
  <si>
    <t>049836</t>
  </si>
  <si>
    <t>DEUTDEDB221</t>
  </si>
  <si>
    <t>049837</t>
  </si>
  <si>
    <t>DEUTDEDB205</t>
  </si>
  <si>
    <t>049838</t>
  </si>
  <si>
    <t>DEUTDEDB200</t>
  </si>
  <si>
    <t>049840</t>
  </si>
  <si>
    <t>DEUTDEDB203</t>
  </si>
  <si>
    <t>049841</t>
  </si>
  <si>
    <t>DEUTDEDB202</t>
  </si>
  <si>
    <t>049842</t>
  </si>
  <si>
    <t>DEUTDEDB206</t>
  </si>
  <si>
    <t>049843</t>
  </si>
  <si>
    <t>DEUTDEDB213</t>
  </si>
  <si>
    <t>049844</t>
  </si>
  <si>
    <t>DEUTDEDB209</t>
  </si>
  <si>
    <t>049845</t>
  </si>
  <si>
    <t>DEUTDEDB204</t>
  </si>
  <si>
    <t>049846</t>
  </si>
  <si>
    <t>20070404</t>
  </si>
  <si>
    <t>27404</t>
  </si>
  <si>
    <t>DEUTDEHHP34</t>
  </si>
  <si>
    <t>057592</t>
  </si>
  <si>
    <t>20070424</t>
  </si>
  <si>
    <t>21404</t>
  </si>
  <si>
    <t>DEUTDEDBP34</t>
  </si>
  <si>
    <t>057593</t>
  </si>
  <si>
    <t>28200</t>
  </si>
  <si>
    <t>DRESDEFF200</t>
  </si>
  <si>
    <t>005598</t>
  </si>
  <si>
    <t>005272</t>
  </si>
  <si>
    <t>21652</t>
  </si>
  <si>
    <t>Commerzbank Stade</t>
  </si>
  <si>
    <t>006751</t>
  </si>
  <si>
    <t>25442</t>
  </si>
  <si>
    <t>Commerzbank Quickborn</t>
  </si>
  <si>
    <t>006785</t>
  </si>
  <si>
    <t>025514</t>
  </si>
  <si>
    <t>038719</t>
  </si>
  <si>
    <t>039562</t>
  </si>
  <si>
    <t>Commerzbank Zw 55 Hamburg</t>
  </si>
  <si>
    <t>28202</t>
  </si>
  <si>
    <t>DRESDEFF207</t>
  </si>
  <si>
    <t>053528</t>
  </si>
  <si>
    <t>Commerzbk ZW 57 Hamburg</t>
  </si>
  <si>
    <t>28203</t>
  </si>
  <si>
    <t>DRESDEFF208</t>
  </si>
  <si>
    <t>053519</t>
  </si>
  <si>
    <t>Commerzbank ITKG2 Hamburg</t>
  </si>
  <si>
    <t>DRESDEFFI56</t>
  </si>
  <si>
    <t>055084</t>
  </si>
  <si>
    <t>Commerzbank ITGK 3</t>
  </si>
  <si>
    <t>DRESDEFFI63</t>
  </si>
  <si>
    <t>055098</t>
  </si>
  <si>
    <t>Commerzbank ITGK4 Hamburg</t>
  </si>
  <si>
    <t>DRESDEFFI64</t>
  </si>
  <si>
    <t>055099</t>
  </si>
  <si>
    <t>Commerzbank ITGK5 Hamburg</t>
  </si>
  <si>
    <t>DRESDEFFI74</t>
  </si>
  <si>
    <t>055160</t>
  </si>
  <si>
    <t>Commerzbank ITGK6 Hamburg</t>
  </si>
  <si>
    <t>DRESDEFFI75</t>
  </si>
  <si>
    <t>055161</t>
  </si>
  <si>
    <t>Commerzbank ITGK 7</t>
  </si>
  <si>
    <t>DRESDEFFJ33</t>
  </si>
  <si>
    <t>055548</t>
  </si>
  <si>
    <t>Commerzbank ITGK 8</t>
  </si>
  <si>
    <t>DRESDEFFJ34</t>
  </si>
  <si>
    <t>055549</t>
  </si>
  <si>
    <t>Commerzbank ITGK 9</t>
  </si>
  <si>
    <t>DRESDEFFJ35</t>
  </si>
  <si>
    <t>055550</t>
  </si>
  <si>
    <t>Commerzbank ITGK 10</t>
  </si>
  <si>
    <t>DRESDEFFJ36</t>
  </si>
  <si>
    <t>055551</t>
  </si>
  <si>
    <t>Commerzbank ITGK 11</t>
  </si>
  <si>
    <t>DRESDEFFJ37</t>
  </si>
  <si>
    <t>055553</t>
  </si>
  <si>
    <t>Commerzbank ITGK Hamburg</t>
  </si>
  <si>
    <t>DRESDEFFI06</t>
  </si>
  <si>
    <t>050733</t>
  </si>
  <si>
    <t>DZ HYP Hamburg</t>
  </si>
  <si>
    <t>26770</t>
  </si>
  <si>
    <t>DGHYDEH1XXX</t>
  </si>
  <si>
    <t>022879</t>
  </si>
  <si>
    <t>86150</t>
  </si>
  <si>
    <t>AAB (netbank)</t>
  </si>
  <si>
    <t>92162</t>
  </si>
  <si>
    <t>AUGBDE71NET</t>
  </si>
  <si>
    <t>81</t>
  </si>
  <si>
    <t>049731</t>
  </si>
  <si>
    <t>22297</t>
  </si>
  <si>
    <t>Edekabank Hamburg</t>
  </si>
  <si>
    <t>92055</t>
  </si>
  <si>
    <t>EDEKDEHHXXX</t>
  </si>
  <si>
    <t>50</t>
  </si>
  <si>
    <t>024638</t>
  </si>
  <si>
    <t>Edekabank (Gf P2)</t>
  </si>
  <si>
    <t>82055</t>
  </si>
  <si>
    <t>053711</t>
  </si>
  <si>
    <t>EBANK Gf Cash Hamburg</t>
  </si>
  <si>
    <t>92165</t>
  </si>
  <si>
    <t>053288</t>
  </si>
  <si>
    <t>22013</t>
  </si>
  <si>
    <t>PSD Bank Nord Hamburg</t>
  </si>
  <si>
    <t>92063</t>
  </si>
  <si>
    <t>GENODEF1P08</t>
  </si>
  <si>
    <t>024634</t>
  </si>
  <si>
    <t>PSD Bank Nord (Gf P2)</t>
  </si>
  <si>
    <t>22023</t>
  </si>
  <si>
    <t>82063</t>
  </si>
  <si>
    <t>057335</t>
  </si>
  <si>
    <t>22283</t>
  </si>
  <si>
    <t>034811</t>
  </si>
  <si>
    <t>40040</t>
  </si>
  <si>
    <t>MUFG Bank</t>
  </si>
  <si>
    <t>29605</t>
  </si>
  <si>
    <t>BOTKDEH1XXX</t>
  </si>
  <si>
    <t>013488</t>
  </si>
  <si>
    <t>Bank of China Hamburg</t>
  </si>
  <si>
    <t>BKCHDEFFHMB</t>
  </si>
  <si>
    <t>048176</t>
  </si>
  <si>
    <t>20354</t>
  </si>
  <si>
    <t>Berenberg, Hamburg</t>
  </si>
  <si>
    <t>26020</t>
  </si>
  <si>
    <t>BEGODEHHXXX</t>
  </si>
  <si>
    <t>014905</t>
  </si>
  <si>
    <t>M.M. Warburg &amp; CO</t>
  </si>
  <si>
    <t>M.M. Warburg Bank</t>
  </si>
  <si>
    <t>26391</t>
  </si>
  <si>
    <t>WBWCDEHHXXX</t>
  </si>
  <si>
    <t>014910</t>
  </si>
  <si>
    <t>BHF-BANK Hamburg</t>
  </si>
  <si>
    <t>25156</t>
  </si>
  <si>
    <t>BHFBDEFF200</t>
  </si>
  <si>
    <t>013494</t>
  </si>
  <si>
    <t>start:bausparkasse</t>
  </si>
  <si>
    <t>22756</t>
  </si>
  <si>
    <t>DRBKDEH1XXX</t>
  </si>
  <si>
    <t>E0</t>
  </si>
  <si>
    <t>043880</t>
  </si>
  <si>
    <t>Sozialbank Hamburg</t>
  </si>
  <si>
    <t>BFSWDE33HAN</t>
  </si>
  <si>
    <t>056883</t>
  </si>
  <si>
    <t>Goyer &amp; Göppel Hamburg</t>
  </si>
  <si>
    <t>26145</t>
  </si>
  <si>
    <t>GOGODEH1XXX</t>
  </si>
  <si>
    <t>013512</t>
  </si>
  <si>
    <t>22177</t>
  </si>
  <si>
    <t>Hanseatic Bank Hamburg</t>
  </si>
  <si>
    <t>26175</t>
  </si>
  <si>
    <t>HSTBDEHHXXX</t>
  </si>
  <si>
    <t>041187</t>
  </si>
  <si>
    <t>76532</t>
  </si>
  <si>
    <t>99047</t>
  </si>
  <si>
    <t>GREBDEH1XXX</t>
  </si>
  <si>
    <t>013513</t>
  </si>
  <si>
    <t>22761</t>
  </si>
  <si>
    <t>Barclays Bank Hamburg</t>
  </si>
  <si>
    <t>29665</t>
  </si>
  <si>
    <t>BARCDEHAXXX</t>
  </si>
  <si>
    <t>046484</t>
  </si>
  <si>
    <t>Barclays Bank Ireland Hamburg Branch (Gf P2)</t>
  </si>
  <si>
    <t>Barclays Bank (Gf P2)</t>
  </si>
  <si>
    <t>23210</t>
  </si>
  <si>
    <t>055709</t>
  </si>
  <si>
    <t>Santander Bank Hamburg</t>
  </si>
  <si>
    <t>29412</t>
  </si>
  <si>
    <t>055977</t>
  </si>
  <si>
    <t>20097</t>
  </si>
  <si>
    <t>92002</t>
  </si>
  <si>
    <t>GENODEF1HH2</t>
  </si>
  <si>
    <t>022250</t>
  </si>
  <si>
    <t>021323</t>
  </si>
  <si>
    <t>043784</t>
  </si>
  <si>
    <t>044029</t>
  </si>
  <si>
    <t>053554</t>
  </si>
  <si>
    <t>053555</t>
  </si>
  <si>
    <t>Hamburger Volksbank (Gf P2)</t>
  </si>
  <si>
    <t>20019</t>
  </si>
  <si>
    <t>82002</t>
  </si>
  <si>
    <t>053712</t>
  </si>
  <si>
    <t>Hamburger Volksbank Gf GAA</t>
  </si>
  <si>
    <t>057182</t>
  </si>
  <si>
    <t>92038</t>
  </si>
  <si>
    <t>GENODEF1HH4</t>
  </si>
  <si>
    <t>48</t>
  </si>
  <si>
    <t>022256</t>
  </si>
  <si>
    <t>Volksbank Raiffeisenbank (Gf P2)</t>
  </si>
  <si>
    <t>82038</t>
  </si>
  <si>
    <t>053713</t>
  </si>
  <si>
    <t>VB Hamburg Ost-West -alt-</t>
  </si>
  <si>
    <t>92041</t>
  </si>
  <si>
    <t>GENODEF1HH1</t>
  </si>
  <si>
    <t>022255</t>
  </si>
  <si>
    <t>Volksbank Hamburg Ost-West -alt- (Gf P2)</t>
  </si>
  <si>
    <t>82041</t>
  </si>
  <si>
    <t>053714</t>
  </si>
  <si>
    <t>21037</t>
  </si>
  <si>
    <t>Vierländer VB Hamburg -alt-</t>
  </si>
  <si>
    <t>92044</t>
  </si>
  <si>
    <t>GENODEF1HH3</t>
  </si>
  <si>
    <t>022262</t>
  </si>
  <si>
    <t>Vierländer Volksbank (Gf P2)</t>
  </si>
  <si>
    <t>Vierländer VB Hamburg</t>
  </si>
  <si>
    <t>82044</t>
  </si>
  <si>
    <t>053715</t>
  </si>
  <si>
    <t>22547</t>
  </si>
  <si>
    <t>MKB Hamburg</t>
  </si>
  <si>
    <t>92164</t>
  </si>
  <si>
    <t>GENODEF1MKB</t>
  </si>
  <si>
    <t>048847</t>
  </si>
  <si>
    <t>MKB Mittelstandskreditbank (Gf P2)</t>
  </si>
  <si>
    <t>82164</t>
  </si>
  <si>
    <t>057336</t>
  </si>
  <si>
    <t>20421</t>
  </si>
  <si>
    <t>Bank Melli Iran Hamburg</t>
  </si>
  <si>
    <t>29585</t>
  </si>
  <si>
    <t>MELIDEHHXXX</t>
  </si>
  <si>
    <t>013473</t>
  </si>
  <si>
    <t>20422</t>
  </si>
  <si>
    <t>Bank Saderat Iran Hamburg</t>
  </si>
  <si>
    <t>29615</t>
  </si>
  <si>
    <t>SIHRDEH1HAM</t>
  </si>
  <si>
    <t>013472</t>
  </si>
  <si>
    <t>DNB Bank</t>
  </si>
  <si>
    <t>29910</t>
  </si>
  <si>
    <t>DNBADEHXXXX</t>
  </si>
  <si>
    <t>049171</t>
  </si>
  <si>
    <t>20044</t>
  </si>
  <si>
    <t>M.M. Warburg Hyp Hamburg</t>
  </si>
  <si>
    <t>MMWHDEH1XXX</t>
  </si>
  <si>
    <t>049127</t>
  </si>
  <si>
    <t>Banking Circle - German Branch</t>
  </si>
  <si>
    <t>80333</t>
  </si>
  <si>
    <t>Banking Circle Germany</t>
  </si>
  <si>
    <t>SXPYDEHHXXX</t>
  </si>
  <si>
    <t>056853</t>
  </si>
  <si>
    <t>20355</t>
  </si>
  <si>
    <t>Schröderbank Hamburg</t>
  </si>
  <si>
    <t>26320</t>
  </si>
  <si>
    <t>OSCBDEH1XXX</t>
  </si>
  <si>
    <t>013519</t>
  </si>
  <si>
    <t>Isbank Hamburg</t>
  </si>
  <si>
    <t>29838</t>
  </si>
  <si>
    <t>048642</t>
  </si>
  <si>
    <t>20433</t>
  </si>
  <si>
    <t>Sutor Bank Hamburg</t>
  </si>
  <si>
    <t>26375</t>
  </si>
  <si>
    <t>MHSBDEHBXXX</t>
  </si>
  <si>
    <t>013493</t>
  </si>
  <si>
    <t>Europ-Iran Handelsbk Hambg</t>
  </si>
  <si>
    <t>29145</t>
  </si>
  <si>
    <t>EIHBDEHHXXX</t>
  </si>
  <si>
    <t>033252</t>
  </si>
  <si>
    <t>20010</t>
  </si>
  <si>
    <t>Danske Bank Hamburg</t>
  </si>
  <si>
    <t>29845</t>
  </si>
  <si>
    <t>DABADEHHXXX</t>
  </si>
  <si>
    <t>044119</t>
  </si>
  <si>
    <t>22704</t>
  </si>
  <si>
    <t>92047</t>
  </si>
  <si>
    <t>GENODEF1S11</t>
  </si>
  <si>
    <t>024639</t>
  </si>
  <si>
    <t>Sparda-Bank Hamburg (Gf P2)</t>
  </si>
  <si>
    <t>82047</t>
  </si>
  <si>
    <t>057608</t>
  </si>
  <si>
    <t>21050</t>
  </si>
  <si>
    <t>UniCredit Bk Settlemt EAC01</t>
  </si>
  <si>
    <t>HYVEDEMME01</t>
  </si>
  <si>
    <t>055437</t>
  </si>
  <si>
    <t>UniCredit Bk Settlemt EAC02</t>
  </si>
  <si>
    <t>HYVEDEMME02</t>
  </si>
  <si>
    <t>055438</t>
  </si>
  <si>
    <t>UniCredit Bk Settlemt EAC03</t>
  </si>
  <si>
    <t>HYVEDEMME03</t>
  </si>
  <si>
    <t>055439</t>
  </si>
  <si>
    <t>UniCredit Bk Settlemt EAC04</t>
  </si>
  <si>
    <t>HYVEDEMME04</t>
  </si>
  <si>
    <t>055440</t>
  </si>
  <si>
    <t>UniCredit Bk Settlemt EAC05</t>
  </si>
  <si>
    <t>HYVEDEMME05</t>
  </si>
  <si>
    <t>055441</t>
  </si>
  <si>
    <t>UniCredit Bk Settlemt EAC06</t>
  </si>
  <si>
    <t>HYVEDEMME06</t>
  </si>
  <si>
    <t>055442</t>
  </si>
  <si>
    <t>UniCredit Bk Settlemt EAC07</t>
  </si>
  <si>
    <t>HYVEDEMME07</t>
  </si>
  <si>
    <t>055443</t>
  </si>
  <si>
    <t>UniCredit Bk Settlemt EAC08</t>
  </si>
  <si>
    <t>HYVEDEMME08</t>
  </si>
  <si>
    <t>055444</t>
  </si>
  <si>
    <t>UniCredit Bk Settlemt EAC09</t>
  </si>
  <si>
    <t>HYVEDEMME09</t>
  </si>
  <si>
    <t>055445</t>
  </si>
  <si>
    <t>UniCredit Bk Settlemt EAC10</t>
  </si>
  <si>
    <t>HYVEDEMME10</t>
  </si>
  <si>
    <t>055446</t>
  </si>
  <si>
    <t>UniCredit Bk Settlemt EAC11</t>
  </si>
  <si>
    <t>HYVEDEMME11</t>
  </si>
  <si>
    <t>055447</t>
  </si>
  <si>
    <t>UniCredit Bk Settlemt EAC12</t>
  </si>
  <si>
    <t>HYVEDEMME12</t>
  </si>
  <si>
    <t>055448</t>
  </si>
  <si>
    <t>UniCredit Bk Settlemt EAC13</t>
  </si>
  <si>
    <t>HYVEDEMME13</t>
  </si>
  <si>
    <t>055449</t>
  </si>
  <si>
    <t>UniCredit Bk Settlemt EAC14</t>
  </si>
  <si>
    <t>HYVEDEMME14</t>
  </si>
  <si>
    <t>055450</t>
  </si>
  <si>
    <t>UniCredit Bk Settlemt EAC15</t>
  </si>
  <si>
    <t>HYVEDEMME15</t>
  </si>
  <si>
    <t>055451</t>
  </si>
  <si>
    <t>UniCredit Bk Settlemt EAC16</t>
  </si>
  <si>
    <t>HYVEDEMME16</t>
  </si>
  <si>
    <t>055452</t>
  </si>
  <si>
    <t>UniCredit Bk Settlemt EAC17</t>
  </si>
  <si>
    <t>HYVEDEMME17</t>
  </si>
  <si>
    <t>055453</t>
  </si>
  <si>
    <t>UniCredit Bk Settlemt EAC18</t>
  </si>
  <si>
    <t>HYVEDEMME18</t>
  </si>
  <si>
    <t>055454</t>
  </si>
  <si>
    <t>UniCredit Bk Settlemt EAC19</t>
  </si>
  <si>
    <t>HYVEDEMME19</t>
  </si>
  <si>
    <t>055455</t>
  </si>
  <si>
    <t>UniCredit Bk Settlemt EAC20</t>
  </si>
  <si>
    <t>HYVEDEMME20</t>
  </si>
  <si>
    <t>055456</t>
  </si>
  <si>
    <t>UniCredit Bk Settlemt EAC21</t>
  </si>
  <si>
    <t>HYVEDEMME21</t>
  </si>
  <si>
    <t>055756</t>
  </si>
  <si>
    <t>UniCredit Bk Settlemt EAC22</t>
  </si>
  <si>
    <t>HYVEDEMME22</t>
  </si>
  <si>
    <t>055757</t>
  </si>
  <si>
    <t>UniCredit Bk Settlemt EAC23</t>
  </si>
  <si>
    <t>HYVEDEMME23</t>
  </si>
  <si>
    <t>055758</t>
  </si>
  <si>
    <t>UniCredit Bk Settlemt EAC24</t>
  </si>
  <si>
    <t>HYVEDEMME24</t>
  </si>
  <si>
    <t>055759</t>
  </si>
  <si>
    <t>UniCredit Bk Settlemt EAC25</t>
  </si>
  <si>
    <t>HYVEDEMME25</t>
  </si>
  <si>
    <t>055760</t>
  </si>
  <si>
    <t>UniCredit Bk Settlemt EAC26</t>
  </si>
  <si>
    <t>HYVEDEMME26</t>
  </si>
  <si>
    <t>055761</t>
  </si>
  <si>
    <t>UniCredit Bk Settlemt EAC27</t>
  </si>
  <si>
    <t>HYVEDEMME27</t>
  </si>
  <si>
    <t>055762</t>
  </si>
  <si>
    <t>UniCredit Bk Settlemt EAC28</t>
  </si>
  <si>
    <t>HYVEDEMME28</t>
  </si>
  <si>
    <t>055763</t>
  </si>
  <si>
    <t>UniCredit Bk Settlemt EAC29</t>
  </si>
  <si>
    <t>HYVEDEMME29</t>
  </si>
  <si>
    <t>055764</t>
  </si>
  <si>
    <t>UniCredit Bk Settlemt EAC30</t>
  </si>
  <si>
    <t>HYVEDEMME30</t>
  </si>
  <si>
    <t>055765</t>
  </si>
  <si>
    <t>UniCredit Bk Settlemt EAC31</t>
  </si>
  <si>
    <t>HYVEDEMME31</t>
  </si>
  <si>
    <t>055766</t>
  </si>
  <si>
    <t>UniCredit Bk Settlemt EAC32</t>
  </si>
  <si>
    <t>HYVEDEMME32</t>
  </si>
  <si>
    <t>055767</t>
  </si>
  <si>
    <t>UniCredit Bk Settlemt EAC33</t>
  </si>
  <si>
    <t>HYVEDEMME33</t>
  </si>
  <si>
    <t>055768</t>
  </si>
  <si>
    <t>UniCredit Bk Settlemt EAC34</t>
  </si>
  <si>
    <t>HYVEDEMME34</t>
  </si>
  <si>
    <t>055769</t>
  </si>
  <si>
    <t>UniCredit Bk Settlemt EAC35</t>
  </si>
  <si>
    <t>HYVEDEMME35</t>
  </si>
  <si>
    <t>055770</t>
  </si>
  <si>
    <t>UniCredit Bk Settlemt EAC36</t>
  </si>
  <si>
    <t>HYVEDEMME36</t>
  </si>
  <si>
    <t>055771</t>
  </si>
  <si>
    <t>UniCredit Bk Settlemt EAC37</t>
  </si>
  <si>
    <t>HYVEDEMME37</t>
  </si>
  <si>
    <t>055772</t>
  </si>
  <si>
    <t>UniCredit Bk Settlemt EAC38</t>
  </si>
  <si>
    <t>HYVEDEMME38</t>
  </si>
  <si>
    <t>055773</t>
  </si>
  <si>
    <t>UniCredit Bk Settlemt EAC39</t>
  </si>
  <si>
    <t>HYVEDEMME39</t>
  </si>
  <si>
    <t>055774</t>
  </si>
  <si>
    <t>UniCredit Bk Settlemt EAC40</t>
  </si>
  <si>
    <t>HYVEDEMME40</t>
  </si>
  <si>
    <t>055775</t>
  </si>
  <si>
    <t>UniCredit Bk Settlemt EAC41</t>
  </si>
  <si>
    <t>HYVEDEMME41</t>
  </si>
  <si>
    <t>056964</t>
  </si>
  <si>
    <t>UniCredit Bk Settlemt EAC42</t>
  </si>
  <si>
    <t>HYVEDEMME42</t>
  </si>
  <si>
    <t>056965</t>
  </si>
  <si>
    <t>UniCredit Bk Settlemt EAC43</t>
  </si>
  <si>
    <t>HYVEDEMME43</t>
  </si>
  <si>
    <t>056966</t>
  </si>
  <si>
    <t>UniCredit Bk Settlemt EAC44</t>
  </si>
  <si>
    <t>HYVEDEMME44</t>
  </si>
  <si>
    <t>056967</t>
  </si>
  <si>
    <t>UniCredit Bk Settlemt EAC45</t>
  </si>
  <si>
    <t>HYVEDEMME45</t>
  </si>
  <si>
    <t>056968</t>
  </si>
  <si>
    <t>UniCredit Bk Settlemt EAC46</t>
  </si>
  <si>
    <t>HYVEDEMME46</t>
  </si>
  <si>
    <t>056969</t>
  </si>
  <si>
    <t>UniCredit Bk Settlemt EAC47</t>
  </si>
  <si>
    <t>HYVEDEMME47</t>
  </si>
  <si>
    <t>056970</t>
  </si>
  <si>
    <t>UniCredit Bk Settlemt EAC48</t>
  </si>
  <si>
    <t>HYVEDEMME48</t>
  </si>
  <si>
    <t>056971</t>
  </si>
  <si>
    <t>UniCredit Bk Settlemt EAC49</t>
  </si>
  <si>
    <t>HYVEDEMME49</t>
  </si>
  <si>
    <t>056972</t>
  </si>
  <si>
    <t>UniCredit Bk Settlemt EAC50</t>
  </si>
  <si>
    <t>HYVEDEMME50</t>
  </si>
  <si>
    <t>056973</t>
  </si>
  <si>
    <t>UniCredit Bk Settlemt EAC52</t>
  </si>
  <si>
    <t>HYVEDEMME52</t>
  </si>
  <si>
    <t>056974</t>
  </si>
  <si>
    <t>UniCredit Bk Settlemt EAC55</t>
  </si>
  <si>
    <t>HYVEDEMME55</t>
  </si>
  <si>
    <t>056975</t>
  </si>
  <si>
    <t>UniCredit Bk Settlemt EAC56</t>
  </si>
  <si>
    <t>HYVEDEMME56</t>
  </si>
  <si>
    <t>056982</t>
  </si>
  <si>
    <t>UniCredit Bk Settlemt EAC57</t>
  </si>
  <si>
    <t>HYVEDEMME57</t>
  </si>
  <si>
    <t>056976</t>
  </si>
  <si>
    <t>UniCredit Bk Settlemt EAC58</t>
  </si>
  <si>
    <t>HYVEDEMME58</t>
  </si>
  <si>
    <t>056977</t>
  </si>
  <si>
    <t>UniCredit Bk Settlemt EAC59</t>
  </si>
  <si>
    <t>HYVEDEMME59</t>
  </si>
  <si>
    <t>056978</t>
  </si>
  <si>
    <t>UniCredit Bk Settlemt EAC60</t>
  </si>
  <si>
    <t>HYVEDEMME60</t>
  </si>
  <si>
    <t>056979</t>
  </si>
  <si>
    <t>UniCredit Bk Settlemt EAC61</t>
  </si>
  <si>
    <t>HYVEDEMME61</t>
  </si>
  <si>
    <t>056980</t>
  </si>
  <si>
    <t>UniCredit Bk Settlemt EAC62</t>
  </si>
  <si>
    <t>HYVEDEMME62</t>
  </si>
  <si>
    <t>056981</t>
  </si>
  <si>
    <t>UniCredit Bk Settlemt EAC63</t>
  </si>
  <si>
    <t>HYVEDEMME63</t>
  </si>
  <si>
    <t>056983</t>
  </si>
  <si>
    <t>UniCredit Bk Settlemt EAC64</t>
  </si>
  <si>
    <t>HYVEDEMME64</t>
  </si>
  <si>
    <t>056984</t>
  </si>
  <si>
    <t>UniCredit Bk Settlemt EAC65</t>
  </si>
  <si>
    <t>HYVEDEMME65</t>
  </si>
  <si>
    <t>056985</t>
  </si>
  <si>
    <t>UniCredit Bk Settlemt EAC66</t>
  </si>
  <si>
    <t>HYVEDEMME66</t>
  </si>
  <si>
    <t>056986</t>
  </si>
  <si>
    <t>UniCredit Bk Settlemt EAC67</t>
  </si>
  <si>
    <t>HYVEDEMME67</t>
  </si>
  <si>
    <t>056987</t>
  </si>
  <si>
    <t>UniCredit Bk Settlemt EAC68</t>
  </si>
  <si>
    <t>HYVEDEMME68</t>
  </si>
  <si>
    <t>056988</t>
  </si>
  <si>
    <t>UniCredit Bk Settlemt EAC69</t>
  </si>
  <si>
    <t>HYVEDEMME69</t>
  </si>
  <si>
    <t>056989</t>
  </si>
  <si>
    <t>UniCredit Bk Settlemt EAC70</t>
  </si>
  <si>
    <t>HYVEDEMME70</t>
  </si>
  <si>
    <t>056990</t>
  </si>
  <si>
    <t>UniCredit Bk Settlemt EAC71</t>
  </si>
  <si>
    <t>HYVEDEMME71</t>
  </si>
  <si>
    <t>056991</t>
  </si>
  <si>
    <t>UniCredit Bk Settlemt EAC72</t>
  </si>
  <si>
    <t>HYVEDEMME72</t>
  </si>
  <si>
    <t>056992</t>
  </si>
  <si>
    <t>UniCredit Bk Settlemt EAC73</t>
  </si>
  <si>
    <t>HYVEDEMME73</t>
  </si>
  <si>
    <t>056993</t>
  </si>
  <si>
    <t>UniCredit Bk Settlemt EAC74</t>
  </si>
  <si>
    <t>HYVEDEMME74</t>
  </si>
  <si>
    <t>056994</t>
  </si>
  <si>
    <t>UniCredit Bk Settlemt EAC75</t>
  </si>
  <si>
    <t>HYVEDEMME75</t>
  </si>
  <si>
    <t>056995</t>
  </si>
  <si>
    <t>UniCredit Bk Settlemt EAC76</t>
  </si>
  <si>
    <t>HYVEDEMME76</t>
  </si>
  <si>
    <t>056996</t>
  </si>
  <si>
    <t>UniCredit Bk Settlemt EAC77</t>
  </si>
  <si>
    <t>HYVEDEMME77</t>
  </si>
  <si>
    <t>056997</t>
  </si>
  <si>
    <t>UniCredit Bk Settlemt EAC78</t>
  </si>
  <si>
    <t>HYVEDEMME78</t>
  </si>
  <si>
    <t>056998</t>
  </si>
  <si>
    <t>UniCredit Bk Settlemt EAC79</t>
  </si>
  <si>
    <t>HYVEDEMME79</t>
  </si>
  <si>
    <t>056999</t>
  </si>
  <si>
    <t>UniCredit Bk Settlemt EAC80</t>
  </si>
  <si>
    <t>HYVEDEMME80</t>
  </si>
  <si>
    <t>057000</t>
  </si>
  <si>
    <t>UniCredit Bk Settlemt EAC81</t>
  </si>
  <si>
    <t>HYVEDEMME81</t>
  </si>
  <si>
    <t>057001</t>
  </si>
  <si>
    <t>UniCredit Bk Settlemt EAC82</t>
  </si>
  <si>
    <t>HYVEDEMME82</t>
  </si>
  <si>
    <t>057002</t>
  </si>
  <si>
    <t>UniCredit Bk Settlemt EAC83</t>
  </si>
  <si>
    <t>HYVEDEMME83</t>
  </si>
  <si>
    <t>057003</t>
  </si>
  <si>
    <t>UniCredit Bk Settlemt EAC84</t>
  </si>
  <si>
    <t>HYVEDEMME84</t>
  </si>
  <si>
    <t>057004</t>
  </si>
  <si>
    <t>UniCredit Bk Settlemt EAC85</t>
  </si>
  <si>
    <t>HYVEDEMME85</t>
  </si>
  <si>
    <t>057005</t>
  </si>
  <si>
    <t>UniCredit Bk Settlemt EAC86</t>
  </si>
  <si>
    <t>HYVEDEMME86</t>
  </si>
  <si>
    <t>057006</t>
  </si>
  <si>
    <t>UniCredit Bk Settlemt EAC87</t>
  </si>
  <si>
    <t>HYVEDEMME87</t>
  </si>
  <si>
    <t>057007</t>
  </si>
  <si>
    <t>UniCredit Bk Settlemt EAC88</t>
  </si>
  <si>
    <t>HYVEDEMME88</t>
  </si>
  <si>
    <t>057008</t>
  </si>
  <si>
    <t>UniCredit Bk Settlemt EAC89</t>
  </si>
  <si>
    <t>HYVEDEMME89</t>
  </si>
  <si>
    <t>057009</t>
  </si>
  <si>
    <t>UniCredit Bk Settlemt EAC90</t>
  </si>
  <si>
    <t>HYVEDEMME90</t>
  </si>
  <si>
    <t>057010</t>
  </si>
  <si>
    <t>UniCredit Bk Settlemt EAC91</t>
  </si>
  <si>
    <t>HYVEDEMME91</t>
  </si>
  <si>
    <t>057011</t>
  </si>
  <si>
    <t>UniCredit Bk Settlemt EAC92</t>
  </si>
  <si>
    <t>HYVEDEMME92</t>
  </si>
  <si>
    <t>057012</t>
  </si>
  <si>
    <t>UniCredit Bk Settlemt EAC93</t>
  </si>
  <si>
    <t>HYVEDEMME93</t>
  </si>
  <si>
    <t>057013</t>
  </si>
  <si>
    <t>UniCredit Bk Settlemt EAC94</t>
  </si>
  <si>
    <t>HYVEDEMME94</t>
  </si>
  <si>
    <t>057014</t>
  </si>
  <si>
    <t>UniCredit Bk Settlemt EAC95</t>
  </si>
  <si>
    <t>HYVEDEMME95</t>
  </si>
  <si>
    <t>057015</t>
  </si>
  <si>
    <t>UniCredit Bk Settlemt EAC96</t>
  </si>
  <si>
    <t>HYVEDEMME96</t>
  </si>
  <si>
    <t>057016</t>
  </si>
  <si>
    <t>UniCredit Bk Settlemt EAC97</t>
  </si>
  <si>
    <t>HYVEDEMME97</t>
  </si>
  <si>
    <t>057017</t>
  </si>
  <si>
    <t>UniCredit Bk Settlemt EAC98</t>
  </si>
  <si>
    <t>HYVEDEMME98</t>
  </si>
  <si>
    <t>057018</t>
  </si>
  <si>
    <t>UniCredit Bk Settlemt EAC99</t>
  </si>
  <si>
    <t>HYVEDEMME99</t>
  </si>
  <si>
    <t>057019</t>
  </si>
  <si>
    <t>21045</t>
  </si>
  <si>
    <t>Spk Harburg-Buxtehude</t>
  </si>
  <si>
    <t>52002</t>
  </si>
  <si>
    <t>NOLADE21HAM</t>
  </si>
  <si>
    <t>011993</t>
  </si>
  <si>
    <t>21605</t>
  </si>
  <si>
    <t>011242</t>
  </si>
  <si>
    <t>21271</t>
  </si>
  <si>
    <t>012276</t>
  </si>
  <si>
    <t>21218</t>
  </si>
  <si>
    <t>012278</t>
  </si>
  <si>
    <t>012279</t>
  </si>
  <si>
    <t>21266</t>
  </si>
  <si>
    <t>012283</t>
  </si>
  <si>
    <t>21224</t>
  </si>
  <si>
    <t>012291</t>
  </si>
  <si>
    <t>012293</t>
  </si>
  <si>
    <t>012298</t>
  </si>
  <si>
    <t>012304</t>
  </si>
  <si>
    <t>012308</t>
  </si>
  <si>
    <t>21376</t>
  </si>
  <si>
    <t>012317</t>
  </si>
  <si>
    <t>21435</t>
  </si>
  <si>
    <t>012321</t>
  </si>
  <si>
    <t>21255</t>
  </si>
  <si>
    <t>012324</t>
  </si>
  <si>
    <t>BBk Hamburg eh Kiel</t>
  </si>
  <si>
    <t>20210</t>
  </si>
  <si>
    <t>MARKDEF1210</t>
  </si>
  <si>
    <t>011384</t>
  </si>
  <si>
    <t>Sydbank Fil. Kiel</t>
  </si>
  <si>
    <t>SYBKDE22KIE</t>
  </si>
  <si>
    <t>053328</t>
  </si>
  <si>
    <t>Commerzbank Kiel</t>
  </si>
  <si>
    <t>24210</t>
  </si>
  <si>
    <t>006134</t>
  </si>
  <si>
    <t>24821</t>
  </si>
  <si>
    <t>Commerzbank Schleswig</t>
  </si>
  <si>
    <t>007015</t>
  </si>
  <si>
    <t>24331</t>
  </si>
  <si>
    <t>Commerzbank Eckernförde</t>
  </si>
  <si>
    <t>005081</t>
  </si>
  <si>
    <t>52150</t>
  </si>
  <si>
    <t>008581</t>
  </si>
  <si>
    <t>52177</t>
  </si>
  <si>
    <t>NOLADE21KIE</t>
  </si>
  <si>
    <t>74</t>
  </si>
  <si>
    <t>001974</t>
  </si>
  <si>
    <t>24301</t>
  </si>
  <si>
    <t>053456</t>
  </si>
  <si>
    <t>053457</t>
  </si>
  <si>
    <t>24205</t>
  </si>
  <si>
    <t>053459</t>
  </si>
  <si>
    <t>053460</t>
  </si>
  <si>
    <t>053461</t>
  </si>
  <si>
    <t>053463</t>
  </si>
  <si>
    <t>24232</t>
  </si>
  <si>
    <t>053464</t>
  </si>
  <si>
    <t>24235</t>
  </si>
  <si>
    <t>053465</t>
  </si>
  <si>
    <t>24238</t>
  </si>
  <si>
    <t>053466</t>
  </si>
  <si>
    <t>24245</t>
  </si>
  <si>
    <t>053467</t>
  </si>
  <si>
    <t>053468</t>
  </si>
  <si>
    <t>24253</t>
  </si>
  <si>
    <t>053469</t>
  </si>
  <si>
    <t>24321</t>
  </si>
  <si>
    <t>Hohwacht (Ostsee)</t>
  </si>
  <si>
    <t>053470</t>
  </si>
  <si>
    <t>24326</t>
  </si>
  <si>
    <t>Ascheberg (Holstein)</t>
  </si>
  <si>
    <t>053471</t>
  </si>
  <si>
    <t>24601</t>
  </si>
  <si>
    <t>053472</t>
  </si>
  <si>
    <t>24161</t>
  </si>
  <si>
    <t>053473</t>
  </si>
  <si>
    <t>24214</t>
  </si>
  <si>
    <t>053474</t>
  </si>
  <si>
    <t>053475</t>
  </si>
  <si>
    <t>24251</t>
  </si>
  <si>
    <t>053476</t>
  </si>
  <si>
    <t>24354</t>
  </si>
  <si>
    <t>053477</t>
  </si>
  <si>
    <t>24357</t>
  </si>
  <si>
    <t>053478</t>
  </si>
  <si>
    <t>24361</t>
  </si>
  <si>
    <t>053479</t>
  </si>
  <si>
    <t>24398</t>
  </si>
  <si>
    <t>053480</t>
  </si>
  <si>
    <t>24787</t>
  </si>
  <si>
    <t>053481</t>
  </si>
  <si>
    <t>24794</t>
  </si>
  <si>
    <t>053482</t>
  </si>
  <si>
    <t>24806</t>
  </si>
  <si>
    <t>053483</t>
  </si>
  <si>
    <t>24808</t>
  </si>
  <si>
    <t>053484</t>
  </si>
  <si>
    <t>053485</t>
  </si>
  <si>
    <t>24223</t>
  </si>
  <si>
    <t>054928</t>
  </si>
  <si>
    <t>055247</t>
  </si>
  <si>
    <t>24351</t>
  </si>
  <si>
    <t>055248</t>
  </si>
  <si>
    <t>24582</t>
  </si>
  <si>
    <t>52147</t>
  </si>
  <si>
    <t>NOLADE21BOR</t>
  </si>
  <si>
    <t>A2</t>
  </si>
  <si>
    <t>001694</t>
  </si>
  <si>
    <t>24113</t>
  </si>
  <si>
    <t>001811</t>
  </si>
  <si>
    <t>001905</t>
  </si>
  <si>
    <t>24114</t>
  </si>
  <si>
    <t>001975</t>
  </si>
  <si>
    <t>24536</t>
  </si>
  <si>
    <t>002029</t>
  </si>
  <si>
    <t>25596</t>
  </si>
  <si>
    <t>006536</t>
  </si>
  <si>
    <t>25572</t>
  </si>
  <si>
    <t>008714</t>
  </si>
  <si>
    <t>Spk Kreis Plön -alt-</t>
  </si>
  <si>
    <t>52182</t>
  </si>
  <si>
    <t>NOLADE21PLN</t>
  </si>
  <si>
    <t>008132</t>
  </si>
  <si>
    <t>52115</t>
  </si>
  <si>
    <t>NOLADE21ECK</t>
  </si>
  <si>
    <t>002026</t>
  </si>
  <si>
    <t>24011</t>
  </si>
  <si>
    <t>27610</t>
  </si>
  <si>
    <t>DEUTDEHH210</t>
  </si>
  <si>
    <t>006317</t>
  </si>
  <si>
    <t>DEUTDEHH214</t>
  </si>
  <si>
    <t>048744</t>
  </si>
  <si>
    <t>21610</t>
  </si>
  <si>
    <t>DEUTDEDB210</t>
  </si>
  <si>
    <t>049847</t>
  </si>
  <si>
    <t>DEUTDEDB214</t>
  </si>
  <si>
    <t>049848</t>
  </si>
  <si>
    <t>24018</t>
  </si>
  <si>
    <t>28210</t>
  </si>
  <si>
    <t>DRESDEFF210</t>
  </si>
  <si>
    <t>005564</t>
  </si>
  <si>
    <t>Commerzbank ITGK Kiel</t>
  </si>
  <si>
    <t>DRESDEFFI07</t>
  </si>
  <si>
    <t>050734</t>
  </si>
  <si>
    <t>24027</t>
  </si>
  <si>
    <t>92004</t>
  </si>
  <si>
    <t>GENODEF1KIL</t>
  </si>
  <si>
    <t>022193</t>
  </si>
  <si>
    <t>016799</t>
  </si>
  <si>
    <t>017329</t>
  </si>
  <si>
    <t>021962</t>
  </si>
  <si>
    <t>022296</t>
  </si>
  <si>
    <t>034396</t>
  </si>
  <si>
    <t>050670</t>
  </si>
  <si>
    <t>050672</t>
  </si>
  <si>
    <t>Kieler Volksbank (Gf P2)</t>
  </si>
  <si>
    <t>82004</t>
  </si>
  <si>
    <t>053718</t>
  </si>
  <si>
    <t>057325</t>
  </si>
  <si>
    <t>24034</t>
  </si>
  <si>
    <t>92064</t>
  </si>
  <si>
    <t>GENODEF1P11</t>
  </si>
  <si>
    <t>024714</t>
  </si>
  <si>
    <t>PSD Bank Kiel (Gf P2)</t>
  </si>
  <si>
    <t>82064</t>
  </si>
  <si>
    <t>057337</t>
  </si>
  <si>
    <t>Eckernförder Bank VRB</t>
  </si>
  <si>
    <t>92132</t>
  </si>
  <si>
    <t>GENODEF1EFO</t>
  </si>
  <si>
    <t>021425</t>
  </si>
  <si>
    <t>017997</t>
  </si>
  <si>
    <t>24367</t>
  </si>
  <si>
    <t>021808</t>
  </si>
  <si>
    <t>034394</t>
  </si>
  <si>
    <t>24212</t>
  </si>
  <si>
    <t>040531</t>
  </si>
  <si>
    <t>Eckernförder Bank Volksbank-Raiffeisenbank (Gf P2)</t>
  </si>
  <si>
    <t>82132</t>
  </si>
  <si>
    <t>053719</t>
  </si>
  <si>
    <t>24503</t>
  </si>
  <si>
    <t>Commerzbank Neumünster</t>
  </si>
  <si>
    <t>006117</t>
  </si>
  <si>
    <t>23807</t>
  </si>
  <si>
    <t>Commerzbank Wahlstedt</t>
  </si>
  <si>
    <t>035666</t>
  </si>
  <si>
    <t>Commerzbank Bad Bramstedt</t>
  </si>
  <si>
    <t>24218</t>
  </si>
  <si>
    <t>035197</t>
  </si>
  <si>
    <t>24647</t>
  </si>
  <si>
    <t>Raiffeisenbank Wasbek -alt-</t>
  </si>
  <si>
    <t>62603</t>
  </si>
  <si>
    <t>GENODEF1WAS</t>
  </si>
  <si>
    <t>017154</t>
  </si>
  <si>
    <t>24626</t>
  </si>
  <si>
    <t>62555</t>
  </si>
  <si>
    <t>GENODEF1BOO</t>
  </si>
  <si>
    <t>016667</t>
  </si>
  <si>
    <t>24504</t>
  </si>
  <si>
    <t>27057</t>
  </si>
  <si>
    <t>DEUTDEHH212</t>
  </si>
  <si>
    <t>005699</t>
  </si>
  <si>
    <t>21057</t>
  </si>
  <si>
    <t>DEUTDEDB212</t>
  </si>
  <si>
    <t>049849</t>
  </si>
  <si>
    <t>28212</t>
  </si>
  <si>
    <t>DRESDEFF212</t>
  </si>
  <si>
    <t>005542</t>
  </si>
  <si>
    <t>24517</t>
  </si>
  <si>
    <t>92010</t>
  </si>
  <si>
    <t>GENODEF1NMS</t>
  </si>
  <si>
    <t>021893</t>
  </si>
  <si>
    <t>23784</t>
  </si>
  <si>
    <t>021578</t>
  </si>
  <si>
    <t>24598</t>
  </si>
  <si>
    <t>021667</t>
  </si>
  <si>
    <t>021669</t>
  </si>
  <si>
    <t>24619</t>
  </si>
  <si>
    <t>021674</t>
  </si>
  <si>
    <t>022177</t>
  </si>
  <si>
    <t>23812</t>
  </si>
  <si>
    <t>022336</t>
  </si>
  <si>
    <t>24610</t>
  </si>
  <si>
    <t>022541</t>
  </si>
  <si>
    <t>24635</t>
  </si>
  <si>
    <t>022592</t>
  </si>
  <si>
    <t>24594</t>
  </si>
  <si>
    <t>044286</t>
  </si>
  <si>
    <t>24620</t>
  </si>
  <si>
    <t>051998</t>
  </si>
  <si>
    <t>24623</t>
  </si>
  <si>
    <t>051999</t>
  </si>
  <si>
    <t>052002</t>
  </si>
  <si>
    <t>053038</t>
  </si>
  <si>
    <t>VR Bank Neumünster (Gf P2)</t>
  </si>
  <si>
    <t>82010</t>
  </si>
  <si>
    <t>053720</t>
  </si>
  <si>
    <t>23722</t>
  </si>
  <si>
    <t>Commerzbank Neustadt Holst</t>
  </si>
  <si>
    <t>24231</t>
  </si>
  <si>
    <t>036702</t>
  </si>
  <si>
    <t>23692</t>
  </si>
  <si>
    <t>Spk Holstein Eutin</t>
  </si>
  <si>
    <t>52176</t>
  </si>
  <si>
    <t>NOLADE21HOL</t>
  </si>
  <si>
    <t>A7</t>
  </si>
  <si>
    <t>001899</t>
  </si>
  <si>
    <t>23611</t>
  </si>
  <si>
    <t>Spk Holstein Bad Schwartau</t>
  </si>
  <si>
    <t>001706</t>
  </si>
  <si>
    <t>23623</t>
  </si>
  <si>
    <t>Spk Holstein Ahrensbök</t>
  </si>
  <si>
    <t>001725</t>
  </si>
  <si>
    <t>23738</t>
  </si>
  <si>
    <t>Spk Holstein Lensahn</t>
  </si>
  <si>
    <t>001784</t>
  </si>
  <si>
    <t>23714</t>
  </si>
  <si>
    <t>Spk Holstein Bad Malente</t>
  </si>
  <si>
    <t>001799</t>
  </si>
  <si>
    <t>23730</t>
  </si>
  <si>
    <t>Spk Holstein Neustadt</t>
  </si>
  <si>
    <t>001829</t>
  </si>
  <si>
    <t>23743</t>
  </si>
  <si>
    <t>Spk Holstein Grömitz</t>
  </si>
  <si>
    <t>001926</t>
  </si>
  <si>
    <t>23746</t>
  </si>
  <si>
    <t>Kellenhusen (Ostsee)</t>
  </si>
  <si>
    <t>Spk Holstein Kellenhusen</t>
  </si>
  <si>
    <t>001971</t>
  </si>
  <si>
    <t>23769</t>
  </si>
  <si>
    <t>Spk Holstein Burg</t>
  </si>
  <si>
    <t>002003</t>
  </si>
  <si>
    <t>23758</t>
  </si>
  <si>
    <t>Spk Holstein Oldenburg</t>
  </si>
  <si>
    <t>002065</t>
  </si>
  <si>
    <t>23689</t>
  </si>
  <si>
    <t>Pansdorf</t>
  </si>
  <si>
    <t>Spk Holstein Pansdorf</t>
  </si>
  <si>
    <t>002074</t>
  </si>
  <si>
    <t>23683</t>
  </si>
  <si>
    <t>Spk Holstein Scharbeutz</t>
  </si>
  <si>
    <t>002135</t>
  </si>
  <si>
    <t>23744</t>
  </si>
  <si>
    <t>Spk Holstein Schönwalde</t>
  </si>
  <si>
    <t>002151</t>
  </si>
  <si>
    <t>23617</t>
  </si>
  <si>
    <t>Spk Holstein Stockelsdf</t>
  </si>
  <si>
    <t>002179</t>
  </si>
  <si>
    <t>23669</t>
  </si>
  <si>
    <t>Spk Holstein Timmend Strand</t>
  </si>
  <si>
    <t>002194</t>
  </si>
  <si>
    <t>23774</t>
  </si>
  <si>
    <t>Spk Holstein Heiligenhafen</t>
  </si>
  <si>
    <t>002246</t>
  </si>
  <si>
    <t>Spk Holstein Ahrensburg</t>
  </si>
  <si>
    <t>053082</t>
  </si>
  <si>
    <t>22949</t>
  </si>
  <si>
    <t>Spk Holstein Ammersbek</t>
  </si>
  <si>
    <t>053083</t>
  </si>
  <si>
    <t>22933</t>
  </si>
  <si>
    <t>Spk Holstein Bargteheide</t>
  </si>
  <si>
    <t>053084</t>
  </si>
  <si>
    <t>Spk Holstein Barsbüttel</t>
  </si>
  <si>
    <t>053085</t>
  </si>
  <si>
    <t>21504</t>
  </si>
  <si>
    <t>Spk Holstein Glinde</t>
  </si>
  <si>
    <t>053086</t>
  </si>
  <si>
    <t>Spk Holstein Großhansdorf</t>
  </si>
  <si>
    <t>053087</t>
  </si>
  <si>
    <t>22010</t>
  </si>
  <si>
    <t>Spk Holstein Hamburg</t>
  </si>
  <si>
    <t>053088</t>
  </si>
  <si>
    <t>22952</t>
  </si>
  <si>
    <t>Spk Holstein Lütjensee</t>
  </si>
  <si>
    <t>053089</t>
  </si>
  <si>
    <t>22826</t>
  </si>
  <si>
    <t>Spk Holstein Norderstedt</t>
  </si>
  <si>
    <t>053090</t>
  </si>
  <si>
    <t>Spk Holstein Oststeinbek</t>
  </si>
  <si>
    <t>053091</t>
  </si>
  <si>
    <t>21452</t>
  </si>
  <si>
    <t>Spk Holstein Reinbek</t>
  </si>
  <si>
    <t>053092</t>
  </si>
  <si>
    <t>23858</t>
  </si>
  <si>
    <t>Reinfeld (Holstein)</t>
  </si>
  <si>
    <t>Spk Holstein Reinfeld</t>
  </si>
  <si>
    <t>053093</t>
  </si>
  <si>
    <t>22889</t>
  </si>
  <si>
    <t>Spk Holstein Tangstedt</t>
  </si>
  <si>
    <t>053095</t>
  </si>
  <si>
    <t>22942</t>
  </si>
  <si>
    <t>Spk Holstein Trittau</t>
  </si>
  <si>
    <t>053096</t>
  </si>
  <si>
    <t>Spk Holstein Bad Oldesloe</t>
  </si>
  <si>
    <t>053097</t>
  </si>
  <si>
    <t>VR Bk Ostholstein Nord-Plön</t>
  </si>
  <si>
    <t>92005</t>
  </si>
  <si>
    <t>GENODEF1NSH</t>
  </si>
  <si>
    <t>021898</t>
  </si>
  <si>
    <t>016946</t>
  </si>
  <si>
    <t>017585</t>
  </si>
  <si>
    <t>021380</t>
  </si>
  <si>
    <t>23747</t>
  </si>
  <si>
    <t>021747</t>
  </si>
  <si>
    <t>021978</t>
  </si>
  <si>
    <t>23735</t>
  </si>
  <si>
    <t>022019</t>
  </si>
  <si>
    <t>23771</t>
  </si>
  <si>
    <t>022299</t>
  </si>
  <si>
    <t>24318</t>
  </si>
  <si>
    <t>055575</t>
  </si>
  <si>
    <t>055576</t>
  </si>
  <si>
    <t>055578</t>
  </si>
  <si>
    <t>24324</t>
  </si>
  <si>
    <t>055579</t>
  </si>
  <si>
    <t>055581</t>
  </si>
  <si>
    <t>055583</t>
  </si>
  <si>
    <t>VR Bank Ostholstein Nord-Plön (Gf P2)</t>
  </si>
  <si>
    <t>82005</t>
  </si>
  <si>
    <t>053721</t>
  </si>
  <si>
    <t>23693</t>
  </si>
  <si>
    <t>Volksbank Eutin</t>
  </si>
  <si>
    <t>92135</t>
  </si>
  <si>
    <t>GENODEF1EUT</t>
  </si>
  <si>
    <t>021481</t>
  </si>
  <si>
    <t>23827</t>
  </si>
  <si>
    <t>016824</t>
  </si>
  <si>
    <t>022060</t>
  </si>
  <si>
    <t>23662</t>
  </si>
  <si>
    <t>022534</t>
  </si>
  <si>
    <t>022648</t>
  </si>
  <si>
    <t>Volksbank Eutin Raiffeisenbank (Gf P2)</t>
  </si>
  <si>
    <t>82135</t>
  </si>
  <si>
    <t>053722</t>
  </si>
  <si>
    <t>Commerzbank Rendsburg</t>
  </si>
  <si>
    <t>24219</t>
  </si>
  <si>
    <t>007066</t>
  </si>
  <si>
    <t>Spk Mittelholstein</t>
  </si>
  <si>
    <t>52121</t>
  </si>
  <si>
    <t>NOLADE21RDB</t>
  </si>
  <si>
    <t>C2</t>
  </si>
  <si>
    <t>006519</t>
  </si>
  <si>
    <t>24589</t>
  </si>
  <si>
    <t>Spk Mittelholstein Nortorf</t>
  </si>
  <si>
    <t>001836</t>
  </si>
  <si>
    <t>25557</t>
  </si>
  <si>
    <t>Spk Mittelholst Hanerau-Hdm</t>
  </si>
  <si>
    <t>002225</t>
  </si>
  <si>
    <t>24784</t>
  </si>
  <si>
    <t>Spk Mittelholst Westerrönfd</t>
  </si>
  <si>
    <t>006578</t>
  </si>
  <si>
    <t>24790</t>
  </si>
  <si>
    <t>Spk Mittelholst Am Kanal</t>
  </si>
  <si>
    <t>006649</t>
  </si>
  <si>
    <t>24242</t>
  </si>
  <si>
    <t>Spk Mittelholstein Felde</t>
  </si>
  <si>
    <t>044155</t>
  </si>
  <si>
    <t>Spk Mittelholstein Heide</t>
  </si>
  <si>
    <t>057045</t>
  </si>
  <si>
    <t>25782</t>
  </si>
  <si>
    <t>Spk Mittelholst Tellingst.</t>
  </si>
  <si>
    <t>057046</t>
  </si>
  <si>
    <t>25779</t>
  </si>
  <si>
    <t>Spk Mittelholst Hennstedt</t>
  </si>
  <si>
    <t>057051</t>
  </si>
  <si>
    <t>24782</t>
  </si>
  <si>
    <t>52116</t>
  </si>
  <si>
    <t>NOLADE21BDF</t>
  </si>
  <si>
    <t>001999</t>
  </si>
  <si>
    <t>Spk Hohenwestedt -alt-</t>
  </si>
  <si>
    <t>52149</t>
  </si>
  <si>
    <t>NOLADE21HWS</t>
  </si>
  <si>
    <t>008742</t>
  </si>
  <si>
    <t>Sparkasse Hohenwestedt</t>
  </si>
  <si>
    <t>24613</t>
  </si>
  <si>
    <t>Spk Aukrug</t>
  </si>
  <si>
    <t>006272</t>
  </si>
  <si>
    <t>24819</t>
  </si>
  <si>
    <t>Spk Todenbüttel</t>
  </si>
  <si>
    <t>006475</t>
  </si>
  <si>
    <t>Spk Wasbek</t>
  </si>
  <si>
    <t>042863</t>
  </si>
  <si>
    <t>Volksbank-Raiffeisenbank im Kreis Rendsburg -alt-</t>
  </si>
  <si>
    <t>24783</t>
  </si>
  <si>
    <t>VB-Raiffbk i Kr Rendsb-alt-</t>
  </si>
  <si>
    <t>62173</t>
  </si>
  <si>
    <t>GENODEF1NTO</t>
  </si>
  <si>
    <t>044284</t>
  </si>
  <si>
    <t>Volksbank-Raiffeisenbank im Kreis Rendsburg (Gf P2)</t>
  </si>
  <si>
    <t>VB-Raiffbk i Kr Rendsburg</t>
  </si>
  <si>
    <t>72173</t>
  </si>
  <si>
    <t>053723</t>
  </si>
  <si>
    <t>Raiffbk Todenbüttel</t>
  </si>
  <si>
    <t>62424</t>
  </si>
  <si>
    <t>GENODEF1TOB</t>
  </si>
  <si>
    <t>017095</t>
  </si>
  <si>
    <t>72424</t>
  </si>
  <si>
    <t>053724</t>
  </si>
  <si>
    <t>Raiffeisenbank Todenbüttel</t>
  </si>
  <si>
    <t>016853</t>
  </si>
  <si>
    <t>24752</t>
  </si>
  <si>
    <t>28214</t>
  </si>
  <si>
    <t>DRESDEFF214</t>
  </si>
  <si>
    <t>006817</t>
  </si>
  <si>
    <t>24939</t>
  </si>
  <si>
    <t>Sydbank Fil. Flensburg</t>
  </si>
  <si>
    <t>29815</t>
  </si>
  <si>
    <t>SYBKDE22XXX</t>
  </si>
  <si>
    <t>043900</t>
  </si>
  <si>
    <t>99027</t>
  </si>
  <si>
    <t>UNBNDE21XXX</t>
  </si>
  <si>
    <t>013530</t>
  </si>
  <si>
    <t>Union-Bank</t>
  </si>
  <si>
    <t>24955</t>
  </si>
  <si>
    <t>Union-Bank Harrislee</t>
  </si>
  <si>
    <t>013529</t>
  </si>
  <si>
    <t>24903</t>
  </si>
  <si>
    <t>Commerzbank Flensburg</t>
  </si>
  <si>
    <t>005082</t>
  </si>
  <si>
    <t>24983</t>
  </si>
  <si>
    <t>Raiffbk Handewitt</t>
  </si>
  <si>
    <t>62204</t>
  </si>
  <si>
    <t>GENODEF1HDW</t>
  </si>
  <si>
    <t>016852</t>
  </si>
  <si>
    <t>72204</t>
  </si>
  <si>
    <t>053725</t>
  </si>
  <si>
    <t>Raiffeisenbank Handewitt</t>
  </si>
  <si>
    <t>24994</t>
  </si>
  <si>
    <t>017133</t>
  </si>
  <si>
    <t>24969</t>
  </si>
  <si>
    <t>034391</t>
  </si>
  <si>
    <t>048066</t>
  </si>
  <si>
    <t>24904</t>
  </si>
  <si>
    <t>27617</t>
  </si>
  <si>
    <t>DEUTDEHH215</t>
  </si>
  <si>
    <t>004975</t>
  </si>
  <si>
    <t>25963</t>
  </si>
  <si>
    <t>DEUTDEHH216</t>
  </si>
  <si>
    <t>032439</t>
  </si>
  <si>
    <t>21617</t>
  </si>
  <si>
    <t>DEUTDEDB215</t>
  </si>
  <si>
    <t>049850</t>
  </si>
  <si>
    <t>DEUTDEDB216</t>
  </si>
  <si>
    <t>049851</t>
  </si>
  <si>
    <t>21570202</t>
  </si>
  <si>
    <t>27202</t>
  </si>
  <si>
    <t>DEUTDEHHP01</t>
  </si>
  <si>
    <t>057530</t>
  </si>
  <si>
    <t>21570224</t>
  </si>
  <si>
    <t>21202</t>
  </si>
  <si>
    <t>DEUTDEDBP01</t>
  </si>
  <si>
    <t>057529</t>
  </si>
  <si>
    <t>28215</t>
  </si>
  <si>
    <t>DRESDEFF215</t>
  </si>
  <si>
    <t>036527</t>
  </si>
  <si>
    <t>VR Bank Flensburg-Sch.-alt-</t>
  </si>
  <si>
    <t>62084</t>
  </si>
  <si>
    <t>GENODEF1RSL</t>
  </si>
  <si>
    <t>016961</t>
  </si>
  <si>
    <t>VR Bank Flensburg-Schleswig (Gf P2)</t>
  </si>
  <si>
    <t>VR Bank Flensburg-Schleswig</t>
  </si>
  <si>
    <t>72084</t>
  </si>
  <si>
    <t>053727</t>
  </si>
  <si>
    <t>VR Bank Schleswig-Mittelholstein</t>
  </si>
  <si>
    <t>VR Bank SL MH</t>
  </si>
  <si>
    <t>92014</t>
  </si>
  <si>
    <t>GENODEF1SLW</t>
  </si>
  <si>
    <t>022657</t>
  </si>
  <si>
    <t>VR Bank Schleswig-Mittelholstein (Gf P2)</t>
  </si>
  <si>
    <t>82014</t>
  </si>
  <si>
    <t>053728</t>
  </si>
  <si>
    <t>25801</t>
  </si>
  <si>
    <t>Commerzbank Husum Nordsee</t>
  </si>
  <si>
    <t>006148</t>
  </si>
  <si>
    <t>Commerzbank Niebüll</t>
  </si>
  <si>
    <t>24215</t>
  </si>
  <si>
    <t>006114</t>
  </si>
  <si>
    <t>25961</t>
  </si>
  <si>
    <t>Commerzbank Westerland</t>
  </si>
  <si>
    <t>24216</t>
  </si>
  <si>
    <t>007064</t>
  </si>
  <si>
    <t>Nord-Ostsee Spk Schleswig</t>
  </si>
  <si>
    <t>52175</t>
  </si>
  <si>
    <t>NOLADE21NOS</t>
  </si>
  <si>
    <t>C8</t>
  </si>
  <si>
    <t>001954</t>
  </si>
  <si>
    <t>25837</t>
  </si>
  <si>
    <t>001909</t>
  </si>
  <si>
    <t>001913</t>
  </si>
  <si>
    <t>25822</t>
  </si>
  <si>
    <t>002111</t>
  </si>
  <si>
    <t>25969</t>
  </si>
  <si>
    <t>002258</t>
  </si>
  <si>
    <t>25827</t>
  </si>
  <si>
    <t>006374</t>
  </si>
  <si>
    <t>25884</t>
  </si>
  <si>
    <t>006382</t>
  </si>
  <si>
    <t>007758</t>
  </si>
  <si>
    <t>25911</t>
  </si>
  <si>
    <t>007906</t>
  </si>
  <si>
    <t>25894</t>
  </si>
  <si>
    <t>008037</t>
  </si>
  <si>
    <t>25946</t>
  </si>
  <si>
    <t>040703</t>
  </si>
  <si>
    <t>25805</t>
  </si>
  <si>
    <t>051487</t>
  </si>
  <si>
    <t>24960</t>
  </si>
  <si>
    <t>Glücksburg (Ostsee)</t>
  </si>
  <si>
    <t>051490</t>
  </si>
  <si>
    <t>24393</t>
  </si>
  <si>
    <t>051495</t>
  </si>
  <si>
    <t>24852</t>
  </si>
  <si>
    <t>051496</t>
  </si>
  <si>
    <t>24392</t>
  </si>
  <si>
    <t>051497</t>
  </si>
  <si>
    <t>051498</t>
  </si>
  <si>
    <t>24860</t>
  </si>
  <si>
    <t>051499</t>
  </si>
  <si>
    <t>24963</t>
  </si>
  <si>
    <t>051502</t>
  </si>
  <si>
    <t>24980</t>
  </si>
  <si>
    <t>051503</t>
  </si>
  <si>
    <t>24975</t>
  </si>
  <si>
    <t>051505</t>
  </si>
  <si>
    <t>24848</t>
  </si>
  <si>
    <t>051508</t>
  </si>
  <si>
    <t>051509</t>
  </si>
  <si>
    <t>051513</t>
  </si>
  <si>
    <t>24910</t>
  </si>
  <si>
    <t>051514</t>
  </si>
  <si>
    <t>24986</t>
  </si>
  <si>
    <t>051516</t>
  </si>
  <si>
    <t>24970</t>
  </si>
  <si>
    <t>051517</t>
  </si>
  <si>
    <t>24887</t>
  </si>
  <si>
    <t>051518</t>
  </si>
  <si>
    <t>Spk Bredstedt -alt-</t>
  </si>
  <si>
    <t>52172</t>
  </si>
  <si>
    <t>NOLADE21BRD</t>
  </si>
  <si>
    <t>006657</t>
  </si>
  <si>
    <t>Spar- und Leihkasse zu Bredstedt</t>
  </si>
  <si>
    <t>25842</t>
  </si>
  <si>
    <t>Spk Langenhorn</t>
  </si>
  <si>
    <t>008808</t>
  </si>
  <si>
    <t>62132</t>
  </si>
  <si>
    <t>GENODEF1HUM</t>
  </si>
  <si>
    <t>022145</t>
  </si>
  <si>
    <t>25866</t>
  </si>
  <si>
    <t>016797</t>
  </si>
  <si>
    <t>25856</t>
  </si>
  <si>
    <t>016863</t>
  </si>
  <si>
    <t>25885</t>
  </si>
  <si>
    <t>017112</t>
  </si>
  <si>
    <t>017147</t>
  </si>
  <si>
    <t>25849</t>
  </si>
  <si>
    <t>017283</t>
  </si>
  <si>
    <t>25845</t>
  </si>
  <si>
    <t>017955</t>
  </si>
  <si>
    <t>25859</t>
  </si>
  <si>
    <t>018136</t>
  </si>
  <si>
    <t>051226</t>
  </si>
  <si>
    <t>051228</t>
  </si>
  <si>
    <t>051229</t>
  </si>
  <si>
    <t>25767</t>
  </si>
  <si>
    <t>057209</t>
  </si>
  <si>
    <t>057210</t>
  </si>
  <si>
    <t>057211</t>
  </si>
  <si>
    <t>25785</t>
  </si>
  <si>
    <t>057213</t>
  </si>
  <si>
    <t>057214</t>
  </si>
  <si>
    <t>VR Bank Westküste (Gf P2)</t>
  </si>
  <si>
    <t>25803</t>
  </si>
  <si>
    <t>72132</t>
  </si>
  <si>
    <t>053729</t>
  </si>
  <si>
    <t>62170</t>
  </si>
  <si>
    <t>GENODEF1BDS</t>
  </si>
  <si>
    <t>018180</t>
  </si>
  <si>
    <t>25926</t>
  </si>
  <si>
    <t>016715</t>
  </si>
  <si>
    <t>016719</t>
  </si>
  <si>
    <t>25917</t>
  </si>
  <si>
    <t>016727</t>
  </si>
  <si>
    <t>016808</t>
  </si>
  <si>
    <t>25862</t>
  </si>
  <si>
    <t>016920</t>
  </si>
  <si>
    <t>25923</t>
  </si>
  <si>
    <t>017055</t>
  </si>
  <si>
    <t>25920</t>
  </si>
  <si>
    <t>017140</t>
  </si>
  <si>
    <t>25927</t>
  </si>
  <si>
    <t>018171</t>
  </si>
  <si>
    <t>032195</t>
  </si>
  <si>
    <t>24855</t>
  </si>
  <si>
    <t>057282</t>
  </si>
  <si>
    <t>057283</t>
  </si>
  <si>
    <t>057284</t>
  </si>
  <si>
    <t>24997</t>
  </si>
  <si>
    <t>057285</t>
  </si>
  <si>
    <t>24964</t>
  </si>
  <si>
    <t>057286</t>
  </si>
  <si>
    <t>057287</t>
  </si>
  <si>
    <t>057288</t>
  </si>
  <si>
    <t>057289</t>
  </si>
  <si>
    <t>057290</t>
  </si>
  <si>
    <t>24850</t>
  </si>
  <si>
    <t>057291</t>
  </si>
  <si>
    <t>057292</t>
  </si>
  <si>
    <t>24957</t>
  </si>
  <si>
    <t>057293</t>
  </si>
  <si>
    <t>24977</t>
  </si>
  <si>
    <t>057294</t>
  </si>
  <si>
    <t>24999</t>
  </si>
  <si>
    <t>057295</t>
  </si>
  <si>
    <t>057296</t>
  </si>
  <si>
    <t>VR Bank Nord (Gf P2)</t>
  </si>
  <si>
    <t>72170</t>
  </si>
  <si>
    <t>053730</t>
  </si>
  <si>
    <t>27058</t>
  </si>
  <si>
    <t>DEUTDEHH217</t>
  </si>
  <si>
    <t>005751</t>
  </si>
  <si>
    <t>21058</t>
  </si>
  <si>
    <t>DEUTDEDB217</t>
  </si>
  <si>
    <t>049852</t>
  </si>
  <si>
    <t>92126</t>
  </si>
  <si>
    <t>GENODEF1SYL</t>
  </si>
  <si>
    <t>016927</t>
  </si>
  <si>
    <t>Sylter Bank (Gf P2)</t>
  </si>
  <si>
    <t>82126</t>
  </si>
  <si>
    <t>053731</t>
  </si>
  <si>
    <t>Vereinigte VR Bank</t>
  </si>
  <si>
    <t>25930</t>
  </si>
  <si>
    <t>92129</t>
  </si>
  <si>
    <t>GENODEF1WYK</t>
  </si>
  <si>
    <t>022443</t>
  </si>
  <si>
    <t>017948</t>
  </si>
  <si>
    <t>25948</t>
  </si>
  <si>
    <t>018157</t>
  </si>
  <si>
    <t>043683</t>
  </si>
  <si>
    <t>Vereinigte VR Bank (Gf P2)</t>
  </si>
  <si>
    <t>82129</t>
  </si>
  <si>
    <t>053732</t>
  </si>
  <si>
    <t>25740</t>
  </si>
  <si>
    <t>Commerzbank Heide Holst</t>
  </si>
  <si>
    <t>24213</t>
  </si>
  <si>
    <t>006147</t>
  </si>
  <si>
    <t>Commerzbank Brunsbüttel</t>
  </si>
  <si>
    <t>24201</t>
  </si>
  <si>
    <t>005030</t>
  </si>
  <si>
    <t>Spk Hennst.-Wesselb. -alt-</t>
  </si>
  <si>
    <t>52144</t>
  </si>
  <si>
    <t>NOLADE21WEB</t>
  </si>
  <si>
    <t>002256</t>
  </si>
  <si>
    <t>62024</t>
  </si>
  <si>
    <t>GENODEF1RHE</t>
  </si>
  <si>
    <t>016868</t>
  </si>
  <si>
    <t>Raiffeisenbank Heide (Gf P2)</t>
  </si>
  <si>
    <t>Raiffeisenbank Heide</t>
  </si>
  <si>
    <t>72024</t>
  </si>
  <si>
    <t>053733</t>
  </si>
  <si>
    <t>Dithmarscher VB Heide</t>
  </si>
  <si>
    <t>92016</t>
  </si>
  <si>
    <t>GENODEF1DVR</t>
  </si>
  <si>
    <t>022294</t>
  </si>
  <si>
    <t>25712</t>
  </si>
  <si>
    <t>016818</t>
  </si>
  <si>
    <t>25770</t>
  </si>
  <si>
    <t>016875</t>
  </si>
  <si>
    <t>25715</t>
  </si>
  <si>
    <t>017068</t>
  </si>
  <si>
    <t>25774</t>
  </si>
  <si>
    <t>017109</t>
  </si>
  <si>
    <t>017132</t>
  </si>
  <si>
    <t>25795</t>
  </si>
  <si>
    <t>017156</t>
  </si>
  <si>
    <t>021704</t>
  </si>
  <si>
    <t>021716</t>
  </si>
  <si>
    <t>25704</t>
  </si>
  <si>
    <t>022081</t>
  </si>
  <si>
    <t>022393</t>
  </si>
  <si>
    <t>Dithmarscher Volks- und Raiffeisenbank (Gf P2)</t>
  </si>
  <si>
    <t>82016</t>
  </si>
  <si>
    <t>053734</t>
  </si>
  <si>
    <t>Commerzbank Elmshorn</t>
  </si>
  <si>
    <t>24203</t>
  </si>
  <si>
    <t>005079</t>
  </si>
  <si>
    <t>007001</t>
  </si>
  <si>
    <t>24559</t>
  </si>
  <si>
    <t>Commerzbank Kaltenkirchen</t>
  </si>
  <si>
    <t>24206</t>
  </si>
  <si>
    <t>016949</t>
  </si>
  <si>
    <t>Commerzbank Henstedt-Ulzbg</t>
  </si>
  <si>
    <t>049718</t>
  </si>
  <si>
    <t>25402</t>
  </si>
  <si>
    <t>Commerzbank Pinneberg</t>
  </si>
  <si>
    <t>24209</t>
  </si>
  <si>
    <t>007006</t>
  </si>
  <si>
    <t>25429</t>
  </si>
  <si>
    <t>Commerzbank Uetersen</t>
  </si>
  <si>
    <t>24198</t>
  </si>
  <si>
    <t>006996</t>
  </si>
  <si>
    <t>Spk Elmshorn</t>
  </si>
  <si>
    <t>52238</t>
  </si>
  <si>
    <t>NOLADE21ELH</t>
  </si>
  <si>
    <t>002033</t>
  </si>
  <si>
    <t>St Spk Wedel</t>
  </si>
  <si>
    <t>52283</t>
  </si>
  <si>
    <t>NOLADE21WED</t>
  </si>
  <si>
    <t>D6</t>
  </si>
  <si>
    <t>010006</t>
  </si>
  <si>
    <t>25492</t>
  </si>
  <si>
    <t>Raiffbk Elbmarsch Heist</t>
  </si>
  <si>
    <t>62602</t>
  </si>
  <si>
    <t>GENODEF1HTE</t>
  </si>
  <si>
    <t>016874</t>
  </si>
  <si>
    <t>Raiffeisenbank Elbmarsch (Gf P2)</t>
  </si>
  <si>
    <t>72602</t>
  </si>
  <si>
    <t>053735</t>
  </si>
  <si>
    <t>Raiffeisenbank Elbmarsch Heist</t>
  </si>
  <si>
    <t>25489</t>
  </si>
  <si>
    <t>016858</t>
  </si>
  <si>
    <t>25488</t>
  </si>
  <si>
    <t>016896</t>
  </si>
  <si>
    <t>28221</t>
  </si>
  <si>
    <t>DRESDEFF221</t>
  </si>
  <si>
    <t>034822</t>
  </si>
  <si>
    <t>28224</t>
  </si>
  <si>
    <t>DRESDEFF206</t>
  </si>
  <si>
    <t>006763</t>
  </si>
  <si>
    <t>25311</t>
  </si>
  <si>
    <t>92019</t>
  </si>
  <si>
    <t>GENODEF1ELM</t>
  </si>
  <si>
    <t>021445</t>
  </si>
  <si>
    <t>Volksbank Barmstedt Zw d VB Elmshorn</t>
  </si>
  <si>
    <t>25355</t>
  </si>
  <si>
    <t>Volksbank Elmshorn</t>
  </si>
  <si>
    <t>021596</t>
  </si>
  <si>
    <t>Volksbank Elmshorn (Gf P2)</t>
  </si>
  <si>
    <t>82019</t>
  </si>
  <si>
    <t>053736</t>
  </si>
  <si>
    <t>Volksbank Glückstadt Zw d VB Elmshorn</t>
  </si>
  <si>
    <t>25348</t>
  </si>
  <si>
    <t>VB Elmshorn Glückstadt</t>
  </si>
  <si>
    <t>021357</t>
  </si>
  <si>
    <t>Volksbank Hörnerkirchen Zw d VB Elmshorn</t>
  </si>
  <si>
    <t>25364</t>
  </si>
  <si>
    <t>054917</t>
  </si>
  <si>
    <t>Volksbank Horst Zw d VB Elmshorn</t>
  </si>
  <si>
    <t>25358</t>
  </si>
  <si>
    <t>Horst (Holstein)</t>
  </si>
  <si>
    <t>034393</t>
  </si>
  <si>
    <t>Volksbank Norderstedt Zw d VB Elmshorn</t>
  </si>
  <si>
    <t>22844</t>
  </si>
  <si>
    <t>025316</t>
  </si>
  <si>
    <t>Volksbank Quickborn Zw d VB Elmshorn</t>
  </si>
  <si>
    <t>022752</t>
  </si>
  <si>
    <t>Volksbank Wilster Zw d VB Elmshorn</t>
  </si>
  <si>
    <t>022418</t>
  </si>
  <si>
    <t>VR Bank in Holstein</t>
  </si>
  <si>
    <t>92095</t>
  </si>
  <si>
    <t>GENODEF1PIN</t>
  </si>
  <si>
    <t>022732</t>
  </si>
  <si>
    <t>25474</t>
  </si>
  <si>
    <t>016782</t>
  </si>
  <si>
    <t>016862</t>
  </si>
  <si>
    <t>021442</t>
  </si>
  <si>
    <t>021833</t>
  </si>
  <si>
    <t>022539</t>
  </si>
  <si>
    <t>022552</t>
  </si>
  <si>
    <t>022775</t>
  </si>
  <si>
    <t>25479</t>
  </si>
  <si>
    <t>038101</t>
  </si>
  <si>
    <t>052451</t>
  </si>
  <si>
    <t>25469</t>
  </si>
  <si>
    <t>055710</t>
  </si>
  <si>
    <t>055711</t>
  </si>
  <si>
    <t>VR Bank in Holstein (Gf P2)</t>
  </si>
  <si>
    <t>82095</t>
  </si>
  <si>
    <t>053737</t>
  </si>
  <si>
    <t>25502</t>
  </si>
  <si>
    <t>Commerzbank Itzehoe</t>
  </si>
  <si>
    <t>006106</t>
  </si>
  <si>
    <t>25509</t>
  </si>
  <si>
    <t>Spk Westholstein</t>
  </si>
  <si>
    <t>52231</t>
  </si>
  <si>
    <t>NOLADE21WHO</t>
  </si>
  <si>
    <t>001959</t>
  </si>
  <si>
    <t>001922</t>
  </si>
  <si>
    <t>25548</t>
  </si>
  <si>
    <t>001972</t>
  </si>
  <si>
    <t>25551</t>
  </si>
  <si>
    <t>002051</t>
  </si>
  <si>
    <t>25560</t>
  </si>
  <si>
    <t>052181</t>
  </si>
  <si>
    <t>052184</t>
  </si>
  <si>
    <t>052700</t>
  </si>
  <si>
    <t>25693</t>
  </si>
  <si>
    <t>St. Michaelisdonn</t>
  </si>
  <si>
    <t>052703</t>
  </si>
  <si>
    <t>052704</t>
  </si>
  <si>
    <t>25705</t>
  </si>
  <si>
    <t>052705</t>
  </si>
  <si>
    <t>SpK Westholstein</t>
  </si>
  <si>
    <t>055346</t>
  </si>
  <si>
    <t>055347</t>
  </si>
  <si>
    <t>055348</t>
  </si>
  <si>
    <t>SPK Westholstein</t>
  </si>
  <si>
    <t>055354</t>
  </si>
  <si>
    <t>055706</t>
  </si>
  <si>
    <t>25503</t>
  </si>
  <si>
    <t>28222</t>
  </si>
  <si>
    <t>DRESDEFF201</t>
  </si>
  <si>
    <t>034178</t>
  </si>
  <si>
    <t>Volksbank Raiffeisenbank Itzehoe Norderstedt Hohenwestedt</t>
  </si>
  <si>
    <t>VR Itzehoe Norderstedt</t>
  </si>
  <si>
    <t>92020</t>
  </si>
  <si>
    <t>GENODEF1VIT</t>
  </si>
  <si>
    <t>022163</t>
  </si>
  <si>
    <t>Volksbank Raiffbk Itzehoe Norderstedt Hohenwestedt (Gf P2)</t>
  </si>
  <si>
    <t>82020</t>
  </si>
  <si>
    <t>053738</t>
  </si>
  <si>
    <t>022120</t>
  </si>
  <si>
    <t>022187</t>
  </si>
  <si>
    <t>022653</t>
  </si>
  <si>
    <t>053650</t>
  </si>
  <si>
    <t>053652</t>
  </si>
  <si>
    <t>054910</t>
  </si>
  <si>
    <t>057379</t>
  </si>
  <si>
    <t>BBk Hamburg eh Lübeck</t>
  </si>
  <si>
    <t>20230</t>
  </si>
  <si>
    <t>MARKDEF1230</t>
  </si>
  <si>
    <t>011394</t>
  </si>
  <si>
    <t>23547</t>
  </si>
  <si>
    <t>Commerzbank Lübeck</t>
  </si>
  <si>
    <t>24230</t>
  </si>
  <si>
    <t>006181</t>
  </si>
  <si>
    <t>Commerzbank Mölln</t>
  </si>
  <si>
    <t>043617</t>
  </si>
  <si>
    <t>Commerzbank Bad Schwartau</t>
  </si>
  <si>
    <t>049640</t>
  </si>
  <si>
    <t>HSHNDEHH230</t>
  </si>
  <si>
    <t>008801</t>
  </si>
  <si>
    <t>52301</t>
  </si>
  <si>
    <t>NOLADE21SPL</t>
  </si>
  <si>
    <t>001793</t>
  </si>
  <si>
    <t>24531</t>
  </si>
  <si>
    <t>Spk Südholstein Neumünster</t>
  </si>
  <si>
    <t>52307</t>
  </si>
  <si>
    <t>NOLADE21SHO</t>
  </si>
  <si>
    <t>001724</t>
  </si>
  <si>
    <t>001693</t>
  </si>
  <si>
    <t>001723</t>
  </si>
  <si>
    <t>23816</t>
  </si>
  <si>
    <t>001781</t>
  </si>
  <si>
    <t>23866</t>
  </si>
  <si>
    <t>001817</t>
  </si>
  <si>
    <t>001938</t>
  </si>
  <si>
    <t>001963</t>
  </si>
  <si>
    <t>002125</t>
  </si>
  <si>
    <t>002196</t>
  </si>
  <si>
    <t>22846</t>
  </si>
  <si>
    <t>032602</t>
  </si>
  <si>
    <t>052061</t>
  </si>
  <si>
    <t>052064</t>
  </si>
  <si>
    <t>25337</t>
  </si>
  <si>
    <t>052065</t>
  </si>
  <si>
    <t>052066</t>
  </si>
  <si>
    <t>052068</t>
  </si>
  <si>
    <t>052069</t>
  </si>
  <si>
    <t>052070</t>
  </si>
  <si>
    <t>052071</t>
  </si>
  <si>
    <t>052072</t>
  </si>
  <si>
    <t>27498</t>
  </si>
  <si>
    <t>052077</t>
  </si>
  <si>
    <t>052089</t>
  </si>
  <si>
    <t>052845</t>
  </si>
  <si>
    <t>Kr Spk Herzogtum Lauenburg</t>
  </si>
  <si>
    <t>52305</t>
  </si>
  <si>
    <t>NOLADE21RZB</t>
  </si>
  <si>
    <t>002086</t>
  </si>
  <si>
    <t>62043</t>
  </si>
  <si>
    <t>GENODEF1LZN</t>
  </si>
  <si>
    <t>016728</t>
  </si>
  <si>
    <t>018149</t>
  </si>
  <si>
    <t>032435</t>
  </si>
  <si>
    <t>050495</t>
  </si>
  <si>
    <t>Raiffeisenbank Leezen (Gf P2)</t>
  </si>
  <si>
    <t>72043</t>
  </si>
  <si>
    <t>053739</t>
  </si>
  <si>
    <t>22935</t>
  </si>
  <si>
    <t>Raiffbk Bargteheide -alt-</t>
  </si>
  <si>
    <t>62552</t>
  </si>
  <si>
    <t>GENODEF1BAR</t>
  </si>
  <si>
    <t>016762</t>
  </si>
  <si>
    <t>23863</t>
  </si>
  <si>
    <t>Raiffeisenbank Bargteheide</t>
  </si>
  <si>
    <t>016760</t>
  </si>
  <si>
    <t>22964</t>
  </si>
  <si>
    <t>016800</t>
  </si>
  <si>
    <t>72552</t>
  </si>
  <si>
    <t>053740</t>
  </si>
  <si>
    <t>Raiffeisenbank Lauenburg</t>
  </si>
  <si>
    <t>62611</t>
  </si>
  <si>
    <t>GENODEF1RLB</t>
  </si>
  <si>
    <t>016726</t>
  </si>
  <si>
    <t>72611</t>
  </si>
  <si>
    <t>053742</t>
  </si>
  <si>
    <t>19258</t>
  </si>
  <si>
    <t>046349</t>
  </si>
  <si>
    <t>21487</t>
  </si>
  <si>
    <t>053576</t>
  </si>
  <si>
    <t>21510</t>
  </si>
  <si>
    <t>053577</t>
  </si>
  <si>
    <t>21514</t>
  </si>
  <si>
    <t>Raiffeisenbank Büchen</t>
  </si>
  <si>
    <t>62614</t>
  </si>
  <si>
    <t>GENODEF1BCH</t>
  </si>
  <si>
    <t>016814</t>
  </si>
  <si>
    <t>72614</t>
  </si>
  <si>
    <t>053743</t>
  </si>
  <si>
    <t>21493</t>
  </si>
  <si>
    <t>016952</t>
  </si>
  <si>
    <t>19230</t>
  </si>
  <si>
    <t>045701</t>
  </si>
  <si>
    <t>19089</t>
  </si>
  <si>
    <t>046034</t>
  </si>
  <si>
    <t>19086</t>
  </si>
  <si>
    <t>046035</t>
  </si>
  <si>
    <t>049291</t>
  </si>
  <si>
    <t>23070203</t>
  </si>
  <si>
    <t>23566</t>
  </si>
  <si>
    <t>27203</t>
  </si>
  <si>
    <t>DEUTDEHHP02</t>
  </si>
  <si>
    <t>057528</t>
  </si>
  <si>
    <t>23070224</t>
  </si>
  <si>
    <t>21203</t>
  </si>
  <si>
    <t>DEUTDEDBP02</t>
  </si>
  <si>
    <t>057527</t>
  </si>
  <si>
    <t>DEUTDEDB237</t>
  </si>
  <si>
    <t>005800</t>
  </si>
  <si>
    <t>000602</t>
  </si>
  <si>
    <t>000611</t>
  </si>
  <si>
    <t>000615</t>
  </si>
  <si>
    <t>000616</t>
  </si>
  <si>
    <t>23871</t>
  </si>
  <si>
    <t>000617</t>
  </si>
  <si>
    <t>000620</t>
  </si>
  <si>
    <t>000621</t>
  </si>
  <si>
    <t>000623</t>
  </si>
  <si>
    <t>000624</t>
  </si>
  <si>
    <t>23626</t>
  </si>
  <si>
    <t>000635</t>
  </si>
  <si>
    <t>004936</t>
  </si>
  <si>
    <t>004951</t>
  </si>
  <si>
    <t>032190</t>
  </si>
  <si>
    <t>27601</t>
  </si>
  <si>
    <t>DEUTDEHH222</t>
  </si>
  <si>
    <t>051543</t>
  </si>
  <si>
    <t>23501</t>
  </si>
  <si>
    <t>28230</t>
  </si>
  <si>
    <t>DRESDEFF230</t>
  </si>
  <si>
    <t>005604</t>
  </si>
  <si>
    <t>034789</t>
  </si>
  <si>
    <t>Commerzbank ITGK Lübeck</t>
  </si>
  <si>
    <t>DRESDEFFI08</t>
  </si>
  <si>
    <t>050736</t>
  </si>
  <si>
    <t>92039</t>
  </si>
  <si>
    <t>GENODEF1HLU</t>
  </si>
  <si>
    <t>017697</t>
  </si>
  <si>
    <t>016758</t>
  </si>
  <si>
    <t>017041</t>
  </si>
  <si>
    <t>Volksbank Lübeck (Gf P2)</t>
  </si>
  <si>
    <t>23505</t>
  </si>
  <si>
    <t>82039</t>
  </si>
  <si>
    <t>053744</t>
  </si>
  <si>
    <t>21303</t>
  </si>
  <si>
    <t>Commerzbank Lüneburg</t>
  </si>
  <si>
    <t>24208</t>
  </si>
  <si>
    <t>006177</t>
  </si>
  <si>
    <t>21309</t>
  </si>
  <si>
    <t>Spk Lüneburg</t>
  </si>
  <si>
    <t>52401</t>
  </si>
  <si>
    <t>NOLADE21LBG</t>
  </si>
  <si>
    <t>009473</t>
  </si>
  <si>
    <t>21379</t>
  </si>
  <si>
    <t>007857</t>
  </si>
  <si>
    <t>21391</t>
  </si>
  <si>
    <t>007994</t>
  </si>
  <si>
    <t>21365</t>
  </si>
  <si>
    <t>008837</t>
  </si>
  <si>
    <t>21368</t>
  </si>
  <si>
    <t>009071</t>
  </si>
  <si>
    <t>21406</t>
  </si>
  <si>
    <t>009312</t>
  </si>
  <si>
    <t>21354</t>
  </si>
  <si>
    <t>010886</t>
  </si>
  <si>
    <t>21385</t>
  </si>
  <si>
    <t>010942</t>
  </si>
  <si>
    <t>21357</t>
  </si>
  <si>
    <t>011000</t>
  </si>
  <si>
    <t>21522</t>
  </si>
  <si>
    <t>033407</t>
  </si>
  <si>
    <t>043750</t>
  </si>
  <si>
    <t>21382</t>
  </si>
  <si>
    <t>043751</t>
  </si>
  <si>
    <t>21407</t>
  </si>
  <si>
    <t>044117</t>
  </si>
  <si>
    <t>19273</t>
  </si>
  <si>
    <t>048254</t>
  </si>
  <si>
    <t>21412</t>
  </si>
  <si>
    <t>VB Lüneburger Heide</t>
  </si>
  <si>
    <t>62617</t>
  </si>
  <si>
    <t>GENODEF1NBU</t>
  </si>
  <si>
    <t>021707</t>
  </si>
  <si>
    <t>21149</t>
  </si>
  <si>
    <t>018355</t>
  </si>
  <si>
    <t>022540</t>
  </si>
  <si>
    <t>025815</t>
  </si>
  <si>
    <t>21438</t>
  </si>
  <si>
    <t>025895</t>
  </si>
  <si>
    <t>21624</t>
  </si>
  <si>
    <t>025987</t>
  </si>
  <si>
    <t>21232</t>
  </si>
  <si>
    <t>026029</t>
  </si>
  <si>
    <t>21447</t>
  </si>
  <si>
    <t>026095</t>
  </si>
  <si>
    <t>028092</t>
  </si>
  <si>
    <t>028104</t>
  </si>
  <si>
    <t>21394</t>
  </si>
  <si>
    <t>028354</t>
  </si>
  <si>
    <t>21442</t>
  </si>
  <si>
    <t>028573</t>
  </si>
  <si>
    <t>028825</t>
  </si>
  <si>
    <t>21373</t>
  </si>
  <si>
    <t>028878</t>
  </si>
  <si>
    <t>21272</t>
  </si>
  <si>
    <t>029160</t>
  </si>
  <si>
    <t>029280</t>
  </si>
  <si>
    <t>21274</t>
  </si>
  <si>
    <t>029701</t>
  </si>
  <si>
    <t>21261</t>
  </si>
  <si>
    <t>029776</t>
  </si>
  <si>
    <t>056170</t>
  </si>
  <si>
    <t>056171</t>
  </si>
  <si>
    <t>29683</t>
  </si>
  <si>
    <t>056172</t>
  </si>
  <si>
    <t>056173</t>
  </si>
  <si>
    <t>29646</t>
  </si>
  <si>
    <t>056174</t>
  </si>
  <si>
    <t>056175</t>
  </si>
  <si>
    <t>29699</t>
  </si>
  <si>
    <t>056176</t>
  </si>
  <si>
    <t>056177</t>
  </si>
  <si>
    <t>29693</t>
  </si>
  <si>
    <t>056178</t>
  </si>
  <si>
    <t>056179</t>
  </si>
  <si>
    <t>056180</t>
  </si>
  <si>
    <t>056181</t>
  </si>
  <si>
    <t>29633</t>
  </si>
  <si>
    <t>056182</t>
  </si>
  <si>
    <t>29643</t>
  </si>
  <si>
    <t>056183</t>
  </si>
  <si>
    <t>056184</t>
  </si>
  <si>
    <t>056185</t>
  </si>
  <si>
    <t>056186</t>
  </si>
  <si>
    <t>27336</t>
  </si>
  <si>
    <t>056187</t>
  </si>
  <si>
    <t>29640</t>
  </si>
  <si>
    <t>056188</t>
  </si>
  <si>
    <t>29690</t>
  </si>
  <si>
    <t>056189</t>
  </si>
  <si>
    <t>056190</t>
  </si>
  <si>
    <t>21395</t>
  </si>
  <si>
    <t>056191</t>
  </si>
  <si>
    <t>056192</t>
  </si>
  <si>
    <t>27369</t>
  </si>
  <si>
    <t>056193</t>
  </si>
  <si>
    <t>29664</t>
  </si>
  <si>
    <t>056194</t>
  </si>
  <si>
    <t>29649</t>
  </si>
  <si>
    <t>056195</t>
  </si>
  <si>
    <t>Volksbank Lüneburger Heide (Gf P2)</t>
  </si>
  <si>
    <t>72617</t>
  </si>
  <si>
    <t>053746</t>
  </si>
  <si>
    <t>21366</t>
  </si>
  <si>
    <t>VB Bleckede-Dahlenbg -alt-</t>
  </si>
  <si>
    <t>62054</t>
  </si>
  <si>
    <t>GENODEF1DAB</t>
  </si>
  <si>
    <t>025931</t>
  </si>
  <si>
    <t>21304</t>
  </si>
  <si>
    <t>21681</t>
  </si>
  <si>
    <t>DEUTDEDB240</t>
  </si>
  <si>
    <t>049853</t>
  </si>
  <si>
    <t>29503</t>
  </si>
  <si>
    <t>DEUTDEDB242</t>
  </si>
  <si>
    <t>049854</t>
  </si>
  <si>
    <t>27681</t>
  </si>
  <si>
    <t>DEUTDE2H240</t>
  </si>
  <si>
    <t>005798</t>
  </si>
  <si>
    <t>DEUTDE2H241</t>
  </si>
  <si>
    <t>031398</t>
  </si>
  <si>
    <t>24070324</t>
  </si>
  <si>
    <t>DEUTDEDBP22</t>
  </si>
  <si>
    <t>057569</t>
  </si>
  <si>
    <t>24070368</t>
  </si>
  <si>
    <t>27368</t>
  </si>
  <si>
    <t>DEUTDE2HP22</t>
  </si>
  <si>
    <t>057568</t>
  </si>
  <si>
    <t>28240</t>
  </si>
  <si>
    <t>DRESDEFF240</t>
  </si>
  <si>
    <t>036552</t>
  </si>
  <si>
    <t>21319</t>
  </si>
  <si>
    <t>VB Lüneburg -alt-</t>
  </si>
  <si>
    <t>92022</t>
  </si>
  <si>
    <t>GENODEF1LUE</t>
  </si>
  <si>
    <t>022051</t>
  </si>
  <si>
    <t>Volksbank Lüneburg (Gf P2)</t>
  </si>
  <si>
    <t>VB Lüneburg</t>
  </si>
  <si>
    <t>82022</t>
  </si>
  <si>
    <t>053747</t>
  </si>
  <si>
    <t>Ritter Kredit Stade</t>
  </si>
  <si>
    <t>GENODED1RKI</t>
  </si>
  <si>
    <t>049737</t>
  </si>
  <si>
    <t>27451</t>
  </si>
  <si>
    <t>Commerzbank Cuxhaven</t>
  </si>
  <si>
    <t>24202</t>
  </si>
  <si>
    <t>005096</t>
  </si>
  <si>
    <t>27456</t>
  </si>
  <si>
    <t>St Spk Cuxhaven</t>
  </si>
  <si>
    <t>52402</t>
  </si>
  <si>
    <t>BRLADE21CUX</t>
  </si>
  <si>
    <t>011237</t>
  </si>
  <si>
    <t>21660</t>
  </si>
  <si>
    <t>Spk Stade-Altes Land</t>
  </si>
  <si>
    <t>52403</t>
  </si>
  <si>
    <t>NOLADE21STS</t>
  </si>
  <si>
    <t>009976</t>
  </si>
  <si>
    <t>21635</t>
  </si>
  <si>
    <t>008521</t>
  </si>
  <si>
    <t>21720</t>
  </si>
  <si>
    <t>008711</t>
  </si>
  <si>
    <t>21655</t>
  </si>
  <si>
    <t>52410</t>
  </si>
  <si>
    <t>NOLADE21STK</t>
  </si>
  <si>
    <t>009378</t>
  </si>
  <si>
    <t>007941</t>
  </si>
  <si>
    <t>008831</t>
  </si>
  <si>
    <t>21709</t>
  </si>
  <si>
    <t>008969</t>
  </si>
  <si>
    <t>008997</t>
  </si>
  <si>
    <t>21706</t>
  </si>
  <si>
    <t>009093</t>
  </si>
  <si>
    <t>009198</t>
  </si>
  <si>
    <t>009280</t>
  </si>
  <si>
    <t>010756</t>
  </si>
  <si>
    <t>010759</t>
  </si>
  <si>
    <t>010964</t>
  </si>
  <si>
    <t>27393</t>
  </si>
  <si>
    <t>Spk Rotenburg Osterholz</t>
  </si>
  <si>
    <t>52418</t>
  </si>
  <si>
    <t>BRLADE21ROB</t>
  </si>
  <si>
    <t>010904</t>
  </si>
  <si>
    <t>62077</t>
  </si>
  <si>
    <t>GENODEF1SIT</t>
  </si>
  <si>
    <t>026350</t>
  </si>
  <si>
    <t>27412</t>
  </si>
  <si>
    <t>022526</t>
  </si>
  <si>
    <t>27446</t>
  </si>
  <si>
    <t>026348</t>
  </si>
  <si>
    <t>27419</t>
  </si>
  <si>
    <t>051562</t>
  </si>
  <si>
    <t>051564</t>
  </si>
  <si>
    <t>051565</t>
  </si>
  <si>
    <t>Zevener Volksbank (Gf P2)</t>
  </si>
  <si>
    <t>72077</t>
  </si>
  <si>
    <t>053748</t>
  </si>
  <si>
    <t>21767</t>
  </si>
  <si>
    <t>Spar- u Darlehnskasse Börde</t>
  </si>
  <si>
    <t>62599</t>
  </si>
  <si>
    <t>GENODEF1LAS</t>
  </si>
  <si>
    <t>026214</t>
  </si>
  <si>
    <t>21755</t>
  </si>
  <si>
    <t>026109</t>
  </si>
  <si>
    <t>Spar- u Darlehnskasse Börde Lamstedt-Hechthausen (Gf P2)</t>
  </si>
  <si>
    <t>72599</t>
  </si>
  <si>
    <t>053749</t>
  </si>
  <si>
    <t>21758</t>
  </si>
  <si>
    <t>Commerzbank Otterndorf</t>
  </si>
  <si>
    <t>28242</t>
  </si>
  <si>
    <t>DRESDEFF242</t>
  </si>
  <si>
    <t>006824</t>
  </si>
  <si>
    <t>28241</t>
  </si>
  <si>
    <t>DRESDEFF241</t>
  </si>
  <si>
    <t>005334</t>
  </si>
  <si>
    <t>21661</t>
  </si>
  <si>
    <t>92069</t>
  </si>
  <si>
    <t>GENODEF1SDE</t>
  </si>
  <si>
    <t>022480</t>
  </si>
  <si>
    <t>21606</t>
  </si>
  <si>
    <t>021728</t>
  </si>
  <si>
    <t>026171</t>
  </si>
  <si>
    <t>21631</t>
  </si>
  <si>
    <t>026189</t>
  </si>
  <si>
    <t>21741</t>
  </si>
  <si>
    <t>031599</t>
  </si>
  <si>
    <t>036707</t>
  </si>
  <si>
    <t>21781</t>
  </si>
  <si>
    <t>051864</t>
  </si>
  <si>
    <t>051865</t>
  </si>
  <si>
    <t>21762</t>
  </si>
  <si>
    <t>051866</t>
  </si>
  <si>
    <t>21765</t>
  </si>
  <si>
    <t>051867</t>
  </si>
  <si>
    <t>051868</t>
  </si>
  <si>
    <t>Volksbank Stade-Cuxhaven (Gf P2)</t>
  </si>
  <si>
    <t>82069</t>
  </si>
  <si>
    <t>053750</t>
  </si>
  <si>
    <t>30002</t>
  </si>
  <si>
    <t>BBk Hannover</t>
  </si>
  <si>
    <t>20250</t>
  </si>
  <si>
    <t>MARKDEF1250</t>
  </si>
  <si>
    <t>011397</t>
  </si>
  <si>
    <t>30139</t>
  </si>
  <si>
    <t>014911</t>
  </si>
  <si>
    <t>30014</t>
  </si>
  <si>
    <t>26912</t>
  </si>
  <si>
    <t>AARBDE5W250</t>
  </si>
  <si>
    <t>006302</t>
  </si>
  <si>
    <t>NORD/LB vormals Deutsche Hypothekenbank</t>
  </si>
  <si>
    <t>NORD/LB Deut. Hypo Hannover</t>
  </si>
  <si>
    <t>26720</t>
  </si>
  <si>
    <t>DEHYDE2HXXX</t>
  </si>
  <si>
    <t>000504</t>
  </si>
  <si>
    <t>Calenbg Kreditver Hannover</t>
  </si>
  <si>
    <t>25270</t>
  </si>
  <si>
    <t>CKVHDE21XXX</t>
  </si>
  <si>
    <t>046818</t>
  </si>
  <si>
    <t>BHF-BANK Hannover</t>
  </si>
  <si>
    <t>25157</t>
  </si>
  <si>
    <t>BHFBDEFF250</t>
  </si>
  <si>
    <t>006301</t>
  </si>
  <si>
    <t>30179</t>
  </si>
  <si>
    <t>25005</t>
  </si>
  <si>
    <t>41</t>
  </si>
  <si>
    <t>032897</t>
  </si>
  <si>
    <t>Commerzbank CC Hannover</t>
  </si>
  <si>
    <t>055813</t>
  </si>
  <si>
    <t>055814</t>
  </si>
  <si>
    <t>30012</t>
  </si>
  <si>
    <t>Commerzbank Hannover</t>
  </si>
  <si>
    <t>24250</t>
  </si>
  <si>
    <t>006136</t>
  </si>
  <si>
    <t>30811</t>
  </si>
  <si>
    <t>Commerzbank Garbsen</t>
  </si>
  <si>
    <t>005045</t>
  </si>
  <si>
    <t>31042</t>
  </si>
  <si>
    <t>Commerzbank Alfeld Leine</t>
  </si>
  <si>
    <t>005103</t>
  </si>
  <si>
    <t>30953</t>
  </si>
  <si>
    <t>Commerzbank Hemmingen Han</t>
  </si>
  <si>
    <t>006161</t>
  </si>
  <si>
    <t>31251</t>
  </si>
  <si>
    <t>Commerzbank Lehrte</t>
  </si>
  <si>
    <t>006167</t>
  </si>
  <si>
    <t>30838</t>
  </si>
  <si>
    <t>Commerzbank Langenhagen</t>
  </si>
  <si>
    <t>006188</t>
  </si>
  <si>
    <t>30880</t>
  </si>
  <si>
    <t>Commerzbank Laatzen</t>
  </si>
  <si>
    <t>006192</t>
  </si>
  <si>
    <t>31152</t>
  </si>
  <si>
    <t>Commerzbank Sarstedt</t>
  </si>
  <si>
    <t>007016</t>
  </si>
  <si>
    <t>29651</t>
  </si>
  <si>
    <t>Commerzbank Walsrode</t>
  </si>
  <si>
    <t>007048</t>
  </si>
  <si>
    <t>31501</t>
  </si>
  <si>
    <t>Commerzbank Wunstorf</t>
  </si>
  <si>
    <t>007054</t>
  </si>
  <si>
    <t>31286</t>
  </si>
  <si>
    <t>Commerzbank Burgdorf Hannov</t>
  </si>
  <si>
    <t>024500</t>
  </si>
  <si>
    <t>30983</t>
  </si>
  <si>
    <t>Commerzbank Gehrden Han</t>
  </si>
  <si>
    <t>056049</t>
  </si>
  <si>
    <t>31519</t>
  </si>
  <si>
    <t>Commerzbank Neustadt Rübe</t>
  </si>
  <si>
    <t>056050</t>
  </si>
  <si>
    <t>31642</t>
  </si>
  <si>
    <t>Commerzbank Stadthagen</t>
  </si>
  <si>
    <t>056051</t>
  </si>
  <si>
    <t>31813</t>
  </si>
  <si>
    <t>Commerzbank Springe</t>
  </si>
  <si>
    <t>056052</t>
  </si>
  <si>
    <t>30890</t>
  </si>
  <si>
    <t>Commerzbank Barsinghausen</t>
  </si>
  <si>
    <t>056053</t>
  </si>
  <si>
    <t>30929</t>
  </si>
  <si>
    <t>Commerzbank Burgwedel</t>
  </si>
  <si>
    <t>056054</t>
  </si>
  <si>
    <t>Nord LB Hannover</t>
  </si>
  <si>
    <t>52500</t>
  </si>
  <si>
    <t>NOLADE2HXXX</t>
  </si>
  <si>
    <t>27</t>
  </si>
  <si>
    <t>008522</t>
  </si>
  <si>
    <t>38023</t>
  </si>
  <si>
    <t>NORD/LB Landessparkasse</t>
  </si>
  <si>
    <t>011646</t>
  </si>
  <si>
    <t>39011</t>
  </si>
  <si>
    <t>Nord LB Magdeburg</t>
  </si>
  <si>
    <t>044884</t>
  </si>
  <si>
    <t>Nord LB Schwerin</t>
  </si>
  <si>
    <t>048388</t>
  </si>
  <si>
    <t>20408</t>
  </si>
  <si>
    <t>Nord LB Hamburg</t>
  </si>
  <si>
    <t>049195</t>
  </si>
  <si>
    <t>ZVA Nord LB SH</t>
  </si>
  <si>
    <t>NOLADE21CSH</t>
  </si>
  <si>
    <t>055637</t>
  </si>
  <si>
    <t>ZVA NORD LB Gf MV</t>
  </si>
  <si>
    <t>NOLADE21CMV</t>
  </si>
  <si>
    <t>056897</t>
  </si>
  <si>
    <t>30001</t>
  </si>
  <si>
    <t>52501</t>
  </si>
  <si>
    <t>SPKHDE2HXXX</t>
  </si>
  <si>
    <t>A3</t>
  </si>
  <si>
    <t>009961</t>
  </si>
  <si>
    <t>051908</t>
  </si>
  <si>
    <t>31303</t>
  </si>
  <si>
    <t>051909</t>
  </si>
  <si>
    <t>30938</t>
  </si>
  <si>
    <t>051910</t>
  </si>
  <si>
    <t>30823</t>
  </si>
  <si>
    <t>051911</t>
  </si>
  <si>
    <t>30989</t>
  </si>
  <si>
    <t>051912</t>
  </si>
  <si>
    <t>30966</t>
  </si>
  <si>
    <t>051913</t>
  </si>
  <si>
    <t>30916</t>
  </si>
  <si>
    <t>051914</t>
  </si>
  <si>
    <t>051915</t>
  </si>
  <si>
    <t>30853</t>
  </si>
  <si>
    <t>051916</t>
  </si>
  <si>
    <t>31275</t>
  </si>
  <si>
    <t>051917</t>
  </si>
  <si>
    <t>31535</t>
  </si>
  <si>
    <t>051918</t>
  </si>
  <si>
    <t>30982</t>
  </si>
  <si>
    <t>051919</t>
  </si>
  <si>
    <t>30952</t>
  </si>
  <si>
    <t>051920</t>
  </si>
  <si>
    <t>30926</t>
  </si>
  <si>
    <t>051921</t>
  </si>
  <si>
    <t>31319</t>
  </si>
  <si>
    <t>051922</t>
  </si>
  <si>
    <t>31832</t>
  </si>
  <si>
    <t>051923</t>
  </si>
  <si>
    <t>31311</t>
  </si>
  <si>
    <t>051924</t>
  </si>
  <si>
    <t>30900</t>
  </si>
  <si>
    <t>051925</t>
  </si>
  <si>
    <t>30974</t>
  </si>
  <si>
    <t>051926</t>
  </si>
  <si>
    <t>31515</t>
  </si>
  <si>
    <t>051927</t>
  </si>
  <si>
    <t>30056</t>
  </si>
  <si>
    <t>Kr Spk Hannover -alt-</t>
  </si>
  <si>
    <t>52502</t>
  </si>
  <si>
    <t>009203</t>
  </si>
  <si>
    <t>LBS-Nord, Hannover</t>
  </si>
  <si>
    <t>NOLADE21LBS</t>
  </si>
  <si>
    <t>049638</t>
  </si>
  <si>
    <t>62003</t>
  </si>
  <si>
    <t>GENODEFF250</t>
  </si>
  <si>
    <t>026097</t>
  </si>
  <si>
    <t>26016</t>
  </si>
  <si>
    <t>DZ BANK Hannover</t>
  </si>
  <si>
    <t>GENODEFF280</t>
  </si>
  <si>
    <t>014820</t>
  </si>
  <si>
    <t>M.M. Warburg &amp; Co (vormals Bankhaus Hallbaum)</t>
  </si>
  <si>
    <t>M.M. Warburg (Hallbaum)</t>
  </si>
  <si>
    <t>25223</t>
  </si>
  <si>
    <t>HALLDE2HXXX</t>
  </si>
  <si>
    <t>026096</t>
  </si>
  <si>
    <t>31069</t>
  </si>
  <si>
    <t>VB u RB Leinebgld Del.-alt-</t>
  </si>
  <si>
    <t>62297</t>
  </si>
  <si>
    <t>GENODEF1DES</t>
  </si>
  <si>
    <t>026078</t>
  </si>
  <si>
    <t>Volks- und Raiffeisenbank Leinebergland (Gf P2)</t>
  </si>
  <si>
    <t>VB u RB Leinebgld Delligsen</t>
  </si>
  <si>
    <t>72297</t>
  </si>
  <si>
    <t>053751</t>
  </si>
  <si>
    <t>Raiff-VB Neustadt</t>
  </si>
  <si>
    <t>62323</t>
  </si>
  <si>
    <t>GENODEF1NST</t>
  </si>
  <si>
    <t>026085</t>
  </si>
  <si>
    <t>Raiffeisen-Volksbank Neustadt (Gf P2)</t>
  </si>
  <si>
    <t>72323</t>
  </si>
  <si>
    <t>053752</t>
  </si>
  <si>
    <t>38539</t>
  </si>
  <si>
    <t>62330</t>
  </si>
  <si>
    <t>GENODEF1MUA</t>
  </si>
  <si>
    <t>028737</t>
  </si>
  <si>
    <t>Volksbank Aller-Oker (Gf P2)</t>
  </si>
  <si>
    <t>72330</t>
  </si>
  <si>
    <t>053753</t>
  </si>
  <si>
    <t>49356</t>
  </si>
  <si>
    <t>VB Diepholz-Barnstorf -alt-</t>
  </si>
  <si>
    <t>62386</t>
  </si>
  <si>
    <t>GENODEF1BNT</t>
  </si>
  <si>
    <t>025832</t>
  </si>
  <si>
    <t>Volksbank Diepholz-Barnstorf (Gf P2)</t>
  </si>
  <si>
    <t>VB Diepholz-Barnstorf</t>
  </si>
  <si>
    <t>72386</t>
  </si>
  <si>
    <t>053755</t>
  </si>
  <si>
    <t>21670</t>
  </si>
  <si>
    <t>DEUTDEDBHAN</t>
  </si>
  <si>
    <t>049858</t>
  </si>
  <si>
    <t>DEUTDEDB243</t>
  </si>
  <si>
    <t>049855</t>
  </si>
  <si>
    <t>DEUTDEDB250</t>
  </si>
  <si>
    <t>049856</t>
  </si>
  <si>
    <t>31287</t>
  </si>
  <si>
    <t>DEUTDEDB252</t>
  </si>
  <si>
    <t>049857</t>
  </si>
  <si>
    <t>DEUTDEDB931</t>
  </si>
  <si>
    <t>049859</t>
  </si>
  <si>
    <t>30839</t>
  </si>
  <si>
    <t>DEUTDEDB932</t>
  </si>
  <si>
    <t>049860</t>
  </si>
  <si>
    <t>31562</t>
  </si>
  <si>
    <t>Nienburg (Weser)</t>
  </si>
  <si>
    <t>DEUTDEDB256</t>
  </si>
  <si>
    <t>049861</t>
  </si>
  <si>
    <t>37591</t>
  </si>
  <si>
    <t>DEUTDEDB251</t>
  </si>
  <si>
    <t>049862</t>
  </si>
  <si>
    <t>29624</t>
  </si>
  <si>
    <t>DEUTDEDB933</t>
  </si>
  <si>
    <t>049863</t>
  </si>
  <si>
    <t>29601</t>
  </si>
  <si>
    <t>DEUTDEDB258</t>
  </si>
  <si>
    <t>049864</t>
  </si>
  <si>
    <t>27081</t>
  </si>
  <si>
    <t>DEUTDE2H265</t>
  </si>
  <si>
    <t>041097</t>
  </si>
  <si>
    <t>27670</t>
  </si>
  <si>
    <t>DEUTDE2HXXX</t>
  </si>
  <si>
    <t>005728</t>
  </si>
  <si>
    <t>DEUTDE2H250</t>
  </si>
  <si>
    <t>004928</t>
  </si>
  <si>
    <t>DEUTDE2H283</t>
  </si>
  <si>
    <t>005811</t>
  </si>
  <si>
    <t>DEUTDE2H282</t>
  </si>
  <si>
    <t>005818</t>
  </si>
  <si>
    <t>DEUTDE2H252</t>
  </si>
  <si>
    <t>024501</t>
  </si>
  <si>
    <t>27082</t>
  </si>
  <si>
    <t>DEUTDE2H256</t>
  </si>
  <si>
    <t>024808</t>
  </si>
  <si>
    <t>27083</t>
  </si>
  <si>
    <t>DEUTDE2H258</t>
  </si>
  <si>
    <t>006864</t>
  </si>
  <si>
    <t>DEUTDE2H284</t>
  </si>
  <si>
    <t>006897</t>
  </si>
  <si>
    <t>27084</t>
  </si>
  <si>
    <t>DEUTDE2H251</t>
  </si>
  <si>
    <t>005757</t>
  </si>
  <si>
    <t>25070324</t>
  </si>
  <si>
    <t>21370</t>
  </si>
  <si>
    <t>DEUTDEDBP24</t>
  </si>
  <si>
    <t>057573</t>
  </si>
  <si>
    <t>25070370</t>
  </si>
  <si>
    <t>27370</t>
  </si>
  <si>
    <t>DEUTDE2HP24</t>
  </si>
  <si>
    <t>057572</t>
  </si>
  <si>
    <t>28250</t>
  </si>
  <si>
    <t>DRESDEFF250</t>
  </si>
  <si>
    <t>005566</t>
  </si>
  <si>
    <t>005269</t>
  </si>
  <si>
    <t>005540</t>
  </si>
  <si>
    <t>006749</t>
  </si>
  <si>
    <t>006752</t>
  </si>
  <si>
    <t>014871</t>
  </si>
  <si>
    <t>042765</t>
  </si>
  <si>
    <t>043501</t>
  </si>
  <si>
    <t>Commerzbank ITGK2 Hannov</t>
  </si>
  <si>
    <t>DRESDEFFI65</t>
  </si>
  <si>
    <t>055100</t>
  </si>
  <si>
    <t>Commerzbank ITGK Hannover</t>
  </si>
  <si>
    <t>DRESDEFFI09</t>
  </si>
  <si>
    <t>050737</t>
  </si>
  <si>
    <t>30175</t>
  </si>
  <si>
    <t>Bk f Schiffahrt Hannover</t>
  </si>
  <si>
    <t>92043</t>
  </si>
  <si>
    <t>GENODEF1BFS</t>
  </si>
  <si>
    <t>022267</t>
  </si>
  <si>
    <t>92048</t>
  </si>
  <si>
    <t>GENODEF1S09</t>
  </si>
  <si>
    <t>024640</t>
  </si>
  <si>
    <t>28195</t>
  </si>
  <si>
    <t>Sparda-Bank Bremen</t>
  </si>
  <si>
    <t>043015</t>
  </si>
  <si>
    <t>Sparda-Bank Braunschweig</t>
  </si>
  <si>
    <t>044298</t>
  </si>
  <si>
    <t>33602</t>
  </si>
  <si>
    <t>Sparda-Bank Bielefeld</t>
  </si>
  <si>
    <t>044299</t>
  </si>
  <si>
    <t>37073</t>
  </si>
  <si>
    <t>Sparda-Bank Göttingen</t>
  </si>
  <si>
    <t>049398</t>
  </si>
  <si>
    <t>32423</t>
  </si>
  <si>
    <t>Sparda-Bank Minden</t>
  </si>
  <si>
    <t>049399</t>
  </si>
  <si>
    <t>31785</t>
  </si>
  <si>
    <t>Sparda-Bank Hameln</t>
  </si>
  <si>
    <t>049403</t>
  </si>
  <si>
    <t>29221</t>
  </si>
  <si>
    <t>Sparda-Bank Celle</t>
  </si>
  <si>
    <t>049404</t>
  </si>
  <si>
    <t>27568</t>
  </si>
  <si>
    <t>Sparda-Bank Bremerhaven</t>
  </si>
  <si>
    <t>049405</t>
  </si>
  <si>
    <t>31134</t>
  </si>
  <si>
    <t>Sparda-Bank Hildesheim</t>
  </si>
  <si>
    <t>049406</t>
  </si>
  <si>
    <t>32756</t>
  </si>
  <si>
    <t>Sparda-Bank Detmold</t>
  </si>
  <si>
    <t>051149</t>
  </si>
  <si>
    <t>27749</t>
  </si>
  <si>
    <t>Sparda-Bank Delmenhorst</t>
  </si>
  <si>
    <t>051150</t>
  </si>
  <si>
    <t>33330</t>
  </si>
  <si>
    <t>Sparda-Bank Gütersloh</t>
  </si>
  <si>
    <t>051151</t>
  </si>
  <si>
    <t>32052</t>
  </si>
  <si>
    <t>Sparda-Bank Herford</t>
  </si>
  <si>
    <t>051212</t>
  </si>
  <si>
    <t>Sparda-Bank Hannover (Gf P2)</t>
  </si>
  <si>
    <t>82048</t>
  </si>
  <si>
    <t>057338</t>
  </si>
  <si>
    <t>30016</t>
  </si>
  <si>
    <t>PSD Bank Hannover</t>
  </si>
  <si>
    <t>92065</t>
  </si>
  <si>
    <t>GENODEF1P09</t>
  </si>
  <si>
    <t>024641</t>
  </si>
  <si>
    <t>PSD Bank (Gf P2)</t>
  </si>
  <si>
    <t>82065</t>
  </si>
  <si>
    <t>057339</t>
  </si>
  <si>
    <t>30005</t>
  </si>
  <si>
    <t>25012</t>
  </si>
  <si>
    <t>043019</t>
  </si>
  <si>
    <t>22089</t>
  </si>
  <si>
    <t>053418</t>
  </si>
  <si>
    <t>St Spk Barsinghausen</t>
  </si>
  <si>
    <t>52503</t>
  </si>
  <si>
    <t>NOLADE21BAH</t>
  </si>
  <si>
    <t>011174</t>
  </si>
  <si>
    <t>31290</t>
  </si>
  <si>
    <t>52504</t>
  </si>
  <si>
    <t>NOLADE21BUF</t>
  </si>
  <si>
    <t>011239</t>
  </si>
  <si>
    <t>29653</t>
  </si>
  <si>
    <t>Kr Spk Fallingbostel</t>
  </si>
  <si>
    <t>52505</t>
  </si>
  <si>
    <t>NOLADE21WAL</t>
  </si>
  <si>
    <t>008203</t>
  </si>
  <si>
    <t>29685</t>
  </si>
  <si>
    <t>007826</t>
  </si>
  <si>
    <t>27334</t>
  </si>
  <si>
    <t>007993</t>
  </si>
  <si>
    <t>008829</t>
  </si>
  <si>
    <t>29676</t>
  </si>
  <si>
    <t>009085</t>
  </si>
  <si>
    <t>29695</t>
  </si>
  <si>
    <t>010876</t>
  </si>
  <si>
    <t>St Spk Wunstorf</t>
  </si>
  <si>
    <t>52506</t>
  </si>
  <si>
    <t>NOLADE21WST</t>
  </si>
  <si>
    <t>009990</t>
  </si>
  <si>
    <t>92001</t>
  </si>
  <si>
    <t>VOHADE2HXXX</t>
  </si>
  <si>
    <t>022268</t>
  </si>
  <si>
    <t>Hannoversche Volksbank (Gf P2)</t>
  </si>
  <si>
    <t>82001</t>
  </si>
  <si>
    <t>053756</t>
  </si>
  <si>
    <t>HanVB - GS nur für GAA</t>
  </si>
  <si>
    <t>056595</t>
  </si>
  <si>
    <t>92152</t>
  </si>
  <si>
    <t>GENODEF1PAT</t>
  </si>
  <si>
    <t>022714</t>
  </si>
  <si>
    <t>82152</t>
  </si>
  <si>
    <t>053757</t>
  </si>
  <si>
    <t>31204</t>
  </si>
  <si>
    <t>52507</t>
  </si>
  <si>
    <t>NOLADE21PEI</t>
  </si>
  <si>
    <t>008145</t>
  </si>
  <si>
    <t>31224</t>
  </si>
  <si>
    <t>62006</t>
  </si>
  <si>
    <t>GENODEF1PEV</t>
  </si>
  <si>
    <t>028792</t>
  </si>
  <si>
    <t>Volksbank Peine (Gf P2)</t>
  </si>
  <si>
    <t>Volksbank Peine</t>
  </si>
  <si>
    <t>72006</t>
  </si>
  <si>
    <t>053758</t>
  </si>
  <si>
    <t>31763</t>
  </si>
  <si>
    <t>BHW Bauspk Hameln</t>
  </si>
  <si>
    <t>BHWBDE2HXXX</t>
  </si>
  <si>
    <t>043963</t>
  </si>
  <si>
    <t>31752</t>
  </si>
  <si>
    <t>Commerzbank Hameln</t>
  </si>
  <si>
    <t>006169</t>
  </si>
  <si>
    <t>31784</t>
  </si>
  <si>
    <t>St Spk Hameln -alt-</t>
  </si>
  <si>
    <t>52522</t>
  </si>
  <si>
    <t>NOLADE21HMS</t>
  </si>
  <si>
    <t>009962</t>
  </si>
  <si>
    <t>Spk Hameln-Weserbergland</t>
  </si>
  <si>
    <t>52508</t>
  </si>
  <si>
    <t>NOLADE21SWB</t>
  </si>
  <si>
    <t>009206</t>
  </si>
  <si>
    <t>31797</t>
  </si>
  <si>
    <t>St Spk Bad Pyrmont</t>
  </si>
  <si>
    <t>52510</t>
  </si>
  <si>
    <t>NOLADE21PMT</t>
  </si>
  <si>
    <t>011235</t>
  </si>
  <si>
    <t>VB Hameln-Stadthagen</t>
  </si>
  <si>
    <t>62107</t>
  </si>
  <si>
    <t>GENODEF1HMP</t>
  </si>
  <si>
    <t>029693</t>
  </si>
  <si>
    <t>31812</t>
  </si>
  <si>
    <t>021571</t>
  </si>
  <si>
    <t>37616</t>
  </si>
  <si>
    <t>021659</t>
  </si>
  <si>
    <t>31840</t>
  </si>
  <si>
    <t>028096</t>
  </si>
  <si>
    <t>31860</t>
  </si>
  <si>
    <t>029177</t>
  </si>
  <si>
    <t>32676</t>
  </si>
  <si>
    <t>041501</t>
  </si>
  <si>
    <t>31867</t>
  </si>
  <si>
    <t>052414</t>
  </si>
  <si>
    <t>31547</t>
  </si>
  <si>
    <t>052417</t>
  </si>
  <si>
    <t>31712</t>
  </si>
  <si>
    <t>052418</t>
  </si>
  <si>
    <t>32469</t>
  </si>
  <si>
    <t>052420</t>
  </si>
  <si>
    <t>31718</t>
  </si>
  <si>
    <t>052421</t>
  </si>
  <si>
    <t>31552</t>
  </si>
  <si>
    <t>052422</t>
  </si>
  <si>
    <t>31553</t>
  </si>
  <si>
    <t>052423</t>
  </si>
  <si>
    <t>31719</t>
  </si>
  <si>
    <t>052424</t>
  </si>
  <si>
    <t>31646</t>
  </si>
  <si>
    <t>052425</t>
  </si>
  <si>
    <t>Volksbank Hameln-Stadthagen (Gf P2)</t>
  </si>
  <si>
    <t>72107</t>
  </si>
  <si>
    <t>053759</t>
  </si>
  <si>
    <t>31863</t>
  </si>
  <si>
    <t>VB im Wesertal Coppenbrügge</t>
  </si>
  <si>
    <t>62143</t>
  </si>
  <si>
    <t>GENODEF1COP</t>
  </si>
  <si>
    <t>025928</t>
  </si>
  <si>
    <t>31789</t>
  </si>
  <si>
    <t>026070</t>
  </si>
  <si>
    <t>31020</t>
  </si>
  <si>
    <t>028431</t>
  </si>
  <si>
    <t>Volksbank im Wesertal (Gf P2)</t>
  </si>
  <si>
    <t>31861</t>
  </si>
  <si>
    <t>72143</t>
  </si>
  <si>
    <t>053760</t>
  </si>
  <si>
    <t>21675</t>
  </si>
  <si>
    <t>DEUTDEDB254</t>
  </si>
  <si>
    <t>049866</t>
  </si>
  <si>
    <t>31793</t>
  </si>
  <si>
    <t>DEUTDEDB255</t>
  </si>
  <si>
    <t>049865</t>
  </si>
  <si>
    <t>27675</t>
  </si>
  <si>
    <t>DEUTDE2H254</t>
  </si>
  <si>
    <t>005788</t>
  </si>
  <si>
    <t>31737</t>
  </si>
  <si>
    <t>21059</t>
  </si>
  <si>
    <t>DEUTDEDB264</t>
  </si>
  <si>
    <t>049867</t>
  </si>
  <si>
    <t>27059</t>
  </si>
  <si>
    <t>DEUTDE2H264</t>
  </si>
  <si>
    <t>006918</t>
  </si>
  <si>
    <t>28254</t>
  </si>
  <si>
    <t>DRESDEFF254</t>
  </si>
  <si>
    <t>005595</t>
  </si>
  <si>
    <t>31850</t>
  </si>
  <si>
    <t>92085</t>
  </si>
  <si>
    <t>GENODED1AEZ</t>
  </si>
  <si>
    <t>021498</t>
  </si>
  <si>
    <t>Volksbank Aerzen</t>
  </si>
  <si>
    <t>026125</t>
  </si>
  <si>
    <t>31787</t>
  </si>
  <si>
    <t>044082</t>
  </si>
  <si>
    <t>Volksbank Aerzen (Gf P2)</t>
  </si>
  <si>
    <t>82085</t>
  </si>
  <si>
    <t>053761</t>
  </si>
  <si>
    <t>31667</t>
  </si>
  <si>
    <t>Commerzbank Bückeburg</t>
  </si>
  <si>
    <t>005029</t>
  </si>
  <si>
    <t>31726</t>
  </si>
  <si>
    <t>52515</t>
  </si>
  <si>
    <t>NOLADE21SHG</t>
  </si>
  <si>
    <t>010832</t>
  </si>
  <si>
    <t>92096</t>
  </si>
  <si>
    <t>GENODEF1BCK</t>
  </si>
  <si>
    <t>021709</t>
  </si>
  <si>
    <t>31707</t>
  </si>
  <si>
    <t>021434</t>
  </si>
  <si>
    <t>32457</t>
  </si>
  <si>
    <t>022213</t>
  </si>
  <si>
    <t>31675</t>
  </si>
  <si>
    <t>022493</t>
  </si>
  <si>
    <t>31749</t>
  </si>
  <si>
    <t>052091</t>
  </si>
  <si>
    <t>31691</t>
  </si>
  <si>
    <t>052747</t>
  </si>
  <si>
    <t>31698</t>
  </si>
  <si>
    <t>052748</t>
  </si>
  <si>
    <t>31699</t>
  </si>
  <si>
    <t>052749</t>
  </si>
  <si>
    <t>31542</t>
  </si>
  <si>
    <t>052750</t>
  </si>
  <si>
    <t>31683</t>
  </si>
  <si>
    <t>052751</t>
  </si>
  <si>
    <t>Volksbank in Schaumburg (Gf P2)</t>
  </si>
  <si>
    <t>82096</t>
  </si>
  <si>
    <t>053763</t>
  </si>
  <si>
    <t>49344</t>
  </si>
  <si>
    <t>Oldb Landesbank Diepholz</t>
  </si>
  <si>
    <t>25430</t>
  </si>
  <si>
    <t>OLBODEH2XXX</t>
  </si>
  <si>
    <t>61</t>
  </si>
  <si>
    <t>010277</t>
  </si>
  <si>
    <t>49403</t>
  </si>
  <si>
    <t>Oldb Landesbank Barnstorf</t>
  </si>
  <si>
    <t>011279</t>
  </si>
  <si>
    <t>49414</t>
  </si>
  <si>
    <t>Oldb Landesbank Wagenfeld</t>
  </si>
  <si>
    <t>032838</t>
  </si>
  <si>
    <t>Commerzbank Diepholz</t>
  </si>
  <si>
    <t>005092</t>
  </si>
  <si>
    <t>31567</t>
  </si>
  <si>
    <t>52517</t>
  </si>
  <si>
    <t>NOLADE21NIB</t>
  </si>
  <si>
    <t>009157</t>
  </si>
  <si>
    <t>49343</t>
  </si>
  <si>
    <t>Kr Spk Diepholz</t>
  </si>
  <si>
    <t>52518</t>
  </si>
  <si>
    <t>BRLADE21DHZ</t>
  </si>
  <si>
    <t>009061</t>
  </si>
  <si>
    <t>27254</t>
  </si>
  <si>
    <t>007809</t>
  </si>
  <si>
    <t>49453</t>
  </si>
  <si>
    <t>008007</t>
  </si>
  <si>
    <t>008215</t>
  </si>
  <si>
    <t>27259</t>
  </si>
  <si>
    <t>008335</t>
  </si>
  <si>
    <t>49457</t>
  </si>
  <si>
    <t>009094</t>
  </si>
  <si>
    <t>27245</t>
  </si>
  <si>
    <t>009134</t>
  </si>
  <si>
    <t>27251</t>
  </si>
  <si>
    <t>009182</t>
  </si>
  <si>
    <t>27225</t>
  </si>
  <si>
    <t>009344</t>
  </si>
  <si>
    <t>27257</t>
  </si>
  <si>
    <t>009349</t>
  </si>
  <si>
    <t>49448</t>
  </si>
  <si>
    <t>009498</t>
  </si>
  <si>
    <t>49402</t>
  </si>
  <si>
    <t>011002</t>
  </si>
  <si>
    <t>31593</t>
  </si>
  <si>
    <t>Volksbank Steyerberg -alt-</t>
  </si>
  <si>
    <t>62131</t>
  </si>
  <si>
    <t>GENODEF1STY</t>
  </si>
  <si>
    <t>029639</t>
  </si>
  <si>
    <t>Volksbank Steyerberg</t>
  </si>
  <si>
    <t>72131</t>
  </si>
  <si>
    <t>053764</t>
  </si>
  <si>
    <t>27318</t>
  </si>
  <si>
    <t>62172</t>
  </si>
  <si>
    <t>GENODEF1HOY</t>
  </si>
  <si>
    <t>022139</t>
  </si>
  <si>
    <t>27330</t>
  </si>
  <si>
    <t>025814</t>
  </si>
  <si>
    <t>27333</t>
  </si>
  <si>
    <t>025919</t>
  </si>
  <si>
    <t>27313</t>
  </si>
  <si>
    <t>025950</t>
  </si>
  <si>
    <t>27324</t>
  </si>
  <si>
    <t>026005</t>
  </si>
  <si>
    <t>31608</t>
  </si>
  <si>
    <t>028445</t>
  </si>
  <si>
    <t>31613</t>
  </si>
  <si>
    <t>029803</t>
  </si>
  <si>
    <t>Volksbank Aller-Weser (Gf P2)</t>
  </si>
  <si>
    <t>72172</t>
  </si>
  <si>
    <t>053765</t>
  </si>
  <si>
    <t>31582</t>
  </si>
  <si>
    <t>92006</t>
  </si>
  <si>
    <t>GENODEF1NIN</t>
  </si>
  <si>
    <t>021913</t>
  </si>
  <si>
    <t>022501</t>
  </si>
  <si>
    <t>022767</t>
  </si>
  <si>
    <t>31592</t>
  </si>
  <si>
    <t>057474</t>
  </si>
  <si>
    <t>31600</t>
  </si>
  <si>
    <t>057477</t>
  </si>
  <si>
    <t>Volksbank Nienburg (Gf P2)</t>
  </si>
  <si>
    <t>82006</t>
  </si>
  <si>
    <t>053766</t>
  </si>
  <si>
    <t>Volksbank Nienburg (GAA)</t>
  </si>
  <si>
    <t>057300</t>
  </si>
  <si>
    <t>27223</t>
  </si>
  <si>
    <t>92114</t>
  </si>
  <si>
    <t>GENODEF1SUL</t>
  </si>
  <si>
    <t>022516</t>
  </si>
  <si>
    <t>27327</t>
  </si>
  <si>
    <t>028694</t>
  </si>
  <si>
    <t>028916</t>
  </si>
  <si>
    <t>27305</t>
  </si>
  <si>
    <t>029087</t>
  </si>
  <si>
    <t>49419</t>
  </si>
  <si>
    <t>029653</t>
  </si>
  <si>
    <t>029718</t>
  </si>
  <si>
    <t>27249</t>
  </si>
  <si>
    <t>051871</t>
  </si>
  <si>
    <t>27246</t>
  </si>
  <si>
    <t>051872</t>
  </si>
  <si>
    <t>27252</t>
  </si>
  <si>
    <t>051874</t>
  </si>
  <si>
    <t>051875</t>
  </si>
  <si>
    <t>051876</t>
  </si>
  <si>
    <t>49406</t>
  </si>
  <si>
    <t>057183</t>
  </si>
  <si>
    <t>057184</t>
  </si>
  <si>
    <t>057185</t>
  </si>
  <si>
    <t>057186</t>
  </si>
  <si>
    <t>Volksbank Sulingen (Gf P2)</t>
  </si>
  <si>
    <t>82114</t>
  </si>
  <si>
    <t>053767</t>
  </si>
  <si>
    <t>Volksbank Sulingen Zw Kirchdorf</t>
  </si>
  <si>
    <t>022203</t>
  </si>
  <si>
    <t>25691699</t>
  </si>
  <si>
    <t>Volksbank (Gf GAA)</t>
  </si>
  <si>
    <t>27232</t>
  </si>
  <si>
    <t>057472</t>
  </si>
  <si>
    <t>29201</t>
  </si>
  <si>
    <t>Commerzbank Celle</t>
  </si>
  <si>
    <t>24252</t>
  </si>
  <si>
    <t>005099</t>
  </si>
  <si>
    <t>Sparkasse Celle -alt-</t>
  </si>
  <si>
    <t>52521</t>
  </si>
  <si>
    <t>NOLADE21CEL</t>
  </si>
  <si>
    <t>011236</t>
  </si>
  <si>
    <t>29371</t>
  </si>
  <si>
    <t>VB Wittingen-Klötze -alt-</t>
  </si>
  <si>
    <t>62100</t>
  </si>
  <si>
    <t>GENODEF1WIK</t>
  </si>
  <si>
    <t>029817</t>
  </si>
  <si>
    <t>Volksbank Wittingen-Klötze (Gf P2)</t>
  </si>
  <si>
    <t>Volksbank Wittingen-Klötze</t>
  </si>
  <si>
    <t>72100</t>
  </si>
  <si>
    <t>053768</t>
  </si>
  <si>
    <t>21672</t>
  </si>
  <si>
    <t>DEUTDEDB257</t>
  </si>
  <si>
    <t>049868</t>
  </si>
  <si>
    <t>27672</t>
  </si>
  <si>
    <t>DEUTDE2H257</t>
  </si>
  <si>
    <t>004995</t>
  </si>
  <si>
    <t>29204</t>
  </si>
  <si>
    <t>28257</t>
  </si>
  <si>
    <t>DRESDEFF257</t>
  </si>
  <si>
    <t>005335</t>
  </si>
  <si>
    <t>29384</t>
  </si>
  <si>
    <t>Volksbank Hankensbüttel-alt</t>
  </si>
  <si>
    <t>92103</t>
  </si>
  <si>
    <t>GENODEF1HKB</t>
  </si>
  <si>
    <t>022265</t>
  </si>
  <si>
    <t>Volksbank Hankensbüttel-Wahrenholz (Gf P2)</t>
  </si>
  <si>
    <t>Volksbank Hankensbüttel</t>
  </si>
  <si>
    <t>82103</t>
  </si>
  <si>
    <t>053769</t>
  </si>
  <si>
    <t>VB Südh.-Isenh.L.-Altm</t>
  </si>
  <si>
    <t>92115</t>
  </si>
  <si>
    <t>GENODEF1HMN</t>
  </si>
  <si>
    <t>025849</t>
  </si>
  <si>
    <t>29328</t>
  </si>
  <si>
    <t>021490</t>
  </si>
  <si>
    <t>29313</t>
  </si>
  <si>
    <t>VB Südh.Isenh.L.-Altm</t>
  </si>
  <si>
    <t>022248</t>
  </si>
  <si>
    <t>29314</t>
  </si>
  <si>
    <t>Hermannsburg</t>
  </si>
  <si>
    <t>022315</t>
  </si>
  <si>
    <t>29323</t>
  </si>
  <si>
    <t>022412</t>
  </si>
  <si>
    <t>29345</t>
  </si>
  <si>
    <t>Unterlüß</t>
  </si>
  <si>
    <t>022565</t>
  </si>
  <si>
    <t>29303</t>
  </si>
  <si>
    <t>035794</t>
  </si>
  <si>
    <t>29308</t>
  </si>
  <si>
    <t>050882</t>
  </si>
  <si>
    <t>29342</t>
  </si>
  <si>
    <t>050883</t>
  </si>
  <si>
    <t>29336</t>
  </si>
  <si>
    <t>050884</t>
  </si>
  <si>
    <t>29331</t>
  </si>
  <si>
    <t>050885</t>
  </si>
  <si>
    <t>29358</t>
  </si>
  <si>
    <t>050886</t>
  </si>
  <si>
    <t>29337</t>
  </si>
  <si>
    <t>050887</t>
  </si>
  <si>
    <t>29348</t>
  </si>
  <si>
    <t>050888</t>
  </si>
  <si>
    <t>38543</t>
  </si>
  <si>
    <t>056205</t>
  </si>
  <si>
    <t>38530</t>
  </si>
  <si>
    <t>056206</t>
  </si>
  <si>
    <t>38542</t>
  </si>
  <si>
    <t>056207</t>
  </si>
  <si>
    <t>29369</t>
  </si>
  <si>
    <t>056208</t>
  </si>
  <si>
    <t>29364</t>
  </si>
  <si>
    <t>056209</t>
  </si>
  <si>
    <t>38536</t>
  </si>
  <si>
    <t>056210</t>
  </si>
  <si>
    <t>056211</t>
  </si>
  <si>
    <t>38465</t>
  </si>
  <si>
    <t>057244</t>
  </si>
  <si>
    <t>38468</t>
  </si>
  <si>
    <t>057245</t>
  </si>
  <si>
    <t>29393</t>
  </si>
  <si>
    <t>057246</t>
  </si>
  <si>
    <t>057247</t>
  </si>
  <si>
    <t>38524</t>
  </si>
  <si>
    <t>057248</t>
  </si>
  <si>
    <t>29367</t>
  </si>
  <si>
    <t>057249</t>
  </si>
  <si>
    <t>29399</t>
  </si>
  <si>
    <t>057250</t>
  </si>
  <si>
    <t>29392</t>
  </si>
  <si>
    <t>057251</t>
  </si>
  <si>
    <t>057252</t>
  </si>
  <si>
    <t>Volksbank Südheide - Isenhagener Land - Altmark (Gf P2)</t>
  </si>
  <si>
    <t>82115</t>
  </si>
  <si>
    <t>053770</t>
  </si>
  <si>
    <t>Commerzbank Uelzen</t>
  </si>
  <si>
    <t>24197</t>
  </si>
  <si>
    <t>006997</t>
  </si>
  <si>
    <t>29431</t>
  </si>
  <si>
    <t>Lüchow (Wendland)</t>
  </si>
  <si>
    <t>Commerzbank Lüchow</t>
  </si>
  <si>
    <t>24207</t>
  </si>
  <si>
    <t>006180</t>
  </si>
  <si>
    <t>29401</t>
  </si>
  <si>
    <t>046005</t>
  </si>
  <si>
    <t>29634</t>
  </si>
  <si>
    <t>Commerzbank Schneverdingen</t>
  </si>
  <si>
    <t>24195</t>
  </si>
  <si>
    <t>008509</t>
  </si>
  <si>
    <t>29506</t>
  </si>
  <si>
    <t>Sparkasse Uelzen Lüchow-Dbg</t>
  </si>
  <si>
    <t>52524</t>
  </si>
  <si>
    <t>NOLADE21UEL</t>
  </si>
  <si>
    <t>008353</t>
  </si>
  <si>
    <t>29571</t>
  </si>
  <si>
    <t>007965</t>
  </si>
  <si>
    <t>29574</t>
  </si>
  <si>
    <t>008906</t>
  </si>
  <si>
    <t>29556</t>
  </si>
  <si>
    <t>009350</t>
  </si>
  <si>
    <t>29389</t>
  </si>
  <si>
    <t>010884</t>
  </si>
  <si>
    <t>29553</t>
  </si>
  <si>
    <t>011021</t>
  </si>
  <si>
    <t>29549</t>
  </si>
  <si>
    <t>011024</t>
  </si>
  <si>
    <t>29559</t>
  </si>
  <si>
    <t>043826</t>
  </si>
  <si>
    <t>29446</t>
  </si>
  <si>
    <t>Dannenberg (Elbe)</t>
  </si>
  <si>
    <t>053219</t>
  </si>
  <si>
    <t>29456</t>
  </si>
  <si>
    <t>Hitzacker (Elbe)</t>
  </si>
  <si>
    <t>053221</t>
  </si>
  <si>
    <t>29459</t>
  </si>
  <si>
    <t>053222</t>
  </si>
  <si>
    <t>29462</t>
  </si>
  <si>
    <t>Wustrow (Wendland)</t>
  </si>
  <si>
    <t>053223</t>
  </si>
  <si>
    <t>29471</t>
  </si>
  <si>
    <t>053224</t>
  </si>
  <si>
    <t>29439</t>
  </si>
  <si>
    <t>053225</t>
  </si>
  <si>
    <t>Spk Uelzen Lüchow-Dbg.-alt-</t>
  </si>
  <si>
    <t>52526</t>
  </si>
  <si>
    <t>NOLADE21DAN</t>
  </si>
  <si>
    <t>009069</t>
  </si>
  <si>
    <t>29603</t>
  </si>
  <si>
    <t>Kr Spk Soltau</t>
  </si>
  <si>
    <t>52558</t>
  </si>
  <si>
    <t>NOLADE21SOL</t>
  </si>
  <si>
    <t>007799</t>
  </si>
  <si>
    <t>007846</t>
  </si>
  <si>
    <t>008168</t>
  </si>
  <si>
    <t>009180</t>
  </si>
  <si>
    <t>009279</t>
  </si>
  <si>
    <t>010890</t>
  </si>
  <si>
    <t>VB Clenze-Hitzacker -alt-</t>
  </si>
  <si>
    <t>62105</t>
  </si>
  <si>
    <t>GENODEF1CLZ</t>
  </si>
  <si>
    <t>025926</t>
  </si>
  <si>
    <t>Volksbank Clenze-Hitzacker (Gf P2)</t>
  </si>
  <si>
    <t>Volksbank Clenze-Hitzacker</t>
  </si>
  <si>
    <t>72105</t>
  </si>
  <si>
    <t>053771</t>
  </si>
  <si>
    <t>29525</t>
  </si>
  <si>
    <t>62115</t>
  </si>
  <si>
    <t>GENODEF1EUB</t>
  </si>
  <si>
    <t>025967</t>
  </si>
  <si>
    <t>025856</t>
  </si>
  <si>
    <t>025862</t>
  </si>
  <si>
    <t>026325</t>
  </si>
  <si>
    <t>029658</t>
  </si>
  <si>
    <t>034847</t>
  </si>
  <si>
    <t>29410</t>
  </si>
  <si>
    <t>053347</t>
  </si>
  <si>
    <t>053348</t>
  </si>
  <si>
    <t>Volksbank Uelzen-Salzwedel (Gf P2)</t>
  </si>
  <si>
    <t>72115</t>
  </si>
  <si>
    <t>053772</t>
  </si>
  <si>
    <t>62168</t>
  </si>
  <si>
    <t>GENODEF1WOT</t>
  </si>
  <si>
    <t>029825</t>
  </si>
  <si>
    <t>39615</t>
  </si>
  <si>
    <t>Seehausen (Altmark)</t>
  </si>
  <si>
    <t>046072</t>
  </si>
  <si>
    <t>39619</t>
  </si>
  <si>
    <t>046073</t>
  </si>
  <si>
    <t>39596</t>
  </si>
  <si>
    <t>048857</t>
  </si>
  <si>
    <t>048863</t>
  </si>
  <si>
    <t>29497</t>
  </si>
  <si>
    <t>050727</t>
  </si>
  <si>
    <t>39606</t>
  </si>
  <si>
    <t>051548</t>
  </si>
  <si>
    <t>051550</t>
  </si>
  <si>
    <t>051551</t>
  </si>
  <si>
    <t>051552</t>
  </si>
  <si>
    <t>051553</t>
  </si>
  <si>
    <t>051555</t>
  </si>
  <si>
    <t>051556</t>
  </si>
  <si>
    <t>051557</t>
  </si>
  <si>
    <t>29447</t>
  </si>
  <si>
    <t>051558</t>
  </si>
  <si>
    <t>051559</t>
  </si>
  <si>
    <t>055314</t>
  </si>
  <si>
    <t>057040</t>
  </si>
  <si>
    <t>057041</t>
  </si>
  <si>
    <t>057042</t>
  </si>
  <si>
    <t>29465</t>
  </si>
  <si>
    <t>057043</t>
  </si>
  <si>
    <t>VR PLUS Altmark-Wendland (Gf P2)</t>
  </si>
  <si>
    <t>72168</t>
  </si>
  <si>
    <t>053773</t>
  </si>
  <si>
    <t>VB Lüneburger Heide -alt-</t>
  </si>
  <si>
    <t>92116</t>
  </si>
  <si>
    <t>GENODEF1SOL</t>
  </si>
  <si>
    <t>022469</t>
  </si>
  <si>
    <t>82116</t>
  </si>
  <si>
    <t>053774</t>
  </si>
  <si>
    <t>31102</t>
  </si>
  <si>
    <t>Commerzbank Hildesheim</t>
  </si>
  <si>
    <t>24254</t>
  </si>
  <si>
    <t>006155</t>
  </si>
  <si>
    <t>31112</t>
  </si>
  <si>
    <t>St Spk Hildesheim -alt-</t>
  </si>
  <si>
    <t>52528</t>
  </si>
  <si>
    <t>NOLADE21HIS</t>
  </si>
  <si>
    <t>B1</t>
  </si>
  <si>
    <t>009958</t>
  </si>
  <si>
    <t>Sparkasse HGP</t>
  </si>
  <si>
    <t>52529</t>
  </si>
  <si>
    <t>NOLADE21HIK</t>
  </si>
  <si>
    <t>008974</t>
  </si>
  <si>
    <t>31103</t>
  </si>
  <si>
    <t>21676</t>
  </si>
  <si>
    <t>DEUTDEDB259</t>
  </si>
  <si>
    <t>049869</t>
  </si>
  <si>
    <t>27676</t>
  </si>
  <si>
    <t>DEUTDE2H259</t>
  </si>
  <si>
    <t>005763</t>
  </si>
  <si>
    <t>21671</t>
  </si>
  <si>
    <t>DEUTDEDB253</t>
  </si>
  <si>
    <t>049870</t>
  </si>
  <si>
    <t>31021</t>
  </si>
  <si>
    <t>Gronau (Leine)</t>
  </si>
  <si>
    <t>DEUTDEDB261</t>
  </si>
  <si>
    <t>049871</t>
  </si>
  <si>
    <t>27671</t>
  </si>
  <si>
    <t>DEUTDE2H253</t>
  </si>
  <si>
    <t>005006</t>
  </si>
  <si>
    <t>DEUTDE2H261</t>
  </si>
  <si>
    <t>005678</t>
  </si>
  <si>
    <t>28259</t>
  </si>
  <si>
    <t>DRESDEFF259</t>
  </si>
  <si>
    <t>005586</t>
  </si>
  <si>
    <t>31113</t>
  </si>
  <si>
    <t>92007</t>
  </si>
  <si>
    <t>GENODEF1HIH</t>
  </si>
  <si>
    <t>022103</t>
  </si>
  <si>
    <t>Volksbank Hildesheim (Gf P2)</t>
  </si>
  <si>
    <t>82007</t>
  </si>
  <si>
    <t>053775</t>
  </si>
  <si>
    <t>Volksbank Hildesheimer Börde -alt-</t>
  </si>
  <si>
    <t>31185</t>
  </si>
  <si>
    <t>VB Hildesheimer Börde -alt-</t>
  </si>
  <si>
    <t>92104</t>
  </si>
  <si>
    <t>GENODEF1SLD</t>
  </si>
  <si>
    <t>022117</t>
  </si>
  <si>
    <t>Volksbank Hildesheimer Börde (Gf P2)</t>
  </si>
  <si>
    <t>VB Hildesheimer Börde</t>
  </si>
  <si>
    <t>82104</t>
  </si>
  <si>
    <t>053776</t>
  </si>
  <si>
    <t>37016</t>
  </si>
  <si>
    <t>BBk Göttingen</t>
  </si>
  <si>
    <t>20260</t>
  </si>
  <si>
    <t>MARKDEF1260</t>
  </si>
  <si>
    <t>011406</t>
  </si>
  <si>
    <t>37005</t>
  </si>
  <si>
    <t>Commerzbank Göttingen</t>
  </si>
  <si>
    <t>24260</t>
  </si>
  <si>
    <t>005017</t>
  </si>
  <si>
    <t>37070</t>
  </si>
  <si>
    <t>52600</t>
  </si>
  <si>
    <t>NOLADE21GOE</t>
  </si>
  <si>
    <t>009942</t>
  </si>
  <si>
    <t>37124</t>
  </si>
  <si>
    <t>007964</t>
  </si>
  <si>
    <t>37130</t>
  </si>
  <si>
    <t>008002</t>
  </si>
  <si>
    <t>37139</t>
  </si>
  <si>
    <t>008835</t>
  </si>
  <si>
    <t>37133</t>
  </si>
  <si>
    <t>010775</t>
  </si>
  <si>
    <t>37120</t>
  </si>
  <si>
    <t>010873</t>
  </si>
  <si>
    <t>37136</t>
  </si>
  <si>
    <t>011338</t>
  </si>
  <si>
    <t>37105</t>
  </si>
  <si>
    <t>52602</t>
  </si>
  <si>
    <t>NOLADE21DUD</t>
  </si>
  <si>
    <t>009948</t>
  </si>
  <si>
    <t>37434</t>
  </si>
  <si>
    <t>007990</t>
  </si>
  <si>
    <t>009018</t>
  </si>
  <si>
    <t>011019</t>
  </si>
  <si>
    <t>Kreis- und Stadtsparkasse Münden -alt-</t>
  </si>
  <si>
    <t>37095</t>
  </si>
  <si>
    <t>Kr u St Spk Münden -alt-</t>
  </si>
  <si>
    <t>52603</t>
  </si>
  <si>
    <t>NOLADE21HMU</t>
  </si>
  <si>
    <t>009611</t>
  </si>
  <si>
    <t>Volksbank Mitte -alt-</t>
  </si>
  <si>
    <t>37104</t>
  </si>
  <si>
    <t>62046</t>
  </si>
  <si>
    <t>GENODEF1DUD</t>
  </si>
  <si>
    <t>025959</t>
  </si>
  <si>
    <t>Volksbank Mitte (Gf P2)</t>
  </si>
  <si>
    <t>72046</t>
  </si>
  <si>
    <t>053777</t>
  </si>
  <si>
    <t>Volksbank Adelebsen</t>
  </si>
  <si>
    <t>62071</t>
  </si>
  <si>
    <t>GENODEF1ADE</t>
  </si>
  <si>
    <t>028982</t>
  </si>
  <si>
    <t>72071</t>
  </si>
  <si>
    <t>053778</t>
  </si>
  <si>
    <t>37127</t>
  </si>
  <si>
    <t>62125</t>
  </si>
  <si>
    <t>GENODEF1DRA</t>
  </si>
  <si>
    <t>029138</t>
  </si>
  <si>
    <t>026075</t>
  </si>
  <si>
    <t>34355</t>
  </si>
  <si>
    <t>028414</t>
  </si>
  <si>
    <t>34335</t>
  </si>
  <si>
    <t>029298</t>
  </si>
  <si>
    <t>37594</t>
  </si>
  <si>
    <t>057124</t>
  </si>
  <si>
    <t>VR-Bank in Südniedersachsen (Gf P2)</t>
  </si>
  <si>
    <t>37125</t>
  </si>
  <si>
    <t>72125</t>
  </si>
  <si>
    <t>053779</t>
  </si>
  <si>
    <t>21674</t>
  </si>
  <si>
    <t>DEUTDEDB260</t>
  </si>
  <si>
    <t>049872</t>
  </si>
  <si>
    <t>37142</t>
  </si>
  <si>
    <t>DEUTDEDB263</t>
  </si>
  <si>
    <t>049873</t>
  </si>
  <si>
    <t>27674</t>
  </si>
  <si>
    <t>DEUTDE2H260</t>
  </si>
  <si>
    <t>004865</t>
  </si>
  <si>
    <t>DEUTDE2H263</t>
  </si>
  <si>
    <t>040446</t>
  </si>
  <si>
    <t>37006</t>
  </si>
  <si>
    <t>28260</t>
  </si>
  <si>
    <t>DRESDEFF260</t>
  </si>
  <si>
    <t>018421</t>
  </si>
  <si>
    <t>37027</t>
  </si>
  <si>
    <t>92024</t>
  </si>
  <si>
    <t>GENODEF1GOE</t>
  </si>
  <si>
    <t>021361</t>
  </si>
  <si>
    <t>Volksbank Göttingen</t>
  </si>
  <si>
    <t>82024</t>
  </si>
  <si>
    <t>053781</t>
  </si>
  <si>
    <t>37141</t>
  </si>
  <si>
    <t>Commerzbank Northeim Han</t>
  </si>
  <si>
    <t>24263</t>
  </si>
  <si>
    <t>006109</t>
  </si>
  <si>
    <t>37552</t>
  </si>
  <si>
    <t>Commerzbank Einbeck</t>
  </si>
  <si>
    <t>024544</t>
  </si>
  <si>
    <t>37144</t>
  </si>
  <si>
    <t>Kr Spk Northeim</t>
  </si>
  <si>
    <t>52604</t>
  </si>
  <si>
    <t>NOLADE21NOM</t>
  </si>
  <si>
    <t>009151</t>
  </si>
  <si>
    <t>37164</t>
  </si>
  <si>
    <t>008338</t>
  </si>
  <si>
    <t>37589</t>
  </si>
  <si>
    <t>008907</t>
  </si>
  <si>
    <t>37191</t>
  </si>
  <si>
    <t>009143</t>
  </si>
  <si>
    <t>37172</t>
  </si>
  <si>
    <t>009155</t>
  </si>
  <si>
    <t>37177</t>
  </si>
  <si>
    <t>009201</t>
  </si>
  <si>
    <t>37584</t>
  </si>
  <si>
    <t>009951</t>
  </si>
  <si>
    <t>37183</t>
  </si>
  <si>
    <t>009972</t>
  </si>
  <si>
    <t>37192</t>
  </si>
  <si>
    <t>010882</t>
  </si>
  <si>
    <t>37558</t>
  </si>
  <si>
    <t>52605</t>
  </si>
  <si>
    <t>NOLADE21EIN</t>
  </si>
  <si>
    <t>009517</t>
  </si>
  <si>
    <t>37586</t>
  </si>
  <si>
    <t>009660</t>
  </si>
  <si>
    <t>62056</t>
  </si>
  <si>
    <t>GENODEF1VDA</t>
  </si>
  <si>
    <t>025935</t>
  </si>
  <si>
    <t>Volksbank Dassel (Gf P2)</t>
  </si>
  <si>
    <t>Volksbank Dassel</t>
  </si>
  <si>
    <t>72056</t>
  </si>
  <si>
    <t>053782</t>
  </si>
  <si>
    <t>37559</t>
  </si>
  <si>
    <t>Volksbank Einbeck  -alt-</t>
  </si>
  <si>
    <t>62064</t>
  </si>
  <si>
    <t>GENODEF1EIN</t>
  </si>
  <si>
    <t>025979</t>
  </si>
  <si>
    <t>Volksbank Einbeck (Gf P2)</t>
  </si>
  <si>
    <t>Volksbank Einbeck</t>
  </si>
  <si>
    <t>72064</t>
  </si>
  <si>
    <t>053783</t>
  </si>
  <si>
    <t>Volksbank Solling Hardegsen</t>
  </si>
  <si>
    <t>62083</t>
  </si>
  <si>
    <t>GENODEF1HDG</t>
  </si>
  <si>
    <t>026098</t>
  </si>
  <si>
    <t>025873</t>
  </si>
  <si>
    <t>37182</t>
  </si>
  <si>
    <t>028733</t>
  </si>
  <si>
    <t>37170</t>
  </si>
  <si>
    <t>029713</t>
  </si>
  <si>
    <t>Volksbank Solling (Gf P2)</t>
  </si>
  <si>
    <t>72083</t>
  </si>
  <si>
    <t>053784</t>
  </si>
  <si>
    <t>Volksbank Solling Zw Harste</t>
  </si>
  <si>
    <t>049240</t>
  </si>
  <si>
    <t>37553</t>
  </si>
  <si>
    <t>21673</t>
  </si>
  <si>
    <t>DEUTDEDB262</t>
  </si>
  <si>
    <t>049874</t>
  </si>
  <si>
    <t>27673</t>
  </si>
  <si>
    <t>DEUTDE2H262</t>
  </si>
  <si>
    <t>004973</t>
  </si>
  <si>
    <t>28262</t>
  </si>
  <si>
    <t>DRESDEFF261</t>
  </si>
  <si>
    <t>040706</t>
  </si>
  <si>
    <t>28264</t>
  </si>
  <si>
    <t>DRESDEFF262</t>
  </si>
  <si>
    <t>005322</t>
  </si>
  <si>
    <t>37520</t>
  </si>
  <si>
    <t>Osterode am Harz</t>
  </si>
  <si>
    <t>Commerzbank Osterode Harz</t>
  </si>
  <si>
    <t>24264</t>
  </si>
  <si>
    <t>006979</t>
  </si>
  <si>
    <t>37412</t>
  </si>
  <si>
    <t>Commerzbank Herzberg Harz</t>
  </si>
  <si>
    <t>24261</t>
  </si>
  <si>
    <t>006156</t>
  </si>
  <si>
    <t>Stadtsparkasse Osterode -alt-</t>
  </si>
  <si>
    <t>37507</t>
  </si>
  <si>
    <t>St Spk Osterode -alt-</t>
  </si>
  <si>
    <t>52606</t>
  </si>
  <si>
    <t>NOLADE21OHA</t>
  </si>
  <si>
    <t>009967</t>
  </si>
  <si>
    <t>52607</t>
  </si>
  <si>
    <t>NOLADE21HZB</t>
  </si>
  <si>
    <t>008978</t>
  </si>
  <si>
    <t>37197</t>
  </si>
  <si>
    <t>008956</t>
  </si>
  <si>
    <t>009239</t>
  </si>
  <si>
    <t>37539</t>
  </si>
  <si>
    <t>Bad Grund (Harz)</t>
  </si>
  <si>
    <t>010916</t>
  </si>
  <si>
    <t>37431</t>
  </si>
  <si>
    <t>Bad Lauterberg im Harz</t>
  </si>
  <si>
    <t>011234</t>
  </si>
  <si>
    <t>37199</t>
  </si>
  <si>
    <t>Wulften</t>
  </si>
  <si>
    <t>042529</t>
  </si>
  <si>
    <t>Stadtsparkasse Bad Sachsa -alt-</t>
  </si>
  <si>
    <t>37438</t>
  </si>
  <si>
    <t>St Spk Bad Sachsa -alt-</t>
  </si>
  <si>
    <t>52608</t>
  </si>
  <si>
    <t>NOLADE21SAC</t>
  </si>
  <si>
    <t>011241</t>
  </si>
  <si>
    <t>49018</t>
  </si>
  <si>
    <t>BBk Osnabrück</t>
  </si>
  <si>
    <t>20265</t>
  </si>
  <si>
    <t>MARKDEF1265</t>
  </si>
  <si>
    <t>011409</t>
  </si>
  <si>
    <t>49023</t>
  </si>
  <si>
    <t>Oldb Landesbank Osnabrück</t>
  </si>
  <si>
    <t>25431</t>
  </si>
  <si>
    <t>010299</t>
  </si>
  <si>
    <t>49138</t>
  </si>
  <si>
    <t>Oldb Landesbank Bissendorf</t>
  </si>
  <si>
    <t>010323</t>
  </si>
  <si>
    <t>49148</t>
  </si>
  <si>
    <t>Oldb Landesbank Bad Essen</t>
  </si>
  <si>
    <t>011266</t>
  </si>
  <si>
    <t>49155</t>
  </si>
  <si>
    <t>Oldb Landesbank Bohmte</t>
  </si>
  <si>
    <t>011270</t>
  </si>
  <si>
    <t>49125</t>
  </si>
  <si>
    <t>Oldb Landesbank Wallenhorst</t>
  </si>
  <si>
    <t>034848</t>
  </si>
  <si>
    <t>49303</t>
  </si>
  <si>
    <t>Oldb Landesbank Melle</t>
  </si>
  <si>
    <t>035851</t>
  </si>
  <si>
    <t>49166</t>
  </si>
  <si>
    <t>Oldb Landesbank Hagen</t>
  </si>
  <si>
    <t>040758</t>
  </si>
  <si>
    <t>49552</t>
  </si>
  <si>
    <t>Oldb Landesbank Bramsche</t>
  </si>
  <si>
    <t>25432</t>
  </si>
  <si>
    <t>011268</t>
  </si>
  <si>
    <t>49585</t>
  </si>
  <si>
    <t>Oldb Ldbank Neuenkirchen</t>
  </si>
  <si>
    <t>010312</t>
  </si>
  <si>
    <t>49586</t>
  </si>
  <si>
    <t>Oldb Landesbank Merzen</t>
  </si>
  <si>
    <t>010371</t>
  </si>
  <si>
    <t>49603</t>
  </si>
  <si>
    <t>Oldb Landesbank Quakenbrück</t>
  </si>
  <si>
    <t>25433</t>
  </si>
  <si>
    <t>010333</t>
  </si>
  <si>
    <t>49628</t>
  </si>
  <si>
    <t>Oldb Landesbank Essen Oldb</t>
  </si>
  <si>
    <t>010262</t>
  </si>
  <si>
    <t>49638</t>
  </si>
  <si>
    <t>Oldb Landesbank Nortrup</t>
  </si>
  <si>
    <t>010319</t>
  </si>
  <si>
    <t>49578</t>
  </si>
  <si>
    <t>Oldb Landesbank Fürstenau</t>
  </si>
  <si>
    <t>010786</t>
  </si>
  <si>
    <t>49633</t>
  </si>
  <si>
    <t>Oldb Landesbank Badbergen</t>
  </si>
  <si>
    <t>011267</t>
  </si>
  <si>
    <t>49587</t>
  </si>
  <si>
    <t>Oldb Landesbank Bersenbrück</t>
  </si>
  <si>
    <t>011275</t>
  </si>
  <si>
    <t>49572</t>
  </si>
  <si>
    <t>Oldb Landesbank Ankum</t>
  </si>
  <si>
    <t>011287</t>
  </si>
  <si>
    <t>49005</t>
  </si>
  <si>
    <t>Commerzbank Osnabrück</t>
  </si>
  <si>
    <t>24240</t>
  </si>
  <si>
    <t>006981</t>
  </si>
  <si>
    <t>49198</t>
  </si>
  <si>
    <t>Dissen am Teutoburger Wald</t>
  </si>
  <si>
    <t>Commerzbank Dissen Teutobg</t>
  </si>
  <si>
    <t>039559</t>
  </si>
  <si>
    <t>Commerzbank Melle</t>
  </si>
  <si>
    <t>056055</t>
  </si>
  <si>
    <t>52610</t>
  </si>
  <si>
    <t>NOLADE22XXX</t>
  </si>
  <si>
    <t>009244</t>
  </si>
  <si>
    <t>Kr Spk Bersenbrück</t>
  </si>
  <si>
    <t>52611</t>
  </si>
  <si>
    <t>NOLADE21BEB</t>
  </si>
  <si>
    <t>011026</t>
  </si>
  <si>
    <t>49597</t>
  </si>
  <si>
    <t>007984</t>
  </si>
  <si>
    <t>49602</t>
  </si>
  <si>
    <t>008118</t>
  </si>
  <si>
    <t>49599</t>
  </si>
  <si>
    <t>008314</t>
  </si>
  <si>
    <t>49594</t>
  </si>
  <si>
    <t>008818</t>
  </si>
  <si>
    <t>49596</t>
  </si>
  <si>
    <t>009037</t>
  </si>
  <si>
    <t>009150</t>
  </si>
  <si>
    <t>009303</t>
  </si>
  <si>
    <t>49637</t>
  </si>
  <si>
    <t>009305</t>
  </si>
  <si>
    <t>49584</t>
  </si>
  <si>
    <t>010785</t>
  </si>
  <si>
    <t>49626</t>
  </si>
  <si>
    <t>010865</t>
  </si>
  <si>
    <t>010896</t>
  </si>
  <si>
    <t>010901</t>
  </si>
  <si>
    <t>010944</t>
  </si>
  <si>
    <t>011032</t>
  </si>
  <si>
    <t>49577</t>
  </si>
  <si>
    <t>042624</t>
  </si>
  <si>
    <t>042628</t>
  </si>
  <si>
    <t>49304</t>
  </si>
  <si>
    <t>52612</t>
  </si>
  <si>
    <t>NOLADE21MEL</t>
  </si>
  <si>
    <t>009311</t>
  </si>
  <si>
    <t>49176</t>
  </si>
  <si>
    <t>Hilter am Teutoburger Wald</t>
  </si>
  <si>
    <t>VB Laer-Borgl-Hilter-Melle</t>
  </si>
  <si>
    <t>62129</t>
  </si>
  <si>
    <t>GENODEF1HTR</t>
  </si>
  <si>
    <t>026402</t>
  </si>
  <si>
    <t>49324</t>
  </si>
  <si>
    <t>028705</t>
  </si>
  <si>
    <t>49214</t>
  </si>
  <si>
    <t>051319</t>
  </si>
  <si>
    <t>49196</t>
  </si>
  <si>
    <t>051320</t>
  </si>
  <si>
    <t>Volksbank Bad Laer-Borgloh-Hilter-Melle (Gf P2)</t>
  </si>
  <si>
    <t>72129</t>
  </si>
  <si>
    <t>053786</t>
  </si>
  <si>
    <t>49554</t>
  </si>
  <si>
    <t>VB Bramgau-Wittlage</t>
  </si>
  <si>
    <t>62182</t>
  </si>
  <si>
    <t>GENODEF1WHO</t>
  </si>
  <si>
    <t>025897</t>
  </si>
  <si>
    <t>026322</t>
  </si>
  <si>
    <t>49090</t>
  </si>
  <si>
    <t>029532</t>
  </si>
  <si>
    <t>49179</t>
  </si>
  <si>
    <t>029722</t>
  </si>
  <si>
    <t>49134</t>
  </si>
  <si>
    <t>029750</t>
  </si>
  <si>
    <t>49152</t>
  </si>
  <si>
    <t>055597</t>
  </si>
  <si>
    <t>49163</t>
  </si>
  <si>
    <t>055598</t>
  </si>
  <si>
    <t>Volksbank Bramgau-Wittlage (GF P2)</t>
  </si>
  <si>
    <t>72182</t>
  </si>
  <si>
    <t>053788</t>
  </si>
  <si>
    <t>49124</t>
  </si>
  <si>
    <t>VB GMHütte-Hagen-Bissendorf</t>
  </si>
  <si>
    <t>62211</t>
  </si>
  <si>
    <t>GENODEF1HGM</t>
  </si>
  <si>
    <t>026087</t>
  </si>
  <si>
    <t>49170</t>
  </si>
  <si>
    <t>032221</t>
  </si>
  <si>
    <t>49143</t>
  </si>
  <si>
    <t>050723</t>
  </si>
  <si>
    <t>49191</t>
  </si>
  <si>
    <t>050724</t>
  </si>
  <si>
    <t>49082</t>
  </si>
  <si>
    <t>050725</t>
  </si>
  <si>
    <t>Volksbank GMHütte-Hagen-Bissendorf (Gf P2)</t>
  </si>
  <si>
    <t>72211</t>
  </si>
  <si>
    <t>053789</t>
  </si>
  <si>
    <t>VB Osnabrücker Nd -alt-</t>
  </si>
  <si>
    <t>62220</t>
  </si>
  <si>
    <t>GENODEF1MRZ</t>
  </si>
  <si>
    <t>032559</t>
  </si>
  <si>
    <t>Volksbank Osnabrücker Nordland (Gf P2)</t>
  </si>
  <si>
    <t>VB Osnabrücker Nd</t>
  </si>
  <si>
    <t>72220</t>
  </si>
  <si>
    <t>053790</t>
  </si>
  <si>
    <t>VR-Bank Osnabrücker Nordl.</t>
  </si>
  <si>
    <t>62595</t>
  </si>
  <si>
    <t>GENODEF1NOP</t>
  </si>
  <si>
    <t>028631</t>
  </si>
  <si>
    <t>VR-Bank Kettenkamp</t>
  </si>
  <si>
    <t>028349</t>
  </si>
  <si>
    <t>49635</t>
  </si>
  <si>
    <t>VR-Bank Badbergen</t>
  </si>
  <si>
    <t>044600</t>
  </si>
  <si>
    <t>VR-Bank Nortrup</t>
  </si>
  <si>
    <t>053353</t>
  </si>
  <si>
    <t>VR-Bank Voltlage</t>
  </si>
  <si>
    <t>053354</t>
  </si>
  <si>
    <t>VR-Bank Berge</t>
  </si>
  <si>
    <t>053355</t>
  </si>
  <si>
    <t>VR-Bank Gehrde</t>
  </si>
  <si>
    <t>053356</t>
  </si>
  <si>
    <t>VR-Bank Merzen</t>
  </si>
  <si>
    <t>057311</t>
  </si>
  <si>
    <t>VR-Bank Menslage</t>
  </si>
  <si>
    <t>057312</t>
  </si>
  <si>
    <t>VR-Bank Bippen</t>
  </si>
  <si>
    <t>057313</t>
  </si>
  <si>
    <t>VR-Bank Osnabrücker Nordland (Gf P2)</t>
  </si>
  <si>
    <t>72595</t>
  </si>
  <si>
    <t>053791</t>
  </si>
  <si>
    <t>49006</t>
  </si>
  <si>
    <t>21690</t>
  </si>
  <si>
    <t>DEUTDEDB265</t>
  </si>
  <si>
    <t>049880</t>
  </si>
  <si>
    <t>49180</t>
  </si>
  <si>
    <t>DEUTDEDB921</t>
  </si>
  <si>
    <t>049875</t>
  </si>
  <si>
    <t>49551</t>
  </si>
  <si>
    <t>DEUTDEDB922</t>
  </si>
  <si>
    <t>049876</t>
  </si>
  <si>
    <t>49109</t>
  </si>
  <si>
    <t>DEUTDEDB923</t>
  </si>
  <si>
    <t>049877</t>
  </si>
  <si>
    <t>49512</t>
  </si>
  <si>
    <t>DEUTDEDB924</t>
  </si>
  <si>
    <t>049878</t>
  </si>
  <si>
    <t>DEUTDEDB266</t>
  </si>
  <si>
    <t>049879</t>
  </si>
  <si>
    <t>49601</t>
  </si>
  <si>
    <t>DEUTDEDB925</t>
  </si>
  <si>
    <t>049881</t>
  </si>
  <si>
    <t>27690</t>
  </si>
  <si>
    <t>DEUTDE3B265</t>
  </si>
  <si>
    <t>006826</t>
  </si>
  <si>
    <t>DEUTDE3B270</t>
  </si>
  <si>
    <t>004876</t>
  </si>
  <si>
    <t>DEUTDE3B269</t>
  </si>
  <si>
    <t>004897</t>
  </si>
  <si>
    <t>DEUTDE3B268</t>
  </si>
  <si>
    <t>004939</t>
  </si>
  <si>
    <t>DEUTDE3B271</t>
  </si>
  <si>
    <t>005783</t>
  </si>
  <si>
    <t>DEUTDE3B266</t>
  </si>
  <si>
    <t>020427</t>
  </si>
  <si>
    <t>DEUTDE3B272</t>
  </si>
  <si>
    <t>032513</t>
  </si>
  <si>
    <t>49007</t>
  </si>
  <si>
    <t>28265</t>
  </si>
  <si>
    <t>DRESDEFF265</t>
  </si>
  <si>
    <t>006727</t>
  </si>
  <si>
    <t>Commerzbank Dissen</t>
  </si>
  <si>
    <t>005328</t>
  </si>
  <si>
    <t>49783</t>
  </si>
  <si>
    <t>Commerzbank Lingen Ems</t>
  </si>
  <si>
    <t>005609</t>
  </si>
  <si>
    <t>49341</t>
  </si>
  <si>
    <t>011062</t>
  </si>
  <si>
    <t>48503</t>
  </si>
  <si>
    <t>Commerzbank Nordhorn</t>
  </si>
  <si>
    <t>039561</t>
  </si>
  <si>
    <t>039778</t>
  </si>
  <si>
    <t>Commerzbk ITGK Osnabrück</t>
  </si>
  <si>
    <t>DRESDEFFI10</t>
  </si>
  <si>
    <t>050738</t>
  </si>
  <si>
    <t>92018</t>
  </si>
  <si>
    <t>GENODEF1OSV</t>
  </si>
  <si>
    <t>021805</t>
  </si>
  <si>
    <t>Raiffeisenbank Alfhausen Zndl d VB Osnabrück</t>
  </si>
  <si>
    <t>025791</t>
  </si>
  <si>
    <t>Raiffeisenbank Bersenbrück Zndl d VB Osnabrück</t>
  </si>
  <si>
    <t>025852</t>
  </si>
  <si>
    <t>Raiffeisenbank Rulle Zndl d VB Osnabrück</t>
  </si>
  <si>
    <t>028621</t>
  </si>
  <si>
    <t>Volksbank Ankum Zndl d VB Osnabrück</t>
  </si>
  <si>
    <t>021539</t>
  </si>
  <si>
    <t>Volksbank Bad Iburg Zndl d Volksbank Osnabrück</t>
  </si>
  <si>
    <t>49186</t>
  </si>
  <si>
    <t>026043</t>
  </si>
  <si>
    <t>Volksbank Dissen Zndl d VB Osnabrück</t>
  </si>
  <si>
    <t>49201</t>
  </si>
  <si>
    <t>021773</t>
  </si>
  <si>
    <t>Volksbank Glandorf Zndl d Volksbank Osnabrück</t>
  </si>
  <si>
    <t>49215</t>
  </si>
  <si>
    <t>026042</t>
  </si>
  <si>
    <t>Volksbank Osnabrück (Gf P2)</t>
  </si>
  <si>
    <t>82018</t>
  </si>
  <si>
    <t>053792</t>
  </si>
  <si>
    <t>49789</t>
  </si>
  <si>
    <t>Oldb Landesbank Lingen</t>
  </si>
  <si>
    <t>25434</t>
  </si>
  <si>
    <t>010359</t>
  </si>
  <si>
    <t>49735</t>
  </si>
  <si>
    <t>Oldb Landesbank Haselünne</t>
  </si>
  <si>
    <t>010261</t>
  </si>
  <si>
    <t>48486</t>
  </si>
  <si>
    <t>Oldb Landesbank Emsbüren</t>
  </si>
  <si>
    <t>010264</t>
  </si>
  <si>
    <t>49829</t>
  </si>
  <si>
    <t>Oldb Landesbank Freren</t>
  </si>
  <si>
    <t>010767</t>
  </si>
  <si>
    <t>48478</t>
  </si>
  <si>
    <t>Oldb Landesbank Spelle</t>
  </si>
  <si>
    <t>032774</t>
  </si>
  <si>
    <t>49706</t>
  </si>
  <si>
    <t>Oldb Landesbank Meppen</t>
  </si>
  <si>
    <t>25435</t>
  </si>
  <si>
    <t>010370</t>
  </si>
  <si>
    <t>49724</t>
  </si>
  <si>
    <t>Oldb Landesbank Haren Ems</t>
  </si>
  <si>
    <t>010306</t>
  </si>
  <si>
    <t>24243</t>
  </si>
  <si>
    <t>006186</t>
  </si>
  <si>
    <t>49702</t>
  </si>
  <si>
    <t>Commerzbank Meppen</t>
  </si>
  <si>
    <t>006128</t>
  </si>
  <si>
    <t>49704</t>
  </si>
  <si>
    <t>Spk Emsland</t>
  </si>
  <si>
    <t>52613</t>
  </si>
  <si>
    <t>NOLADE21EMS</t>
  </si>
  <si>
    <t>009485</t>
  </si>
  <si>
    <t>48480</t>
  </si>
  <si>
    <t>007858</t>
  </si>
  <si>
    <t>48499</t>
  </si>
  <si>
    <t>007868</t>
  </si>
  <si>
    <t>48488</t>
  </si>
  <si>
    <t>008936</t>
  </si>
  <si>
    <t>009382</t>
  </si>
  <si>
    <t>49838</t>
  </si>
  <si>
    <t>009495</t>
  </si>
  <si>
    <t>49832</t>
  </si>
  <si>
    <t>010766</t>
  </si>
  <si>
    <t>49786</t>
  </si>
  <si>
    <t>052393</t>
  </si>
  <si>
    <t>26854</t>
  </si>
  <si>
    <t>052394</t>
  </si>
  <si>
    <t>26892</t>
  </si>
  <si>
    <t>052395</t>
  </si>
  <si>
    <t>26897</t>
  </si>
  <si>
    <t>052396</t>
  </si>
  <si>
    <t>49744</t>
  </si>
  <si>
    <t>052397</t>
  </si>
  <si>
    <t>49723</t>
  </si>
  <si>
    <t>052398</t>
  </si>
  <si>
    <t>49734</t>
  </si>
  <si>
    <t>052399</t>
  </si>
  <si>
    <t>49768</t>
  </si>
  <si>
    <t>052400</t>
  </si>
  <si>
    <t>49774</t>
  </si>
  <si>
    <t>052401</t>
  </si>
  <si>
    <t>49758</t>
  </si>
  <si>
    <t>052402</t>
  </si>
  <si>
    <t>26909</t>
  </si>
  <si>
    <t>052403</t>
  </si>
  <si>
    <t>26899</t>
  </si>
  <si>
    <t>052404</t>
  </si>
  <si>
    <t>49746</t>
  </si>
  <si>
    <t>052405</t>
  </si>
  <si>
    <t>26903</t>
  </si>
  <si>
    <t>052406</t>
  </si>
  <si>
    <t>49767</t>
  </si>
  <si>
    <t>052407</t>
  </si>
  <si>
    <t>49754</t>
  </si>
  <si>
    <t>052408</t>
  </si>
  <si>
    <t>49791</t>
  </si>
  <si>
    <t>62009</t>
  </si>
  <si>
    <t>GENODEF1LIG</t>
  </si>
  <si>
    <t>029412</t>
  </si>
  <si>
    <t>49844</t>
  </si>
  <si>
    <t>025838</t>
  </si>
  <si>
    <t>49835</t>
  </si>
  <si>
    <t>028498</t>
  </si>
  <si>
    <t>029110</t>
  </si>
  <si>
    <t>Volksbank Lingen (Gf P2)</t>
  </si>
  <si>
    <t>72009</t>
  </si>
  <si>
    <t>053793</t>
  </si>
  <si>
    <t>62052</t>
  </si>
  <si>
    <t>GENODEF1HLN</t>
  </si>
  <si>
    <t>026102</t>
  </si>
  <si>
    <t>032235</t>
  </si>
  <si>
    <t>49770</t>
  </si>
  <si>
    <t>052295</t>
  </si>
  <si>
    <t>Volksbank Haselünne (Gf P2)</t>
  </si>
  <si>
    <t>72052</t>
  </si>
  <si>
    <t>053794</t>
  </si>
  <si>
    <t>49716</t>
  </si>
  <si>
    <t>Emsländische VB Meppen</t>
  </si>
  <si>
    <t>62066</t>
  </si>
  <si>
    <t>GENODEF1MEP</t>
  </si>
  <si>
    <t>029439</t>
  </si>
  <si>
    <t>029257</t>
  </si>
  <si>
    <t>49733</t>
  </si>
  <si>
    <t>029281</t>
  </si>
  <si>
    <t>029592</t>
  </si>
  <si>
    <t>26863</t>
  </si>
  <si>
    <t>053603</t>
  </si>
  <si>
    <t>053604</t>
  </si>
  <si>
    <t>053605</t>
  </si>
  <si>
    <t>26898</t>
  </si>
  <si>
    <t>053606</t>
  </si>
  <si>
    <t>26888</t>
  </si>
  <si>
    <t>053607</t>
  </si>
  <si>
    <t>Emsländische Volksbank Meppen (Gf P2)</t>
  </si>
  <si>
    <t>72066</t>
  </si>
  <si>
    <t>053795</t>
  </si>
  <si>
    <t>Volksbank Lengerich</t>
  </si>
  <si>
    <t>62516</t>
  </si>
  <si>
    <t>GENODEF1LEN</t>
  </si>
  <si>
    <t>028446</t>
  </si>
  <si>
    <t>72516</t>
  </si>
  <si>
    <t>053797</t>
  </si>
  <si>
    <t>49725</t>
  </si>
  <si>
    <t>Volksbank Haren</t>
  </si>
  <si>
    <t>92077</t>
  </si>
  <si>
    <t>GENODEF1HAR</t>
  </si>
  <si>
    <t>022276</t>
  </si>
  <si>
    <t>48510</t>
  </si>
  <si>
    <t>Oldb Landesbank Nordhorn</t>
  </si>
  <si>
    <t>010316</t>
  </si>
  <si>
    <t>49820</t>
  </si>
  <si>
    <t>Oldb Landesbank Emlichheim</t>
  </si>
  <si>
    <t>010265</t>
  </si>
  <si>
    <t>49826</t>
  </si>
  <si>
    <t>Oldb Landesbank Neuenhaus</t>
  </si>
  <si>
    <t>010311</t>
  </si>
  <si>
    <t>48458</t>
  </si>
  <si>
    <t>Oldb Landesbank Schüttorf</t>
  </si>
  <si>
    <t>010322</t>
  </si>
  <si>
    <t>48444</t>
  </si>
  <si>
    <t>Oldb Ldbank Bad Bentheim</t>
  </si>
  <si>
    <t>034179</t>
  </si>
  <si>
    <t>49833</t>
  </si>
  <si>
    <t>Oldb Ldbank Wietmarschen</t>
  </si>
  <si>
    <t>044555</t>
  </si>
  <si>
    <t>48502</t>
  </si>
  <si>
    <t>006110</t>
  </si>
  <si>
    <t>48522</t>
  </si>
  <si>
    <t>Kr Spk Nordhorn</t>
  </si>
  <si>
    <t>52615</t>
  </si>
  <si>
    <t>NOLADE21NOH</t>
  </si>
  <si>
    <t>009153</t>
  </si>
  <si>
    <t>48465</t>
  </si>
  <si>
    <t>007834</t>
  </si>
  <si>
    <t>008171</t>
  </si>
  <si>
    <t>49843</t>
  </si>
  <si>
    <t>008354</t>
  </si>
  <si>
    <t>49824</t>
  </si>
  <si>
    <t>008930</t>
  </si>
  <si>
    <t>49828</t>
  </si>
  <si>
    <t>009183</t>
  </si>
  <si>
    <t>48455</t>
  </si>
  <si>
    <t>011008</t>
  </si>
  <si>
    <t>48511</t>
  </si>
  <si>
    <t>Raiff- u VB Nordhorn -alt-</t>
  </si>
  <si>
    <t>62005</t>
  </si>
  <si>
    <t>GENODEF1NDH</t>
  </si>
  <si>
    <t>029478</t>
  </si>
  <si>
    <t>21693</t>
  </si>
  <si>
    <t>DEUTDEDB267</t>
  </si>
  <si>
    <t>049884</t>
  </si>
  <si>
    <t>DEUTDEDB926</t>
  </si>
  <si>
    <t>049882</t>
  </si>
  <si>
    <t>49703</t>
  </si>
  <si>
    <t>DEUTDEDB927</t>
  </si>
  <si>
    <t>049883</t>
  </si>
  <si>
    <t>48456</t>
  </si>
  <si>
    <t>DEUTDEDB928</t>
  </si>
  <si>
    <t>049885</t>
  </si>
  <si>
    <t>27693</t>
  </si>
  <si>
    <t>DEUTDE3B267</t>
  </si>
  <si>
    <t>005688</t>
  </si>
  <si>
    <t>DEUTDE3B274</t>
  </si>
  <si>
    <t>005710</t>
  </si>
  <si>
    <t>DEUTDE3B273</t>
  </si>
  <si>
    <t>005806</t>
  </si>
  <si>
    <t>DEUTDE3B275</t>
  </si>
  <si>
    <t>006884</t>
  </si>
  <si>
    <t>38640</t>
  </si>
  <si>
    <t>Commerzbank Goslar</t>
  </si>
  <si>
    <t>24271</t>
  </si>
  <si>
    <t>005016</t>
  </si>
  <si>
    <t>38667</t>
  </si>
  <si>
    <t>Commerzbank Bad Harzburg</t>
  </si>
  <si>
    <t>036698</t>
  </si>
  <si>
    <t>52616</t>
  </si>
  <si>
    <t>NOLADE21GSL</t>
  </si>
  <si>
    <t>009941</t>
  </si>
  <si>
    <t>38669</t>
  </si>
  <si>
    <t>Kr Spk Clausthal-Zell.-alt-</t>
  </si>
  <si>
    <t>52617</t>
  </si>
  <si>
    <t>NOLADE21CLZ</t>
  </si>
  <si>
    <t>010926</t>
  </si>
  <si>
    <t>38246</t>
  </si>
  <si>
    <t>52618</t>
  </si>
  <si>
    <t>NOLADE21SZG</t>
  </si>
  <si>
    <t>22</t>
  </si>
  <si>
    <t>007867</t>
  </si>
  <si>
    <t>21632</t>
  </si>
  <si>
    <t>DEUTDEDB268</t>
  </si>
  <si>
    <t>049887</t>
  </si>
  <si>
    <t>38668</t>
  </si>
  <si>
    <t>DEUTDEDB929</t>
  </si>
  <si>
    <t>049886</t>
  </si>
  <si>
    <t>38712</t>
  </si>
  <si>
    <t>DEUTDEDB934</t>
  </si>
  <si>
    <t>049888</t>
  </si>
  <si>
    <t>27632</t>
  </si>
  <si>
    <t>DEUTDE2H268</t>
  </si>
  <si>
    <t>004864</t>
  </si>
  <si>
    <t>DEUTDE2H280</t>
  </si>
  <si>
    <t>004994</t>
  </si>
  <si>
    <t>DEUTDE2H285</t>
  </si>
  <si>
    <t>031427</t>
  </si>
  <si>
    <t>28268</t>
  </si>
  <si>
    <t>DRESDEFF268</t>
  </si>
  <si>
    <t>032446</t>
  </si>
  <si>
    <t>92013</t>
  </si>
  <si>
    <t>GENODEF1VNH</t>
  </si>
  <si>
    <t>021367</t>
  </si>
  <si>
    <t>38315</t>
  </si>
  <si>
    <t>Schladen</t>
  </si>
  <si>
    <t>022656</t>
  </si>
  <si>
    <t>Volksbank Nordharz (Gf P2)</t>
  </si>
  <si>
    <t>82013</t>
  </si>
  <si>
    <t>053798</t>
  </si>
  <si>
    <t>37504</t>
  </si>
  <si>
    <t>92099</t>
  </si>
  <si>
    <t>GENODEF1OHA</t>
  </si>
  <si>
    <t>021810</t>
  </si>
  <si>
    <t>38678</t>
  </si>
  <si>
    <t>021736</t>
  </si>
  <si>
    <t>022002</t>
  </si>
  <si>
    <t>042788</t>
  </si>
  <si>
    <t>050760</t>
  </si>
  <si>
    <t>056299</t>
  </si>
  <si>
    <t>Volksbank im Harz (Gf P2)</t>
  </si>
  <si>
    <t>82099</t>
  </si>
  <si>
    <t>053799</t>
  </si>
  <si>
    <t>38440</t>
  </si>
  <si>
    <t>24274</t>
  </si>
  <si>
    <t>007056</t>
  </si>
  <si>
    <t>Sparkasse Celle-Gifhorn-Wolfsburg</t>
  </si>
  <si>
    <t>38518</t>
  </si>
  <si>
    <t>Spk Celle-Gifhorn-Wolfsburg</t>
  </si>
  <si>
    <t>52621</t>
  </si>
  <si>
    <t>NOLADE21GFW</t>
  </si>
  <si>
    <t>008879</t>
  </si>
  <si>
    <t>38402</t>
  </si>
  <si>
    <t>21638</t>
  </si>
  <si>
    <t>DEUTDEDB269</t>
  </si>
  <si>
    <t>049889</t>
  </si>
  <si>
    <t>27638</t>
  </si>
  <si>
    <t>DEUTDE2H269</t>
  </si>
  <si>
    <t>006960</t>
  </si>
  <si>
    <t>28269</t>
  </si>
  <si>
    <t>DRESDEFF269</t>
  </si>
  <si>
    <t>006810</t>
  </si>
  <si>
    <t>Commerzbk ITGK Wolfsburg</t>
  </si>
  <si>
    <t>DRESDEFFI11</t>
  </si>
  <si>
    <t>050739</t>
  </si>
  <si>
    <t>Volksbank Brawo</t>
  </si>
  <si>
    <t>92072</t>
  </si>
  <si>
    <t>GENODEF1WOB</t>
  </si>
  <si>
    <t>022429</t>
  </si>
  <si>
    <t>Volksbank Braunschweig Wolfsburg (Gf P2)</t>
  </si>
  <si>
    <t>82072</t>
  </si>
  <si>
    <t>053800</t>
  </si>
  <si>
    <t>26038</t>
  </si>
  <si>
    <t>VONEDE33BRA</t>
  </si>
  <si>
    <t>044187</t>
  </si>
  <si>
    <t>38112</t>
  </si>
  <si>
    <t>Volkswagen Bank Braunschwg</t>
  </si>
  <si>
    <t>25680</t>
  </si>
  <si>
    <t>VOWADE2BXXX</t>
  </si>
  <si>
    <t>D8</t>
  </si>
  <si>
    <t>031160</t>
  </si>
  <si>
    <t>Audi Bank Braunschweig</t>
  </si>
  <si>
    <t>29103</t>
  </si>
  <si>
    <t>AUDFDE21XXX</t>
  </si>
  <si>
    <t>050485</t>
  </si>
  <si>
    <t>38093</t>
  </si>
  <si>
    <t>SKODDE21XXX</t>
  </si>
  <si>
    <t>051127</t>
  </si>
  <si>
    <t>ECBKDE21XXX</t>
  </si>
  <si>
    <t>051128</t>
  </si>
  <si>
    <t>Seat Bank Braunschweig</t>
  </si>
  <si>
    <t>SEATDE21XXX</t>
  </si>
  <si>
    <t>044549</t>
  </si>
  <si>
    <t>38300</t>
  </si>
  <si>
    <t>Seeligerbank Wolfenbüttel</t>
  </si>
  <si>
    <t>26335</t>
  </si>
  <si>
    <t>BCLSDE21XXX</t>
  </si>
  <si>
    <t>014941</t>
  </si>
  <si>
    <t>38022</t>
  </si>
  <si>
    <t>Commerzbank Braunschweig</t>
  </si>
  <si>
    <t>24270</t>
  </si>
  <si>
    <t>005034</t>
  </si>
  <si>
    <t>38502</t>
  </si>
  <si>
    <t>Commerzbank Gifhorn</t>
  </si>
  <si>
    <t>005021</t>
  </si>
  <si>
    <t>38333</t>
  </si>
  <si>
    <t>Commerzbank Helmstedt</t>
  </si>
  <si>
    <t>006162</t>
  </si>
  <si>
    <t>31202</t>
  </si>
  <si>
    <t>Commerzbank Peine</t>
  </si>
  <si>
    <t>007008</t>
  </si>
  <si>
    <t>38364</t>
  </si>
  <si>
    <t>Commerzbank Schöningen</t>
  </si>
  <si>
    <t>007014</t>
  </si>
  <si>
    <t>38202</t>
  </si>
  <si>
    <t>Commerzbank Salzgitter</t>
  </si>
  <si>
    <t>007017</t>
  </si>
  <si>
    <t>38282</t>
  </si>
  <si>
    <t>Commerzbank Wolfenbüttel</t>
  </si>
  <si>
    <t>007057</t>
  </si>
  <si>
    <t>38312</t>
  </si>
  <si>
    <t>62114</t>
  </si>
  <si>
    <t>GENODEF1BOH</t>
  </si>
  <si>
    <t>025879</t>
  </si>
  <si>
    <t>Hornburg</t>
  </si>
  <si>
    <t>022137</t>
  </si>
  <si>
    <t>38835</t>
  </si>
  <si>
    <t>049159</t>
  </si>
  <si>
    <t>Volksbank Börßum-Hornburg (Gf P2)</t>
  </si>
  <si>
    <t>72114</t>
  </si>
  <si>
    <t>053801</t>
  </si>
  <si>
    <t>21630</t>
  </si>
  <si>
    <t>DEUTDEDB270</t>
  </si>
  <si>
    <t>049891</t>
  </si>
  <si>
    <t>37424</t>
  </si>
  <si>
    <t>DEUTDEDB278</t>
  </si>
  <si>
    <t>049890</t>
  </si>
  <si>
    <t>DEUTDEDB271</t>
  </si>
  <si>
    <t>049892</t>
  </si>
  <si>
    <t>37401</t>
  </si>
  <si>
    <t>DEUTDEDB930</t>
  </si>
  <si>
    <t>049893</t>
  </si>
  <si>
    <t>37501</t>
  </si>
  <si>
    <t>DEUTDEDB274</t>
  </si>
  <si>
    <t>049894</t>
  </si>
  <si>
    <t>DEUTDEDB272</t>
  </si>
  <si>
    <t>049895</t>
  </si>
  <si>
    <t>37437</t>
  </si>
  <si>
    <t>DEUTDEDB279</t>
  </si>
  <si>
    <t>049896</t>
  </si>
  <si>
    <t>38335</t>
  </si>
  <si>
    <t>DEUTDEDB273</t>
  </si>
  <si>
    <t>049897</t>
  </si>
  <si>
    <t>DEUTDEDB275</t>
  </si>
  <si>
    <t>049898</t>
  </si>
  <si>
    <t>27630</t>
  </si>
  <si>
    <t>DEUTDE2H270</t>
  </si>
  <si>
    <t>004895</t>
  </si>
  <si>
    <t>27071</t>
  </si>
  <si>
    <t>DEUTDE2H271</t>
  </si>
  <si>
    <t>004869</t>
  </si>
  <si>
    <t>27072</t>
  </si>
  <si>
    <t>DEUTDE2H274</t>
  </si>
  <si>
    <t>006978</t>
  </si>
  <si>
    <t>DEUTDE2H281</t>
  </si>
  <si>
    <t>005767</t>
  </si>
  <si>
    <t>DEUTDE2H278</t>
  </si>
  <si>
    <t>013605</t>
  </si>
  <si>
    <t>27076</t>
  </si>
  <si>
    <t>DEUTDE2H279</t>
  </si>
  <si>
    <t>004934</t>
  </si>
  <si>
    <t>27073</t>
  </si>
  <si>
    <t>DEUTDE2H272</t>
  </si>
  <si>
    <t>004942</t>
  </si>
  <si>
    <t>27074</t>
  </si>
  <si>
    <t>DEUTDE2H273</t>
  </si>
  <si>
    <t>005775</t>
  </si>
  <si>
    <t>27075</t>
  </si>
  <si>
    <t>DEUTDE2H275</t>
  </si>
  <si>
    <t>006876</t>
  </si>
  <si>
    <t>27070324</t>
  </si>
  <si>
    <t>38102</t>
  </si>
  <si>
    <t>21369</t>
  </si>
  <si>
    <t>DEUTDEDBP23</t>
  </si>
  <si>
    <t>057571</t>
  </si>
  <si>
    <t>27070369</t>
  </si>
  <si>
    <t>DEUTDE2HP23</t>
  </si>
  <si>
    <t>057582</t>
  </si>
  <si>
    <t>21637</t>
  </si>
  <si>
    <t>DEUTDEDB277</t>
  </si>
  <si>
    <t>049899</t>
  </si>
  <si>
    <t>27637</t>
  </si>
  <si>
    <t>DEUTDE2H277</t>
  </si>
  <si>
    <t>006961</t>
  </si>
  <si>
    <t>38242</t>
  </si>
  <si>
    <t>DEUTDEDB276</t>
  </si>
  <si>
    <t>049900</t>
  </si>
  <si>
    <t>27635</t>
  </si>
  <si>
    <t>DEUTDE2H276</t>
  </si>
  <si>
    <t>006911</t>
  </si>
  <si>
    <t>38007</t>
  </si>
  <si>
    <t>28270</t>
  </si>
  <si>
    <t>DRESDEFF270</t>
  </si>
  <si>
    <t>005276</t>
  </si>
  <si>
    <t>Commerzbank vorm. Dresdner Bk Salzgitter-Bad u -Lebenstedt</t>
  </si>
  <si>
    <t>006770</t>
  </si>
  <si>
    <t>043141</t>
  </si>
  <si>
    <t>Commerzbk ITGK Braunschwg</t>
  </si>
  <si>
    <t>DRESDEFFI12</t>
  </si>
  <si>
    <t>050740</t>
  </si>
  <si>
    <t>38030</t>
  </si>
  <si>
    <t>PSD Bank Braunschweig</t>
  </si>
  <si>
    <t>92161</t>
  </si>
  <si>
    <t>GENODEF1P02</t>
  </si>
  <si>
    <t>024485</t>
  </si>
  <si>
    <t>82161</t>
  </si>
  <si>
    <t>057340</t>
  </si>
  <si>
    <t>053215</t>
  </si>
  <si>
    <t>053216</t>
  </si>
  <si>
    <t>92143</t>
  </si>
  <si>
    <t>GENODEF1WFV</t>
  </si>
  <si>
    <t>022427</t>
  </si>
  <si>
    <t>38170</t>
  </si>
  <si>
    <t>022669</t>
  </si>
  <si>
    <t>38268</t>
  </si>
  <si>
    <t>025829</t>
  </si>
  <si>
    <t>38271</t>
  </si>
  <si>
    <t>028131</t>
  </si>
  <si>
    <t>38319</t>
  </si>
  <si>
    <t>028655</t>
  </si>
  <si>
    <t>38162</t>
  </si>
  <si>
    <t>029109</t>
  </si>
  <si>
    <t>38126</t>
  </si>
  <si>
    <t>048413</t>
  </si>
  <si>
    <t>38368</t>
  </si>
  <si>
    <t>056863</t>
  </si>
  <si>
    <t>39365</t>
  </si>
  <si>
    <t>056864</t>
  </si>
  <si>
    <t>39646</t>
  </si>
  <si>
    <t>Oebisfelde</t>
  </si>
  <si>
    <t>056865</t>
  </si>
  <si>
    <t>39332</t>
  </si>
  <si>
    <t>056866</t>
  </si>
  <si>
    <t>39345</t>
  </si>
  <si>
    <t>056867</t>
  </si>
  <si>
    <t>39343</t>
  </si>
  <si>
    <t>056868</t>
  </si>
  <si>
    <t>056869</t>
  </si>
  <si>
    <t>39359</t>
  </si>
  <si>
    <t>056870</t>
  </si>
  <si>
    <t>38373</t>
  </si>
  <si>
    <t>056871</t>
  </si>
  <si>
    <t>38458</t>
  </si>
  <si>
    <t>056873</t>
  </si>
  <si>
    <t>39387</t>
  </si>
  <si>
    <t>Oschersleben (Bode)</t>
  </si>
  <si>
    <t>056874</t>
  </si>
  <si>
    <t>38174</t>
  </si>
  <si>
    <t>056875</t>
  </si>
  <si>
    <t>38155</t>
  </si>
  <si>
    <t>056876</t>
  </si>
  <si>
    <t>38289</t>
  </si>
  <si>
    <t>82143</t>
  </si>
  <si>
    <t>053802</t>
  </si>
  <si>
    <t>Rautenschlein Schöningen</t>
  </si>
  <si>
    <t>26295</t>
  </si>
  <si>
    <t>GENODEF1RTS</t>
  </si>
  <si>
    <t>014937</t>
  </si>
  <si>
    <t>Commerzbank Holzminden</t>
  </si>
  <si>
    <t>24262</t>
  </si>
  <si>
    <t>006152</t>
  </si>
  <si>
    <t>VB Weserbergland Holz.-alt-</t>
  </si>
  <si>
    <t>92033</t>
  </si>
  <si>
    <t>GENODEF1HMV</t>
  </si>
  <si>
    <t>47</t>
  </si>
  <si>
    <t>022134</t>
  </si>
  <si>
    <t>Volksbank Weserbergland</t>
  </si>
  <si>
    <t>37619</t>
  </si>
  <si>
    <t>VB Weserbergland Holzminden</t>
  </si>
  <si>
    <t>026115</t>
  </si>
  <si>
    <t>31868</t>
  </si>
  <si>
    <t>028780</t>
  </si>
  <si>
    <t>37627</t>
  </si>
  <si>
    <t>029627</t>
  </si>
  <si>
    <t>37639</t>
  </si>
  <si>
    <t>054920</t>
  </si>
  <si>
    <t>Volksbank Weserbergland (Gf P2)</t>
  </si>
  <si>
    <t>82033</t>
  </si>
  <si>
    <t>053804</t>
  </si>
  <si>
    <t>Volksbank Weserbergland Holzminden</t>
  </si>
  <si>
    <t>37647</t>
  </si>
  <si>
    <t>022744</t>
  </si>
  <si>
    <t>38700</t>
  </si>
  <si>
    <t>92153</t>
  </si>
  <si>
    <t>GENODEF1BLG</t>
  </si>
  <si>
    <t>021685</t>
  </si>
  <si>
    <t>Volksbank Braunlage (Gf P2)</t>
  </si>
  <si>
    <t>38693</t>
  </si>
  <si>
    <t>82153</t>
  </si>
  <si>
    <t>053806</t>
  </si>
  <si>
    <t>Volksbank Braunlage Zw Walkenried</t>
  </si>
  <si>
    <t>37445</t>
  </si>
  <si>
    <t>022345</t>
  </si>
  <si>
    <t>38723</t>
  </si>
  <si>
    <t>Volksbank Seesen</t>
  </si>
  <si>
    <t>92156</t>
  </si>
  <si>
    <t>GENODEF1SES</t>
  </si>
  <si>
    <t>022696</t>
  </si>
  <si>
    <t>31089</t>
  </si>
  <si>
    <t>021413</t>
  </si>
  <si>
    <t>31167</t>
  </si>
  <si>
    <t>021655</t>
  </si>
  <si>
    <t>31073</t>
  </si>
  <si>
    <t>021756</t>
  </si>
  <si>
    <t>37574</t>
  </si>
  <si>
    <t>021958</t>
  </si>
  <si>
    <t>38685</t>
  </si>
  <si>
    <t>021981</t>
  </si>
  <si>
    <t>38729</t>
  </si>
  <si>
    <t>022054</t>
  </si>
  <si>
    <t>31188</t>
  </si>
  <si>
    <t>022125</t>
  </si>
  <si>
    <t>31084</t>
  </si>
  <si>
    <t>041116</t>
  </si>
  <si>
    <t>31047</t>
  </si>
  <si>
    <t>050844</t>
  </si>
  <si>
    <t>37581</t>
  </si>
  <si>
    <t>055798</t>
  </si>
  <si>
    <t>38715</t>
  </si>
  <si>
    <t>82156</t>
  </si>
  <si>
    <t>053807</t>
  </si>
  <si>
    <t>BBk Oldenburg</t>
  </si>
  <si>
    <t>20280</t>
  </si>
  <si>
    <t>MARKDEF1280</t>
  </si>
  <si>
    <t>011416</t>
  </si>
  <si>
    <t>Oldb Landesbank Oldenburg</t>
  </si>
  <si>
    <t>25437</t>
  </si>
  <si>
    <t>010298</t>
  </si>
  <si>
    <t>26209</t>
  </si>
  <si>
    <t>Oldb Landesbank Hatten</t>
  </si>
  <si>
    <t>010324</t>
  </si>
  <si>
    <t>26198</t>
  </si>
  <si>
    <t>Oldb Landesbank Wardenburg</t>
  </si>
  <si>
    <t>010338</t>
  </si>
  <si>
    <t>26913</t>
  </si>
  <si>
    <t>Brake (Unterweser)</t>
  </si>
  <si>
    <t>Oldb Landesbank Brake</t>
  </si>
  <si>
    <t>25438</t>
  </si>
  <si>
    <t>011269</t>
  </si>
  <si>
    <t>26939</t>
  </si>
  <si>
    <t>Oldb Landesbank Ovelgönne</t>
  </si>
  <si>
    <t>010274</t>
  </si>
  <si>
    <t>26932</t>
  </si>
  <si>
    <t>Oldb Landesbank Stadland</t>
  </si>
  <si>
    <t>010328</t>
  </si>
  <si>
    <t>26149</t>
  </si>
  <si>
    <t>Oldb Ldbank Bad Zwischenahn</t>
  </si>
  <si>
    <t>25439</t>
  </si>
  <si>
    <t>011281</t>
  </si>
  <si>
    <t>26182</t>
  </si>
  <si>
    <t>Oldb Landesbank Edewecht</t>
  </si>
  <si>
    <t>010271</t>
  </si>
  <si>
    <t>49643</t>
  </si>
  <si>
    <t>Oldb Landesbank Cloppenburg</t>
  </si>
  <si>
    <t>25440</t>
  </si>
  <si>
    <t>011290</t>
  </si>
  <si>
    <t>49683</t>
  </si>
  <si>
    <t>Oldb Landesbank Emstek</t>
  </si>
  <si>
    <t>010266</t>
  </si>
  <si>
    <t>49676</t>
  </si>
  <si>
    <t>Oldb Landesbank Garrel</t>
  </si>
  <si>
    <t>010284</t>
  </si>
  <si>
    <t>Oldb Landesbank Werlte</t>
  </si>
  <si>
    <t>010341</t>
  </si>
  <si>
    <t>49686</t>
  </si>
  <si>
    <t>Oldb Landesbank Lastrup</t>
  </si>
  <si>
    <t>010354</t>
  </si>
  <si>
    <t>49697</t>
  </si>
  <si>
    <t>Oldb Landesbank Lindern</t>
  </si>
  <si>
    <t>010358</t>
  </si>
  <si>
    <t>26900</t>
  </si>
  <si>
    <t>Oldb Landesbank Lorup</t>
  </si>
  <si>
    <t>010363</t>
  </si>
  <si>
    <t>49693</t>
  </si>
  <si>
    <t>Oldb Landesbank Molbergen</t>
  </si>
  <si>
    <t>010372</t>
  </si>
  <si>
    <t>26162</t>
  </si>
  <si>
    <t>Oldb Landesbank Friesoythe</t>
  </si>
  <si>
    <t>010779</t>
  </si>
  <si>
    <t>26683</t>
  </si>
  <si>
    <t>Oldb Landesbank Saterland</t>
  </si>
  <si>
    <t>048518</t>
  </si>
  <si>
    <t>49396</t>
  </si>
  <si>
    <t>Oldb Landesbank Damme</t>
  </si>
  <si>
    <t>25441</t>
  </si>
  <si>
    <t>010275</t>
  </si>
  <si>
    <t>49431</t>
  </si>
  <si>
    <t>010313</t>
  </si>
  <si>
    <t>27735</t>
  </si>
  <si>
    <t>Oldb Landesbank Delmenhorst</t>
  </si>
  <si>
    <t>25443</t>
  </si>
  <si>
    <t>010276</t>
  </si>
  <si>
    <t>27767</t>
  </si>
  <si>
    <t>Oldb Landesbank Ganderkesee</t>
  </si>
  <si>
    <t>010283</t>
  </si>
  <si>
    <t>27795</t>
  </si>
  <si>
    <t>Oldb Landesbank Hude</t>
  </si>
  <si>
    <t>010293</t>
  </si>
  <si>
    <t>27805</t>
  </si>
  <si>
    <t>Oldb Landesbank Lemwerder</t>
  </si>
  <si>
    <t>010357</t>
  </si>
  <si>
    <t>Oldenburgische Landesbank AG Delmenhorst</t>
  </si>
  <si>
    <t>28809</t>
  </si>
  <si>
    <t>Oldb Ldbank Delmenh Stuhr</t>
  </si>
  <si>
    <t>010366</t>
  </si>
  <si>
    <t>26925</t>
  </si>
  <si>
    <t>Oldb Landesbank Elsfleth</t>
  </si>
  <si>
    <t>25444</t>
  </si>
  <si>
    <t>010269</t>
  </si>
  <si>
    <t>27804</t>
  </si>
  <si>
    <t>Oldb Landesbank Berne</t>
  </si>
  <si>
    <t>011276</t>
  </si>
  <si>
    <t>26944</t>
  </si>
  <si>
    <t>Oldb Landesbank Nordenham</t>
  </si>
  <si>
    <t>25445</t>
  </si>
  <si>
    <t>010315</t>
  </si>
  <si>
    <t>49619</t>
  </si>
  <si>
    <t>Oldb Landesbank Löningen</t>
  </si>
  <si>
    <t>25446</t>
  </si>
  <si>
    <t>010360</t>
  </si>
  <si>
    <t>Oldb Landesbank Herzlake</t>
  </si>
  <si>
    <t>010295</t>
  </si>
  <si>
    <t>Oldb Landesbank Sögel</t>
  </si>
  <si>
    <t>010320</t>
  </si>
  <si>
    <t>26904</t>
  </si>
  <si>
    <t>Oldb Landesbank Börger</t>
  </si>
  <si>
    <t>011271</t>
  </si>
  <si>
    <t>49772</t>
  </si>
  <si>
    <t>Oldb Landesbank Lähden</t>
  </si>
  <si>
    <t>035347</t>
  </si>
  <si>
    <t>49382</t>
  </si>
  <si>
    <t>Lohne (Oldenburg)</t>
  </si>
  <si>
    <t>Oldb Landesbank Lohne</t>
  </si>
  <si>
    <t>25447</t>
  </si>
  <si>
    <t>010361</t>
  </si>
  <si>
    <t>49408</t>
  </si>
  <si>
    <t>Oldb Landesbank Dinklage</t>
  </si>
  <si>
    <t>010278</t>
  </si>
  <si>
    <t>49449</t>
  </si>
  <si>
    <t>Oldb Landesbank Holdorf</t>
  </si>
  <si>
    <t>010288</t>
  </si>
  <si>
    <t>49436</t>
  </si>
  <si>
    <t>Steinfeld (Oldenburg)</t>
  </si>
  <si>
    <t>Oldb Landesbank Steinfeld</t>
  </si>
  <si>
    <t>010365</t>
  </si>
  <si>
    <t>26171</t>
  </si>
  <si>
    <t>Oldb Landesbank Rastede</t>
  </si>
  <si>
    <t>25448</t>
  </si>
  <si>
    <t>010332</t>
  </si>
  <si>
    <t>26210</t>
  </si>
  <si>
    <t>Oldb Landesbank Wiefelstede</t>
  </si>
  <si>
    <t>010345</t>
  </si>
  <si>
    <t>49363</t>
  </si>
  <si>
    <t>Oldb Landesbank Vechta</t>
  </si>
  <si>
    <t>010351</t>
  </si>
  <si>
    <t>49420</t>
  </si>
  <si>
    <t>Oldb Landesbank Goldenstedt</t>
  </si>
  <si>
    <t>010272</t>
  </si>
  <si>
    <t>49425</t>
  </si>
  <si>
    <t>Oldb Landesbank Visbek</t>
  </si>
  <si>
    <t>010352</t>
  </si>
  <si>
    <t>49454</t>
  </si>
  <si>
    <t>Oldb Landesbank Bakum</t>
  </si>
  <si>
    <t>011280</t>
  </si>
  <si>
    <t>26644</t>
  </si>
  <si>
    <t>Oldb Landesbank Westerstede</t>
  </si>
  <si>
    <t>25450</t>
  </si>
  <si>
    <t>010343</t>
  </si>
  <si>
    <t>26671</t>
  </si>
  <si>
    <t>Oldb Landesbank Barßel</t>
  </si>
  <si>
    <t>011278</t>
  </si>
  <si>
    <t>26689</t>
  </si>
  <si>
    <t>Oldb Landesbank Apen</t>
  </si>
  <si>
    <t>011286</t>
  </si>
  <si>
    <t>27782</t>
  </si>
  <si>
    <t>Oldb Ldbank Wildeshausen</t>
  </si>
  <si>
    <t>010347</t>
  </si>
  <si>
    <t>26190</t>
  </si>
  <si>
    <t>Oldb Ldbank Großenkneten</t>
  </si>
  <si>
    <t>010273</t>
  </si>
  <si>
    <t>26122</t>
  </si>
  <si>
    <t>OLB, Oldenburg</t>
  </si>
  <si>
    <t>26410</t>
  </si>
  <si>
    <t>FORTDEH4XXX</t>
  </si>
  <si>
    <t>014935</t>
  </si>
  <si>
    <t>Commerzbank Oldenburg</t>
  </si>
  <si>
    <t>24280</t>
  </si>
  <si>
    <t>006984</t>
  </si>
  <si>
    <t>49360</t>
  </si>
  <si>
    <t>Commerzbank Vechta</t>
  </si>
  <si>
    <t>24246</t>
  </si>
  <si>
    <t>006993</t>
  </si>
  <si>
    <t>Landessparkasse Oldenburg</t>
  </si>
  <si>
    <t>52801</t>
  </si>
  <si>
    <t>SLZODE22XXX</t>
  </si>
  <si>
    <t>003051</t>
  </si>
  <si>
    <t>Raiffbk Oldenburg</t>
  </si>
  <si>
    <t>62020</t>
  </si>
  <si>
    <t>GENODEF1OL2</t>
  </si>
  <si>
    <t>030009</t>
  </si>
  <si>
    <t>26160</t>
  </si>
  <si>
    <t>014816</t>
  </si>
  <si>
    <t>26215</t>
  </si>
  <si>
    <t>014864</t>
  </si>
  <si>
    <t>Raiffeisenbank Oldenburg (Gf P2)</t>
  </si>
  <si>
    <t>72020</t>
  </si>
  <si>
    <t>053808</t>
  </si>
  <si>
    <t>Raiffbk Wesermarsch-Süd</t>
  </si>
  <si>
    <t>62059</t>
  </si>
  <si>
    <t>GENODEF1BRN</t>
  </si>
  <si>
    <t>050712</t>
  </si>
  <si>
    <t>26931</t>
  </si>
  <si>
    <t>014723</t>
  </si>
  <si>
    <t>014726</t>
  </si>
  <si>
    <t>014767</t>
  </si>
  <si>
    <t>Raiffeisenbank Wesermarsch-Süd (Gf P2)</t>
  </si>
  <si>
    <t>72059</t>
  </si>
  <si>
    <t>053809</t>
  </si>
  <si>
    <t>VR-Bank in Südoldenburg</t>
  </si>
  <si>
    <t>49681</t>
  </si>
  <si>
    <t>VR-Bank Südoldenburg</t>
  </si>
  <si>
    <t>62068</t>
  </si>
  <si>
    <t>GENODEF1CLP</t>
  </si>
  <si>
    <t>014738</t>
  </si>
  <si>
    <t>VR-Bank in Südoldenburg (Gf P2)</t>
  </si>
  <si>
    <t>72068</t>
  </si>
  <si>
    <t>053810</t>
  </si>
  <si>
    <t>62079</t>
  </si>
  <si>
    <t>GENODEF1DAM</t>
  </si>
  <si>
    <t>014740</t>
  </si>
  <si>
    <t>49451</t>
  </si>
  <si>
    <t>VB Dammer Berge</t>
  </si>
  <si>
    <t>053209</t>
  </si>
  <si>
    <t>Volksbank Dammer Berge (Gf P2)</t>
  </si>
  <si>
    <t>72079</t>
  </si>
  <si>
    <t>053811</t>
  </si>
  <si>
    <t>62090</t>
  </si>
  <si>
    <t>GENODEF1EDE</t>
  </si>
  <si>
    <t>014748</t>
  </si>
  <si>
    <t>Volksbank Ammerland-Süd Zndl. d. VB Oldenburg</t>
  </si>
  <si>
    <t>26181</t>
  </si>
  <si>
    <t>052924</t>
  </si>
  <si>
    <t>Volksbank Brake Zndl. d. VB Oldenburg</t>
  </si>
  <si>
    <t>26919</t>
  </si>
  <si>
    <t>052930</t>
  </si>
  <si>
    <t>Volksbank Elsfleth Zndl. d. VB Oldenburg</t>
  </si>
  <si>
    <t>052928</t>
  </si>
  <si>
    <t>Volksbank Oldenburg (Gf P2)</t>
  </si>
  <si>
    <t>72090</t>
  </si>
  <si>
    <t>053812</t>
  </si>
  <si>
    <t>Volksbank Quakenbrück Zndl. d. VB Oldenburg</t>
  </si>
  <si>
    <t>052926</t>
  </si>
  <si>
    <t>26170</t>
  </si>
  <si>
    <t>62108</t>
  </si>
  <si>
    <t>GENODEF1RSE</t>
  </si>
  <si>
    <t>014827</t>
  </si>
  <si>
    <t>Raiffeisenbank Rastede (Gf P2)</t>
  </si>
  <si>
    <t>72108</t>
  </si>
  <si>
    <t>053813</t>
  </si>
  <si>
    <t>62112</t>
  </si>
  <si>
    <t>GENODEF1HUD</t>
  </si>
  <si>
    <t>014781</t>
  </si>
  <si>
    <t>26135</t>
  </si>
  <si>
    <t>030010</t>
  </si>
  <si>
    <t>052095</t>
  </si>
  <si>
    <t>27768</t>
  </si>
  <si>
    <t>052096</t>
  </si>
  <si>
    <t>Vereinigte Volksbank (Gf P2)</t>
  </si>
  <si>
    <t>72112</t>
  </si>
  <si>
    <t>053814</t>
  </si>
  <si>
    <t>28062299</t>
  </si>
  <si>
    <t>Vereinigte Volksbank GAA</t>
  </si>
  <si>
    <t>27798</t>
  </si>
  <si>
    <t>057372</t>
  </si>
  <si>
    <t>49379</t>
  </si>
  <si>
    <t>62133</t>
  </si>
  <si>
    <t>GENODEF1LON</t>
  </si>
  <si>
    <t>014802</t>
  </si>
  <si>
    <t>Volksbank Lohne-Mühlen (Gf P2)</t>
  </si>
  <si>
    <t>72133</t>
  </si>
  <si>
    <t>053815</t>
  </si>
  <si>
    <t>27770</t>
  </si>
  <si>
    <t>VB Bookholzberg-Lemwer.-alt</t>
  </si>
  <si>
    <t>62149</t>
  </si>
  <si>
    <t>GENODEF1GBH</t>
  </si>
  <si>
    <t>014731</t>
  </si>
  <si>
    <t>Volksbank Bookholzberg-Lemwerder</t>
  </si>
  <si>
    <t>27809</t>
  </si>
  <si>
    <t>VB Bookholzberg-Lemwerder</t>
  </si>
  <si>
    <t>014797</t>
  </si>
  <si>
    <t>Volksbank Bookholzberg-Lemwerder (Gf P2)</t>
  </si>
  <si>
    <t>72149</t>
  </si>
  <si>
    <t>053816</t>
  </si>
  <si>
    <t>26216</t>
  </si>
  <si>
    <t>62598</t>
  </si>
  <si>
    <t>GENODEF1BSL</t>
  </si>
  <si>
    <t>014730</t>
  </si>
  <si>
    <t>Volksbank Bösel (Gf P2)</t>
  </si>
  <si>
    <t>72598</t>
  </si>
  <si>
    <t>053817</t>
  </si>
  <si>
    <t>26645</t>
  </si>
  <si>
    <t>62162</t>
  </si>
  <si>
    <t>GENODEF1WRE</t>
  </si>
  <si>
    <t>014863</t>
  </si>
  <si>
    <t>Volksbank Westerstede (Gf P2)</t>
  </si>
  <si>
    <t>72162</t>
  </si>
  <si>
    <t>053818</t>
  </si>
  <si>
    <t>49692</t>
  </si>
  <si>
    <t>VB Essen-Cappeln</t>
  </si>
  <si>
    <t>62169</t>
  </si>
  <si>
    <t>GENODEF1ESO</t>
  </si>
  <si>
    <t>014752</t>
  </si>
  <si>
    <t>49610</t>
  </si>
  <si>
    <t>044102</t>
  </si>
  <si>
    <t>49632</t>
  </si>
  <si>
    <t>052754</t>
  </si>
  <si>
    <t>Volksbank Essen-Cappeln (Gf P2)</t>
  </si>
  <si>
    <t>72169</t>
  </si>
  <si>
    <t>053819</t>
  </si>
  <si>
    <t>62600</t>
  </si>
  <si>
    <t>GENODEF1BAM</t>
  </si>
  <si>
    <t>014722</t>
  </si>
  <si>
    <t>Volksbank Bakum (Gf P2)</t>
  </si>
  <si>
    <t>72600</t>
  </si>
  <si>
    <t>053820</t>
  </si>
  <si>
    <t>49364</t>
  </si>
  <si>
    <t>62185</t>
  </si>
  <si>
    <t>GENODEF1VEC</t>
  </si>
  <si>
    <t>014856</t>
  </si>
  <si>
    <t>014762</t>
  </si>
  <si>
    <t>49456</t>
  </si>
  <si>
    <t>014771</t>
  </si>
  <si>
    <t>27234</t>
  </si>
  <si>
    <t>055520</t>
  </si>
  <si>
    <t>27248</t>
  </si>
  <si>
    <t>055521</t>
  </si>
  <si>
    <t>Volksbank Vechta (Gf P2)</t>
  </si>
  <si>
    <t>72185</t>
  </si>
  <si>
    <t>053821</t>
  </si>
  <si>
    <t>26945</t>
  </si>
  <si>
    <t>Raiff-VB Varel-Nordenham</t>
  </si>
  <si>
    <t>62186</t>
  </si>
  <si>
    <t>GENODEF1NHE</t>
  </si>
  <si>
    <t>014753</t>
  </si>
  <si>
    <t>62200</t>
  </si>
  <si>
    <t>GENODEF1LOG</t>
  </si>
  <si>
    <t>014801</t>
  </si>
  <si>
    <t>053378</t>
  </si>
  <si>
    <t>Volksbank Löningen (Gf P2)</t>
  </si>
  <si>
    <t>72200</t>
  </si>
  <si>
    <t>053822</t>
  </si>
  <si>
    <t>49407</t>
  </si>
  <si>
    <t>62202</t>
  </si>
  <si>
    <t>GENODEF1DIK</t>
  </si>
  <si>
    <t>014743</t>
  </si>
  <si>
    <t>051321</t>
  </si>
  <si>
    <t>VR-Bank Dinklage-Steinfeld (Gf P2)</t>
  </si>
  <si>
    <t>72202</t>
  </si>
  <si>
    <t>053823</t>
  </si>
  <si>
    <t>62203</t>
  </si>
  <si>
    <t>GENODEF1SAN</t>
  </si>
  <si>
    <t>014839</t>
  </si>
  <si>
    <t>Raiffbk Elisabethfehn Ndl d Raiffbk Scharrel</t>
  </si>
  <si>
    <t>26676</t>
  </si>
  <si>
    <t>014750</t>
  </si>
  <si>
    <t>Raiffeisenbank Scharrel (Gf P2)</t>
  </si>
  <si>
    <t>72203</t>
  </si>
  <si>
    <t>053824</t>
  </si>
  <si>
    <t>62214</t>
  </si>
  <si>
    <t>GENODEF1VIS</t>
  </si>
  <si>
    <t>014857</t>
  </si>
  <si>
    <t>Volksbank Visbek (Gf P2)</t>
  </si>
  <si>
    <t>72214</t>
  </si>
  <si>
    <t>053825</t>
  </si>
  <si>
    <t>VR Bank Oldenburg Land</t>
  </si>
  <si>
    <t>27793</t>
  </si>
  <si>
    <t>62545</t>
  </si>
  <si>
    <t>GENODEF1WDH</t>
  </si>
  <si>
    <t>014865</t>
  </si>
  <si>
    <t>057643</t>
  </si>
  <si>
    <t>VR Bank Oldenburg Land (Gf P2)</t>
  </si>
  <si>
    <t>72545</t>
  </si>
  <si>
    <t>053826</t>
  </si>
  <si>
    <t>26169</t>
  </si>
  <si>
    <t>Spar-u Darlehnskasse</t>
  </si>
  <si>
    <t>62562</t>
  </si>
  <si>
    <t>GENODEF1FOY</t>
  </si>
  <si>
    <t>014758</t>
  </si>
  <si>
    <t>014724</t>
  </si>
  <si>
    <t>Spar- und Darlehnskasse Friesoythe (Gf P2)</t>
  </si>
  <si>
    <t>72562</t>
  </si>
  <si>
    <t>053827</t>
  </si>
  <si>
    <t>Volksbank Neuenkirchen-Vörden -alt-</t>
  </si>
  <si>
    <t>49434</t>
  </si>
  <si>
    <t>VB Neuenkirchen-Vörden-alt-</t>
  </si>
  <si>
    <t>62221</t>
  </si>
  <si>
    <t>GENODEF1NEO</t>
  </si>
  <si>
    <t>014811</t>
  </si>
  <si>
    <t>Volksbank Neuenkirchen-Vörden (Gf P2)</t>
  </si>
  <si>
    <t>VB Neuenkirchen-Vörden</t>
  </si>
  <si>
    <t>72221</t>
  </si>
  <si>
    <t>053828</t>
  </si>
  <si>
    <t>27738</t>
  </si>
  <si>
    <t>VB Delmenhorst Schierbrok</t>
  </si>
  <si>
    <t>62222</t>
  </si>
  <si>
    <t>GENODEF1GSC</t>
  </si>
  <si>
    <t>030003</t>
  </si>
  <si>
    <t>Volksbank Delmenhorst Schierbrok (Gf P2)</t>
  </si>
  <si>
    <t>72222</t>
  </si>
  <si>
    <t>053829</t>
  </si>
  <si>
    <t>62604</t>
  </si>
  <si>
    <t>GENODEF1LAP</t>
  </si>
  <si>
    <t>014796</t>
  </si>
  <si>
    <t>Volksbank Lastrup (Gf P2)</t>
  </si>
  <si>
    <t>72604</t>
  </si>
  <si>
    <t>053830</t>
  </si>
  <si>
    <t>26963</t>
  </si>
  <si>
    <t>Raiffbk Butjadingen-Abbehsn</t>
  </si>
  <si>
    <t>62606</t>
  </si>
  <si>
    <t>GENODEF1BUT</t>
  </si>
  <si>
    <t>014833</t>
  </si>
  <si>
    <t>26954</t>
  </si>
  <si>
    <t>014712</t>
  </si>
  <si>
    <t>Raiffeisenbank Butjadingen-Abbehausen (Gf P2)</t>
  </si>
  <si>
    <t>72606</t>
  </si>
  <si>
    <t>053831</t>
  </si>
  <si>
    <t>26842</t>
  </si>
  <si>
    <t>Raiffbk Strückl.-Idafehn</t>
  </si>
  <si>
    <t>62246</t>
  </si>
  <si>
    <t>GENODEF1ORF</t>
  </si>
  <si>
    <t>014784</t>
  </si>
  <si>
    <t>014847</t>
  </si>
  <si>
    <t>26817</t>
  </si>
  <si>
    <t>Raiffbk Strückl-Idafehn</t>
  </si>
  <si>
    <t>044547</t>
  </si>
  <si>
    <t>Raiffeisenbank Strücklingen-Idafehn (Gf P2)</t>
  </si>
  <si>
    <t>72246</t>
  </si>
  <si>
    <t>053832</t>
  </si>
  <si>
    <t>VR Bank Oldenburg Land West -alt-</t>
  </si>
  <si>
    <t>VR Bank Oldenburg Land -alt</t>
  </si>
  <si>
    <t>62259</t>
  </si>
  <si>
    <t>GENODEF1HAT</t>
  </si>
  <si>
    <t>014792</t>
  </si>
  <si>
    <t>26197</t>
  </si>
  <si>
    <t>014783</t>
  </si>
  <si>
    <t>26203</t>
  </si>
  <si>
    <t>051428</t>
  </si>
  <si>
    <t>VR Bank Oldenburg Land West (Gf P2)</t>
  </si>
  <si>
    <t>72259</t>
  </si>
  <si>
    <t>053833</t>
  </si>
  <si>
    <t>62266</t>
  </si>
  <si>
    <t>GENODEF1EMK</t>
  </si>
  <si>
    <t>014751</t>
  </si>
  <si>
    <t>Volksbank Emstek (Gf P2)</t>
  </si>
  <si>
    <t>72266</t>
  </si>
  <si>
    <t>053834</t>
  </si>
  <si>
    <t>Raiffeisenbank Garrel -alt-</t>
  </si>
  <si>
    <t>49675</t>
  </si>
  <si>
    <t>62277</t>
  </si>
  <si>
    <t>GENODEF1GRR</t>
  </si>
  <si>
    <t>014760</t>
  </si>
  <si>
    <t>Raiffeisenbank Garrel (Gf P2)</t>
  </si>
  <si>
    <t>72277</t>
  </si>
  <si>
    <t>053835</t>
  </si>
  <si>
    <t>62282</t>
  </si>
  <si>
    <t>GENODEF1VAG</t>
  </si>
  <si>
    <t>014766</t>
  </si>
  <si>
    <t>72282</t>
  </si>
  <si>
    <t>053836</t>
  </si>
  <si>
    <t>VB Obergrafschaft -alt-</t>
  </si>
  <si>
    <t>62340</t>
  </si>
  <si>
    <t>GENODEF1BBH</t>
  </si>
  <si>
    <t>029240</t>
  </si>
  <si>
    <t>Volksbank Obergrafschaft -alt- (Gf P2)</t>
  </si>
  <si>
    <t>72340</t>
  </si>
  <si>
    <t>053837</t>
  </si>
  <si>
    <t>49757</t>
  </si>
  <si>
    <t>62357</t>
  </si>
  <si>
    <t>GENODEF1WLT</t>
  </si>
  <si>
    <t>029785</t>
  </si>
  <si>
    <t>26901</t>
  </si>
  <si>
    <t>014826</t>
  </si>
  <si>
    <t>029738</t>
  </si>
  <si>
    <t>Hümmlinger Volksbank (Gf P2)</t>
  </si>
  <si>
    <t>72357</t>
  </si>
  <si>
    <t>053838</t>
  </si>
  <si>
    <t>62431</t>
  </si>
  <si>
    <t>GENODEF1BOG</t>
  </si>
  <si>
    <t>025877</t>
  </si>
  <si>
    <t>026368</t>
  </si>
  <si>
    <t>050845</t>
  </si>
  <si>
    <t>26893</t>
  </si>
  <si>
    <t>050846</t>
  </si>
  <si>
    <t>Volksbank Nordhümmling (Gf P2)</t>
  </si>
  <si>
    <t>72431</t>
  </si>
  <si>
    <t>053839</t>
  </si>
  <si>
    <t>26798</t>
  </si>
  <si>
    <t>62445</t>
  </si>
  <si>
    <t>GENODEF1MLO</t>
  </si>
  <si>
    <t>028774</t>
  </si>
  <si>
    <t>26446</t>
  </si>
  <si>
    <t>Raiffbk Wiesederm-Wiesede-M</t>
  </si>
  <si>
    <t>62455</t>
  </si>
  <si>
    <t>GENODEF1WWM</t>
  </si>
  <si>
    <t>029801</t>
  </si>
  <si>
    <t>Raiffeisenbank Wiesedermeer-Wiesede-Marcardsm (Gf P2)</t>
  </si>
  <si>
    <t>72455</t>
  </si>
  <si>
    <t>055552</t>
  </si>
  <si>
    <t>Raiffeisenbank Ems-Vechte</t>
  </si>
  <si>
    <t>49777</t>
  </si>
  <si>
    <t>62495</t>
  </si>
  <si>
    <t>GENODEF1KBL</t>
  </si>
  <si>
    <t>028366</t>
  </si>
  <si>
    <t>028410</t>
  </si>
  <si>
    <t>49751</t>
  </si>
  <si>
    <t>029787</t>
  </si>
  <si>
    <t>052226</t>
  </si>
  <si>
    <t>052227</t>
  </si>
  <si>
    <t>052228</t>
  </si>
  <si>
    <t>Raiffeisenbank Ems-Vechte (Gf P2)</t>
  </si>
  <si>
    <t>72495</t>
  </si>
  <si>
    <t>053841</t>
  </si>
  <si>
    <t>VB Niedergrafschaft</t>
  </si>
  <si>
    <t>62511</t>
  </si>
  <si>
    <t>GENODEF1HOO</t>
  </si>
  <si>
    <t>050711</t>
  </si>
  <si>
    <t>026034</t>
  </si>
  <si>
    <t>49846</t>
  </si>
  <si>
    <t>026161</t>
  </si>
  <si>
    <t>49849</t>
  </si>
  <si>
    <t>029810</t>
  </si>
  <si>
    <t>49847</t>
  </si>
  <si>
    <t>032596</t>
  </si>
  <si>
    <t>Volksbank Niedergrafschaft (Gf P2)</t>
  </si>
  <si>
    <t>72511</t>
  </si>
  <si>
    <t>053842</t>
  </si>
  <si>
    <t>VB Langen-Gersten -alt-</t>
  </si>
  <si>
    <t>62514</t>
  </si>
  <si>
    <t>GENODEF1LAG</t>
  </si>
  <si>
    <t>028417</t>
  </si>
  <si>
    <t>Volksbank Langen-Gersten</t>
  </si>
  <si>
    <t>VB Langen-Gersten</t>
  </si>
  <si>
    <t>028299</t>
  </si>
  <si>
    <t>Volksbank Langen-Gersten (Gf P2)</t>
  </si>
  <si>
    <t>72514</t>
  </si>
  <si>
    <t>053843</t>
  </si>
  <si>
    <t>62518</t>
  </si>
  <si>
    <t>GENODEF1LRU</t>
  </si>
  <si>
    <t>028467</t>
  </si>
  <si>
    <t>Raiffeisenbank Lorup (Gf P2)</t>
  </si>
  <si>
    <t>72518</t>
  </si>
  <si>
    <t>053844</t>
  </si>
  <si>
    <t>62526</t>
  </si>
  <si>
    <t>GENODEF1NEV</t>
  </si>
  <si>
    <t>029467</t>
  </si>
  <si>
    <t>042866</t>
  </si>
  <si>
    <t>051322</t>
  </si>
  <si>
    <t>052454</t>
  </si>
  <si>
    <t>052456</t>
  </si>
  <si>
    <t>Grafschafter Volksbank (Gf P2)</t>
  </si>
  <si>
    <t>72526</t>
  </si>
  <si>
    <t>053845</t>
  </si>
  <si>
    <t>49759</t>
  </si>
  <si>
    <t>62539</t>
  </si>
  <si>
    <t>GENODEF1LTH</t>
  </si>
  <si>
    <t>029387</t>
  </si>
  <si>
    <t>026107</t>
  </si>
  <si>
    <t>029816</t>
  </si>
  <si>
    <t>051323</t>
  </si>
  <si>
    <t>26906</t>
  </si>
  <si>
    <t>051324</t>
  </si>
  <si>
    <t>Volksbank Emstal (Gf P2)</t>
  </si>
  <si>
    <t>72539</t>
  </si>
  <si>
    <t>053846</t>
  </si>
  <si>
    <t>62540</t>
  </si>
  <si>
    <t>GENODEF1SPL</t>
  </si>
  <si>
    <t>029625</t>
  </si>
  <si>
    <t>025843</t>
  </si>
  <si>
    <t>028473</t>
  </si>
  <si>
    <t>028883</t>
  </si>
  <si>
    <t>49830</t>
  </si>
  <si>
    <t>050850</t>
  </si>
  <si>
    <t>050851</t>
  </si>
  <si>
    <t>050852</t>
  </si>
  <si>
    <t>050853</t>
  </si>
  <si>
    <t>48496</t>
  </si>
  <si>
    <t>055311</t>
  </si>
  <si>
    <t>Volkbank Süd-Emsland</t>
  </si>
  <si>
    <t>055629</t>
  </si>
  <si>
    <t>055630</t>
  </si>
  <si>
    <t>Volksbank Süd-Emsland (Gf P2)</t>
  </si>
  <si>
    <t>72540</t>
  </si>
  <si>
    <t>053847</t>
  </si>
  <si>
    <t>DEUTDEDB280</t>
  </si>
  <si>
    <t>049902</t>
  </si>
  <si>
    <t>26147</t>
  </si>
  <si>
    <t>DEUTDEDB281</t>
  </si>
  <si>
    <t>049901</t>
  </si>
  <si>
    <t>27660</t>
  </si>
  <si>
    <t>DEUTDEHB280</t>
  </si>
  <si>
    <t>006829</t>
  </si>
  <si>
    <t>DEUTDEHB281</t>
  </si>
  <si>
    <t>004930</t>
  </si>
  <si>
    <t>26361</t>
  </si>
  <si>
    <t>Oldb Ldbank Wilhelmshaven</t>
  </si>
  <si>
    <t>25452</t>
  </si>
  <si>
    <t>010348</t>
  </si>
  <si>
    <t>26448</t>
  </si>
  <si>
    <t>Oldb Landesbank Sande</t>
  </si>
  <si>
    <t>010325</t>
  </si>
  <si>
    <t>26436</t>
  </si>
  <si>
    <t>Oldb Landesbank Jever</t>
  </si>
  <si>
    <t>25453</t>
  </si>
  <si>
    <t>010305</t>
  </si>
  <si>
    <t>26428</t>
  </si>
  <si>
    <t>Oldb Landesbank Wangerland</t>
  </si>
  <si>
    <t>010287</t>
  </si>
  <si>
    <t>26412</t>
  </si>
  <si>
    <t>Oldb Landesbank Schortens</t>
  </si>
  <si>
    <t>010302</t>
  </si>
  <si>
    <t>26455</t>
  </si>
  <si>
    <t>Oldb Landesbank Langeoog</t>
  </si>
  <si>
    <t>010317</t>
  </si>
  <si>
    <t>26400</t>
  </si>
  <si>
    <t>Oldb Landesbank Wittmund</t>
  </si>
  <si>
    <t>010326</t>
  </si>
  <si>
    <t>26305</t>
  </si>
  <si>
    <t>Oldb Landesbank Varel</t>
  </si>
  <si>
    <t>25454</t>
  </si>
  <si>
    <t>010350</t>
  </si>
  <si>
    <t>26330</t>
  </si>
  <si>
    <t>Oldb Landesbank Zetel</t>
  </si>
  <si>
    <t>010336</t>
  </si>
  <si>
    <t>26342</t>
  </si>
  <si>
    <t>Oldb Landesbank Bockhorn</t>
  </si>
  <si>
    <t>011273</t>
  </si>
  <si>
    <t>Oldenburgische Landesbank Gs Jaderberg</t>
  </si>
  <si>
    <t>26346</t>
  </si>
  <si>
    <t>Oldb Landesbank Jade</t>
  </si>
  <si>
    <t>010303</t>
  </si>
  <si>
    <t>26353</t>
  </si>
  <si>
    <t>Commerzbank Wilhelmshaven</t>
  </si>
  <si>
    <t>24286</t>
  </si>
  <si>
    <t>007059</t>
  </si>
  <si>
    <t>26363</t>
  </si>
  <si>
    <t>52804</t>
  </si>
  <si>
    <t>BRLADE21WHV</t>
  </si>
  <si>
    <t>003033</t>
  </si>
  <si>
    <t>26409</t>
  </si>
  <si>
    <t>Kr Spk Wittmund</t>
  </si>
  <si>
    <t>52806</t>
  </si>
  <si>
    <t>BRLADE21WTM</t>
  </si>
  <si>
    <t>003241</t>
  </si>
  <si>
    <t>26441</t>
  </si>
  <si>
    <t>62113</t>
  </si>
  <si>
    <t>GENODEF1JEV</t>
  </si>
  <si>
    <t>014788</t>
  </si>
  <si>
    <t>26434</t>
  </si>
  <si>
    <t>014780</t>
  </si>
  <si>
    <t>26419</t>
  </si>
  <si>
    <t>014841</t>
  </si>
  <si>
    <t>26486</t>
  </si>
  <si>
    <t>Wangerooge, Nordseebad</t>
  </si>
  <si>
    <t>022349</t>
  </si>
  <si>
    <t>26389</t>
  </si>
  <si>
    <t>041216</t>
  </si>
  <si>
    <t>26452</t>
  </si>
  <si>
    <t>052792</t>
  </si>
  <si>
    <t>Volksbank Jever (Gf P2)</t>
  </si>
  <si>
    <t>72113</t>
  </si>
  <si>
    <t>053848</t>
  </si>
  <si>
    <t>26316</t>
  </si>
  <si>
    <t>RVB Varel-Nordenham</t>
  </si>
  <si>
    <t>62142</t>
  </si>
  <si>
    <t>GENODEF1VAR</t>
  </si>
  <si>
    <t>014854</t>
  </si>
  <si>
    <t>26341</t>
  </si>
  <si>
    <t>014729</t>
  </si>
  <si>
    <t>014785</t>
  </si>
  <si>
    <t>014835</t>
  </si>
  <si>
    <t>26329</t>
  </si>
  <si>
    <t>014868</t>
  </si>
  <si>
    <t>034760</t>
  </si>
  <si>
    <t>Raiffeisen-Volksbank Varel-Nordenham (Gf P2)</t>
  </si>
  <si>
    <t>72142</t>
  </si>
  <si>
    <t>053849</t>
  </si>
  <si>
    <t>26382</t>
  </si>
  <si>
    <t>21654</t>
  </si>
  <si>
    <t>DEUTDEDB282</t>
  </si>
  <si>
    <t>049904</t>
  </si>
  <si>
    <t>26437</t>
  </si>
  <si>
    <t>DEUTDEDB283</t>
  </si>
  <si>
    <t>049903</t>
  </si>
  <si>
    <t>27654</t>
  </si>
  <si>
    <t>DEUTDEHB282</t>
  </si>
  <si>
    <t>006967</t>
  </si>
  <si>
    <t>DEUTDEHB283</t>
  </si>
  <si>
    <t>005680</t>
  </si>
  <si>
    <t>26352</t>
  </si>
  <si>
    <t>28284</t>
  </si>
  <si>
    <t>DRESDEFF282</t>
  </si>
  <si>
    <t>006812</t>
  </si>
  <si>
    <t>92027</t>
  </si>
  <si>
    <t>GENODEF1WHV</t>
  </si>
  <si>
    <t>022414</t>
  </si>
  <si>
    <t>Volksbank Wilhelmshaven (Gf P2)</t>
  </si>
  <si>
    <t>82027</t>
  </si>
  <si>
    <t>053850</t>
  </si>
  <si>
    <t>26422</t>
  </si>
  <si>
    <t>VB Esens</t>
  </si>
  <si>
    <t>92106</t>
  </si>
  <si>
    <t>GENODEF1ESE</t>
  </si>
  <si>
    <t>021477</t>
  </si>
  <si>
    <t>26465</t>
  </si>
  <si>
    <t>021990</t>
  </si>
  <si>
    <t>26467</t>
  </si>
  <si>
    <t>022476</t>
  </si>
  <si>
    <t>26556</t>
  </si>
  <si>
    <t>043837</t>
  </si>
  <si>
    <t>26427</t>
  </si>
  <si>
    <t>051671</t>
  </si>
  <si>
    <t>051672</t>
  </si>
  <si>
    <t>26757</t>
  </si>
  <si>
    <t>051673</t>
  </si>
  <si>
    <t>Volksbank Esens (Gf P2)</t>
  </si>
  <si>
    <t>82106</t>
  </si>
  <si>
    <t>053851</t>
  </si>
  <si>
    <t>26494</t>
  </si>
  <si>
    <t>Oldb Landesbank Norden</t>
  </si>
  <si>
    <t>25455</t>
  </si>
  <si>
    <t>010314</t>
  </si>
  <si>
    <t>Oldb Landesbank Esens</t>
  </si>
  <si>
    <t>010263</t>
  </si>
  <si>
    <t>26549</t>
  </si>
  <si>
    <t>Oldb Landesbank Dornum</t>
  </si>
  <si>
    <t>010282</t>
  </si>
  <si>
    <t>26520</t>
  </si>
  <si>
    <t>Oldb Landesbank Hage</t>
  </si>
  <si>
    <t>010308</t>
  </si>
  <si>
    <t>26560</t>
  </si>
  <si>
    <t>Oldb Landesbank Juist</t>
  </si>
  <si>
    <t>010318</t>
  </si>
  <si>
    <t>26554</t>
  </si>
  <si>
    <t>Oldb Landesbank Westerholt</t>
  </si>
  <si>
    <t>010342</t>
  </si>
  <si>
    <t>26525</t>
  </si>
  <si>
    <t>Oldb Landesbank Marienhafe</t>
  </si>
  <si>
    <t>010369</t>
  </si>
  <si>
    <t>26536</t>
  </si>
  <si>
    <t>Oldb Landesbank Norderney</t>
  </si>
  <si>
    <t>25456</t>
  </si>
  <si>
    <t>008602</t>
  </si>
  <si>
    <t>26584</t>
  </si>
  <si>
    <t>Spk Aurich-Norden</t>
  </si>
  <si>
    <t>52807</t>
  </si>
  <si>
    <t>BRLADE21ANO</t>
  </si>
  <si>
    <t>003096</t>
  </si>
  <si>
    <t>26759</t>
  </si>
  <si>
    <t>002839</t>
  </si>
  <si>
    <t>26524</t>
  </si>
  <si>
    <t>002860</t>
  </si>
  <si>
    <t>26553</t>
  </si>
  <si>
    <t>002919</t>
  </si>
  <si>
    <t>26721</t>
  </si>
  <si>
    <t>002931</t>
  </si>
  <si>
    <t>26736</t>
  </si>
  <si>
    <t>002993</t>
  </si>
  <si>
    <t>26532</t>
  </si>
  <si>
    <t>002998</t>
  </si>
  <si>
    <t>26571</t>
  </si>
  <si>
    <t>003001</t>
  </si>
  <si>
    <t>26529</t>
  </si>
  <si>
    <t>003093</t>
  </si>
  <si>
    <t>26548</t>
  </si>
  <si>
    <t>003095</t>
  </si>
  <si>
    <t>051432</t>
  </si>
  <si>
    <t>26639</t>
  </si>
  <si>
    <t>051433</t>
  </si>
  <si>
    <t>26624</t>
  </si>
  <si>
    <t>051434</t>
  </si>
  <si>
    <t>26629</t>
  </si>
  <si>
    <t>051435</t>
  </si>
  <si>
    <t>26632</t>
  </si>
  <si>
    <t>051436</t>
  </si>
  <si>
    <t>26506</t>
  </si>
  <si>
    <t>Raiff-VB Fresena</t>
  </si>
  <si>
    <t>62075</t>
  </si>
  <si>
    <t>GENODEF1MAR</t>
  </si>
  <si>
    <t>028689</t>
  </si>
  <si>
    <t>026035</t>
  </si>
  <si>
    <t>028436</t>
  </si>
  <si>
    <t>028643</t>
  </si>
  <si>
    <t>051138</t>
  </si>
  <si>
    <t>051139</t>
  </si>
  <si>
    <t>051140</t>
  </si>
  <si>
    <t>051141</t>
  </si>
  <si>
    <t>051142</t>
  </si>
  <si>
    <t>051143</t>
  </si>
  <si>
    <t>26579</t>
  </si>
  <si>
    <t>051144</t>
  </si>
  <si>
    <t>Raiffeisen-Volksbank Fresena (Gf P2)</t>
  </si>
  <si>
    <t>72075</t>
  </si>
  <si>
    <t>053852</t>
  </si>
  <si>
    <t>26700</t>
  </si>
  <si>
    <t>Oldb Landesbank Emden</t>
  </si>
  <si>
    <t>25457</t>
  </si>
  <si>
    <t>010270</t>
  </si>
  <si>
    <t>26730</t>
  </si>
  <si>
    <t>Oldb Landesbank Krummhörn</t>
  </si>
  <si>
    <t>010334</t>
  </si>
  <si>
    <t>26745</t>
  </si>
  <si>
    <t>Oldb Landesbank Borkum</t>
  </si>
  <si>
    <t>048180</t>
  </si>
  <si>
    <t>26585</t>
  </si>
  <si>
    <t>Oldb Landesbank Aurich</t>
  </si>
  <si>
    <t>25458</t>
  </si>
  <si>
    <t>011288</t>
  </si>
  <si>
    <t>Oldb Landesbank Ihlow</t>
  </si>
  <si>
    <t>010329</t>
  </si>
  <si>
    <t>26633</t>
  </si>
  <si>
    <t>Oldb Landesbank Wiesmoor</t>
  </si>
  <si>
    <t>010346</t>
  </si>
  <si>
    <t>26619</t>
  </si>
  <si>
    <t>Oldb Ldbank Südbrookmerland</t>
  </si>
  <si>
    <t>010373</t>
  </si>
  <si>
    <t>26693</t>
  </si>
  <si>
    <t>Commerzbank Emden</t>
  </si>
  <si>
    <t>24281</t>
  </si>
  <si>
    <t>005078</t>
  </si>
  <si>
    <t>26702</t>
  </si>
  <si>
    <t>52808</t>
  </si>
  <si>
    <t>BRLADE21EMD</t>
  </si>
  <si>
    <t>002930</t>
  </si>
  <si>
    <t>DEUTDEDB284</t>
  </si>
  <si>
    <t>049906</t>
  </si>
  <si>
    <t>26582</t>
  </si>
  <si>
    <t>DEUTDEDB289</t>
  </si>
  <si>
    <t>049905</t>
  </si>
  <si>
    <t>26492</t>
  </si>
  <si>
    <t>DEUTDEDB286</t>
  </si>
  <si>
    <t>049907</t>
  </si>
  <si>
    <t>26533</t>
  </si>
  <si>
    <t>DEUTDEDB298</t>
  </si>
  <si>
    <t>049908</t>
  </si>
  <si>
    <t>27655</t>
  </si>
  <si>
    <t>DEUTDEHB284</t>
  </si>
  <si>
    <t>004968</t>
  </si>
  <si>
    <t>DEUTDEHB289</t>
  </si>
  <si>
    <t>004996</t>
  </si>
  <si>
    <t>DEUTDEHB286</t>
  </si>
  <si>
    <t>005689</t>
  </si>
  <si>
    <t>DEUTDEHB298</t>
  </si>
  <si>
    <t>032506</t>
  </si>
  <si>
    <t>26769</t>
  </si>
  <si>
    <t>Leer (Ostfriesland)</t>
  </si>
  <si>
    <t>Oldb Landesbank Leer</t>
  </si>
  <si>
    <t>25459</t>
  </si>
  <si>
    <t>010356</t>
  </si>
  <si>
    <t>26837</t>
  </si>
  <si>
    <t>Oldb Ldbank Ostrhauderfehn</t>
  </si>
  <si>
    <t>010301</t>
  </si>
  <si>
    <t>26843</t>
  </si>
  <si>
    <t>Oldb Landesbank Jemgum</t>
  </si>
  <si>
    <t>010304</t>
  </si>
  <si>
    <t>26670</t>
  </si>
  <si>
    <t>Oldb Landesbank Uplengen</t>
  </si>
  <si>
    <t>010331</t>
  </si>
  <si>
    <t>26802</t>
  </si>
  <si>
    <t>Oldb Landesbank Moormerland</t>
  </si>
  <si>
    <t>010339</t>
  </si>
  <si>
    <t>26819</t>
  </si>
  <si>
    <t>Oldb Landesbank Weener</t>
  </si>
  <si>
    <t>010340</t>
  </si>
  <si>
    <t>Oldb Landesbank Rhauderfehn</t>
  </si>
  <si>
    <t>010344</t>
  </si>
  <si>
    <t>26827</t>
  </si>
  <si>
    <t>Oldb Landesbank Bunde</t>
  </si>
  <si>
    <t>011283</t>
  </si>
  <si>
    <t>26855</t>
  </si>
  <si>
    <t>Oldb Landesbank Papenburg</t>
  </si>
  <si>
    <t>25460</t>
  </si>
  <si>
    <t>044735</t>
  </si>
  <si>
    <t>Oldb Landesbank Lathen</t>
  </si>
  <si>
    <t>010355</t>
  </si>
  <si>
    <t>Oldb Landesbank Dörpen</t>
  </si>
  <si>
    <t>049395</t>
  </si>
  <si>
    <t>26763</t>
  </si>
  <si>
    <t>Commerzbank Leer Ostfriesld</t>
  </si>
  <si>
    <t>24282</t>
  </si>
  <si>
    <t>006187</t>
  </si>
  <si>
    <t>26766</t>
  </si>
  <si>
    <t>52812</t>
  </si>
  <si>
    <t>BRLADE21LER</t>
  </si>
  <si>
    <t>003277</t>
  </si>
  <si>
    <t>26399</t>
  </si>
  <si>
    <t>053608</t>
  </si>
  <si>
    <t>26589</t>
  </si>
  <si>
    <t>RVB Aurich</t>
  </si>
  <si>
    <t>62117</t>
  </si>
  <si>
    <t>GENODEF1UPL</t>
  </si>
  <si>
    <t>028654</t>
  </si>
  <si>
    <t>RVB</t>
  </si>
  <si>
    <t>026158</t>
  </si>
  <si>
    <t>026340</t>
  </si>
  <si>
    <t>26847</t>
  </si>
  <si>
    <t>029118</t>
  </si>
  <si>
    <t>029802</t>
  </si>
  <si>
    <t>26487</t>
  </si>
  <si>
    <t>052084</t>
  </si>
  <si>
    <t>052085</t>
  </si>
  <si>
    <t>052086</t>
  </si>
  <si>
    <t>052087</t>
  </si>
  <si>
    <t>Raiffeisen-Volksbank (Gf P2)</t>
  </si>
  <si>
    <t>72117</t>
  </si>
  <si>
    <t>053853</t>
  </si>
  <si>
    <t>26810</t>
  </si>
  <si>
    <t>Raiffbk Flachsmeer Westover</t>
  </si>
  <si>
    <t>62146</t>
  </si>
  <si>
    <t>GENODEF1WEF</t>
  </si>
  <si>
    <t>026012</t>
  </si>
  <si>
    <t>Raiffeisenbank Flachsmeer (Gf P2)</t>
  </si>
  <si>
    <t>72146</t>
  </si>
  <si>
    <t>053854</t>
  </si>
  <si>
    <t>26835</t>
  </si>
  <si>
    <t>62154</t>
  </si>
  <si>
    <t>GENODEF1HTL</t>
  </si>
  <si>
    <t>026156</t>
  </si>
  <si>
    <t>62179</t>
  </si>
  <si>
    <t>GENODEF1MML</t>
  </si>
  <si>
    <t>028823</t>
  </si>
  <si>
    <t>72179</t>
  </si>
  <si>
    <t>053855</t>
  </si>
  <si>
    <t>026131</t>
  </si>
  <si>
    <t>26845</t>
  </si>
  <si>
    <t>026285</t>
  </si>
  <si>
    <t>029792</t>
  </si>
  <si>
    <t>050770</t>
  </si>
  <si>
    <t>26725</t>
  </si>
  <si>
    <t>050771</t>
  </si>
  <si>
    <t>21656</t>
  </si>
  <si>
    <t>DEUTDEDB285</t>
  </si>
  <si>
    <t>049909</t>
  </si>
  <si>
    <t>26871</t>
  </si>
  <si>
    <t>DEUTDEDB287</t>
  </si>
  <si>
    <t>049910</t>
  </si>
  <si>
    <t>DEUTDEDB288</t>
  </si>
  <si>
    <t>049911</t>
  </si>
  <si>
    <t>27656</t>
  </si>
  <si>
    <t>DEUTDEHB285</t>
  </si>
  <si>
    <t>005787</t>
  </si>
  <si>
    <t>DEUTDEHB287</t>
  </si>
  <si>
    <t>006877</t>
  </si>
  <si>
    <t>DEUTDEHB288</t>
  </si>
  <si>
    <t>006938</t>
  </si>
  <si>
    <t>26768</t>
  </si>
  <si>
    <t>Ostfriesische VB Leer</t>
  </si>
  <si>
    <t>92030</t>
  </si>
  <si>
    <t>GENODEF1LER</t>
  </si>
  <si>
    <t>022007</t>
  </si>
  <si>
    <t>26831</t>
  </si>
  <si>
    <t>021717</t>
  </si>
  <si>
    <t>26844</t>
  </si>
  <si>
    <t>022166</t>
  </si>
  <si>
    <t>26826</t>
  </si>
  <si>
    <t>022363</t>
  </si>
  <si>
    <t>26703</t>
  </si>
  <si>
    <t>051930</t>
  </si>
  <si>
    <t>051931</t>
  </si>
  <si>
    <t>Ostfriesische Volksbank Leer (Gf P2)</t>
  </si>
  <si>
    <t>82030</t>
  </si>
  <si>
    <t>053856</t>
  </si>
  <si>
    <t>26858</t>
  </si>
  <si>
    <t>Volksbank Papenburg</t>
  </si>
  <si>
    <t>92108</t>
  </si>
  <si>
    <t>GENODEF1PAP</t>
  </si>
  <si>
    <t>022710</t>
  </si>
  <si>
    <t>92118</t>
  </si>
  <si>
    <t>GENODEF1WRH</t>
  </si>
  <si>
    <t>022401</t>
  </si>
  <si>
    <t>Volksbank Westrhauderfehn (Gf P2)</t>
  </si>
  <si>
    <t>82118</t>
  </si>
  <si>
    <t>053857</t>
  </si>
  <si>
    <t>Volksbank Westrhauderfehn Zw Ostrhauderfehn</t>
  </si>
  <si>
    <t>021814</t>
  </si>
  <si>
    <t>BBk Hannover eh Bremen</t>
  </si>
  <si>
    <t>20290</t>
  </si>
  <si>
    <t>MARKDEF1290</t>
  </si>
  <si>
    <t>011421</t>
  </si>
  <si>
    <t>Bankhaus Neelmeyer Bremen</t>
  </si>
  <si>
    <t>25325</t>
  </si>
  <si>
    <t>NEELDE22XXX</t>
  </si>
  <si>
    <t>013553</t>
  </si>
  <si>
    <t>28028</t>
  </si>
  <si>
    <t>Greensill Bank Bremen</t>
  </si>
  <si>
    <t>99018</t>
  </si>
  <si>
    <t>NFHBDE21XXX</t>
  </si>
  <si>
    <t>043882</t>
  </si>
  <si>
    <t>M.M. Warburg &amp; Co (vormals Bankhaus Carl F. Plump &amp; CO)</t>
  </si>
  <si>
    <t>M.M. Warburg (Plump)</t>
  </si>
  <si>
    <t>26280</t>
  </si>
  <si>
    <t>PLUMDE29XXX</t>
  </si>
  <si>
    <t>013557</t>
  </si>
  <si>
    <t>Commerzbank CC Bremen</t>
  </si>
  <si>
    <t>055809</t>
  </si>
  <si>
    <t>055810</t>
  </si>
  <si>
    <t>28079</t>
  </si>
  <si>
    <t>Commerzbank Bremen</t>
  </si>
  <si>
    <t>24290</t>
  </si>
  <si>
    <t>005033</t>
  </si>
  <si>
    <t>27421</t>
  </si>
  <si>
    <t>Commerzbank Bremervörde</t>
  </si>
  <si>
    <t>005031</t>
  </si>
  <si>
    <t>27732</t>
  </si>
  <si>
    <t>Commerzbank Delmenhorst</t>
  </si>
  <si>
    <t>005094</t>
  </si>
  <si>
    <t>49648</t>
  </si>
  <si>
    <t>Commerzbank Cloppenburg</t>
  </si>
  <si>
    <t>005098</t>
  </si>
  <si>
    <t>26941</t>
  </si>
  <si>
    <t>Commerzbank Nordenham</t>
  </si>
  <si>
    <t>006111</t>
  </si>
  <si>
    <t>26495</t>
  </si>
  <si>
    <t>Commerzbank Norden</t>
  </si>
  <si>
    <t>006112</t>
  </si>
  <si>
    <t>Commerzbank Nienburg Weser</t>
  </si>
  <si>
    <t>006113</t>
  </si>
  <si>
    <t>28833</t>
  </si>
  <si>
    <t>Commerzbank Weyhe</t>
  </si>
  <si>
    <t>006145</t>
  </si>
  <si>
    <t>Commerzbank Hoya</t>
  </si>
  <si>
    <t>006151</t>
  </si>
  <si>
    <t>Commerzbank Osterholz-Schar</t>
  </si>
  <si>
    <t>006980</t>
  </si>
  <si>
    <t>26301</t>
  </si>
  <si>
    <t>Commerzbank Varel Friesl</t>
  </si>
  <si>
    <t>006994</t>
  </si>
  <si>
    <t>26852</t>
  </si>
  <si>
    <t>Commerzbank Papenburg</t>
  </si>
  <si>
    <t>007009</t>
  </si>
  <si>
    <t>27261</t>
  </si>
  <si>
    <t>Commerzbank Verden</t>
  </si>
  <si>
    <t>030666</t>
  </si>
  <si>
    <t>Commerzbank Wildeshausen</t>
  </si>
  <si>
    <t>037674</t>
  </si>
  <si>
    <t>27341</t>
  </si>
  <si>
    <t>Rotenburg (Wümme)</t>
  </si>
  <si>
    <t>Commerzbank Rotenburg Wümme</t>
  </si>
  <si>
    <t>039782</t>
  </si>
  <si>
    <t>Commerzbank Brake Unterwes</t>
  </si>
  <si>
    <t>039907</t>
  </si>
  <si>
    <t>28817</t>
  </si>
  <si>
    <t>Commerzbank Achim Bremen</t>
  </si>
  <si>
    <t>042612</t>
  </si>
  <si>
    <t>Nord LB Bremen</t>
  </si>
  <si>
    <t>52900</t>
  </si>
  <si>
    <t>BRLADE22XXX</t>
  </si>
  <si>
    <t>29</t>
  </si>
  <si>
    <t>002991</t>
  </si>
  <si>
    <t>Nord LB Oldenburg</t>
  </si>
  <si>
    <t>BRLADE22OLD</t>
  </si>
  <si>
    <t>003015</t>
  </si>
  <si>
    <t>28078</t>
  </si>
  <si>
    <t>Spk Bremen</t>
  </si>
  <si>
    <t>52901</t>
  </si>
  <si>
    <t>SBREDE22XXX</t>
  </si>
  <si>
    <t>002988</t>
  </si>
  <si>
    <t>Sparkasse Bremen Gf P2</t>
  </si>
  <si>
    <t>52902</t>
  </si>
  <si>
    <t>055779</t>
  </si>
  <si>
    <t>28189</t>
  </si>
  <si>
    <t>21650</t>
  </si>
  <si>
    <t>DEUTDEDBBRE</t>
  </si>
  <si>
    <t>049913</t>
  </si>
  <si>
    <t>28832</t>
  </si>
  <si>
    <t>DEUTDEDB295</t>
  </si>
  <si>
    <t>049912</t>
  </si>
  <si>
    <t>DEUTDEDB292</t>
  </si>
  <si>
    <t>049914</t>
  </si>
  <si>
    <t>49647</t>
  </si>
  <si>
    <t>DEUTDEDB293</t>
  </si>
  <si>
    <t>049915</t>
  </si>
  <si>
    <t>DEUTDEDB294</t>
  </si>
  <si>
    <t>049916</t>
  </si>
  <si>
    <t>49380</t>
  </si>
  <si>
    <t>DEUTDEDB296</t>
  </si>
  <si>
    <t>049917</t>
  </si>
  <si>
    <t>DEUTDEDB297</t>
  </si>
  <si>
    <t>049918</t>
  </si>
  <si>
    <t>DEUTDEDB290</t>
  </si>
  <si>
    <t>049919</t>
  </si>
  <si>
    <t>27650</t>
  </si>
  <si>
    <t>DEUTDEHBXXX</t>
  </si>
  <si>
    <t>004894</t>
  </si>
  <si>
    <t>DEUTDEHB295</t>
  </si>
  <si>
    <t>005011</t>
  </si>
  <si>
    <t>DEUTDEHB297</t>
  </si>
  <si>
    <t>006825</t>
  </si>
  <si>
    <t>27077</t>
  </si>
  <si>
    <t>DEUTDEHB292</t>
  </si>
  <si>
    <t>004893</t>
  </si>
  <si>
    <t>27078</t>
  </si>
  <si>
    <t>DEUTDEHB294</t>
  </si>
  <si>
    <t>004950</t>
  </si>
  <si>
    <t>27079</t>
  </si>
  <si>
    <t>DEUTDEHB293</t>
  </si>
  <si>
    <t>004993</t>
  </si>
  <si>
    <t>27080</t>
  </si>
  <si>
    <t>DEUTDEHB290</t>
  </si>
  <si>
    <t>006850</t>
  </si>
  <si>
    <t>DEUTDEHB296</t>
  </si>
  <si>
    <t>005801</t>
  </si>
  <si>
    <t>29070324</t>
  </si>
  <si>
    <t>21367</t>
  </si>
  <si>
    <t>DEUTDEDBP21</t>
  </si>
  <si>
    <t>057567</t>
  </si>
  <si>
    <t>29070367</t>
  </si>
  <si>
    <t>27367</t>
  </si>
  <si>
    <t>DEUTDEHBP21</t>
  </si>
  <si>
    <t>057570</t>
  </si>
  <si>
    <t>28290</t>
  </si>
  <si>
    <t>DRESDEFF290</t>
  </si>
  <si>
    <t>004766</t>
  </si>
  <si>
    <t>039672</t>
  </si>
  <si>
    <t>041191</t>
  </si>
  <si>
    <t>27262</t>
  </si>
  <si>
    <t>043140</t>
  </si>
  <si>
    <t>044287</t>
  </si>
  <si>
    <t>Commerzbank ITGK Bremen</t>
  </si>
  <si>
    <t>DRESDEFFI13</t>
  </si>
  <si>
    <t>050741</t>
  </si>
  <si>
    <t>28361</t>
  </si>
  <si>
    <t>PSD Bank Nord Bremen</t>
  </si>
  <si>
    <t>92067</t>
  </si>
  <si>
    <t>GENODEF1P03</t>
  </si>
  <si>
    <t>024488</t>
  </si>
  <si>
    <t>28847</t>
  </si>
  <si>
    <t>Oldb Landesbank Syke</t>
  </si>
  <si>
    <t>25461</t>
  </si>
  <si>
    <t>010368</t>
  </si>
  <si>
    <t>27241</t>
  </si>
  <si>
    <t>Oldb Landesbank Harpstedt</t>
  </si>
  <si>
    <t>010307</t>
  </si>
  <si>
    <t>Oldb Landesbank Twistringen</t>
  </si>
  <si>
    <t>010349</t>
  </si>
  <si>
    <t>Oldb Landesbank Bassum</t>
  </si>
  <si>
    <t>011277</t>
  </si>
  <si>
    <t>28844</t>
  </si>
  <si>
    <t>Oldb Landesbank Weyhe</t>
  </si>
  <si>
    <t>040428</t>
  </si>
  <si>
    <t>Oldenburgische Landesbank AG Syke</t>
  </si>
  <si>
    <t>28802</t>
  </si>
  <si>
    <t>Oldb Landesbank Syke Stuhr</t>
  </si>
  <si>
    <t>039786</t>
  </si>
  <si>
    <t>28846</t>
  </si>
  <si>
    <t>52999</t>
  </si>
  <si>
    <t>BRLADE21SYK</t>
  </si>
  <si>
    <t>050680</t>
  </si>
  <si>
    <t>27328</t>
  </si>
  <si>
    <t>051418</t>
  </si>
  <si>
    <t>051419</t>
  </si>
  <si>
    <t>27300</t>
  </si>
  <si>
    <t>051421</t>
  </si>
  <si>
    <t>27326</t>
  </si>
  <si>
    <t>051422</t>
  </si>
  <si>
    <t>051423</t>
  </si>
  <si>
    <t>28808</t>
  </si>
  <si>
    <t>051424</t>
  </si>
  <si>
    <t>27233</t>
  </si>
  <si>
    <t>051426</t>
  </si>
  <si>
    <t>28834</t>
  </si>
  <si>
    <t>051427</t>
  </si>
  <si>
    <t>27702</t>
  </si>
  <si>
    <t>Kr Spk Osterholz -alt-</t>
  </si>
  <si>
    <t>52926</t>
  </si>
  <si>
    <t>BRLADE21OHZ</t>
  </si>
  <si>
    <t>003174</t>
  </si>
  <si>
    <t>27377</t>
  </si>
  <si>
    <t>Spk Scheeßel</t>
  </si>
  <si>
    <t>52927</t>
  </si>
  <si>
    <t>BRLADE21SHL</t>
  </si>
  <si>
    <t>003035</t>
  </si>
  <si>
    <t>27386</t>
  </si>
  <si>
    <t>002773</t>
  </si>
  <si>
    <t>27389</t>
  </si>
  <si>
    <t>002805</t>
  </si>
  <si>
    <t>002928</t>
  </si>
  <si>
    <t>27264</t>
  </si>
  <si>
    <t>Kr Spk Verden</t>
  </si>
  <si>
    <t>52928</t>
  </si>
  <si>
    <t>BRLADE21VER</t>
  </si>
  <si>
    <t>003222</t>
  </si>
  <si>
    <t>002876</t>
  </si>
  <si>
    <t>27309</t>
  </si>
  <si>
    <t>002915</t>
  </si>
  <si>
    <t>27295</t>
  </si>
  <si>
    <t>002953</t>
  </si>
  <si>
    <t>27308</t>
  </si>
  <si>
    <t>002974</t>
  </si>
  <si>
    <t>28866</t>
  </si>
  <si>
    <t>003176</t>
  </si>
  <si>
    <t>28871</t>
  </si>
  <si>
    <t>003178</t>
  </si>
  <si>
    <t>27321</t>
  </si>
  <si>
    <t>039505</t>
  </si>
  <si>
    <t>62123</t>
  </si>
  <si>
    <t>GENODEF1OHZ</t>
  </si>
  <si>
    <t>028779</t>
  </si>
  <si>
    <t>27729</t>
  </si>
  <si>
    <t>026122</t>
  </si>
  <si>
    <t>28790</t>
  </si>
  <si>
    <t>028836</t>
  </si>
  <si>
    <t>28879</t>
  </si>
  <si>
    <t>029251</t>
  </si>
  <si>
    <t>28865</t>
  </si>
  <si>
    <t>029413</t>
  </si>
  <si>
    <t>032489</t>
  </si>
  <si>
    <t>050854</t>
  </si>
  <si>
    <t>72123</t>
  </si>
  <si>
    <t>053858</t>
  </si>
  <si>
    <t>28784</t>
  </si>
  <si>
    <t>62126</t>
  </si>
  <si>
    <t>GENODEF1SWW</t>
  </si>
  <si>
    <t>028915</t>
  </si>
  <si>
    <t>Volksbank Schwanewede (Gf P2)</t>
  </si>
  <si>
    <t>72126</t>
  </si>
  <si>
    <t>053859</t>
  </si>
  <si>
    <t>27268</t>
  </si>
  <si>
    <t>62145</t>
  </si>
  <si>
    <t>GENODEF1VER</t>
  </si>
  <si>
    <t>029723</t>
  </si>
  <si>
    <t>010689</t>
  </si>
  <si>
    <t>27299</t>
  </si>
  <si>
    <t>026218</t>
  </si>
  <si>
    <t>042625</t>
  </si>
  <si>
    <t>72145</t>
  </si>
  <si>
    <t>053860</t>
  </si>
  <si>
    <t>62208</t>
  </si>
  <si>
    <t>GENODEF1OYT</t>
  </si>
  <si>
    <t>028786</t>
  </si>
  <si>
    <t>Volksbank Oyten (Gf P2)</t>
  </si>
  <si>
    <t>72208</t>
  </si>
  <si>
    <t>053861</t>
  </si>
  <si>
    <t>27364</t>
  </si>
  <si>
    <t>62210</t>
  </si>
  <si>
    <t>GENODEF1SUM</t>
  </si>
  <si>
    <t>029621</t>
  </si>
  <si>
    <t>Volksbank Sottrum (Gf P2)</t>
  </si>
  <si>
    <t>72210</t>
  </si>
  <si>
    <t>053862</t>
  </si>
  <si>
    <t>27726</t>
  </si>
  <si>
    <t>Volksbank Worpswede</t>
  </si>
  <si>
    <t>62217</t>
  </si>
  <si>
    <t>GENODEF1WOP</t>
  </si>
  <si>
    <t>029826</t>
  </si>
  <si>
    <t>72217</t>
  </si>
  <si>
    <t>053863</t>
  </si>
  <si>
    <t>28857</t>
  </si>
  <si>
    <t>62226</t>
  </si>
  <si>
    <t>GENODEF1SHR</t>
  </si>
  <si>
    <t>029671</t>
  </si>
  <si>
    <t>28816</t>
  </si>
  <si>
    <t>014848</t>
  </si>
  <si>
    <t>27339</t>
  </si>
  <si>
    <t>028670</t>
  </si>
  <si>
    <t>27211</t>
  </si>
  <si>
    <t>029038</t>
  </si>
  <si>
    <t>029368</t>
  </si>
  <si>
    <t>029468</t>
  </si>
  <si>
    <t>28279</t>
  </si>
  <si>
    <t>044031</t>
  </si>
  <si>
    <t>Volksbank Syke (Gf P2)</t>
  </si>
  <si>
    <t>28848</t>
  </si>
  <si>
    <t>72226</t>
  </si>
  <si>
    <t>053864</t>
  </si>
  <si>
    <t>21653</t>
  </si>
  <si>
    <t>DEUTDEDB291</t>
  </si>
  <si>
    <t>049920</t>
  </si>
  <si>
    <t>27653</t>
  </si>
  <si>
    <t>DEUTDEHB291</t>
  </si>
  <si>
    <t>006848</t>
  </si>
  <si>
    <t>28069</t>
  </si>
  <si>
    <t>92017</t>
  </si>
  <si>
    <t>GENODEF1HB1</t>
  </si>
  <si>
    <t>021691</t>
  </si>
  <si>
    <t>Bremische Volksbank (Gf P2)</t>
  </si>
  <si>
    <t>82017</t>
  </si>
  <si>
    <t>053865</t>
  </si>
  <si>
    <t>Volksbank Achim Hzw d Bremischen VB</t>
  </si>
  <si>
    <t>Volksbank Achim</t>
  </si>
  <si>
    <t>021495</t>
  </si>
  <si>
    <t>Volksbank Rotenburg Hzw d Bremischen VB</t>
  </si>
  <si>
    <t>27356</t>
  </si>
  <si>
    <t>Volksbank Rotenburg Wümme</t>
  </si>
  <si>
    <t>022612</t>
  </si>
  <si>
    <t>28730</t>
  </si>
  <si>
    <t>92045</t>
  </si>
  <si>
    <t>GENODEF1HB2</t>
  </si>
  <si>
    <t>021693</t>
  </si>
  <si>
    <t>028292</t>
  </si>
  <si>
    <t>27721</t>
  </si>
  <si>
    <t>028802</t>
  </si>
  <si>
    <t>27711</t>
  </si>
  <si>
    <t>028885</t>
  </si>
  <si>
    <t>Volksbank Bremen-Nord (Gf P2)</t>
  </si>
  <si>
    <t>82045</t>
  </si>
  <si>
    <t>053866</t>
  </si>
  <si>
    <t>29190399</t>
  </si>
  <si>
    <t>Volksbank Bremen-Nord (Gf GAA)</t>
  </si>
  <si>
    <t>28757</t>
  </si>
  <si>
    <t>057368</t>
  </si>
  <si>
    <t>27515</t>
  </si>
  <si>
    <t>Commerzbank Bremerhaven</t>
  </si>
  <si>
    <t>24291</t>
  </si>
  <si>
    <t>005032</t>
  </si>
  <si>
    <t>Weser-Elbe Sparkasse, BHV</t>
  </si>
  <si>
    <t>52941</t>
  </si>
  <si>
    <t>BRLADE21BRS</t>
  </si>
  <si>
    <t>002779</t>
  </si>
  <si>
    <t>27570</t>
  </si>
  <si>
    <t>Kr Spk Wesermünde-Hadeln</t>
  </si>
  <si>
    <t>52942</t>
  </si>
  <si>
    <t>BRLADE21BRK</t>
  </si>
  <si>
    <t>002778</t>
  </si>
  <si>
    <t>27607</t>
  </si>
  <si>
    <t>62435</t>
  </si>
  <si>
    <t>GENODEF1BRV</t>
  </si>
  <si>
    <t>025937</t>
  </si>
  <si>
    <t>27619</t>
  </si>
  <si>
    <t>029622</t>
  </si>
  <si>
    <t>Volksbank Geeste-Nord (Gf P2)</t>
  </si>
  <si>
    <t>72435</t>
  </si>
  <si>
    <t>053867</t>
  </si>
  <si>
    <t>27613</t>
  </si>
  <si>
    <t>VB Bremerhaven-Cuxland</t>
  </si>
  <si>
    <t>62605</t>
  </si>
  <si>
    <t>GENODEF1BEV</t>
  </si>
  <si>
    <t>025859</t>
  </si>
  <si>
    <t>27628</t>
  </si>
  <si>
    <t>026086</t>
  </si>
  <si>
    <t>27612</t>
  </si>
  <si>
    <t>028468</t>
  </si>
  <si>
    <t>028718</t>
  </si>
  <si>
    <t>21775</t>
  </si>
  <si>
    <t>029634</t>
  </si>
  <si>
    <t>035886</t>
  </si>
  <si>
    <t>053609</t>
  </si>
  <si>
    <t>27572</t>
  </si>
  <si>
    <t>053614</t>
  </si>
  <si>
    <t>Volksbank Bremerhaven-Cuxland (Gf P2)</t>
  </si>
  <si>
    <t>72605</t>
  </si>
  <si>
    <t>053868</t>
  </si>
  <si>
    <t>27502</t>
  </si>
  <si>
    <t>28292</t>
  </si>
  <si>
    <t>DRESDEFF292</t>
  </si>
  <si>
    <t>004764</t>
  </si>
  <si>
    <t>27539</t>
  </si>
  <si>
    <t>VB Bremerh-Wesermünde -alt-</t>
  </si>
  <si>
    <t>92021</t>
  </si>
  <si>
    <t>GENODEF1HBV</t>
  </si>
  <si>
    <t>021694</t>
  </si>
  <si>
    <t>Volksbank Bremerhaven-Wesermünde -alt- (Gf P2)</t>
  </si>
  <si>
    <t>82021</t>
  </si>
  <si>
    <t>053869</t>
  </si>
  <si>
    <t>40002</t>
  </si>
  <si>
    <t>BBk Düsseldorf</t>
  </si>
  <si>
    <t>20300</t>
  </si>
  <si>
    <t>MARKDEF1300</t>
  </si>
  <si>
    <t>011423</t>
  </si>
  <si>
    <t>IKB Düsseldorf</t>
  </si>
  <si>
    <t>26961</t>
  </si>
  <si>
    <t>IKBDDEDDXXX</t>
  </si>
  <si>
    <t>031078</t>
  </si>
  <si>
    <t>40474</t>
  </si>
  <si>
    <t>IKB Privatkunden Düsseldorf</t>
  </si>
  <si>
    <t>IKBDDEDDDIR</t>
  </si>
  <si>
    <t>055953</t>
  </si>
  <si>
    <t>29606</t>
  </si>
  <si>
    <t>BOTKDEDXXXX</t>
  </si>
  <si>
    <t>013489</t>
  </si>
  <si>
    <t>30018800</t>
  </si>
  <si>
    <t>VIVA PAYMENT SERVICES - Zweigniederlassung Deutschland</t>
  </si>
  <si>
    <t>VIVA Payments</t>
  </si>
  <si>
    <t>VPAYDE32XXX</t>
  </si>
  <si>
    <t>057481</t>
  </si>
  <si>
    <t>40213</t>
  </si>
  <si>
    <t>BHF-BANK Düsseldorf</t>
  </si>
  <si>
    <t>25158</t>
  </si>
  <si>
    <t>BHFBDEFF300</t>
  </si>
  <si>
    <t>039312</t>
  </si>
  <si>
    <t>40100</t>
  </si>
  <si>
    <t>Mizuho Bank Düsseldorf</t>
  </si>
  <si>
    <t>29675</t>
  </si>
  <si>
    <t>MHCBDEDDXXX</t>
  </si>
  <si>
    <t>034577</t>
  </si>
  <si>
    <t>TARGOBANK Düsseldorf</t>
  </si>
  <si>
    <t>25280</t>
  </si>
  <si>
    <t>CMCIDEDDXXX</t>
  </si>
  <si>
    <t>57</t>
  </si>
  <si>
    <t>014884</t>
  </si>
  <si>
    <t>NRW.BANK Düsseldorf</t>
  </si>
  <si>
    <t>NRWBDEDMXXX</t>
  </si>
  <si>
    <t>08</t>
  </si>
  <si>
    <t>055085</t>
  </si>
  <si>
    <t>40219</t>
  </si>
  <si>
    <t>Portigon Düsseldorf</t>
  </si>
  <si>
    <t>PORTDEDDXXX</t>
  </si>
  <si>
    <t>056232</t>
  </si>
  <si>
    <t>65203</t>
  </si>
  <si>
    <t>29235</t>
  </si>
  <si>
    <t>PULSDEDDXXX</t>
  </si>
  <si>
    <t>56</t>
  </si>
  <si>
    <t>050534</t>
  </si>
  <si>
    <t>41460</t>
  </si>
  <si>
    <t>Bank11direkt Neuss</t>
  </si>
  <si>
    <t>99065</t>
  </si>
  <si>
    <t>CUABDED1XXX</t>
  </si>
  <si>
    <t>05</t>
  </si>
  <si>
    <t>053358</t>
  </si>
  <si>
    <t>42389</t>
  </si>
  <si>
    <t>ETRIS Bank Wuppertal</t>
  </si>
  <si>
    <t>ETRIDE31XXX</t>
  </si>
  <si>
    <t>055975</t>
  </si>
  <si>
    <t>HSBC Trinkaus Düsseldorf</t>
  </si>
  <si>
    <t>26380</t>
  </si>
  <si>
    <t>TUBDDEDDXXX</t>
  </si>
  <si>
    <t>011132</t>
  </si>
  <si>
    <t>40212</t>
  </si>
  <si>
    <t>056511</t>
  </si>
  <si>
    <t>40028</t>
  </si>
  <si>
    <t>26245</t>
  </si>
  <si>
    <t>MEFIDEMM300</t>
  </si>
  <si>
    <t>014890</t>
  </si>
  <si>
    <t>Commerzbank Düsseldorf</t>
  </si>
  <si>
    <t>24300</t>
  </si>
  <si>
    <t>COBADEDDXXX</t>
  </si>
  <si>
    <t>005066</t>
  </si>
  <si>
    <t>41485</t>
  </si>
  <si>
    <t>Commerzbank Grevenbroich</t>
  </si>
  <si>
    <t>005014</t>
  </si>
  <si>
    <t>40675</t>
  </si>
  <si>
    <t>Commerzbank Erkrath</t>
  </si>
  <si>
    <t>005072</t>
  </si>
  <si>
    <t>41403</t>
  </si>
  <si>
    <t>Commerzbank Neuss</t>
  </si>
  <si>
    <t>006116</t>
  </si>
  <si>
    <t>40804</t>
  </si>
  <si>
    <t>Commerzbank Mettmann</t>
  </si>
  <si>
    <t>006127</t>
  </si>
  <si>
    <t>42755</t>
  </si>
  <si>
    <t>Commerzbank Haan Rheinl</t>
  </si>
  <si>
    <t>006174</t>
  </si>
  <si>
    <t>40832</t>
  </si>
  <si>
    <t>Commerzbank Ratingen</t>
  </si>
  <si>
    <t>007050</t>
  </si>
  <si>
    <t>40702</t>
  </si>
  <si>
    <t>Commerzbank Hilden</t>
  </si>
  <si>
    <t>007071</t>
  </si>
  <si>
    <t>41564</t>
  </si>
  <si>
    <t>Commerzbank Kaarst</t>
  </si>
  <si>
    <t>042938</t>
  </si>
  <si>
    <t>Commerzbank Fil Büderich</t>
  </si>
  <si>
    <t>40637</t>
  </si>
  <si>
    <t>Commerzbank Meerbusch Büder</t>
  </si>
  <si>
    <t>005028</t>
  </si>
  <si>
    <t>Commerzbank Fil. Düsseld 2</t>
  </si>
  <si>
    <t>24003</t>
  </si>
  <si>
    <t>056715</t>
  </si>
  <si>
    <t>Commerzbank DDF GF-D48</t>
  </si>
  <si>
    <t>24348</t>
  </si>
  <si>
    <t>055619</t>
  </si>
  <si>
    <t>Commerzbank Gf 660 Düsseldf</t>
  </si>
  <si>
    <t>052897</t>
  </si>
  <si>
    <t>Commerzbank Gf 661 Düsseldf</t>
  </si>
  <si>
    <t>24302</t>
  </si>
  <si>
    <t>052898</t>
  </si>
  <si>
    <t>Commerzbank CC Düsseldorf</t>
  </si>
  <si>
    <t>055841</t>
  </si>
  <si>
    <t>055818</t>
  </si>
  <si>
    <t>40019</t>
  </si>
  <si>
    <t>Ld Bk Hess-Thür, Gz, Dus</t>
  </si>
  <si>
    <t>53498</t>
  </si>
  <si>
    <t>WELADEDDXXX</t>
  </si>
  <si>
    <t>004835</t>
  </si>
  <si>
    <t>40001</t>
  </si>
  <si>
    <t>St Spk Düsseldorf</t>
  </si>
  <si>
    <t>53300</t>
  </si>
  <si>
    <t>DUSSDEDDXXX</t>
  </si>
  <si>
    <t>004011</t>
  </si>
  <si>
    <t>DZ BANK Düsseldorf</t>
  </si>
  <si>
    <t>63002</t>
  </si>
  <si>
    <t>GENODEDDXXX</t>
  </si>
  <si>
    <t>44</t>
  </si>
  <si>
    <t>004013</t>
  </si>
  <si>
    <t>DZ BANK (Gf P2)</t>
  </si>
  <si>
    <t>73002</t>
  </si>
  <si>
    <t>053870</t>
  </si>
  <si>
    <t>apoBank Düsseldorf</t>
  </si>
  <si>
    <t>63058</t>
  </si>
  <si>
    <t>DAAEDEDDXXX</t>
  </si>
  <si>
    <t>A4</t>
  </si>
  <si>
    <t>004014</t>
  </si>
  <si>
    <t>apoBank (Gf P2)</t>
  </si>
  <si>
    <t>73058</t>
  </si>
  <si>
    <t>053871</t>
  </si>
  <si>
    <t>apoBank (Gf P3)</t>
  </si>
  <si>
    <t>40547</t>
  </si>
  <si>
    <t>23971</t>
  </si>
  <si>
    <t>057387</t>
  </si>
  <si>
    <t>40032</t>
  </si>
  <si>
    <t>63253</t>
  </si>
  <si>
    <t>GENODEF1P05</t>
  </si>
  <si>
    <t>024530</t>
  </si>
  <si>
    <t>44139</t>
  </si>
  <si>
    <t>052003</t>
  </si>
  <si>
    <t>PSD Bank Rhein-Ruhr (Gf P2)</t>
  </si>
  <si>
    <t>73253</t>
  </si>
  <si>
    <t>057341</t>
  </si>
  <si>
    <t>40189</t>
  </si>
  <si>
    <t>DEUTDEDDXXX</t>
  </si>
  <si>
    <t>004837</t>
  </si>
  <si>
    <t>DEUTDEDD306</t>
  </si>
  <si>
    <t>004960</t>
  </si>
  <si>
    <t>DEUTDEDD307</t>
  </si>
  <si>
    <t>005664</t>
  </si>
  <si>
    <t>41404</t>
  </si>
  <si>
    <t>DEUTDEDD300</t>
  </si>
  <si>
    <t>005697</t>
  </si>
  <si>
    <t>DEUTDEDD305</t>
  </si>
  <si>
    <t>005764</t>
  </si>
  <si>
    <t>40736</t>
  </si>
  <si>
    <t>DEUTDEDD301</t>
  </si>
  <si>
    <t>005812</t>
  </si>
  <si>
    <t>40878</t>
  </si>
  <si>
    <t>DEUTDEDD304</t>
  </si>
  <si>
    <t>006954</t>
  </si>
  <si>
    <t>40667</t>
  </si>
  <si>
    <t>DEUTDEDD303</t>
  </si>
  <si>
    <t>028129</t>
  </si>
  <si>
    <t>40766</t>
  </si>
  <si>
    <t>DEUTDEDD302</t>
  </si>
  <si>
    <t>039560</t>
  </si>
  <si>
    <t>21300</t>
  </si>
  <si>
    <t>DEUTDEDBDUE</t>
  </si>
  <si>
    <t>049921</t>
  </si>
  <si>
    <t>DEUTDEDB306</t>
  </si>
  <si>
    <t>049922</t>
  </si>
  <si>
    <t>DEUTDEDB305</t>
  </si>
  <si>
    <t>049923</t>
  </si>
  <si>
    <t>DEUTDEDB307</t>
  </si>
  <si>
    <t>049924</t>
  </si>
  <si>
    <t>DEUTDEDB301</t>
  </si>
  <si>
    <t>049925</t>
  </si>
  <si>
    <t>DEUTDEDB303</t>
  </si>
  <si>
    <t>049926</t>
  </si>
  <si>
    <t>DEUTDEDB302</t>
  </si>
  <si>
    <t>049927</t>
  </si>
  <si>
    <t>DEUTDEDB300</t>
  </si>
  <si>
    <t>049928</t>
  </si>
  <si>
    <t>DEUTDEDB304</t>
  </si>
  <si>
    <t>049929</t>
  </si>
  <si>
    <t>30070207</t>
  </si>
  <si>
    <t>40210</t>
  </si>
  <si>
    <t>27207</t>
  </si>
  <si>
    <t>DEUTDEDDP06</t>
  </si>
  <si>
    <t>057536</t>
  </si>
  <si>
    <t>30070224</t>
  </si>
  <si>
    <t>21207</t>
  </si>
  <si>
    <t>DEUTDEDBP06</t>
  </si>
  <si>
    <t>057537</t>
  </si>
  <si>
    <t>28300</t>
  </si>
  <si>
    <t>DRESDEFF300</t>
  </si>
  <si>
    <t>005299</t>
  </si>
  <si>
    <t>40699</t>
  </si>
  <si>
    <t>005318</t>
  </si>
  <si>
    <t>005541</t>
  </si>
  <si>
    <t>40802</t>
  </si>
  <si>
    <t>005557</t>
  </si>
  <si>
    <t>Commerzbank Langenfeld</t>
  </si>
  <si>
    <t>005612</t>
  </si>
  <si>
    <t>006804</t>
  </si>
  <si>
    <t>032445</t>
  </si>
  <si>
    <t>41539</t>
  </si>
  <si>
    <t>Commerzbank Dormagen</t>
  </si>
  <si>
    <t>043138</t>
  </si>
  <si>
    <t>046586</t>
  </si>
  <si>
    <t>Commerzbank vormals Dresdner Bank Fil Büderich</t>
  </si>
  <si>
    <t>Commerzbank Meerbusch</t>
  </si>
  <si>
    <t>005274</t>
  </si>
  <si>
    <t>Commerzbank Düsseldorf 05</t>
  </si>
  <si>
    <t>044477</t>
  </si>
  <si>
    <t>Commerzbank Düsseldorf 22</t>
  </si>
  <si>
    <t>DRESDEFFI28</t>
  </si>
  <si>
    <t>044156</t>
  </si>
  <si>
    <t>Commerzbank Düsseldorf 38</t>
  </si>
  <si>
    <t>044282</t>
  </si>
  <si>
    <t>Commerzbank Düsseldorf 41</t>
  </si>
  <si>
    <t>DRESDEFFI29</t>
  </si>
  <si>
    <t>046587</t>
  </si>
  <si>
    <t>Commerzbank Düsseldorf 53</t>
  </si>
  <si>
    <t>DRESDEFFI30</t>
  </si>
  <si>
    <t>046589</t>
  </si>
  <si>
    <t>Commerzbk Zw55 Düsseldorf</t>
  </si>
  <si>
    <t>28301</t>
  </si>
  <si>
    <t>DRESDEFF309</t>
  </si>
  <si>
    <t>053529</t>
  </si>
  <si>
    <t>Commerzbk ZW57 Düsseldorf</t>
  </si>
  <si>
    <t>28302</t>
  </si>
  <si>
    <t>DRESDEFF316</t>
  </si>
  <si>
    <t>053518</t>
  </si>
  <si>
    <t>Commerzbank Düsseldorf 61</t>
  </si>
  <si>
    <t>DRESDEFFI31</t>
  </si>
  <si>
    <t>044558</t>
  </si>
  <si>
    <t>Commerzbank Düsseldorf 74</t>
  </si>
  <si>
    <t>DRESDEFFI32</t>
  </si>
  <si>
    <t>046588</t>
  </si>
  <si>
    <t>40300</t>
  </si>
  <si>
    <t>Commerzbank ITGK3 Ddrf</t>
  </si>
  <si>
    <t>DRESDEFFI76</t>
  </si>
  <si>
    <t>055162</t>
  </si>
  <si>
    <t>Commerzbank ITGK4 Ddrf</t>
  </si>
  <si>
    <t>DRESDEFFI77</t>
  </si>
  <si>
    <t>055163</t>
  </si>
  <si>
    <t>Commerzbank ITGK5 Ddrf</t>
  </si>
  <si>
    <t>DRESDEFFI78</t>
  </si>
  <si>
    <t>055164</t>
  </si>
  <si>
    <t>Commerzbank ITGK6 Ddrf</t>
  </si>
  <si>
    <t>DRESDEFFI79</t>
  </si>
  <si>
    <t>055165</t>
  </si>
  <si>
    <t>Commerzbank ITGK7 Ddrf</t>
  </si>
  <si>
    <t>DRESDEFFI80</t>
  </si>
  <si>
    <t>055166</t>
  </si>
  <si>
    <t>Commerzbank ITGK8 Ddrf</t>
  </si>
  <si>
    <t>DRESDEFFI81</t>
  </si>
  <si>
    <t>055167</t>
  </si>
  <si>
    <t>Commerzbank ITGK9 Ddrf</t>
  </si>
  <si>
    <t>DRESDEFFI82</t>
  </si>
  <si>
    <t>055168</t>
  </si>
  <si>
    <t>Commerzbank ITGK10 Ddrf</t>
  </si>
  <si>
    <t>DRESDEFFI83</t>
  </si>
  <si>
    <t>055169</t>
  </si>
  <si>
    <t>Commerzbank ITGK11 Ddrf</t>
  </si>
  <si>
    <t>DRESDEFFI84</t>
  </si>
  <si>
    <t>055170</t>
  </si>
  <si>
    <t>Commerzbank ITGK12 Ddrf</t>
  </si>
  <si>
    <t>DRESDEFFI85</t>
  </si>
  <si>
    <t>055171</t>
  </si>
  <si>
    <t>Commerzbank Düsseldorf 95</t>
  </si>
  <si>
    <t>DRESDEFFI33</t>
  </si>
  <si>
    <t>044281</t>
  </si>
  <si>
    <t>Commerzbk ITGK I Düsseldf</t>
  </si>
  <si>
    <t>DRESDEFFI02</t>
  </si>
  <si>
    <t>051085</t>
  </si>
  <si>
    <t>Commerzbk ITGK II Düsseld</t>
  </si>
  <si>
    <t>DRESDEFFI03</t>
  </si>
  <si>
    <t>051084</t>
  </si>
  <si>
    <t>40510</t>
  </si>
  <si>
    <t>SMBC Düsseldorf</t>
  </si>
  <si>
    <t>29810</t>
  </si>
  <si>
    <t>SMBCDEDDXXX</t>
  </si>
  <si>
    <t>032360</t>
  </si>
  <si>
    <t>Demir-Halk Bank Düsseldorf</t>
  </si>
  <si>
    <t>DHBNDEDDXXX</t>
  </si>
  <si>
    <t>049412</t>
  </si>
  <si>
    <t>GarantiBank Int Düsseldorf</t>
  </si>
  <si>
    <t>UGBIDEDDXXX</t>
  </si>
  <si>
    <t>049673</t>
  </si>
  <si>
    <t>Isbank Düsseldorf</t>
  </si>
  <si>
    <t>29901</t>
  </si>
  <si>
    <t>ISBKDEFXDUS</t>
  </si>
  <si>
    <t>048324</t>
  </si>
  <si>
    <t>Helaba Dus, Gf Ver. FI-Dus</t>
  </si>
  <si>
    <t>043029</t>
  </si>
  <si>
    <t>Kr Spk Düsseldorf</t>
  </si>
  <si>
    <t>53301</t>
  </si>
  <si>
    <t>WELADED1KSD</t>
  </si>
  <si>
    <t>004059</t>
  </si>
  <si>
    <t>42489</t>
  </si>
  <si>
    <t>Kr Spk Düsseldorf Wülfrath</t>
  </si>
  <si>
    <t>006527</t>
  </si>
  <si>
    <t>40822</t>
  </si>
  <si>
    <t>Kr Spk Düsseldorf Mettmann</t>
  </si>
  <si>
    <t>008083</t>
  </si>
  <si>
    <t>Kr Spk Düsseldorf Erkrath</t>
  </si>
  <si>
    <t>009398</t>
  </si>
  <si>
    <t>42579</t>
  </si>
  <si>
    <t>Kr Spk Düsseldorf Heiligenh</t>
  </si>
  <si>
    <t>051582</t>
  </si>
  <si>
    <t>40012</t>
  </si>
  <si>
    <t>VB Düsseldorf Neuss</t>
  </si>
  <si>
    <t>63027</t>
  </si>
  <si>
    <t>GENODED1DNE</t>
  </si>
  <si>
    <t>014462</t>
  </si>
  <si>
    <t>Volksbank Düsseldorf Neuss (Gf P2)</t>
  </si>
  <si>
    <t>73027</t>
  </si>
  <si>
    <t>053872</t>
  </si>
  <si>
    <t>Volksbank Düsseldorf Neuss Zw Ratingen</t>
  </si>
  <si>
    <t>043502</t>
  </si>
  <si>
    <t>40215</t>
  </si>
  <si>
    <t>057281</t>
  </si>
  <si>
    <t>22024</t>
  </si>
  <si>
    <t>HYVEDEMM414</t>
  </si>
  <si>
    <t>043025</t>
  </si>
  <si>
    <t>41061</t>
  </si>
  <si>
    <t>050558</t>
  </si>
  <si>
    <t>BIWBDE33303</t>
  </si>
  <si>
    <t>056398</t>
  </si>
  <si>
    <t>42781</t>
  </si>
  <si>
    <t>St Spk Haan</t>
  </si>
  <si>
    <t>53041</t>
  </si>
  <si>
    <t>WELADED1HAA</t>
  </si>
  <si>
    <t>006638</t>
  </si>
  <si>
    <t>41468</t>
  </si>
  <si>
    <t>RCI Banque Ndl Deutschland</t>
  </si>
  <si>
    <t>RCIDDE3NXXX</t>
  </si>
  <si>
    <t>044723</t>
  </si>
  <si>
    <t>RCIDDE3NPAY</t>
  </si>
  <si>
    <t>056257</t>
  </si>
  <si>
    <t>KBC Bank Düsseldorf</t>
  </si>
  <si>
    <t>KREDDEDDXXX</t>
  </si>
  <si>
    <t>18</t>
  </si>
  <si>
    <t>056454</t>
  </si>
  <si>
    <t>99085</t>
  </si>
  <si>
    <t>WERHDED1XXX</t>
  </si>
  <si>
    <t>014932</t>
  </si>
  <si>
    <t>Bankhaus Werhahn (Gf P2)</t>
  </si>
  <si>
    <t>057653</t>
  </si>
  <si>
    <t>Bank11 Neuss</t>
  </si>
  <si>
    <t>99072</t>
  </si>
  <si>
    <t>WEFZDED1XXX</t>
  </si>
  <si>
    <t>055918</t>
  </si>
  <si>
    <t>41456</t>
  </si>
  <si>
    <t>53302</t>
  </si>
  <si>
    <t>WELADEDNXXX</t>
  </si>
  <si>
    <t>009984</t>
  </si>
  <si>
    <t>41552</t>
  </si>
  <si>
    <t>St Spk Kaarst Büttgen -alt-</t>
  </si>
  <si>
    <t>53051</t>
  </si>
  <si>
    <t>WELADED1KST</t>
  </si>
  <si>
    <t>006679</t>
  </si>
  <si>
    <t>41415</t>
  </si>
  <si>
    <t>63008</t>
  </si>
  <si>
    <t>GENODED1NSS</t>
  </si>
  <si>
    <t>004017</t>
  </si>
  <si>
    <t>40789</t>
  </si>
  <si>
    <t>VR Bank Monheim am Rhein</t>
  </si>
  <si>
    <t>63052</t>
  </si>
  <si>
    <t>GENODED1NLD</t>
  </si>
  <si>
    <t>014063</t>
  </si>
  <si>
    <t>VR Bank (Gf P2)</t>
  </si>
  <si>
    <t>73052</t>
  </si>
  <si>
    <t>053873</t>
  </si>
  <si>
    <t>VR Bank Zw</t>
  </si>
  <si>
    <t>41431</t>
  </si>
  <si>
    <t>VR Bank Dormagen</t>
  </si>
  <si>
    <t>014232</t>
  </si>
  <si>
    <t>41569</t>
  </si>
  <si>
    <t>014271</t>
  </si>
  <si>
    <t>VR Bank Zw Neurath</t>
  </si>
  <si>
    <t>41517</t>
  </si>
  <si>
    <t>014425</t>
  </si>
  <si>
    <t>VR Bank Gf GAA</t>
  </si>
  <si>
    <t>057301</t>
  </si>
  <si>
    <t>29106</t>
  </si>
  <si>
    <t>022133</t>
  </si>
  <si>
    <t>Santander Consumer Bank Gf P2</t>
  </si>
  <si>
    <t>29400</t>
  </si>
  <si>
    <t>056000</t>
  </si>
  <si>
    <t>Santander Consumer Bank Gf P3</t>
  </si>
  <si>
    <t>056852</t>
  </si>
  <si>
    <t>41012</t>
  </si>
  <si>
    <t>Commerzbank Mönchengladbach</t>
  </si>
  <si>
    <t>24310</t>
  </si>
  <si>
    <t>007028</t>
  </si>
  <si>
    <t>41804</t>
  </si>
  <si>
    <t>Commerzbank Erkelenz</t>
  </si>
  <si>
    <t>005073</t>
  </si>
  <si>
    <t>41703</t>
  </si>
  <si>
    <t>Commerzbank Viersen</t>
  </si>
  <si>
    <t>006990</t>
  </si>
  <si>
    <t>41837</t>
  </si>
  <si>
    <t>Commerzbank Wegberg</t>
  </si>
  <si>
    <t>037000</t>
  </si>
  <si>
    <t>41367</t>
  </si>
  <si>
    <t>Commerzbank Niederkrücht</t>
  </si>
  <si>
    <t>056056</t>
  </si>
  <si>
    <t>Commerzbank Fil Nettetal-Lobberich</t>
  </si>
  <si>
    <t>41301</t>
  </si>
  <si>
    <t>Commerzbank Nettetal-Lobbe</t>
  </si>
  <si>
    <t>006184</t>
  </si>
  <si>
    <t>Commerzbank CC Mgladbach</t>
  </si>
  <si>
    <t>055835</t>
  </si>
  <si>
    <t>055836</t>
  </si>
  <si>
    <t>41003</t>
  </si>
  <si>
    <t>St Spk Mönchengladbach</t>
  </si>
  <si>
    <t>53418</t>
  </si>
  <si>
    <t>MGLSDE33XXX</t>
  </si>
  <si>
    <t>009982</t>
  </si>
  <si>
    <t>41006</t>
  </si>
  <si>
    <t>63016</t>
  </si>
  <si>
    <t>GENODED1GBM</t>
  </si>
  <si>
    <t>004019</t>
  </si>
  <si>
    <t>Gladbacher Bank von 1922 (Gf P2)</t>
  </si>
  <si>
    <t>73016</t>
  </si>
  <si>
    <t>053874</t>
  </si>
  <si>
    <t>41241</t>
  </si>
  <si>
    <t>VB Mönchengladbach</t>
  </si>
  <si>
    <t>63050</t>
  </si>
  <si>
    <t>GENODED1MRB</t>
  </si>
  <si>
    <t>014404</t>
  </si>
  <si>
    <t>41363</t>
  </si>
  <si>
    <t>014149</t>
  </si>
  <si>
    <t>Volksbank Mönchengladbach (Gf P2)</t>
  </si>
  <si>
    <t>73050</t>
  </si>
  <si>
    <t>053875</t>
  </si>
  <si>
    <t>41376</t>
  </si>
  <si>
    <t>63249</t>
  </si>
  <si>
    <t>GENODED1KBN</t>
  </si>
  <si>
    <t>014041</t>
  </si>
  <si>
    <t>Volksbank Brüggen-Nettetal (Gf P2)</t>
  </si>
  <si>
    <t>73249</t>
  </si>
  <si>
    <t>053876</t>
  </si>
  <si>
    <t>Volksbank Brüggen-Nettetal Zw</t>
  </si>
  <si>
    <t>41334</t>
  </si>
  <si>
    <t>014048</t>
  </si>
  <si>
    <t>41370</t>
  </si>
  <si>
    <t>63100</t>
  </si>
  <si>
    <t>GENODED1NKR</t>
  </si>
  <si>
    <t>013890</t>
  </si>
  <si>
    <t>Volksbank Schwalmtal (Gf P2)</t>
  </si>
  <si>
    <t>73100</t>
  </si>
  <si>
    <t>053877</t>
  </si>
  <si>
    <t>27303</t>
  </si>
  <si>
    <t>DEUTDEDD310</t>
  </si>
  <si>
    <t>006907</t>
  </si>
  <si>
    <t>41337</t>
  </si>
  <si>
    <t>DEUTDEDD317</t>
  </si>
  <si>
    <t>005734</t>
  </si>
  <si>
    <t>41838</t>
  </si>
  <si>
    <t>DEUTDEDD318</t>
  </si>
  <si>
    <t>006937</t>
  </si>
  <si>
    <t>41802</t>
  </si>
  <si>
    <t>DEUTDEDD319</t>
  </si>
  <si>
    <t>035216</t>
  </si>
  <si>
    <t>DEUTDEDB310</t>
  </si>
  <si>
    <t>049932</t>
  </si>
  <si>
    <t>DEUTDEDB319</t>
  </si>
  <si>
    <t>049930</t>
  </si>
  <si>
    <t>DEUTDEDB317</t>
  </si>
  <si>
    <t>049931</t>
  </si>
  <si>
    <t>DEUTDEDB318</t>
  </si>
  <si>
    <t>049933</t>
  </si>
  <si>
    <t>31070206</t>
  </si>
  <si>
    <t>27206</t>
  </si>
  <si>
    <t>DEUTDEDDP05</t>
  </si>
  <si>
    <t>057535</t>
  </si>
  <si>
    <t>31070224</t>
  </si>
  <si>
    <t>21206</t>
  </si>
  <si>
    <t>DEUTDEDBP05</t>
  </si>
  <si>
    <t>057540</t>
  </si>
  <si>
    <t>41004</t>
  </si>
  <si>
    <t>Commerzbank Mönchengladb</t>
  </si>
  <si>
    <t>28310</t>
  </si>
  <si>
    <t>DRESDEFF310</t>
  </si>
  <si>
    <t>006784</t>
  </si>
  <si>
    <t>005319</t>
  </si>
  <si>
    <t>41307</t>
  </si>
  <si>
    <t>Commerzbank Nettetal</t>
  </si>
  <si>
    <t>005555</t>
  </si>
  <si>
    <t>006744</t>
  </si>
  <si>
    <t>033279</t>
  </si>
  <si>
    <t>41486</t>
  </si>
  <si>
    <t>038199</t>
  </si>
  <si>
    <t>Commerzbank Mgladbach 61</t>
  </si>
  <si>
    <t>DRESDEFFI34</t>
  </si>
  <si>
    <t>044283</t>
  </si>
  <si>
    <t>41806</t>
  </si>
  <si>
    <t>Kr Spk Heinsberg Erkelenz</t>
  </si>
  <si>
    <t>53308</t>
  </si>
  <si>
    <t>WELADED1ERK</t>
  </si>
  <si>
    <t>006625</t>
  </si>
  <si>
    <t>52511</t>
  </si>
  <si>
    <t>005217</t>
  </si>
  <si>
    <t>41844</t>
  </si>
  <si>
    <t>006353</t>
  </si>
  <si>
    <t>41836</t>
  </si>
  <si>
    <t>009781</t>
  </si>
  <si>
    <t>52538</t>
  </si>
  <si>
    <t>024594</t>
  </si>
  <si>
    <t>52525</t>
  </si>
  <si>
    <t>024657</t>
  </si>
  <si>
    <t>52531</t>
  </si>
  <si>
    <t>024978</t>
  </si>
  <si>
    <t>025718</t>
  </si>
  <si>
    <t>41849</t>
  </si>
  <si>
    <t>025727</t>
  </si>
  <si>
    <t>031260</t>
  </si>
  <si>
    <t>41812</t>
  </si>
  <si>
    <t>63070</t>
  </si>
  <si>
    <t>GENODED1EHE</t>
  </si>
  <si>
    <t>004021</t>
  </si>
  <si>
    <t>004022</t>
  </si>
  <si>
    <t>52441</t>
  </si>
  <si>
    <t>004023</t>
  </si>
  <si>
    <t>41372</t>
  </si>
  <si>
    <t>053284</t>
  </si>
  <si>
    <t>053285</t>
  </si>
  <si>
    <t>053287</t>
  </si>
  <si>
    <t>Volksbank Erkelenz (Gf P2)</t>
  </si>
  <si>
    <t>73070</t>
  </si>
  <si>
    <t>053878</t>
  </si>
  <si>
    <t>41801</t>
  </si>
  <si>
    <t>Raiffbk Erkelenz</t>
  </si>
  <si>
    <t>63104</t>
  </si>
  <si>
    <t>GENODED1LOE</t>
  </si>
  <si>
    <t>013828</t>
  </si>
  <si>
    <t>013829</t>
  </si>
  <si>
    <t>014039</t>
  </si>
  <si>
    <t>014156</t>
  </si>
  <si>
    <t>52445</t>
  </si>
  <si>
    <t>014157</t>
  </si>
  <si>
    <t>52428</t>
  </si>
  <si>
    <t>014159</t>
  </si>
  <si>
    <t>41189</t>
  </si>
  <si>
    <t>014352</t>
  </si>
  <si>
    <t>Raiffeisenbank Erkelenz (Gf P2)</t>
  </si>
  <si>
    <t>73104</t>
  </si>
  <si>
    <t>053879</t>
  </si>
  <si>
    <t>41730</t>
  </si>
  <si>
    <t>63033</t>
  </si>
  <si>
    <t>GENODED1VSN</t>
  </si>
  <si>
    <t>013938</t>
  </si>
  <si>
    <t>41366</t>
  </si>
  <si>
    <t>Volksbank Viersen Schwalmt</t>
  </si>
  <si>
    <t>013939</t>
  </si>
  <si>
    <t>Volksbank Viersen (Gf P2)</t>
  </si>
  <si>
    <t>73033</t>
  </si>
  <si>
    <t>053880</t>
  </si>
  <si>
    <t>41747</t>
  </si>
  <si>
    <t>27307</t>
  </si>
  <si>
    <t>DEUTDEDD314</t>
  </si>
  <si>
    <t>006846</t>
  </si>
  <si>
    <t>DEUTDEDD315</t>
  </si>
  <si>
    <t>005804</t>
  </si>
  <si>
    <t>47920</t>
  </si>
  <si>
    <t>DEUTDEDD316</t>
  </si>
  <si>
    <t>036530</t>
  </si>
  <si>
    <t>21307</t>
  </si>
  <si>
    <t>DEUTDEDB314</t>
  </si>
  <si>
    <t>049936</t>
  </si>
  <si>
    <t>DEUTDEDB316</t>
  </si>
  <si>
    <t>049934</t>
  </si>
  <si>
    <t>DEUTDEDB315</t>
  </si>
  <si>
    <t>049935</t>
  </si>
  <si>
    <t>47705</t>
  </si>
  <si>
    <t>Commerzbank Krefeld</t>
  </si>
  <si>
    <t>24320</t>
  </si>
  <si>
    <t>006140</t>
  </si>
  <si>
    <t>47879</t>
  </si>
  <si>
    <t>Commerzbank Kempen Niederrh</t>
  </si>
  <si>
    <t>006150</t>
  </si>
  <si>
    <t>47457</t>
  </si>
  <si>
    <t>Commerzbank Kamp-Lintfort</t>
  </si>
  <si>
    <t>056057</t>
  </si>
  <si>
    <t>47591</t>
  </si>
  <si>
    <t>Commerzbank Geldern</t>
  </si>
  <si>
    <t>056058</t>
  </si>
  <si>
    <t>Commerzbank Fil Osterath</t>
  </si>
  <si>
    <t>40644</t>
  </si>
  <si>
    <t>Commerzbank Meerbusch-Oster</t>
  </si>
  <si>
    <t>021778</t>
  </si>
  <si>
    <t>47719</t>
  </si>
  <si>
    <t>53413</t>
  </si>
  <si>
    <t>SPKRDE33XXX</t>
  </si>
  <si>
    <t>008779</t>
  </si>
  <si>
    <t>47918</t>
  </si>
  <si>
    <t>006260</t>
  </si>
  <si>
    <t>41379</t>
  </si>
  <si>
    <t>007301</t>
  </si>
  <si>
    <t>47929</t>
  </si>
  <si>
    <t>007567</t>
  </si>
  <si>
    <t>47877</t>
  </si>
  <si>
    <t>007706</t>
  </si>
  <si>
    <t>007714</t>
  </si>
  <si>
    <t>47906</t>
  </si>
  <si>
    <t>008395</t>
  </si>
  <si>
    <t>009734</t>
  </si>
  <si>
    <t>009995</t>
  </si>
  <si>
    <t>41711</t>
  </si>
  <si>
    <t>053365</t>
  </si>
  <si>
    <t>47594</t>
  </si>
  <si>
    <t>053366</t>
  </si>
  <si>
    <t>47647</t>
  </si>
  <si>
    <t>053367</t>
  </si>
  <si>
    <t>47661</t>
  </si>
  <si>
    <t>053368</t>
  </si>
  <si>
    <t>47669</t>
  </si>
  <si>
    <t>053369</t>
  </si>
  <si>
    <t>47509</t>
  </si>
  <si>
    <t>053370</t>
  </si>
  <si>
    <t>47630</t>
  </si>
  <si>
    <t>Sparkasse Straelen -alt-</t>
  </si>
  <si>
    <t>53078</t>
  </si>
  <si>
    <t>WELADED1STR</t>
  </si>
  <si>
    <t>006268</t>
  </si>
  <si>
    <t>47832</t>
  </si>
  <si>
    <t>63038</t>
  </si>
  <si>
    <t>GENODED1HTK</t>
  </si>
  <si>
    <t>014164</t>
  </si>
  <si>
    <t>013993</t>
  </si>
  <si>
    <t>40668</t>
  </si>
  <si>
    <t>014229</t>
  </si>
  <si>
    <t>47910</t>
  </si>
  <si>
    <t>014293</t>
  </si>
  <si>
    <t>Volksbank Krefeld (Gf P2)</t>
  </si>
  <si>
    <t>73038</t>
  </si>
  <si>
    <t>053881</t>
  </si>
  <si>
    <t>47623</t>
  </si>
  <si>
    <t>63077</t>
  </si>
  <si>
    <t>GENODED1GDL</t>
  </si>
  <si>
    <t>032581</t>
  </si>
  <si>
    <t>014177</t>
  </si>
  <si>
    <t>014262</t>
  </si>
  <si>
    <t>47638</t>
  </si>
  <si>
    <t>014335</t>
  </si>
  <si>
    <t>014361</t>
  </si>
  <si>
    <t>014427</t>
  </si>
  <si>
    <t>47652</t>
  </si>
  <si>
    <t>055255</t>
  </si>
  <si>
    <t>47589</t>
  </si>
  <si>
    <t>055256</t>
  </si>
  <si>
    <t>47574</t>
  </si>
  <si>
    <t>055257</t>
  </si>
  <si>
    <t>47608</t>
  </si>
  <si>
    <t>055258</t>
  </si>
  <si>
    <t>Volksbank an der Niers (Gf P2)</t>
  </si>
  <si>
    <t>73077</t>
  </si>
  <si>
    <t>053882</t>
  </si>
  <si>
    <t>47885</t>
  </si>
  <si>
    <t>63080</t>
  </si>
  <si>
    <t>GENODED1KMP</t>
  </si>
  <si>
    <t>014202</t>
  </si>
  <si>
    <t>Volksbank Kempen-Grefrath (Gf P2)</t>
  </si>
  <si>
    <t>73080</t>
  </si>
  <si>
    <t>053883</t>
  </si>
  <si>
    <t>Volksbank Kempen-Grefrath Zw</t>
  </si>
  <si>
    <t>013920</t>
  </si>
  <si>
    <t>47707</t>
  </si>
  <si>
    <t>21310</t>
  </si>
  <si>
    <t>DEUTDEDB320</t>
  </si>
  <si>
    <t>049940</t>
  </si>
  <si>
    <t>DEUTDEDB323</t>
  </si>
  <si>
    <t>049937</t>
  </si>
  <si>
    <t>DEUTDEDB327</t>
  </si>
  <si>
    <t>049938</t>
  </si>
  <si>
    <t>47612</t>
  </si>
  <si>
    <t>DEUTDEDB328</t>
  </si>
  <si>
    <t>049939</t>
  </si>
  <si>
    <t>47479</t>
  </si>
  <si>
    <t>DEUTDEDB329</t>
  </si>
  <si>
    <t>049941</t>
  </si>
  <si>
    <t>47907</t>
  </si>
  <si>
    <t>DEUTDEDB936</t>
  </si>
  <si>
    <t>049942</t>
  </si>
  <si>
    <t>DEUTDEDB322</t>
  </si>
  <si>
    <t>049943</t>
  </si>
  <si>
    <t>46501</t>
  </si>
  <si>
    <t>DEUTDEDB321</t>
  </si>
  <si>
    <t>049944</t>
  </si>
  <si>
    <t>27310</t>
  </si>
  <si>
    <t>DEUTDEDD320</t>
  </si>
  <si>
    <t>005733</t>
  </si>
  <si>
    <t>DEUTDEDD323</t>
  </si>
  <si>
    <t>004878</t>
  </si>
  <si>
    <t>DEUTDEDD327</t>
  </si>
  <si>
    <t>005702</t>
  </si>
  <si>
    <t>DEUTDEDD328</t>
  </si>
  <si>
    <t>005723</t>
  </si>
  <si>
    <t>DEUTDEDD331</t>
  </si>
  <si>
    <t>006868</t>
  </si>
  <si>
    <t>DEUTDEDD329</t>
  </si>
  <si>
    <t>006924</t>
  </si>
  <si>
    <t>DEUTDEDD322</t>
  </si>
  <si>
    <t>006966</t>
  </si>
  <si>
    <t>DEUTDEDD321</t>
  </si>
  <si>
    <t>025047</t>
  </si>
  <si>
    <t>28320</t>
  </si>
  <si>
    <t>DRESDEFF320</t>
  </si>
  <si>
    <t>005570</t>
  </si>
  <si>
    <t>005553</t>
  </si>
  <si>
    <t>47512</t>
  </si>
  <si>
    <t>Commerzbank Kleve</t>
  </si>
  <si>
    <t>005577</t>
  </si>
  <si>
    <t>042750</t>
  </si>
  <si>
    <t>46423</t>
  </si>
  <si>
    <t>Commerzbank Emmerich</t>
  </si>
  <si>
    <t>043150</t>
  </si>
  <si>
    <t>47565</t>
  </si>
  <si>
    <t>Verb Spk Goch</t>
  </si>
  <si>
    <t>53073</t>
  </si>
  <si>
    <t>WELADED1GOC</t>
  </si>
  <si>
    <t>006600</t>
  </si>
  <si>
    <t>47648</t>
  </si>
  <si>
    <t>006354</t>
  </si>
  <si>
    <t>008425</t>
  </si>
  <si>
    <t>47511</t>
  </si>
  <si>
    <t>Commerzbank Kleve Niederrh</t>
  </si>
  <si>
    <t>24342</t>
  </si>
  <si>
    <t>006144</t>
  </si>
  <si>
    <t>47561</t>
  </si>
  <si>
    <t>Commerzbank Goch</t>
  </si>
  <si>
    <t>005018</t>
  </si>
  <si>
    <t>46422</t>
  </si>
  <si>
    <t>005077</t>
  </si>
  <si>
    <t>46450</t>
  </si>
  <si>
    <t>Commerzbank Rees</t>
  </si>
  <si>
    <t>007069</t>
  </si>
  <si>
    <t>47515</t>
  </si>
  <si>
    <t>53075</t>
  </si>
  <si>
    <t>WELADED1KLE</t>
  </si>
  <si>
    <t>010012</t>
  </si>
  <si>
    <t>47533</t>
  </si>
  <si>
    <t>63043</t>
  </si>
  <si>
    <t>GENODED1KLL</t>
  </si>
  <si>
    <t>014208</t>
  </si>
  <si>
    <t>Volksbank Kleverland (Gf P2)</t>
  </si>
  <si>
    <t>73043</t>
  </si>
  <si>
    <t>053884</t>
  </si>
  <si>
    <t>Volksbank Kleverland Hzw</t>
  </si>
  <si>
    <t>47546</t>
  </si>
  <si>
    <t>014183</t>
  </si>
  <si>
    <t>Volksbank Kleverland Zw</t>
  </si>
  <si>
    <t>46509</t>
  </si>
  <si>
    <t>013838</t>
  </si>
  <si>
    <t>47551</t>
  </si>
  <si>
    <t>014209</t>
  </si>
  <si>
    <t>47559</t>
  </si>
  <si>
    <t>014226</t>
  </si>
  <si>
    <t>21311</t>
  </si>
  <si>
    <t>DEUTDEDB324</t>
  </si>
  <si>
    <t>049947</t>
  </si>
  <si>
    <t>DEUTDEDB326</t>
  </si>
  <si>
    <t>049945</t>
  </si>
  <si>
    <t>47562</t>
  </si>
  <si>
    <t>DEUTDEDB325</t>
  </si>
  <si>
    <t>049946</t>
  </si>
  <si>
    <t>27311</t>
  </si>
  <si>
    <t>DEUTDEDD324</t>
  </si>
  <si>
    <t>005744</t>
  </si>
  <si>
    <t>DEUTDEDD325</t>
  </si>
  <si>
    <t>004867</t>
  </si>
  <si>
    <t>DEUTDEDD326</t>
  </si>
  <si>
    <t>004966</t>
  </si>
  <si>
    <t>42231</t>
  </si>
  <si>
    <t>akf bank Wuppertal</t>
  </si>
  <si>
    <t>AKFBDE31XXX</t>
  </si>
  <si>
    <t>047573</t>
  </si>
  <si>
    <t>42103</t>
  </si>
  <si>
    <t>22125</t>
  </si>
  <si>
    <t>HYVEDEMM809</t>
  </si>
  <si>
    <t>048580</t>
  </si>
  <si>
    <t>42347</t>
  </si>
  <si>
    <t>GEFA BANK Wuppertal</t>
  </si>
  <si>
    <t>99067</t>
  </si>
  <si>
    <t>GGABDE31XXX</t>
  </si>
  <si>
    <t>055997</t>
  </si>
  <si>
    <t>42003</t>
  </si>
  <si>
    <t>Commerzbank Wuppertal</t>
  </si>
  <si>
    <t>24330</t>
  </si>
  <si>
    <t>007052</t>
  </si>
  <si>
    <t>58258</t>
  </si>
  <si>
    <t>Commerzbank Gevelsberg</t>
  </si>
  <si>
    <t>005023</t>
  </si>
  <si>
    <t>58240</t>
  </si>
  <si>
    <t>Commerzbank Ennepetal</t>
  </si>
  <si>
    <t>005075</t>
  </si>
  <si>
    <t>45549</t>
  </si>
  <si>
    <t>Commerzbank Sprockhövel</t>
  </si>
  <si>
    <t>006135</t>
  </si>
  <si>
    <t>58314</t>
  </si>
  <si>
    <t>Commerzbank Schwelm</t>
  </si>
  <si>
    <t>007012</t>
  </si>
  <si>
    <t>Commerzbank Langenberg</t>
  </si>
  <si>
    <t>42555</t>
  </si>
  <si>
    <t>032390</t>
  </si>
  <si>
    <t>24332</t>
  </si>
  <si>
    <t>COBADEDHXXX</t>
  </si>
  <si>
    <t>011203</t>
  </si>
  <si>
    <t>011202</t>
  </si>
  <si>
    <t>St Spk Wuppertal</t>
  </si>
  <si>
    <t>53424</t>
  </si>
  <si>
    <t>WUPSDE33XXX</t>
  </si>
  <si>
    <t>006528</t>
  </si>
  <si>
    <t>42203</t>
  </si>
  <si>
    <t>Credit- u VB Wuppertal-alt-</t>
  </si>
  <si>
    <t>63014</t>
  </si>
  <si>
    <t>GENODED1CVW</t>
  </si>
  <si>
    <t>004035</t>
  </si>
  <si>
    <t>Credit- und Volksbank Wuppertal (Gf P2)</t>
  </si>
  <si>
    <t>Credit- u VB Wuppertal</t>
  </si>
  <si>
    <t>73014</t>
  </si>
  <si>
    <t>053885</t>
  </si>
  <si>
    <t>42097</t>
  </si>
  <si>
    <t>63056</t>
  </si>
  <si>
    <t>GENODED1SPW</t>
  </si>
  <si>
    <t>51</t>
  </si>
  <si>
    <t>025046</t>
  </si>
  <si>
    <t>40227</t>
  </si>
  <si>
    <t>043149</t>
  </si>
  <si>
    <t>58095</t>
  </si>
  <si>
    <t>044032</t>
  </si>
  <si>
    <t>57072</t>
  </si>
  <si>
    <t>044289</t>
  </si>
  <si>
    <t>59821</t>
  </si>
  <si>
    <t>047055</t>
  </si>
  <si>
    <t>51379</t>
  </si>
  <si>
    <t>047447</t>
  </si>
  <si>
    <t>42853</t>
  </si>
  <si>
    <t>049456</t>
  </si>
  <si>
    <t>58507</t>
  </si>
  <si>
    <t>049457</t>
  </si>
  <si>
    <t>42697</t>
  </si>
  <si>
    <t>049459</t>
  </si>
  <si>
    <t>DEUTDEDBWUP</t>
  </si>
  <si>
    <t>049954</t>
  </si>
  <si>
    <t>58241</t>
  </si>
  <si>
    <t>DEUTDEDB331</t>
  </si>
  <si>
    <t>049948</t>
  </si>
  <si>
    <t>42566</t>
  </si>
  <si>
    <t>DEUTDEDB332</t>
  </si>
  <si>
    <t>049949</t>
  </si>
  <si>
    <t>DEUTDEDB333</t>
  </si>
  <si>
    <t>049950</t>
  </si>
  <si>
    <t>58315</t>
  </si>
  <si>
    <t>DEUTDEDB334</t>
  </si>
  <si>
    <t>049951</t>
  </si>
  <si>
    <t>42508</t>
  </si>
  <si>
    <t>DEUTDEDB330</t>
  </si>
  <si>
    <t>049952</t>
  </si>
  <si>
    <t>42478</t>
  </si>
  <si>
    <t>DEUTDEDB335</t>
  </si>
  <si>
    <t>049953</t>
  </si>
  <si>
    <t>27470</t>
  </si>
  <si>
    <t>DEUTDEDWXXX</t>
  </si>
  <si>
    <t>006915</t>
  </si>
  <si>
    <t>DEUTDEDW331</t>
  </si>
  <si>
    <t>004962</t>
  </si>
  <si>
    <t>DEUTDEDW333</t>
  </si>
  <si>
    <t>005708</t>
  </si>
  <si>
    <t>DEUTDEDW332</t>
  </si>
  <si>
    <t>005776</t>
  </si>
  <si>
    <t>DEUTDEDW330</t>
  </si>
  <si>
    <t>006849</t>
  </si>
  <si>
    <t>DEUTDEDW334</t>
  </si>
  <si>
    <t>006882</t>
  </si>
  <si>
    <t>DEUTDEDW335</t>
  </si>
  <si>
    <t>006958</t>
  </si>
  <si>
    <t>42300</t>
  </si>
  <si>
    <t>Commerzbank ITGK1 Wuppertal</t>
  </si>
  <si>
    <t>DRESDEFFI86</t>
  </si>
  <si>
    <t>055172</t>
  </si>
  <si>
    <t>28330</t>
  </si>
  <si>
    <t>DRESDEFF332</t>
  </si>
  <si>
    <t>006806</t>
  </si>
  <si>
    <t>Commerzbank Heiligenhaus</t>
  </si>
  <si>
    <t>005591</t>
  </si>
  <si>
    <t>Commerzbank Velbert</t>
  </si>
  <si>
    <t>006745</t>
  </si>
  <si>
    <t>58318</t>
  </si>
  <si>
    <t>044506</t>
  </si>
  <si>
    <t>Commerzbank ITGK2 Wuppertal</t>
  </si>
  <si>
    <t>DRESDEFFI87</t>
  </si>
  <si>
    <t>055173</t>
  </si>
  <si>
    <t>Commerzbank ITGK3 Wuppertal</t>
  </si>
  <si>
    <t>DRESDEFFI88</t>
  </si>
  <si>
    <t>055174</t>
  </si>
  <si>
    <t>Commerzbank ITGK4 Wuppertal</t>
  </si>
  <si>
    <t>DRESDEFFI89</t>
  </si>
  <si>
    <t>055175</t>
  </si>
  <si>
    <t>Commerzbank ITGK5 Wuppertal</t>
  </si>
  <si>
    <t>DRESDEFFI90</t>
  </si>
  <si>
    <t>055176</t>
  </si>
  <si>
    <t>42551</t>
  </si>
  <si>
    <t>24363</t>
  </si>
  <si>
    <t>006992</t>
  </si>
  <si>
    <t>006163</t>
  </si>
  <si>
    <t>42510</t>
  </si>
  <si>
    <t>Sparkasse HRV</t>
  </si>
  <si>
    <t>53035</t>
  </si>
  <si>
    <t>WELADED1VEL</t>
  </si>
  <si>
    <t>006346</t>
  </si>
  <si>
    <t>052172</t>
  </si>
  <si>
    <t>40721</t>
  </si>
  <si>
    <t>052173</t>
  </si>
  <si>
    <t>Spk Heiligenhaus -alt-</t>
  </si>
  <si>
    <t>53031</t>
  </si>
  <si>
    <t>WELADED1HGH</t>
  </si>
  <si>
    <t>010001</t>
  </si>
  <si>
    <t>Commerzbank Remscheid</t>
  </si>
  <si>
    <t>007067</t>
  </si>
  <si>
    <t>42904</t>
  </si>
  <si>
    <t>Commerzbank Wermelskirchen</t>
  </si>
  <si>
    <t>007041</t>
  </si>
  <si>
    <t>42460</t>
  </si>
  <si>
    <t>Commerzbank Radevormwald</t>
  </si>
  <si>
    <t>007051</t>
  </si>
  <si>
    <t>51675</t>
  </si>
  <si>
    <t>Commerzbank Wipperfürth</t>
  </si>
  <si>
    <t>039563</t>
  </si>
  <si>
    <t>42808</t>
  </si>
  <si>
    <t>St Spk Remscheid</t>
  </si>
  <si>
    <t>53404</t>
  </si>
  <si>
    <t>WELADEDRXXX</t>
  </si>
  <si>
    <t>003908</t>
  </si>
  <si>
    <t>42464</t>
  </si>
  <si>
    <t>Spk Radevormwald-Hückeswgn</t>
  </si>
  <si>
    <t>53086</t>
  </si>
  <si>
    <t>WELADED1RVW</t>
  </si>
  <si>
    <t>004776</t>
  </si>
  <si>
    <t>St Spk Wermelskirchen</t>
  </si>
  <si>
    <t>53088</t>
  </si>
  <si>
    <t>WELADED1WMK</t>
  </si>
  <si>
    <t>006367</t>
  </si>
  <si>
    <t>42897</t>
  </si>
  <si>
    <t>Volksbank i.Bergischen Land</t>
  </si>
  <si>
    <t>63010</t>
  </si>
  <si>
    <t>VBRSDE33XXX</t>
  </si>
  <si>
    <t>004032</t>
  </si>
  <si>
    <t>VBRSDE33305</t>
  </si>
  <si>
    <t>004016</t>
  </si>
  <si>
    <t>42477</t>
  </si>
  <si>
    <t>VBRSDE33343</t>
  </si>
  <si>
    <t>004033</t>
  </si>
  <si>
    <t>42369</t>
  </si>
  <si>
    <t>VBRSDE33330</t>
  </si>
  <si>
    <t>004040</t>
  </si>
  <si>
    <t>42651</t>
  </si>
  <si>
    <t>VBRSDE33342</t>
  </si>
  <si>
    <t>004041</t>
  </si>
  <si>
    <t>42499</t>
  </si>
  <si>
    <t>VBRSDE33345</t>
  </si>
  <si>
    <t>022140</t>
  </si>
  <si>
    <t>42929</t>
  </si>
  <si>
    <t>VBRSDE33341</t>
  </si>
  <si>
    <t>022387</t>
  </si>
  <si>
    <t>VBRSDE33346</t>
  </si>
  <si>
    <t>023588</t>
  </si>
  <si>
    <t>51519</t>
  </si>
  <si>
    <t>VBRSDE33344</t>
  </si>
  <si>
    <t>023589</t>
  </si>
  <si>
    <t>VBRSDE33347</t>
  </si>
  <si>
    <t>031349</t>
  </si>
  <si>
    <t>057087</t>
  </si>
  <si>
    <t>58332</t>
  </si>
  <si>
    <t>057088</t>
  </si>
  <si>
    <t>057089</t>
  </si>
  <si>
    <t>057090</t>
  </si>
  <si>
    <t>Volksbank im Bergischen Land (Gf P2)</t>
  </si>
  <si>
    <t>73010</t>
  </si>
  <si>
    <t>053886</t>
  </si>
  <si>
    <t>21489</t>
  </si>
  <si>
    <t>DEUTDEDB340</t>
  </si>
  <si>
    <t>049957</t>
  </si>
  <si>
    <t>42490</t>
  </si>
  <si>
    <t>DEUTDEDB344</t>
  </si>
  <si>
    <t>049955</t>
  </si>
  <si>
    <t>DEUTDEDB345</t>
  </si>
  <si>
    <t>049956</t>
  </si>
  <si>
    <t>42905</t>
  </si>
  <si>
    <t>DEUTDEDB346</t>
  </si>
  <si>
    <t>049958</t>
  </si>
  <si>
    <t>DEUTDEDB341</t>
  </si>
  <si>
    <t>049959</t>
  </si>
  <si>
    <t>27489</t>
  </si>
  <si>
    <t>DEUTDEDW340</t>
  </si>
  <si>
    <t>006973</t>
  </si>
  <si>
    <t>DEUTDEDW344</t>
  </si>
  <si>
    <t>005754</t>
  </si>
  <si>
    <t>DEUTDEDW346</t>
  </si>
  <si>
    <t>006930</t>
  </si>
  <si>
    <t>DEUTDEDW341</t>
  </si>
  <si>
    <t>006965</t>
  </si>
  <si>
    <t>DEUTDEDW345</t>
  </si>
  <si>
    <t>042873</t>
  </si>
  <si>
    <t>42802</t>
  </si>
  <si>
    <t>28340</t>
  </si>
  <si>
    <t>DRESDEFF340</t>
  </si>
  <si>
    <t>041478</t>
  </si>
  <si>
    <t>42611</t>
  </si>
  <si>
    <t>Commerzbank Solingen</t>
  </si>
  <si>
    <t>24333</t>
  </si>
  <si>
    <t>007018</t>
  </si>
  <si>
    <t>Commerzbank Langenfeld Rhld</t>
  </si>
  <si>
    <t>006189</t>
  </si>
  <si>
    <t>42648</t>
  </si>
  <si>
    <t>St Spk Solingen</t>
  </si>
  <si>
    <t>53423</t>
  </si>
  <si>
    <t>SOLSDE33XXX</t>
  </si>
  <si>
    <t>006237</t>
  </si>
  <si>
    <t>DEUTDEDB342</t>
  </si>
  <si>
    <t>049961</t>
  </si>
  <si>
    <t>42756</t>
  </si>
  <si>
    <t>DEUTDEDB343</t>
  </si>
  <si>
    <t>049960</t>
  </si>
  <si>
    <t>27493</t>
  </si>
  <si>
    <t>DEUTDEDW342</t>
  </si>
  <si>
    <t>006890</t>
  </si>
  <si>
    <t>DEUTDEDW343</t>
  </si>
  <si>
    <t>005794</t>
  </si>
  <si>
    <t>42610</t>
  </si>
  <si>
    <t>28342</t>
  </si>
  <si>
    <t>DRESDEFF342</t>
  </si>
  <si>
    <t>041477</t>
  </si>
  <si>
    <t>031612</t>
  </si>
  <si>
    <t>47002</t>
  </si>
  <si>
    <t>Commerzbank Duisburg</t>
  </si>
  <si>
    <t>24350</t>
  </si>
  <si>
    <t>005065</t>
  </si>
  <si>
    <t>47403</t>
  </si>
  <si>
    <t>Commerzbank Moers</t>
  </si>
  <si>
    <t>007027</t>
  </si>
  <si>
    <t>Commerzbank Gf WK, Duisburg</t>
  </si>
  <si>
    <t>056369</t>
  </si>
  <si>
    <t>47015</t>
  </si>
  <si>
    <t>Spk Duisburg</t>
  </si>
  <si>
    <t>53350</t>
  </si>
  <si>
    <t>DUISDE33XXX</t>
  </si>
  <si>
    <t>003920</t>
  </si>
  <si>
    <t>44135</t>
  </si>
  <si>
    <t>Bank für Kirche u Diakonie</t>
  </si>
  <si>
    <t>63020</t>
  </si>
  <si>
    <t>GENODED1DKD</t>
  </si>
  <si>
    <t>013947</t>
  </si>
  <si>
    <t>047635</t>
  </si>
  <si>
    <t>050612</t>
  </si>
  <si>
    <t>47051</t>
  </si>
  <si>
    <t>053379</t>
  </si>
  <si>
    <t>Bank für Kirche und Diakonie - KD-Bank (Gf P2)</t>
  </si>
  <si>
    <t>73020</t>
  </si>
  <si>
    <t>053887</t>
  </si>
  <si>
    <t>LKG Sachsen Zndl der Bank für Kirche u. Diakonie - KD-Bank</t>
  </si>
  <si>
    <t>LKG Zndl d. KD-Bank Dresden</t>
  </si>
  <si>
    <t>055881</t>
  </si>
  <si>
    <t>KD-Bank (Gf GAA RB)Dortmund</t>
  </si>
  <si>
    <t>057330</t>
  </si>
  <si>
    <t>47013</t>
  </si>
  <si>
    <t>VB Rhein-Ruhr Duisburg</t>
  </si>
  <si>
    <t>63039</t>
  </si>
  <si>
    <t>GENODED1VRR</t>
  </si>
  <si>
    <t>40</t>
  </si>
  <si>
    <t>004042</t>
  </si>
  <si>
    <t>45481</t>
  </si>
  <si>
    <t>013955</t>
  </si>
  <si>
    <t>46017</t>
  </si>
  <si>
    <t>014479</t>
  </si>
  <si>
    <t>40885</t>
  </si>
  <si>
    <t>032926</t>
  </si>
  <si>
    <t>Volksbank Rhein-Ruhr (Gf P2)</t>
  </si>
  <si>
    <t>73039</t>
  </si>
  <si>
    <t>053888</t>
  </si>
  <si>
    <t>47003</t>
  </si>
  <si>
    <t>21360</t>
  </si>
  <si>
    <t>DEUTDEDB350</t>
  </si>
  <si>
    <t>049963</t>
  </si>
  <si>
    <t>46522</t>
  </si>
  <si>
    <t>DEUTDEDB351</t>
  </si>
  <si>
    <t>049962</t>
  </si>
  <si>
    <t>DEUTDEDB352</t>
  </si>
  <si>
    <t>049964</t>
  </si>
  <si>
    <t>47404</t>
  </si>
  <si>
    <t>DEUTDEDB354</t>
  </si>
  <si>
    <t>049965</t>
  </si>
  <si>
    <t>46553</t>
  </si>
  <si>
    <t>049966</t>
  </si>
  <si>
    <t>46461</t>
  </si>
  <si>
    <t>DEUTDEDB356</t>
  </si>
  <si>
    <t>049967</t>
  </si>
  <si>
    <t>27360</t>
  </si>
  <si>
    <t>DEUTDEDE350</t>
  </si>
  <si>
    <t>004949</t>
  </si>
  <si>
    <t>DEUTDEDE351</t>
  </si>
  <si>
    <t>004985</t>
  </si>
  <si>
    <t>DEUTDEDE352</t>
  </si>
  <si>
    <t>005706</t>
  </si>
  <si>
    <t>DEUTDEDE354</t>
  </si>
  <si>
    <t>006906</t>
  </si>
  <si>
    <t>DEUTDEDE356</t>
  </si>
  <si>
    <t>006928</t>
  </si>
  <si>
    <t>012398</t>
  </si>
  <si>
    <t>28350</t>
  </si>
  <si>
    <t>DRESDEFF350</t>
  </si>
  <si>
    <t>005311</t>
  </si>
  <si>
    <t>Commerzbank Dinslaken</t>
  </si>
  <si>
    <t>005329</t>
  </si>
  <si>
    <t>006783</t>
  </si>
  <si>
    <t>46462</t>
  </si>
  <si>
    <t>Commerzbank Wesel</t>
  </si>
  <si>
    <t>006796</t>
  </si>
  <si>
    <t>47301</t>
  </si>
  <si>
    <t>Commerzbank ITGK1 Duisburg</t>
  </si>
  <si>
    <t>DRESDEFFI91</t>
  </si>
  <si>
    <t>055177</t>
  </si>
  <si>
    <t>Commerzbank ITGK2 Duisburg</t>
  </si>
  <si>
    <t>DRESDEFFI92</t>
  </si>
  <si>
    <t>055178</t>
  </si>
  <si>
    <t>Commerzbank ITGK3 Duisburg</t>
  </si>
  <si>
    <t>DRESDEFFI93</t>
  </si>
  <si>
    <t>055179</t>
  </si>
  <si>
    <t>Commerzbank ITGK4 Duisburg</t>
  </si>
  <si>
    <t>DRESDEFFI94</t>
  </si>
  <si>
    <t>055180</t>
  </si>
  <si>
    <t>Commerzbank ITGK5 Duisburg</t>
  </si>
  <si>
    <t>DRESDEFFI95</t>
  </si>
  <si>
    <t>055181</t>
  </si>
  <si>
    <t>47119</t>
  </si>
  <si>
    <t>Bk f Schiffahrt Duisburg</t>
  </si>
  <si>
    <t>GENODEF1BSD</t>
  </si>
  <si>
    <t>043678</t>
  </si>
  <si>
    <t>46535</t>
  </si>
  <si>
    <t>Spk Dinslaken-Voerde-Hünxe</t>
  </si>
  <si>
    <t>53021</t>
  </si>
  <si>
    <t>WELADED1DIN</t>
  </si>
  <si>
    <t>006613</t>
  </si>
  <si>
    <t>46525</t>
  </si>
  <si>
    <t>63069</t>
  </si>
  <si>
    <t>GENODED1DLK</t>
  </si>
  <si>
    <t>014080</t>
  </si>
  <si>
    <t>Volksbank Dinslaken (Gf P2)</t>
  </si>
  <si>
    <t>73069</t>
  </si>
  <si>
    <t>053889</t>
  </si>
  <si>
    <t>47439</t>
  </si>
  <si>
    <t>53103</t>
  </si>
  <si>
    <t>WELADED1MOR</t>
  </si>
  <si>
    <t>008428</t>
  </si>
  <si>
    <t>006510</t>
  </si>
  <si>
    <t>47665</t>
  </si>
  <si>
    <t>007928</t>
  </si>
  <si>
    <t>46519</t>
  </si>
  <si>
    <t>008090</t>
  </si>
  <si>
    <t>47504</t>
  </si>
  <si>
    <t>Spk Neukirchen-Vluyn -alt-</t>
  </si>
  <si>
    <t>53014</t>
  </si>
  <si>
    <t>WELADED1NVL</t>
  </si>
  <si>
    <t>008701</t>
  </si>
  <si>
    <t>Spk Rheinberg -alt-</t>
  </si>
  <si>
    <t>53028</t>
  </si>
  <si>
    <t>WELADED1RHB</t>
  </si>
  <si>
    <t>004780</t>
  </si>
  <si>
    <t>46515</t>
  </si>
  <si>
    <t>63244</t>
  </si>
  <si>
    <t>GENODED1NRH</t>
  </si>
  <si>
    <t>013999</t>
  </si>
  <si>
    <t>Volksbank Niederrhein (Gf P2)</t>
  </si>
  <si>
    <t>73244</t>
  </si>
  <si>
    <t>053890</t>
  </si>
  <si>
    <t>Volksbank Niederrhein Zw</t>
  </si>
  <si>
    <t>47662</t>
  </si>
  <si>
    <t>013943</t>
  </si>
  <si>
    <t>46487</t>
  </si>
  <si>
    <t>014053</t>
  </si>
  <si>
    <t>47475</t>
  </si>
  <si>
    <t>014193</t>
  </si>
  <si>
    <t>014390</t>
  </si>
  <si>
    <t>47445</t>
  </si>
  <si>
    <t>014431</t>
  </si>
  <si>
    <t>47495</t>
  </si>
  <si>
    <t>032833</t>
  </si>
  <si>
    <t>47199</t>
  </si>
  <si>
    <t>049169</t>
  </si>
  <si>
    <t>47802</t>
  </si>
  <si>
    <t>053253</t>
  </si>
  <si>
    <t>47506</t>
  </si>
  <si>
    <t>053254</t>
  </si>
  <si>
    <t>46463</t>
  </si>
  <si>
    <t>007040</t>
  </si>
  <si>
    <t>46521</t>
  </si>
  <si>
    <t>005089</t>
  </si>
  <si>
    <t>Commerzbank Voerde</t>
  </si>
  <si>
    <t>006240</t>
  </si>
  <si>
    <t>46500</t>
  </si>
  <si>
    <t>Commerzbank Xanten</t>
  </si>
  <si>
    <t>006998</t>
  </si>
  <si>
    <t>Commerzbank Fil Du-Walsum</t>
  </si>
  <si>
    <t>47172</t>
  </si>
  <si>
    <t>Commerzbank Duisburg-Walsum</t>
  </si>
  <si>
    <t>007047</t>
  </si>
  <si>
    <t>46466</t>
  </si>
  <si>
    <t>NISPA</t>
  </si>
  <si>
    <t>53024</t>
  </si>
  <si>
    <t>WELADED1WES</t>
  </si>
  <si>
    <t>006363</t>
  </si>
  <si>
    <t>46483</t>
  </si>
  <si>
    <t>GENODED1RLW</t>
  </si>
  <si>
    <t>057280</t>
  </si>
  <si>
    <t>46465</t>
  </si>
  <si>
    <t>63057</t>
  </si>
  <si>
    <t>013951</t>
  </si>
  <si>
    <t>Volksbank Rhein-Lippe (Gf P2)</t>
  </si>
  <si>
    <t>73057</t>
  </si>
  <si>
    <t>053891</t>
  </si>
  <si>
    <t>46428</t>
  </si>
  <si>
    <t>St Spk Emmerich-Rees -alt-</t>
  </si>
  <si>
    <t>53022</t>
  </si>
  <si>
    <t>WELADED1EMR</t>
  </si>
  <si>
    <t>006626</t>
  </si>
  <si>
    <t>46427</t>
  </si>
  <si>
    <t>63030</t>
  </si>
  <si>
    <t>GENODED1EMR</t>
  </si>
  <si>
    <t>014079</t>
  </si>
  <si>
    <t>46452</t>
  </si>
  <si>
    <t>013952</t>
  </si>
  <si>
    <t>Volksbank Emmerich-Rees (Gf P2)</t>
  </si>
  <si>
    <t>73030</t>
  </si>
  <si>
    <t>053892</t>
  </si>
  <si>
    <t>45024</t>
  </si>
  <si>
    <t>BBk Essen</t>
  </si>
  <si>
    <t>20360</t>
  </si>
  <si>
    <t>MARKDEF1360</t>
  </si>
  <si>
    <t>011477</t>
  </si>
  <si>
    <t>45125</t>
  </si>
  <si>
    <t>014896</t>
  </si>
  <si>
    <t>BNP Paribas Ndl. Deutschland former VON ESSEN BANK</t>
  </si>
  <si>
    <t>26035</t>
  </si>
  <si>
    <t>VONEDE33XXX</t>
  </si>
  <si>
    <t>041505</t>
  </si>
  <si>
    <t>45009</t>
  </si>
  <si>
    <t>Aareal Bank Essen</t>
  </si>
  <si>
    <t>AARBDE5W360</t>
  </si>
  <si>
    <t>004846</t>
  </si>
  <si>
    <t>45027</t>
  </si>
  <si>
    <t>25317</t>
  </si>
  <si>
    <t>NBAGDE3EXXX</t>
  </si>
  <si>
    <t>011118</t>
  </si>
  <si>
    <t>45005</t>
  </si>
  <si>
    <t>22123</t>
  </si>
  <si>
    <t>HYVEDEMM360</t>
  </si>
  <si>
    <t>047218</t>
  </si>
  <si>
    <t>45128</t>
  </si>
  <si>
    <t>Santander Bank Essen</t>
  </si>
  <si>
    <t>29413</t>
  </si>
  <si>
    <t>055978</t>
  </si>
  <si>
    <t>45116</t>
  </si>
  <si>
    <t>Commerzbank Essen</t>
  </si>
  <si>
    <t>24360</t>
  </si>
  <si>
    <t>005069</t>
  </si>
  <si>
    <t>45952</t>
  </si>
  <si>
    <t>Commerzbank Gladbeck Westf</t>
  </si>
  <si>
    <t>005020</t>
  </si>
  <si>
    <t>46203</t>
  </si>
  <si>
    <t>Commerzbank Bottrop</t>
  </si>
  <si>
    <t>005035</t>
  </si>
  <si>
    <t>46251</t>
  </si>
  <si>
    <t>Commerzbank Dorsten</t>
  </si>
  <si>
    <t>005087</t>
  </si>
  <si>
    <t>45670</t>
  </si>
  <si>
    <t>Commerzbank Herten Westf</t>
  </si>
  <si>
    <t>006157</t>
  </si>
  <si>
    <t>45712</t>
  </si>
  <si>
    <t>Commerzbank Haltern Westf</t>
  </si>
  <si>
    <t>036981</t>
  </si>
  <si>
    <t>Commerzbank Fil Marl-Hüls</t>
  </si>
  <si>
    <t>45743</t>
  </si>
  <si>
    <t>Commerzbank Marl-Hüls</t>
  </si>
  <si>
    <t>006290</t>
  </si>
  <si>
    <t>45127</t>
  </si>
  <si>
    <t>Commerzbank CC Essen</t>
  </si>
  <si>
    <t>055843</t>
  </si>
  <si>
    <t>055842</t>
  </si>
  <si>
    <t>Commerzbank Gf WK, Essen</t>
  </si>
  <si>
    <t>056370</t>
  </si>
  <si>
    <t>45117</t>
  </si>
  <si>
    <t>53402</t>
  </si>
  <si>
    <t>SPESDE3EXXX</t>
  </si>
  <si>
    <t>78</t>
  </si>
  <si>
    <t>003959</t>
  </si>
  <si>
    <t>45029</t>
  </si>
  <si>
    <t>Pax-Bank Essen</t>
  </si>
  <si>
    <t>63022</t>
  </si>
  <si>
    <t>GENODED1PA2</t>
  </si>
  <si>
    <t>013953</t>
  </si>
  <si>
    <t>45008</t>
  </si>
  <si>
    <t>63034</t>
  </si>
  <si>
    <t>GENODED1BBE</t>
  </si>
  <si>
    <t>013954</t>
  </si>
  <si>
    <t>Bank im Bistum Essen (Gf P2)</t>
  </si>
  <si>
    <t>73034</t>
  </si>
  <si>
    <t>053893</t>
  </si>
  <si>
    <t>63048</t>
  </si>
  <si>
    <t>GENODEM1GBE</t>
  </si>
  <si>
    <t>34</t>
  </si>
  <si>
    <t>018527</t>
  </si>
  <si>
    <t>GENO BANK ESSEN (Gf P2)</t>
  </si>
  <si>
    <t>45039</t>
  </si>
  <si>
    <t>73048</t>
  </si>
  <si>
    <t>053894</t>
  </si>
  <si>
    <t>GENO BANK ESSEN Zw. Niederwenigern</t>
  </si>
  <si>
    <t>45529</t>
  </si>
  <si>
    <t>018734</t>
  </si>
  <si>
    <t>63055</t>
  </si>
  <si>
    <t>GENODED1SPE</t>
  </si>
  <si>
    <t>024562</t>
  </si>
  <si>
    <t>44137</t>
  </si>
  <si>
    <t>042617</t>
  </si>
  <si>
    <t>47057</t>
  </si>
  <si>
    <t>043380</t>
  </si>
  <si>
    <t>44787</t>
  </si>
  <si>
    <t>043479</t>
  </si>
  <si>
    <t>45879</t>
  </si>
  <si>
    <t>043540</t>
  </si>
  <si>
    <t>59065</t>
  </si>
  <si>
    <t>043886</t>
  </si>
  <si>
    <t>44649</t>
  </si>
  <si>
    <t>044143</t>
  </si>
  <si>
    <t>46045</t>
  </si>
  <si>
    <t>044174</t>
  </si>
  <si>
    <t>59494</t>
  </si>
  <si>
    <t>049445</t>
  </si>
  <si>
    <t>58452</t>
  </si>
  <si>
    <t>049446</t>
  </si>
  <si>
    <t>45657</t>
  </si>
  <si>
    <t>049447</t>
  </si>
  <si>
    <t>45468</t>
  </si>
  <si>
    <t>049448</t>
  </si>
  <si>
    <t>052427</t>
  </si>
  <si>
    <t>052429</t>
  </si>
  <si>
    <t>21380</t>
  </si>
  <si>
    <t>DEUTDEDBESS</t>
  </si>
  <si>
    <t>049968</t>
  </si>
  <si>
    <t>27380</t>
  </si>
  <si>
    <t>DEUTDEDEXXX</t>
  </si>
  <si>
    <t>004955</t>
  </si>
  <si>
    <t>36070208</t>
  </si>
  <si>
    <t>27208</t>
  </si>
  <si>
    <t>DEUTDEDEP07</t>
  </si>
  <si>
    <t>057538</t>
  </si>
  <si>
    <t>36070224</t>
  </si>
  <si>
    <t>21208</t>
  </si>
  <si>
    <t>DEUTDEDBP07</t>
  </si>
  <si>
    <t>057539</t>
  </si>
  <si>
    <t>28360</t>
  </si>
  <si>
    <t>DRESDEFF360</t>
  </si>
  <si>
    <t>005315</t>
  </si>
  <si>
    <t>45964</t>
  </si>
  <si>
    <t>Commerzbank Gladbeck</t>
  </si>
  <si>
    <t>005262</t>
  </si>
  <si>
    <t>44602</t>
  </si>
  <si>
    <t>Commerzbank Herne</t>
  </si>
  <si>
    <t>005587</t>
  </si>
  <si>
    <t>46204</t>
  </si>
  <si>
    <t>042874</t>
  </si>
  <si>
    <t>45357</t>
  </si>
  <si>
    <t>Commerzbank ITGK2 Essen</t>
  </si>
  <si>
    <t>DRESDEFFI66</t>
  </si>
  <si>
    <t>055101</t>
  </si>
  <si>
    <t>Commerzbank ITGK Essen</t>
  </si>
  <si>
    <t>DRESDEFFI17</t>
  </si>
  <si>
    <t>050777</t>
  </si>
  <si>
    <t>45403</t>
  </si>
  <si>
    <t>Commerzbank Mülheim Ruhr</t>
  </si>
  <si>
    <t>24362</t>
  </si>
  <si>
    <t>007024</t>
  </si>
  <si>
    <t>45466</t>
  </si>
  <si>
    <t>Spk Mülheim an der Ruhr</t>
  </si>
  <si>
    <t>53362</t>
  </si>
  <si>
    <t>SPMHDE3EXXX</t>
  </si>
  <si>
    <t>009983</t>
  </si>
  <si>
    <t>45404</t>
  </si>
  <si>
    <t>21388</t>
  </si>
  <si>
    <t>DEUTDEDB362</t>
  </si>
  <si>
    <t>049969</t>
  </si>
  <si>
    <t>27388</t>
  </si>
  <si>
    <t>DEUTDEDE362</t>
  </si>
  <si>
    <t>006901</t>
  </si>
  <si>
    <t>28362</t>
  </si>
  <si>
    <t>DRESDEFF362</t>
  </si>
  <si>
    <t>006782</t>
  </si>
  <si>
    <t>46003</t>
  </si>
  <si>
    <t>Commerzbank Oberhausen</t>
  </si>
  <si>
    <t>24352</t>
  </si>
  <si>
    <t>006988</t>
  </si>
  <si>
    <t>46014</t>
  </si>
  <si>
    <t>St Spk Oberhausen</t>
  </si>
  <si>
    <t>53421</t>
  </si>
  <si>
    <t>WELADED1OBH</t>
  </si>
  <si>
    <t>010000</t>
  </si>
  <si>
    <t>21389</t>
  </si>
  <si>
    <t>DEUTDEDB365</t>
  </si>
  <si>
    <t>049970</t>
  </si>
  <si>
    <t>DEUTDEDE365</t>
  </si>
  <si>
    <t>006836</t>
  </si>
  <si>
    <t>28365</t>
  </si>
  <si>
    <t>DRESDEFF365</t>
  </si>
  <si>
    <t>043189</t>
  </si>
  <si>
    <t>50463</t>
  </si>
  <si>
    <t>BBk Köln</t>
  </si>
  <si>
    <t>20370</t>
  </si>
  <si>
    <t>MARKDEF1370</t>
  </si>
  <si>
    <t>011517</t>
  </si>
  <si>
    <t>51222</t>
  </si>
  <si>
    <t>014925</t>
  </si>
  <si>
    <t>BNP Paribas Ndl Deutschland</t>
  </si>
  <si>
    <t>26195</t>
  </si>
  <si>
    <t>BNPADEFFXXX</t>
  </si>
  <si>
    <t>014924</t>
  </si>
  <si>
    <t>056512</t>
  </si>
  <si>
    <t>51149</t>
  </si>
  <si>
    <t>050540</t>
  </si>
  <si>
    <t>37019000</t>
  </si>
  <si>
    <t>bunq Niederlassung Deutschland</t>
  </si>
  <si>
    <t>50667</t>
  </si>
  <si>
    <t>bunq, Koeln</t>
  </si>
  <si>
    <t>BUNQDE82XXX</t>
  </si>
  <si>
    <t>057644</t>
  </si>
  <si>
    <t>50443</t>
  </si>
  <si>
    <t>22046</t>
  </si>
  <si>
    <t>HYVEDEMM429</t>
  </si>
  <si>
    <t>044319</t>
  </si>
  <si>
    <t>95030</t>
  </si>
  <si>
    <t>AXA Bank Hof</t>
  </si>
  <si>
    <t>AXABDE31XXX</t>
  </si>
  <si>
    <t>050638</t>
  </si>
  <si>
    <t>50858</t>
  </si>
  <si>
    <t>TOYOTA Kreditbank Köln</t>
  </si>
  <si>
    <t>TOBADE33XXX</t>
  </si>
  <si>
    <t>044507</t>
  </si>
  <si>
    <t>25011</t>
  </si>
  <si>
    <t>BFSWDE33XXX</t>
  </si>
  <si>
    <t>000531</t>
  </si>
  <si>
    <t>50674</t>
  </si>
  <si>
    <t>Santander Consumer Bk Köln</t>
  </si>
  <si>
    <t>29163</t>
  </si>
  <si>
    <t>AKBCDE31XXX</t>
  </si>
  <si>
    <t>043712</t>
  </si>
  <si>
    <t>50413</t>
  </si>
  <si>
    <t>Ford Bank Köln</t>
  </si>
  <si>
    <t>FDBADE3KXXX</t>
  </si>
  <si>
    <t>037629</t>
  </si>
  <si>
    <t>Ford Bank, Köln</t>
  </si>
  <si>
    <t>FDBADE8FXXX</t>
  </si>
  <si>
    <t>057179</t>
  </si>
  <si>
    <t>37021548</t>
  </si>
  <si>
    <t>Ford Bank (GF EG)</t>
  </si>
  <si>
    <t>50933</t>
  </si>
  <si>
    <t>Ford Bank (GF EG), Köln</t>
  </si>
  <si>
    <t>LRFSDE31XXX</t>
  </si>
  <si>
    <t>057388</t>
  </si>
  <si>
    <t>Deutsche Oppenheim Family Office (ehem. Sal. Oppenheim)</t>
  </si>
  <si>
    <t>50668</t>
  </si>
  <si>
    <t>Deutsche Oppenheim Köln</t>
  </si>
  <si>
    <t>26270</t>
  </si>
  <si>
    <t>SOPPDE3KXXX</t>
  </si>
  <si>
    <t>011093</t>
  </si>
  <si>
    <t>50672</t>
  </si>
  <si>
    <t>abcbank Köln</t>
  </si>
  <si>
    <t>WWBADE3AXXX</t>
  </si>
  <si>
    <t>052797</t>
  </si>
  <si>
    <t>50670</t>
  </si>
  <si>
    <t>Isbank Köln</t>
  </si>
  <si>
    <t>29839</t>
  </si>
  <si>
    <t>ISBKDEFXKOL</t>
  </si>
  <si>
    <t>048643</t>
  </si>
  <si>
    <t>50447</t>
  </si>
  <si>
    <t>Commerzbank CC SP, Köln</t>
  </si>
  <si>
    <t>056242</t>
  </si>
  <si>
    <t>Commerzbank Köln</t>
  </si>
  <si>
    <t>24370</t>
  </si>
  <si>
    <t>006143</t>
  </si>
  <si>
    <t>51432</t>
  </si>
  <si>
    <t>Commerzbank Bergisch-Gladb</t>
  </si>
  <si>
    <t>005044</t>
  </si>
  <si>
    <t>41519</t>
  </si>
  <si>
    <t>005088</t>
  </si>
  <si>
    <t>50202</t>
  </si>
  <si>
    <t>Commerzbank Frechen</t>
  </si>
  <si>
    <t>006102</t>
  </si>
  <si>
    <t>53821</t>
  </si>
  <si>
    <t>Commerzbank Troisdorf</t>
  </si>
  <si>
    <t>006989</t>
  </si>
  <si>
    <t>50389</t>
  </si>
  <si>
    <t>Commerzbank Wesseling Rhein</t>
  </si>
  <si>
    <t>007039</t>
  </si>
  <si>
    <t>42782</t>
  </si>
  <si>
    <t>Leichlingen (Rheinland)</t>
  </si>
  <si>
    <t>Commerzbank Leichlingen Rhl</t>
  </si>
  <si>
    <t>024747</t>
  </si>
  <si>
    <t>50321</t>
  </si>
  <si>
    <t>Commerzbank Brühl Rheinl</t>
  </si>
  <si>
    <t>030664</t>
  </si>
  <si>
    <t>50103</t>
  </si>
  <si>
    <t>Commerzbank Bergheim Erft</t>
  </si>
  <si>
    <t>037637</t>
  </si>
  <si>
    <t>50239</t>
  </si>
  <si>
    <t>Commerzbank Pulheim</t>
  </si>
  <si>
    <t>043381</t>
  </si>
  <si>
    <t>Commerzbank Rheinbach</t>
  </si>
  <si>
    <t>056060</t>
  </si>
  <si>
    <t>53730</t>
  </si>
  <si>
    <t>Commerzbank Sankt Augustin</t>
  </si>
  <si>
    <t>056061</t>
  </si>
  <si>
    <t>51491</t>
  </si>
  <si>
    <t>Commerzbank Overath</t>
  </si>
  <si>
    <t>056062</t>
  </si>
  <si>
    <t>50171</t>
  </si>
  <si>
    <t>Commerzbank Kerpen Rheinl</t>
  </si>
  <si>
    <t>056063</t>
  </si>
  <si>
    <t>53904</t>
  </si>
  <si>
    <t>Commerzbank Zülpich</t>
  </si>
  <si>
    <t>056067</t>
  </si>
  <si>
    <t>50363</t>
  </si>
  <si>
    <t>Commerzbank Erftstadt</t>
  </si>
  <si>
    <t>056115</t>
  </si>
  <si>
    <t>Commerzbank Fil Opladen</t>
  </si>
  <si>
    <t>51302</t>
  </si>
  <si>
    <t>Commerzbank Leverk-Opladen</t>
  </si>
  <si>
    <t>042546</t>
  </si>
  <si>
    <t>Commerzbank KOE GF-K48</t>
  </si>
  <si>
    <t>24369</t>
  </si>
  <si>
    <t>055612</t>
  </si>
  <si>
    <t>50328</t>
  </si>
  <si>
    <t>Commerzbank Hürth Rheinl</t>
  </si>
  <si>
    <t>056059</t>
  </si>
  <si>
    <t>Commerzbank CC Köln</t>
  </si>
  <si>
    <t>055833</t>
  </si>
  <si>
    <t>055834</t>
  </si>
  <si>
    <t>53390</t>
  </si>
  <si>
    <t>COLSDE33XXX</t>
  </si>
  <si>
    <t>003843</t>
  </si>
  <si>
    <t>50461</t>
  </si>
  <si>
    <t>53414</t>
  </si>
  <si>
    <t>COKSDE33XXX</t>
  </si>
  <si>
    <t>B5</t>
  </si>
  <si>
    <t>005944</t>
  </si>
  <si>
    <t>50467</t>
  </si>
  <si>
    <t>63001</t>
  </si>
  <si>
    <t>GENODED1PA7</t>
  </si>
  <si>
    <t>055807</t>
  </si>
  <si>
    <t>Pax-Bank Köln</t>
  </si>
  <si>
    <t>63023</t>
  </si>
  <si>
    <t>GENODED1PAX</t>
  </si>
  <si>
    <t>013957</t>
  </si>
  <si>
    <t>Pax-Bank (Gf P2)</t>
  </si>
  <si>
    <t>73023</t>
  </si>
  <si>
    <t>053895</t>
  </si>
  <si>
    <t>37060194</t>
  </si>
  <si>
    <t>Pax-Bank GF GAA</t>
  </si>
  <si>
    <t>057648</t>
  </si>
  <si>
    <t>63054</t>
  </si>
  <si>
    <t>GENODED1SPK</t>
  </si>
  <si>
    <t>024727</t>
  </si>
  <si>
    <t>53113</t>
  </si>
  <si>
    <t>042875</t>
  </si>
  <si>
    <t>47798</t>
  </si>
  <si>
    <t>043382</t>
  </si>
  <si>
    <t>52062</t>
  </si>
  <si>
    <t>043761</t>
  </si>
  <si>
    <t>044008</t>
  </si>
  <si>
    <t>52349</t>
  </si>
  <si>
    <t>044639</t>
  </si>
  <si>
    <t>53721</t>
  </si>
  <si>
    <t>047056</t>
  </si>
  <si>
    <t>53879</t>
  </si>
  <si>
    <t>047589</t>
  </si>
  <si>
    <t>052430</t>
  </si>
  <si>
    <t>052434</t>
  </si>
  <si>
    <t>47441</t>
  </si>
  <si>
    <t>052435</t>
  </si>
  <si>
    <t>052436</t>
  </si>
  <si>
    <t>052437</t>
  </si>
  <si>
    <t>PSD Bank West</t>
  </si>
  <si>
    <t>63067</t>
  </si>
  <si>
    <t>GENODEF1P13</t>
  </si>
  <si>
    <t>024728</t>
  </si>
  <si>
    <t>PSD Bank West (Gf P2)</t>
  </si>
  <si>
    <t>73067</t>
  </si>
  <si>
    <t>057342</t>
  </si>
  <si>
    <t>51401</t>
  </si>
  <si>
    <t>63246</t>
  </si>
  <si>
    <t>GENODED1BGL</t>
  </si>
  <si>
    <t>014012</t>
  </si>
  <si>
    <t>Bensberger Bank (Gf P2)</t>
  </si>
  <si>
    <t>73246</t>
  </si>
  <si>
    <t>053896</t>
  </si>
  <si>
    <t>Volksbank Rhein-Erft-Köln</t>
  </si>
  <si>
    <t>50354</t>
  </si>
  <si>
    <t>VB Rhein-Erft-Köln</t>
  </si>
  <si>
    <t>63243</t>
  </si>
  <si>
    <t>GENODED1FHH</t>
  </si>
  <si>
    <t>014166</t>
  </si>
  <si>
    <t>50259</t>
  </si>
  <si>
    <t>014044</t>
  </si>
  <si>
    <t>50226</t>
  </si>
  <si>
    <t>014092</t>
  </si>
  <si>
    <t>50859</t>
  </si>
  <si>
    <t>014488</t>
  </si>
  <si>
    <t>50170</t>
  </si>
  <si>
    <t>052163</t>
  </si>
  <si>
    <t>52388</t>
  </si>
  <si>
    <t>052164</t>
  </si>
  <si>
    <t>Volksbank Rhein-Erft-Köln (Gf P2)</t>
  </si>
  <si>
    <t>73243</t>
  </si>
  <si>
    <t>053897</t>
  </si>
  <si>
    <t>51465</t>
  </si>
  <si>
    <t>VR Bank Berg.Gladbach-Lever</t>
  </si>
  <si>
    <t>63252</t>
  </si>
  <si>
    <t>GENODED1PAF</t>
  </si>
  <si>
    <t>013928</t>
  </si>
  <si>
    <t>053124</t>
  </si>
  <si>
    <t>51503</t>
  </si>
  <si>
    <t>053125</t>
  </si>
  <si>
    <t>VR Bank Bergisch Gladbach-Leverkusen (GF P2)</t>
  </si>
  <si>
    <t>73252</t>
  </si>
  <si>
    <t>053898</t>
  </si>
  <si>
    <t>Raiffbk Fischenich-Kende</t>
  </si>
  <si>
    <t>63251</t>
  </si>
  <si>
    <t>GENODED1FKH</t>
  </si>
  <si>
    <t>014167</t>
  </si>
  <si>
    <t>Raiffeisenbank Fischenich-Kendenich (Gf P2)</t>
  </si>
  <si>
    <t>73251</t>
  </si>
  <si>
    <t>053899</t>
  </si>
  <si>
    <t>53593</t>
  </si>
  <si>
    <t>Spar-u Darlehnskasse -alt-</t>
  </si>
  <si>
    <t>63107</t>
  </si>
  <si>
    <t>GENODED1AEG</t>
  </si>
  <si>
    <t>013989</t>
  </si>
  <si>
    <t>Spar- und Darlehnskasse Aegidienberg (Gf P2)</t>
  </si>
  <si>
    <t>73107</t>
  </si>
  <si>
    <t>053900</t>
  </si>
  <si>
    <t>52449</t>
  </si>
  <si>
    <t>63108</t>
  </si>
  <si>
    <t>GENODED1ALD</t>
  </si>
  <si>
    <t>013994</t>
  </si>
  <si>
    <t>Raiffeisenbank Aldenhoven (Gf P2)</t>
  </si>
  <si>
    <t>73108</t>
  </si>
  <si>
    <t>053901</t>
  </si>
  <si>
    <t>Raiffeisenbank Aldenhoven Zw</t>
  </si>
  <si>
    <t>Raiffbk Aldenhoven Linnich</t>
  </si>
  <si>
    <t>014075</t>
  </si>
  <si>
    <t>51679</t>
  </si>
  <si>
    <t>63114</t>
  </si>
  <si>
    <t>GENODED1RKO</t>
  </si>
  <si>
    <t>014013</t>
  </si>
  <si>
    <t>051276</t>
  </si>
  <si>
    <t>51467</t>
  </si>
  <si>
    <t>051277</t>
  </si>
  <si>
    <t>51508</t>
  </si>
  <si>
    <t>057044</t>
  </si>
  <si>
    <t>Volksbank Berg (Gf P2)</t>
  </si>
  <si>
    <t>73114</t>
  </si>
  <si>
    <t>053902</t>
  </si>
  <si>
    <t>63124</t>
  </si>
  <si>
    <t>GENODED1HCK</t>
  </si>
  <si>
    <t>014040</t>
  </si>
  <si>
    <t>Spar- und Darlehnskasse Brachelen (Gf P2)</t>
  </si>
  <si>
    <t>41827</t>
  </si>
  <si>
    <t>73124</t>
  </si>
  <si>
    <t>053903</t>
  </si>
  <si>
    <t>Volksbank Meerbusch -alt-</t>
  </si>
  <si>
    <t>40670</t>
  </si>
  <si>
    <t>63130</t>
  </si>
  <si>
    <t>GENODED1MBU</t>
  </si>
  <si>
    <t>014052</t>
  </si>
  <si>
    <t>Volksbank Meerbusch (Gf P2)</t>
  </si>
  <si>
    <t>73130</t>
  </si>
  <si>
    <t>053904</t>
  </si>
  <si>
    <t>50183</t>
  </si>
  <si>
    <t>Volksbank Erft Elsdorf</t>
  </si>
  <si>
    <t>63138</t>
  </si>
  <si>
    <t>GENODED1ERE</t>
  </si>
  <si>
    <t>014457</t>
  </si>
  <si>
    <t>50126</t>
  </si>
  <si>
    <t>Volksbank Erft Bergheim</t>
  </si>
  <si>
    <t>013886</t>
  </si>
  <si>
    <t>50181</t>
  </si>
  <si>
    <t>Volksbank Erft Bedburg</t>
  </si>
  <si>
    <t>014205</t>
  </si>
  <si>
    <t>Volksbank Erft Pulheim</t>
  </si>
  <si>
    <t>014243</t>
  </si>
  <si>
    <t>Volksbank Erft (Gf P2)</t>
  </si>
  <si>
    <t>73138</t>
  </si>
  <si>
    <t>053905</t>
  </si>
  <si>
    <t>Raiffbk Geilenkirchen -alt-</t>
  </si>
  <si>
    <t>63142</t>
  </si>
  <si>
    <t>GENODED1GLK</t>
  </si>
  <si>
    <t>014099</t>
  </si>
  <si>
    <t>Raiffbk Geilenkirchen</t>
  </si>
  <si>
    <t>73142</t>
  </si>
  <si>
    <t>053906</t>
  </si>
  <si>
    <t>Raiffeisenbank Geilenkirchen Zw</t>
  </si>
  <si>
    <t>014100</t>
  </si>
  <si>
    <t>Raiffeisenbank Geilenkirchen Zw Uetterath</t>
  </si>
  <si>
    <t>014101</t>
  </si>
  <si>
    <t>53925</t>
  </si>
  <si>
    <t>63143</t>
  </si>
  <si>
    <t>GENODED1GKK</t>
  </si>
  <si>
    <t>014191</t>
  </si>
  <si>
    <t>Volksbank Gemünd-Kall</t>
  </si>
  <si>
    <t>53947</t>
  </si>
  <si>
    <t>013843</t>
  </si>
  <si>
    <t>53932</t>
  </si>
  <si>
    <t>014103</t>
  </si>
  <si>
    <t>41515</t>
  </si>
  <si>
    <t>Raiffbk Grevenbroich -alt-</t>
  </si>
  <si>
    <t>63145</t>
  </si>
  <si>
    <t>GENODED1GRB</t>
  </si>
  <si>
    <t>014424</t>
  </si>
  <si>
    <t>Raiffeisenbank Grevenbroich (Gf P2)</t>
  </si>
  <si>
    <t>Raiffeisenbank Grevenbroich</t>
  </si>
  <si>
    <t>73145</t>
  </si>
  <si>
    <t>053907</t>
  </si>
  <si>
    <t>50374</t>
  </si>
  <si>
    <t>63150</t>
  </si>
  <si>
    <t>GENODED1EGY</t>
  </si>
  <si>
    <t>014122</t>
  </si>
  <si>
    <t>Raiffeisenbank Gymnich (Gf P2)</t>
  </si>
  <si>
    <t>73150</t>
  </si>
  <si>
    <t>053908</t>
  </si>
  <si>
    <t>63151</t>
  </si>
  <si>
    <t>GENODED1HAW</t>
  </si>
  <si>
    <t>014123</t>
  </si>
  <si>
    <t>Volksbank Haaren (Gf P2)</t>
  </si>
  <si>
    <t>73151</t>
  </si>
  <si>
    <t>053909</t>
  </si>
  <si>
    <t>50169</t>
  </si>
  <si>
    <t>Raiffeisenbank von 1895</t>
  </si>
  <si>
    <t>63152</t>
  </si>
  <si>
    <t>GENODED1KHO</t>
  </si>
  <si>
    <t>014126</t>
  </si>
  <si>
    <t>Raiffeisenbank von 1895 Zw Horrem (Gf P2)</t>
  </si>
  <si>
    <t>73152</t>
  </si>
  <si>
    <t>053910</t>
  </si>
  <si>
    <t>52396</t>
  </si>
  <si>
    <t>63154</t>
  </si>
  <si>
    <t>GENODED1HMB</t>
  </si>
  <si>
    <t>014139</t>
  </si>
  <si>
    <t>Volksbank Heimbach (Gf P2)</t>
  </si>
  <si>
    <t>73154</t>
  </si>
  <si>
    <t>053911</t>
  </si>
  <si>
    <t>Raiffbk Selfkant -alt-</t>
  </si>
  <si>
    <t>63158</t>
  </si>
  <si>
    <t>GENODED1SEG</t>
  </si>
  <si>
    <t>014097</t>
  </si>
  <si>
    <t>Raiffeisenbank Selfkant</t>
  </si>
  <si>
    <t>014150</t>
  </si>
  <si>
    <t>52477</t>
  </si>
  <si>
    <t>63159</t>
  </si>
  <si>
    <t>GENODED1AHO</t>
  </si>
  <si>
    <t>014414</t>
  </si>
  <si>
    <t>Spar- und Darlehnskasse Hoengen (Gf P2)</t>
  </si>
  <si>
    <t>73159</t>
  </si>
  <si>
    <t>053912</t>
  </si>
  <si>
    <t>63164</t>
  </si>
  <si>
    <t>GENODED1IMM</t>
  </si>
  <si>
    <t>014173</t>
  </si>
  <si>
    <t>VR-Bank Rur-Wurm (Gf P2)</t>
  </si>
  <si>
    <t>VR-Bank Rur-Wurm</t>
  </si>
  <si>
    <t>73164</t>
  </si>
  <si>
    <t>053913</t>
  </si>
  <si>
    <t>50841</t>
  </si>
  <si>
    <t>Raiffbk Junkersdorf -alt-</t>
  </si>
  <si>
    <t>63165</t>
  </si>
  <si>
    <t>GENODED1JUK</t>
  </si>
  <si>
    <t>014180</t>
  </si>
  <si>
    <t>Raiffeisenbank Junkersdorf (Gf P2)</t>
  </si>
  <si>
    <t>Raiffeisenbank Junkersdorf</t>
  </si>
  <si>
    <t>73165</t>
  </si>
  <si>
    <t>053914</t>
  </si>
  <si>
    <t>63166</t>
  </si>
  <si>
    <t>GENODED1KAA</t>
  </si>
  <si>
    <t>014181</t>
  </si>
  <si>
    <t>Raiffeisenbank Kaarst (Gf P2)</t>
  </si>
  <si>
    <t>73166</t>
  </si>
  <si>
    <t>053915</t>
  </si>
  <si>
    <t>63168</t>
  </si>
  <si>
    <t>GENODED1HRB</t>
  </si>
  <si>
    <t>014043</t>
  </si>
  <si>
    <t>014198</t>
  </si>
  <si>
    <t>014367</t>
  </si>
  <si>
    <t>014368</t>
  </si>
  <si>
    <t>057215</t>
  </si>
  <si>
    <t>057216</t>
  </si>
  <si>
    <t>057217</t>
  </si>
  <si>
    <t>Volksbank Heinsberg (Gf P2)</t>
  </si>
  <si>
    <t>73168</t>
  </si>
  <si>
    <t>053916</t>
  </si>
  <si>
    <t>51069</t>
  </si>
  <si>
    <t>63174</t>
  </si>
  <si>
    <t>GENODED1DHK</t>
  </si>
  <si>
    <t>014448</t>
  </si>
  <si>
    <t>Volksbank Dünnwald-Holweide (Gf P2)</t>
  </si>
  <si>
    <t>73174</t>
  </si>
  <si>
    <t>053917</t>
  </si>
  <si>
    <t>50739</t>
  </si>
  <si>
    <t>63175</t>
  </si>
  <si>
    <t>GENODED1KNL</t>
  </si>
  <si>
    <t>014449</t>
  </si>
  <si>
    <t>41540</t>
  </si>
  <si>
    <t>014413</t>
  </si>
  <si>
    <t>Volksbank Köln-Nord (Gf P2)</t>
  </si>
  <si>
    <t>73175</t>
  </si>
  <si>
    <t>053918</t>
  </si>
  <si>
    <t>50364</t>
  </si>
  <si>
    <t>Raiffeisenbk Erftstadt-alt-</t>
  </si>
  <si>
    <t>63182</t>
  </si>
  <si>
    <t>GENODED1ERF</t>
  </si>
  <si>
    <t>013820</t>
  </si>
  <si>
    <t>VR-Bank Rhein-Sieg Siegburg</t>
  </si>
  <si>
    <t>63189</t>
  </si>
  <si>
    <t>GENODED1RST</t>
  </si>
  <si>
    <t>023605</t>
  </si>
  <si>
    <t>53797</t>
  </si>
  <si>
    <t>013831</t>
  </si>
  <si>
    <t>53859</t>
  </si>
  <si>
    <t>013858</t>
  </si>
  <si>
    <t>53819</t>
  </si>
  <si>
    <t>014295</t>
  </si>
  <si>
    <t>53757</t>
  </si>
  <si>
    <t>014420</t>
  </si>
  <si>
    <t>53844</t>
  </si>
  <si>
    <t>014428</t>
  </si>
  <si>
    <t>VR-Bank Rhein-Sieg (Gf P2)</t>
  </si>
  <si>
    <t>73189</t>
  </si>
  <si>
    <t>053919</t>
  </si>
  <si>
    <t>Raiffbk Rhein-Berg -alt-</t>
  </si>
  <si>
    <t>63190</t>
  </si>
  <si>
    <t>GENODED1MNH</t>
  </si>
  <si>
    <t>013861</t>
  </si>
  <si>
    <t>Raiffeisenbank Rhein-Berg</t>
  </si>
  <si>
    <t>014145</t>
  </si>
  <si>
    <t>42799</t>
  </si>
  <si>
    <t>014146</t>
  </si>
  <si>
    <t>014147</t>
  </si>
  <si>
    <t>40764</t>
  </si>
  <si>
    <t>014395</t>
  </si>
  <si>
    <t>044033</t>
  </si>
  <si>
    <t>51371</t>
  </si>
  <si>
    <t>044034</t>
  </si>
  <si>
    <t>Raiffeisenbank Rhein-Berg (Gf P2)</t>
  </si>
  <si>
    <t>73190</t>
  </si>
  <si>
    <t>053920</t>
  </si>
  <si>
    <t>53798</t>
  </si>
  <si>
    <t>Raiffbk Much-Ruppicht.-alt-</t>
  </si>
  <si>
    <t>63192</t>
  </si>
  <si>
    <t>GENODED1MUC</t>
  </si>
  <si>
    <t>013866</t>
  </si>
  <si>
    <t>Raiffeisenbank Much-Ruppichteroth</t>
  </si>
  <si>
    <t>53806</t>
  </si>
  <si>
    <t>Raiffbk Much-Ruppichteroth</t>
  </si>
  <si>
    <t>014320</t>
  </si>
  <si>
    <t>Raiffeisenbank Much-Ruppichteroth (Gf P2)</t>
  </si>
  <si>
    <t>73192</t>
  </si>
  <si>
    <t>053921</t>
  </si>
  <si>
    <t>53359</t>
  </si>
  <si>
    <t>Raiffbk Voreifel, Rheinbach</t>
  </si>
  <si>
    <t>63212</t>
  </si>
  <si>
    <t>GENODED1RBC</t>
  </si>
  <si>
    <t>014257</t>
  </si>
  <si>
    <t>53333</t>
  </si>
  <si>
    <t>013846</t>
  </si>
  <si>
    <t>53902</t>
  </si>
  <si>
    <t>014162</t>
  </si>
  <si>
    <t>53913</t>
  </si>
  <si>
    <t>014260</t>
  </si>
  <si>
    <t>53870</t>
  </si>
  <si>
    <t>014330</t>
  </si>
  <si>
    <t>Raiffeisenbank Voreifel (Gf P2)</t>
  </si>
  <si>
    <t>53351</t>
  </si>
  <si>
    <t>73212</t>
  </si>
  <si>
    <t>053922</t>
  </si>
  <si>
    <t>51556</t>
  </si>
  <si>
    <t>63216</t>
  </si>
  <si>
    <t>GENODED1WND</t>
  </si>
  <si>
    <t>014276</t>
  </si>
  <si>
    <t>Rosbacher Raiffeisenbank (Gf P2)</t>
  </si>
  <si>
    <t>73216</t>
  </si>
  <si>
    <t>053923</t>
  </si>
  <si>
    <t>52152</t>
  </si>
  <si>
    <t>Raiffbk Simmerath</t>
  </si>
  <si>
    <t>63218</t>
  </si>
  <si>
    <t>GENODED1SMR</t>
  </si>
  <si>
    <t>014285</t>
  </si>
  <si>
    <t>52393</t>
  </si>
  <si>
    <t>056019</t>
  </si>
  <si>
    <t>52156</t>
  </si>
  <si>
    <t>056020</t>
  </si>
  <si>
    <t>73218</t>
  </si>
  <si>
    <t>053924</t>
  </si>
  <si>
    <t>Raiffeisenbank Gs Roetgen</t>
  </si>
  <si>
    <t>52159</t>
  </si>
  <si>
    <t>033357</t>
  </si>
  <si>
    <t>53734</t>
  </si>
  <si>
    <t>Raiffbk Sankt Augustin-alt-</t>
  </si>
  <si>
    <t>63222</t>
  </si>
  <si>
    <t>GENODED1SAM</t>
  </si>
  <si>
    <t>014422</t>
  </si>
  <si>
    <t>Raiffeisenbank Sankt Augustin (Gf P2)</t>
  </si>
  <si>
    <t>Raiffbk Sankt Augustin</t>
  </si>
  <si>
    <t>73222</t>
  </si>
  <si>
    <t>053925</t>
  </si>
  <si>
    <t>VR-Bank Nordeifel Schleiden</t>
  </si>
  <si>
    <t>63227</t>
  </si>
  <si>
    <t>GENODED1SLE</t>
  </si>
  <si>
    <t>014312</t>
  </si>
  <si>
    <t>53946</t>
  </si>
  <si>
    <t>013873</t>
  </si>
  <si>
    <t>53949</t>
  </si>
  <si>
    <t>014018</t>
  </si>
  <si>
    <t>53945</t>
  </si>
  <si>
    <t>014026</t>
  </si>
  <si>
    <t>014307</t>
  </si>
  <si>
    <t>53940</t>
  </si>
  <si>
    <t>014313</t>
  </si>
  <si>
    <t>VR-Bank Nordeifel (Gf P2)</t>
  </si>
  <si>
    <t>73227</t>
  </si>
  <si>
    <t>053926</t>
  </si>
  <si>
    <t>53343</t>
  </si>
  <si>
    <t>63232</t>
  </si>
  <si>
    <t>GENODED1WVI</t>
  </si>
  <si>
    <t>014353</t>
  </si>
  <si>
    <t>Volksbank Wachtberg (Gf P2)</t>
  </si>
  <si>
    <t>Volksbank Wachtberg</t>
  </si>
  <si>
    <t>73232</t>
  </si>
  <si>
    <t>053927</t>
  </si>
  <si>
    <t>50378</t>
  </si>
  <si>
    <t>Raiffeisenbk Wesseling-alt-</t>
  </si>
  <si>
    <t>63237</t>
  </si>
  <si>
    <t>GENODED1WSL</t>
  </si>
  <si>
    <t>014486</t>
  </si>
  <si>
    <t>51688</t>
  </si>
  <si>
    <t>VB Wipperfürth-Lindlar</t>
  </si>
  <si>
    <t>63238</t>
  </si>
  <si>
    <t>GENODED1WPF</t>
  </si>
  <si>
    <t>014384</t>
  </si>
  <si>
    <t>Volksbank Wipperfürth-Lindlar (Gf P2)</t>
  </si>
  <si>
    <t>73238</t>
  </si>
  <si>
    <t>053928</t>
  </si>
  <si>
    <t>Brühler Bank, Brühl</t>
  </si>
  <si>
    <t>63248</t>
  </si>
  <si>
    <t>GENODED1BRL</t>
  </si>
  <si>
    <t>044533</t>
  </si>
  <si>
    <t>Brühler Bank (Gf P2)</t>
  </si>
  <si>
    <t>73248</t>
  </si>
  <si>
    <t>053929</t>
  </si>
  <si>
    <t>27402</t>
  </si>
  <si>
    <t>DEUTDEDK402</t>
  </si>
  <si>
    <t>056321</t>
  </si>
  <si>
    <t>50587</t>
  </si>
  <si>
    <t>21410</t>
  </si>
  <si>
    <t>DEUTDEDBKOE</t>
  </si>
  <si>
    <t>049983</t>
  </si>
  <si>
    <t>DEUTDEDB379</t>
  </si>
  <si>
    <t>049971</t>
  </si>
  <si>
    <t>DEUTDEDB938</t>
  </si>
  <si>
    <t>049972</t>
  </si>
  <si>
    <t>DEUTDEDB373</t>
  </si>
  <si>
    <t>049973</t>
  </si>
  <si>
    <t>DEUTDEDB370</t>
  </si>
  <si>
    <t>049974</t>
  </si>
  <si>
    <t>DEUTDEDB939</t>
  </si>
  <si>
    <t>049975</t>
  </si>
  <si>
    <t>53783</t>
  </si>
  <si>
    <t>DEUTDEDB353</t>
  </si>
  <si>
    <t>049976</t>
  </si>
  <si>
    <t>DEUTDEDB940</t>
  </si>
  <si>
    <t>049977</t>
  </si>
  <si>
    <t>DEUTDEDB355</t>
  </si>
  <si>
    <t>049978</t>
  </si>
  <si>
    <t>DEUTDEDB372</t>
  </si>
  <si>
    <t>049979</t>
  </si>
  <si>
    <t>53773</t>
  </si>
  <si>
    <t>DEUTDEDB941</t>
  </si>
  <si>
    <t>049980</t>
  </si>
  <si>
    <t>DEUTDEDB357</t>
  </si>
  <si>
    <t>049981</t>
  </si>
  <si>
    <t>DEUTDEDB358</t>
  </si>
  <si>
    <t>049982</t>
  </si>
  <si>
    <t>DEUTDEDB386</t>
  </si>
  <si>
    <t>049984</t>
  </si>
  <si>
    <t>53840</t>
  </si>
  <si>
    <t>DEUTDEDB360</t>
  </si>
  <si>
    <t>049985</t>
  </si>
  <si>
    <t>DEUTDEDB371</t>
  </si>
  <si>
    <t>049986</t>
  </si>
  <si>
    <t>27410</t>
  </si>
  <si>
    <t>DEUTDEDKXXX</t>
  </si>
  <si>
    <t>005742</t>
  </si>
  <si>
    <t>DEUTDEDK372</t>
  </si>
  <si>
    <t>004861</t>
  </si>
  <si>
    <t>DEUTDEDK370</t>
  </si>
  <si>
    <t>004889</t>
  </si>
  <si>
    <t>DEUTDEDK373</t>
  </si>
  <si>
    <t>004920</t>
  </si>
  <si>
    <t>DEUTDEDK351</t>
  </si>
  <si>
    <t>004921</t>
  </si>
  <si>
    <t>DEUTDEDK354</t>
  </si>
  <si>
    <t>004952</t>
  </si>
  <si>
    <t>DEUTDEDK352</t>
  </si>
  <si>
    <t>004984</t>
  </si>
  <si>
    <t>DEUTDEDK355</t>
  </si>
  <si>
    <t>005672</t>
  </si>
  <si>
    <t>DEUTDEDK356</t>
  </si>
  <si>
    <t>005773</t>
  </si>
  <si>
    <t>DEUTDEDK360</t>
  </si>
  <si>
    <t>006838</t>
  </si>
  <si>
    <t>DEUTDEDK386</t>
  </si>
  <si>
    <t>006895</t>
  </si>
  <si>
    <t>DEUTDEDK371</t>
  </si>
  <si>
    <t>006927</t>
  </si>
  <si>
    <t>DEUTDEDK379</t>
  </si>
  <si>
    <t>006951</t>
  </si>
  <si>
    <t>DEUTDEDK357</t>
  </si>
  <si>
    <t>008624</t>
  </si>
  <si>
    <t>DEUTDEDK353</t>
  </si>
  <si>
    <t>034583</t>
  </si>
  <si>
    <t>DEUTDEDK358</t>
  </si>
  <si>
    <t>042760</t>
  </si>
  <si>
    <t>37070209</t>
  </si>
  <si>
    <t>27209</t>
  </si>
  <si>
    <t>DEUTDEDKP08</t>
  </si>
  <si>
    <t>057541</t>
  </si>
  <si>
    <t>37070224</t>
  </si>
  <si>
    <t>21209</t>
  </si>
  <si>
    <t>DEUTDEDBP08</t>
  </si>
  <si>
    <t>057542</t>
  </si>
  <si>
    <t>50450</t>
  </si>
  <si>
    <t>28370</t>
  </si>
  <si>
    <t>DRESDEFF370</t>
  </si>
  <si>
    <t>005575</t>
  </si>
  <si>
    <t>005275</t>
  </si>
  <si>
    <t>51433</t>
  </si>
  <si>
    <t>Commerzbank Berg-Gladbach</t>
  </si>
  <si>
    <t>005286</t>
  </si>
  <si>
    <t>005528</t>
  </si>
  <si>
    <t>51602</t>
  </si>
  <si>
    <t>Commerzbank Gummersbach</t>
  </si>
  <si>
    <t>005530</t>
  </si>
  <si>
    <t>Commerzbank Leverkusen</t>
  </si>
  <si>
    <t>005594</t>
  </si>
  <si>
    <t>53822</t>
  </si>
  <si>
    <t>006740</t>
  </si>
  <si>
    <t>53702</t>
  </si>
  <si>
    <t>Commerzbank Siegburg</t>
  </si>
  <si>
    <t>006777</t>
  </si>
  <si>
    <t>018432</t>
  </si>
  <si>
    <t>043144</t>
  </si>
  <si>
    <t>Commerzbank St</t>
  </si>
  <si>
    <t>043145</t>
  </si>
  <si>
    <t>043146</t>
  </si>
  <si>
    <t>043147</t>
  </si>
  <si>
    <t>043148</t>
  </si>
  <si>
    <t>53582</t>
  </si>
  <si>
    <t>Commerzbank Bad Honnef</t>
  </si>
  <si>
    <t>046937</t>
  </si>
  <si>
    <t>53111</t>
  </si>
  <si>
    <t>Commerzbank Bonn</t>
  </si>
  <si>
    <t>052588</t>
  </si>
  <si>
    <t>Commerzbank ITKG1 Köln</t>
  </si>
  <si>
    <t>DRESDEFFI51</t>
  </si>
  <si>
    <t>053667</t>
  </si>
  <si>
    <t>50756</t>
  </si>
  <si>
    <t>Commerzbank ITGK4 Köln</t>
  </si>
  <si>
    <t>DRESDEFFI67</t>
  </si>
  <si>
    <t>055102</t>
  </si>
  <si>
    <t>Commerzbank ITGK5 Köln</t>
  </si>
  <si>
    <t>DRESDEFFI96</t>
  </si>
  <si>
    <t>055182</t>
  </si>
  <si>
    <t>Commerzbank ITGK6 Köln</t>
  </si>
  <si>
    <t>DRESDEFFI97</t>
  </si>
  <si>
    <t>055183</t>
  </si>
  <si>
    <t>Commerzbank ITGK7 Köln</t>
  </si>
  <si>
    <t>DRESDEFFI98</t>
  </si>
  <si>
    <t>055184</t>
  </si>
  <si>
    <t>Commerzbank ITGK8 Köln</t>
  </si>
  <si>
    <t>DRESDEFFJ01</t>
  </si>
  <si>
    <t>055185</t>
  </si>
  <si>
    <t>Commerzbank ITGK9 Köln</t>
  </si>
  <si>
    <t>DRESDEFFJ02</t>
  </si>
  <si>
    <t>055186</t>
  </si>
  <si>
    <t>Commerzbank ITGK10 Köln</t>
  </si>
  <si>
    <t>DRESDEFFJ03</t>
  </si>
  <si>
    <t>055187</t>
  </si>
  <si>
    <t>Commerzbank ITGK11 Köln</t>
  </si>
  <si>
    <t>DRESDEFFJ04</t>
  </si>
  <si>
    <t>055188</t>
  </si>
  <si>
    <t>Commerzbank ITGK12 Köln</t>
  </si>
  <si>
    <t>DRESDEFFJ05</t>
  </si>
  <si>
    <t>055189</t>
  </si>
  <si>
    <t>Commerzbank ITGK13 Köln</t>
  </si>
  <si>
    <t>DRESDEFFJ06</t>
  </si>
  <si>
    <t>055190</t>
  </si>
  <si>
    <t>Commerzbank Zw 96 Köln</t>
  </si>
  <si>
    <t>044710</t>
  </si>
  <si>
    <t>Commerzbank Zw 97 Köln</t>
  </si>
  <si>
    <t>044640</t>
  </si>
  <si>
    <t>Commerzbank ITGK14 Köln</t>
  </si>
  <si>
    <t>DRESDEFFJ07</t>
  </si>
  <si>
    <t>055191</t>
  </si>
  <si>
    <t>Commerzbank Zw 99 Köln</t>
  </si>
  <si>
    <t>DRESDEFFI36</t>
  </si>
  <si>
    <t>043714</t>
  </si>
  <si>
    <t>Commerzbank ITGK I Köln</t>
  </si>
  <si>
    <t>DRESDEFFI04</t>
  </si>
  <si>
    <t>051087</t>
  </si>
  <si>
    <t>Commerzbank ITGK II Köln</t>
  </si>
  <si>
    <t>DRESDEFFI05</t>
  </si>
  <si>
    <t>051086</t>
  </si>
  <si>
    <t>63006</t>
  </si>
  <si>
    <t>GENODED1CGN</t>
  </si>
  <si>
    <t>004057</t>
  </si>
  <si>
    <t>Kölner Bank (Gf P2)</t>
  </si>
  <si>
    <t>Kölner Bank</t>
  </si>
  <si>
    <t>73006</t>
  </si>
  <si>
    <t>053930</t>
  </si>
  <si>
    <t>VR-Bank Rhein-Erft -alt-</t>
  </si>
  <si>
    <t>50309</t>
  </si>
  <si>
    <t>63073</t>
  </si>
  <si>
    <t>GENODED1BRH</t>
  </si>
  <si>
    <t>023582</t>
  </si>
  <si>
    <t>VR-Bank Rhein-Erft (Gf P2)</t>
  </si>
  <si>
    <t>73073</t>
  </si>
  <si>
    <t>053931</t>
  </si>
  <si>
    <t>24372</t>
  </si>
  <si>
    <t>006982</t>
  </si>
  <si>
    <t>42787</t>
  </si>
  <si>
    <t>St Spk Leichlingen Rheinl</t>
  </si>
  <si>
    <t>53046</t>
  </si>
  <si>
    <t>WELADED1LEI</t>
  </si>
  <si>
    <t>008647</t>
  </si>
  <si>
    <t>51312</t>
  </si>
  <si>
    <t>53147</t>
  </si>
  <si>
    <t>WELADEDLLEV</t>
  </si>
  <si>
    <t>009993</t>
  </si>
  <si>
    <t>40740</t>
  </si>
  <si>
    <t>St Spk Langenfeld</t>
  </si>
  <si>
    <t>53048</t>
  </si>
  <si>
    <t>WELADED1LAF</t>
  </si>
  <si>
    <t>008649</t>
  </si>
  <si>
    <t>51338</t>
  </si>
  <si>
    <t>Volksbank Rhein-Wupper-alt-</t>
  </si>
  <si>
    <t>63009</t>
  </si>
  <si>
    <t>GENODED1RWL</t>
  </si>
  <si>
    <t>023584</t>
  </si>
  <si>
    <t>Volksbank Rhein-Wupper (Gf P2)</t>
  </si>
  <si>
    <t>Volksbank Rhein-Wupper</t>
  </si>
  <si>
    <t>73009</t>
  </si>
  <si>
    <t>053932</t>
  </si>
  <si>
    <t>Volksbank Rhein-Wupper Zw Langenfeld</t>
  </si>
  <si>
    <t>40741</t>
  </si>
  <si>
    <t>023586</t>
  </si>
  <si>
    <t>Volksbank Rhein-Wupper Zw Leichlingen</t>
  </si>
  <si>
    <t>023587</t>
  </si>
  <si>
    <t>51373</t>
  </si>
  <si>
    <t>21418</t>
  </si>
  <si>
    <t>DEUTDEDB375</t>
  </si>
  <si>
    <t>049989</t>
  </si>
  <si>
    <t>51387</t>
  </si>
  <si>
    <t>DEUTDEDB378</t>
  </si>
  <si>
    <t>049987</t>
  </si>
  <si>
    <t>DEUTDEDB377</t>
  </si>
  <si>
    <t>049988</t>
  </si>
  <si>
    <t>27418</t>
  </si>
  <si>
    <t>DEUTDEDK375</t>
  </si>
  <si>
    <t>006827</t>
  </si>
  <si>
    <t>DEUTDEDK378</t>
  </si>
  <si>
    <t>004884</t>
  </si>
  <si>
    <t>DEUTDEDK377</t>
  </si>
  <si>
    <t>005786</t>
  </si>
  <si>
    <t>PBNKDEFF380</t>
  </si>
  <si>
    <t>047020</t>
  </si>
  <si>
    <t>DSL Bank Ndl der Deutsche Bank</t>
  </si>
  <si>
    <t>53175</t>
  </si>
  <si>
    <t>DSL Bank Ndl Deutsche Bank</t>
  </si>
  <si>
    <t>PBNKDEFFDSL</t>
  </si>
  <si>
    <t>011064</t>
  </si>
  <si>
    <t>53170</t>
  </si>
  <si>
    <t>KfW Bonn</t>
  </si>
  <si>
    <t>DTABDED1XXX</t>
  </si>
  <si>
    <t>014870</t>
  </si>
  <si>
    <t>KfW Ausbildungsförderung</t>
  </si>
  <si>
    <t>DTABDED1AUS</t>
  </si>
  <si>
    <t>049320</t>
  </si>
  <si>
    <t>VÖB-ZVD Bonn</t>
  </si>
  <si>
    <t>11000</t>
  </si>
  <si>
    <t>VZVDDED1XXX</t>
  </si>
  <si>
    <t>052944</t>
  </si>
  <si>
    <t>11001</t>
  </si>
  <si>
    <t>VZVDDED1001</t>
  </si>
  <si>
    <t>053210</t>
  </si>
  <si>
    <t>11002</t>
  </si>
  <si>
    <t>VZVDDED1002</t>
  </si>
  <si>
    <t>053211</t>
  </si>
  <si>
    <t>11003</t>
  </si>
  <si>
    <t>VZVDDED1003</t>
  </si>
  <si>
    <t>053212</t>
  </si>
  <si>
    <t>11004</t>
  </si>
  <si>
    <t>VZVDDED1004</t>
  </si>
  <si>
    <t>053213</t>
  </si>
  <si>
    <t>11005</t>
  </si>
  <si>
    <t>VZVDDED1005</t>
  </si>
  <si>
    <t>053214</t>
  </si>
  <si>
    <t>11006</t>
  </si>
  <si>
    <t>VZVDDED1006</t>
  </si>
  <si>
    <t>055057</t>
  </si>
  <si>
    <t>11007</t>
  </si>
  <si>
    <t>VZVDDED1007</t>
  </si>
  <si>
    <t>055058</t>
  </si>
  <si>
    <t>11008</t>
  </si>
  <si>
    <t>VZVDDED1008</t>
  </si>
  <si>
    <t>055059</t>
  </si>
  <si>
    <t>53002</t>
  </si>
  <si>
    <t>22017</t>
  </si>
  <si>
    <t>HYVEDEMM402</t>
  </si>
  <si>
    <t>043199</t>
  </si>
  <si>
    <t>53003</t>
  </si>
  <si>
    <t>24380</t>
  </si>
  <si>
    <t>005049</t>
  </si>
  <si>
    <t>53441</t>
  </si>
  <si>
    <t>Commerzbank Bad Neuenahr-Aw</t>
  </si>
  <si>
    <t>005056</t>
  </si>
  <si>
    <t>Commerzbank Bad Honnef Rhld</t>
  </si>
  <si>
    <t>005059</t>
  </si>
  <si>
    <t>53862</t>
  </si>
  <si>
    <t>Commerzbank Euskirchen</t>
  </si>
  <si>
    <t>005068</t>
  </si>
  <si>
    <t>53758</t>
  </si>
  <si>
    <t>Commerzbank Hennef Sieg</t>
  </si>
  <si>
    <t>006160</t>
  </si>
  <si>
    <t>007021</t>
  </si>
  <si>
    <t>53101</t>
  </si>
  <si>
    <t>53409</t>
  </si>
  <si>
    <t>COLSDE33BON</t>
  </si>
  <si>
    <t>031248</t>
  </si>
  <si>
    <t>53587</t>
  </si>
  <si>
    <t>St Spk Bad Honnef</t>
  </si>
  <si>
    <t>53062</t>
  </si>
  <si>
    <t>WELADED1HON</t>
  </si>
  <si>
    <t>006514</t>
  </si>
  <si>
    <t>53015</t>
  </si>
  <si>
    <t>63019</t>
  </si>
  <si>
    <t>GENODED1BRS</t>
  </si>
  <si>
    <t>023590</t>
  </si>
  <si>
    <t>Volksbank Köln Bonn (Gf P2)</t>
  </si>
  <si>
    <t>73019</t>
  </si>
  <si>
    <t>053933</t>
  </si>
  <si>
    <t>53004</t>
  </si>
  <si>
    <t>21414</t>
  </si>
  <si>
    <t>DEUTDEDB380</t>
  </si>
  <si>
    <t>049992</t>
  </si>
  <si>
    <t>53604</t>
  </si>
  <si>
    <t>DEUTDEDB944</t>
  </si>
  <si>
    <t>049990</t>
  </si>
  <si>
    <t>DEUTDEDB943</t>
  </si>
  <si>
    <t>049991</t>
  </si>
  <si>
    <t>53334</t>
  </si>
  <si>
    <t>DEUTDEDB946</t>
  </si>
  <si>
    <t>049993</t>
  </si>
  <si>
    <t>DEUTDEDB942</t>
  </si>
  <si>
    <t>049994</t>
  </si>
  <si>
    <t>53349</t>
  </si>
  <si>
    <t>DEUTDEDB945</t>
  </si>
  <si>
    <t>049995</t>
  </si>
  <si>
    <t>27414</t>
  </si>
  <si>
    <t>DEUTDEDK380</t>
  </si>
  <si>
    <t>004901</t>
  </si>
  <si>
    <t>DEUTDEDK385</t>
  </si>
  <si>
    <t>004938</t>
  </si>
  <si>
    <t>DEUTDEDK389</t>
  </si>
  <si>
    <t>005714</t>
  </si>
  <si>
    <t>DEUTDEDK388</t>
  </si>
  <si>
    <t>006925</t>
  </si>
  <si>
    <t>DEUTDEDK384</t>
  </si>
  <si>
    <t>006974</t>
  </si>
  <si>
    <t>DEUTDEDK387</t>
  </si>
  <si>
    <t>024752</t>
  </si>
  <si>
    <t>38070408</t>
  </si>
  <si>
    <t>27408</t>
  </si>
  <si>
    <t>DEUTDEDKP38</t>
  </si>
  <si>
    <t>057600</t>
  </si>
  <si>
    <t>38070424</t>
  </si>
  <si>
    <t>21408</t>
  </si>
  <si>
    <t>DEUTDEDBP38</t>
  </si>
  <si>
    <t>057601</t>
  </si>
  <si>
    <t>53117</t>
  </si>
  <si>
    <t>21950</t>
  </si>
  <si>
    <t>DEUTDEDBXXX</t>
  </si>
  <si>
    <t>049026</t>
  </si>
  <si>
    <t>53639</t>
  </si>
  <si>
    <t>27950</t>
  </si>
  <si>
    <t>DEUTDEDB383</t>
  </si>
  <si>
    <t>050523</t>
  </si>
  <si>
    <t>DRESDEFF380</t>
  </si>
  <si>
    <t>005277</t>
  </si>
  <si>
    <t>53057</t>
  </si>
  <si>
    <t>63029</t>
  </si>
  <si>
    <t>GENODED1HBO</t>
  </si>
  <si>
    <t>014073</t>
  </si>
  <si>
    <t>53347</t>
  </si>
  <si>
    <t>014074</t>
  </si>
  <si>
    <t>VR-Bank Bonn (Gf P2)</t>
  </si>
  <si>
    <t>73029</t>
  </si>
  <si>
    <t>053934</t>
  </si>
  <si>
    <t>53861</t>
  </si>
  <si>
    <t>53367</t>
  </si>
  <si>
    <t>WELADED1EUS</t>
  </si>
  <si>
    <t>007435</t>
  </si>
  <si>
    <t>63004</t>
  </si>
  <si>
    <t>GENODED1EVB</t>
  </si>
  <si>
    <t>023598</t>
  </si>
  <si>
    <t>53909</t>
  </si>
  <si>
    <t>014071</t>
  </si>
  <si>
    <t>014418</t>
  </si>
  <si>
    <t>53919</t>
  </si>
  <si>
    <t>022372</t>
  </si>
  <si>
    <t>53894</t>
  </si>
  <si>
    <t>023600</t>
  </si>
  <si>
    <t>52372</t>
  </si>
  <si>
    <t>051031</t>
  </si>
  <si>
    <t>52385</t>
  </si>
  <si>
    <t>051032</t>
  </si>
  <si>
    <t>Volksbank Euskirchen (Gf P2)</t>
  </si>
  <si>
    <t>73004</t>
  </si>
  <si>
    <t>053935</t>
  </si>
  <si>
    <t>51643</t>
  </si>
  <si>
    <t>24371</t>
  </si>
  <si>
    <t>006103</t>
  </si>
  <si>
    <t>51689</t>
  </si>
  <si>
    <t>Commerzbank Bergneustadt</t>
  </si>
  <si>
    <t>005043</t>
  </si>
  <si>
    <t>51532</t>
  </si>
  <si>
    <t>Commerzbank Waldbröl</t>
  </si>
  <si>
    <t>007049</t>
  </si>
  <si>
    <t>51656</t>
  </si>
  <si>
    <t>Commerzbank Wiehl</t>
  </si>
  <si>
    <t>007061</t>
  </si>
  <si>
    <t>51608</t>
  </si>
  <si>
    <t>Spk Gummersbach</t>
  </si>
  <si>
    <t>53082</t>
  </si>
  <si>
    <t>WELADED1GMB</t>
  </si>
  <si>
    <t>006588</t>
  </si>
  <si>
    <t>51702</t>
  </si>
  <si>
    <t>006665</t>
  </si>
  <si>
    <t>Sparkasse Wiehl -alt-</t>
  </si>
  <si>
    <t>53089</t>
  </si>
  <si>
    <t>WELADED1WIE</t>
  </si>
  <si>
    <t>008650</t>
  </si>
  <si>
    <t>Sparkasse der Homburgischen Gemeinden</t>
  </si>
  <si>
    <t>51588</t>
  </si>
  <si>
    <t>Sparkasse Nümbrecht</t>
  </si>
  <si>
    <t>008708</t>
  </si>
  <si>
    <t>51674</t>
  </si>
  <si>
    <t>63240</t>
  </si>
  <si>
    <t>GENODED1WIL</t>
  </si>
  <si>
    <t>014021</t>
  </si>
  <si>
    <t>Raiffeisenbank Hückeswagen Zndl d VB Oberberg</t>
  </si>
  <si>
    <t>052590</t>
  </si>
  <si>
    <t>Raiffeisenbank Morsbach Zndl d VB Oberberg</t>
  </si>
  <si>
    <t>013865</t>
  </si>
  <si>
    <t>Raiffeisenbank Nümbrecht Zndl d VB Oberberg</t>
  </si>
  <si>
    <t>014066</t>
  </si>
  <si>
    <t>Raiffeisenbank Radevormwald Zndl d VB Oberberg</t>
  </si>
  <si>
    <t>052591</t>
  </si>
  <si>
    <t>Raiffeisenbank Waldbröl Zndl d VB Oberberg</t>
  </si>
  <si>
    <t>51545</t>
  </si>
  <si>
    <t>014365</t>
  </si>
  <si>
    <t>51580</t>
  </si>
  <si>
    <t>013960</t>
  </si>
  <si>
    <t>051123</t>
  </si>
  <si>
    <t>051124</t>
  </si>
  <si>
    <t>51766</t>
  </si>
  <si>
    <t>051125</t>
  </si>
  <si>
    <t>052589</t>
  </si>
  <si>
    <t>Volksbank Oberberg (Gf P2)</t>
  </si>
  <si>
    <t>73240</t>
  </si>
  <si>
    <t>053936</t>
  </si>
  <si>
    <t>21476</t>
  </si>
  <si>
    <t>DEUTDEDB384</t>
  </si>
  <si>
    <t>049998</t>
  </si>
  <si>
    <t>DEUTDEDB385</t>
  </si>
  <si>
    <t>049996</t>
  </si>
  <si>
    <t>51751</t>
  </si>
  <si>
    <t>DEUTDEDB388</t>
  </si>
  <si>
    <t>049997</t>
  </si>
  <si>
    <t>58527</t>
  </si>
  <si>
    <t>DEUTDEDB389</t>
  </si>
  <si>
    <t>049999</t>
  </si>
  <si>
    <t>DEUTDEDB387</t>
  </si>
  <si>
    <t>050000</t>
  </si>
  <si>
    <t>27476</t>
  </si>
  <si>
    <t>DEUTDEDW384</t>
  </si>
  <si>
    <t>005674</t>
  </si>
  <si>
    <t>DEUTDEDW385</t>
  </si>
  <si>
    <t>004919</t>
  </si>
  <si>
    <t>DEUTDEDW388</t>
  </si>
  <si>
    <t>004964</t>
  </si>
  <si>
    <t>DEUTDEDW389</t>
  </si>
  <si>
    <t>005713</t>
  </si>
  <si>
    <t>DEUTDEDW387</t>
  </si>
  <si>
    <t>006949</t>
  </si>
  <si>
    <t>53754</t>
  </si>
  <si>
    <t>92163</t>
  </si>
  <si>
    <t>GENODED1STB</t>
  </si>
  <si>
    <t>38</t>
  </si>
  <si>
    <t>014936</t>
  </si>
  <si>
    <t>Steyler Bank (Gf P2)</t>
  </si>
  <si>
    <t>82163</t>
  </si>
  <si>
    <t>057471</t>
  </si>
  <si>
    <t>53705</t>
  </si>
  <si>
    <t>Kr Spk Siegburg</t>
  </si>
  <si>
    <t>53403</t>
  </si>
  <si>
    <t>WELADED1SGB</t>
  </si>
  <si>
    <t>005849</t>
  </si>
  <si>
    <t>53762</t>
  </si>
  <si>
    <t>53061</t>
  </si>
  <si>
    <t>WELADED1HEN</t>
  </si>
  <si>
    <t>006323</t>
  </si>
  <si>
    <t>Aachener Bauspk Aachen</t>
  </si>
  <si>
    <t>AABSDE31XXX</t>
  </si>
  <si>
    <t>043859</t>
  </si>
  <si>
    <t>52003</t>
  </si>
  <si>
    <t>Commerzbank Aachen</t>
  </si>
  <si>
    <t>24390</t>
  </si>
  <si>
    <t>005108</t>
  </si>
  <si>
    <t>52233</t>
  </si>
  <si>
    <t>Commerzbank Eschweiler Rhld</t>
  </si>
  <si>
    <t>005070</t>
  </si>
  <si>
    <t>52201</t>
  </si>
  <si>
    <t>Stolberg (Rhld.)</t>
  </si>
  <si>
    <t>Commerzbank Stolberg Rheinl</t>
  </si>
  <si>
    <t>007003</t>
  </si>
  <si>
    <t>52135</t>
  </si>
  <si>
    <t>Commerzbank Würselen</t>
  </si>
  <si>
    <t>031372</t>
  </si>
  <si>
    <t>52409</t>
  </si>
  <si>
    <t>Commerzbank Jülich</t>
  </si>
  <si>
    <t>032595</t>
  </si>
  <si>
    <t>52113</t>
  </si>
  <si>
    <t>Commerzbank Herzogenrath</t>
  </si>
  <si>
    <t>037652</t>
  </si>
  <si>
    <t>Commerzbank Simmerath</t>
  </si>
  <si>
    <t>043949</t>
  </si>
  <si>
    <t>Commerzbank Geilenkirchen</t>
  </si>
  <si>
    <t>056064</t>
  </si>
  <si>
    <t>52461</t>
  </si>
  <si>
    <t>Commerzbank Alsdorf</t>
  </si>
  <si>
    <t>056065</t>
  </si>
  <si>
    <t>Commerzbank Heinsberg</t>
  </si>
  <si>
    <t>056066</t>
  </si>
  <si>
    <t>52059</t>
  </si>
  <si>
    <t>53408</t>
  </si>
  <si>
    <t>AACSDE33XXX</t>
  </si>
  <si>
    <t>004859</t>
  </si>
  <si>
    <t>005259</t>
  </si>
  <si>
    <t>52134</t>
  </si>
  <si>
    <t>005964</t>
  </si>
  <si>
    <t>52146</t>
  </si>
  <si>
    <t>006525</t>
  </si>
  <si>
    <t>007674</t>
  </si>
  <si>
    <t>007680</t>
  </si>
  <si>
    <t>007729</t>
  </si>
  <si>
    <t>52499</t>
  </si>
  <si>
    <t>024451</t>
  </si>
  <si>
    <t>52249</t>
  </si>
  <si>
    <t>025216</t>
  </si>
  <si>
    <t>52222</t>
  </si>
  <si>
    <t>025541</t>
  </si>
  <si>
    <t>63015</t>
  </si>
  <si>
    <t>GENODED1AAC</t>
  </si>
  <si>
    <t>023606</t>
  </si>
  <si>
    <t>013982</t>
  </si>
  <si>
    <t>52459</t>
  </si>
  <si>
    <t>014175</t>
  </si>
  <si>
    <t>023575</t>
  </si>
  <si>
    <t>52463</t>
  </si>
  <si>
    <t>023576</t>
  </si>
  <si>
    <t>053371</t>
  </si>
  <si>
    <t>Aachener Bank (Gf P2)</t>
  </si>
  <si>
    <t>73015</t>
  </si>
  <si>
    <t>053937</t>
  </si>
  <si>
    <t>63093</t>
  </si>
  <si>
    <t>GENODED1HNB</t>
  </si>
  <si>
    <t>023607</t>
  </si>
  <si>
    <t>Heinsberger Volksbank (Gf P2)</t>
  </si>
  <si>
    <t>Heinsberger Volksbank</t>
  </si>
  <si>
    <t>73093</t>
  </si>
  <si>
    <t>053938</t>
  </si>
  <si>
    <t>27320</t>
  </si>
  <si>
    <t>DEUTDEDK390</t>
  </si>
  <si>
    <t>005013</t>
  </si>
  <si>
    <t>DEUTDEDK391</t>
  </si>
  <si>
    <t>004956</t>
  </si>
  <si>
    <t>DEUTDEDK398</t>
  </si>
  <si>
    <t>005005</t>
  </si>
  <si>
    <t>52448</t>
  </si>
  <si>
    <t>005007</t>
  </si>
  <si>
    <t>DEUTDEDK392</t>
  </si>
  <si>
    <t>005679</t>
  </si>
  <si>
    <t>41824</t>
  </si>
  <si>
    <t>DEUTDEDK394</t>
  </si>
  <si>
    <t>005755</t>
  </si>
  <si>
    <t>52112</t>
  </si>
  <si>
    <t>DEUTDEDK397</t>
  </si>
  <si>
    <t>005766</t>
  </si>
  <si>
    <t>DEUTDEDK399</t>
  </si>
  <si>
    <t>006853</t>
  </si>
  <si>
    <t>DEUTDEDK393</t>
  </si>
  <si>
    <t>006857</t>
  </si>
  <si>
    <t>52136</t>
  </si>
  <si>
    <t>DEUTDEDK400</t>
  </si>
  <si>
    <t>006957</t>
  </si>
  <si>
    <t>DEUTDEDK401</t>
  </si>
  <si>
    <t>044100</t>
  </si>
  <si>
    <t>21320</t>
  </si>
  <si>
    <t>DEUTDEDB390</t>
  </si>
  <si>
    <t>050001</t>
  </si>
  <si>
    <t>050002</t>
  </si>
  <si>
    <t>DEUTDEDB398</t>
  </si>
  <si>
    <t>050003</t>
  </si>
  <si>
    <t>DEUTDEDB391</t>
  </si>
  <si>
    <t>050004</t>
  </si>
  <si>
    <t>DEUTDEDB948</t>
  </si>
  <si>
    <t>050005</t>
  </si>
  <si>
    <t>DEUTDEDB397</t>
  </si>
  <si>
    <t>050006</t>
  </si>
  <si>
    <t>DEUTDEDB394</t>
  </si>
  <si>
    <t>050007</t>
  </si>
  <si>
    <t>DEUTDEDB392</t>
  </si>
  <si>
    <t>050008</t>
  </si>
  <si>
    <t>DEUTDEDB393</t>
  </si>
  <si>
    <t>050009</t>
  </si>
  <si>
    <t>DEUTDEDB399</t>
  </si>
  <si>
    <t>050010</t>
  </si>
  <si>
    <t>DEUTDEDB947</t>
  </si>
  <si>
    <t>050011</t>
  </si>
  <si>
    <t>39070210</t>
  </si>
  <si>
    <t>27210</t>
  </si>
  <si>
    <t>DEUTDEDKP09</t>
  </si>
  <si>
    <t>057543</t>
  </si>
  <si>
    <t>39070224</t>
  </si>
  <si>
    <t>21210</t>
  </si>
  <si>
    <t>DEUTDEDBP09</t>
  </si>
  <si>
    <t>057544</t>
  </si>
  <si>
    <t>52006</t>
  </si>
  <si>
    <t>28390</t>
  </si>
  <si>
    <t>DRESDEFF390</t>
  </si>
  <si>
    <t>005345</t>
  </si>
  <si>
    <t>005268</t>
  </si>
  <si>
    <t>005341</t>
  </si>
  <si>
    <t>52202</t>
  </si>
  <si>
    <t>Commerzbank Stolberg</t>
  </si>
  <si>
    <t>006748</t>
  </si>
  <si>
    <t>038336</t>
  </si>
  <si>
    <t>Commerzbank vormals Dresdner Bank Fil Kohlscheid</t>
  </si>
  <si>
    <t>52119</t>
  </si>
  <si>
    <t>005573</t>
  </si>
  <si>
    <t>Commerzbank Zw 98 Aachen</t>
  </si>
  <si>
    <t>DRESDEFFI37</t>
  </si>
  <si>
    <t>047624</t>
  </si>
  <si>
    <t>Commerzbank Zw 99 Aachen</t>
  </si>
  <si>
    <t>DRESDEFFI38</t>
  </si>
  <si>
    <t>044717</t>
  </si>
  <si>
    <t>52012</t>
  </si>
  <si>
    <t>Pax-Bank Aachen</t>
  </si>
  <si>
    <t>63021</t>
  </si>
  <si>
    <t>GENODED1PA1</t>
  </si>
  <si>
    <t>013970</t>
  </si>
  <si>
    <t>52037</t>
  </si>
  <si>
    <t>63081</t>
  </si>
  <si>
    <t>GENODED1AAS</t>
  </si>
  <si>
    <t>013974</t>
  </si>
  <si>
    <t>VR-Bank Würselen</t>
  </si>
  <si>
    <t>63103</t>
  </si>
  <si>
    <t>GENODED1WUR</t>
  </si>
  <si>
    <t>023611</t>
  </si>
  <si>
    <t>52491</t>
  </si>
  <si>
    <t>014006</t>
  </si>
  <si>
    <t>52120</t>
  </si>
  <si>
    <t>014218</t>
  </si>
  <si>
    <t>52080</t>
  </si>
  <si>
    <t>023612</t>
  </si>
  <si>
    <t>041185</t>
  </si>
  <si>
    <t>051431</t>
  </si>
  <si>
    <t>053624</t>
  </si>
  <si>
    <t>52379</t>
  </si>
  <si>
    <t>053625</t>
  </si>
  <si>
    <t>053626</t>
  </si>
  <si>
    <t>73103</t>
  </si>
  <si>
    <t>053939</t>
  </si>
  <si>
    <t>63094</t>
  </si>
  <si>
    <t>GENODED1RSC</t>
  </si>
  <si>
    <t>014435</t>
  </si>
  <si>
    <t>Raiffeisen-Bank Eschweiler (Gf P2)</t>
  </si>
  <si>
    <t>73094</t>
  </si>
  <si>
    <t>053940</t>
  </si>
  <si>
    <t>52351</t>
  </si>
  <si>
    <t>Commerzbank Düren</t>
  </si>
  <si>
    <t>24391</t>
  </si>
  <si>
    <t>005083</t>
  </si>
  <si>
    <t>52324</t>
  </si>
  <si>
    <t>SDUEDE33XXX</t>
  </si>
  <si>
    <t>005241</t>
  </si>
  <si>
    <t>52446</t>
  </si>
  <si>
    <t>004858</t>
  </si>
  <si>
    <t>005216</t>
  </si>
  <si>
    <t>005913</t>
  </si>
  <si>
    <t>52383</t>
  </si>
  <si>
    <t>005914</t>
  </si>
  <si>
    <t>52382</t>
  </si>
  <si>
    <t>005915</t>
  </si>
  <si>
    <t>52397</t>
  </si>
  <si>
    <t>005926</t>
  </si>
  <si>
    <t>52368</t>
  </si>
  <si>
    <t>005939</t>
  </si>
  <si>
    <t>52373</t>
  </si>
  <si>
    <t>005979</t>
  </si>
  <si>
    <t>006271</t>
  </si>
  <si>
    <t>52458</t>
  </si>
  <si>
    <t>006273</t>
  </si>
  <si>
    <t>52437</t>
  </si>
  <si>
    <t>006334</t>
  </si>
  <si>
    <t>006474</t>
  </si>
  <si>
    <t>52391</t>
  </si>
  <si>
    <t>007611</t>
  </si>
  <si>
    <t>52394</t>
  </si>
  <si>
    <t>008293</t>
  </si>
  <si>
    <t>52316</t>
  </si>
  <si>
    <t>63026</t>
  </si>
  <si>
    <t>GENODED1DUE</t>
  </si>
  <si>
    <t>014057</t>
  </si>
  <si>
    <t>Volksbank Düren (Gf P2)</t>
  </si>
  <si>
    <t>73026</t>
  </si>
  <si>
    <t>053941</t>
  </si>
  <si>
    <t>Volksbank Düren Zw</t>
  </si>
  <si>
    <t>52399</t>
  </si>
  <si>
    <t>013851</t>
  </si>
  <si>
    <t>013893</t>
  </si>
  <si>
    <t>Volksbank Düren Zw Kelz</t>
  </si>
  <si>
    <t>Volksbank Düren ZW Kelz</t>
  </si>
  <si>
    <t>056015</t>
  </si>
  <si>
    <t>Volksbank Düren Zw Schlich</t>
  </si>
  <si>
    <t>014316</t>
  </si>
  <si>
    <t>52304</t>
  </si>
  <si>
    <t>21415</t>
  </si>
  <si>
    <t>DEUTDEDB395</t>
  </si>
  <si>
    <t>050012</t>
  </si>
  <si>
    <t>DEUTDEDB396</t>
  </si>
  <si>
    <t>050013</t>
  </si>
  <si>
    <t>27415</t>
  </si>
  <si>
    <t>DEUTDEDK395</t>
  </si>
  <si>
    <t>004979</t>
  </si>
  <si>
    <t>DEUTDEDK396</t>
  </si>
  <si>
    <t>013609</t>
  </si>
  <si>
    <t>28395</t>
  </si>
  <si>
    <t>DRESDEFF395</t>
  </si>
  <si>
    <t>011188</t>
  </si>
  <si>
    <t>011097</t>
  </si>
  <si>
    <t>011184</t>
  </si>
  <si>
    <t>011185</t>
  </si>
  <si>
    <t>Commerzbank Eschweiler</t>
  </si>
  <si>
    <t>011186</t>
  </si>
  <si>
    <t>011189</t>
  </si>
  <si>
    <t>48145</t>
  </si>
  <si>
    <t>NRW.BANK Münster</t>
  </si>
  <si>
    <t>NRWBDEDMMST</t>
  </si>
  <si>
    <t>055086</t>
  </si>
  <si>
    <t>48029</t>
  </si>
  <si>
    <t>Münsterländische Bk Münster</t>
  </si>
  <si>
    <t>26266</t>
  </si>
  <si>
    <t>MLBKDEH1MUE</t>
  </si>
  <si>
    <t>048820</t>
  </si>
  <si>
    <t>Münsterländische Bank Thie &amp; Co (Gf P2)</t>
  </si>
  <si>
    <t>99075</t>
  </si>
  <si>
    <t>056632</t>
  </si>
  <si>
    <t>Münsterländische Bank Thie &amp; Co (Gf P3)</t>
  </si>
  <si>
    <t>48143</t>
  </si>
  <si>
    <t>89075</t>
  </si>
  <si>
    <t>057370</t>
  </si>
  <si>
    <t>48136</t>
  </si>
  <si>
    <t>Commerzbank Münster Westf</t>
  </si>
  <si>
    <t>24400</t>
  </si>
  <si>
    <t>007023</t>
  </si>
  <si>
    <t>48268</t>
  </si>
  <si>
    <t>Commerzbank Greven Westf</t>
  </si>
  <si>
    <t>005015</t>
  </si>
  <si>
    <t>48232</t>
  </si>
  <si>
    <t>Commerzbank Dülmen</t>
  </si>
  <si>
    <t>005084</t>
  </si>
  <si>
    <t>48632</t>
  </si>
  <si>
    <t>Commerzbank Coesfeld Westf</t>
  </si>
  <si>
    <t>005097</t>
  </si>
  <si>
    <t>59331</t>
  </si>
  <si>
    <t>Commerzbank Lüdinghausen</t>
  </si>
  <si>
    <t>006178</t>
  </si>
  <si>
    <t>48269</t>
  </si>
  <si>
    <t>Commerzbank Emsdetten</t>
  </si>
  <si>
    <t>008587</t>
  </si>
  <si>
    <t>48573</t>
  </si>
  <si>
    <t>Gronau (Westf.)</t>
  </si>
  <si>
    <t>Commerzbank Gronau Westf</t>
  </si>
  <si>
    <t>056068</t>
  </si>
  <si>
    <t>48204</t>
  </si>
  <si>
    <t>Commerzbank Warendorf</t>
  </si>
  <si>
    <t>056069</t>
  </si>
  <si>
    <t>48134</t>
  </si>
  <si>
    <t>54200</t>
  </si>
  <si>
    <t>WELADE3MXXX</t>
  </si>
  <si>
    <t>011955</t>
  </si>
  <si>
    <t>48151</t>
  </si>
  <si>
    <t>Spk Münsterland Ost</t>
  </si>
  <si>
    <t>54001</t>
  </si>
  <si>
    <t>WELADED1MST</t>
  </si>
  <si>
    <t>018442</t>
  </si>
  <si>
    <t>48291</t>
  </si>
  <si>
    <t>050809</t>
  </si>
  <si>
    <t>48231</t>
  </si>
  <si>
    <t>050810</t>
  </si>
  <si>
    <t>48361</t>
  </si>
  <si>
    <t>050811</t>
  </si>
  <si>
    <t>59320</t>
  </si>
  <si>
    <t>050812</t>
  </si>
  <si>
    <t>48351</t>
  </si>
  <si>
    <t>050813</t>
  </si>
  <si>
    <t>59302</t>
  </si>
  <si>
    <t>050814</t>
  </si>
  <si>
    <t>48346</t>
  </si>
  <si>
    <t>050815</t>
  </si>
  <si>
    <t>48336</t>
  </si>
  <si>
    <t>050816</t>
  </si>
  <si>
    <t>59227</t>
  </si>
  <si>
    <t>051174</t>
  </si>
  <si>
    <t>48317</t>
  </si>
  <si>
    <t>051180</t>
  </si>
  <si>
    <t>48149</t>
  </si>
  <si>
    <t>LBS West Münster</t>
  </si>
  <si>
    <t>LBSWDE31XXX</t>
  </si>
  <si>
    <t>056166</t>
  </si>
  <si>
    <t>DZ BANK Münster</t>
  </si>
  <si>
    <t>64001</t>
  </si>
  <si>
    <t>GENODEMSXXX</t>
  </si>
  <si>
    <t>018777</t>
  </si>
  <si>
    <t>74001</t>
  </si>
  <si>
    <t>053942</t>
  </si>
  <si>
    <t>48008</t>
  </si>
  <si>
    <t>64038</t>
  </si>
  <si>
    <t>GENODEM1DKM</t>
  </si>
  <si>
    <t>020437</t>
  </si>
  <si>
    <t>DKM Darlehnskasse Münster (Gf P2)</t>
  </si>
  <si>
    <t>74038</t>
  </si>
  <si>
    <t>053943</t>
  </si>
  <si>
    <t>64305</t>
  </si>
  <si>
    <t>GENODEM1WLM</t>
  </si>
  <si>
    <t>049703</t>
  </si>
  <si>
    <t>DZ HYP - Münster (Gf P2)</t>
  </si>
  <si>
    <t>74305</t>
  </si>
  <si>
    <t>053944</t>
  </si>
  <si>
    <t>48037</t>
  </si>
  <si>
    <t>64045</t>
  </si>
  <si>
    <t>GENODEF1S08</t>
  </si>
  <si>
    <t>85</t>
  </si>
  <si>
    <t>024793</t>
  </si>
  <si>
    <t>021797</t>
  </si>
  <si>
    <t>033395</t>
  </si>
  <si>
    <t>49027</t>
  </si>
  <si>
    <t>044035</t>
  </si>
  <si>
    <t>48410</t>
  </si>
  <si>
    <t>044508</t>
  </si>
  <si>
    <t>046453</t>
  </si>
  <si>
    <t>45721</t>
  </si>
  <si>
    <t>048685</t>
  </si>
  <si>
    <t>048686</t>
  </si>
  <si>
    <t>Volksbank Greven -alt-</t>
  </si>
  <si>
    <t>48256</t>
  </si>
  <si>
    <t>64069</t>
  </si>
  <si>
    <t>GENODEM1GRV</t>
  </si>
  <si>
    <t>018665</t>
  </si>
  <si>
    <t>Volksbank Greven (Gf P2)</t>
  </si>
  <si>
    <t>74069</t>
  </si>
  <si>
    <t>053945</t>
  </si>
  <si>
    <t>48645</t>
  </si>
  <si>
    <t>64244</t>
  </si>
  <si>
    <t>GENODEM1CND</t>
  </si>
  <si>
    <t>019114</t>
  </si>
  <si>
    <t>48249</t>
  </si>
  <si>
    <t>018707</t>
  </si>
  <si>
    <t>48301</t>
  </si>
  <si>
    <t>052706</t>
  </si>
  <si>
    <t>Volksbank Lette-Darup-Rorup (Gf P2)</t>
  </si>
  <si>
    <t>74244</t>
  </si>
  <si>
    <t>053946</t>
  </si>
  <si>
    <t>Volksbank im Hochsauerland</t>
  </si>
  <si>
    <t>59889</t>
  </si>
  <si>
    <t>Eslohe (Sauerland)</t>
  </si>
  <si>
    <t>VB im Hochsauerland</t>
  </si>
  <si>
    <t>64249</t>
  </si>
  <si>
    <t>GENODEM1MAS</t>
  </si>
  <si>
    <t>018731</t>
  </si>
  <si>
    <t>Volksbank im Hochsauerland (Gf P2)</t>
  </si>
  <si>
    <t>74249</t>
  </si>
  <si>
    <t>053947</t>
  </si>
  <si>
    <t>33185</t>
  </si>
  <si>
    <t>64254</t>
  </si>
  <si>
    <t>GENODEM1SLN</t>
  </si>
  <si>
    <t>018875</t>
  </si>
  <si>
    <t>Spar-u Darlehnsk B Lippspr Zndl d VB Schlangen</t>
  </si>
  <si>
    <t>33175</t>
  </si>
  <si>
    <t>018489</t>
  </si>
  <si>
    <t>Volksbank Schlangen (Gf P2)</t>
  </si>
  <si>
    <t>74254</t>
  </si>
  <si>
    <t>053948</t>
  </si>
  <si>
    <t>59961</t>
  </si>
  <si>
    <t>64259</t>
  </si>
  <si>
    <t>GENODEM1MDB</t>
  </si>
  <si>
    <t>018755</t>
  </si>
  <si>
    <t>Volksbank Medebach (Gf P2)</t>
  </si>
  <si>
    <t>Volksbank Medebach</t>
  </si>
  <si>
    <t>74259</t>
  </si>
  <si>
    <t>053949</t>
  </si>
  <si>
    <t>48369</t>
  </si>
  <si>
    <t>Volksbank Saerbeck -alt-</t>
  </si>
  <si>
    <t>64263</t>
  </si>
  <si>
    <t>GENODEM1SAE</t>
  </si>
  <si>
    <t>018837</t>
  </si>
  <si>
    <t>Volksbank Saerbeck</t>
  </si>
  <si>
    <t>74263</t>
  </si>
  <si>
    <t>053950</t>
  </si>
  <si>
    <t>46510</t>
  </si>
  <si>
    <t>64264</t>
  </si>
  <si>
    <t>GENODEM1SMB</t>
  </si>
  <si>
    <t>018493</t>
  </si>
  <si>
    <t>Volksbank Schermbeck (Gf P2)</t>
  </si>
  <si>
    <t>74264</t>
  </si>
  <si>
    <t>053951</t>
  </si>
  <si>
    <t>59929</t>
  </si>
  <si>
    <t>64265</t>
  </si>
  <si>
    <t>GENODEM1BTH</t>
  </si>
  <si>
    <t>018908</t>
  </si>
  <si>
    <t>Volksbank Thülen (Gf P2)</t>
  </si>
  <si>
    <t>Volksbank Thülen</t>
  </si>
  <si>
    <t>74265</t>
  </si>
  <si>
    <t>053952</t>
  </si>
  <si>
    <t>48727</t>
  </si>
  <si>
    <t>64266</t>
  </si>
  <si>
    <t>GENODEM1BAU</t>
  </si>
  <si>
    <t>018795</t>
  </si>
  <si>
    <t>48329</t>
  </si>
  <si>
    <t>018597</t>
  </si>
  <si>
    <t>48720</t>
  </si>
  <si>
    <t>019148</t>
  </si>
  <si>
    <t>Volksbank Baumberge (Gf P2)</t>
  </si>
  <si>
    <t>74266</t>
  </si>
  <si>
    <t>053953</t>
  </si>
  <si>
    <t>46263</t>
  </si>
  <si>
    <t>64277</t>
  </si>
  <si>
    <t>GENODEM1DWU</t>
  </si>
  <si>
    <t>018995</t>
  </si>
  <si>
    <t>48308</t>
  </si>
  <si>
    <t>64284</t>
  </si>
  <si>
    <t>GENODEM1SDN</t>
  </si>
  <si>
    <t>018842</t>
  </si>
  <si>
    <t>Volksbank Senden (Gf P2)</t>
  </si>
  <si>
    <t>74284</t>
  </si>
  <si>
    <t>053955</t>
  </si>
  <si>
    <t>Volksbank Amelsbüren -alt-</t>
  </si>
  <si>
    <t>48085</t>
  </si>
  <si>
    <t>64287</t>
  </si>
  <si>
    <t>GENODEM1MAB</t>
  </si>
  <si>
    <t>018555</t>
  </si>
  <si>
    <t>Volksbank Amelsbüren (Gf P2)</t>
  </si>
  <si>
    <t>74287</t>
  </si>
  <si>
    <t>053956</t>
  </si>
  <si>
    <t>59381</t>
  </si>
  <si>
    <t>64288</t>
  </si>
  <si>
    <t>GENODEM1CAN</t>
  </si>
  <si>
    <t>018565</t>
  </si>
  <si>
    <t>Volksbank Ascheberg-Herbern (Gf P2)</t>
  </si>
  <si>
    <t>74288</t>
  </si>
  <si>
    <t>053957</t>
  </si>
  <si>
    <t>Volksbank Erle -alt-</t>
  </si>
  <si>
    <t>46348</t>
  </si>
  <si>
    <t>64289</t>
  </si>
  <si>
    <t>GENODEM1ERR</t>
  </si>
  <si>
    <t>019274</t>
  </si>
  <si>
    <t>Volksbank Erle (Gf P2)</t>
  </si>
  <si>
    <t>74289</t>
  </si>
  <si>
    <t>053958</t>
  </si>
  <si>
    <t>59348</t>
  </si>
  <si>
    <t>64290</t>
  </si>
  <si>
    <t>GENODEM1LSP</t>
  </si>
  <si>
    <t>018844</t>
  </si>
  <si>
    <t>Volksbank Seppenrade (Gf P2)</t>
  </si>
  <si>
    <t>74290</t>
  </si>
  <si>
    <t>053959</t>
  </si>
  <si>
    <t>48734</t>
  </si>
  <si>
    <t>Volksbank Hohen Mark, Reken</t>
  </si>
  <si>
    <t>64294</t>
  </si>
  <si>
    <t>GENODEM1DLR</t>
  </si>
  <si>
    <t>019180</t>
  </si>
  <si>
    <t>Volksbank in der Hohen Mark (Gf P2)</t>
  </si>
  <si>
    <t>74294</t>
  </si>
  <si>
    <t>053960</t>
  </si>
  <si>
    <t>59388</t>
  </si>
  <si>
    <t>Volksbank Nordkirchen</t>
  </si>
  <si>
    <t>64296</t>
  </si>
  <si>
    <t>GENODEM1SCN</t>
  </si>
  <si>
    <t>018862</t>
  </si>
  <si>
    <t>Volksbank Südkirchen-Capelle-Nordkirchen (Gf P2)</t>
  </si>
  <si>
    <t>74296</t>
  </si>
  <si>
    <t>053961</t>
  </si>
  <si>
    <t>21450</t>
  </si>
  <si>
    <t>DEUTDEDB400</t>
  </si>
  <si>
    <t>050017</t>
  </si>
  <si>
    <t>DEUTDEDB949</t>
  </si>
  <si>
    <t>050014</t>
  </si>
  <si>
    <t>48233</t>
  </si>
  <si>
    <t>DEUTDEDB950</t>
  </si>
  <si>
    <t>050015</t>
  </si>
  <si>
    <t>48251</t>
  </si>
  <si>
    <t>DEUTDEDB951</t>
  </si>
  <si>
    <t>050016</t>
  </si>
  <si>
    <t>48542</t>
  </si>
  <si>
    <t>DEUTDEDB952</t>
  </si>
  <si>
    <t>050018</t>
  </si>
  <si>
    <t>DEUTDEDB404</t>
  </si>
  <si>
    <t>050019</t>
  </si>
  <si>
    <t>27450</t>
  </si>
  <si>
    <t>DEUTDE3B400</t>
  </si>
  <si>
    <t>006898</t>
  </si>
  <si>
    <t>DEUTDE3B442</t>
  </si>
  <si>
    <t>004862</t>
  </si>
  <si>
    <t>DEUTDE3B443</t>
  </si>
  <si>
    <t>004885</t>
  </si>
  <si>
    <t>DEUTDE3B441</t>
  </si>
  <si>
    <t>004980</t>
  </si>
  <si>
    <t>DEUTDE3B404</t>
  </si>
  <si>
    <t>006942</t>
  </si>
  <si>
    <t>DEUTDE3B440</t>
  </si>
  <si>
    <t>024511</t>
  </si>
  <si>
    <t>40070211</t>
  </si>
  <si>
    <t>DEUTDE3BP10</t>
  </si>
  <si>
    <t>057545</t>
  </si>
  <si>
    <t>40070224</t>
  </si>
  <si>
    <t>21211</t>
  </si>
  <si>
    <t>DEUTDEDBP10</t>
  </si>
  <si>
    <t>057546</t>
  </si>
  <si>
    <t>48135</t>
  </si>
  <si>
    <t>Commerzbank Münster</t>
  </si>
  <si>
    <t>28400</t>
  </si>
  <si>
    <t>DRESDEFF400</t>
  </si>
  <si>
    <t>006780</t>
  </si>
  <si>
    <t>46363</t>
  </si>
  <si>
    <t>Commerzbank Bocholt</t>
  </si>
  <si>
    <t>005280</t>
  </si>
  <si>
    <t>48273</t>
  </si>
  <si>
    <t>005321</t>
  </si>
  <si>
    <t>005533</t>
  </si>
  <si>
    <t>006801</t>
  </si>
  <si>
    <t>48403</t>
  </si>
  <si>
    <t>Commerzbank Rheine Westf</t>
  </si>
  <si>
    <t>041530</t>
  </si>
  <si>
    <t>48084</t>
  </si>
  <si>
    <t>Commerzbank ITGK1 Münster</t>
  </si>
  <si>
    <t>DRESDEFFI68</t>
  </si>
  <si>
    <t>055103</t>
  </si>
  <si>
    <t>48155</t>
  </si>
  <si>
    <t>94006</t>
  </si>
  <si>
    <t>GENODEF1P15</t>
  </si>
  <si>
    <t>024794</t>
  </si>
  <si>
    <t>PSD Bank Westfalen-Lippe (Gf P2)</t>
  </si>
  <si>
    <t>84006</t>
  </si>
  <si>
    <t>057343</t>
  </si>
  <si>
    <t>Helaba Dus, Gf Ver. FI-Mün</t>
  </si>
  <si>
    <t>043030</t>
  </si>
  <si>
    <t>48270</t>
  </si>
  <si>
    <t>Sparkasse Emsdetten Ochtrup</t>
  </si>
  <si>
    <t>54067</t>
  </si>
  <si>
    <t>WELADED1EMS</t>
  </si>
  <si>
    <t>012102</t>
  </si>
  <si>
    <t>48602</t>
  </si>
  <si>
    <t>051949</t>
  </si>
  <si>
    <t>48599</t>
  </si>
  <si>
    <t>Spk Gronau</t>
  </si>
  <si>
    <t>54007</t>
  </si>
  <si>
    <t>WELADED1GRO</t>
  </si>
  <si>
    <t>012400</t>
  </si>
  <si>
    <t>49515</t>
  </si>
  <si>
    <t>St Spk Lengerich</t>
  </si>
  <si>
    <t>54003</t>
  </si>
  <si>
    <t>WELADED1LEN</t>
  </si>
  <si>
    <t>029992</t>
  </si>
  <si>
    <t>48683</t>
  </si>
  <si>
    <t>54014</t>
  </si>
  <si>
    <t>WELADE3WXXX</t>
  </si>
  <si>
    <t>012392</t>
  </si>
  <si>
    <t>012239</t>
  </si>
  <si>
    <t>59387</t>
  </si>
  <si>
    <t>012247</t>
  </si>
  <si>
    <t>59394</t>
  </si>
  <si>
    <t>012343</t>
  </si>
  <si>
    <t>59399</t>
  </si>
  <si>
    <t>012356</t>
  </si>
  <si>
    <t>012364</t>
  </si>
  <si>
    <t>014533</t>
  </si>
  <si>
    <t>014534</t>
  </si>
  <si>
    <t>48653</t>
  </si>
  <si>
    <t>018331</t>
  </si>
  <si>
    <t>018405</t>
  </si>
  <si>
    <t>48723</t>
  </si>
  <si>
    <t>051275</t>
  </si>
  <si>
    <t>59335</t>
  </si>
  <si>
    <t>051983</t>
  </si>
  <si>
    <t>46304</t>
  </si>
  <si>
    <t>051984</t>
  </si>
  <si>
    <t>46372</t>
  </si>
  <si>
    <t>051985</t>
  </si>
  <si>
    <t>48712</t>
  </si>
  <si>
    <t>051986</t>
  </si>
  <si>
    <t>48619</t>
  </si>
  <si>
    <t>051987</t>
  </si>
  <si>
    <t>46359</t>
  </si>
  <si>
    <t>051988</t>
  </si>
  <si>
    <t>46419</t>
  </si>
  <si>
    <t>051989</t>
  </si>
  <si>
    <t>48739</t>
  </si>
  <si>
    <t>051990</t>
  </si>
  <si>
    <t>051991</t>
  </si>
  <si>
    <t>051992</t>
  </si>
  <si>
    <t>46414</t>
  </si>
  <si>
    <t>051993</t>
  </si>
  <si>
    <t>48624</t>
  </si>
  <si>
    <t>051994</t>
  </si>
  <si>
    <t>46354</t>
  </si>
  <si>
    <t>051995</t>
  </si>
  <si>
    <t>46342</t>
  </si>
  <si>
    <t>051996</t>
  </si>
  <si>
    <t>48686</t>
  </si>
  <si>
    <t>051997</t>
  </si>
  <si>
    <t>48695</t>
  </si>
  <si>
    <t>St Spk Stadtlohn</t>
  </si>
  <si>
    <t>54016</t>
  </si>
  <si>
    <t>WELADED1STL</t>
  </si>
  <si>
    <t>018462</t>
  </si>
  <si>
    <t>Vereinigte Volksbank Münster -alt-</t>
  </si>
  <si>
    <t>48044</t>
  </si>
  <si>
    <t>Vereinigte VB Münster -alt-</t>
  </si>
  <si>
    <t>64024</t>
  </si>
  <si>
    <t>GENODEM1MSC</t>
  </si>
  <si>
    <t>021852</t>
  </si>
  <si>
    <t>Vereinigte Volksbank Münster (Gf P2)</t>
  </si>
  <si>
    <t>Vereinigte VB Münster</t>
  </si>
  <si>
    <t>74024</t>
  </si>
  <si>
    <t>053962</t>
  </si>
  <si>
    <t>48411</t>
  </si>
  <si>
    <t>VB Nordmünsterland Rheine</t>
  </si>
  <si>
    <t>64211</t>
  </si>
  <si>
    <t>GENODEM1SEE</t>
  </si>
  <si>
    <t>022591</t>
  </si>
  <si>
    <t>Volksbank Nordmünsterland (Gf P2)</t>
  </si>
  <si>
    <t>74211</t>
  </si>
  <si>
    <t>053963</t>
  </si>
  <si>
    <t>64213</t>
  </si>
  <si>
    <t>GENODEM1GRN</t>
  </si>
  <si>
    <t>021381</t>
  </si>
  <si>
    <t>Volksbank Ahaus Ndl. der VB Gronau-Ahaus</t>
  </si>
  <si>
    <t>032453</t>
  </si>
  <si>
    <t>Volksbank Gronau-Ahaus (Gf P2)</t>
  </si>
  <si>
    <t>74213</t>
  </si>
  <si>
    <t>053964</t>
  </si>
  <si>
    <t>Volksbank Heek Ndl. der VB Gronau-Ahaus</t>
  </si>
  <si>
    <t>018598</t>
  </si>
  <si>
    <t>Volksbank Legden Ndl. der VB Gronau-Ahaus</t>
  </si>
  <si>
    <t>019073</t>
  </si>
  <si>
    <t>Volksbank Metelen Ndl. der VB Gronau-Ahaus</t>
  </si>
  <si>
    <t>48629</t>
  </si>
  <si>
    <t>052315</t>
  </si>
  <si>
    <t>Volksbank Schöppingen Ndl. der VB Gronau-Ahaus</t>
  </si>
  <si>
    <t>019251</t>
  </si>
  <si>
    <t>Volksbank Vreden Ndl der VB Gronau-Ahaus</t>
  </si>
  <si>
    <t>48691</t>
  </si>
  <si>
    <t>053136</t>
  </si>
  <si>
    <t>48362</t>
  </si>
  <si>
    <t>VB Laer-Horstmar-Leer -alt-</t>
  </si>
  <si>
    <t>64216</t>
  </si>
  <si>
    <t>GENODEM1LAE</t>
  </si>
  <si>
    <t>019061</t>
  </si>
  <si>
    <t>Volksbank Laer-Horstmar-Leer (Gf P2)</t>
  </si>
  <si>
    <t>VB Laer-Horstmar-Leer</t>
  </si>
  <si>
    <t>74216</t>
  </si>
  <si>
    <t>053965</t>
  </si>
  <si>
    <t>64299</t>
  </si>
  <si>
    <t>GENODEM1CNO</t>
  </si>
  <si>
    <t>018746</t>
  </si>
  <si>
    <t>Volksbank Nottuln (Gf P2)</t>
  </si>
  <si>
    <t>74299</t>
  </si>
  <si>
    <t>053966</t>
  </si>
  <si>
    <t>Volksbank Südmünsterland-Mitte</t>
  </si>
  <si>
    <t>59336</t>
  </si>
  <si>
    <t>VB Südmünsterland-Mitte</t>
  </si>
  <si>
    <t>64222</t>
  </si>
  <si>
    <t>GENODEM1LHN</t>
  </si>
  <si>
    <t>019094</t>
  </si>
  <si>
    <t>59396</t>
  </si>
  <si>
    <t>019478</t>
  </si>
  <si>
    <t>Volksbank Südmünsterland-Mitte (Gf P2)</t>
  </si>
  <si>
    <t>74222</t>
  </si>
  <si>
    <t>053967</t>
  </si>
  <si>
    <t>64223</t>
  </si>
  <si>
    <t>GENODEM1OTR</t>
  </si>
  <si>
    <t>019222</t>
  </si>
  <si>
    <t>Volksbank Ochtrup-Laer (Gf P2)</t>
  </si>
  <si>
    <t>74223</t>
  </si>
  <si>
    <t>053968</t>
  </si>
  <si>
    <t>48705</t>
  </si>
  <si>
    <t>64226</t>
  </si>
  <si>
    <t>GENODEM1GE1</t>
  </si>
  <si>
    <t>019156</t>
  </si>
  <si>
    <t>74226</t>
  </si>
  <si>
    <t>053969</t>
  </si>
  <si>
    <t>59379</t>
  </si>
  <si>
    <t>64229</t>
  </si>
  <si>
    <t>GENODEM1SEM</t>
  </si>
  <si>
    <t>018841</t>
  </si>
  <si>
    <t>Volksbank Altlünen Ndl d Volksbank Selm-Bork</t>
  </si>
  <si>
    <t>44534</t>
  </si>
  <si>
    <t>018509</t>
  </si>
  <si>
    <t>Volksbank Selm-Bork (Gf P2)</t>
  </si>
  <si>
    <t>59371</t>
  </si>
  <si>
    <t>74229</t>
  </si>
  <si>
    <t>053970</t>
  </si>
  <si>
    <t>VB Lengerich/Lotte -alt-</t>
  </si>
  <si>
    <t>64238</t>
  </si>
  <si>
    <t>GENODEM1LLE</t>
  </si>
  <si>
    <t>024748</t>
  </si>
  <si>
    <t>48241</t>
  </si>
  <si>
    <t>64240</t>
  </si>
  <si>
    <t>GENODEM1BUL</t>
  </si>
  <si>
    <t>019146</t>
  </si>
  <si>
    <t>48402</t>
  </si>
  <si>
    <t>24401</t>
  </si>
  <si>
    <t>007036</t>
  </si>
  <si>
    <t>49461</t>
  </si>
  <si>
    <t>Commerzbank Ibbenbüren</t>
  </si>
  <si>
    <t>031592</t>
  </si>
  <si>
    <t>St Spk Rheine</t>
  </si>
  <si>
    <t>54004</t>
  </si>
  <si>
    <t>WELADED1RHN</t>
  </si>
  <si>
    <t>012070</t>
  </si>
  <si>
    <t>49465</t>
  </si>
  <si>
    <t>Kr Spk Steinfurt</t>
  </si>
  <si>
    <t>54002</t>
  </si>
  <si>
    <t>WELADED1STF</t>
  </si>
  <si>
    <t>012476</t>
  </si>
  <si>
    <t>49492</t>
  </si>
  <si>
    <t>012184</t>
  </si>
  <si>
    <t>49545</t>
  </si>
  <si>
    <t>012222</t>
  </si>
  <si>
    <t>012225</t>
  </si>
  <si>
    <t>49509</t>
  </si>
  <si>
    <t>012333</t>
  </si>
  <si>
    <t>49497</t>
  </si>
  <si>
    <t>012337</t>
  </si>
  <si>
    <t>49549</t>
  </si>
  <si>
    <t>012350</t>
  </si>
  <si>
    <t>012362</t>
  </si>
  <si>
    <t>49536</t>
  </si>
  <si>
    <t>012380</t>
  </si>
  <si>
    <t>48477</t>
  </si>
  <si>
    <t>012385</t>
  </si>
  <si>
    <t>012390</t>
  </si>
  <si>
    <t>49504</t>
  </si>
  <si>
    <t>012393</t>
  </si>
  <si>
    <t>48341</t>
  </si>
  <si>
    <t>051303</t>
  </si>
  <si>
    <t>48612</t>
  </si>
  <si>
    <t>051304</t>
  </si>
  <si>
    <t>051305</t>
  </si>
  <si>
    <t>48626</t>
  </si>
  <si>
    <t>051306</t>
  </si>
  <si>
    <t>48481</t>
  </si>
  <si>
    <t>051307</t>
  </si>
  <si>
    <t>48352</t>
  </si>
  <si>
    <t>051308</t>
  </si>
  <si>
    <t>48543</t>
  </si>
  <si>
    <t>051309</t>
  </si>
  <si>
    <t>48489</t>
  </si>
  <si>
    <t>051310</t>
  </si>
  <si>
    <t>54005</t>
  </si>
  <si>
    <t>WELADED1IBB</t>
  </si>
  <si>
    <t>012466</t>
  </si>
  <si>
    <t>Volksbank Westerkappeln-Saerbeck</t>
  </si>
  <si>
    <t>VB Westerkappeln-Saerbeck</t>
  </si>
  <si>
    <t>64119</t>
  </si>
  <si>
    <t>GENODEM1WKP</t>
  </si>
  <si>
    <t>018962</t>
  </si>
  <si>
    <t>018957</t>
  </si>
  <si>
    <t>057651</t>
  </si>
  <si>
    <t>Volksbank Westerkappeln-Saerbeck (Gf P2)</t>
  </si>
  <si>
    <t>74119</t>
  </si>
  <si>
    <t>053971</t>
  </si>
  <si>
    <t>Volksbank Münsterland Nord</t>
  </si>
  <si>
    <t>64139</t>
  </si>
  <si>
    <t>GENODEM1IBB</t>
  </si>
  <si>
    <t>019063</t>
  </si>
  <si>
    <t>48494</t>
  </si>
  <si>
    <t>019022</t>
  </si>
  <si>
    <t>49494</t>
  </si>
  <si>
    <t>022091</t>
  </si>
  <si>
    <t>49505</t>
  </si>
  <si>
    <t>051429</t>
  </si>
  <si>
    <t>48469</t>
  </si>
  <si>
    <t>051430</t>
  </si>
  <si>
    <t>49202</t>
  </si>
  <si>
    <t>052259</t>
  </si>
  <si>
    <t>052260</t>
  </si>
  <si>
    <t>49547</t>
  </si>
  <si>
    <t>052261</t>
  </si>
  <si>
    <t>49531</t>
  </si>
  <si>
    <t>052262</t>
  </si>
  <si>
    <t>49501</t>
  </si>
  <si>
    <t>052263</t>
  </si>
  <si>
    <t>49463</t>
  </si>
  <si>
    <t>056425</t>
  </si>
  <si>
    <t>48282</t>
  </si>
  <si>
    <t>056426</t>
  </si>
  <si>
    <t>48565</t>
  </si>
  <si>
    <t>056427</t>
  </si>
  <si>
    <t>48485</t>
  </si>
  <si>
    <t>056428</t>
  </si>
  <si>
    <t>057488</t>
  </si>
  <si>
    <t>48324</t>
  </si>
  <si>
    <t>057489</t>
  </si>
  <si>
    <t>057490</t>
  </si>
  <si>
    <t>057491</t>
  </si>
  <si>
    <t>057492</t>
  </si>
  <si>
    <t>057493</t>
  </si>
  <si>
    <t>057520</t>
  </si>
  <si>
    <t>48356</t>
  </si>
  <si>
    <t>057521</t>
  </si>
  <si>
    <t>48431</t>
  </si>
  <si>
    <t>057522</t>
  </si>
  <si>
    <t>057523</t>
  </si>
  <si>
    <t>057524</t>
  </si>
  <si>
    <t>Volksbank Münsterland Nord (Gf P2)</t>
  </si>
  <si>
    <t>74139</t>
  </si>
  <si>
    <t>053972</t>
  </si>
  <si>
    <t>48467</t>
  </si>
  <si>
    <t>64206</t>
  </si>
  <si>
    <t>GENODEM1HRL</t>
  </si>
  <si>
    <t>019013</t>
  </si>
  <si>
    <t>DEUTDEDB403</t>
  </si>
  <si>
    <t>050024</t>
  </si>
  <si>
    <t>48661</t>
  </si>
  <si>
    <t>DEUTDEDB405</t>
  </si>
  <si>
    <t>050020</t>
  </si>
  <si>
    <t>DEUTDEDB406</t>
  </si>
  <si>
    <t>050021</t>
  </si>
  <si>
    <t>DEUTDEDB401</t>
  </si>
  <si>
    <t>050022</t>
  </si>
  <si>
    <t>49462</t>
  </si>
  <si>
    <t>DEUTDEDB407</t>
  </si>
  <si>
    <t>050023</t>
  </si>
  <si>
    <t>48692</t>
  </si>
  <si>
    <t>DEUTDEDB408</t>
  </si>
  <si>
    <t>050025</t>
  </si>
  <si>
    <t>48684</t>
  </si>
  <si>
    <t>DEUTDEDB409</t>
  </si>
  <si>
    <t>050026</t>
  </si>
  <si>
    <t>DEUTDE3B403</t>
  </si>
  <si>
    <t>006923</t>
  </si>
  <si>
    <t>DEUTDE3B406</t>
  </si>
  <si>
    <t>004965</t>
  </si>
  <si>
    <t>DEUTDE3B405</t>
  </si>
  <si>
    <t>005010</t>
  </si>
  <si>
    <t>DEUTDE3B401</t>
  </si>
  <si>
    <t>005677</t>
  </si>
  <si>
    <t>DEUTDE3B409</t>
  </si>
  <si>
    <t>006842</t>
  </si>
  <si>
    <t>DEUTDE3B408</t>
  </si>
  <si>
    <t>006859</t>
  </si>
  <si>
    <t>DEUTDE3B407</t>
  </si>
  <si>
    <t>032255</t>
  </si>
  <si>
    <t>59003</t>
  </si>
  <si>
    <t>Commerzbank Hamm Westf</t>
  </si>
  <si>
    <t>24442</t>
  </si>
  <si>
    <t>006138</t>
  </si>
  <si>
    <t>59203</t>
  </si>
  <si>
    <t>Commerzbank Ahlen Westf</t>
  </si>
  <si>
    <t>005106</t>
  </si>
  <si>
    <t>24447</t>
  </si>
  <si>
    <t>050691</t>
  </si>
  <si>
    <t>59061</t>
  </si>
  <si>
    <t>54064</t>
  </si>
  <si>
    <t>WELADED1HAM</t>
  </si>
  <si>
    <t>018422</t>
  </si>
  <si>
    <t>59358</t>
  </si>
  <si>
    <t>St Spk Werne -alt-</t>
  </si>
  <si>
    <t>54015</t>
  </si>
  <si>
    <t>WELADED1WRN</t>
  </si>
  <si>
    <t>012071</t>
  </si>
  <si>
    <t>59180</t>
  </si>
  <si>
    <t>Spk Bergkamen-Bönen</t>
  </si>
  <si>
    <t>54056</t>
  </si>
  <si>
    <t>WELADED1BGK</t>
  </si>
  <si>
    <t>012112</t>
  </si>
  <si>
    <t>59199</t>
  </si>
  <si>
    <t>Spk Bönen-Bergkamen</t>
  </si>
  <si>
    <t>012495</t>
  </si>
  <si>
    <t>59038</t>
  </si>
  <si>
    <t>64053</t>
  </si>
  <si>
    <t>GENODEM1HBH</t>
  </si>
  <si>
    <t>019005</t>
  </si>
  <si>
    <t>Spar- und Darlehnskasse Bockum-Hövel (Gf P2)</t>
  </si>
  <si>
    <t>74053</t>
  </si>
  <si>
    <t>053975</t>
  </si>
  <si>
    <t>59069</t>
  </si>
  <si>
    <t>BAG Bankaktienges Hamm</t>
  </si>
  <si>
    <t>GENODEM1BAG</t>
  </si>
  <si>
    <t>018588</t>
  </si>
  <si>
    <t>59194</t>
  </si>
  <si>
    <t>64147</t>
  </si>
  <si>
    <t>GENODEM1BO1</t>
  </si>
  <si>
    <t>021003</t>
  </si>
  <si>
    <t>Volksbank Bönen (Gf P2)</t>
  </si>
  <si>
    <t>74147</t>
  </si>
  <si>
    <t>053976</t>
  </si>
  <si>
    <t>21352</t>
  </si>
  <si>
    <t>DEUTDEDB410</t>
  </si>
  <si>
    <t>050028</t>
  </si>
  <si>
    <t>DEUTDEDB412</t>
  </si>
  <si>
    <t>050027</t>
  </si>
  <si>
    <t>27352</t>
  </si>
  <si>
    <t>DEUTDEDE410</t>
  </si>
  <si>
    <t>005730</t>
  </si>
  <si>
    <t>DEUTDEDE412</t>
  </si>
  <si>
    <t>005009</t>
  </si>
  <si>
    <t>59269</t>
  </si>
  <si>
    <t>Commerzbank BE F-B48</t>
  </si>
  <si>
    <t>24448</t>
  </si>
  <si>
    <t>055615</t>
  </si>
  <si>
    <t>59267</t>
  </si>
  <si>
    <t>Spk Beckum-Wadersloh</t>
  </si>
  <si>
    <t>54121</t>
  </si>
  <si>
    <t>WELADED1BEK</t>
  </si>
  <si>
    <t>011885</t>
  </si>
  <si>
    <t>59329</t>
  </si>
  <si>
    <t>011878</t>
  </si>
  <si>
    <t>59249</t>
  </si>
  <si>
    <t>64006</t>
  </si>
  <si>
    <t>GENODEM1BEK</t>
  </si>
  <si>
    <t>018480</t>
  </si>
  <si>
    <t>Volksbank Beckum (Gf P2)</t>
  </si>
  <si>
    <t>Volksbank Beckum</t>
  </si>
  <si>
    <t>74006</t>
  </si>
  <si>
    <t>053977</t>
  </si>
  <si>
    <t>59307</t>
  </si>
  <si>
    <t>VB Enniger-Ostenfelde-Westk</t>
  </si>
  <si>
    <t>64079</t>
  </si>
  <si>
    <t>GENODEM1EOW</t>
  </si>
  <si>
    <t>019272</t>
  </si>
  <si>
    <t>Volksbank Enniger-Ostenfelde-Westkirchen (Gf P2)</t>
  </si>
  <si>
    <t>74079</t>
  </si>
  <si>
    <t>053978</t>
  </si>
  <si>
    <t>64088</t>
  </si>
  <si>
    <t>GENODEM1OEN</t>
  </si>
  <si>
    <t>019273</t>
  </si>
  <si>
    <t>Volksbank Oelde-Ennigerloh-Neubeckum (Gf P2)</t>
  </si>
  <si>
    <t>VB Oelde-Ennigerloh-Neubeck</t>
  </si>
  <si>
    <t>74088</t>
  </si>
  <si>
    <t>053979</t>
  </si>
  <si>
    <t>48212</t>
  </si>
  <si>
    <t>64175</t>
  </si>
  <si>
    <t>GENODEM1AHL</t>
  </si>
  <si>
    <t>018534</t>
  </si>
  <si>
    <t>48333</t>
  </si>
  <si>
    <t>018839</t>
  </si>
  <si>
    <t>018941</t>
  </si>
  <si>
    <t>59213</t>
  </si>
  <si>
    <t>022354</t>
  </si>
  <si>
    <t>056637</t>
  </si>
  <si>
    <t>056638</t>
  </si>
  <si>
    <t>056639</t>
  </si>
  <si>
    <t>74175</t>
  </si>
  <si>
    <t>053980</t>
  </si>
  <si>
    <t>59243</t>
  </si>
  <si>
    <t>Commerzbank Beckum Westf</t>
  </si>
  <si>
    <t>28412</t>
  </si>
  <si>
    <t>DRESDEFF413</t>
  </si>
  <si>
    <t>005290</t>
  </si>
  <si>
    <t>005343</t>
  </si>
  <si>
    <t>59524</t>
  </si>
  <si>
    <t>Commerzbank Lippstadt</t>
  </si>
  <si>
    <t>005607</t>
  </si>
  <si>
    <t>59472</t>
  </si>
  <si>
    <t>Commerzbank Soest Westf</t>
  </si>
  <si>
    <t>24443</t>
  </si>
  <si>
    <t>007019</t>
  </si>
  <si>
    <t>59491</t>
  </si>
  <si>
    <t>54022</t>
  </si>
  <si>
    <t>WELADED1SOS</t>
  </si>
  <si>
    <t>012074</t>
  </si>
  <si>
    <t>59089</t>
  </si>
  <si>
    <t>057133</t>
  </si>
  <si>
    <t>54020</t>
  </si>
  <si>
    <t>WELADED1WRL</t>
  </si>
  <si>
    <t>012043</t>
  </si>
  <si>
    <t>59483</t>
  </si>
  <si>
    <t>64027</t>
  </si>
  <si>
    <t>GENODEM1SOE</t>
  </si>
  <si>
    <t>022464</t>
  </si>
  <si>
    <t>59469</t>
  </si>
  <si>
    <t>018824</t>
  </si>
  <si>
    <t>59514</t>
  </si>
  <si>
    <t>018952</t>
  </si>
  <si>
    <t>59505</t>
  </si>
  <si>
    <t>021576</t>
  </si>
  <si>
    <t>Volksbank Hellweg (Gf P2)</t>
  </si>
  <si>
    <t>74027</t>
  </si>
  <si>
    <t>053982</t>
  </si>
  <si>
    <t>Volksbank Hellweg Ndl Warstein</t>
  </si>
  <si>
    <t>59581</t>
  </si>
  <si>
    <t>056621</t>
  </si>
  <si>
    <t>Volksbank Hellweg Ndl Werl</t>
  </si>
  <si>
    <t>59457</t>
  </si>
  <si>
    <t>022388</t>
  </si>
  <si>
    <t>Volksbank Hellweg Zw Körbecke</t>
  </si>
  <si>
    <t>59519</t>
  </si>
  <si>
    <t>019054</t>
  </si>
  <si>
    <t>58734</t>
  </si>
  <si>
    <t>64156</t>
  </si>
  <si>
    <t>GENODEM1WRU</t>
  </si>
  <si>
    <t>018974</t>
  </si>
  <si>
    <t>Volksbank Wickede (Ruhr) (Gf P2)</t>
  </si>
  <si>
    <t>74156</t>
  </si>
  <si>
    <t>053983</t>
  </si>
  <si>
    <t>59553</t>
  </si>
  <si>
    <t>Spk Lippstadt</t>
  </si>
  <si>
    <t>54083</t>
  </si>
  <si>
    <t>WELADED1LIP</t>
  </si>
  <si>
    <t>012491</t>
  </si>
  <si>
    <t>Spk Hochsauerland Brilon</t>
  </si>
  <si>
    <t>54033</t>
  </si>
  <si>
    <t>WELADED1HSL</t>
  </si>
  <si>
    <t>018382</t>
  </si>
  <si>
    <t>59592</t>
  </si>
  <si>
    <t>Spk Erwitte-Anröchte -alt-</t>
  </si>
  <si>
    <t>54084</t>
  </si>
  <si>
    <t>WELADED1ERW</t>
  </si>
  <si>
    <t>014549</t>
  </si>
  <si>
    <t>Sparkasse Erwitte-Anröchte</t>
  </si>
  <si>
    <t>59609</t>
  </si>
  <si>
    <t>Spk Erwitte-Anröchte</t>
  </si>
  <si>
    <t>014497</t>
  </si>
  <si>
    <t>59585</t>
  </si>
  <si>
    <t>54085</t>
  </si>
  <si>
    <t>WELADED1GES</t>
  </si>
  <si>
    <t>012055</t>
  </si>
  <si>
    <t>59564</t>
  </si>
  <si>
    <t>Spk Warstein-Rüthen -alt-</t>
  </si>
  <si>
    <t>54052</t>
  </si>
  <si>
    <t>WELADED1WAR</t>
  </si>
  <si>
    <t>014697</t>
  </si>
  <si>
    <t>59537</t>
  </si>
  <si>
    <t>64032</t>
  </si>
  <si>
    <t>GENODEM1LPS</t>
  </si>
  <si>
    <t>022035</t>
  </si>
  <si>
    <t>Volksbank Beckum-Lippstadt (Gf P2)</t>
  </si>
  <si>
    <t>74032</t>
  </si>
  <si>
    <t>053984</t>
  </si>
  <si>
    <t>Volksbank Beckum-Lippstadt Zndl</t>
  </si>
  <si>
    <t>59590</t>
  </si>
  <si>
    <t>021345</t>
  </si>
  <si>
    <t>59597</t>
  </si>
  <si>
    <t>021474</t>
  </si>
  <si>
    <t>056515</t>
  </si>
  <si>
    <t>59510</t>
  </si>
  <si>
    <t>056516</t>
  </si>
  <si>
    <t>056517</t>
  </si>
  <si>
    <t>056518</t>
  </si>
  <si>
    <t>59604</t>
  </si>
  <si>
    <t>64061</t>
  </si>
  <si>
    <t>GENODEM1ANR</t>
  </si>
  <si>
    <t>018559</t>
  </si>
  <si>
    <t>Volksbank Anröchte (Gf P2)</t>
  </si>
  <si>
    <t>74061</t>
  </si>
  <si>
    <t>053985</t>
  </si>
  <si>
    <t>Volksbank Horn Ndl d VB Anröchte</t>
  </si>
  <si>
    <t>Volksbank Horn</t>
  </si>
  <si>
    <t>019024</t>
  </si>
  <si>
    <t>Volksbank Rüthen Ndl der Volksbank Anröchte</t>
  </si>
  <si>
    <t>59602</t>
  </si>
  <si>
    <t>051796</t>
  </si>
  <si>
    <t>59556</t>
  </si>
  <si>
    <t>VB Benninghausen -alt-</t>
  </si>
  <si>
    <t>64098</t>
  </si>
  <si>
    <t>GENODEM1LBH</t>
  </si>
  <si>
    <t>018474</t>
  </si>
  <si>
    <t>Volksbank Benninghausen (Gf P2)</t>
  </si>
  <si>
    <t>Volksbank Benninghausen</t>
  </si>
  <si>
    <t>74098</t>
  </si>
  <si>
    <t>053986</t>
  </si>
  <si>
    <t>59920</t>
  </si>
  <si>
    <t>64125</t>
  </si>
  <si>
    <t>GENODEM1BRI</t>
  </si>
  <si>
    <t>021698</t>
  </si>
  <si>
    <t>Volksbank Brilon (Gf P2)</t>
  </si>
  <si>
    <t>Volksbank Brilon</t>
  </si>
  <si>
    <t>74125</t>
  </si>
  <si>
    <t>053987</t>
  </si>
  <si>
    <t>VB Störmede-Hörste, Geseke</t>
  </si>
  <si>
    <t>64172</t>
  </si>
  <si>
    <t>GENODEM1SGE</t>
  </si>
  <si>
    <t>018900</t>
  </si>
  <si>
    <t>Volksbank Störmede-Hörste (Gf P2)</t>
  </si>
  <si>
    <t>74172</t>
  </si>
  <si>
    <t>053988</t>
  </si>
  <si>
    <t>VB Warstein-Belecke -alt-</t>
  </si>
  <si>
    <t>64178</t>
  </si>
  <si>
    <t>GENODEM1WST</t>
  </si>
  <si>
    <t>022356</t>
  </si>
  <si>
    <t>59558</t>
  </si>
  <si>
    <t>64200</t>
  </si>
  <si>
    <t>GENODEM1HOE</t>
  </si>
  <si>
    <t>019012</t>
  </si>
  <si>
    <t>Volksbank Hörste (Gf P2)</t>
  </si>
  <si>
    <t>Volksbank Hörste</t>
  </si>
  <si>
    <t>74200</t>
  </si>
  <si>
    <t>053989</t>
  </si>
  <si>
    <t>21336</t>
  </si>
  <si>
    <t>DEUTDEDB416</t>
  </si>
  <si>
    <t>050030</t>
  </si>
  <si>
    <t>DEUTDEDB417</t>
  </si>
  <si>
    <t>050029</t>
  </si>
  <si>
    <t>DEUTDEDB414</t>
  </si>
  <si>
    <t>050031</t>
  </si>
  <si>
    <t>59441</t>
  </si>
  <si>
    <t>DEUTDEDB418</t>
  </si>
  <si>
    <t>050032</t>
  </si>
  <si>
    <t>DEUTDE3B416</t>
  </si>
  <si>
    <t>005805</t>
  </si>
  <si>
    <t>27068</t>
  </si>
  <si>
    <t>DEUTDE3B417</t>
  </si>
  <si>
    <t>041892</t>
  </si>
  <si>
    <t>27069</t>
  </si>
  <si>
    <t>DEUTDE3B414</t>
  </si>
  <si>
    <t>006891</t>
  </si>
  <si>
    <t>27070</t>
  </si>
  <si>
    <t>DEUTDE3B418</t>
  </si>
  <si>
    <t>041891</t>
  </si>
  <si>
    <t>Isbank Gelsenkirchen</t>
  </si>
  <si>
    <t>29843</t>
  </si>
  <si>
    <t>ISBKDEFXGEL</t>
  </si>
  <si>
    <t>048581</t>
  </si>
  <si>
    <t>45805</t>
  </si>
  <si>
    <t>Commerzbank Gelsenkirchen</t>
  </si>
  <si>
    <t>24431</t>
  </si>
  <si>
    <t>005025</t>
  </si>
  <si>
    <t>Commerzbank Fil. Herten-Westerholt</t>
  </si>
  <si>
    <t>45683</t>
  </si>
  <si>
    <t>Commerzbank Herten-Westerh</t>
  </si>
  <si>
    <t>007065</t>
  </si>
  <si>
    <t>45801</t>
  </si>
  <si>
    <t>54050</t>
  </si>
  <si>
    <t>WELADED1GEK</t>
  </si>
  <si>
    <t>25</t>
  </si>
  <si>
    <t>018417</t>
  </si>
  <si>
    <t>21384</t>
  </si>
  <si>
    <t>DEUTDEDB420</t>
  </si>
  <si>
    <t>050036</t>
  </si>
  <si>
    <t>DEUTDEDB422</t>
  </si>
  <si>
    <t>050033</t>
  </si>
  <si>
    <t>45702</t>
  </si>
  <si>
    <t>DEUTDEDB423</t>
  </si>
  <si>
    <t>050034</t>
  </si>
  <si>
    <t>46252</t>
  </si>
  <si>
    <t>DEUTDEDB424</t>
  </si>
  <si>
    <t>050035</t>
  </si>
  <si>
    <t>DEUTDEDB366</t>
  </si>
  <si>
    <t>050037</t>
  </si>
  <si>
    <t>DEUTDEDB426</t>
  </si>
  <si>
    <t>050038</t>
  </si>
  <si>
    <t>45772</t>
  </si>
  <si>
    <t>DEUTDEDB425</t>
  </si>
  <si>
    <t>050039</t>
  </si>
  <si>
    <t>DEUTDEDB421</t>
  </si>
  <si>
    <t>050040</t>
  </si>
  <si>
    <t>27384</t>
  </si>
  <si>
    <t>DEUTDEDE420</t>
  </si>
  <si>
    <t>004877</t>
  </si>
  <si>
    <t>DEUTDEDE384</t>
  </si>
  <si>
    <t>004868</t>
  </si>
  <si>
    <t>DEUTDEDE422</t>
  </si>
  <si>
    <t>004899</t>
  </si>
  <si>
    <t>DEUTDEDE424</t>
  </si>
  <si>
    <t>004983</t>
  </si>
  <si>
    <t>DEUTDEDE423</t>
  </si>
  <si>
    <t>004989</t>
  </si>
  <si>
    <t>DEUTDEDE425</t>
  </si>
  <si>
    <t>005716</t>
  </si>
  <si>
    <t>DEUTDEDE426</t>
  </si>
  <si>
    <t>005768</t>
  </si>
  <si>
    <t>DEUTDEDE421</t>
  </si>
  <si>
    <t>006977</t>
  </si>
  <si>
    <t>45806</t>
  </si>
  <si>
    <t>28420</t>
  </si>
  <si>
    <t>DRESDEFF420</t>
  </si>
  <si>
    <t>005266</t>
  </si>
  <si>
    <t>45877</t>
  </si>
  <si>
    <t>VB Ruhr Mitte Gelsenkirchen</t>
  </si>
  <si>
    <t>64002</t>
  </si>
  <si>
    <t>GENODEM1GBU</t>
  </si>
  <si>
    <t>018526</t>
  </si>
  <si>
    <t>45956</t>
  </si>
  <si>
    <t>018658</t>
  </si>
  <si>
    <t>45768</t>
  </si>
  <si>
    <t>018683</t>
  </si>
  <si>
    <t>44845</t>
  </si>
  <si>
    <t>022361</t>
  </si>
  <si>
    <t>45329</t>
  </si>
  <si>
    <t>044300</t>
  </si>
  <si>
    <t>45659</t>
  </si>
  <si>
    <t>053601</t>
  </si>
  <si>
    <t>45678</t>
  </si>
  <si>
    <t>053602</t>
  </si>
  <si>
    <t>Volksbank Ruhr Mitte (Gf P2)</t>
  </si>
  <si>
    <t>74002</t>
  </si>
  <si>
    <t>053990</t>
  </si>
  <si>
    <t>45955</t>
  </si>
  <si>
    <t>St Spk Gladbeck</t>
  </si>
  <si>
    <t>54025</t>
  </si>
  <si>
    <t>WELADED1GLA</t>
  </si>
  <si>
    <t>014562</t>
  </si>
  <si>
    <t>46215</t>
  </si>
  <si>
    <t>Spk Bottrop</t>
  </si>
  <si>
    <t>54039</t>
  </si>
  <si>
    <t>WELADED1BOT</t>
  </si>
  <si>
    <t>012076</t>
  </si>
  <si>
    <t>46282</t>
  </si>
  <si>
    <t>64092</t>
  </si>
  <si>
    <t>GENODEM1KIH</t>
  </si>
  <si>
    <t>019048</t>
  </si>
  <si>
    <t>Vereinte Volksbank (Gf P2)</t>
  </si>
  <si>
    <t>74092</t>
  </si>
  <si>
    <t>053991</t>
  </si>
  <si>
    <t>45603</t>
  </si>
  <si>
    <t>Commerzbank Recklinghausen</t>
  </si>
  <si>
    <t>007070</t>
  </si>
  <si>
    <t>45608</t>
  </si>
  <si>
    <t>Spk Recklinghausen</t>
  </si>
  <si>
    <t>54119</t>
  </si>
  <si>
    <t>WELADED1REK</t>
  </si>
  <si>
    <t>014665</t>
  </si>
  <si>
    <t>45711</t>
  </si>
  <si>
    <t>014535</t>
  </si>
  <si>
    <t>46286</t>
  </si>
  <si>
    <t>014541</t>
  </si>
  <si>
    <t>45739</t>
  </si>
  <si>
    <t>014648</t>
  </si>
  <si>
    <t>45731</t>
  </si>
  <si>
    <t>014695</t>
  </si>
  <si>
    <t>018293</t>
  </si>
  <si>
    <t>45699</t>
  </si>
  <si>
    <t>018305</t>
  </si>
  <si>
    <t>44575</t>
  </si>
  <si>
    <t>052876</t>
  </si>
  <si>
    <t>45713</t>
  </si>
  <si>
    <t>St Spk Haltern</t>
  </si>
  <si>
    <t>54013</t>
  </si>
  <si>
    <t>WELADED1HAT</t>
  </si>
  <si>
    <t>011870</t>
  </si>
  <si>
    <t>45752</t>
  </si>
  <si>
    <t>VB Marl-Recklinghausen</t>
  </si>
  <si>
    <t>64052</t>
  </si>
  <si>
    <t>GENODEM1MRL</t>
  </si>
  <si>
    <t>018507</t>
  </si>
  <si>
    <t>Volksbank Marl-Recklinghausen (Gf P2)</t>
  </si>
  <si>
    <t>74052</t>
  </si>
  <si>
    <t>053992</t>
  </si>
  <si>
    <t>Volksbank Marl-Recklinghausen Zw</t>
  </si>
  <si>
    <t>022763</t>
  </si>
  <si>
    <t>057331</t>
  </si>
  <si>
    <t>Volksbank Haltern -alt-</t>
  </si>
  <si>
    <t>64080</t>
  </si>
  <si>
    <t>GENODEM1HLT</t>
  </si>
  <si>
    <t>018586</t>
  </si>
  <si>
    <t>Volksbank Haltern (Gf P2)</t>
  </si>
  <si>
    <t>74080</t>
  </si>
  <si>
    <t>053993</t>
  </si>
  <si>
    <t>Volksbank Waltrop -alt-</t>
  </si>
  <si>
    <t>45724</t>
  </si>
  <si>
    <t>64123</t>
  </si>
  <si>
    <t>GENODEM1WLW</t>
  </si>
  <si>
    <t>018942</t>
  </si>
  <si>
    <t>Volksbank Waltrop (Gf P2)</t>
  </si>
  <si>
    <t>74123</t>
  </si>
  <si>
    <t>053994</t>
  </si>
  <si>
    <t>46256</t>
  </si>
  <si>
    <t>64160</t>
  </si>
  <si>
    <t>GENODEM1DST</t>
  </si>
  <si>
    <t>019130</t>
  </si>
  <si>
    <t>Volksbank Dorsten (Gf P2)</t>
  </si>
  <si>
    <t>Volksbank Dorsten</t>
  </si>
  <si>
    <t>74160</t>
  </si>
  <si>
    <t>053995</t>
  </si>
  <si>
    <t>45604</t>
  </si>
  <si>
    <t>Commerzbank Recklinghsn</t>
  </si>
  <si>
    <t>28426</t>
  </si>
  <si>
    <t>DRESDEFF426</t>
  </si>
  <si>
    <t>006822</t>
  </si>
  <si>
    <t>043531</t>
  </si>
  <si>
    <t>46362</t>
  </si>
  <si>
    <t>24341</t>
  </si>
  <si>
    <t>005038</t>
  </si>
  <si>
    <t>46302</t>
  </si>
  <si>
    <t>Commerzbank Borken Westf</t>
  </si>
  <si>
    <t>005036</t>
  </si>
  <si>
    <t>46406</t>
  </si>
  <si>
    <t>Commerzbank Rhede Westf</t>
  </si>
  <si>
    <t>007037</t>
  </si>
  <si>
    <t>54093</t>
  </si>
  <si>
    <t>WELADED1BOH</t>
  </si>
  <si>
    <t>012077</t>
  </si>
  <si>
    <t>46374</t>
  </si>
  <si>
    <t>64004</t>
  </si>
  <si>
    <t>GENODEM1BOH</t>
  </si>
  <si>
    <t>019009</t>
  </si>
  <si>
    <t>Volksbank Bocholt (Gf P2)</t>
  </si>
  <si>
    <t>74004</t>
  </si>
  <si>
    <t>053996</t>
  </si>
  <si>
    <t>48729</t>
  </si>
  <si>
    <t>Spar-u Darlehnsk.Reken-alt-</t>
  </si>
  <si>
    <t>64070</t>
  </si>
  <si>
    <t>GENODEM1RKN</t>
  </si>
  <si>
    <t>018525</t>
  </si>
  <si>
    <t>Spar- und Darlehnskasse (Gf P2)</t>
  </si>
  <si>
    <t>Spar-u Darlehnskasse Reken</t>
  </si>
  <si>
    <t>74070</t>
  </si>
  <si>
    <t>053997</t>
  </si>
  <si>
    <t>64085</t>
  </si>
  <si>
    <t>GENODEM1BOB</t>
  </si>
  <si>
    <t>021672</t>
  </si>
  <si>
    <t>018863</t>
  </si>
  <si>
    <t>018924</t>
  </si>
  <si>
    <t>021400</t>
  </si>
  <si>
    <t>48703</t>
  </si>
  <si>
    <t>022482</t>
  </si>
  <si>
    <t>053071</t>
  </si>
  <si>
    <t>053072</t>
  </si>
  <si>
    <t>053073</t>
  </si>
  <si>
    <t>46325</t>
  </si>
  <si>
    <t>053074</t>
  </si>
  <si>
    <t>VR-Bank Westmünsterland (Gf P2)</t>
  </si>
  <si>
    <t>74085</t>
  </si>
  <si>
    <t>053998</t>
  </si>
  <si>
    <t>64101</t>
  </si>
  <si>
    <t>GENODEM1BOG</t>
  </si>
  <si>
    <t>018653</t>
  </si>
  <si>
    <t>Volksbank Gemen (Gf P2)</t>
  </si>
  <si>
    <t>74101</t>
  </si>
  <si>
    <t>053999</t>
  </si>
  <si>
    <t>46356</t>
  </si>
  <si>
    <t>64113</t>
  </si>
  <si>
    <t>GENODEM1HEI</t>
  </si>
  <si>
    <t>018603</t>
  </si>
  <si>
    <t>Volksbank Heiden (Gf P2)</t>
  </si>
  <si>
    <t>74113</t>
  </si>
  <si>
    <t>054000</t>
  </si>
  <si>
    <t>46407</t>
  </si>
  <si>
    <t>64132</t>
  </si>
  <si>
    <t>GENODEM1RHD</t>
  </si>
  <si>
    <t>018695</t>
  </si>
  <si>
    <t>Volksbank Rhede (Gf P2)</t>
  </si>
  <si>
    <t>74132</t>
  </si>
  <si>
    <t>054001</t>
  </si>
  <si>
    <t>Volksbank Rhede Hzw Rhedebrügge</t>
  </si>
  <si>
    <t>VB Rhede Rhedebrügge</t>
  </si>
  <si>
    <t>018696</t>
  </si>
  <si>
    <t>Volksbank Raesfeld und Erle</t>
  </si>
  <si>
    <t>64168</t>
  </si>
  <si>
    <t>GENODEM1RAE</t>
  </si>
  <si>
    <t>018686</t>
  </si>
  <si>
    <t>Volksbank Raesfeld und Erle (Gf P2)</t>
  </si>
  <si>
    <t>74168</t>
  </si>
  <si>
    <t>054002</t>
  </si>
  <si>
    <t>46399</t>
  </si>
  <si>
    <t>21454</t>
  </si>
  <si>
    <t>DEUTDEDB428</t>
  </si>
  <si>
    <t>050041</t>
  </si>
  <si>
    <t>DEUTDEDB429</t>
  </si>
  <si>
    <t>050042</t>
  </si>
  <si>
    <t>27454</t>
  </si>
  <si>
    <t>DEUTDE3B428</t>
  </si>
  <si>
    <t>004908</t>
  </si>
  <si>
    <t>DEUTDE3B429</t>
  </si>
  <si>
    <t>032852</t>
  </si>
  <si>
    <t>44715</t>
  </si>
  <si>
    <t>BBk Bochum</t>
  </si>
  <si>
    <t>20430</t>
  </si>
  <si>
    <t>MARKDEF1430</t>
  </si>
  <si>
    <t>011462</t>
  </si>
  <si>
    <t>44701</t>
  </si>
  <si>
    <t>Commerzbank Bochum</t>
  </si>
  <si>
    <t>24430</t>
  </si>
  <si>
    <t>005037</t>
  </si>
  <si>
    <t>44601</t>
  </si>
  <si>
    <t>006158</t>
  </si>
  <si>
    <t>45501</t>
  </si>
  <si>
    <t>Commerzbank Hattingen</t>
  </si>
  <si>
    <t>056070</t>
  </si>
  <si>
    <t>44724</t>
  </si>
  <si>
    <t>54021</t>
  </si>
  <si>
    <t>WELADED1BOC</t>
  </si>
  <si>
    <t>012405</t>
  </si>
  <si>
    <t>45504</t>
  </si>
  <si>
    <t>54105</t>
  </si>
  <si>
    <t>WELADED1HTG</t>
  </si>
  <si>
    <t>014574</t>
  </si>
  <si>
    <t>44728</t>
  </si>
  <si>
    <t>64035</t>
  </si>
  <si>
    <t>GENODEM1BOC</t>
  </si>
  <si>
    <t>021652</t>
  </si>
  <si>
    <t>44623</t>
  </si>
  <si>
    <t>035205</t>
  </si>
  <si>
    <t>051145</t>
  </si>
  <si>
    <t>58300</t>
  </si>
  <si>
    <t>051146</t>
  </si>
  <si>
    <t>58414</t>
  </si>
  <si>
    <t>051147</t>
  </si>
  <si>
    <t>Volksbank Bochum Witten (Gf P2)</t>
  </si>
  <si>
    <t>74035</t>
  </si>
  <si>
    <t>054003</t>
  </si>
  <si>
    <t>44789</t>
  </si>
  <si>
    <t>GLS Gemeinschaftsbk Bochum</t>
  </si>
  <si>
    <t>64051</t>
  </si>
  <si>
    <t>GENODEM1GLS</t>
  </si>
  <si>
    <t>036031</t>
  </si>
  <si>
    <t>70016</t>
  </si>
  <si>
    <t>043768</t>
  </si>
  <si>
    <t>20103</t>
  </si>
  <si>
    <t>050621</t>
  </si>
  <si>
    <t>GLS Gemeinschaftsbank (Gf P2)</t>
  </si>
  <si>
    <t>44708</t>
  </si>
  <si>
    <t>74051</t>
  </si>
  <si>
    <t>054004</t>
  </si>
  <si>
    <t>GLS Bank in Bochum (GAA)</t>
  </si>
  <si>
    <t>057241</t>
  </si>
  <si>
    <t>44705</t>
  </si>
  <si>
    <t>21381</t>
  </si>
  <si>
    <t>DEUTDEDB430</t>
  </si>
  <si>
    <t>050043</t>
  </si>
  <si>
    <t>DEUTDEDB433</t>
  </si>
  <si>
    <t>050044</t>
  </si>
  <si>
    <t>DEUTDEDB432</t>
  </si>
  <si>
    <t>050045</t>
  </si>
  <si>
    <t>45536</t>
  </si>
  <si>
    <t>DEUTDEDB434</t>
  </si>
  <si>
    <t>050046</t>
  </si>
  <si>
    <t>58403</t>
  </si>
  <si>
    <t>DEUTDEDB431</t>
  </si>
  <si>
    <t>050047</t>
  </si>
  <si>
    <t>27381</t>
  </si>
  <si>
    <t>DEUTDEDE430</t>
  </si>
  <si>
    <t>004904</t>
  </si>
  <si>
    <t>DEUTDEDE433</t>
  </si>
  <si>
    <t>005750</t>
  </si>
  <si>
    <t>DEUTDEDE434</t>
  </si>
  <si>
    <t>006861</t>
  </si>
  <si>
    <t>DEUTDEDE432</t>
  </si>
  <si>
    <t>006943</t>
  </si>
  <si>
    <t>DEUTDEDE431</t>
  </si>
  <si>
    <t>006963</t>
  </si>
  <si>
    <t>28430</t>
  </si>
  <si>
    <t>DRESDEFF430</t>
  </si>
  <si>
    <t>005279</t>
  </si>
  <si>
    <t>005580</t>
  </si>
  <si>
    <t>44621</t>
  </si>
  <si>
    <t>54091</t>
  </si>
  <si>
    <t>WELADED1HRN</t>
  </si>
  <si>
    <t>012078</t>
  </si>
  <si>
    <t>44025</t>
  </si>
  <si>
    <t>BBk Dortmund</t>
  </si>
  <si>
    <t>20440</t>
  </si>
  <si>
    <t>MARKDEF1440</t>
  </si>
  <si>
    <t>011471</t>
  </si>
  <si>
    <t>44131</t>
  </si>
  <si>
    <t>014880</t>
  </si>
  <si>
    <t>44003</t>
  </si>
  <si>
    <t>22124</t>
  </si>
  <si>
    <t>HYVEDEMM808</t>
  </si>
  <si>
    <t>048364</t>
  </si>
  <si>
    <t>055604</t>
  </si>
  <si>
    <t>44047</t>
  </si>
  <si>
    <t>Commerzbank Dortmund</t>
  </si>
  <si>
    <t>24440</t>
  </si>
  <si>
    <t>005086</t>
  </si>
  <si>
    <t>59154</t>
  </si>
  <si>
    <t>Commerzbank Kamen Westf</t>
  </si>
  <si>
    <t>006125</t>
  </si>
  <si>
    <t>44503</t>
  </si>
  <si>
    <t>Commerzbank Lünen Westf</t>
  </si>
  <si>
    <t>006176</t>
  </si>
  <si>
    <t>58207</t>
  </si>
  <si>
    <t>Commerzbank Schwerte</t>
  </si>
  <si>
    <t>007011</t>
  </si>
  <si>
    <t>Commerzbank CastropRauxel</t>
  </si>
  <si>
    <t>056071</t>
  </si>
  <si>
    <t>59831</t>
  </si>
  <si>
    <t>Sundern (Sauerland)</t>
  </si>
  <si>
    <t>Commerzbank Sundern</t>
  </si>
  <si>
    <t>056072</t>
  </si>
  <si>
    <t>58287</t>
  </si>
  <si>
    <t>Commerzbank Wetter Ruhr</t>
  </si>
  <si>
    <t>056073</t>
  </si>
  <si>
    <t>Commerzbank CC Dortmund</t>
  </si>
  <si>
    <t>055817</t>
  </si>
  <si>
    <t>055844</t>
  </si>
  <si>
    <t>Commerzbank Gf WK, Dortmund</t>
  </si>
  <si>
    <t>056371</t>
  </si>
  <si>
    <t>54201</t>
  </si>
  <si>
    <t>WELADE3DXXX</t>
  </si>
  <si>
    <t>011957</t>
  </si>
  <si>
    <t>54051</t>
  </si>
  <si>
    <t>DORTDE33XXX</t>
  </si>
  <si>
    <t>012080</t>
  </si>
  <si>
    <t>44359</t>
  </si>
  <si>
    <t>64031</t>
  </si>
  <si>
    <t>GENODEM1DNW</t>
  </si>
  <si>
    <t>019151</t>
  </si>
  <si>
    <t>Volksbank Dortmund-Nordwest (Gf P2)</t>
  </si>
  <si>
    <t>74031</t>
  </si>
  <si>
    <t>054005</t>
  </si>
  <si>
    <t>KD-Bank Dortmund</t>
  </si>
  <si>
    <t>GENODED1KDD</t>
  </si>
  <si>
    <t>055271</t>
  </si>
  <si>
    <t>44126</t>
  </si>
  <si>
    <t>21350</t>
  </si>
  <si>
    <t>DEUTDEDB440</t>
  </si>
  <si>
    <t>050049</t>
  </si>
  <si>
    <t>44542</t>
  </si>
  <si>
    <t>DEUTDEDB441</t>
  </si>
  <si>
    <t>050048</t>
  </si>
  <si>
    <t>DEUTDEDB442</t>
  </si>
  <si>
    <t>050050</t>
  </si>
  <si>
    <t>DEUTDEDB444</t>
  </si>
  <si>
    <t>050051</t>
  </si>
  <si>
    <t>59403</t>
  </si>
  <si>
    <t>DEUTDEDB443</t>
  </si>
  <si>
    <t>050052</t>
  </si>
  <si>
    <t>45722</t>
  </si>
  <si>
    <t>DEUTDEDB447</t>
  </si>
  <si>
    <t>050053</t>
  </si>
  <si>
    <t>59354</t>
  </si>
  <si>
    <t>DEUTDEDB448</t>
  </si>
  <si>
    <t>050054</t>
  </si>
  <si>
    <t>27350</t>
  </si>
  <si>
    <t>DEUTDEDE440</t>
  </si>
  <si>
    <t>004982</t>
  </si>
  <si>
    <t>DEUTDEDE441</t>
  </si>
  <si>
    <t>004905</t>
  </si>
  <si>
    <t>DEUTDEDE442</t>
  </si>
  <si>
    <t>005797</t>
  </si>
  <si>
    <t>DEUTDEDE443</t>
  </si>
  <si>
    <t>006851</t>
  </si>
  <si>
    <t>DEUTDEDE444</t>
  </si>
  <si>
    <t>006880</t>
  </si>
  <si>
    <t>DEUTDEDE447</t>
  </si>
  <si>
    <t>006945</t>
  </si>
  <si>
    <t>DEUTDEDE448</t>
  </si>
  <si>
    <t>034154</t>
  </si>
  <si>
    <t>28440</t>
  </si>
  <si>
    <t>DRESDEFF440</t>
  </si>
  <si>
    <t>005327</t>
  </si>
  <si>
    <t>005336</t>
  </si>
  <si>
    <t>59704</t>
  </si>
  <si>
    <t>Commerzbank Arnsberg</t>
  </si>
  <si>
    <t>005546</t>
  </si>
  <si>
    <t>005554</t>
  </si>
  <si>
    <t>59852</t>
  </si>
  <si>
    <t>Commerzbank Meschede</t>
  </si>
  <si>
    <t>005558</t>
  </si>
  <si>
    <t>005568</t>
  </si>
  <si>
    <t>Commerzbank Lünen</t>
  </si>
  <si>
    <t>005602</t>
  </si>
  <si>
    <t>Commerzbank Unna</t>
  </si>
  <si>
    <t>006746</t>
  </si>
  <si>
    <t>006756</t>
  </si>
  <si>
    <t>Commerzbank Witten</t>
  </si>
  <si>
    <t>006811</t>
  </si>
  <si>
    <t>006815</t>
  </si>
  <si>
    <t>59473</t>
  </si>
  <si>
    <t>042665</t>
  </si>
  <si>
    <t>043528</t>
  </si>
  <si>
    <t>Commerzbk Zw55 Dortmund</t>
  </si>
  <si>
    <t>28441</t>
  </si>
  <si>
    <t>DRESDEFF446</t>
  </si>
  <si>
    <t>053530</t>
  </si>
  <si>
    <t>Commerzbk ZW 57 Dortmund</t>
  </si>
  <si>
    <t>28442</t>
  </si>
  <si>
    <t>DRESDEFF447</t>
  </si>
  <si>
    <t>053517</t>
  </si>
  <si>
    <t>44401</t>
  </si>
  <si>
    <t>Commerzbank ITGK2 Dortmnd</t>
  </si>
  <si>
    <t>DRESDEFFI69</t>
  </si>
  <si>
    <t>055104</t>
  </si>
  <si>
    <t>Commerzbank ITGK Dortmund</t>
  </si>
  <si>
    <t>DRESDEFFI18</t>
  </si>
  <si>
    <t>050776</t>
  </si>
  <si>
    <t>94007</t>
  </si>
  <si>
    <t>GENODEF1P04</t>
  </si>
  <si>
    <t>024527</t>
  </si>
  <si>
    <t>44530</t>
  </si>
  <si>
    <t>54031</t>
  </si>
  <si>
    <t>WELADED1LUN</t>
  </si>
  <si>
    <t>014625</t>
  </si>
  <si>
    <t>012240</t>
  </si>
  <si>
    <t>58212</t>
  </si>
  <si>
    <t>Sparkasse Schwerte</t>
  </si>
  <si>
    <t>54041</t>
  </si>
  <si>
    <t>WELADED1SWT</t>
  </si>
  <si>
    <t>014685</t>
  </si>
  <si>
    <t>44128</t>
  </si>
  <si>
    <t>64009</t>
  </si>
  <si>
    <t>GENODEM1DOR</t>
  </si>
  <si>
    <t>021789</t>
  </si>
  <si>
    <t>Dortmunder Volksbank (Gf P2)</t>
  </si>
  <si>
    <t>74009</t>
  </si>
  <si>
    <t>054006</t>
  </si>
  <si>
    <t>VB Castrop-Rauxel Zndl d Dortmunder Volksbank</t>
  </si>
  <si>
    <t>44551</t>
  </si>
  <si>
    <t>021732</t>
  </si>
  <si>
    <t>Volksbank Brambauer Zndl d Dortmunder Volksbank</t>
  </si>
  <si>
    <t>44536</t>
  </si>
  <si>
    <t>038342</t>
  </si>
  <si>
    <t>Volksbank Datteln Zndl d Dortmunder Volksbank</t>
  </si>
  <si>
    <t>057511</t>
  </si>
  <si>
    <t>Volksbank Hamm Zndl d Dortmunder Volksbank</t>
  </si>
  <si>
    <t>59016</t>
  </si>
  <si>
    <t>056417</t>
  </si>
  <si>
    <t>Volksbank Oer-Erkenschwick Zndl d Dortmunder Volksbank</t>
  </si>
  <si>
    <t>057512</t>
  </si>
  <si>
    <t>Volksbank Schwerte Zndl d Dortmunder Volksbank</t>
  </si>
  <si>
    <t>58640</t>
  </si>
  <si>
    <t>052825</t>
  </si>
  <si>
    <t>58239</t>
  </si>
  <si>
    <t>052828</t>
  </si>
  <si>
    <t>Volksbank Unna Zndl d Dortmunder Volksbank</t>
  </si>
  <si>
    <t>59423</t>
  </si>
  <si>
    <t>052822</t>
  </si>
  <si>
    <t>58730</t>
  </si>
  <si>
    <t>052823</t>
  </si>
  <si>
    <t>59439</t>
  </si>
  <si>
    <t>052824</t>
  </si>
  <si>
    <t>59174</t>
  </si>
  <si>
    <t>052826</t>
  </si>
  <si>
    <t>58708</t>
  </si>
  <si>
    <t>Menden (Sauerland)</t>
  </si>
  <si>
    <t>052827</t>
  </si>
  <si>
    <t>Volksbank Waltrop Zndl d Dortmunder Volksbank</t>
  </si>
  <si>
    <t>057510</t>
  </si>
  <si>
    <t>59401</t>
  </si>
  <si>
    <t>24444</t>
  </si>
  <si>
    <t>006995</t>
  </si>
  <si>
    <t>59409</t>
  </si>
  <si>
    <t>54045</t>
  </si>
  <si>
    <t>WELADED1UNN</t>
  </si>
  <si>
    <t>018284</t>
  </si>
  <si>
    <t>018306</t>
  </si>
  <si>
    <t>59159</t>
  </si>
  <si>
    <t>54019</t>
  </si>
  <si>
    <t>WELADED1KAM</t>
  </si>
  <si>
    <t>018435</t>
  </si>
  <si>
    <t>58720</t>
  </si>
  <si>
    <t>54059</t>
  </si>
  <si>
    <t>WELADED1FRN</t>
  </si>
  <si>
    <t>018378</t>
  </si>
  <si>
    <t>VB Kamen-Werne</t>
  </si>
  <si>
    <t>64082</t>
  </si>
  <si>
    <t>GENODEM1KWK</t>
  </si>
  <si>
    <t>019177</t>
  </si>
  <si>
    <t>59192</t>
  </si>
  <si>
    <t>019140</t>
  </si>
  <si>
    <t>59368</t>
  </si>
  <si>
    <t>022392</t>
  </si>
  <si>
    <t>Volksbank Kamen-Werne (Gf P2)</t>
  </si>
  <si>
    <t>74082</t>
  </si>
  <si>
    <t>054007</t>
  </si>
  <si>
    <t>58583</t>
  </si>
  <si>
    <t>Commerzbank Iserlohn</t>
  </si>
  <si>
    <t>24446</t>
  </si>
  <si>
    <t>006107</t>
  </si>
  <si>
    <t>58652</t>
  </si>
  <si>
    <t>Commerzbank Hemer</t>
  </si>
  <si>
    <t>007030</t>
  </si>
  <si>
    <t>58684</t>
  </si>
  <si>
    <t>Commerzbank Menden Sauerl</t>
  </si>
  <si>
    <t>034587</t>
  </si>
  <si>
    <t>58634</t>
  </si>
  <si>
    <t>Spk der Stadt Iserlohn</t>
  </si>
  <si>
    <t>54109</t>
  </si>
  <si>
    <t>WELADED1ISL</t>
  </si>
  <si>
    <t>014603</t>
  </si>
  <si>
    <t>58675</t>
  </si>
  <si>
    <t>Spk Märkisches Sauerland</t>
  </si>
  <si>
    <t>54065</t>
  </si>
  <si>
    <t>WELADED1HEM</t>
  </si>
  <si>
    <t>018317</t>
  </si>
  <si>
    <t>27482</t>
  </si>
  <si>
    <t>DEUTDEDW445</t>
  </si>
  <si>
    <t>005682</t>
  </si>
  <si>
    <t>58742</t>
  </si>
  <si>
    <t>DEUTDEDW446</t>
  </si>
  <si>
    <t>005003</t>
  </si>
  <si>
    <t>58682</t>
  </si>
  <si>
    <t>DEUTDEDW447</t>
  </si>
  <si>
    <t>005711</t>
  </si>
  <si>
    <t>DEUTDEDW444</t>
  </si>
  <si>
    <t>005774</t>
  </si>
  <si>
    <t>58811</t>
  </si>
  <si>
    <t>DEUTDEDW449</t>
  </si>
  <si>
    <t>006871</t>
  </si>
  <si>
    <t>58772</t>
  </si>
  <si>
    <t>DEUTDEDW443</t>
  </si>
  <si>
    <t>006932</t>
  </si>
  <si>
    <t>58805</t>
  </si>
  <si>
    <t>DEUTDEDW448</t>
  </si>
  <si>
    <t>032400</t>
  </si>
  <si>
    <t>21482</t>
  </si>
  <si>
    <t>DEUTDEDB445</t>
  </si>
  <si>
    <t>050057</t>
  </si>
  <si>
    <t>DEUTDEDB446</t>
  </si>
  <si>
    <t>050055</t>
  </si>
  <si>
    <t>DEUTDEDB954</t>
  </si>
  <si>
    <t>050056</t>
  </si>
  <si>
    <t>DEUTDEDB955</t>
  </si>
  <si>
    <t>050058</t>
  </si>
  <si>
    <t>DEUTDEDB956</t>
  </si>
  <si>
    <t>050059</t>
  </si>
  <si>
    <t>DEUTDEDB449</t>
  </si>
  <si>
    <t>050060</t>
  </si>
  <si>
    <t>DEUTDEDB953</t>
  </si>
  <si>
    <t>050061</t>
  </si>
  <si>
    <t>28445</t>
  </si>
  <si>
    <t>DRESDEFF445</t>
  </si>
  <si>
    <t>005534</t>
  </si>
  <si>
    <t>005590</t>
  </si>
  <si>
    <t>Commerzbank Plettenberg</t>
  </si>
  <si>
    <t>006761</t>
  </si>
  <si>
    <t>037510</t>
  </si>
  <si>
    <t>58582</t>
  </si>
  <si>
    <t>Commerzbank ITGK1 Iserlhn</t>
  </si>
  <si>
    <t>DRESDEFFI70</t>
  </si>
  <si>
    <t>055105</t>
  </si>
  <si>
    <t>64075</t>
  </si>
  <si>
    <t>GENODEM1MEN</t>
  </si>
  <si>
    <t>019189</t>
  </si>
  <si>
    <t>Mendener Bank (Gf P2)</t>
  </si>
  <si>
    <t>74075</t>
  </si>
  <si>
    <t>054008</t>
  </si>
  <si>
    <t>VB in Südwestfalen</t>
  </si>
  <si>
    <t>64107</t>
  </si>
  <si>
    <t>GENODEM1NRD</t>
  </si>
  <si>
    <t>019208</t>
  </si>
  <si>
    <t>58802</t>
  </si>
  <si>
    <t>018484</t>
  </si>
  <si>
    <t>58849</t>
  </si>
  <si>
    <t>019168</t>
  </si>
  <si>
    <t>58809</t>
  </si>
  <si>
    <t>019192</t>
  </si>
  <si>
    <t>58840</t>
  </si>
  <si>
    <t>019195</t>
  </si>
  <si>
    <t>58762</t>
  </si>
  <si>
    <t>034338</t>
  </si>
  <si>
    <t>052477</t>
  </si>
  <si>
    <t>51705</t>
  </si>
  <si>
    <t>055938</t>
  </si>
  <si>
    <t>58545</t>
  </si>
  <si>
    <t>055945</t>
  </si>
  <si>
    <t>58540</t>
  </si>
  <si>
    <t>055946</t>
  </si>
  <si>
    <t>58579</t>
  </si>
  <si>
    <t>055947</t>
  </si>
  <si>
    <t>58778</t>
  </si>
  <si>
    <t>055948</t>
  </si>
  <si>
    <t>58478</t>
  </si>
  <si>
    <t>057243</t>
  </si>
  <si>
    <t>Volksbank in Südwestfalen (Gf P2)</t>
  </si>
  <si>
    <t>74107</t>
  </si>
  <si>
    <t>054009</t>
  </si>
  <si>
    <t>58042</t>
  </si>
  <si>
    <t>BBk Hagen</t>
  </si>
  <si>
    <t>20450</t>
  </si>
  <si>
    <t>MARKDEF1450</t>
  </si>
  <si>
    <t>011496</t>
  </si>
  <si>
    <t>58006</t>
  </si>
  <si>
    <t>Commerzbank Hagen Westf</t>
  </si>
  <si>
    <t>24432</t>
  </si>
  <si>
    <t>006173</t>
  </si>
  <si>
    <t>58302</t>
  </si>
  <si>
    <t>Commerzbank Herdecke Ruhr</t>
  </si>
  <si>
    <t>056074</t>
  </si>
  <si>
    <t>54081</t>
  </si>
  <si>
    <t>WELADE3HXXX</t>
  </si>
  <si>
    <t>E4</t>
  </si>
  <si>
    <t>014568</t>
  </si>
  <si>
    <t>58311</t>
  </si>
  <si>
    <t>St Spk Herdecke -alt-</t>
  </si>
  <si>
    <t>54037</t>
  </si>
  <si>
    <t>WELADED1HER</t>
  </si>
  <si>
    <t>012082</t>
  </si>
  <si>
    <t>58037</t>
  </si>
  <si>
    <t>Märkische Bank Hagen</t>
  </si>
  <si>
    <t>64008</t>
  </si>
  <si>
    <t>GENODEM1HGN</t>
  </si>
  <si>
    <t>019160</t>
  </si>
  <si>
    <t>Märkische Bank (Gf P2)</t>
  </si>
  <si>
    <t>74008</t>
  </si>
  <si>
    <t>054010</t>
  </si>
  <si>
    <t>Spar-u Darlehnskasse Zndl der Märkischen Bank</t>
  </si>
  <si>
    <t>58335</t>
  </si>
  <si>
    <t>019147</t>
  </si>
  <si>
    <t>Volksbank Gevelsberg Zndl der Märkischen Bank</t>
  </si>
  <si>
    <t>58265</t>
  </si>
  <si>
    <t>Volksbank Gevelsberg</t>
  </si>
  <si>
    <t>021347</t>
  </si>
  <si>
    <t>Volksbank Hemer Zndl der Märkischen Bank</t>
  </si>
  <si>
    <t>Volksbank Hemer</t>
  </si>
  <si>
    <t>050772</t>
  </si>
  <si>
    <t>Volksbank Herdecke Zndl der Märkischen Bank</t>
  </si>
  <si>
    <t>58305</t>
  </si>
  <si>
    <t>Volksbank Herdecke</t>
  </si>
  <si>
    <t>044012</t>
  </si>
  <si>
    <t>Volksbank Iserlohn Zndl der Märkischen Bank</t>
  </si>
  <si>
    <t>58595</t>
  </si>
  <si>
    <t>Volksbank Iserlohn</t>
  </si>
  <si>
    <t>050774</t>
  </si>
  <si>
    <t>Volksbank Menden Zndl der Märkischen Bank</t>
  </si>
  <si>
    <t>58689</t>
  </si>
  <si>
    <t>Volksbank Menden</t>
  </si>
  <si>
    <t>050775</t>
  </si>
  <si>
    <t>58119</t>
  </si>
  <si>
    <t>64105</t>
  </si>
  <si>
    <t>GENODEM1HLH</t>
  </si>
  <si>
    <t>019171</t>
  </si>
  <si>
    <t>Volksbank Hohenlimburg (Gf P2)</t>
  </si>
  <si>
    <t>74105</t>
  </si>
  <si>
    <t>054011</t>
  </si>
  <si>
    <t>Volksbank Hohenlimburg Zw</t>
  </si>
  <si>
    <t>58769</t>
  </si>
  <si>
    <t>018973</t>
  </si>
  <si>
    <t>58085</t>
  </si>
  <si>
    <t>27478</t>
  </si>
  <si>
    <t>DEUTDEDW450</t>
  </si>
  <si>
    <t>005793</t>
  </si>
  <si>
    <t>DEUTDEDW454</t>
  </si>
  <si>
    <t>004872</t>
  </si>
  <si>
    <t>58554</t>
  </si>
  <si>
    <t>DEUTDEDW456</t>
  </si>
  <si>
    <t>005746</t>
  </si>
  <si>
    <t>DEUTDEDW453</t>
  </si>
  <si>
    <t>005771</t>
  </si>
  <si>
    <t>DEUTDEDW451</t>
  </si>
  <si>
    <t>005799</t>
  </si>
  <si>
    <t>21478</t>
  </si>
  <si>
    <t>DEUTDEDB450</t>
  </si>
  <si>
    <t>050063</t>
  </si>
  <si>
    <t>DEUTDEDB454</t>
  </si>
  <si>
    <t>050062</t>
  </si>
  <si>
    <t>DEUTDEDB453</t>
  </si>
  <si>
    <t>050064</t>
  </si>
  <si>
    <t>DEUTDEDB456</t>
  </si>
  <si>
    <t>050065</t>
  </si>
  <si>
    <t>DEUTDEDB451</t>
  </si>
  <si>
    <t>050066</t>
  </si>
  <si>
    <t>58041</t>
  </si>
  <si>
    <t>Commerzbank Hagen</t>
  </si>
  <si>
    <t>28450</t>
  </si>
  <si>
    <t>DRESDEFF450</t>
  </si>
  <si>
    <t>005599</t>
  </si>
  <si>
    <t>005264</t>
  </si>
  <si>
    <t>005320</t>
  </si>
  <si>
    <t>005589</t>
  </si>
  <si>
    <t>58464</t>
  </si>
  <si>
    <t>Commerzbank Lüdenscheid</t>
  </si>
  <si>
    <t>005603</t>
  </si>
  <si>
    <t>24433</t>
  </si>
  <si>
    <t>007058</t>
  </si>
  <si>
    <t>58449</t>
  </si>
  <si>
    <t>54087</t>
  </si>
  <si>
    <t>WELADED1WTN</t>
  </si>
  <si>
    <t>014706</t>
  </si>
  <si>
    <t>St Spk Wetter Ruhr -alt-</t>
  </si>
  <si>
    <t>54040</t>
  </si>
  <si>
    <t>WELADED1WET</t>
  </si>
  <si>
    <t>011990</t>
  </si>
  <si>
    <t>St Spk Sprockhövel</t>
  </si>
  <si>
    <t>54026</t>
  </si>
  <si>
    <t>SPSHDE31XXX</t>
  </si>
  <si>
    <t>014676</t>
  </si>
  <si>
    <t>GENODEM1WTN</t>
  </si>
  <si>
    <t>022426</t>
  </si>
  <si>
    <t>58426</t>
  </si>
  <si>
    <t>64043</t>
  </si>
  <si>
    <t>GENODEM1BFG</t>
  </si>
  <si>
    <t>030027</t>
  </si>
  <si>
    <t>Spar- u Kreditbank d Bundes Fr ev Gemeinden (Gf P2)</t>
  </si>
  <si>
    <t>74043</t>
  </si>
  <si>
    <t>054012</t>
  </si>
  <si>
    <t>45538</t>
  </si>
  <si>
    <t>64108</t>
  </si>
  <si>
    <t>GENODEM1SPO</t>
  </si>
  <si>
    <t>019202</t>
  </si>
  <si>
    <t>Volksbank Hattingen Ndl d VB Sprockhövel</t>
  </si>
  <si>
    <t>Volksbank Hattingen Ruhr</t>
  </si>
  <si>
    <t>022285</t>
  </si>
  <si>
    <t>Volksbank Langenberg Zndl d VB Sprockhövel</t>
  </si>
  <si>
    <t>42530</t>
  </si>
  <si>
    <t>Volksbank Langenberg</t>
  </si>
  <si>
    <t>041214</t>
  </si>
  <si>
    <t>Volksbank Linden Zndl d VB Sprockhövel</t>
  </si>
  <si>
    <t>44879</t>
  </si>
  <si>
    <t>Volksbank Linden</t>
  </si>
  <si>
    <t>031060</t>
  </si>
  <si>
    <t>58456</t>
  </si>
  <si>
    <t>VB Sprockhövel Herbede</t>
  </si>
  <si>
    <t>019167</t>
  </si>
  <si>
    <t>Volksbank Sprockhövel (Gf P2)</t>
  </si>
  <si>
    <t>74108</t>
  </si>
  <si>
    <t>054013</t>
  </si>
  <si>
    <t>Spk Gevelsberg-Wetter</t>
  </si>
  <si>
    <t>54035</t>
  </si>
  <si>
    <t>WELADED1GEV</t>
  </si>
  <si>
    <t>012083</t>
  </si>
  <si>
    <t>58244</t>
  </si>
  <si>
    <t>Spk Ennepetal-Breckerfeld</t>
  </si>
  <si>
    <t>54036</t>
  </si>
  <si>
    <t>WELADED1ENE</t>
  </si>
  <si>
    <t>012494</t>
  </si>
  <si>
    <t>58339</t>
  </si>
  <si>
    <t>012113</t>
  </si>
  <si>
    <t>St Spk Schwelm</t>
  </si>
  <si>
    <t>54117</t>
  </si>
  <si>
    <t>WELADED1SLM</t>
  </si>
  <si>
    <t>012403</t>
  </si>
  <si>
    <t>58754</t>
  </si>
  <si>
    <t>64014</t>
  </si>
  <si>
    <t>GENODEM1ALA</t>
  </si>
  <si>
    <t>020206</t>
  </si>
  <si>
    <t>58463</t>
  </si>
  <si>
    <t>24450</t>
  </si>
  <si>
    <t>006179</t>
  </si>
  <si>
    <t>59930</t>
  </si>
  <si>
    <t>Commerzbank Olsberg</t>
  </si>
  <si>
    <t>005040</t>
  </si>
  <si>
    <t>Commerzbank Altena</t>
  </si>
  <si>
    <t>005101</t>
  </si>
  <si>
    <t>58804</t>
  </si>
  <si>
    <t>Commerzbank Neuenrade</t>
  </si>
  <si>
    <t>006119</t>
  </si>
  <si>
    <t>58541</t>
  </si>
  <si>
    <t>Commerzbank Halver</t>
  </si>
  <si>
    <t>006172</t>
  </si>
  <si>
    <t>58771</t>
  </si>
  <si>
    <t>Commerzbank Werdohl</t>
  </si>
  <si>
    <t>007042</t>
  </si>
  <si>
    <t>24453</t>
  </si>
  <si>
    <t>007004</t>
  </si>
  <si>
    <t>58505</t>
  </si>
  <si>
    <t>Spk Lüdenscheid</t>
  </si>
  <si>
    <t>54116</t>
  </si>
  <si>
    <t>WELADED1LSD</t>
  </si>
  <si>
    <t>012488</t>
  </si>
  <si>
    <t>012514</t>
  </si>
  <si>
    <t>024907</t>
  </si>
  <si>
    <t>58553</t>
  </si>
  <si>
    <t>051626</t>
  </si>
  <si>
    <t>58816</t>
  </si>
  <si>
    <t>Ver Spk Plettenberg</t>
  </si>
  <si>
    <t>54094</t>
  </si>
  <si>
    <t>WELADED1PLB</t>
  </si>
  <si>
    <t>018451</t>
  </si>
  <si>
    <t>58797</t>
  </si>
  <si>
    <t>Ver Spk Balve Sauerl</t>
  </si>
  <si>
    <t>012026</t>
  </si>
  <si>
    <t>58777</t>
  </si>
  <si>
    <t>Ver Spk Werdohl</t>
  </si>
  <si>
    <t>012084</t>
  </si>
  <si>
    <t>Ver Spk Neuenrade</t>
  </si>
  <si>
    <t>012136</t>
  </si>
  <si>
    <t>58745</t>
  </si>
  <si>
    <t>Ver Spk Altena Westf</t>
  </si>
  <si>
    <t>012490</t>
  </si>
  <si>
    <t>Ver Spk Nachrodt</t>
  </si>
  <si>
    <t>050624</t>
  </si>
  <si>
    <t>58531</t>
  </si>
  <si>
    <t>Spk Kierspe-Meinerzhagen</t>
  </si>
  <si>
    <t>54076</t>
  </si>
  <si>
    <t>WELADED1KMZ</t>
  </si>
  <si>
    <t>014628</t>
  </si>
  <si>
    <t>58555</t>
  </si>
  <si>
    <t>012508</t>
  </si>
  <si>
    <t>64016</t>
  </si>
  <si>
    <t>GENODEM1LHA</t>
  </si>
  <si>
    <t>022049</t>
  </si>
  <si>
    <t>Volksbank Lüdenscheid -alt- (Gf P2)</t>
  </si>
  <si>
    <t>74016</t>
  </si>
  <si>
    <t>054014</t>
  </si>
  <si>
    <t>58556</t>
  </si>
  <si>
    <t>64091</t>
  </si>
  <si>
    <t>GENODEM1KIE</t>
  </si>
  <si>
    <t>019044</t>
  </si>
  <si>
    <t>Volksbank Kierspe (Gf P2)</t>
  </si>
  <si>
    <t>74091</t>
  </si>
  <si>
    <t>054015</t>
  </si>
  <si>
    <t>Volksbank Meinerzhagen -alt</t>
  </si>
  <si>
    <t>64116</t>
  </si>
  <si>
    <t>GENODEM1MOM</t>
  </si>
  <si>
    <t>018760</t>
  </si>
  <si>
    <t>Volksbank Meinerzhagen -alt- (Gf P2)</t>
  </si>
  <si>
    <t>VB Meinerzhagen -alt-</t>
  </si>
  <si>
    <t>74116</t>
  </si>
  <si>
    <t>054016</t>
  </si>
  <si>
    <t>57002</t>
  </si>
  <si>
    <t>Commerzbank Siegen Westf</t>
  </si>
  <si>
    <t>24460</t>
  </si>
  <si>
    <t>007020</t>
  </si>
  <si>
    <t>57368</t>
  </si>
  <si>
    <t>Commerzbank Lennestadt</t>
  </si>
  <si>
    <t>005100</t>
  </si>
  <si>
    <t>57202</t>
  </si>
  <si>
    <t>Commerzbank Kreuztal</t>
  </si>
  <si>
    <t>006139</t>
  </si>
  <si>
    <t>57529</t>
  </si>
  <si>
    <t>Commerzbank Wissen Sieg</t>
  </si>
  <si>
    <t>010252</t>
  </si>
  <si>
    <t>57425</t>
  </si>
  <si>
    <t>Commerzbank Attendorn Westf</t>
  </si>
  <si>
    <t>043465</t>
  </si>
  <si>
    <t>57502</t>
  </si>
  <si>
    <t>Commerzbank Betzdorf Sieg</t>
  </si>
  <si>
    <t>056075</t>
  </si>
  <si>
    <t>56464</t>
  </si>
  <si>
    <t>Commerzbank Bad Marienbg</t>
  </si>
  <si>
    <t>056076</t>
  </si>
  <si>
    <t>57009</t>
  </si>
  <si>
    <t>Spk Siegen</t>
  </si>
  <si>
    <t>54092</t>
  </si>
  <si>
    <t>WELADED1SIE</t>
  </si>
  <si>
    <t>012496</t>
  </si>
  <si>
    <t>57291</t>
  </si>
  <si>
    <t>Spk Burbach-Neunkirchen</t>
  </si>
  <si>
    <t>54068</t>
  </si>
  <si>
    <t>WELADED1BUB</t>
  </si>
  <si>
    <t>018332</t>
  </si>
  <si>
    <t>57290</t>
  </si>
  <si>
    <t>018375</t>
  </si>
  <si>
    <t>57251</t>
  </si>
  <si>
    <t>St Spk Freudenberg -alt-</t>
  </si>
  <si>
    <t>54082</t>
  </si>
  <si>
    <t>WELADED1FRE</t>
  </si>
  <si>
    <t>012492</t>
  </si>
  <si>
    <t>57271</t>
  </si>
  <si>
    <t>St Spk Hilchenbach -alt-</t>
  </si>
  <si>
    <t>54096</t>
  </si>
  <si>
    <t>WELADED1HIL</t>
  </si>
  <si>
    <t>018304</t>
  </si>
  <si>
    <t>Stadtsparkasse Schmallenberg -alt-</t>
  </si>
  <si>
    <t>57376</t>
  </si>
  <si>
    <t>St Spk Schmallenberg -alt-</t>
  </si>
  <si>
    <t>54098</t>
  </si>
  <si>
    <t>WELADED1SMB</t>
  </si>
  <si>
    <t>012125</t>
  </si>
  <si>
    <t>57304</t>
  </si>
  <si>
    <t>54008</t>
  </si>
  <si>
    <t>WELADED1BEB</t>
  </si>
  <si>
    <t>018383</t>
  </si>
  <si>
    <t>57339</t>
  </si>
  <si>
    <t>018407</t>
  </si>
  <si>
    <t>57334</t>
  </si>
  <si>
    <t>018438</t>
  </si>
  <si>
    <t>57011</t>
  </si>
  <si>
    <t>VB Siegerland Siegen-alt-</t>
  </si>
  <si>
    <t>64021</t>
  </si>
  <si>
    <t>GENODEM1SNS</t>
  </si>
  <si>
    <t>022707</t>
  </si>
  <si>
    <t>Volksbank Siegerland</t>
  </si>
  <si>
    <t>57250</t>
  </si>
  <si>
    <t>Volksbank Siegerland Siegen</t>
  </si>
  <si>
    <t>018501</t>
  </si>
  <si>
    <t>018521</t>
  </si>
  <si>
    <t>57223</t>
  </si>
  <si>
    <t>021960</t>
  </si>
  <si>
    <t>57555</t>
  </si>
  <si>
    <t>023549</t>
  </si>
  <si>
    <t>57234</t>
  </si>
  <si>
    <t>030026</t>
  </si>
  <si>
    <t>052903</t>
  </si>
  <si>
    <t>57299</t>
  </si>
  <si>
    <t>052904</t>
  </si>
  <si>
    <t>Volksbank Siegerland (Gf P2)</t>
  </si>
  <si>
    <t>74021</t>
  </si>
  <si>
    <t>054017</t>
  </si>
  <si>
    <t>57258</t>
  </si>
  <si>
    <t>VR-Bank Freudenb.-Niederfi.</t>
  </si>
  <si>
    <t>64127</t>
  </si>
  <si>
    <t>GENODEM1FRF</t>
  </si>
  <si>
    <t>021290</t>
  </si>
  <si>
    <t>57572</t>
  </si>
  <si>
    <t>055260</t>
  </si>
  <si>
    <t>VR-Bank Freudenberg-Niederfischbach (Gf P2)</t>
  </si>
  <si>
    <t>74127</t>
  </si>
  <si>
    <t>054018</t>
  </si>
  <si>
    <t>57392</t>
  </si>
  <si>
    <t>64187</t>
  </si>
  <si>
    <t>GENODEM1SMA</t>
  </si>
  <si>
    <t>018879</t>
  </si>
  <si>
    <t>59969</t>
  </si>
  <si>
    <t>018585</t>
  </si>
  <si>
    <t>59955</t>
  </si>
  <si>
    <t>018999</t>
  </si>
  <si>
    <t>055584</t>
  </si>
  <si>
    <t>57399</t>
  </si>
  <si>
    <t>055585</t>
  </si>
  <si>
    <t>57439</t>
  </si>
  <si>
    <t>055586</t>
  </si>
  <si>
    <t>055919</t>
  </si>
  <si>
    <t>57413</t>
  </si>
  <si>
    <t>056566</t>
  </si>
  <si>
    <t>Volksbank Bigge-Lenne (Gf P2)</t>
  </si>
  <si>
    <t>74187</t>
  </si>
  <si>
    <t>054020</t>
  </si>
  <si>
    <t>57306</t>
  </si>
  <si>
    <t>64204</t>
  </si>
  <si>
    <t>GENODEM1BB1</t>
  </si>
  <si>
    <t>018787</t>
  </si>
  <si>
    <t>Volksbank Wittgenstein (Gf P2)</t>
  </si>
  <si>
    <t>74204</t>
  </si>
  <si>
    <t>054021</t>
  </si>
  <si>
    <t>Volksbank Wittgenstein Zw</t>
  </si>
  <si>
    <t>018631</t>
  </si>
  <si>
    <t>019277</t>
  </si>
  <si>
    <t>57069</t>
  </si>
  <si>
    <t>21460</t>
  </si>
  <si>
    <t>DEUTDEDB460</t>
  </si>
  <si>
    <t>050082</t>
  </si>
  <si>
    <t>57610</t>
  </si>
  <si>
    <t>DEUTDEDB962</t>
  </si>
  <si>
    <t>050067</t>
  </si>
  <si>
    <t>DEUTDEDB963</t>
  </si>
  <si>
    <t>050068</t>
  </si>
  <si>
    <t>57319</t>
  </si>
  <si>
    <t>DEUTDEDB463</t>
  </si>
  <si>
    <t>050069</t>
  </si>
  <si>
    <t>DEUTDEDB469</t>
  </si>
  <si>
    <t>050070</t>
  </si>
  <si>
    <t>57518</t>
  </si>
  <si>
    <t>DEUTDEDB466</t>
  </si>
  <si>
    <t>050071</t>
  </si>
  <si>
    <t>35216</t>
  </si>
  <si>
    <t>DEUTDEDB461</t>
  </si>
  <si>
    <t>050072</t>
  </si>
  <si>
    <t>35683</t>
  </si>
  <si>
    <t>DEUTDEDB516</t>
  </si>
  <si>
    <t>050073</t>
  </si>
  <si>
    <t>DEUTDEDB470</t>
  </si>
  <si>
    <t>050074</t>
  </si>
  <si>
    <t>35708</t>
  </si>
  <si>
    <t>DEUTDEDB967</t>
  </si>
  <si>
    <t>050075</t>
  </si>
  <si>
    <t>35745</t>
  </si>
  <si>
    <t>DEUTDEDB471</t>
  </si>
  <si>
    <t>050076</t>
  </si>
  <si>
    <t>DEUTDEDB966</t>
  </si>
  <si>
    <t>050077</t>
  </si>
  <si>
    <t>DEUTDEDB964</t>
  </si>
  <si>
    <t>050078</t>
  </si>
  <si>
    <t>DEUTDEDB465</t>
  </si>
  <si>
    <t>050079</t>
  </si>
  <si>
    <t>57462</t>
  </si>
  <si>
    <t>DEUTDEDB462</t>
  </si>
  <si>
    <t>050080</t>
  </si>
  <si>
    <t>DEUTDEDB965</t>
  </si>
  <si>
    <t>050081</t>
  </si>
  <si>
    <t>57537</t>
  </si>
  <si>
    <t>DEUTDEDB464</t>
  </si>
  <si>
    <t>050083</t>
  </si>
  <si>
    <t>27460</t>
  </si>
  <si>
    <t>DEUTDEDK460</t>
  </si>
  <si>
    <t>006894</t>
  </si>
  <si>
    <t>DEUTDEDK461</t>
  </si>
  <si>
    <t>004913</t>
  </si>
  <si>
    <t>DEUTDEDK466</t>
  </si>
  <si>
    <t>004916</t>
  </si>
  <si>
    <t>DEUTDEDK463</t>
  </si>
  <si>
    <t>004918</t>
  </si>
  <si>
    <t>DEUTDEDK516</t>
  </si>
  <si>
    <t>004986</t>
  </si>
  <si>
    <t>DEUTDEDK468</t>
  </si>
  <si>
    <t>004998</t>
  </si>
  <si>
    <t>DEUTDEDK467</t>
  </si>
  <si>
    <t>005002</t>
  </si>
  <si>
    <t>DEUTDEDK470</t>
  </si>
  <si>
    <t>005670</t>
  </si>
  <si>
    <t>DEUTDEDK465</t>
  </si>
  <si>
    <t>005698</t>
  </si>
  <si>
    <t>DEUTDEDK474</t>
  </si>
  <si>
    <t>005732</t>
  </si>
  <si>
    <t>DEUTDEDK471</t>
  </si>
  <si>
    <t>005772</t>
  </si>
  <si>
    <t>DEUTDEDK469</t>
  </si>
  <si>
    <t>005819</t>
  </si>
  <si>
    <t>DEUTDEDK462</t>
  </si>
  <si>
    <t>006828</t>
  </si>
  <si>
    <t>DEUTDEDK473</t>
  </si>
  <si>
    <t>006887</t>
  </si>
  <si>
    <t>DEUTDEDK464</t>
  </si>
  <si>
    <t>006964</t>
  </si>
  <si>
    <t>DEUTDEDK475</t>
  </si>
  <si>
    <t>013608</t>
  </si>
  <si>
    <t>DEUTDEDK472</t>
  </si>
  <si>
    <t>031253</t>
  </si>
  <si>
    <t>57003</t>
  </si>
  <si>
    <t>Commerzbank Siegen</t>
  </si>
  <si>
    <t>28460</t>
  </si>
  <si>
    <t>DRESDEFF460</t>
  </si>
  <si>
    <t>006776</t>
  </si>
  <si>
    <t>005285</t>
  </si>
  <si>
    <t>57442</t>
  </si>
  <si>
    <t>Commerzbank Olpe Biggesee</t>
  </si>
  <si>
    <t>006729</t>
  </si>
  <si>
    <t>011355</t>
  </si>
  <si>
    <t>24461</t>
  </si>
  <si>
    <t>006983</t>
  </si>
  <si>
    <t>57447</t>
  </si>
  <si>
    <t>Spk Olpe-Drolshagen-Wenden</t>
  </si>
  <si>
    <t>54030</t>
  </si>
  <si>
    <t>WELADED1OPE</t>
  </si>
  <si>
    <t>014651</t>
  </si>
  <si>
    <t>57489</t>
  </si>
  <si>
    <t>014543</t>
  </si>
  <si>
    <t>57482</t>
  </si>
  <si>
    <t>014700</t>
  </si>
  <si>
    <t>Sparkasse Finnentrop -alt-</t>
  </si>
  <si>
    <t>57401</t>
  </si>
  <si>
    <t>Spk Finnentrop -alt-</t>
  </si>
  <si>
    <t>54032</t>
  </si>
  <si>
    <t>WELADED1FTR</t>
  </si>
  <si>
    <t>014554</t>
  </si>
  <si>
    <t>57428</t>
  </si>
  <si>
    <t>Spk Attend-Lennest-Kirchhdm</t>
  </si>
  <si>
    <t>54077</t>
  </si>
  <si>
    <t>WELADED1ALK</t>
  </si>
  <si>
    <t>018569</t>
  </si>
  <si>
    <t>012126</t>
  </si>
  <si>
    <t>012159</t>
  </si>
  <si>
    <t>57450</t>
  </si>
  <si>
    <t>64012</t>
  </si>
  <si>
    <t>GENODEM1OLP</t>
  </si>
  <si>
    <t>019233</t>
  </si>
  <si>
    <t>Volksbank Olpe (Gf P2)</t>
  </si>
  <si>
    <t>Volksbank Olpe</t>
  </si>
  <si>
    <t>74012</t>
  </si>
  <si>
    <t>054022</t>
  </si>
  <si>
    <t>Volksbank Grevenbrück -alt-</t>
  </si>
  <si>
    <t>64112</t>
  </si>
  <si>
    <t>GENODEM1GLG</t>
  </si>
  <si>
    <t>018666</t>
  </si>
  <si>
    <t>Volksbank Grevenbrück (Gf P2)</t>
  </si>
  <si>
    <t>Volksbank Grevenbrück</t>
  </si>
  <si>
    <t>74112</t>
  </si>
  <si>
    <t>054023</t>
  </si>
  <si>
    <t>VB Olpe-Wenden-Drolshagen</t>
  </si>
  <si>
    <t>64135</t>
  </si>
  <si>
    <t>GENODEM1WDD</t>
  </si>
  <si>
    <t>018953</t>
  </si>
  <si>
    <t>57473</t>
  </si>
  <si>
    <t>056167</t>
  </si>
  <si>
    <t>Volksbank Olpe-Wenden-Drolshagen (Gf P2)</t>
  </si>
  <si>
    <t>74135</t>
  </si>
  <si>
    <t>054024</t>
  </si>
  <si>
    <t>Volksbank Wenden-Drolshagen</t>
  </si>
  <si>
    <t>57485</t>
  </si>
  <si>
    <t>019135</t>
  </si>
  <si>
    <t>64169</t>
  </si>
  <si>
    <t>GENODEM1HUL</t>
  </si>
  <si>
    <t>032281</t>
  </si>
  <si>
    <t>74169</t>
  </si>
  <si>
    <t>054025</t>
  </si>
  <si>
    <t>59851</t>
  </si>
  <si>
    <t>24452</t>
  </si>
  <si>
    <t>031476</t>
  </si>
  <si>
    <t>Sparkasse Mitten im Sauerland</t>
  </si>
  <si>
    <t>59856</t>
  </si>
  <si>
    <t>Spk Mitten im Sauerland</t>
  </si>
  <si>
    <t>54086</t>
  </si>
  <si>
    <t>WELADED1MES</t>
  </si>
  <si>
    <t>014633</t>
  </si>
  <si>
    <t>59909</t>
  </si>
  <si>
    <t>Spk Bestwig -alt-</t>
  </si>
  <si>
    <t>54088</t>
  </si>
  <si>
    <t>WELADED1BST</t>
  </si>
  <si>
    <t>012027</t>
  </si>
  <si>
    <t>59857</t>
  </si>
  <si>
    <t>64060</t>
  </si>
  <si>
    <t>GENODEM1SRL</t>
  </si>
  <si>
    <t>022089</t>
  </si>
  <si>
    <t>Volksbank Sauerland (Gf P2)</t>
  </si>
  <si>
    <t>74060</t>
  </si>
  <si>
    <t>054026</t>
  </si>
  <si>
    <t>Spar- und Darlehnskasse Oeventrop -alt-</t>
  </si>
  <si>
    <t>59810</t>
  </si>
  <si>
    <t>SpDK Oeventrop -alt-</t>
  </si>
  <si>
    <t>64152</t>
  </si>
  <si>
    <t>GENODEM1ANO</t>
  </si>
  <si>
    <t>019229</t>
  </si>
  <si>
    <t>Spar- und Darlehnskasse Oeventrop (Gf P2)</t>
  </si>
  <si>
    <t>SpDK Oeventrop</t>
  </si>
  <si>
    <t>74152</t>
  </si>
  <si>
    <t>054027</t>
  </si>
  <si>
    <t>Volksbank Reiste-Eslohe -alt-</t>
  </si>
  <si>
    <t>59884</t>
  </si>
  <si>
    <t>VB Reiste-Eslohe -alt-</t>
  </si>
  <si>
    <t>64220</t>
  </si>
  <si>
    <t>GENODEM1RET</t>
  </si>
  <si>
    <t>018692</t>
  </si>
  <si>
    <t>Volksbank Reiste-Eslohe (Gf P2)</t>
  </si>
  <si>
    <t>74220</t>
  </si>
  <si>
    <t>054028</t>
  </si>
  <si>
    <t>Commerzbank Arnsberg-Neheim</t>
  </si>
  <si>
    <t>24441</t>
  </si>
  <si>
    <t>006121</t>
  </si>
  <si>
    <t>59753</t>
  </si>
  <si>
    <t>Spk Arnsberg-Sundern</t>
  </si>
  <si>
    <t>54034</t>
  </si>
  <si>
    <t>WELADED1ARN</t>
  </si>
  <si>
    <t>012417</t>
  </si>
  <si>
    <t>59846</t>
  </si>
  <si>
    <t>012419</t>
  </si>
  <si>
    <t>59738</t>
  </si>
  <si>
    <t>64011</t>
  </si>
  <si>
    <t>GENODEM1NEH</t>
  </si>
  <si>
    <t>018715</t>
  </si>
  <si>
    <t>008541</t>
  </si>
  <si>
    <t>59872</t>
  </si>
  <si>
    <t>018667</t>
  </si>
  <si>
    <t>055514</t>
  </si>
  <si>
    <t>055518</t>
  </si>
  <si>
    <t>59939</t>
  </si>
  <si>
    <t>055519</t>
  </si>
  <si>
    <t>74011</t>
  </si>
  <si>
    <t>054029</t>
  </si>
  <si>
    <t>27487</t>
  </si>
  <si>
    <t>DEUTDEDW466</t>
  </si>
  <si>
    <t>005545</t>
  </si>
  <si>
    <t>DEUTDEDW467</t>
  </si>
  <si>
    <t>006865</t>
  </si>
  <si>
    <t>DEUTDEDW468</t>
  </si>
  <si>
    <t>043840</t>
  </si>
  <si>
    <t>DEUTDEDB961</t>
  </si>
  <si>
    <t>050084</t>
  </si>
  <si>
    <t>DEUTDEDB468</t>
  </si>
  <si>
    <t>050085</t>
  </si>
  <si>
    <t>DEUTDEDB467</t>
  </si>
  <si>
    <t>050086</t>
  </si>
  <si>
    <t>46670204</t>
  </si>
  <si>
    <t>59755</t>
  </si>
  <si>
    <t>27204</t>
  </si>
  <si>
    <t>DEUTDEDWP03</t>
  </si>
  <si>
    <t>057526</t>
  </si>
  <si>
    <t>46670224</t>
  </si>
  <si>
    <t>21204</t>
  </si>
  <si>
    <t>DEUTDEDBP03</t>
  </si>
  <si>
    <t>057525</t>
  </si>
  <si>
    <t>44141</t>
  </si>
  <si>
    <t>BBk Dortmund (Bargeld)</t>
  </si>
  <si>
    <t>MARKDEF1470</t>
  </si>
  <si>
    <t>056732</t>
  </si>
  <si>
    <t>33043</t>
  </si>
  <si>
    <t>Commerzbank Paderborn</t>
  </si>
  <si>
    <t>24488</t>
  </si>
  <si>
    <t>007010</t>
  </si>
  <si>
    <t>59523</t>
  </si>
  <si>
    <t>006185</t>
  </si>
  <si>
    <t>33014</t>
  </si>
  <si>
    <t>Commerzbank Bad Driburg Wes</t>
  </si>
  <si>
    <t>037635</t>
  </si>
  <si>
    <t>33054</t>
  </si>
  <si>
    <t>54111</t>
  </si>
  <si>
    <t>WELADED1PBN</t>
  </si>
  <si>
    <t>012196</t>
  </si>
  <si>
    <t>33027</t>
  </si>
  <si>
    <t>Spk Höxter Brakel</t>
  </si>
  <si>
    <t>54044</t>
  </si>
  <si>
    <t>WELADED1HXB</t>
  </si>
  <si>
    <t>012267</t>
  </si>
  <si>
    <t>32839</t>
  </si>
  <si>
    <t>Spk Höxter Steinheim</t>
  </si>
  <si>
    <t>012213</t>
  </si>
  <si>
    <t>Spk Höxter Bad Driburg</t>
  </si>
  <si>
    <t>012245</t>
  </si>
  <si>
    <t>37688</t>
  </si>
  <si>
    <t>Spk Höxter Beverungen</t>
  </si>
  <si>
    <t>012258</t>
  </si>
  <si>
    <t>37696</t>
  </si>
  <si>
    <t>Spk Höxter Marienmünster</t>
  </si>
  <si>
    <t>012263</t>
  </si>
  <si>
    <t>33039</t>
  </si>
  <si>
    <t>Spk Höxter Nieheim</t>
  </si>
  <si>
    <t>012340</t>
  </si>
  <si>
    <t>37671</t>
  </si>
  <si>
    <t>Spk Höxter</t>
  </si>
  <si>
    <t>012387</t>
  </si>
  <si>
    <t>34434</t>
  </si>
  <si>
    <t>Spk Höxter Borgentreich</t>
  </si>
  <si>
    <t>014523</t>
  </si>
  <si>
    <t>34414</t>
  </si>
  <si>
    <t>Spk Höxter Warburg</t>
  </si>
  <si>
    <t>014696</t>
  </si>
  <si>
    <t>34439</t>
  </si>
  <si>
    <t>Spk Höxter Willebadessen</t>
  </si>
  <si>
    <t>014705</t>
  </si>
  <si>
    <t>33129</t>
  </si>
  <si>
    <t>St Spk Delbrück</t>
  </si>
  <si>
    <t>54112</t>
  </si>
  <si>
    <t>WELADED1DEL</t>
  </si>
  <si>
    <t>012115</t>
  </si>
  <si>
    <t>33098</t>
  </si>
  <si>
    <t>64030</t>
  </si>
  <si>
    <t>DGPBDE3MXXX</t>
  </si>
  <si>
    <t>022708</t>
  </si>
  <si>
    <t>018679</t>
  </si>
  <si>
    <t>33184</t>
  </si>
  <si>
    <t>DGPBDE3MALT</t>
  </si>
  <si>
    <t>018889</t>
  </si>
  <si>
    <t>33178</t>
  </si>
  <si>
    <t>020263</t>
  </si>
  <si>
    <t>DGPBDE3MDRI</t>
  </si>
  <si>
    <t>021564</t>
  </si>
  <si>
    <t>DGPBDE3MLIP</t>
  </si>
  <si>
    <t>021567</t>
  </si>
  <si>
    <t>33034</t>
  </si>
  <si>
    <t>DGPBDE3MBRA</t>
  </si>
  <si>
    <t>021678</t>
  </si>
  <si>
    <t>33142</t>
  </si>
  <si>
    <t>DGPBDE3MBUR</t>
  </si>
  <si>
    <t>021714</t>
  </si>
  <si>
    <t>DGPBDE3MDEL</t>
  </si>
  <si>
    <t>021755</t>
  </si>
  <si>
    <t>33161</t>
  </si>
  <si>
    <t>DGPBDE3MHOV</t>
  </si>
  <si>
    <t>022111</t>
  </si>
  <si>
    <t>DGPBDE3MHOX</t>
  </si>
  <si>
    <t>022113</t>
  </si>
  <si>
    <t>DGPBDE3MWAR</t>
  </si>
  <si>
    <t>022353</t>
  </si>
  <si>
    <t>DGPBDE3MSTE</t>
  </si>
  <si>
    <t>022497</t>
  </si>
  <si>
    <t>33154</t>
  </si>
  <si>
    <t>DGPBDE3MSAL</t>
  </si>
  <si>
    <t>022636</t>
  </si>
  <si>
    <t>33165</t>
  </si>
  <si>
    <t>051901</t>
  </si>
  <si>
    <t>37697</t>
  </si>
  <si>
    <t>052318</t>
  </si>
  <si>
    <t>052319</t>
  </si>
  <si>
    <t>DGPBDE3MDTM</t>
  </si>
  <si>
    <t>055361</t>
  </si>
  <si>
    <t>32805</t>
  </si>
  <si>
    <t>DGPBDE3MHBM</t>
  </si>
  <si>
    <t>055362</t>
  </si>
  <si>
    <t>32791</t>
  </si>
  <si>
    <t>DGPBDE3MLAG</t>
  </si>
  <si>
    <t>055363</t>
  </si>
  <si>
    <t>32657</t>
  </si>
  <si>
    <t>DGPBDE3MLEM</t>
  </si>
  <si>
    <t>055364</t>
  </si>
  <si>
    <t>33813</t>
  </si>
  <si>
    <t>DGPBDE3MOER</t>
  </si>
  <si>
    <t>055365</t>
  </si>
  <si>
    <t>32389</t>
  </si>
  <si>
    <t>DGPBDE3MMND</t>
  </si>
  <si>
    <t>057120</t>
  </si>
  <si>
    <t>DGPBDE3MEPW</t>
  </si>
  <si>
    <t>057121</t>
  </si>
  <si>
    <t>VerbundVolksbank OWL (Gf P2)</t>
  </si>
  <si>
    <t>33057</t>
  </si>
  <si>
    <t>74030</t>
  </si>
  <si>
    <t>054030</t>
  </si>
  <si>
    <t>33075</t>
  </si>
  <si>
    <t>VB Elsen-Wewer-Borchen</t>
  </si>
  <si>
    <t>64037</t>
  </si>
  <si>
    <t>GENODEM1EWB</t>
  </si>
  <si>
    <t>019265</t>
  </si>
  <si>
    <t>019045</t>
  </si>
  <si>
    <t>Volksbank Elsen-Wewer-Borchen (Gf P2)</t>
  </si>
  <si>
    <t>74037</t>
  </si>
  <si>
    <t>054031</t>
  </si>
  <si>
    <t>33044</t>
  </si>
  <si>
    <t>64040</t>
  </si>
  <si>
    <t>GENODEM1BKC</t>
  </si>
  <si>
    <t>033779</t>
  </si>
  <si>
    <t>Bank für Kirche und Caritas (Gf P2)</t>
  </si>
  <si>
    <t>74040</t>
  </si>
  <si>
    <t>054032</t>
  </si>
  <si>
    <t>33181</t>
  </si>
  <si>
    <t>64089</t>
  </si>
  <si>
    <t>GENODEM1WNH</t>
  </si>
  <si>
    <t>052489</t>
  </si>
  <si>
    <t>33146</t>
  </si>
  <si>
    <t>VB Brilon-Büren-Salzkotten</t>
  </si>
  <si>
    <t>64110</t>
  </si>
  <si>
    <t>GENODEM1BUS</t>
  </si>
  <si>
    <t>020510</t>
  </si>
  <si>
    <t>018775</t>
  </si>
  <si>
    <t>33132</t>
  </si>
  <si>
    <t>018832</t>
  </si>
  <si>
    <t>019075</t>
  </si>
  <si>
    <t>019227</t>
  </si>
  <si>
    <t>046468</t>
  </si>
  <si>
    <t>056364</t>
  </si>
  <si>
    <t>056365</t>
  </si>
  <si>
    <t>056366</t>
  </si>
  <si>
    <t>Volksbank Brilon-Büren-Salzkotten (Gf P2)</t>
  </si>
  <si>
    <t>74110</t>
  </si>
  <si>
    <t>054033</t>
  </si>
  <si>
    <t>64182</t>
  </si>
  <si>
    <t>GENODEM1WDE</t>
  </si>
  <si>
    <t>018964</t>
  </si>
  <si>
    <t>Volksbank Westenholz (Gf P2)</t>
  </si>
  <si>
    <t>74182</t>
  </si>
  <si>
    <t>054034</t>
  </si>
  <si>
    <t>VB Delbrück-Hövelhof</t>
  </si>
  <si>
    <t>64185</t>
  </si>
  <si>
    <t>GENODEM1DLB</t>
  </si>
  <si>
    <t>019149</t>
  </si>
  <si>
    <t>Volksbank Delbrück-Hövelhof (Gf P2)</t>
  </si>
  <si>
    <t>74185</t>
  </si>
  <si>
    <t>054035</t>
  </si>
  <si>
    <t>VB Westerloh-Westerwiehe</t>
  </si>
  <si>
    <t>64207</t>
  </si>
  <si>
    <t>GENODEM1WWW</t>
  </si>
  <si>
    <t>018963</t>
  </si>
  <si>
    <t>Volksbank Westerloh-Westerwiehe</t>
  </si>
  <si>
    <t>33397</t>
  </si>
  <si>
    <t>018966</t>
  </si>
  <si>
    <t>Volksbank Westerloh-Westerwiehe (Gf P2)</t>
  </si>
  <si>
    <t>74207</t>
  </si>
  <si>
    <t>054036</t>
  </si>
  <si>
    <t>33029</t>
  </si>
  <si>
    <t>64218</t>
  </si>
  <si>
    <t>GENODEM1STM</t>
  </si>
  <si>
    <t>018896</t>
  </si>
  <si>
    <t>018937</t>
  </si>
  <si>
    <t>019193</t>
  </si>
  <si>
    <t>019196</t>
  </si>
  <si>
    <t>32835</t>
  </si>
  <si>
    <t>050870</t>
  </si>
  <si>
    <t>056012</t>
  </si>
  <si>
    <t>056013</t>
  </si>
  <si>
    <t>056014</t>
  </si>
  <si>
    <t>74218</t>
  </si>
  <si>
    <t>054037</t>
  </si>
  <si>
    <t>Volksbank Wewelsburg-Ahden -alt-</t>
  </si>
  <si>
    <t>VB Wewelsburg-Ahden -alt-</t>
  </si>
  <si>
    <t>64231</t>
  </si>
  <si>
    <t>GENODEM1WAH</t>
  </si>
  <si>
    <t>018971</t>
  </si>
  <si>
    <t>Volksbank Wewelsburg-Ahden (Gf P2)</t>
  </si>
  <si>
    <t>VB Wewelsburg-Ahden</t>
  </si>
  <si>
    <t>74231</t>
  </si>
  <si>
    <t>054038</t>
  </si>
  <si>
    <t>34432</t>
  </si>
  <si>
    <t>Volksbank Borgentreich-alt-</t>
  </si>
  <si>
    <t>64241</t>
  </si>
  <si>
    <t>GENODEM1BOT</t>
  </si>
  <si>
    <t>018811</t>
  </si>
  <si>
    <t>21338</t>
  </si>
  <si>
    <t>DEUTDEDB472</t>
  </si>
  <si>
    <t>050091</t>
  </si>
  <si>
    <t>33002</t>
  </si>
  <si>
    <t>DEUTDEDB473</t>
  </si>
  <si>
    <t>050087</t>
  </si>
  <si>
    <t>33166</t>
  </si>
  <si>
    <t>DEUTDEDB474</t>
  </si>
  <si>
    <t>050088</t>
  </si>
  <si>
    <t>59582</t>
  </si>
  <si>
    <t>DEUTDEDB475</t>
  </si>
  <si>
    <t>050089</t>
  </si>
  <si>
    <t>37652</t>
  </si>
  <si>
    <t>DEUTDEDB958</t>
  </si>
  <si>
    <t>050090</t>
  </si>
  <si>
    <t>27338</t>
  </si>
  <si>
    <t>DEUTDE3B472</t>
  </si>
  <si>
    <t>006878</t>
  </si>
  <si>
    <t>DEUTDE3B475</t>
  </si>
  <si>
    <t>004873</t>
  </si>
  <si>
    <t>DEUTDE3B473</t>
  </si>
  <si>
    <t>004946</t>
  </si>
  <si>
    <t>DEUTDE3B451</t>
  </si>
  <si>
    <t>005760</t>
  </si>
  <si>
    <t>DEUTDE3B474</t>
  </si>
  <si>
    <t>040148</t>
  </si>
  <si>
    <t>VB Warburger Land -alt-</t>
  </si>
  <si>
    <t>64013</t>
  </si>
  <si>
    <t>GENODEM1WBG</t>
  </si>
  <si>
    <t>020491</t>
  </si>
  <si>
    <t>Volksbank Warburger Land</t>
  </si>
  <si>
    <t>34437</t>
  </si>
  <si>
    <t>051933</t>
  </si>
  <si>
    <t>051934</t>
  </si>
  <si>
    <t>Volksbank Warburger Land (Gf P2)</t>
  </si>
  <si>
    <t>34405</t>
  </si>
  <si>
    <t>74013</t>
  </si>
  <si>
    <t>054039</t>
  </si>
  <si>
    <t>Commerzbank Detmold</t>
  </si>
  <si>
    <t>24482</t>
  </si>
  <si>
    <t>005093</t>
  </si>
  <si>
    <t>32631</t>
  </si>
  <si>
    <t>Commerzbank Lemgo</t>
  </si>
  <si>
    <t>006166</t>
  </si>
  <si>
    <t>32063</t>
  </si>
  <si>
    <t>Commerzbank Bad Salzuflen</t>
  </si>
  <si>
    <t>031339</t>
  </si>
  <si>
    <t>31795</t>
  </si>
  <si>
    <t>Commerzbank Bad Pyrmont</t>
  </si>
  <si>
    <t>042878</t>
  </si>
  <si>
    <t>Spk Paderborn-Detmold</t>
  </si>
  <si>
    <t>54110</t>
  </si>
  <si>
    <t>WELADE3LXXX</t>
  </si>
  <si>
    <t>014537</t>
  </si>
  <si>
    <t>32832</t>
  </si>
  <si>
    <t>014500</t>
  </si>
  <si>
    <t>014501</t>
  </si>
  <si>
    <t>32816</t>
  </si>
  <si>
    <t>014526</t>
  </si>
  <si>
    <t>014545</t>
  </si>
  <si>
    <t>014611</t>
  </si>
  <si>
    <t>33189</t>
  </si>
  <si>
    <t>014679</t>
  </si>
  <si>
    <t>32683</t>
  </si>
  <si>
    <t>051935</t>
  </si>
  <si>
    <t>056379</t>
  </si>
  <si>
    <t>33182</t>
  </si>
  <si>
    <t>056380</t>
  </si>
  <si>
    <t>33169</t>
  </si>
  <si>
    <t>056381</t>
  </si>
  <si>
    <t>056382</t>
  </si>
  <si>
    <t>33155</t>
  </si>
  <si>
    <t>056383</t>
  </si>
  <si>
    <t>056384</t>
  </si>
  <si>
    <t>33162</t>
  </si>
  <si>
    <t>056385</t>
  </si>
  <si>
    <t>34419</t>
  </si>
  <si>
    <t>056386</t>
  </si>
  <si>
    <t>056387</t>
  </si>
  <si>
    <t>056388</t>
  </si>
  <si>
    <t>Stadtsparkasse Blomberg -alt-</t>
  </si>
  <si>
    <t>32820</t>
  </si>
  <si>
    <t>St Spk Blomberg -alt-</t>
  </si>
  <si>
    <t>54053</t>
  </si>
  <si>
    <t>WELADED1BLO</t>
  </si>
  <si>
    <t>012096</t>
  </si>
  <si>
    <t>DEUTDE3B476</t>
  </si>
  <si>
    <t>004987</t>
  </si>
  <si>
    <t>32817</t>
  </si>
  <si>
    <t>DEUTDE3B450</t>
  </si>
  <si>
    <t>004909</t>
  </si>
  <si>
    <t>32064</t>
  </si>
  <si>
    <t>DEUTDE3B477</t>
  </si>
  <si>
    <t>004933</t>
  </si>
  <si>
    <t>32632</t>
  </si>
  <si>
    <t>DEUTDE3B478</t>
  </si>
  <si>
    <t>005784</t>
  </si>
  <si>
    <t>DEUTDE3B453</t>
  </si>
  <si>
    <t>005817</t>
  </si>
  <si>
    <t>32792</t>
  </si>
  <si>
    <t>DEUTDE3B452</t>
  </si>
  <si>
    <t>031249</t>
  </si>
  <si>
    <t>21333</t>
  </si>
  <si>
    <t>DEUTDEDB476</t>
  </si>
  <si>
    <t>050094</t>
  </si>
  <si>
    <t>DEUTDEDB477</t>
  </si>
  <si>
    <t>050092</t>
  </si>
  <si>
    <t>DEUTDEDB957</t>
  </si>
  <si>
    <t>050093</t>
  </si>
  <si>
    <t>DEUTDEDB959</t>
  </si>
  <si>
    <t>050095</t>
  </si>
  <si>
    <t>DEUTDEDB960</t>
  </si>
  <si>
    <t>050096</t>
  </si>
  <si>
    <t>DEUTDEDB478</t>
  </si>
  <si>
    <t>050097</t>
  </si>
  <si>
    <t>47670205</t>
  </si>
  <si>
    <t>27205</t>
  </si>
  <si>
    <t>DEUTDE3BP04</t>
  </si>
  <si>
    <t>057533</t>
  </si>
  <si>
    <t>47670224</t>
  </si>
  <si>
    <t>21205</t>
  </si>
  <si>
    <t>DEUTDEDBP04</t>
  </si>
  <si>
    <t>057534</t>
  </si>
  <si>
    <t>94008</t>
  </si>
  <si>
    <t>GENODEM1OLB</t>
  </si>
  <si>
    <t>021650</t>
  </si>
  <si>
    <t>Volksbank Lügde-Rischenau Zndl. der VB Ostlippe</t>
  </si>
  <si>
    <t>Volksbank Lügde-Rischenau</t>
  </si>
  <si>
    <t>018703</t>
  </si>
  <si>
    <t>Volksbank Ostlippe (Gf P2)</t>
  </si>
  <si>
    <t>84008</t>
  </si>
  <si>
    <t>054040</t>
  </si>
  <si>
    <t>Volksbank Schwalenberg Zndl. der VB Ostlippe</t>
  </si>
  <si>
    <t>VB Schieder-Schwalenberg</t>
  </si>
  <si>
    <t>018874</t>
  </si>
  <si>
    <t>33244</t>
  </si>
  <si>
    <t>Commerzbank Gütersloh</t>
  </si>
  <si>
    <t>24483</t>
  </si>
  <si>
    <t>006104</t>
  </si>
  <si>
    <t>33759</t>
  </si>
  <si>
    <t>Commerzbank Versmold</t>
  </si>
  <si>
    <t>006991</t>
  </si>
  <si>
    <t>33379</t>
  </si>
  <si>
    <t>Commerzbank Rietberg</t>
  </si>
  <si>
    <t>007033</t>
  </si>
  <si>
    <t>33340</t>
  </si>
  <si>
    <t>Commerzbank Rheda-Wiedenbr</t>
  </si>
  <si>
    <t>007062</t>
  </si>
  <si>
    <t>59280</t>
  </si>
  <si>
    <t>Commerzbank Oelde</t>
  </si>
  <si>
    <t>040448</t>
  </si>
  <si>
    <t>044478</t>
  </si>
  <si>
    <t>33260</t>
  </si>
  <si>
    <t>Spk Gütersloh-Rietberg</t>
  </si>
  <si>
    <t>54126</t>
  </si>
  <si>
    <t>WELADED1GTL</t>
  </si>
  <si>
    <t>014565</t>
  </si>
  <si>
    <t>33428</t>
  </si>
  <si>
    <t>Spk Harsewinkel Gütersloh</t>
  </si>
  <si>
    <t>017419</t>
  </si>
  <si>
    <t>33381</t>
  </si>
  <si>
    <t>Spk Rietberg -alt-</t>
  </si>
  <si>
    <t>54089</t>
  </si>
  <si>
    <t>WELADED1RTG</t>
  </si>
  <si>
    <t>012095</t>
  </si>
  <si>
    <t>33762</t>
  </si>
  <si>
    <t>St Spk Versmold</t>
  </si>
  <si>
    <t>54029</t>
  </si>
  <si>
    <t>WELADED1VSM</t>
  </si>
  <si>
    <t>012106</t>
  </si>
  <si>
    <t>33373</t>
  </si>
  <si>
    <t>54073</t>
  </si>
  <si>
    <t>WELADED1WDB</t>
  </si>
  <si>
    <t>012189</t>
  </si>
  <si>
    <t>33415</t>
  </si>
  <si>
    <t>012182</t>
  </si>
  <si>
    <t>33442</t>
  </si>
  <si>
    <t>012373</t>
  </si>
  <si>
    <t>33449</t>
  </si>
  <si>
    <t>012383</t>
  </si>
  <si>
    <t>33758</t>
  </si>
  <si>
    <t>031257</t>
  </si>
  <si>
    <t>33262</t>
  </si>
  <si>
    <t>VB Bielefeld-Gütersloh</t>
  </si>
  <si>
    <t>64033</t>
  </si>
  <si>
    <t>GENODEM1GTL</t>
  </si>
  <si>
    <t>021410</t>
  </si>
  <si>
    <t>VB Benteler Zndl d VB Bielefeld-Gütersloh</t>
  </si>
  <si>
    <t>018473</t>
  </si>
  <si>
    <t>VB Bokel Zndl d VB Bielefeld-Gütersloh</t>
  </si>
  <si>
    <t>018807</t>
  </si>
  <si>
    <t>VB Herzebrock Zndl d VB Bielefeld-Gütersloh</t>
  </si>
  <si>
    <t>022321</t>
  </si>
  <si>
    <t>VB Rheda-Wiedenbrück Zndl d VB Bielefeld-Gütersloh</t>
  </si>
  <si>
    <t>33378</t>
  </si>
  <si>
    <t>VBGTDE3MXXX</t>
  </si>
  <si>
    <t>022590</t>
  </si>
  <si>
    <t>Volksbank Bielefeld-Gütersloh (Gf P2)</t>
  </si>
  <si>
    <t>74033</t>
  </si>
  <si>
    <t>054041</t>
  </si>
  <si>
    <t>Volksbank Bielefeld-Gütersloh Zndl</t>
  </si>
  <si>
    <t>33529</t>
  </si>
  <si>
    <t>018913</t>
  </si>
  <si>
    <t>056565</t>
  </si>
  <si>
    <t>Volksbank im Ostmünsterland -alt-</t>
  </si>
  <si>
    <t>33419</t>
  </si>
  <si>
    <t>VB im Ostmünsterland -alt-</t>
  </si>
  <si>
    <t>64076</t>
  </si>
  <si>
    <t>GENODEM1CLL</t>
  </si>
  <si>
    <t>019106</t>
  </si>
  <si>
    <t>48357</t>
  </si>
  <si>
    <t>VB im Ostmünsterland</t>
  </si>
  <si>
    <t>018479</t>
  </si>
  <si>
    <t>019082</t>
  </si>
  <si>
    <t>Volksbank im Ostmünsterland(Gf P2)</t>
  </si>
  <si>
    <t>33437</t>
  </si>
  <si>
    <t>74076</t>
  </si>
  <si>
    <t>054042</t>
  </si>
  <si>
    <t>64102</t>
  </si>
  <si>
    <t>GENODEM1HWI</t>
  </si>
  <si>
    <t>018591</t>
  </si>
  <si>
    <t>Volksbank Harsewinkel (Gf P2)</t>
  </si>
  <si>
    <t>Volksbank Harsewinkel</t>
  </si>
  <si>
    <t>74102</t>
  </si>
  <si>
    <t>054043</t>
  </si>
  <si>
    <t>64130</t>
  </si>
  <si>
    <t>GENODEM1VKA</t>
  </si>
  <si>
    <t>019043</t>
  </si>
  <si>
    <t>Volksbank Kaunitz (Gf P2)</t>
  </si>
  <si>
    <t>Volksbank Kaunitz</t>
  </si>
  <si>
    <t>74130</t>
  </si>
  <si>
    <t>054044</t>
  </si>
  <si>
    <t>33429</t>
  </si>
  <si>
    <t>Marienfeld</t>
  </si>
  <si>
    <t>64151</t>
  </si>
  <si>
    <t>GENODEM1MFD</t>
  </si>
  <si>
    <t>018750</t>
  </si>
  <si>
    <t>33383</t>
  </si>
  <si>
    <t>64167</t>
  </si>
  <si>
    <t>GENODEM1RNE</t>
  </si>
  <si>
    <t>018723</t>
  </si>
  <si>
    <t>SpDk Schloß Holte-Stuckenbrock Zndl d. Volksbank Rietberg</t>
  </si>
  <si>
    <t>33751</t>
  </si>
  <si>
    <t>056574</t>
  </si>
  <si>
    <t>056575</t>
  </si>
  <si>
    <t>Volksbank Langenberg Zndl d Volksbank Rietberg</t>
  </si>
  <si>
    <t>VB Langenberg Zndl</t>
  </si>
  <si>
    <t>052468</t>
  </si>
  <si>
    <t>Volksbank Rietberg (Gf P2)</t>
  </si>
  <si>
    <t>74167</t>
  </si>
  <si>
    <t>054045</t>
  </si>
  <si>
    <t>64202</t>
  </si>
  <si>
    <t>GENODEM1VMD</t>
  </si>
  <si>
    <t>018932</t>
  </si>
  <si>
    <t>Volksbank Versmold (Gf P2)</t>
  </si>
  <si>
    <t>74202</t>
  </si>
  <si>
    <t>054046</t>
  </si>
  <si>
    <t>28478</t>
  </si>
  <si>
    <t>DRESDEFF478</t>
  </si>
  <si>
    <t>005531</t>
  </si>
  <si>
    <t>006791</t>
  </si>
  <si>
    <t>33341</t>
  </si>
  <si>
    <t>Commerzbank Rheda-Wiedenb</t>
  </si>
  <si>
    <t>006795</t>
  </si>
  <si>
    <t>33518</t>
  </si>
  <si>
    <t>BBk Bielefeld</t>
  </si>
  <si>
    <t>20480</t>
  </si>
  <si>
    <t>MARKDEF1480</t>
  </si>
  <si>
    <t>011458</t>
  </si>
  <si>
    <t>33505</t>
  </si>
  <si>
    <t>22122</t>
  </si>
  <si>
    <t>HYVEDEMM344</t>
  </si>
  <si>
    <t>046936</t>
  </si>
  <si>
    <t>33503</t>
  </si>
  <si>
    <t>Bankhaus Lampe Bielefeld</t>
  </si>
  <si>
    <t>LAMPDEDDXXX</t>
  </si>
  <si>
    <t>011120</t>
  </si>
  <si>
    <t>48026</t>
  </si>
  <si>
    <t>Bankhaus Lampe Münster</t>
  </si>
  <si>
    <t>011124</t>
  </si>
  <si>
    <t>40005</t>
  </si>
  <si>
    <t>Bankhaus Lampe Düsseldorf</t>
  </si>
  <si>
    <t>011125</t>
  </si>
  <si>
    <t>20003</t>
  </si>
  <si>
    <t>Bankhaus Lampe Hamburg</t>
  </si>
  <si>
    <t>011126</t>
  </si>
  <si>
    <t>60003</t>
  </si>
  <si>
    <t>Bankhaus Lampe Frankfurt</t>
  </si>
  <si>
    <t>044485</t>
  </si>
  <si>
    <t>10596</t>
  </si>
  <si>
    <t>Bankhaus Lampe Berlin</t>
  </si>
  <si>
    <t>047477</t>
  </si>
  <si>
    <t>80083</t>
  </si>
  <si>
    <t>Bankhaus Lampe München</t>
  </si>
  <si>
    <t>050729</t>
  </si>
  <si>
    <t>70173</t>
  </si>
  <si>
    <t>Bankhaus Lampe Stuttgart</t>
  </si>
  <si>
    <t>053644</t>
  </si>
  <si>
    <t>49078</t>
  </si>
  <si>
    <t>Bankhaus Lampe Osnabrück</t>
  </si>
  <si>
    <t>054911</t>
  </si>
  <si>
    <t>Bankhaus Lampe Bonn</t>
  </si>
  <si>
    <t>055254</t>
  </si>
  <si>
    <t>33824</t>
  </si>
  <si>
    <t>Werther (Westf.)</t>
  </si>
  <si>
    <t>Bankv.Werther ZwNdl VV OWL</t>
  </si>
  <si>
    <t>98083</t>
  </si>
  <si>
    <t>DGPBDE3MBVW</t>
  </si>
  <si>
    <t>014940</t>
  </si>
  <si>
    <t>33596</t>
  </si>
  <si>
    <t>Commerzbank Bielefeld</t>
  </si>
  <si>
    <t>24480</t>
  </si>
  <si>
    <t>005041</t>
  </si>
  <si>
    <t>33791</t>
  </si>
  <si>
    <t>Commerzbank Steinhagen West</t>
  </si>
  <si>
    <t>006999</t>
  </si>
  <si>
    <t>34421</t>
  </si>
  <si>
    <t>Commerzbank Marsberg</t>
  </si>
  <si>
    <t>056077</t>
  </si>
  <si>
    <t>33605</t>
  </si>
  <si>
    <t>Commerzbank CC Bielefeld</t>
  </si>
  <si>
    <t>055815</t>
  </si>
  <si>
    <t>055816</t>
  </si>
  <si>
    <t>33526</t>
  </si>
  <si>
    <t>Spk Bielefeld</t>
  </si>
  <si>
    <t>54043</t>
  </si>
  <si>
    <t>SPBIDE3BXXX</t>
  </si>
  <si>
    <t>034793</t>
  </si>
  <si>
    <t>33778</t>
  </si>
  <si>
    <t>54028</t>
  </si>
  <si>
    <t>WELADED1HAW</t>
  </si>
  <si>
    <t>012368</t>
  </si>
  <si>
    <t>012186</t>
  </si>
  <si>
    <t>33803</t>
  </si>
  <si>
    <t>012211</t>
  </si>
  <si>
    <t>33829</t>
  </si>
  <si>
    <t>012269</t>
  </si>
  <si>
    <t>64017</t>
  </si>
  <si>
    <t>GENODEM1BIE</t>
  </si>
  <si>
    <t>021633</t>
  </si>
  <si>
    <t>Bielefelder Volksbank (Gf P2)</t>
  </si>
  <si>
    <t>Bielefelder Volksbank</t>
  </si>
  <si>
    <t>74017</t>
  </si>
  <si>
    <t>054047</t>
  </si>
  <si>
    <t>33790</t>
  </si>
  <si>
    <t>64143</t>
  </si>
  <si>
    <t>GENODEM1HLW</t>
  </si>
  <si>
    <t>022247</t>
  </si>
  <si>
    <t>025123</t>
  </si>
  <si>
    <t>033069</t>
  </si>
  <si>
    <t>035333</t>
  </si>
  <si>
    <t>Volksbank Halle/Westf (Gf P2)</t>
  </si>
  <si>
    <t>33781</t>
  </si>
  <si>
    <t>74143</t>
  </si>
  <si>
    <t>054048</t>
  </si>
  <si>
    <t>64173</t>
  </si>
  <si>
    <t>GENODEM1SHS</t>
  </si>
  <si>
    <t>018902</t>
  </si>
  <si>
    <t>Spar-u Darlehnskasse Schloß Holte-Stukenbrock (Gf P2)</t>
  </si>
  <si>
    <t>74173</t>
  </si>
  <si>
    <t>054049</t>
  </si>
  <si>
    <t>33501</t>
  </si>
  <si>
    <t>DEUTDE3BXXX</t>
  </si>
  <si>
    <t>004912</t>
  </si>
  <si>
    <t>33777</t>
  </si>
  <si>
    <t>DEUTDE3B483</t>
  </si>
  <si>
    <t>005792</t>
  </si>
  <si>
    <t>33804</t>
  </si>
  <si>
    <t>DEUTDE3B486</t>
  </si>
  <si>
    <t>006833</t>
  </si>
  <si>
    <t>21330</t>
  </si>
  <si>
    <t>DEUTDEDBBIE</t>
  </si>
  <si>
    <t>050098</t>
  </si>
  <si>
    <t>DEUTDEDB483</t>
  </si>
  <si>
    <t>050099</t>
  </si>
  <si>
    <t>DEUTDEDB486</t>
  </si>
  <si>
    <t>050100</t>
  </si>
  <si>
    <t>DEUTDEDB413</t>
  </si>
  <si>
    <t>050101</t>
  </si>
  <si>
    <t>DEUTDEDB480</t>
  </si>
  <si>
    <t>050102</t>
  </si>
  <si>
    <t>33416</t>
  </si>
  <si>
    <t>DEUTDEDB484</t>
  </si>
  <si>
    <t>050103</t>
  </si>
  <si>
    <t>59281</t>
  </si>
  <si>
    <t>DEUTDEDB485</t>
  </si>
  <si>
    <t>050104</t>
  </si>
  <si>
    <t>DEUTDEDB487</t>
  </si>
  <si>
    <t>050105</t>
  </si>
  <si>
    <t>33398</t>
  </si>
  <si>
    <t>DEUTDEDB489</t>
  </si>
  <si>
    <t>050106</t>
  </si>
  <si>
    <t>32215</t>
  </si>
  <si>
    <t>DEUTDEDB492</t>
  </si>
  <si>
    <t>050107</t>
  </si>
  <si>
    <t>32004</t>
  </si>
  <si>
    <t>DEUTDEDB481</t>
  </si>
  <si>
    <t>050108</t>
  </si>
  <si>
    <t>32131</t>
  </si>
  <si>
    <t>DEUTDEDB488</t>
  </si>
  <si>
    <t>050109</t>
  </si>
  <si>
    <t>27061</t>
  </si>
  <si>
    <t>DEUTDE3B480</t>
  </si>
  <si>
    <t>005675</t>
  </si>
  <si>
    <t>27062</t>
  </si>
  <si>
    <t>DEUTDE3B484</t>
  </si>
  <si>
    <t>041473</t>
  </si>
  <si>
    <t>27063</t>
  </si>
  <si>
    <t>DEUTDE3B489</t>
  </si>
  <si>
    <t>041471</t>
  </si>
  <si>
    <t>27064</t>
  </si>
  <si>
    <t>DEUTDE3B487</t>
  </si>
  <si>
    <t>041472</t>
  </si>
  <si>
    <t>27067</t>
  </si>
  <si>
    <t>DEUTDE3B413</t>
  </si>
  <si>
    <t>041475</t>
  </si>
  <si>
    <t>27065</t>
  </si>
  <si>
    <t>DEUTDE3B481</t>
  </si>
  <si>
    <t>005770</t>
  </si>
  <si>
    <t>27066</t>
  </si>
  <si>
    <t>DEUTDE3B492</t>
  </si>
  <si>
    <t>032928</t>
  </si>
  <si>
    <t>33502</t>
  </si>
  <si>
    <t>28480</t>
  </si>
  <si>
    <t>DRESDEFF480</t>
  </si>
  <si>
    <t>005283</t>
  </si>
  <si>
    <t>Commerzbank Bünde Westf</t>
  </si>
  <si>
    <t>005273</t>
  </si>
  <si>
    <t>32705</t>
  </si>
  <si>
    <t>005331</t>
  </si>
  <si>
    <t>005537</t>
  </si>
  <si>
    <t>Commerzbank Herford</t>
  </si>
  <si>
    <t>005588</t>
  </si>
  <si>
    <t>006765</t>
  </si>
  <si>
    <t>042892</t>
  </si>
  <si>
    <t>Commerzbank Bad Salzufeln</t>
  </si>
  <si>
    <t>042893</t>
  </si>
  <si>
    <t>Commerzbk ITGK Bielefeld</t>
  </si>
  <si>
    <t>DRESDEFFI19</t>
  </si>
  <si>
    <t>050778</t>
  </si>
  <si>
    <t>32655</t>
  </si>
  <si>
    <t>54106</t>
  </si>
  <si>
    <t>WELADED1LEM</t>
  </si>
  <si>
    <t>018297</t>
  </si>
  <si>
    <t>33818</t>
  </si>
  <si>
    <t>014615</t>
  </si>
  <si>
    <t>014649</t>
  </si>
  <si>
    <t>32689</t>
  </si>
  <si>
    <t>018275</t>
  </si>
  <si>
    <t>32699</t>
  </si>
  <si>
    <t>018279</t>
  </si>
  <si>
    <t>32694</t>
  </si>
  <si>
    <t>018329</t>
  </si>
  <si>
    <t>32102</t>
  </si>
  <si>
    <t>051685</t>
  </si>
  <si>
    <t>32096</t>
  </si>
  <si>
    <t>94011</t>
  </si>
  <si>
    <t>GENODEM1BSU</t>
  </si>
  <si>
    <t>022637</t>
  </si>
  <si>
    <t>Volksbank Bad Salzuflen (Gf P2)</t>
  </si>
  <si>
    <t>84011</t>
  </si>
  <si>
    <t>054052</t>
  </si>
  <si>
    <t>Volksbank Bad Salzuflen (Zw Lemgo-Kirchheide)</t>
  </si>
  <si>
    <t>055367</t>
  </si>
  <si>
    <t>Volksbank Bad Salzuflen Zw Leopoldshöhe</t>
  </si>
  <si>
    <t>034139</t>
  </si>
  <si>
    <t>Volksbank Barntrup Ndl d VB Bad Salzuflen</t>
  </si>
  <si>
    <t>32679</t>
  </si>
  <si>
    <t>Volksbank Barntrup</t>
  </si>
  <si>
    <t>055368</t>
  </si>
  <si>
    <t>Volksbank Exertal Ndl d VB Bad Salzuflen</t>
  </si>
  <si>
    <t>Volksbank Exertal</t>
  </si>
  <si>
    <t>055370</t>
  </si>
  <si>
    <t>Volksbank Kalletal Ndl d VB Bad Salzuflen</t>
  </si>
  <si>
    <t>Volksbank Kalletal</t>
  </si>
  <si>
    <t>055369</t>
  </si>
  <si>
    <t>Commerzbank Minden Westf</t>
  </si>
  <si>
    <t>24487</t>
  </si>
  <si>
    <t>043687</t>
  </si>
  <si>
    <t>32382</t>
  </si>
  <si>
    <t>54054</t>
  </si>
  <si>
    <t>WELADED1MIN</t>
  </si>
  <si>
    <t>014635</t>
  </si>
  <si>
    <t>32351</t>
  </si>
  <si>
    <t>014538</t>
  </si>
  <si>
    <t>32339</t>
  </si>
  <si>
    <t>014551</t>
  </si>
  <si>
    <t>32479</t>
  </si>
  <si>
    <t>014584</t>
  </si>
  <si>
    <t>32609</t>
  </si>
  <si>
    <t>014598</t>
  </si>
  <si>
    <t>32294</t>
  </si>
  <si>
    <t>014624</t>
  </si>
  <si>
    <t>014659</t>
  </si>
  <si>
    <t>32361</t>
  </si>
  <si>
    <t>014663</t>
  </si>
  <si>
    <t>32362</t>
  </si>
  <si>
    <t>54055</t>
  </si>
  <si>
    <t>WELADED1RHD</t>
  </si>
  <si>
    <t>012130</t>
  </si>
  <si>
    <t>32543</t>
  </si>
  <si>
    <t>Spk Bad Oeynh.-Porta Westf.</t>
  </si>
  <si>
    <t>54060</t>
  </si>
  <si>
    <t>WELADED1OEH</t>
  </si>
  <si>
    <t>014504</t>
  </si>
  <si>
    <t>St Spk Porta Westfalica-alt</t>
  </si>
  <si>
    <t>54063</t>
  </si>
  <si>
    <t>WELADED1PWF</t>
  </si>
  <si>
    <t>012161</t>
  </si>
  <si>
    <t>Volksbank Mindener Land -alt-</t>
  </si>
  <si>
    <t>32387</t>
  </si>
  <si>
    <t>VB Mindener Land -alt-</t>
  </si>
  <si>
    <t>64034</t>
  </si>
  <si>
    <t>GENODEM1MPW</t>
  </si>
  <si>
    <t>018505</t>
  </si>
  <si>
    <t>Volksbank Mindener Land (Gf P2)</t>
  </si>
  <si>
    <t>74034</t>
  </si>
  <si>
    <t>054053</t>
  </si>
  <si>
    <t>64041</t>
  </si>
  <si>
    <t>GENODEM1MND</t>
  </si>
  <si>
    <t>022099</t>
  </si>
  <si>
    <t>Volksbank Minden (Gf P2)</t>
  </si>
  <si>
    <t>Volksbank Minden</t>
  </si>
  <si>
    <t>74041</t>
  </si>
  <si>
    <t>054054</t>
  </si>
  <si>
    <t>32369</t>
  </si>
  <si>
    <t>VB Stemweder Berg -alt-</t>
  </si>
  <si>
    <t>64095</t>
  </si>
  <si>
    <t>GENODEM1STR</t>
  </si>
  <si>
    <t>022754</t>
  </si>
  <si>
    <t>64100</t>
  </si>
  <si>
    <t>GENODEM1EPW</t>
  </si>
  <si>
    <t>019258</t>
  </si>
  <si>
    <t>Volksbank Eisbergen (Gf P2)</t>
  </si>
  <si>
    <t>Volksbank Eisbergen</t>
  </si>
  <si>
    <t>74100</t>
  </si>
  <si>
    <t>054055</t>
  </si>
  <si>
    <t>21337</t>
  </si>
  <si>
    <t>DEUTDEDB490</t>
  </si>
  <si>
    <t>050114</t>
  </si>
  <si>
    <t>32503</t>
  </si>
  <si>
    <t>DEUTDEDB491</t>
  </si>
  <si>
    <t>050110</t>
  </si>
  <si>
    <t>32325</t>
  </si>
  <si>
    <t>DEUTDEDB493</t>
  </si>
  <si>
    <t>050111</t>
  </si>
  <si>
    <t>32555</t>
  </si>
  <si>
    <t>DEUTDEDB494</t>
  </si>
  <si>
    <t>050112</t>
  </si>
  <si>
    <t>32292</t>
  </si>
  <si>
    <t>DEUTDEDB495</t>
  </si>
  <si>
    <t>050113</t>
  </si>
  <si>
    <t>27337</t>
  </si>
  <si>
    <t>DEUTDE3B490</t>
  </si>
  <si>
    <t>005721</t>
  </si>
  <si>
    <t>DEUTDE3B491</t>
  </si>
  <si>
    <t>004937</t>
  </si>
  <si>
    <t>DEUTDE3B494</t>
  </si>
  <si>
    <t>005803</t>
  </si>
  <si>
    <t>DEUTDE3B493</t>
  </si>
  <si>
    <t>011994</t>
  </si>
  <si>
    <t>DEUTDE3B495</t>
  </si>
  <si>
    <t>043841</t>
  </si>
  <si>
    <t>32379</t>
  </si>
  <si>
    <t>28490</t>
  </si>
  <si>
    <t>DRESDEFF491</t>
  </si>
  <si>
    <t>005563</t>
  </si>
  <si>
    <t>Commerzbank Bad Oeynhaus</t>
  </si>
  <si>
    <t>005301</t>
  </si>
  <si>
    <t>Commerzbank Lübbecke</t>
  </si>
  <si>
    <t>005605</t>
  </si>
  <si>
    <t>32295</t>
  </si>
  <si>
    <t>94012</t>
  </si>
  <si>
    <t>GENODEM1LUB</t>
  </si>
  <si>
    <t>022047</t>
  </si>
  <si>
    <t>018644</t>
  </si>
  <si>
    <t>018684</t>
  </si>
  <si>
    <t>051687</t>
  </si>
  <si>
    <t>051688</t>
  </si>
  <si>
    <t>051689</t>
  </si>
  <si>
    <t>Volksbank Lübbecker Land (Gf P2)</t>
  </si>
  <si>
    <t>84012</t>
  </si>
  <si>
    <t>054057</t>
  </si>
  <si>
    <t>32214</t>
  </si>
  <si>
    <t>24481</t>
  </si>
  <si>
    <t>005027</t>
  </si>
  <si>
    <t>32291</t>
  </si>
  <si>
    <t>Commerzbank Lübbecke Westf</t>
  </si>
  <si>
    <t>006182</t>
  </si>
  <si>
    <t>32606</t>
  </si>
  <si>
    <t>64163</t>
  </si>
  <si>
    <t>GENODEM1SNA</t>
  </si>
  <si>
    <t>019029</t>
  </si>
  <si>
    <t>32584</t>
  </si>
  <si>
    <t>019217</t>
  </si>
  <si>
    <t>Volksbank Schnathorst (Gf P2)</t>
  </si>
  <si>
    <t>74163</t>
  </si>
  <si>
    <t>054058</t>
  </si>
  <si>
    <t>24484</t>
  </si>
  <si>
    <t>006159</t>
  </si>
  <si>
    <t>32502</t>
  </si>
  <si>
    <t>Commerzbank Bad Oeynhausen</t>
  </si>
  <si>
    <t>005055</t>
  </si>
  <si>
    <t>32045</t>
  </si>
  <si>
    <t>54080</t>
  </si>
  <si>
    <t>WLAHDE44XXX</t>
  </si>
  <si>
    <t>012374</t>
  </si>
  <si>
    <t>32285</t>
  </si>
  <si>
    <t>012219</t>
  </si>
  <si>
    <t>32132</t>
  </si>
  <si>
    <t>012241</t>
  </si>
  <si>
    <t>32269</t>
  </si>
  <si>
    <t>012345</t>
  </si>
  <si>
    <t>32122</t>
  </si>
  <si>
    <t>012351</t>
  </si>
  <si>
    <t>32591</t>
  </si>
  <si>
    <t>018281</t>
  </si>
  <si>
    <t>32120</t>
  </si>
  <si>
    <t>018313</t>
  </si>
  <si>
    <t>32221</t>
  </si>
  <si>
    <t>018343</t>
  </si>
  <si>
    <t>32556</t>
  </si>
  <si>
    <t>029994</t>
  </si>
  <si>
    <t>Volksbank Herford-Mindener Land</t>
  </si>
  <si>
    <t>32049</t>
  </si>
  <si>
    <t>VB Herford-Mindener Land</t>
  </si>
  <si>
    <t>94001</t>
  </si>
  <si>
    <t>GENODEM1HFV</t>
  </si>
  <si>
    <t>022314</t>
  </si>
  <si>
    <t>020411</t>
  </si>
  <si>
    <t>021181</t>
  </si>
  <si>
    <t>32278</t>
  </si>
  <si>
    <t>021210</t>
  </si>
  <si>
    <t>32257</t>
  </si>
  <si>
    <t>023147</t>
  </si>
  <si>
    <t>32549</t>
  </si>
  <si>
    <t>050817</t>
  </si>
  <si>
    <t>050818</t>
  </si>
  <si>
    <t>32602</t>
  </si>
  <si>
    <t>050819</t>
  </si>
  <si>
    <t>32139</t>
  </si>
  <si>
    <t>056006</t>
  </si>
  <si>
    <t>32130</t>
  </si>
  <si>
    <t>056007</t>
  </si>
  <si>
    <t>49328</t>
  </si>
  <si>
    <t>056008</t>
  </si>
  <si>
    <t>Volksbank Herford-Mindener Land (Gf P2)</t>
  </si>
  <si>
    <t>84001</t>
  </si>
  <si>
    <t>054060</t>
  </si>
  <si>
    <t>60047</t>
  </si>
  <si>
    <t>BBk Filiale Frankfurt Main</t>
  </si>
  <si>
    <t>20500</t>
  </si>
  <si>
    <t>MARKDEF1500</t>
  </si>
  <si>
    <t>011480</t>
  </si>
  <si>
    <t>60288</t>
  </si>
  <si>
    <t>013558</t>
  </si>
  <si>
    <t>60310</t>
  </si>
  <si>
    <t>29562</t>
  </si>
  <si>
    <t>AKBKDEFFXXX</t>
  </si>
  <si>
    <t>049639</t>
  </si>
  <si>
    <t>60284</t>
  </si>
  <si>
    <t>26914</t>
  </si>
  <si>
    <t>AARBDE5W500</t>
  </si>
  <si>
    <t>004824</t>
  </si>
  <si>
    <t>60628</t>
  </si>
  <si>
    <t>ING-DiBa Frankfurt am Main</t>
  </si>
  <si>
    <t>29165</t>
  </si>
  <si>
    <t>INGDDEFFXXX</t>
  </si>
  <si>
    <t>C1</t>
  </si>
  <si>
    <t>010750</t>
  </si>
  <si>
    <t>60605</t>
  </si>
  <si>
    <t>Degussa Bank Frankfurt Main</t>
  </si>
  <si>
    <t>29135</t>
  </si>
  <si>
    <t>DEGUDEFFXXX</t>
  </si>
  <si>
    <t>B7</t>
  </si>
  <si>
    <t>013559</t>
  </si>
  <si>
    <t>63755</t>
  </si>
  <si>
    <t>Degussa Bank Alzenau</t>
  </si>
  <si>
    <t>048274</t>
  </si>
  <si>
    <t>Degussa Bank Arnsberg</t>
  </si>
  <si>
    <t>048275</t>
  </si>
  <si>
    <t>10665</t>
  </si>
  <si>
    <t>Degussa Bank Berlin</t>
  </si>
  <si>
    <t>048276</t>
  </si>
  <si>
    <t>33509</t>
  </si>
  <si>
    <t>Degussa Bank Bielefeld</t>
  </si>
  <si>
    <t>048277</t>
  </si>
  <si>
    <t>53184</t>
  </si>
  <si>
    <t>Degussa Bank Bonn</t>
  </si>
  <si>
    <t>048279</t>
  </si>
  <si>
    <t>Degussa Bank Colditz</t>
  </si>
  <si>
    <t>048281</t>
  </si>
  <si>
    <t>Degussa Bank Dresden</t>
  </si>
  <si>
    <t>048282</t>
  </si>
  <si>
    <t>40011</t>
  </si>
  <si>
    <t>Degussa Bank Düsseldorf</t>
  </si>
  <si>
    <t>048283</t>
  </si>
  <si>
    <t>63526</t>
  </si>
  <si>
    <t>Degussa Bank Erlensee</t>
  </si>
  <si>
    <t>048284</t>
  </si>
  <si>
    <t>Degussa Bank Halle Westf</t>
  </si>
  <si>
    <t>048285</t>
  </si>
  <si>
    <t>20102</t>
  </si>
  <si>
    <t>Degussa Bank Hamburg</t>
  </si>
  <si>
    <t>048286</t>
  </si>
  <si>
    <t>63403</t>
  </si>
  <si>
    <t>Degussa Bank Hanau</t>
  </si>
  <si>
    <t>048287</t>
  </si>
  <si>
    <t>50344</t>
  </si>
  <si>
    <t>Degussa Bank Hürth</t>
  </si>
  <si>
    <t>048289</t>
  </si>
  <si>
    <t>50448</t>
  </si>
  <si>
    <t>Degussa Bank Köln</t>
  </si>
  <si>
    <t>048290</t>
  </si>
  <si>
    <t>55054</t>
  </si>
  <si>
    <t>Degussa Bank Mainz</t>
  </si>
  <si>
    <t>048291</t>
  </si>
  <si>
    <t>80078</t>
  </si>
  <si>
    <t>Degussa Bank München</t>
  </si>
  <si>
    <t>048292</t>
  </si>
  <si>
    <t>75104</t>
  </si>
  <si>
    <t>Degussa Bank Pforzheim</t>
  </si>
  <si>
    <t>048293</t>
  </si>
  <si>
    <t>Degussa Bank Radebeul</t>
  </si>
  <si>
    <t>048294</t>
  </si>
  <si>
    <t>79602</t>
  </si>
  <si>
    <t>Degussa Bank Rheinfelden</t>
  </si>
  <si>
    <t>048295</t>
  </si>
  <si>
    <t>73502</t>
  </si>
  <si>
    <t>Degussa Bank Schwäb Gmünd</t>
  </si>
  <si>
    <t>048296</t>
  </si>
  <si>
    <t>50375</t>
  </si>
  <si>
    <t>Degussa Bank Wesseling</t>
  </si>
  <si>
    <t>048297</t>
  </si>
  <si>
    <t>79639</t>
  </si>
  <si>
    <t>Degussa Bank Grenzach</t>
  </si>
  <si>
    <t>050644</t>
  </si>
  <si>
    <t>61343</t>
  </si>
  <si>
    <t>Bad Homburg</t>
  </si>
  <si>
    <t>Degussa Bank Bad Homburg</t>
  </si>
  <si>
    <t>050645</t>
  </si>
  <si>
    <t>64293</t>
  </si>
  <si>
    <t>Degussa Bank Darmstadt</t>
  </si>
  <si>
    <t>050646</t>
  </si>
  <si>
    <t>47805</t>
  </si>
  <si>
    <t>Degussa Bank Krefeld</t>
  </si>
  <si>
    <t>050647</t>
  </si>
  <si>
    <t>53852</t>
  </si>
  <si>
    <t>Degussa Bank Niederkassel</t>
  </si>
  <si>
    <t>050648</t>
  </si>
  <si>
    <t>Degussa Bank Marl</t>
  </si>
  <si>
    <t>050649</t>
  </si>
  <si>
    <t>45473</t>
  </si>
  <si>
    <t>Degussa Bank Mülheim Ruhr</t>
  </si>
  <si>
    <t>050650</t>
  </si>
  <si>
    <t>76684</t>
  </si>
  <si>
    <t>Degussa Bank Östringen</t>
  </si>
  <si>
    <t>050651</t>
  </si>
  <si>
    <t>Degussa Bank Offenbach</t>
  </si>
  <si>
    <t>050652</t>
  </si>
  <si>
    <t>64331</t>
  </si>
  <si>
    <t>Degussa Bank Weiterstadt</t>
  </si>
  <si>
    <t>050653</t>
  </si>
  <si>
    <t>67547</t>
  </si>
  <si>
    <t>Degussa Bank Worms</t>
  </si>
  <si>
    <t>050654</t>
  </si>
  <si>
    <t>78406</t>
  </si>
  <si>
    <t>Degussa Bank Konstanz</t>
  </si>
  <si>
    <t>050655</t>
  </si>
  <si>
    <t>Degussa Bank Troisdorf</t>
  </si>
  <si>
    <t>050804</t>
  </si>
  <si>
    <t>06201</t>
  </si>
  <si>
    <t>Degussa Bank Merseburg</t>
  </si>
  <si>
    <t>050950</t>
  </si>
  <si>
    <t>Bank of America Europe, Frankfurt Branch</t>
  </si>
  <si>
    <t>Bank of America Europe</t>
  </si>
  <si>
    <t>29570</t>
  </si>
  <si>
    <t>BOFADEFXXXX</t>
  </si>
  <si>
    <t>011112</t>
  </si>
  <si>
    <t>BOFADEFXVAM</t>
  </si>
  <si>
    <t>056399</t>
  </si>
  <si>
    <t>61440</t>
  </si>
  <si>
    <t>Oberursel (Taunus)</t>
  </si>
  <si>
    <t>ALTEDEFAXXX</t>
  </si>
  <si>
    <t>043632</t>
  </si>
  <si>
    <t>60486</t>
  </si>
  <si>
    <t>WUIB - Branch Germany</t>
  </si>
  <si>
    <t>WUIDDEF1XXX</t>
  </si>
  <si>
    <t>057180</t>
  </si>
  <si>
    <t>60594</t>
  </si>
  <si>
    <t>Sberbank Direct Frankfurt</t>
  </si>
  <si>
    <t>SEZDDEF1XXX</t>
  </si>
  <si>
    <t>056514</t>
  </si>
  <si>
    <t>60323</t>
  </si>
  <si>
    <t>ODDO BHF Frankfurt Main</t>
  </si>
  <si>
    <t>25160</t>
  </si>
  <si>
    <t>BHFBDEFF500</t>
  </si>
  <si>
    <t>004826</t>
  </si>
  <si>
    <t>60046</t>
  </si>
  <si>
    <t>KfW Frankfurt</t>
  </si>
  <si>
    <t>KFWIDEFFXXX</t>
  </si>
  <si>
    <t>013561</t>
  </si>
  <si>
    <t>60014</t>
  </si>
  <si>
    <t>Landwirtschaftl Rentenbank</t>
  </si>
  <si>
    <t>99055</t>
  </si>
  <si>
    <t>LAREDEFFXXX</t>
  </si>
  <si>
    <t>013531</t>
  </si>
  <si>
    <t>60050</t>
  </si>
  <si>
    <t>Credit Europe Bank Ffm</t>
  </si>
  <si>
    <t>29600</t>
  </si>
  <si>
    <t>FBHLDEFFXXX</t>
  </si>
  <si>
    <t>049717</t>
  </si>
  <si>
    <t>60011</t>
  </si>
  <si>
    <t>29710</t>
  </si>
  <si>
    <t>BCITDEFFXXX</t>
  </si>
  <si>
    <t>042552</t>
  </si>
  <si>
    <t>ING Bank, Frankfurt</t>
  </si>
  <si>
    <t>25211</t>
  </si>
  <si>
    <t>INGBDEFFXXX</t>
  </si>
  <si>
    <t>052604</t>
  </si>
  <si>
    <t>FIL Fondsbank Frankfurt</t>
  </si>
  <si>
    <t>23968</t>
  </si>
  <si>
    <t>FFBKDEFFKRN</t>
  </si>
  <si>
    <t>053446</t>
  </si>
  <si>
    <t>61476</t>
  </si>
  <si>
    <t>Kronberg im Taunus</t>
  </si>
  <si>
    <t>FIL Fondsbank Kronberg</t>
  </si>
  <si>
    <t>FFBKDEFFTHK</t>
  </si>
  <si>
    <t>056389</t>
  </si>
  <si>
    <t>HCBE Frankfurt am Main</t>
  </si>
  <si>
    <t>HCSEDEF1XXX</t>
  </si>
  <si>
    <t>057130</t>
  </si>
  <si>
    <t>50024024</t>
  </si>
  <si>
    <t>C24 Bank</t>
  </si>
  <si>
    <t>29136</t>
  </si>
  <si>
    <t>DEFFDEFFXXX</t>
  </si>
  <si>
    <t>057480</t>
  </si>
  <si>
    <t>Opel Bank, Niederlassung Deutschland</t>
  </si>
  <si>
    <t>65428</t>
  </si>
  <si>
    <t>GMGGDE51XXX</t>
  </si>
  <si>
    <t>056602</t>
  </si>
  <si>
    <t>63263</t>
  </si>
  <si>
    <t>PSA Bank Neu-Isenburg</t>
  </si>
  <si>
    <t>PSADDEF1XXX</t>
  </si>
  <si>
    <t>036168</t>
  </si>
  <si>
    <t>BPNDDE52XXX</t>
  </si>
  <si>
    <t>056494</t>
  </si>
  <si>
    <t>60528</t>
  </si>
  <si>
    <t>HKB Bank Frankfurt am Main</t>
  </si>
  <si>
    <t>HKBBDEF1FRA</t>
  </si>
  <si>
    <t>052707</t>
  </si>
  <si>
    <t>BNP PARIBAS Sec Serv</t>
  </si>
  <si>
    <t>29641</t>
  </si>
  <si>
    <t>PARBDEFFXXX</t>
  </si>
  <si>
    <t>034850</t>
  </si>
  <si>
    <t>60487</t>
  </si>
  <si>
    <t>dwpbank</t>
  </si>
  <si>
    <t>DWPBDEFFXXX</t>
  </si>
  <si>
    <t>053188</t>
  </si>
  <si>
    <t>60329</t>
  </si>
  <si>
    <t>DenizBank Frankfurt</t>
  </si>
  <si>
    <t>29855</t>
  </si>
  <si>
    <t>ESBKDEFFXXX</t>
  </si>
  <si>
    <t>051748</t>
  </si>
  <si>
    <t>60326</t>
  </si>
  <si>
    <t>99048</t>
  </si>
  <si>
    <t>TRODDEF1XXX</t>
  </si>
  <si>
    <t>055501</t>
  </si>
  <si>
    <t>Triodos Bank Deutschland (Gf P2)</t>
  </si>
  <si>
    <t>89048</t>
  </si>
  <si>
    <t>057328</t>
  </si>
  <si>
    <t>60325</t>
  </si>
  <si>
    <t>Santander Bank Frankfurt</t>
  </si>
  <si>
    <t>29414</t>
  </si>
  <si>
    <t>055981</t>
  </si>
  <si>
    <t>Agricultural Bank China FRA</t>
  </si>
  <si>
    <t>ABOCDEFFXXX</t>
  </si>
  <si>
    <t>056493</t>
  </si>
  <si>
    <t>60005</t>
  </si>
  <si>
    <t>Commerzbank Frankfurt Main</t>
  </si>
  <si>
    <t>24500</t>
  </si>
  <si>
    <t>005050</t>
  </si>
  <si>
    <t>61104</t>
  </si>
  <si>
    <t>Commerzbank Bad Vilbel</t>
  </si>
  <si>
    <t>005048</t>
  </si>
  <si>
    <t>65796</t>
  </si>
  <si>
    <t>Bad Soden am Taunus</t>
  </si>
  <si>
    <t>Commerzbank Bad Soden Taunu</t>
  </si>
  <si>
    <t>005052</t>
  </si>
  <si>
    <t>61283</t>
  </si>
  <si>
    <t>Commerzbank Bad Homburg vdH</t>
  </si>
  <si>
    <t>005060</t>
  </si>
  <si>
    <t>Commerzbank Neu-Isenburg</t>
  </si>
  <si>
    <t>006118</t>
  </si>
  <si>
    <t>65779</t>
  </si>
  <si>
    <t>Kelkheim (Taunus)</t>
  </si>
  <si>
    <t>Commerzbank Kelkheim Taunus</t>
  </si>
  <si>
    <t>006123</t>
  </si>
  <si>
    <t>65703</t>
  </si>
  <si>
    <t>Commerzbank Hofheim Taunus</t>
  </si>
  <si>
    <t>006154</t>
  </si>
  <si>
    <t>61405</t>
  </si>
  <si>
    <t>Commerzbank Oberursel Ts</t>
  </si>
  <si>
    <t>006987</t>
  </si>
  <si>
    <t>63303</t>
  </si>
  <si>
    <t>Commerzbank Dreieich</t>
  </si>
  <si>
    <t>007002</t>
  </si>
  <si>
    <t>65402</t>
  </si>
  <si>
    <t>Commerzbank Rüsselsheim</t>
  </si>
  <si>
    <t>007031</t>
  </si>
  <si>
    <t>61451</t>
  </si>
  <si>
    <t>Königstein im Taunus</t>
  </si>
  <si>
    <t>Commerzbank Königstein Ts</t>
  </si>
  <si>
    <t>037657</t>
  </si>
  <si>
    <t>63477</t>
  </si>
  <si>
    <t>Commerzbank Maintal</t>
  </si>
  <si>
    <t>038046</t>
  </si>
  <si>
    <t>65727</t>
  </si>
  <si>
    <t>Commerzbank Eschborn Taunus</t>
  </si>
  <si>
    <t>038197</t>
  </si>
  <si>
    <t>65503</t>
  </si>
  <si>
    <t>Commerzbank Idstein Taunus</t>
  </si>
  <si>
    <t>038338</t>
  </si>
  <si>
    <t>Commerzbank Fil. FFM 2</t>
  </si>
  <si>
    <t>24004</t>
  </si>
  <si>
    <t>056716</t>
  </si>
  <si>
    <t>50040010</t>
  </si>
  <si>
    <t>Commerzbank (IPC PARIS)</t>
  </si>
  <si>
    <t>60261</t>
  </si>
  <si>
    <t>Commerzbank (IPC PARIS)FFM</t>
  </si>
  <si>
    <t>24514</t>
  </si>
  <si>
    <t>COBADEFFPAR</t>
  </si>
  <si>
    <t>057657</t>
  </si>
  <si>
    <t>50040011</t>
  </si>
  <si>
    <t>Commerzbank (IPC VIENNA)</t>
  </si>
  <si>
    <t>Commerzbank (IPC VIENNA)FFM</t>
  </si>
  <si>
    <t>24515</t>
  </si>
  <si>
    <t>COBADEFFVIE</t>
  </si>
  <si>
    <t>057658</t>
  </si>
  <si>
    <t>50040012</t>
  </si>
  <si>
    <t>Commerzbank (IPC MILANO)</t>
  </si>
  <si>
    <t>Commerzbank (IPC MILANO)FFM</t>
  </si>
  <si>
    <t>24516</t>
  </si>
  <si>
    <t>COBADEFFMIL</t>
  </si>
  <si>
    <t>057655</t>
  </si>
  <si>
    <t>50040013</t>
  </si>
  <si>
    <t>Commerzbank (IPC AMSTERDAM)</t>
  </si>
  <si>
    <t>Commerzbank(AMSTERDAM)FFM</t>
  </si>
  <si>
    <t>COBADEFFAMS</t>
  </si>
  <si>
    <t>057660</t>
  </si>
  <si>
    <t>50040014</t>
  </si>
  <si>
    <t>Commerzbank (IPC BRUSSEL)</t>
  </si>
  <si>
    <t>Commerzbank(IPC BRUSSEL)FFM</t>
  </si>
  <si>
    <t>24518</t>
  </si>
  <si>
    <t>COBADEFFBRU</t>
  </si>
  <si>
    <t>057659</t>
  </si>
  <si>
    <t>50040015</t>
  </si>
  <si>
    <t>Commerzbank (IPC MADRID)</t>
  </si>
  <si>
    <t>Commerzbank (IPC MADRID)FFM</t>
  </si>
  <si>
    <t>24519</t>
  </si>
  <si>
    <t>COBADEFFMAD</t>
  </si>
  <si>
    <t>057656</t>
  </si>
  <si>
    <t>Commerzbank Gf BRS Ffm</t>
  </si>
  <si>
    <t>COBADEF1BRS</t>
  </si>
  <si>
    <t>043729</t>
  </si>
  <si>
    <t>Commerzbank MBP, Frankfurt</t>
  </si>
  <si>
    <t>056243</t>
  </si>
  <si>
    <t>Commerzbank ZRK Frankfurt</t>
  </si>
  <si>
    <t>24540</t>
  </si>
  <si>
    <t>055083</t>
  </si>
  <si>
    <t>Commerzbank FFM GF-F48</t>
  </si>
  <si>
    <t>24548</t>
  </si>
  <si>
    <t>055616</t>
  </si>
  <si>
    <t>65795</t>
  </si>
  <si>
    <t>Hattersheim am Main</t>
  </si>
  <si>
    <t>Commerzbank Hattersheim</t>
  </si>
  <si>
    <t>056078</t>
  </si>
  <si>
    <t>61381</t>
  </si>
  <si>
    <t>Commerzbank Friedrichsdf</t>
  </si>
  <si>
    <t>056079</t>
  </si>
  <si>
    <t>65818</t>
  </si>
  <si>
    <t>Schwalbach am Taunus</t>
  </si>
  <si>
    <t>Commerzbank Schwalbach</t>
  </si>
  <si>
    <t>056080</t>
  </si>
  <si>
    <t>60613</t>
  </si>
  <si>
    <t>Commerzbank CC SP, Ffm</t>
  </si>
  <si>
    <t>056244</t>
  </si>
  <si>
    <t>Commerzbank FFM GM-F A 51</t>
  </si>
  <si>
    <t>24551</t>
  </si>
  <si>
    <t>055754</t>
  </si>
  <si>
    <t>24552</t>
  </si>
  <si>
    <t>055776</t>
  </si>
  <si>
    <t>Commerzbank Gf 460 Ffm</t>
  </si>
  <si>
    <t>24560</t>
  </si>
  <si>
    <t>052899</t>
  </si>
  <si>
    <t>Commerzbank Gf 461 Ffm</t>
  </si>
  <si>
    <t>24561</t>
  </si>
  <si>
    <t>052900</t>
  </si>
  <si>
    <t>Commerzbank CC Ffm</t>
  </si>
  <si>
    <t>055837</t>
  </si>
  <si>
    <t>055838</t>
  </si>
  <si>
    <t>Commerzbank Gf ZCM Ffm</t>
  </si>
  <si>
    <t>24570</t>
  </si>
  <si>
    <t>053165</t>
  </si>
  <si>
    <t>Commerzbank GF WK CMTS2 FFM</t>
  </si>
  <si>
    <t>056587</t>
  </si>
  <si>
    <t>Commerzbank Gf WK, Ffm</t>
  </si>
  <si>
    <t>056372</t>
  </si>
  <si>
    <t>Commerzbank GF WK CMTS, FFM</t>
  </si>
  <si>
    <t>056429</t>
  </si>
  <si>
    <t>Commerzbank Gf WK CMTS3 Ffm</t>
  </si>
  <si>
    <t>056588</t>
  </si>
  <si>
    <t>Commerzbank INT 1 Ffm</t>
  </si>
  <si>
    <t>056026</t>
  </si>
  <si>
    <t>Commerzbank INT Ffm</t>
  </si>
  <si>
    <t>055986</t>
  </si>
  <si>
    <t>Commerzbank Frankfurt</t>
  </si>
  <si>
    <t>050538</t>
  </si>
  <si>
    <t>Commerzbank Vermverw Ffm</t>
  </si>
  <si>
    <t>24505</t>
  </si>
  <si>
    <t>050528</t>
  </si>
  <si>
    <t>24470</t>
  </si>
  <si>
    <t>052312</t>
  </si>
  <si>
    <t>60297</t>
  </si>
  <si>
    <t>Ld Bk Hess-Thür Gz Ffm</t>
  </si>
  <si>
    <t>55000</t>
  </si>
  <si>
    <t>HELADEFFXXX</t>
  </si>
  <si>
    <t>006646</t>
  </si>
  <si>
    <t>60255</t>
  </si>
  <si>
    <t>Frankfurter Spk Frankfurt</t>
  </si>
  <si>
    <t>55001</t>
  </si>
  <si>
    <t>HELADEF1822</t>
  </si>
  <si>
    <t>96</t>
  </si>
  <si>
    <t>006645</t>
  </si>
  <si>
    <t>61449</t>
  </si>
  <si>
    <t>Steinbach (Taunus)</t>
  </si>
  <si>
    <t>Frankfurter Spk Steinbach</t>
  </si>
  <si>
    <t>006229</t>
  </si>
  <si>
    <t>65824</t>
  </si>
  <si>
    <t>Frankfurter Spk Schwalbach</t>
  </si>
  <si>
    <t>006338</t>
  </si>
  <si>
    <t>65760</t>
  </si>
  <si>
    <t>Frankfurter Spk Eschborn</t>
  </si>
  <si>
    <t>006621</t>
  </si>
  <si>
    <t>63450</t>
  </si>
  <si>
    <t>Frankfurter Spk Hanau</t>
  </si>
  <si>
    <t>025312</t>
  </si>
  <si>
    <t>63065</t>
  </si>
  <si>
    <t>Frankfurter Spk Offenbach</t>
  </si>
  <si>
    <t>025579</t>
  </si>
  <si>
    <t>Frankfurter Spk Maintal</t>
  </si>
  <si>
    <t>032202</t>
  </si>
  <si>
    <t>61118</t>
  </si>
  <si>
    <t>Frankfurter Spk Bad Vilbel</t>
  </si>
  <si>
    <t>043156</t>
  </si>
  <si>
    <t>65812</t>
  </si>
  <si>
    <t>Frankfurter Spk Bad Soden</t>
  </si>
  <si>
    <t>044445</t>
  </si>
  <si>
    <t>Frankfurter Spk Oberursel</t>
  </si>
  <si>
    <t>044446</t>
  </si>
  <si>
    <t>Frankfurter Spk Neu-Isenbg</t>
  </si>
  <si>
    <t>044447</t>
  </si>
  <si>
    <t>Frankfurter Spk Friedrichsd</t>
  </si>
  <si>
    <t>048183</t>
  </si>
  <si>
    <t>Frankfurter Sparkasse Sprendlingen</t>
  </si>
  <si>
    <t>Frankfurter Spk Dreieich</t>
  </si>
  <si>
    <t>048182</t>
  </si>
  <si>
    <t>Frankfurter Spk 1822direkt</t>
  </si>
  <si>
    <t>55002</t>
  </si>
  <si>
    <t>053108</t>
  </si>
  <si>
    <t>55099</t>
  </si>
  <si>
    <t>DGZFDEFFXXX</t>
  </si>
  <si>
    <t>004809</t>
  </si>
  <si>
    <t>60274</t>
  </si>
  <si>
    <t>65001</t>
  </si>
  <si>
    <t>GENODE55XXX</t>
  </si>
  <si>
    <t>017767</t>
  </si>
  <si>
    <t>60265</t>
  </si>
  <si>
    <t>65045</t>
  </si>
  <si>
    <t>GENODEFFXXX</t>
  </si>
  <si>
    <t>022997</t>
  </si>
  <si>
    <t>75045</t>
  </si>
  <si>
    <t>057344</t>
  </si>
  <si>
    <t>DZ BANK GF DZH</t>
  </si>
  <si>
    <t>GENODEF1VK1</t>
  </si>
  <si>
    <t>055804</t>
  </si>
  <si>
    <t>DZ BANK GF ODA</t>
  </si>
  <si>
    <t>GENODEF1VK2</t>
  </si>
  <si>
    <t>056431</t>
  </si>
  <si>
    <t>DZ BANK für BSH</t>
  </si>
  <si>
    <t>GENODEF1VK3</t>
  </si>
  <si>
    <t>056432</t>
  </si>
  <si>
    <t>GENODEF1VK4</t>
  </si>
  <si>
    <t>056759</t>
  </si>
  <si>
    <t>DZ BANK GF TSG</t>
  </si>
  <si>
    <t>GENODEF1VK6</t>
  </si>
  <si>
    <t>056893</t>
  </si>
  <si>
    <t>DZ BANK GF BMT</t>
  </si>
  <si>
    <t>GENODEF1VK7</t>
  </si>
  <si>
    <t>056894</t>
  </si>
  <si>
    <t>GENODEF1VK8</t>
  </si>
  <si>
    <t>057126</t>
  </si>
  <si>
    <t>DZ BANK GF VRF</t>
  </si>
  <si>
    <t>GENODEF1VK9</t>
  </si>
  <si>
    <t>057125</t>
  </si>
  <si>
    <t>50060420</t>
  </si>
  <si>
    <t>DZ BANK GF BSH</t>
  </si>
  <si>
    <t>GENODEF1V20</t>
  </si>
  <si>
    <t>057464</t>
  </si>
  <si>
    <t>50060421</t>
  </si>
  <si>
    <t>GENODEF1V21</t>
  </si>
  <si>
    <t>057463</t>
  </si>
  <si>
    <t>50060422</t>
  </si>
  <si>
    <t>DZ BANK GF GRX</t>
  </si>
  <si>
    <t>GENODEF1V22</t>
  </si>
  <si>
    <t>057462</t>
  </si>
  <si>
    <t>50060423</t>
  </si>
  <si>
    <t>GENODEF1V23</t>
  </si>
  <si>
    <t>057461</t>
  </si>
  <si>
    <t>50060424</t>
  </si>
  <si>
    <t>DZ BANK GF DEV</t>
  </si>
  <si>
    <t>GENODEF1V24</t>
  </si>
  <si>
    <t>057468</t>
  </si>
  <si>
    <t>50060425</t>
  </si>
  <si>
    <t>GENODEF1V25</t>
  </si>
  <si>
    <t>057467</t>
  </si>
  <si>
    <t>GENODEFFBRO</t>
  </si>
  <si>
    <t>056604</t>
  </si>
  <si>
    <t>Raiffeisenbank im Hochtaunus</t>
  </si>
  <si>
    <t>61352</t>
  </si>
  <si>
    <t>RB im Hochtaunus Bad Hom</t>
  </si>
  <si>
    <t>65614</t>
  </si>
  <si>
    <t>GENODE51OBU</t>
  </si>
  <si>
    <t>017621</t>
  </si>
  <si>
    <t>61273</t>
  </si>
  <si>
    <t>RB im Hochtaunus</t>
  </si>
  <si>
    <t>017447</t>
  </si>
  <si>
    <t>017559</t>
  </si>
  <si>
    <t>60437</t>
  </si>
  <si>
    <t>017643</t>
  </si>
  <si>
    <t>Raiffeisenbank im Hochtaunus (Gf P2)</t>
  </si>
  <si>
    <t>75614</t>
  </si>
  <si>
    <t>054061</t>
  </si>
  <si>
    <t>55270</t>
  </si>
  <si>
    <t>VRB Alzey-Land-Schwabenheim</t>
  </si>
  <si>
    <t>65378</t>
  </si>
  <si>
    <t>GENODE51ABO</t>
  </si>
  <si>
    <t>017206</t>
  </si>
  <si>
    <t>55288</t>
  </si>
  <si>
    <t>018199</t>
  </si>
  <si>
    <t>55237</t>
  </si>
  <si>
    <t>056815</t>
  </si>
  <si>
    <t>VR Bank Alzey-Land-Schwabenheim (Gf P2)</t>
  </si>
  <si>
    <t>75378</t>
  </si>
  <si>
    <t>054062</t>
  </si>
  <si>
    <t>36352</t>
  </si>
  <si>
    <t>65390</t>
  </si>
  <si>
    <t>GENODE51GRC</t>
  </si>
  <si>
    <t>017864</t>
  </si>
  <si>
    <t>Volksbank Grebenhain (Gf P2)</t>
  </si>
  <si>
    <t>75390</t>
  </si>
  <si>
    <t>054063</t>
  </si>
  <si>
    <t>63323</t>
  </si>
  <si>
    <t>65400</t>
  </si>
  <si>
    <t>GENODE51EGE</t>
  </si>
  <si>
    <t>017233</t>
  </si>
  <si>
    <t>55234</t>
  </si>
  <si>
    <t>Raiffeisenkasse</t>
  </si>
  <si>
    <t>65420</t>
  </si>
  <si>
    <t>GENODE51ERB</t>
  </si>
  <si>
    <t>017260</t>
  </si>
  <si>
    <t>55232</t>
  </si>
  <si>
    <t>017453</t>
  </si>
  <si>
    <t>Raiffeisenkasse Erbes-Büdesheim und Umgebung (Gf P2)</t>
  </si>
  <si>
    <t>75420</t>
  </si>
  <si>
    <t>054064</t>
  </si>
  <si>
    <t>61279</t>
  </si>
  <si>
    <t>Raiffbk Grävenwiesbach</t>
  </si>
  <si>
    <t>65440</t>
  </si>
  <si>
    <t>GENODE51GWB</t>
  </si>
  <si>
    <t>017861</t>
  </si>
  <si>
    <t>75440</t>
  </si>
  <si>
    <t>054065</t>
  </si>
  <si>
    <t>35625</t>
  </si>
  <si>
    <t>Hüttenberger Bk Hüttenberg</t>
  </si>
  <si>
    <t>65471</t>
  </si>
  <si>
    <t>GENODE51HUT</t>
  </si>
  <si>
    <t>017975</t>
  </si>
  <si>
    <t>Hüttenberger Bank (Gf P2)</t>
  </si>
  <si>
    <t>75471</t>
  </si>
  <si>
    <t>054066</t>
  </si>
  <si>
    <t>36320</t>
  </si>
  <si>
    <t>65477</t>
  </si>
  <si>
    <t>GENODE51KIF</t>
  </si>
  <si>
    <t>017659</t>
  </si>
  <si>
    <t>36326</t>
  </si>
  <si>
    <t>017360</t>
  </si>
  <si>
    <t>36329</t>
  </si>
  <si>
    <t>017510</t>
  </si>
  <si>
    <t>Raiffeisenbank Kirtorf (Gf P2)</t>
  </si>
  <si>
    <t>75477</t>
  </si>
  <si>
    <t>054068</t>
  </si>
  <si>
    <t>Raiffeisenbank Bad Homburg</t>
  </si>
  <si>
    <t>65526</t>
  </si>
  <si>
    <t>GENODE51BH1</t>
  </si>
  <si>
    <t>017710</t>
  </si>
  <si>
    <t>Raiffeisen-VB Schwabenheim</t>
  </si>
  <si>
    <t>65554</t>
  </si>
  <si>
    <t>GENODE51SWB</t>
  </si>
  <si>
    <t>017519</t>
  </si>
  <si>
    <t>Raiffeisen Volksbank (Gf P2)</t>
  </si>
  <si>
    <t>75554</t>
  </si>
  <si>
    <t>054069</t>
  </si>
  <si>
    <t>35435</t>
  </si>
  <si>
    <t>65574</t>
  </si>
  <si>
    <t>GENODE51WWI</t>
  </si>
  <si>
    <t>017489</t>
  </si>
  <si>
    <t>Volksbank Wißmar (Gf P2)</t>
  </si>
  <si>
    <t>35432</t>
  </si>
  <si>
    <t>75574</t>
  </si>
  <si>
    <t>054070</t>
  </si>
  <si>
    <t>60254</t>
  </si>
  <si>
    <t>27100</t>
  </si>
  <si>
    <t>DEUTDEFFXXX</t>
  </si>
  <si>
    <t>004807</t>
  </si>
  <si>
    <t>61348</t>
  </si>
  <si>
    <t>DEUTDEFF500</t>
  </si>
  <si>
    <t>004940</t>
  </si>
  <si>
    <t>61466</t>
  </si>
  <si>
    <t>DEUTDEFF542</t>
  </si>
  <si>
    <t>005731</t>
  </si>
  <si>
    <t>DEUTDEFF541</t>
  </si>
  <si>
    <t>005739</t>
  </si>
  <si>
    <t>61411</t>
  </si>
  <si>
    <t>DEUTDEFF504</t>
  </si>
  <si>
    <t>006834</t>
  </si>
  <si>
    <t>61169</t>
  </si>
  <si>
    <t>DEUTDEFF503</t>
  </si>
  <si>
    <t>018413</t>
  </si>
  <si>
    <t>65755</t>
  </si>
  <si>
    <t>039456</t>
  </si>
  <si>
    <t>65719</t>
  </si>
  <si>
    <t>DEUTDEFF540</t>
  </si>
  <si>
    <t>049046</t>
  </si>
  <si>
    <t>65843</t>
  </si>
  <si>
    <t>Sulzbach (Taunus)</t>
  </si>
  <si>
    <t>056213</t>
  </si>
  <si>
    <t>27110</t>
  </si>
  <si>
    <t>DEUTDEFFSIP</t>
  </si>
  <si>
    <t>057131</t>
  </si>
  <si>
    <t>21100</t>
  </si>
  <si>
    <t>DEUTDEDBFRA</t>
  </si>
  <si>
    <t>050117</t>
  </si>
  <si>
    <t>DEUTDEDB500</t>
  </si>
  <si>
    <t>050115</t>
  </si>
  <si>
    <t>050116</t>
  </si>
  <si>
    <t>DEUTDEDB503</t>
  </si>
  <si>
    <t>050118</t>
  </si>
  <si>
    <t>050119</t>
  </si>
  <si>
    <t>DEUTDEDB535</t>
  </si>
  <si>
    <t>050120</t>
  </si>
  <si>
    <t>DEUTDEDB536</t>
  </si>
  <si>
    <t>050121</t>
  </si>
  <si>
    <t>DEUTDEDB504</t>
  </si>
  <si>
    <t>050122</t>
  </si>
  <si>
    <t>056214</t>
  </si>
  <si>
    <t>50070324</t>
  </si>
  <si>
    <t>21371</t>
  </si>
  <si>
    <t>DEUTDEDBP25</t>
  </si>
  <si>
    <t>057575</t>
  </si>
  <si>
    <t>50070371</t>
  </si>
  <si>
    <t>27371</t>
  </si>
  <si>
    <t>DEUTDEFFS25</t>
  </si>
  <si>
    <t>057574</t>
  </si>
  <si>
    <t>50070435</t>
  </si>
  <si>
    <t>DEUTDEDBEW1</t>
  </si>
  <si>
    <t>057603</t>
  </si>
  <si>
    <t>50070436</t>
  </si>
  <si>
    <t>DEUTDEDBEW2</t>
  </si>
  <si>
    <t>057604</t>
  </si>
  <si>
    <t>50070437</t>
  </si>
  <si>
    <t>21437</t>
  </si>
  <si>
    <t>DEUTDEDBEW3</t>
  </si>
  <si>
    <t>057605</t>
  </si>
  <si>
    <t>50070438</t>
  </si>
  <si>
    <t>DEUTDEDBEW4</t>
  </si>
  <si>
    <t>057606</t>
  </si>
  <si>
    <t>50070439</t>
  </si>
  <si>
    <t>21439</t>
  </si>
  <si>
    <t>DEUTDEDBEW5</t>
  </si>
  <si>
    <t>057607</t>
  </si>
  <si>
    <t>27109</t>
  </si>
  <si>
    <t>DEUTDEFF502</t>
  </si>
  <si>
    <t>006916</t>
  </si>
  <si>
    <t>65479</t>
  </si>
  <si>
    <t>DEUTDEFF543</t>
  </si>
  <si>
    <t>006953</t>
  </si>
  <si>
    <t>21109</t>
  </si>
  <si>
    <t>DEUTDEDB502</t>
  </si>
  <si>
    <t>050124</t>
  </si>
  <si>
    <t>DEUTDEDB537</t>
  </si>
  <si>
    <t>050123</t>
  </si>
  <si>
    <t>DEUTDE5XXXX</t>
  </si>
  <si>
    <t>055883</t>
  </si>
  <si>
    <t>28500</t>
  </si>
  <si>
    <t>005296</t>
  </si>
  <si>
    <t>005295</t>
  </si>
  <si>
    <t>Commerzbank Bad Homburg</t>
  </si>
  <si>
    <t>005304</t>
  </si>
  <si>
    <t>005543</t>
  </si>
  <si>
    <t>65762</t>
  </si>
  <si>
    <t>Commerzbank Kelkheim</t>
  </si>
  <si>
    <t>005549</t>
  </si>
  <si>
    <t>65701</t>
  </si>
  <si>
    <t>Commerzbank Hofheim</t>
  </si>
  <si>
    <t>005584</t>
  </si>
  <si>
    <t>63202</t>
  </si>
  <si>
    <t>Langen (Hessen)</t>
  </si>
  <si>
    <t>Commerzbank Langen Hess</t>
  </si>
  <si>
    <t>005613</t>
  </si>
  <si>
    <t>Commerzbank Oberursel</t>
  </si>
  <si>
    <t>006735</t>
  </si>
  <si>
    <t>63272</t>
  </si>
  <si>
    <t>006753</t>
  </si>
  <si>
    <t>Commerzbank Eschborn</t>
  </si>
  <si>
    <t>008542</t>
  </si>
  <si>
    <t>038335</t>
  </si>
  <si>
    <t>Commerzbank Bad Soden</t>
  </si>
  <si>
    <t>042614</t>
  </si>
  <si>
    <t>042620</t>
  </si>
  <si>
    <t>61142</t>
  </si>
  <si>
    <t>Commerzbank Friedberg</t>
  </si>
  <si>
    <t>050705</t>
  </si>
  <si>
    <t>Commerzbank vormals Dresdner Bank Fil Limesstadt</t>
  </si>
  <si>
    <t>006503</t>
  </si>
  <si>
    <t>Commerzbank Zw 15 Ffm</t>
  </si>
  <si>
    <t>DRESDEFFI39</t>
  </si>
  <si>
    <t>044666</t>
  </si>
  <si>
    <t>Commerzbank Zw 25 Ffm</t>
  </si>
  <si>
    <t>044667</t>
  </si>
  <si>
    <t>Commerzbank Zw 35 Ffm</t>
  </si>
  <si>
    <t>DRESDEFFI40</t>
  </si>
  <si>
    <t>044668</t>
  </si>
  <si>
    <t>Commerzbk Zw 55 Frankfurt</t>
  </si>
  <si>
    <t>28501</t>
  </si>
  <si>
    <t>DRESDEFF516</t>
  </si>
  <si>
    <t>053533</t>
  </si>
  <si>
    <t>Commerzbk ZW 57 Frankfurt</t>
  </si>
  <si>
    <t>28502</t>
  </si>
  <si>
    <t>DRESDEFF522</t>
  </si>
  <si>
    <t>053516</t>
  </si>
  <si>
    <t>60301</t>
  </si>
  <si>
    <t>Commerzbank Gf DrKW Ffm</t>
  </si>
  <si>
    <t>052574</t>
  </si>
  <si>
    <t>Commerzbank Gf DrKWSL Ffm</t>
  </si>
  <si>
    <t>DRESDEFFLDG</t>
  </si>
  <si>
    <t>052576</t>
  </si>
  <si>
    <t>61116</t>
  </si>
  <si>
    <t>Commerzbk WBSPK, Frankfurt</t>
  </si>
  <si>
    <t>DRESDEFFBSP</t>
  </si>
  <si>
    <t>044659</t>
  </si>
  <si>
    <t>Commerzbank ESOP, Frankfurt</t>
  </si>
  <si>
    <t>055995</t>
  </si>
  <si>
    <t>Commerzbank Bs 80 Ffm</t>
  </si>
  <si>
    <t>DRESDEFFI41</t>
  </si>
  <si>
    <t>044548</t>
  </si>
  <si>
    <t>Commerzbk Gf AVB Ffm</t>
  </si>
  <si>
    <t>28509</t>
  </si>
  <si>
    <t>DRESDEFFAVB</t>
  </si>
  <si>
    <t>053666</t>
  </si>
  <si>
    <t>Commerzbk ITGK Frankfurt</t>
  </si>
  <si>
    <t>DRESDEFFI49</t>
  </si>
  <si>
    <t>053105</t>
  </si>
  <si>
    <t>Commerzbank ITGK4 FFM</t>
  </si>
  <si>
    <t>DRESDEFFJ08</t>
  </si>
  <si>
    <t>055192</t>
  </si>
  <si>
    <t>Commerzbank ITGK5 FFM</t>
  </si>
  <si>
    <t>DRESDEFFJ09</t>
  </si>
  <si>
    <t>055193</t>
  </si>
  <si>
    <t>Commerzbank ITGK6 FFM</t>
  </si>
  <si>
    <t>DRESDEFFJ10</t>
  </si>
  <si>
    <t>055194</t>
  </si>
  <si>
    <t>Commerzbank ITGK7 FFM</t>
  </si>
  <si>
    <t>DRESDEFFJ11</t>
  </si>
  <si>
    <t>055195</t>
  </si>
  <si>
    <t>Commerzbk FCO Frankfurt</t>
  </si>
  <si>
    <t>28504</t>
  </si>
  <si>
    <t>DRESDEFFFCO</t>
  </si>
  <si>
    <t>053567</t>
  </si>
  <si>
    <t>Commerzbk Zw 99 Frankfurt</t>
  </si>
  <si>
    <t>DRESDEFFI42</t>
  </si>
  <si>
    <t>039501</t>
  </si>
  <si>
    <t>Commerzbank Priv Banking</t>
  </si>
  <si>
    <t>28503</t>
  </si>
  <si>
    <t>DRESDEFF500</t>
  </si>
  <si>
    <t>046761</t>
  </si>
  <si>
    <t>DRESDEFF502</t>
  </si>
  <si>
    <t>006786</t>
  </si>
  <si>
    <t>Commerzbank Ffm MBP</t>
  </si>
  <si>
    <t>DRESDEFFMBP</t>
  </si>
  <si>
    <t>050706</t>
  </si>
  <si>
    <t>Commerzbank Ffm ITGK</t>
  </si>
  <si>
    <t>DRESDEFFI01</t>
  </si>
  <si>
    <t>050529</t>
  </si>
  <si>
    <t>60052</t>
  </si>
  <si>
    <t>95092</t>
  </si>
  <si>
    <t>GENODEF1S12</t>
  </si>
  <si>
    <t>73</t>
  </si>
  <si>
    <t>024577</t>
  </si>
  <si>
    <t>054956</t>
  </si>
  <si>
    <t>34117</t>
  </si>
  <si>
    <t>054958</t>
  </si>
  <si>
    <t>65549</t>
  </si>
  <si>
    <t>Limburg</t>
  </si>
  <si>
    <t>054959</t>
  </si>
  <si>
    <t>65185</t>
  </si>
  <si>
    <t>054960</t>
  </si>
  <si>
    <t>35039</t>
  </si>
  <si>
    <t>054961</t>
  </si>
  <si>
    <t>34212</t>
  </si>
  <si>
    <t>054962</t>
  </si>
  <si>
    <t>054964</t>
  </si>
  <si>
    <t>054965</t>
  </si>
  <si>
    <t>34246</t>
  </si>
  <si>
    <t>054966</t>
  </si>
  <si>
    <t>054967</t>
  </si>
  <si>
    <t>34225</t>
  </si>
  <si>
    <t>054968</t>
  </si>
  <si>
    <t>36179</t>
  </si>
  <si>
    <t>054969</t>
  </si>
  <si>
    <t>64625</t>
  </si>
  <si>
    <t>054970</t>
  </si>
  <si>
    <t>64283</t>
  </si>
  <si>
    <t>054971</t>
  </si>
  <si>
    <t>054972</t>
  </si>
  <si>
    <t>37269</t>
  </si>
  <si>
    <t>054973</t>
  </si>
  <si>
    <t>054974</t>
  </si>
  <si>
    <t>34560</t>
  </si>
  <si>
    <t>054975</t>
  </si>
  <si>
    <t>36037</t>
  </si>
  <si>
    <t>054976</t>
  </si>
  <si>
    <t>35390</t>
  </si>
  <si>
    <t>054977</t>
  </si>
  <si>
    <t>64521</t>
  </si>
  <si>
    <t>054978</t>
  </si>
  <si>
    <t>63584</t>
  </si>
  <si>
    <t>054979</t>
  </si>
  <si>
    <t>054980</t>
  </si>
  <si>
    <t>054981</t>
  </si>
  <si>
    <t>36251</t>
  </si>
  <si>
    <t>054983</t>
  </si>
  <si>
    <t>35576</t>
  </si>
  <si>
    <t>054984</t>
  </si>
  <si>
    <t>95241</t>
  </si>
  <si>
    <t>GENODEF1P06</t>
  </si>
  <si>
    <t>024578</t>
  </si>
  <si>
    <t>PSD Bank Hessen-Thüringen (Gf P2)</t>
  </si>
  <si>
    <t>85241</t>
  </si>
  <si>
    <t>057345</t>
  </si>
  <si>
    <t>PSD Bank Hessen-Thüringen Beratungscenter Darmstadt</t>
  </si>
  <si>
    <t>PSD Bank HT BC Darmstadt</t>
  </si>
  <si>
    <t>056251</t>
  </si>
  <si>
    <t>PSD Bank Hessen-Thüringen Beratungscenter Erfurt</t>
  </si>
  <si>
    <t>PSD Bank HT BC Erfurt</t>
  </si>
  <si>
    <t>056252</t>
  </si>
  <si>
    <t>61282</t>
  </si>
  <si>
    <t>Spar- u Kreditbk Bad Hombg</t>
  </si>
  <si>
    <t>95184</t>
  </si>
  <si>
    <t>GENODE51BH2</t>
  </si>
  <si>
    <t>031338</t>
  </si>
  <si>
    <t>Spar- u Kreditbank ev-freikirchl Gemeinden (Gf P2)</t>
  </si>
  <si>
    <t>85184</t>
  </si>
  <si>
    <t>054071</t>
  </si>
  <si>
    <t>65766</t>
  </si>
  <si>
    <t>95186</t>
  </si>
  <si>
    <t>GENODE51KEL</t>
  </si>
  <si>
    <t>023652</t>
  </si>
  <si>
    <t>Volksbank Main-Taunus</t>
  </si>
  <si>
    <t>65207</t>
  </si>
  <si>
    <t>017196</t>
  </si>
  <si>
    <t>65702</t>
  </si>
  <si>
    <t>022948</t>
  </si>
  <si>
    <t>65817</t>
  </si>
  <si>
    <t>022951</t>
  </si>
  <si>
    <t>65800</t>
  </si>
  <si>
    <t>Volksbank Main-Taunus Kelkh</t>
  </si>
  <si>
    <t>023265</t>
  </si>
  <si>
    <t>65835</t>
  </si>
  <si>
    <t>Liederbach am Taunus</t>
  </si>
  <si>
    <t>024037</t>
  </si>
  <si>
    <t>024117</t>
  </si>
  <si>
    <t>024196</t>
  </si>
  <si>
    <t>65439</t>
  </si>
  <si>
    <t>Flörsheim am Main</t>
  </si>
  <si>
    <t>024316</t>
  </si>
  <si>
    <t>051724</t>
  </si>
  <si>
    <t>65830</t>
  </si>
  <si>
    <t>051725</t>
  </si>
  <si>
    <t>Volksbank Main-Taunus (Gf P2)</t>
  </si>
  <si>
    <t>85186</t>
  </si>
  <si>
    <t>054072</t>
  </si>
  <si>
    <t>61241</t>
  </si>
  <si>
    <t>Volksbank Usinger Land</t>
  </si>
  <si>
    <t>95205</t>
  </si>
  <si>
    <t>GENODE51USI</t>
  </si>
  <si>
    <t>024256</t>
  </si>
  <si>
    <t>65407</t>
  </si>
  <si>
    <t>95206</t>
  </si>
  <si>
    <t>GENODE51RUS</t>
  </si>
  <si>
    <t>023791</t>
  </si>
  <si>
    <t>Rüsselsheimer Volksbank (Gf P2)</t>
  </si>
  <si>
    <t>85206</t>
  </si>
  <si>
    <t>054073</t>
  </si>
  <si>
    <t>Rüsselsheimer Volksbank Ndl Raunheim</t>
  </si>
  <si>
    <t>023869</t>
  </si>
  <si>
    <t>VB Rüsselsheim GAA</t>
  </si>
  <si>
    <t>GENODE51GAA</t>
  </si>
  <si>
    <t>055970</t>
  </si>
  <si>
    <t>65444</t>
  </si>
  <si>
    <t>Volksbank Kelsterbach</t>
  </si>
  <si>
    <t>95213</t>
  </si>
  <si>
    <t>GENODE51KBH</t>
  </si>
  <si>
    <t>023654</t>
  </si>
  <si>
    <t>60322</t>
  </si>
  <si>
    <t>ICBC Frankfurt, Main</t>
  </si>
  <si>
    <t>ICBKDEFFXXX</t>
  </si>
  <si>
    <t>050486</t>
  </si>
  <si>
    <t>DVB Frankfurt Main</t>
  </si>
  <si>
    <t>65637</t>
  </si>
  <si>
    <t>DVKBDEFFXXX</t>
  </si>
  <si>
    <t>004820</t>
  </si>
  <si>
    <t>DVB Bank (Gf P2)</t>
  </si>
  <si>
    <t>75637</t>
  </si>
  <si>
    <t>057346</t>
  </si>
  <si>
    <t>60001</t>
  </si>
  <si>
    <t>AKA Ausfuhrkredit Frankfurt</t>
  </si>
  <si>
    <t>AUSKDEFFXXX</t>
  </si>
  <si>
    <t>013562</t>
  </si>
  <si>
    <t>NATIXIS Frankfurt am Main</t>
  </si>
  <si>
    <t>NATXDEFFXXX</t>
  </si>
  <si>
    <t>053660</t>
  </si>
  <si>
    <t>Standard Chartered Bank</t>
  </si>
  <si>
    <t>SCB FFM</t>
  </si>
  <si>
    <t>SCBLDEFXXXX</t>
  </si>
  <si>
    <t>004817</t>
  </si>
  <si>
    <t>FBG (D)</t>
  </si>
  <si>
    <t>99009</t>
  </si>
  <si>
    <t>FBGADEF1XXX</t>
  </si>
  <si>
    <t>000001</t>
  </si>
  <si>
    <t>J.P. Morgan Frankfurt</t>
  </si>
  <si>
    <t>29116</t>
  </si>
  <si>
    <t>CHASDEFXXXX</t>
  </si>
  <si>
    <t>004814</t>
  </si>
  <si>
    <t>J.P. Morgan, IR, Ffm</t>
  </si>
  <si>
    <t>CHASDEFXVR1</t>
  </si>
  <si>
    <t>055991</t>
  </si>
  <si>
    <t>J.P. Morgan LUX Ffm.</t>
  </si>
  <si>
    <t>JPMGDEFFXXX</t>
  </si>
  <si>
    <t>056430</t>
  </si>
  <si>
    <t>65208</t>
  </si>
  <si>
    <t>Bank of America N.A. Mil Bk</t>
  </si>
  <si>
    <t>MNBIDEF1XXX</t>
  </si>
  <si>
    <t>013563</t>
  </si>
  <si>
    <t>Stifel Europe Bank</t>
  </si>
  <si>
    <t>60596</t>
  </si>
  <si>
    <t>MAIFDEFFXXX</t>
  </si>
  <si>
    <t>050709</t>
  </si>
  <si>
    <t>ICICI Bank Eschborn</t>
  </si>
  <si>
    <t>ICICDEFFXXX</t>
  </si>
  <si>
    <t>053447</t>
  </si>
  <si>
    <t>Bethmann Bank Frankfurt</t>
  </si>
  <si>
    <t>26044</t>
  </si>
  <si>
    <t>DELBDE33XXX</t>
  </si>
  <si>
    <t>D9</t>
  </si>
  <si>
    <t>033248</t>
  </si>
  <si>
    <t>10789</t>
  </si>
  <si>
    <t>050856</t>
  </si>
  <si>
    <t>20148</t>
  </si>
  <si>
    <t>050857</t>
  </si>
  <si>
    <t>050858</t>
  </si>
  <si>
    <t>052044</t>
  </si>
  <si>
    <t>44002</t>
  </si>
  <si>
    <t>052045</t>
  </si>
  <si>
    <t>052046</t>
  </si>
  <si>
    <t>056747</t>
  </si>
  <si>
    <t>056748</t>
  </si>
  <si>
    <t>68165</t>
  </si>
  <si>
    <t>056749</t>
  </si>
  <si>
    <t>90402</t>
  </si>
  <si>
    <t>056750</t>
  </si>
  <si>
    <t>70184</t>
  </si>
  <si>
    <t>056751</t>
  </si>
  <si>
    <t>97074</t>
  </si>
  <si>
    <t>057469</t>
  </si>
  <si>
    <t>CSD Frankfurt Main</t>
  </si>
  <si>
    <t>29666</t>
  </si>
  <si>
    <t>CRESDE55XXX</t>
  </si>
  <si>
    <t>66</t>
  </si>
  <si>
    <t>049467</t>
  </si>
  <si>
    <t>Bank of Communications</t>
  </si>
  <si>
    <t>COMMDEFFXXX</t>
  </si>
  <si>
    <t>053534</t>
  </si>
  <si>
    <t>50120800</t>
  </si>
  <si>
    <t>AION Bank German Branch</t>
  </si>
  <si>
    <t>AION Bank Frankfurt</t>
  </si>
  <si>
    <t>BMPBDEF2XXX</t>
  </si>
  <si>
    <t>057649</t>
  </si>
  <si>
    <t>VakifBank International Wien Zndl Deutschland</t>
  </si>
  <si>
    <t>VakifBank Köln</t>
  </si>
  <si>
    <t>99006</t>
  </si>
  <si>
    <t>TVBADEFFXXX</t>
  </si>
  <si>
    <t>051148</t>
  </si>
  <si>
    <t>VTB Direktbank</t>
  </si>
  <si>
    <t>99049</t>
  </si>
  <si>
    <t>DOBADEF1XXX</t>
  </si>
  <si>
    <t>055969</t>
  </si>
  <si>
    <t>PKO Bank Polski Frankfurt</t>
  </si>
  <si>
    <t>BPKODEFFXXX</t>
  </si>
  <si>
    <t>056677</t>
  </si>
  <si>
    <t>Naba Frankfurt Main</t>
  </si>
  <si>
    <t>29770</t>
  </si>
  <si>
    <t>NBPADEFFXXX</t>
  </si>
  <si>
    <t>042553</t>
  </si>
  <si>
    <t>Deutsche Oppenheim FFM</t>
  </si>
  <si>
    <t>26271</t>
  </si>
  <si>
    <t>SOPPDEFFXXX</t>
  </si>
  <si>
    <t>011111</t>
  </si>
  <si>
    <t>60015</t>
  </si>
  <si>
    <t>26246</t>
  </si>
  <si>
    <t>MEFIDEMM501</t>
  </si>
  <si>
    <t>000010</t>
  </si>
  <si>
    <t>60079</t>
  </si>
  <si>
    <t>29860</t>
  </si>
  <si>
    <t>UBSWDEFFXXX</t>
  </si>
  <si>
    <t>044188</t>
  </si>
  <si>
    <t>Vietinbank</t>
  </si>
  <si>
    <t>ICBVDEFFXXX</t>
  </si>
  <si>
    <t>E1</t>
  </si>
  <si>
    <t>055999</t>
  </si>
  <si>
    <t>60008</t>
  </si>
  <si>
    <t>95001</t>
  </si>
  <si>
    <t>FFVBDEFFXXX</t>
  </si>
  <si>
    <t>022998</t>
  </si>
  <si>
    <t>017522</t>
  </si>
  <si>
    <t>017599</t>
  </si>
  <si>
    <t>65837</t>
  </si>
  <si>
    <t>018085</t>
  </si>
  <si>
    <t>018166</t>
  </si>
  <si>
    <t>023016</t>
  </si>
  <si>
    <t>023450</t>
  </si>
  <si>
    <t>61453</t>
  </si>
  <si>
    <t>023697</t>
  </si>
  <si>
    <t>023713</t>
  </si>
  <si>
    <t>023968</t>
  </si>
  <si>
    <t>024174</t>
  </si>
  <si>
    <t>025214</t>
  </si>
  <si>
    <t>61184</t>
  </si>
  <si>
    <t>051354</t>
  </si>
  <si>
    <t>61138</t>
  </si>
  <si>
    <t>051356</t>
  </si>
  <si>
    <t>63454</t>
  </si>
  <si>
    <t>051358</t>
  </si>
  <si>
    <t>63486</t>
  </si>
  <si>
    <t>051359</t>
  </si>
  <si>
    <t>61194</t>
  </si>
  <si>
    <t>051360</t>
  </si>
  <si>
    <t>051362</t>
  </si>
  <si>
    <t>051363</t>
  </si>
  <si>
    <t>61267</t>
  </si>
  <si>
    <t>051364</t>
  </si>
  <si>
    <t>051365</t>
  </si>
  <si>
    <t>052047</t>
  </si>
  <si>
    <t>65594</t>
  </si>
  <si>
    <t>052048</t>
  </si>
  <si>
    <t>35781</t>
  </si>
  <si>
    <t>052052</t>
  </si>
  <si>
    <t>Frankfurter Volksbank (Gf P2)</t>
  </si>
  <si>
    <t>85001</t>
  </si>
  <si>
    <t>054074</t>
  </si>
  <si>
    <t>65929</t>
  </si>
  <si>
    <t>VB Höchst a.M.Frankfurt alt</t>
  </si>
  <si>
    <t>95085</t>
  </si>
  <si>
    <t>GENODE51FHC</t>
  </si>
  <si>
    <t>023004</t>
  </si>
  <si>
    <t>Volksbank Höchst a.M., ZwNdl. der Frankfurter VB (Gf P2)</t>
  </si>
  <si>
    <t>65908</t>
  </si>
  <si>
    <t>Volksbank Höchst</t>
  </si>
  <si>
    <t>85085</t>
  </si>
  <si>
    <t>054075</t>
  </si>
  <si>
    <t>65933</t>
  </si>
  <si>
    <t>VB Griesheim Ffm -alt-</t>
  </si>
  <si>
    <t>95090</t>
  </si>
  <si>
    <t>GENODE51FGH</t>
  </si>
  <si>
    <t>023001</t>
  </si>
  <si>
    <t>Volksbank Griesheim (Gf P2)</t>
  </si>
  <si>
    <t>Volksbank Griesheim Ffm</t>
  </si>
  <si>
    <t>85090</t>
  </si>
  <si>
    <t>054076</t>
  </si>
  <si>
    <t>Rabobank Frankfurt Main</t>
  </si>
  <si>
    <t>29025</t>
  </si>
  <si>
    <t>RABODEFFTAR</t>
  </si>
  <si>
    <t>000526</t>
  </si>
  <si>
    <t>RaboDirect Frankfurt Main</t>
  </si>
  <si>
    <t>RABODEFFDIR</t>
  </si>
  <si>
    <t>056222</t>
  </si>
  <si>
    <t>Rabobank International CMS</t>
  </si>
  <si>
    <t>RABODEFFXXX</t>
  </si>
  <si>
    <t>056443</t>
  </si>
  <si>
    <t>ProCredit Bank, Frankfurt</t>
  </si>
  <si>
    <t>PRCBDEFFXXX</t>
  </si>
  <si>
    <t>056233</t>
  </si>
  <si>
    <t>60038</t>
  </si>
  <si>
    <t>CEP Germany Branch</t>
  </si>
  <si>
    <t>29123</t>
  </si>
  <si>
    <t>CITIDEFFXXX</t>
  </si>
  <si>
    <t>004812</t>
  </si>
  <si>
    <t>60020</t>
  </si>
  <si>
    <t>26326</t>
  </si>
  <si>
    <t>SMHBDEFFXXX</t>
  </si>
  <si>
    <t>013482</t>
  </si>
  <si>
    <t>Kommunalkredit Deutschland</t>
  </si>
  <si>
    <t>INVODEF2XXX</t>
  </si>
  <si>
    <t>056958</t>
  </si>
  <si>
    <t>60308</t>
  </si>
  <si>
    <t>WOORI BANK</t>
  </si>
  <si>
    <t>HVBKDEFFXXX</t>
  </si>
  <si>
    <t>057360</t>
  </si>
  <si>
    <t>BOFSDEF1XXX</t>
  </si>
  <si>
    <t>054912</t>
  </si>
  <si>
    <t>CAIXABANK Zndl Frankfurt</t>
  </si>
  <si>
    <t>CAIXDEFFXXX</t>
  </si>
  <si>
    <t>057122</t>
  </si>
  <si>
    <t>60010</t>
  </si>
  <si>
    <t>Hauck &amp; Aufhäuser</t>
  </si>
  <si>
    <t>26180</t>
  </si>
  <si>
    <t>HAUKDEFFXXX</t>
  </si>
  <si>
    <t>013584</t>
  </si>
  <si>
    <t>Hauck + Aufhäuser Privatbankiers</t>
  </si>
  <si>
    <t>80076</t>
  </si>
  <si>
    <t>Hauck + Aufhäuser München</t>
  </si>
  <si>
    <t>008538</t>
  </si>
  <si>
    <t>Arab Banking Corporation Zweigniederlassung Frankfurt</t>
  </si>
  <si>
    <t>ABC ZNL Frankfurt</t>
  </si>
  <si>
    <t>29055</t>
  </si>
  <si>
    <t>ABCADEFFXXX</t>
  </si>
  <si>
    <t>013585</t>
  </si>
  <si>
    <t>60022</t>
  </si>
  <si>
    <t>Isbank Frankfurt Main</t>
  </si>
  <si>
    <t>29836</t>
  </si>
  <si>
    <t>043027</t>
  </si>
  <si>
    <t>Bankhaus Metzler Frankfurt</t>
  </si>
  <si>
    <t>26260</t>
  </si>
  <si>
    <t>METZDEFFXXX</t>
  </si>
  <si>
    <t>013588</t>
  </si>
  <si>
    <t>65205</t>
  </si>
  <si>
    <t>Ikano Wiesbaden</t>
  </si>
  <si>
    <t>29561</t>
  </si>
  <si>
    <t>PLFGDE5AXXX</t>
  </si>
  <si>
    <t>055358</t>
  </si>
  <si>
    <t>PLFGDE5AIKB</t>
  </si>
  <si>
    <t>056605</t>
  </si>
  <si>
    <t>KT Bank Frankfurt</t>
  </si>
  <si>
    <t>KTAGDEFFXXX</t>
  </si>
  <si>
    <t>056634</t>
  </si>
  <si>
    <t>DL Finance Bad Homburg</t>
  </si>
  <si>
    <t>DLFGDE51XXX</t>
  </si>
  <si>
    <t>053668</t>
  </si>
  <si>
    <t>Barclays Bank IE, Frankfurt</t>
  </si>
  <si>
    <t>BARCDEFFXXX</t>
  </si>
  <si>
    <t>46</t>
  </si>
  <si>
    <t>031086</t>
  </si>
  <si>
    <t>60078</t>
  </si>
  <si>
    <t>CCB Frankfurt</t>
  </si>
  <si>
    <t>25274</t>
  </si>
  <si>
    <t>PCBCDEFFXXX</t>
  </si>
  <si>
    <t>050487</t>
  </si>
  <si>
    <t>VTB Bank (Europe) Ffm</t>
  </si>
  <si>
    <t>25530</t>
  </si>
  <si>
    <t>OWHBDEFFXXX</t>
  </si>
  <si>
    <t>033285</t>
  </si>
  <si>
    <t>22027</t>
  </si>
  <si>
    <t>HYVEDEMM430</t>
  </si>
  <si>
    <t>012002</t>
  </si>
  <si>
    <t>63401</t>
  </si>
  <si>
    <t>034435</t>
  </si>
  <si>
    <t>042809</t>
  </si>
  <si>
    <t>Banco Santander Ffm</t>
  </si>
  <si>
    <t>29555</t>
  </si>
  <si>
    <t>BSCHDEFFXXX</t>
  </si>
  <si>
    <t>034808</t>
  </si>
  <si>
    <t>Attijariwafa bank Frankfurt</t>
  </si>
  <si>
    <t>23964</t>
  </si>
  <si>
    <t>BCMADEFFXXX</t>
  </si>
  <si>
    <t>055943</t>
  </si>
  <si>
    <t>Pictet &amp; Cie Europe Ffm</t>
  </si>
  <si>
    <t>PICTDEFFXXX</t>
  </si>
  <si>
    <t>050637</t>
  </si>
  <si>
    <t>ABN AMRO Bank</t>
  </si>
  <si>
    <t>FTSBDEFAXXX</t>
  </si>
  <si>
    <t>31</t>
  </si>
  <si>
    <t>055753</t>
  </si>
  <si>
    <t>ABN AMRO Bank MoneYou, Ffm</t>
  </si>
  <si>
    <t>FTSBDEFAMYO</t>
  </si>
  <si>
    <t>055985</t>
  </si>
  <si>
    <t>State Bk of India Frankfurt</t>
  </si>
  <si>
    <t>29805</t>
  </si>
  <si>
    <t>SBINDEFFXXX</t>
  </si>
  <si>
    <t>037641</t>
  </si>
  <si>
    <t>Raisin Bank</t>
  </si>
  <si>
    <t>Raisin Bank Frankfurt</t>
  </si>
  <si>
    <t>29240</t>
  </si>
  <si>
    <t>MHBFDEFFXXX</t>
  </si>
  <si>
    <t>035313</t>
  </si>
  <si>
    <t>RAISDEFFXXX</t>
  </si>
  <si>
    <t>057314</t>
  </si>
  <si>
    <t>60077</t>
  </si>
  <si>
    <t>29705</t>
  </si>
  <si>
    <t>IRVTDEFXXXX</t>
  </si>
  <si>
    <t>034369</t>
  </si>
  <si>
    <t>CHAABI BANK FRANKFURT</t>
  </si>
  <si>
    <t>BCDMDEF1XXX</t>
  </si>
  <si>
    <t>055949</t>
  </si>
  <si>
    <t>Bank Sepah Frankfurt, Main</t>
  </si>
  <si>
    <t>29620</t>
  </si>
  <si>
    <t>SEPBDEFFXXX</t>
  </si>
  <si>
    <t>041506</t>
  </si>
  <si>
    <t>BNY Mellon NL FFM</t>
  </si>
  <si>
    <t>BNYMDEF1XXX</t>
  </si>
  <si>
    <t>056212</t>
  </si>
  <si>
    <t>60006</t>
  </si>
  <si>
    <t>BBk Zentrale Frankfurt Main</t>
  </si>
  <si>
    <t>20504</t>
  </si>
  <si>
    <t>MARKDEFFXXX</t>
  </si>
  <si>
    <t>011367</t>
  </si>
  <si>
    <t>SMBC Bank EU - FFM a.M.</t>
  </si>
  <si>
    <t>SMBCDEFFXXX</t>
  </si>
  <si>
    <t>057326</t>
  </si>
  <si>
    <t>22067</t>
  </si>
  <si>
    <t>HYVEDEMM467</t>
  </si>
  <si>
    <t>000059</t>
  </si>
  <si>
    <t>63085</t>
  </si>
  <si>
    <t>036545</t>
  </si>
  <si>
    <t>FIDOR Bank Frankfurt</t>
  </si>
  <si>
    <t>FDORDEFFXXX</t>
  </si>
  <si>
    <t>055966</t>
  </si>
  <si>
    <t>99016</t>
  </si>
  <si>
    <t>GENODE51CRO</t>
  </si>
  <si>
    <t>049669</t>
  </si>
  <si>
    <t>Cronbank (Gf P2)</t>
  </si>
  <si>
    <t>89016</t>
  </si>
  <si>
    <t>057362</t>
  </si>
  <si>
    <t>63003</t>
  </si>
  <si>
    <t>Commerzbank Offenbach Main</t>
  </si>
  <si>
    <t>006985</t>
  </si>
  <si>
    <t>63179</t>
  </si>
  <si>
    <t>Commerzbank Obertshausen</t>
  </si>
  <si>
    <t>006986</t>
  </si>
  <si>
    <t>Commerzbank Mühlheim Main</t>
  </si>
  <si>
    <t>007025</t>
  </si>
  <si>
    <t>63500</t>
  </si>
  <si>
    <t>Commerzbank Seligenstadt</t>
  </si>
  <si>
    <t>056081</t>
  </si>
  <si>
    <t>Commerzbank Heusenstamm</t>
  </si>
  <si>
    <t>056082</t>
  </si>
  <si>
    <t>63112</t>
  </si>
  <si>
    <t>Commerzbank Dietzenbach</t>
  </si>
  <si>
    <t>056083</t>
  </si>
  <si>
    <t>Städtische Spk Offenbach</t>
  </si>
  <si>
    <t>55020</t>
  </si>
  <si>
    <t>HELADEF1OFF</t>
  </si>
  <si>
    <t>008419</t>
  </si>
  <si>
    <t>Raiffbk Offenbach</t>
  </si>
  <si>
    <t>65012</t>
  </si>
  <si>
    <t>GENODE51OF2</t>
  </si>
  <si>
    <t>017562</t>
  </si>
  <si>
    <t>Raiffeisenbank Offenbach/M.-Bieber (Gf P2)</t>
  </si>
  <si>
    <t>75012</t>
  </si>
  <si>
    <t>054077</t>
  </si>
  <si>
    <t>63171</t>
  </si>
  <si>
    <t>Ver VB Maingau -alt-</t>
  </si>
  <si>
    <t>65099</t>
  </si>
  <si>
    <t>GENODE51OBH</t>
  </si>
  <si>
    <t>017428</t>
  </si>
  <si>
    <t>Vereinigte Volksbank Maingau</t>
  </si>
  <si>
    <t>63506</t>
  </si>
  <si>
    <t>Ver VB Maingau</t>
  </si>
  <si>
    <t>017408</t>
  </si>
  <si>
    <t>63533</t>
  </si>
  <si>
    <t>017512</t>
  </si>
  <si>
    <t>017533</t>
  </si>
  <si>
    <t>63071</t>
  </si>
  <si>
    <t>017563</t>
  </si>
  <si>
    <t>017786</t>
  </si>
  <si>
    <t>64850</t>
  </si>
  <si>
    <t>051857</t>
  </si>
  <si>
    <t>64824</t>
  </si>
  <si>
    <t>051858</t>
  </si>
  <si>
    <t>64803</t>
  </si>
  <si>
    <t>051859</t>
  </si>
  <si>
    <t>64839</t>
  </si>
  <si>
    <t>051861</t>
  </si>
  <si>
    <t>63309</t>
  </si>
  <si>
    <t>051862</t>
  </si>
  <si>
    <t>Vereinigte Volksbank Maingau (Gf P2)</t>
  </si>
  <si>
    <t>75099</t>
  </si>
  <si>
    <t>054078</t>
  </si>
  <si>
    <t>27108</t>
  </si>
  <si>
    <t>DEUTDEFF505</t>
  </si>
  <si>
    <t>006831</t>
  </si>
  <si>
    <t>DEUTDEFF507</t>
  </si>
  <si>
    <t>005700</t>
  </si>
  <si>
    <t>63170</t>
  </si>
  <si>
    <t>DEUTDEFF549</t>
  </si>
  <si>
    <t>005749</t>
  </si>
  <si>
    <t>DEUTDEFF546</t>
  </si>
  <si>
    <t>005765</t>
  </si>
  <si>
    <t>DEUTDEFF548</t>
  </si>
  <si>
    <t>006902</t>
  </si>
  <si>
    <t>63271</t>
  </si>
  <si>
    <t>DEUTDEFF545</t>
  </si>
  <si>
    <t>024942</t>
  </si>
  <si>
    <t>63111</t>
  </si>
  <si>
    <t>DEUTDEFF544</t>
  </si>
  <si>
    <t>031083</t>
  </si>
  <si>
    <t>DEUTDEFF547</t>
  </si>
  <si>
    <t>031122</t>
  </si>
  <si>
    <t>63088</t>
  </si>
  <si>
    <t>DEUTDEFF550</t>
  </si>
  <si>
    <t>033430</t>
  </si>
  <si>
    <t>21108</t>
  </si>
  <si>
    <t>DEUTDEDB505</t>
  </si>
  <si>
    <t>050132</t>
  </si>
  <si>
    <t>DEUTDEDB538</t>
  </si>
  <si>
    <t>050125</t>
  </si>
  <si>
    <t>DEUTDEDB539</t>
  </si>
  <si>
    <t>050126</t>
  </si>
  <si>
    <t>DEUTDEDB529</t>
  </si>
  <si>
    <t>050127</t>
  </si>
  <si>
    <t>DEUTDEDB528</t>
  </si>
  <si>
    <t>050128</t>
  </si>
  <si>
    <t>DEUTDEDB527</t>
  </si>
  <si>
    <t>050129</t>
  </si>
  <si>
    <t>DEUTDEDB507</t>
  </si>
  <si>
    <t>050130</t>
  </si>
  <si>
    <t>DEUTDEDB526</t>
  </si>
  <si>
    <t>050131</t>
  </si>
  <si>
    <t>DEUTDEDB525</t>
  </si>
  <si>
    <t>050133</t>
  </si>
  <si>
    <t>Commerzbank Offenbach</t>
  </si>
  <si>
    <t>28505</t>
  </si>
  <si>
    <t>DRESDEFF505</t>
  </si>
  <si>
    <t>006731</t>
  </si>
  <si>
    <t>006734</t>
  </si>
  <si>
    <t>006778</t>
  </si>
  <si>
    <t>014916</t>
  </si>
  <si>
    <t>032471</t>
  </si>
  <si>
    <t>Commerzbank ITGK1 Offenbc</t>
  </si>
  <si>
    <t>DRESDEFFJ12</t>
  </si>
  <si>
    <t>055196</t>
  </si>
  <si>
    <t>95002</t>
  </si>
  <si>
    <t>GENODE51OF1</t>
  </si>
  <si>
    <t>023801</t>
  </si>
  <si>
    <t>VB Dreieich</t>
  </si>
  <si>
    <t>95187</t>
  </si>
  <si>
    <t>GENODE51DRE</t>
  </si>
  <si>
    <t>024158</t>
  </si>
  <si>
    <t>63225</t>
  </si>
  <si>
    <t>VB Dreieich Langen Hess</t>
  </si>
  <si>
    <t>022793</t>
  </si>
  <si>
    <t>63128</t>
  </si>
  <si>
    <t>VB Dreieich Dietzenbach</t>
  </si>
  <si>
    <t>023182</t>
  </si>
  <si>
    <t>Volksbank Dreieich (Gf P2)</t>
  </si>
  <si>
    <t>85187</t>
  </si>
  <si>
    <t>054079</t>
  </si>
  <si>
    <t>Volksbank Dreieich Zw Egelsbach</t>
  </si>
  <si>
    <t>63329</t>
  </si>
  <si>
    <t>VB Dreieich Egelsbach</t>
  </si>
  <si>
    <t>023226</t>
  </si>
  <si>
    <t>63402</t>
  </si>
  <si>
    <t>Commerzbank Hanau Main</t>
  </si>
  <si>
    <t>006137</t>
  </si>
  <si>
    <t>63411</t>
  </si>
  <si>
    <t>55023</t>
  </si>
  <si>
    <t>HELADEF1HAN</t>
  </si>
  <si>
    <t>006615</t>
  </si>
  <si>
    <t>63543</t>
  </si>
  <si>
    <t>005188</t>
  </si>
  <si>
    <t>61130</t>
  </si>
  <si>
    <t>006484</t>
  </si>
  <si>
    <t>007303</t>
  </si>
  <si>
    <t>007424</t>
  </si>
  <si>
    <t>63538</t>
  </si>
  <si>
    <t>007553</t>
  </si>
  <si>
    <t>007919</t>
  </si>
  <si>
    <t>63546</t>
  </si>
  <si>
    <t>008104</t>
  </si>
  <si>
    <t>61137</t>
  </si>
  <si>
    <t>008391</t>
  </si>
  <si>
    <t>63517</t>
  </si>
  <si>
    <t>009464</t>
  </si>
  <si>
    <t>63505</t>
  </si>
  <si>
    <t>009866</t>
  </si>
  <si>
    <t>038344</t>
  </si>
  <si>
    <t>63549</t>
  </si>
  <si>
    <t>044450</t>
  </si>
  <si>
    <t>63487</t>
  </si>
  <si>
    <t>Spk Langen-Seligenstadt</t>
  </si>
  <si>
    <t>55024</t>
  </si>
  <si>
    <t>HELADEF1SLS</t>
  </si>
  <si>
    <t>006196</t>
  </si>
  <si>
    <t>006195</t>
  </si>
  <si>
    <t>007221</t>
  </si>
  <si>
    <t>007237</t>
  </si>
  <si>
    <t>63512</t>
  </si>
  <si>
    <t>007242</t>
  </si>
  <si>
    <t>010167</t>
  </si>
  <si>
    <t>63110</t>
  </si>
  <si>
    <t>010175</t>
  </si>
  <si>
    <t>010187</t>
  </si>
  <si>
    <t>010189</t>
  </si>
  <si>
    <t>010190</t>
  </si>
  <si>
    <t>010194</t>
  </si>
  <si>
    <t>63456</t>
  </si>
  <si>
    <t>010198</t>
  </si>
  <si>
    <t>010202</t>
  </si>
  <si>
    <t>63654</t>
  </si>
  <si>
    <t>VR Bk Main-Kinzig-Büdingen</t>
  </si>
  <si>
    <t>65156</t>
  </si>
  <si>
    <t>GENODEF1LSR</t>
  </si>
  <si>
    <t>015998</t>
  </si>
  <si>
    <t>015995</t>
  </si>
  <si>
    <t>016254</t>
  </si>
  <si>
    <t>016385</t>
  </si>
  <si>
    <t>016395</t>
  </si>
  <si>
    <t>016578</t>
  </si>
  <si>
    <t>016590</t>
  </si>
  <si>
    <t>016626</t>
  </si>
  <si>
    <t>63694</t>
  </si>
  <si>
    <t>043155</t>
  </si>
  <si>
    <t>63599</t>
  </si>
  <si>
    <t>052167</t>
  </si>
  <si>
    <t>63579</t>
  </si>
  <si>
    <t>052168</t>
  </si>
  <si>
    <t>63589</t>
  </si>
  <si>
    <t>052169</t>
  </si>
  <si>
    <t>63639</t>
  </si>
  <si>
    <t>052170</t>
  </si>
  <si>
    <t>63571</t>
  </si>
  <si>
    <t>052171</t>
  </si>
  <si>
    <t>63607</t>
  </si>
  <si>
    <t>053026</t>
  </si>
  <si>
    <t>63637</t>
  </si>
  <si>
    <t>053027</t>
  </si>
  <si>
    <t>63628</t>
  </si>
  <si>
    <t>053028</t>
  </si>
  <si>
    <t>053029</t>
  </si>
  <si>
    <t>055500</t>
  </si>
  <si>
    <t>63683</t>
  </si>
  <si>
    <t>055789</t>
  </si>
  <si>
    <t>63674</t>
  </si>
  <si>
    <t>055790</t>
  </si>
  <si>
    <t>63695</t>
  </si>
  <si>
    <t>055791</t>
  </si>
  <si>
    <t>63667</t>
  </si>
  <si>
    <t>055792</t>
  </si>
  <si>
    <t>63679</t>
  </si>
  <si>
    <t>055793</t>
  </si>
  <si>
    <t>63691</t>
  </si>
  <si>
    <t>055794</t>
  </si>
  <si>
    <t>63688</t>
  </si>
  <si>
    <t>055796</t>
  </si>
  <si>
    <t>63697</t>
  </si>
  <si>
    <t>055797</t>
  </si>
  <si>
    <t>VR Bank Main-Kinzig-Büdingen (Gf P2)</t>
  </si>
  <si>
    <t>75156</t>
  </si>
  <si>
    <t>054080</t>
  </si>
  <si>
    <t>61123</t>
  </si>
  <si>
    <t>Volksbank Heldenbergen</t>
  </si>
  <si>
    <t>65182</t>
  </si>
  <si>
    <t>GENODE51NIH</t>
  </si>
  <si>
    <t>018092</t>
  </si>
  <si>
    <t>63479</t>
  </si>
  <si>
    <t>Raiffbk Bruchköbel -alt-</t>
  </si>
  <si>
    <t>65219</t>
  </si>
  <si>
    <t>GENODEF1BKO</t>
  </si>
  <si>
    <t>015899</t>
  </si>
  <si>
    <t>Raiffeisenbank Zw</t>
  </si>
  <si>
    <t>Raiffeisenbank Bruchköbel</t>
  </si>
  <si>
    <t>016294</t>
  </si>
  <si>
    <t>016598</t>
  </si>
  <si>
    <t>65254</t>
  </si>
  <si>
    <t>RBMFDEF1XXX</t>
  </si>
  <si>
    <t>016499</t>
  </si>
  <si>
    <t>63514</t>
  </si>
  <si>
    <t>Raiffbk Rodenbach Hanau</t>
  </si>
  <si>
    <t>65580</t>
  </si>
  <si>
    <t>GENODEF1RDB</t>
  </si>
  <si>
    <t>016311</t>
  </si>
  <si>
    <t>016192</t>
  </si>
  <si>
    <t>63594</t>
  </si>
  <si>
    <t>016283</t>
  </si>
  <si>
    <t>75580</t>
  </si>
  <si>
    <t>054081</t>
  </si>
  <si>
    <t>27106</t>
  </si>
  <si>
    <t>DEUTDEFF506</t>
  </si>
  <si>
    <t>005729</t>
  </si>
  <si>
    <t>63603</t>
  </si>
  <si>
    <t>044685</t>
  </si>
  <si>
    <t>21106</t>
  </si>
  <si>
    <t>DEUTDEDB506</t>
  </si>
  <si>
    <t>050134</t>
  </si>
  <si>
    <t>050135</t>
  </si>
  <si>
    <t>28506</t>
  </si>
  <si>
    <t>DRESDEFF506</t>
  </si>
  <si>
    <t>005567</t>
  </si>
  <si>
    <t>Commerzbank ITGK1 Hanau</t>
  </si>
  <si>
    <t>DRESDEFFJ13</t>
  </si>
  <si>
    <t>055197</t>
  </si>
  <si>
    <t>63412</t>
  </si>
  <si>
    <t>95003</t>
  </si>
  <si>
    <t>GENODEF1HUV</t>
  </si>
  <si>
    <t>022881</t>
  </si>
  <si>
    <t>DZB BANK Mainhausen</t>
  </si>
  <si>
    <t>95084</t>
  </si>
  <si>
    <t>DZBMDEF1XXX</t>
  </si>
  <si>
    <t>042815</t>
  </si>
  <si>
    <t>DZB Bank (Gf P2)</t>
  </si>
  <si>
    <t>85084</t>
  </si>
  <si>
    <t>057347</t>
  </si>
  <si>
    <t>63490</t>
  </si>
  <si>
    <t>95185</t>
  </si>
  <si>
    <t>GENODE51SEL</t>
  </si>
  <si>
    <t>024133</t>
  </si>
  <si>
    <t>023681</t>
  </si>
  <si>
    <t>Volksbank Seligenstadt (Gf P2)</t>
  </si>
  <si>
    <t>85185</t>
  </si>
  <si>
    <t>054082</t>
  </si>
  <si>
    <t>Commerzbank GH F-G48</t>
  </si>
  <si>
    <t>055609</t>
  </si>
  <si>
    <t>63554</t>
  </si>
  <si>
    <t>55094</t>
  </si>
  <si>
    <t>HELADEF1GEL</t>
  </si>
  <si>
    <t>007588</t>
  </si>
  <si>
    <t>005840</t>
  </si>
  <si>
    <t>63636</t>
  </si>
  <si>
    <t>005880</t>
  </si>
  <si>
    <t>006020</t>
  </si>
  <si>
    <t>006263</t>
  </si>
  <si>
    <t>63633</t>
  </si>
  <si>
    <t>007338</t>
  </si>
  <si>
    <t>63619</t>
  </si>
  <si>
    <t>007644</t>
  </si>
  <si>
    <t>007880</t>
  </si>
  <si>
    <t>007897</t>
  </si>
  <si>
    <t>025391</t>
  </si>
  <si>
    <t>033116</t>
  </si>
  <si>
    <t>036166</t>
  </si>
  <si>
    <t>Volksbank Büdingen -alt-</t>
  </si>
  <si>
    <t>65102</t>
  </si>
  <si>
    <t>GENODE51BUE</t>
  </si>
  <si>
    <t>023124</t>
  </si>
  <si>
    <t>Volksbank Büdingen</t>
  </si>
  <si>
    <t>75102</t>
  </si>
  <si>
    <t>054083</t>
  </si>
  <si>
    <t>Raiffbk Vogelsberg Birstein</t>
  </si>
  <si>
    <t>65287</t>
  </si>
  <si>
    <t>GENODEF1BIR</t>
  </si>
  <si>
    <t>015961</t>
  </si>
  <si>
    <t>Raiffeisenbank Vogelsberg Hzw Brachttal</t>
  </si>
  <si>
    <t>Raiffbk Vogelsbg Brachttal</t>
  </si>
  <si>
    <t>016433</t>
  </si>
  <si>
    <t>Raiffeisenbank Vogelsberg Zw Kefenrod</t>
  </si>
  <si>
    <t>63699</t>
  </si>
  <si>
    <t>Raiffbk Vogelsbg Kefenrod</t>
  </si>
  <si>
    <t>018118</t>
  </si>
  <si>
    <t>63552</t>
  </si>
  <si>
    <t>Commerzbank Gelnhausen</t>
  </si>
  <si>
    <t>28507</t>
  </si>
  <si>
    <t>DRESDEFF524</t>
  </si>
  <si>
    <t>047821</t>
  </si>
  <si>
    <t>95004</t>
  </si>
  <si>
    <t>GENODE51GEL</t>
  </si>
  <si>
    <t>023042</t>
  </si>
  <si>
    <t>033112</t>
  </si>
  <si>
    <t>053227</t>
  </si>
  <si>
    <t>VR Bank Bad Orb-Gelnhausen (Gf P2)</t>
  </si>
  <si>
    <t>85004</t>
  </si>
  <si>
    <t>054085</t>
  </si>
  <si>
    <t>95211</t>
  </si>
  <si>
    <t>GENODE51BIV</t>
  </si>
  <si>
    <t>023328</t>
  </si>
  <si>
    <t>Birsteiner Volksbank (Gf P2)</t>
  </si>
  <si>
    <t>Birsteiner Volksbank</t>
  </si>
  <si>
    <t>85211</t>
  </si>
  <si>
    <t>054086</t>
  </si>
  <si>
    <t>VR Bank Wächtersbach -alt-</t>
  </si>
  <si>
    <t>95218</t>
  </si>
  <si>
    <t>GENODE51WBH</t>
  </si>
  <si>
    <t>024274</t>
  </si>
  <si>
    <t>76114</t>
  </si>
  <si>
    <t>DBS Badenia eh. DBS Bauspar</t>
  </si>
  <si>
    <t>BBSPDE6KXXX</t>
  </si>
  <si>
    <t>043593</t>
  </si>
  <si>
    <t>64217</t>
  </si>
  <si>
    <t>22021</t>
  </si>
  <si>
    <t>HYVEDEMM487</t>
  </si>
  <si>
    <t>040728</t>
  </si>
  <si>
    <t>MCE Bank Flörsheim</t>
  </si>
  <si>
    <t>MKGMDE51XXX</t>
  </si>
  <si>
    <t>044454</t>
  </si>
  <si>
    <t>Commerzbank Darmstadt</t>
  </si>
  <si>
    <t>24512</t>
  </si>
  <si>
    <t>005095</t>
  </si>
  <si>
    <t>64501</t>
  </si>
  <si>
    <t>Commerzbank Groß-Gerau</t>
  </si>
  <si>
    <t>006105</t>
  </si>
  <si>
    <t>006190</t>
  </si>
  <si>
    <t>64319</t>
  </si>
  <si>
    <t>Commerzbank Pfungstadt</t>
  </si>
  <si>
    <t>007007</t>
  </si>
  <si>
    <t>64602</t>
  </si>
  <si>
    <t>Commerzbank Bensheim</t>
  </si>
  <si>
    <t>025105</t>
  </si>
  <si>
    <t>64720</t>
  </si>
  <si>
    <t>Commerzbank Michelstadt</t>
  </si>
  <si>
    <t>056084</t>
  </si>
  <si>
    <t>LdBk Hess-Thür Gz Darmstadt</t>
  </si>
  <si>
    <t>55049</t>
  </si>
  <si>
    <t>HELADEFF508</t>
  </si>
  <si>
    <t>006532</t>
  </si>
  <si>
    <t>64278</t>
  </si>
  <si>
    <t>St u Kr Spk Darmstadt</t>
  </si>
  <si>
    <t>55050</t>
  </si>
  <si>
    <t>HELADEF1DAS</t>
  </si>
  <si>
    <t>006533</t>
  </si>
  <si>
    <t>004739</t>
  </si>
  <si>
    <t>64380</t>
  </si>
  <si>
    <t>004751</t>
  </si>
  <si>
    <t>64342</t>
  </si>
  <si>
    <t>006249</t>
  </si>
  <si>
    <t>006347</t>
  </si>
  <si>
    <t>64347</t>
  </si>
  <si>
    <t>006594</t>
  </si>
  <si>
    <t>64390</t>
  </si>
  <si>
    <t>006622</t>
  </si>
  <si>
    <t>64397</t>
  </si>
  <si>
    <t>006623</t>
  </si>
  <si>
    <t>64404</t>
  </si>
  <si>
    <t>006664</t>
  </si>
  <si>
    <t>64665</t>
  </si>
  <si>
    <t>006672</t>
  </si>
  <si>
    <t>64372</t>
  </si>
  <si>
    <t>010574</t>
  </si>
  <si>
    <t>64367</t>
  </si>
  <si>
    <t>010575</t>
  </si>
  <si>
    <t>64409</t>
  </si>
  <si>
    <t>010620</t>
  </si>
  <si>
    <t>64704</t>
  </si>
  <si>
    <t>Spk Odenwaldkreis Erbach</t>
  </si>
  <si>
    <t>55052</t>
  </si>
  <si>
    <t>HELADEF1ERB</t>
  </si>
  <si>
    <t>007449</t>
  </si>
  <si>
    <t>64385</t>
  </si>
  <si>
    <t>Spk Odenw Reichelsheim</t>
  </si>
  <si>
    <t>005162</t>
  </si>
  <si>
    <t>64395</t>
  </si>
  <si>
    <t>Spk Odenw Brensbach</t>
  </si>
  <si>
    <t>007307</t>
  </si>
  <si>
    <t>64747</t>
  </si>
  <si>
    <t>Spk Odenw Breuberg</t>
  </si>
  <si>
    <t>007475</t>
  </si>
  <si>
    <t>64407</t>
  </si>
  <si>
    <t>Spk Fränkisch-Crumbach</t>
  </si>
  <si>
    <t>007509</t>
  </si>
  <si>
    <t>64760</t>
  </si>
  <si>
    <t>Spk Odenw Beerfelden</t>
  </si>
  <si>
    <t>007619</t>
  </si>
  <si>
    <t>64732</t>
  </si>
  <si>
    <t>Spk Odenw Bad König</t>
  </si>
  <si>
    <t>007647</t>
  </si>
  <si>
    <t>64750</t>
  </si>
  <si>
    <t>Spk Odenw Lützelbach</t>
  </si>
  <si>
    <t>007873</t>
  </si>
  <si>
    <t>Spk Odenw Michelstadt</t>
  </si>
  <si>
    <t>008080</t>
  </si>
  <si>
    <t>64739</t>
  </si>
  <si>
    <t>Höchst</t>
  </si>
  <si>
    <t>Spk Odenw Höchst</t>
  </si>
  <si>
    <t>008256</t>
  </si>
  <si>
    <t>64753</t>
  </si>
  <si>
    <t>Spk Odenw Brombachtal</t>
  </si>
  <si>
    <t>008388</t>
  </si>
  <si>
    <t>64504</t>
  </si>
  <si>
    <t>Kr Spk Groß-Gerau</t>
  </si>
  <si>
    <t>55053</t>
  </si>
  <si>
    <t>HELADEF1GRG</t>
  </si>
  <si>
    <t>007554</t>
  </si>
  <si>
    <t>005166</t>
  </si>
  <si>
    <t>005187</t>
  </si>
  <si>
    <t>64589</t>
  </si>
  <si>
    <t>Stockstadt am Rhein</t>
  </si>
  <si>
    <t>005900</t>
  </si>
  <si>
    <t>65468</t>
  </si>
  <si>
    <t>006034</t>
  </si>
  <si>
    <t>64572</t>
  </si>
  <si>
    <t>007292</t>
  </si>
  <si>
    <t>65474</t>
  </si>
  <si>
    <t>007334</t>
  </si>
  <si>
    <t>64584</t>
  </si>
  <si>
    <t>Biebesheim am Rhein</t>
  </si>
  <si>
    <t>007340</t>
  </si>
  <si>
    <t>65462</t>
  </si>
  <si>
    <t>007543</t>
  </si>
  <si>
    <t>64560</t>
  </si>
  <si>
    <t>007575</t>
  </si>
  <si>
    <t>64579</t>
  </si>
  <si>
    <t>007583</t>
  </si>
  <si>
    <t>64569</t>
  </si>
  <si>
    <t>008058</t>
  </si>
  <si>
    <t>64546</t>
  </si>
  <si>
    <t>008077</t>
  </si>
  <si>
    <t>65451</t>
  </si>
  <si>
    <t>008300</t>
  </si>
  <si>
    <t>64818</t>
  </si>
  <si>
    <t>55051</t>
  </si>
  <si>
    <t>HELADEF1DIE</t>
  </si>
  <si>
    <t>007550</t>
  </si>
  <si>
    <t>64354</t>
  </si>
  <si>
    <t>005156</t>
  </si>
  <si>
    <t>005822</t>
  </si>
  <si>
    <t>63322</t>
  </si>
  <si>
    <t>006047</t>
  </si>
  <si>
    <t>64859</t>
  </si>
  <si>
    <t>007451</t>
  </si>
  <si>
    <t>64853</t>
  </si>
  <si>
    <t>007481</t>
  </si>
  <si>
    <t>007545</t>
  </si>
  <si>
    <t>64846</t>
  </si>
  <si>
    <t>007549</t>
  </si>
  <si>
    <t>64401</t>
  </si>
  <si>
    <t>007558</t>
  </si>
  <si>
    <t>64832</t>
  </si>
  <si>
    <t>007650</t>
  </si>
  <si>
    <t>64807</t>
  </si>
  <si>
    <t>007762</t>
  </si>
  <si>
    <t>64405</t>
  </si>
  <si>
    <t>007896</t>
  </si>
  <si>
    <t>008062</t>
  </si>
  <si>
    <t>009465</t>
  </si>
  <si>
    <t>SpDK Zell -alt-</t>
  </si>
  <si>
    <t>65618</t>
  </si>
  <si>
    <t>GENODE51BKZ</t>
  </si>
  <si>
    <t>017511</t>
  </si>
  <si>
    <t>64659</t>
  </si>
  <si>
    <t>Raiffbk Nördliche Bergstr</t>
  </si>
  <si>
    <t>65128</t>
  </si>
  <si>
    <t>GENODE51ABH</t>
  </si>
  <si>
    <t>016978</t>
  </si>
  <si>
    <t>017368</t>
  </si>
  <si>
    <t>Raiffeisenbank Nördliche Bergstraße (Gf P2)</t>
  </si>
  <si>
    <t>75128</t>
  </si>
  <si>
    <t>054087</t>
  </si>
  <si>
    <t>VB Gräfenhausen -alt-</t>
  </si>
  <si>
    <t>65221</t>
  </si>
  <si>
    <t>GENODE51WGH</t>
  </si>
  <si>
    <t>017859</t>
  </si>
  <si>
    <t>Volksbank Gräfenhausen (Gf P2)</t>
  </si>
  <si>
    <t>64324</t>
  </si>
  <si>
    <t>Volksbank Gräfenhausen</t>
  </si>
  <si>
    <t>75221</t>
  </si>
  <si>
    <t>054088</t>
  </si>
  <si>
    <t>Ver VB Griesh-Weiterst -alt</t>
  </si>
  <si>
    <t>65233</t>
  </si>
  <si>
    <t>GENODE51GRI</t>
  </si>
  <si>
    <t>017867</t>
  </si>
  <si>
    <t>Vereinigte Volksbank Griesheim-Weiterstadt</t>
  </si>
  <si>
    <t>64321</t>
  </si>
  <si>
    <t>Ver Volksbank Griesh-Weiter</t>
  </si>
  <si>
    <t>017458</t>
  </si>
  <si>
    <t>Vereinigte Volksbank Griesheim-Weiterstadt (Gf P2)</t>
  </si>
  <si>
    <t>64344</t>
  </si>
  <si>
    <t>75233</t>
  </si>
  <si>
    <t>054089</t>
  </si>
  <si>
    <t>VB Gersprenztal-Otzberg</t>
  </si>
  <si>
    <t>65256</t>
  </si>
  <si>
    <t>GENODE51REI</t>
  </si>
  <si>
    <t>042799</t>
  </si>
  <si>
    <t>64847</t>
  </si>
  <si>
    <t>65266</t>
  </si>
  <si>
    <t>GENODE51SHM</t>
  </si>
  <si>
    <t>017746</t>
  </si>
  <si>
    <t>Raiffeisenbank Schaafheim (Gf P2)</t>
  </si>
  <si>
    <t>75266</t>
  </si>
  <si>
    <t>054090</t>
  </si>
  <si>
    <t>65270</t>
  </si>
  <si>
    <t>GENODE51GIN</t>
  </si>
  <si>
    <t>017740</t>
  </si>
  <si>
    <t>051081</t>
  </si>
  <si>
    <t>051082</t>
  </si>
  <si>
    <t>Volksbank Mainspitze (Gf P2)</t>
  </si>
  <si>
    <t>75270</t>
  </si>
  <si>
    <t>054091</t>
  </si>
  <si>
    <t>Vereinigte VB RB</t>
  </si>
  <si>
    <t>65296</t>
  </si>
  <si>
    <t>GENODE51MIC</t>
  </si>
  <si>
    <t>017937</t>
  </si>
  <si>
    <t>64711</t>
  </si>
  <si>
    <t>017256</t>
  </si>
  <si>
    <t>017376</t>
  </si>
  <si>
    <t>017388</t>
  </si>
  <si>
    <t>017409</t>
  </si>
  <si>
    <t>017529</t>
  </si>
  <si>
    <t>017656</t>
  </si>
  <si>
    <t>018120</t>
  </si>
  <si>
    <t>053113</t>
  </si>
  <si>
    <t>053114</t>
  </si>
  <si>
    <t>053115</t>
  </si>
  <si>
    <t>053116</t>
  </si>
  <si>
    <t>053117</t>
  </si>
  <si>
    <t>64823</t>
  </si>
  <si>
    <t>053118</t>
  </si>
  <si>
    <t>053119</t>
  </si>
  <si>
    <t>053120</t>
  </si>
  <si>
    <t>053121</t>
  </si>
  <si>
    <t>053122</t>
  </si>
  <si>
    <t>63888</t>
  </si>
  <si>
    <t>056763</t>
  </si>
  <si>
    <t>63913</t>
  </si>
  <si>
    <t>056764</t>
  </si>
  <si>
    <t>97904</t>
  </si>
  <si>
    <t>056765</t>
  </si>
  <si>
    <t>63906</t>
  </si>
  <si>
    <t>Erlenbach a. Main</t>
  </si>
  <si>
    <t>056766</t>
  </si>
  <si>
    <t>63931</t>
  </si>
  <si>
    <t>056767</t>
  </si>
  <si>
    <t>63911</t>
  </si>
  <si>
    <t>Klingenberg a. Main</t>
  </si>
  <si>
    <t>056768</t>
  </si>
  <si>
    <t>97896</t>
  </si>
  <si>
    <t>056769</t>
  </si>
  <si>
    <t>97906</t>
  </si>
  <si>
    <t>056770</t>
  </si>
  <si>
    <t>63920</t>
  </si>
  <si>
    <t>056771</t>
  </si>
  <si>
    <t>63924</t>
  </si>
  <si>
    <t>056772</t>
  </si>
  <si>
    <t>63927</t>
  </si>
  <si>
    <t>056773</t>
  </si>
  <si>
    <t>63839</t>
  </si>
  <si>
    <t>056774</t>
  </si>
  <si>
    <t>63834</t>
  </si>
  <si>
    <t>Sulzbach a. Main</t>
  </si>
  <si>
    <t>056775</t>
  </si>
  <si>
    <t>Vereinigte Volksbank Raiffeisenbank (Gf P2)</t>
  </si>
  <si>
    <t>75296</t>
  </si>
  <si>
    <t>054092</t>
  </si>
  <si>
    <t>64532</t>
  </si>
  <si>
    <t>Volksbank Mörfelden-Walldf</t>
  </si>
  <si>
    <t>65321</t>
  </si>
  <si>
    <t>GENODE51MWA</t>
  </si>
  <si>
    <t>017436</t>
  </si>
  <si>
    <t>VB Eppertshausen -alt-</t>
  </si>
  <si>
    <t>65324</t>
  </si>
  <si>
    <t>GENODE51EPT</t>
  </si>
  <si>
    <t>017255</t>
  </si>
  <si>
    <t>VB Eppertshausen</t>
  </si>
  <si>
    <t>75324</t>
  </si>
  <si>
    <t>054095</t>
  </si>
  <si>
    <t>64219</t>
  </si>
  <si>
    <t>27104</t>
  </si>
  <si>
    <t>DEUTDEFF508</t>
  </si>
  <si>
    <t>004990</t>
  </si>
  <si>
    <t>DEUTDEFF551</t>
  </si>
  <si>
    <t>004860</t>
  </si>
  <si>
    <t>DEUTDEFF552</t>
  </si>
  <si>
    <t>005676</t>
  </si>
  <si>
    <t>049047</t>
  </si>
  <si>
    <t>21104</t>
  </si>
  <si>
    <t>DEUTDEDB508</t>
  </si>
  <si>
    <t>050136</t>
  </si>
  <si>
    <t>DEUTDEDB554</t>
  </si>
  <si>
    <t>050137</t>
  </si>
  <si>
    <t>DEUTDEDB555</t>
  </si>
  <si>
    <t>050138</t>
  </si>
  <si>
    <t>050139</t>
  </si>
  <si>
    <t>50870324</t>
  </si>
  <si>
    <t>21393</t>
  </si>
  <si>
    <t>DEUTDEDBP26</t>
  </si>
  <si>
    <t>057577</t>
  </si>
  <si>
    <t>50870393</t>
  </si>
  <si>
    <t>DEUTDEFFS26</t>
  </si>
  <si>
    <t>057576</t>
  </si>
  <si>
    <t>28508</t>
  </si>
  <si>
    <t>DRESDEFF508</t>
  </si>
  <si>
    <t>005333</t>
  </si>
  <si>
    <t>035644</t>
  </si>
  <si>
    <t>037660</t>
  </si>
  <si>
    <t>037662</t>
  </si>
  <si>
    <t>Commerzbank ITGK1 Darmstd</t>
  </si>
  <si>
    <t>DRESDEFFJ14</t>
  </si>
  <si>
    <t>055198</t>
  </si>
  <si>
    <t>Commerzbank ITGK2 Darmstd</t>
  </si>
  <si>
    <t>DRESDEFFJ15</t>
  </si>
  <si>
    <t>055199</t>
  </si>
  <si>
    <t>VB Darmstadt - Südhessen</t>
  </si>
  <si>
    <t>95005</t>
  </si>
  <si>
    <t>GENODEF1VBD</t>
  </si>
  <si>
    <t>023157</t>
  </si>
  <si>
    <t>VB Darmstadt Südhessen</t>
  </si>
  <si>
    <t>031149</t>
  </si>
  <si>
    <t>042899</t>
  </si>
  <si>
    <t>043634</t>
  </si>
  <si>
    <t>050583</t>
  </si>
  <si>
    <t>053488</t>
  </si>
  <si>
    <t>64646</t>
  </si>
  <si>
    <t>Heppenheim (Bergstraße)</t>
  </si>
  <si>
    <t>055405</t>
  </si>
  <si>
    <t>055406</t>
  </si>
  <si>
    <t>69514</t>
  </si>
  <si>
    <t>055407</t>
  </si>
  <si>
    <t>64686</t>
  </si>
  <si>
    <t>Lautertal (Odenwald)</t>
  </si>
  <si>
    <t>055408</t>
  </si>
  <si>
    <t>64673</t>
  </si>
  <si>
    <t>055409</t>
  </si>
  <si>
    <t>68623</t>
  </si>
  <si>
    <t>055410</t>
  </si>
  <si>
    <t>68647</t>
  </si>
  <si>
    <t>055411</t>
  </si>
  <si>
    <t>68642</t>
  </si>
  <si>
    <t>055412</t>
  </si>
  <si>
    <t>64653</t>
  </si>
  <si>
    <t>055413</t>
  </si>
  <si>
    <t>64683</t>
  </si>
  <si>
    <t>055414</t>
  </si>
  <si>
    <t>68519</t>
  </si>
  <si>
    <t>055415</t>
  </si>
  <si>
    <t>64502</t>
  </si>
  <si>
    <t>056263</t>
  </si>
  <si>
    <t>056264</t>
  </si>
  <si>
    <t>056265</t>
  </si>
  <si>
    <t>056266</t>
  </si>
  <si>
    <t>056267</t>
  </si>
  <si>
    <t>056268</t>
  </si>
  <si>
    <t>64534</t>
  </si>
  <si>
    <t>056269</t>
  </si>
  <si>
    <t>056270</t>
  </si>
  <si>
    <t>056271</t>
  </si>
  <si>
    <t>057317</t>
  </si>
  <si>
    <t>057318</t>
  </si>
  <si>
    <t>057319</t>
  </si>
  <si>
    <t>Volksbank Darmstadt - Südhessen (Gf P2)</t>
  </si>
  <si>
    <t>85005</t>
  </si>
  <si>
    <t>054096</t>
  </si>
  <si>
    <t>64601</t>
  </si>
  <si>
    <t>55068</t>
  </si>
  <si>
    <t>HELADEF1BEN</t>
  </si>
  <si>
    <t>007267</t>
  </si>
  <si>
    <t>007220</t>
  </si>
  <si>
    <t>64678</t>
  </si>
  <si>
    <t>007262</t>
  </si>
  <si>
    <t>007265</t>
  </si>
  <si>
    <t>007266</t>
  </si>
  <si>
    <t>010177</t>
  </si>
  <si>
    <t>55069</t>
  </si>
  <si>
    <t>HELADEF1HEP</t>
  </si>
  <si>
    <t>010203</t>
  </si>
  <si>
    <t>64668</t>
  </si>
  <si>
    <t>004759</t>
  </si>
  <si>
    <t>69483</t>
  </si>
  <si>
    <t>006205</t>
  </si>
  <si>
    <t>006211</t>
  </si>
  <si>
    <t>64689</t>
  </si>
  <si>
    <t>007225</t>
  </si>
  <si>
    <t>69517</t>
  </si>
  <si>
    <t>007226</t>
  </si>
  <si>
    <t>64658</t>
  </si>
  <si>
    <t>007243</t>
  </si>
  <si>
    <t>69488</t>
  </si>
  <si>
    <t>007249</t>
  </si>
  <si>
    <t>69518</t>
  </si>
  <si>
    <t>010173</t>
  </si>
  <si>
    <t>010180</t>
  </si>
  <si>
    <t>69239</t>
  </si>
  <si>
    <t>010191</t>
  </si>
  <si>
    <t>69509</t>
  </si>
  <si>
    <t>010192</t>
  </si>
  <si>
    <t>69434</t>
  </si>
  <si>
    <t>Hirschhorn (Neckar)</t>
  </si>
  <si>
    <t>010201</t>
  </si>
  <si>
    <t>68638</t>
  </si>
  <si>
    <t>Raiffeisenbank Bürstadt</t>
  </si>
  <si>
    <t>65080</t>
  </si>
  <si>
    <t>GENODE51RBU</t>
  </si>
  <si>
    <t>017887</t>
  </si>
  <si>
    <t>Raiffeisenbank Ried (Gf P2)</t>
  </si>
  <si>
    <t>75080</t>
  </si>
  <si>
    <t>054099</t>
  </si>
  <si>
    <t>Raiffeisenbank Ried Bürstadt</t>
  </si>
  <si>
    <t>017845</t>
  </si>
  <si>
    <t>017954</t>
  </si>
  <si>
    <t>018018</t>
  </si>
  <si>
    <t>68649</t>
  </si>
  <si>
    <t>Raiffbk Groß-Rohrheim</t>
  </si>
  <si>
    <t>65096</t>
  </si>
  <si>
    <t>GENODE51GRM</t>
  </si>
  <si>
    <t>017879</t>
  </si>
  <si>
    <t>Raiffeisenbank Groß-Rohrheim (Gf P2)</t>
  </si>
  <si>
    <t>75096</t>
  </si>
  <si>
    <t>054100</t>
  </si>
  <si>
    <t>65595</t>
  </si>
  <si>
    <t>GENODE51FHO</t>
  </si>
  <si>
    <t>017998</t>
  </si>
  <si>
    <t>017784</t>
  </si>
  <si>
    <t>017983</t>
  </si>
  <si>
    <t>018219</t>
  </si>
  <si>
    <t>055313</t>
  </si>
  <si>
    <t>Volksbank Weschnitztal (Gf P2)</t>
  </si>
  <si>
    <t>75595</t>
  </si>
  <si>
    <t>054101</t>
  </si>
  <si>
    <t>Volksbank Überwald-Gorxheim</t>
  </si>
  <si>
    <t>65592</t>
  </si>
  <si>
    <t>GENODE51ABT</t>
  </si>
  <si>
    <t>017712</t>
  </si>
  <si>
    <t>017396</t>
  </si>
  <si>
    <t>017541</t>
  </si>
  <si>
    <t>018244</t>
  </si>
  <si>
    <t>Volksbank Überwald-Gorxheimertal (Gf P2)</t>
  </si>
  <si>
    <t>75592</t>
  </si>
  <si>
    <t>054102</t>
  </si>
  <si>
    <t>27103</t>
  </si>
  <si>
    <t>DEUTDEFF509</t>
  </si>
  <si>
    <t>004922</t>
  </si>
  <si>
    <t>64631</t>
  </si>
  <si>
    <t>DEUTDEFF519</t>
  </si>
  <si>
    <t>018431</t>
  </si>
  <si>
    <t>21103</t>
  </si>
  <si>
    <t>DEUTDEDB509</t>
  </si>
  <si>
    <t>050140</t>
  </si>
  <si>
    <t>DEUTDEDB519</t>
  </si>
  <si>
    <t>050141</t>
  </si>
  <si>
    <t>65011</t>
  </si>
  <si>
    <t>26716</t>
  </si>
  <si>
    <t>AARBDE5WXXX</t>
  </si>
  <si>
    <t>049633</t>
  </si>
  <si>
    <t>BHF-BANK Wiesbaden</t>
  </si>
  <si>
    <t>25163</t>
  </si>
  <si>
    <t>BHFBDEFF510</t>
  </si>
  <si>
    <t>006521</t>
  </si>
  <si>
    <t>65004</t>
  </si>
  <si>
    <t>22094</t>
  </si>
  <si>
    <t>HYVEDEMM478</t>
  </si>
  <si>
    <t>040968</t>
  </si>
  <si>
    <t>65009</t>
  </si>
  <si>
    <t>Commerzbank Wiesbaden</t>
  </si>
  <si>
    <t>24510</t>
  </si>
  <si>
    <t>007060</t>
  </si>
  <si>
    <t>65377</t>
  </si>
  <si>
    <t>Commerzbank Rüdesheim Rh</t>
  </si>
  <si>
    <t>007032</t>
  </si>
  <si>
    <t>55382</t>
  </si>
  <si>
    <t>Commerzbank Bingen Rhein</t>
  </si>
  <si>
    <t>056085</t>
  </si>
  <si>
    <t>65343</t>
  </si>
  <si>
    <t>Commerzbank Eltville</t>
  </si>
  <si>
    <t>056086</t>
  </si>
  <si>
    <t>65232</t>
  </si>
  <si>
    <t>Commerzbank Taunusstein</t>
  </si>
  <si>
    <t>056087</t>
  </si>
  <si>
    <t>65034</t>
  </si>
  <si>
    <t>Nass Spk Wiesbaden</t>
  </si>
  <si>
    <t>55115</t>
  </si>
  <si>
    <t>NASSDE55XXX</t>
  </si>
  <si>
    <t>007153</t>
  </si>
  <si>
    <t>65385</t>
  </si>
  <si>
    <t>Nass Spk Rüdesheim Rhein</t>
  </si>
  <si>
    <t>004748</t>
  </si>
  <si>
    <t>61389</t>
  </si>
  <si>
    <t>Nass Spk Schmitten Taunus</t>
  </si>
  <si>
    <t>006253</t>
  </si>
  <si>
    <t>65388</t>
  </si>
  <si>
    <t>Nass Spk Schlangenbad</t>
  </si>
  <si>
    <t>006256</t>
  </si>
  <si>
    <t>Nass Spk Sulzbach Taunus</t>
  </si>
  <si>
    <t>006262</t>
  </si>
  <si>
    <t>Nass Spk Wehrheim</t>
  </si>
  <si>
    <t>006350</t>
  </si>
  <si>
    <t>Nass Spk Taunusstein</t>
  </si>
  <si>
    <t>006352</t>
  </si>
  <si>
    <t>Nass Spk Usingen Taunus</t>
  </si>
  <si>
    <t>006377</t>
  </si>
  <si>
    <t>65366</t>
  </si>
  <si>
    <t>Nass Spk Geisenheim Rh</t>
  </si>
  <si>
    <t>007082</t>
  </si>
  <si>
    <t>Nass Spk Eppstein Taunus</t>
  </si>
  <si>
    <t>007097</t>
  </si>
  <si>
    <t>65604</t>
  </si>
  <si>
    <t>Nass Spk Elz</t>
  </si>
  <si>
    <t>007101</t>
  </si>
  <si>
    <t>Nass Spk Eltville Rhein</t>
  </si>
  <si>
    <t>007102</t>
  </si>
  <si>
    <t>65589</t>
  </si>
  <si>
    <t>Nass Spk Hadamar Westerw</t>
  </si>
  <si>
    <t>007108</t>
  </si>
  <si>
    <t>Nass Spk Friedrichsdorf</t>
  </si>
  <si>
    <t>007112</t>
  </si>
  <si>
    <t>Nass Spk Flörsheim Main</t>
  </si>
  <si>
    <t>007115</t>
  </si>
  <si>
    <t>Nass Spk Neu-Anspach</t>
  </si>
  <si>
    <t>007131</t>
  </si>
  <si>
    <t>Nass Spk Bad Soden Taunus</t>
  </si>
  <si>
    <t>007140</t>
  </si>
  <si>
    <t>65307</t>
  </si>
  <si>
    <t>Nass Spk Bad Schwalbach</t>
  </si>
  <si>
    <t>007141</t>
  </si>
  <si>
    <t>Nass Spk Bad Homburg</t>
  </si>
  <si>
    <t>007142</t>
  </si>
  <si>
    <t>Nass Spk Runkel Lahn</t>
  </si>
  <si>
    <t>007157</t>
  </si>
  <si>
    <t>65520</t>
  </si>
  <si>
    <t>Nass Spk Bad Camberg</t>
  </si>
  <si>
    <t>007162</t>
  </si>
  <si>
    <t>65375</t>
  </si>
  <si>
    <t>Nass Spk Oestrich-Winkel</t>
  </si>
  <si>
    <t>009831</t>
  </si>
  <si>
    <t>Nass Spk Oberursel Taunus</t>
  </si>
  <si>
    <t>009835</t>
  </si>
  <si>
    <t>65396</t>
  </si>
  <si>
    <t>Nass Spk Walluf</t>
  </si>
  <si>
    <t>009843</t>
  </si>
  <si>
    <t>65391</t>
  </si>
  <si>
    <t>Nass Spk Lorch Rheingau</t>
  </si>
  <si>
    <t>009856</t>
  </si>
  <si>
    <t>65556</t>
  </si>
  <si>
    <t>Nass Spk Limburg Lahn</t>
  </si>
  <si>
    <t>009860</t>
  </si>
  <si>
    <t>65620</t>
  </si>
  <si>
    <t>Waldbrunn (Westerwald)</t>
  </si>
  <si>
    <t>Nass Spk Waldbrunn Limburg</t>
  </si>
  <si>
    <t>009870</t>
  </si>
  <si>
    <t>65527</t>
  </si>
  <si>
    <t>Nass Spk Niedernhausen</t>
  </si>
  <si>
    <t>009871</t>
  </si>
  <si>
    <t>65611</t>
  </si>
  <si>
    <t>Nass Spk Brechen</t>
  </si>
  <si>
    <t>009880</t>
  </si>
  <si>
    <t>65510</t>
  </si>
  <si>
    <t>Nass Spk Idstein Taunus</t>
  </si>
  <si>
    <t>009901</t>
  </si>
  <si>
    <t>Nass Spk Kelkheim Taunus</t>
  </si>
  <si>
    <t>009903</t>
  </si>
  <si>
    <t>Nass Spk Kronberg Taunus</t>
  </si>
  <si>
    <t>009904</t>
  </si>
  <si>
    <t>Nass Spk Kriftel Taunus</t>
  </si>
  <si>
    <t>009906</t>
  </si>
  <si>
    <t>61462</t>
  </si>
  <si>
    <t>Nass Spk Königstein Taunus</t>
  </si>
  <si>
    <t>009909</t>
  </si>
  <si>
    <t>65399</t>
  </si>
  <si>
    <t>Nass Spk Kiedrich Rheingau</t>
  </si>
  <si>
    <t>009911</t>
  </si>
  <si>
    <t>Nass Spk Hofheim Taunus</t>
  </si>
  <si>
    <t>009921</t>
  </si>
  <si>
    <t>65239</t>
  </si>
  <si>
    <t>Hochheim am Main</t>
  </si>
  <si>
    <t>Nass Spk Hochheim Main</t>
  </si>
  <si>
    <t>009922</t>
  </si>
  <si>
    <t>Nass Spk Hattersheim Main</t>
  </si>
  <si>
    <t>009936</t>
  </si>
  <si>
    <t>56379</t>
  </si>
  <si>
    <t>Nass Spk Holzappel</t>
  </si>
  <si>
    <t>012775</t>
  </si>
  <si>
    <t>56203</t>
  </si>
  <si>
    <t>Nass Spk Höhr-Grenzhausen</t>
  </si>
  <si>
    <t>012777</t>
  </si>
  <si>
    <t>56249</t>
  </si>
  <si>
    <t>Nass Spk Herschbach Selters</t>
  </si>
  <si>
    <t>012784</t>
  </si>
  <si>
    <t>65623</t>
  </si>
  <si>
    <t>Nass Spk Hahnstätten</t>
  </si>
  <si>
    <t>012786</t>
  </si>
  <si>
    <t>57627</t>
  </si>
  <si>
    <t>Nass Spk Hachenburg Westerw</t>
  </si>
  <si>
    <t>012788</t>
  </si>
  <si>
    <t>65582</t>
  </si>
  <si>
    <t>Nass Spk Diez</t>
  </si>
  <si>
    <t>012798</t>
  </si>
  <si>
    <t>56338</t>
  </si>
  <si>
    <t>Nass Spk Braubach</t>
  </si>
  <si>
    <t>012804</t>
  </si>
  <si>
    <t>56470</t>
  </si>
  <si>
    <t>Nass Spk Bad Marienberg</t>
  </si>
  <si>
    <t>012810</t>
  </si>
  <si>
    <t>56130</t>
  </si>
  <si>
    <t>Nass Spk Bad Ems</t>
  </si>
  <si>
    <t>012811</t>
  </si>
  <si>
    <t>56112</t>
  </si>
  <si>
    <t>Nass Spk Lahnstein</t>
  </si>
  <si>
    <t>013089</t>
  </si>
  <si>
    <t>56335</t>
  </si>
  <si>
    <t>Nass Spk Neuhäusel Westerw</t>
  </si>
  <si>
    <t>013094</t>
  </si>
  <si>
    <t>56412</t>
  </si>
  <si>
    <t>Nass Spk Nentershausen</t>
  </si>
  <si>
    <t>013095</t>
  </si>
  <si>
    <t>56237</t>
  </si>
  <si>
    <t>Nass Spk Nauort</t>
  </si>
  <si>
    <t>013096</t>
  </si>
  <si>
    <t>56355</t>
  </si>
  <si>
    <t>Nass Spk Nastätten</t>
  </si>
  <si>
    <t>013097</t>
  </si>
  <si>
    <t>56377</t>
  </si>
  <si>
    <t>Nass Spk Nassau Lahn</t>
  </si>
  <si>
    <t>013098</t>
  </si>
  <si>
    <t>56410</t>
  </si>
  <si>
    <t>Nass Spk Montabaur</t>
  </si>
  <si>
    <t>013101</t>
  </si>
  <si>
    <t>56357</t>
  </si>
  <si>
    <t>Nass Spk Miehlen Taunus</t>
  </si>
  <si>
    <t>013103</t>
  </si>
  <si>
    <t>56349</t>
  </si>
  <si>
    <t>Nass Spk Kaub</t>
  </si>
  <si>
    <t>013114</t>
  </si>
  <si>
    <t>56368</t>
  </si>
  <si>
    <t>Nass Spk Katzenelnbogen</t>
  </si>
  <si>
    <t>013115</t>
  </si>
  <si>
    <t>56422</t>
  </si>
  <si>
    <t>Nass Spk Wirges</t>
  </si>
  <si>
    <t>013393</t>
  </si>
  <si>
    <t>56457</t>
  </si>
  <si>
    <t>Nass Spk Westerburg Westerw</t>
  </si>
  <si>
    <t>013398</t>
  </si>
  <si>
    <t>56414</t>
  </si>
  <si>
    <t>Nass Spk Wallmerod Westerw</t>
  </si>
  <si>
    <t>013401</t>
  </si>
  <si>
    <t>56242</t>
  </si>
  <si>
    <t>Nass Spk Selters Westerwald</t>
  </si>
  <si>
    <t>013413</t>
  </si>
  <si>
    <t>56346</t>
  </si>
  <si>
    <t>St. Goarshausen</t>
  </si>
  <si>
    <t>Nass Spk Sankt Goarshausen</t>
  </si>
  <si>
    <t>013415</t>
  </si>
  <si>
    <t>56477</t>
  </si>
  <si>
    <t>Nass Spk Rennerod Westerw</t>
  </si>
  <si>
    <t>013422</t>
  </si>
  <si>
    <t>56235</t>
  </si>
  <si>
    <t>Nass Spk Ransbach-Baumbach</t>
  </si>
  <si>
    <t>013424</t>
  </si>
  <si>
    <t>65326</t>
  </si>
  <si>
    <t>Nass Spk Aarbergen</t>
  </si>
  <si>
    <t>032273</t>
  </si>
  <si>
    <t>65329</t>
  </si>
  <si>
    <t>Nass Spk Hohenstein Taunus</t>
  </si>
  <si>
    <t>040894</t>
  </si>
  <si>
    <t>56341</t>
  </si>
  <si>
    <t>Nass Spk Kamp-Bornhofen</t>
  </si>
  <si>
    <t>042508</t>
  </si>
  <si>
    <t>65599</t>
  </si>
  <si>
    <t>Nass Spk Dornburg</t>
  </si>
  <si>
    <t>042882</t>
  </si>
  <si>
    <t>65529</t>
  </si>
  <si>
    <t>Nass Spk Waldems</t>
  </si>
  <si>
    <t>042883</t>
  </si>
  <si>
    <t>Nass Spk Hünstetten</t>
  </si>
  <si>
    <t>043591</t>
  </si>
  <si>
    <t>Nass Spk Singhofen</t>
  </si>
  <si>
    <t>044400</t>
  </si>
  <si>
    <t>Nass Spk Frankfurt</t>
  </si>
  <si>
    <t>053067</t>
  </si>
  <si>
    <t>PULSDE5WXXX</t>
  </si>
  <si>
    <t>056376</t>
  </si>
  <si>
    <t>27111</t>
  </si>
  <si>
    <t>DEUTDEFF510</t>
  </si>
  <si>
    <t>006969</t>
  </si>
  <si>
    <t>65332</t>
  </si>
  <si>
    <t>DEUTDEFF512</t>
  </si>
  <si>
    <t>004969</t>
  </si>
  <si>
    <t>DEUTDEFF514</t>
  </si>
  <si>
    <t>042884</t>
  </si>
  <si>
    <t>21111</t>
  </si>
  <si>
    <t>DEUTDEDB510</t>
  </si>
  <si>
    <t>050144</t>
  </si>
  <si>
    <t>DEUTDEDB512</t>
  </si>
  <si>
    <t>050142</t>
  </si>
  <si>
    <t>DEUTDEDB514</t>
  </si>
  <si>
    <t>050143</t>
  </si>
  <si>
    <t>28510</t>
  </si>
  <si>
    <t>DRESDEFF510</t>
  </si>
  <si>
    <t>006813</t>
  </si>
  <si>
    <t>005282</t>
  </si>
  <si>
    <t>55504</t>
  </si>
  <si>
    <t>Commerzbank Bad Kreuznach</t>
  </si>
  <si>
    <t>005303</t>
  </si>
  <si>
    <t>032171</t>
  </si>
  <si>
    <t>55714</t>
  </si>
  <si>
    <t>Commerzbank IdarOberstein</t>
  </si>
  <si>
    <t>035656</t>
  </si>
  <si>
    <t>043787</t>
  </si>
  <si>
    <t>Commerzbank ITGK1 Wiesbdn</t>
  </si>
  <si>
    <t>DRESDEFFJ16</t>
  </si>
  <si>
    <t>055200</t>
  </si>
  <si>
    <t>Commerzbank ITGK2 Wiesbdn</t>
  </si>
  <si>
    <t>DRESDEFFJ17</t>
  </si>
  <si>
    <t>055201</t>
  </si>
  <si>
    <t>Commerzbank Wiesbad. ITGK</t>
  </si>
  <si>
    <t>DRESDEFFI20</t>
  </si>
  <si>
    <t>051633</t>
  </si>
  <si>
    <t>65050</t>
  </si>
  <si>
    <t>95006</t>
  </si>
  <si>
    <t>WIBADE5WXXX</t>
  </si>
  <si>
    <t>024353</t>
  </si>
  <si>
    <t>023263</t>
  </si>
  <si>
    <t>032863</t>
  </si>
  <si>
    <t>042897</t>
  </si>
  <si>
    <t>65335</t>
  </si>
  <si>
    <t>055600</t>
  </si>
  <si>
    <t>Wiesbadener Volksbank (Gf P2)</t>
  </si>
  <si>
    <t>85006</t>
  </si>
  <si>
    <t>054104</t>
  </si>
  <si>
    <t>65359</t>
  </si>
  <si>
    <t>95151</t>
  </si>
  <si>
    <t>GENODE51RGG</t>
  </si>
  <si>
    <t>023039</t>
  </si>
  <si>
    <t>022891</t>
  </si>
  <si>
    <t>023789</t>
  </si>
  <si>
    <t>023979</t>
  </si>
  <si>
    <t>043636</t>
  </si>
  <si>
    <t>051569</t>
  </si>
  <si>
    <t>051570</t>
  </si>
  <si>
    <t>051572</t>
  </si>
  <si>
    <t>Rheingauer Volksbank (Gf P2)</t>
  </si>
  <si>
    <t>85151</t>
  </si>
  <si>
    <t>054106</t>
  </si>
  <si>
    <t>Rheingauer Voba (Gf GAA)</t>
  </si>
  <si>
    <t>057315</t>
  </si>
  <si>
    <t>vr bank Untertaunus -alt-</t>
  </si>
  <si>
    <t>65501</t>
  </si>
  <si>
    <t>95164</t>
  </si>
  <si>
    <t>VRBUDE51XXX</t>
  </si>
  <si>
    <t>023756</t>
  </si>
  <si>
    <t>023811</t>
  </si>
  <si>
    <t>vr bank Untertaunus (Gf P2)</t>
  </si>
  <si>
    <t>85164</t>
  </si>
  <si>
    <t>054107</t>
  </si>
  <si>
    <t>vr bank Untertaunus Idstein</t>
  </si>
  <si>
    <t>018081</t>
  </si>
  <si>
    <t>023660</t>
  </si>
  <si>
    <t>024045</t>
  </si>
  <si>
    <t>042490</t>
  </si>
  <si>
    <t>61479</t>
  </si>
  <si>
    <t>042499</t>
  </si>
  <si>
    <t>042506</t>
  </si>
  <si>
    <t>95273</t>
  </si>
  <si>
    <t>051845</t>
  </si>
  <si>
    <t>85273</t>
  </si>
  <si>
    <t>054108</t>
  </si>
  <si>
    <t>Commerzbank Limburg Lahn</t>
  </si>
  <si>
    <t>24513</t>
  </si>
  <si>
    <t>006164</t>
  </si>
  <si>
    <t>Commerzbank Diez Lahn</t>
  </si>
  <si>
    <t>005091</t>
  </si>
  <si>
    <t>65534</t>
  </si>
  <si>
    <t>Kr Spk Limburg</t>
  </si>
  <si>
    <t>HELADEF1LIM</t>
  </si>
  <si>
    <t>007894</t>
  </si>
  <si>
    <t>65627</t>
  </si>
  <si>
    <t>007422</t>
  </si>
  <si>
    <t>007458</t>
  </si>
  <si>
    <t>007480</t>
  </si>
  <si>
    <t>007703</t>
  </si>
  <si>
    <t>007746</t>
  </si>
  <si>
    <t>007757</t>
  </si>
  <si>
    <t>007926</t>
  </si>
  <si>
    <t>008035</t>
  </si>
  <si>
    <t>65597</t>
  </si>
  <si>
    <t>008278</t>
  </si>
  <si>
    <t>Selters (Taunus)</t>
  </si>
  <si>
    <t>009461</t>
  </si>
  <si>
    <t>35773</t>
  </si>
  <si>
    <t>Kr Spk Weilburg</t>
  </si>
  <si>
    <t>55119</t>
  </si>
  <si>
    <t>HELADEF1WEI</t>
  </si>
  <si>
    <t>005989</t>
  </si>
  <si>
    <t>005185</t>
  </si>
  <si>
    <t>35796</t>
  </si>
  <si>
    <t>005985</t>
  </si>
  <si>
    <t>35789</t>
  </si>
  <si>
    <t>005987</t>
  </si>
  <si>
    <t>65606</t>
  </si>
  <si>
    <t>006062</t>
  </si>
  <si>
    <t>35792</t>
  </si>
  <si>
    <t>007885</t>
  </si>
  <si>
    <t>35799</t>
  </si>
  <si>
    <t>008089</t>
  </si>
  <si>
    <t>35794</t>
  </si>
  <si>
    <t>008092</t>
  </si>
  <si>
    <t>009435</t>
  </si>
  <si>
    <t>65146</t>
  </si>
  <si>
    <t>GENODE51LDD</t>
  </si>
  <si>
    <t>017480</t>
  </si>
  <si>
    <t>VB Langendernbach Waldbrunn</t>
  </si>
  <si>
    <t>028068</t>
  </si>
  <si>
    <t>Volksbank Langendernbach (Gf P2)</t>
  </si>
  <si>
    <t>75146</t>
  </si>
  <si>
    <t>054109</t>
  </si>
  <si>
    <t>27050</t>
  </si>
  <si>
    <t>DEUTDEFF511</t>
  </si>
  <si>
    <t>005808</t>
  </si>
  <si>
    <t>DEUTDEDB511</t>
  </si>
  <si>
    <t>050145</t>
  </si>
  <si>
    <t>DRESDEFF511</t>
  </si>
  <si>
    <t>005610</t>
  </si>
  <si>
    <t>65532</t>
  </si>
  <si>
    <t>Ver Volksbank Limburg -alt-</t>
  </si>
  <si>
    <t>95007</t>
  </si>
  <si>
    <t>GENODE51LIM</t>
  </si>
  <si>
    <t>022834</t>
  </si>
  <si>
    <t>Vereinigte Volksbank Limburg (Gf P2)</t>
  </si>
  <si>
    <t>Ver Volksbank Limburg</t>
  </si>
  <si>
    <t>85007</t>
  </si>
  <si>
    <t>054110</t>
  </si>
  <si>
    <t>95170</t>
  </si>
  <si>
    <t>GENODE51SBH</t>
  </si>
  <si>
    <t>024115</t>
  </si>
  <si>
    <t>Volksbank Schupbach (Gf P2)</t>
  </si>
  <si>
    <t>85170</t>
  </si>
  <si>
    <t>054111</t>
  </si>
  <si>
    <t>35786</t>
  </si>
  <si>
    <t>VuR-Bank Weilmünster -alt-</t>
  </si>
  <si>
    <t>95188</t>
  </si>
  <si>
    <t>GENODE51WEM</t>
  </si>
  <si>
    <t>024323</t>
  </si>
  <si>
    <t>BNP PARIBAS Ndl Deutschland</t>
  </si>
  <si>
    <t>29627</t>
  </si>
  <si>
    <t>038189</t>
  </si>
  <si>
    <t>BNP PARIBAS Frankfurt</t>
  </si>
  <si>
    <t>057238</t>
  </si>
  <si>
    <t>056513</t>
  </si>
  <si>
    <t>NIBC Bank Frankfurt am Main</t>
  </si>
  <si>
    <t>NZFMDEF1XXX</t>
  </si>
  <si>
    <t>055061</t>
  </si>
  <si>
    <t>SOGEBANK Frankfurt Main</t>
  </si>
  <si>
    <t>SOGEDEFFXXX</t>
  </si>
  <si>
    <t>038188</t>
  </si>
  <si>
    <t>056633</t>
  </si>
  <si>
    <t>51210802</t>
  </si>
  <si>
    <t>057366</t>
  </si>
  <si>
    <t>NATIXIS Pfandbriefbank Ffm</t>
  </si>
  <si>
    <t>NATXDEFPXXX</t>
  </si>
  <si>
    <t>056397</t>
  </si>
  <si>
    <t>SEB, Frankfurt</t>
  </si>
  <si>
    <t>25201</t>
  </si>
  <si>
    <t>ESSEDEFFXXX</t>
  </si>
  <si>
    <t>039677</t>
  </si>
  <si>
    <t>60064</t>
  </si>
  <si>
    <t>Bank Saderat Iran Frankfurt</t>
  </si>
  <si>
    <t>29616</t>
  </si>
  <si>
    <t>SIHRDEH1FFM</t>
  </si>
  <si>
    <t>040969</t>
  </si>
  <si>
    <t>ZIRAAT BANK</t>
  </si>
  <si>
    <t>29595</t>
  </si>
  <si>
    <t>TCZBDEFFXXX</t>
  </si>
  <si>
    <t>044468</t>
  </si>
  <si>
    <t>Banco do Brasil Frankfurt</t>
  </si>
  <si>
    <t>BRASDEFFXXX</t>
  </si>
  <si>
    <t>031108</t>
  </si>
  <si>
    <t>60016</t>
  </si>
  <si>
    <t>MSFFDEFPXXX</t>
  </si>
  <si>
    <t>044488</t>
  </si>
  <si>
    <t>MSFFDEFXCND</t>
  </si>
  <si>
    <t>055402</t>
  </si>
  <si>
    <t>SCB Ffm</t>
  </si>
  <si>
    <t>29044</t>
  </si>
  <si>
    <t>043561</t>
  </si>
  <si>
    <t>051173</t>
  </si>
  <si>
    <t>056403</t>
  </si>
  <si>
    <t>Europe ARAB Bank Frankfurt</t>
  </si>
  <si>
    <t>ARABDEFFXXX</t>
  </si>
  <si>
    <t>047628</t>
  </si>
  <si>
    <t>85609</t>
  </si>
  <si>
    <t>99022</t>
  </si>
  <si>
    <t>WIREDEMMXXX</t>
  </si>
  <si>
    <t>051903</t>
  </si>
  <si>
    <t>054998</t>
  </si>
  <si>
    <t>054999</t>
  </si>
  <si>
    <t>055000</t>
  </si>
  <si>
    <t>Taunus-Sparkasse Bad Hombg</t>
  </si>
  <si>
    <t>55100</t>
  </si>
  <si>
    <t>HELADEF1TSK</t>
  </si>
  <si>
    <t>007648</t>
  </si>
  <si>
    <t>Taunus-Sparkasse Steinbach</t>
  </si>
  <si>
    <t>005826</t>
  </si>
  <si>
    <t>Taunus-Sparkasse Schwalbach</t>
  </si>
  <si>
    <t>005866</t>
  </si>
  <si>
    <t>Taunus-Sparkasse Sulzbach</t>
  </si>
  <si>
    <t>005895</t>
  </si>
  <si>
    <t>Taunus-Sparkasse Eschborn</t>
  </si>
  <si>
    <t>007441</t>
  </si>
  <si>
    <t>Taunus-Sparkasse Eppstein</t>
  </si>
  <si>
    <t>007450</t>
  </si>
  <si>
    <t>Taunus-Sparkasse Hattershm</t>
  </si>
  <si>
    <t>007482</t>
  </si>
  <si>
    <t>Taunus-Sparkasse Friedrdf</t>
  </si>
  <si>
    <t>007495</t>
  </si>
  <si>
    <t>Taunus-Sparkasse Flörsheim</t>
  </si>
  <si>
    <t>007510</t>
  </si>
  <si>
    <t>Taunus-Sparkasse Bad Soden</t>
  </si>
  <si>
    <t>007641</t>
  </si>
  <si>
    <t>Taunus-Sparkasse Hofheim</t>
  </si>
  <si>
    <t>008252</t>
  </si>
  <si>
    <t>Taunus-Sparkasse Hochheim</t>
  </si>
  <si>
    <t>008259</t>
  </si>
  <si>
    <t>Taunus-Sparkasse Kelkheim</t>
  </si>
  <si>
    <t>008302</t>
  </si>
  <si>
    <t>Taunus-Sparkasse Kronberg</t>
  </si>
  <si>
    <t>008356</t>
  </si>
  <si>
    <t>Taunus-Sparkasse Kriftel</t>
  </si>
  <si>
    <t>008359</t>
  </si>
  <si>
    <t>Taunus-Sparkasse Königstein</t>
  </si>
  <si>
    <t>008368</t>
  </si>
  <si>
    <t>Taunus-Sparkasse Oberursel</t>
  </si>
  <si>
    <t>009434</t>
  </si>
  <si>
    <t>Taunus-Sparkasse Schmitten</t>
  </si>
  <si>
    <t>009466</t>
  </si>
  <si>
    <t>Taunus-Sparkasse N-Anspach</t>
  </si>
  <si>
    <t>035634</t>
  </si>
  <si>
    <t>Taunus-Sparkasse Usingen</t>
  </si>
  <si>
    <t>035635</t>
  </si>
  <si>
    <t>Taunus-Sparkasse Wehrheim</t>
  </si>
  <si>
    <t>035636</t>
  </si>
  <si>
    <t>Taunus-Sparkasse Liederbach</t>
  </si>
  <si>
    <t>040916</t>
  </si>
  <si>
    <t>61276</t>
  </si>
  <si>
    <t>Taunus-Sparkasse Weilrod</t>
  </si>
  <si>
    <t>041511</t>
  </si>
  <si>
    <t>Taunus-Sparkasse Grävenwbch</t>
  </si>
  <si>
    <t>041521</t>
  </si>
  <si>
    <t>Taunus Sparkasse Frankfurt</t>
  </si>
  <si>
    <t>046378</t>
  </si>
  <si>
    <t>BBk Frankfurt eh Gießen</t>
  </si>
  <si>
    <t>20513</t>
  </si>
  <si>
    <t>MARKDEF1513</t>
  </si>
  <si>
    <t>011491</t>
  </si>
  <si>
    <t>35348</t>
  </si>
  <si>
    <t>Commerzbank Gießen</t>
  </si>
  <si>
    <t>005022</t>
  </si>
  <si>
    <t>Commerzbank Friedberg Hess</t>
  </si>
  <si>
    <t>006101</t>
  </si>
  <si>
    <t>61217</t>
  </si>
  <si>
    <t>Commerzbank Bad Nauheim</t>
  </si>
  <si>
    <t>056088</t>
  </si>
  <si>
    <t>36291</t>
  </si>
  <si>
    <t>Commerzbank Alsfeld</t>
  </si>
  <si>
    <t>005102</t>
  </si>
  <si>
    <t>35347</t>
  </si>
  <si>
    <t>55125</t>
  </si>
  <si>
    <t>SKGIDE5FXXX</t>
  </si>
  <si>
    <t>007230</t>
  </si>
  <si>
    <t>35447</t>
  </si>
  <si>
    <t>004716</t>
  </si>
  <si>
    <t>35460</t>
  </si>
  <si>
    <t>006194</t>
  </si>
  <si>
    <t>35440</t>
  </si>
  <si>
    <t>007223</t>
  </si>
  <si>
    <t>35415</t>
  </si>
  <si>
    <t>007232</t>
  </si>
  <si>
    <t>35418</t>
  </si>
  <si>
    <t>007252</t>
  </si>
  <si>
    <t>35463</t>
  </si>
  <si>
    <t>007257</t>
  </si>
  <si>
    <t>35469</t>
  </si>
  <si>
    <t>007258</t>
  </si>
  <si>
    <t>35457</t>
  </si>
  <si>
    <t>010179</t>
  </si>
  <si>
    <t>35423</t>
  </si>
  <si>
    <t>010181</t>
  </si>
  <si>
    <t>35428</t>
  </si>
  <si>
    <t>010186</t>
  </si>
  <si>
    <t>35452</t>
  </si>
  <si>
    <t>010204</t>
  </si>
  <si>
    <t>35301</t>
  </si>
  <si>
    <t>55126</t>
  </si>
  <si>
    <t>HELADEF1GRU</t>
  </si>
  <si>
    <t>007222</t>
  </si>
  <si>
    <t>35466</t>
  </si>
  <si>
    <t>Sparkasse Grünberg Rabenau</t>
  </si>
  <si>
    <t>010178</t>
  </si>
  <si>
    <t>35321</t>
  </si>
  <si>
    <t>55127</t>
  </si>
  <si>
    <t>HELADEF1LAU</t>
  </si>
  <si>
    <t>010184</t>
  </si>
  <si>
    <t>35410</t>
  </si>
  <si>
    <t>010200</t>
  </si>
  <si>
    <t>65063</t>
  </si>
  <si>
    <t>GENODE51HHE</t>
  </si>
  <si>
    <t>018106</t>
  </si>
  <si>
    <t>35633</t>
  </si>
  <si>
    <t>017007</t>
  </si>
  <si>
    <t>35444</t>
  </si>
  <si>
    <t>017681</t>
  </si>
  <si>
    <t>35644</t>
  </si>
  <si>
    <t>018125</t>
  </si>
  <si>
    <t>Volksbank Heuchelheim (Gf P2)</t>
  </si>
  <si>
    <t>75063</t>
  </si>
  <si>
    <t>054112</t>
  </si>
  <si>
    <t>27114</t>
  </si>
  <si>
    <t>DEUTDEFF513</t>
  </si>
  <si>
    <t>004870</t>
  </si>
  <si>
    <t>21114</t>
  </si>
  <si>
    <t>DEUTDEDB513</t>
  </si>
  <si>
    <t>050146</t>
  </si>
  <si>
    <t>35332</t>
  </si>
  <si>
    <t>28513</t>
  </si>
  <si>
    <t>DRESDEFF513</t>
  </si>
  <si>
    <t>005263</t>
  </si>
  <si>
    <t>005302</t>
  </si>
  <si>
    <t>35400</t>
  </si>
  <si>
    <t>Commerzbank ITGK1 Gießen</t>
  </si>
  <si>
    <t>DRESDEFFJ18</t>
  </si>
  <si>
    <t>055202</t>
  </si>
  <si>
    <t>35340</t>
  </si>
  <si>
    <t>VB Mittelhessen</t>
  </si>
  <si>
    <t>95008</t>
  </si>
  <si>
    <t>VBMHDE5FXXX</t>
  </si>
  <si>
    <t>023056</t>
  </si>
  <si>
    <t>016791</t>
  </si>
  <si>
    <t>016969</t>
  </si>
  <si>
    <t>017184</t>
  </si>
  <si>
    <t>017276</t>
  </si>
  <si>
    <t>017555</t>
  </si>
  <si>
    <t>017651</t>
  </si>
  <si>
    <t>017813</t>
  </si>
  <si>
    <t>35325</t>
  </si>
  <si>
    <t>017930</t>
  </si>
  <si>
    <t>017974</t>
  </si>
  <si>
    <t>35407</t>
  </si>
  <si>
    <t>018144</t>
  </si>
  <si>
    <t>022798</t>
  </si>
  <si>
    <t>022828</t>
  </si>
  <si>
    <t>022846</t>
  </si>
  <si>
    <t>023090</t>
  </si>
  <si>
    <t>35305</t>
  </si>
  <si>
    <t>023095</t>
  </si>
  <si>
    <t>35315</t>
  </si>
  <si>
    <t>023733</t>
  </si>
  <si>
    <t>031123</t>
  </si>
  <si>
    <t>044209</t>
  </si>
  <si>
    <t>35519</t>
  </si>
  <si>
    <t>052968</t>
  </si>
  <si>
    <t>61209</t>
  </si>
  <si>
    <t>052970</t>
  </si>
  <si>
    <t>61231</t>
  </si>
  <si>
    <t>052971</t>
  </si>
  <si>
    <t>61200</t>
  </si>
  <si>
    <t>052972</t>
  </si>
  <si>
    <t>35102</t>
  </si>
  <si>
    <t>052973</t>
  </si>
  <si>
    <t>35096</t>
  </si>
  <si>
    <t>052974</t>
  </si>
  <si>
    <t>35252</t>
  </si>
  <si>
    <t>052977</t>
  </si>
  <si>
    <t>052979</t>
  </si>
  <si>
    <t>052980</t>
  </si>
  <si>
    <t>61197</t>
  </si>
  <si>
    <t>052981</t>
  </si>
  <si>
    <t>61206</t>
  </si>
  <si>
    <t>052982</t>
  </si>
  <si>
    <t>35094</t>
  </si>
  <si>
    <t>053132</t>
  </si>
  <si>
    <t>35099</t>
  </si>
  <si>
    <t>053133</t>
  </si>
  <si>
    <t>35117</t>
  </si>
  <si>
    <t>053135</t>
  </si>
  <si>
    <t>055524</t>
  </si>
  <si>
    <t>35066</t>
  </si>
  <si>
    <t>055525</t>
  </si>
  <si>
    <t>35606</t>
  </si>
  <si>
    <t>055528</t>
  </si>
  <si>
    <t>35614</t>
  </si>
  <si>
    <t>055529</t>
  </si>
  <si>
    <t>35641</t>
  </si>
  <si>
    <t>055530</t>
  </si>
  <si>
    <t>35638</t>
  </si>
  <si>
    <t>055531</t>
  </si>
  <si>
    <t>35630</t>
  </si>
  <si>
    <t>055532</t>
  </si>
  <si>
    <t>35619</t>
  </si>
  <si>
    <t>055533</t>
  </si>
  <si>
    <t>055536</t>
  </si>
  <si>
    <t>055537</t>
  </si>
  <si>
    <t>055538</t>
  </si>
  <si>
    <t>35772</t>
  </si>
  <si>
    <t>055539</t>
  </si>
  <si>
    <t>35647</t>
  </si>
  <si>
    <t>055540</t>
  </si>
  <si>
    <t>35753</t>
  </si>
  <si>
    <t>055541</t>
  </si>
  <si>
    <t>35573</t>
  </si>
  <si>
    <t>055542</t>
  </si>
  <si>
    <t>056001</t>
  </si>
  <si>
    <t>35274</t>
  </si>
  <si>
    <t>056002</t>
  </si>
  <si>
    <t>35037</t>
  </si>
  <si>
    <t>056003</t>
  </si>
  <si>
    <t>61191</t>
  </si>
  <si>
    <t>Rosbach</t>
  </si>
  <si>
    <t>056004</t>
  </si>
  <si>
    <t>35083</t>
  </si>
  <si>
    <t>Wetter (Hessen)</t>
  </si>
  <si>
    <t>056005</t>
  </si>
  <si>
    <t>35085</t>
  </si>
  <si>
    <t>057437</t>
  </si>
  <si>
    <t>35112</t>
  </si>
  <si>
    <t>057438</t>
  </si>
  <si>
    <t>Volksbank Mittelhessen (Gf P2)</t>
  </si>
  <si>
    <t>85008</t>
  </si>
  <si>
    <t>054116</t>
  </si>
  <si>
    <t>Bank of America Frankfurt</t>
  </si>
  <si>
    <t>BOFADEFFXXX</t>
  </si>
  <si>
    <t>044598</t>
  </si>
  <si>
    <t>60075</t>
  </si>
  <si>
    <t>Bank of China Frankfurt</t>
  </si>
  <si>
    <t>29655</t>
  </si>
  <si>
    <t>BKCHDEFFXXX</t>
  </si>
  <si>
    <t>044633</t>
  </si>
  <si>
    <t>Commerzbank - GF onvista</t>
  </si>
  <si>
    <t>BOURDEFFXXX</t>
  </si>
  <si>
    <t>049358</t>
  </si>
  <si>
    <t>Misr Bank-Europe Ffm</t>
  </si>
  <si>
    <t>MIBEDEFFXXX</t>
  </si>
  <si>
    <t>11</t>
  </si>
  <si>
    <t>047575</t>
  </si>
  <si>
    <t>Bank Julius Bär Frankfurt</t>
  </si>
  <si>
    <t>BAERDEF1XXX</t>
  </si>
  <si>
    <t>044718</t>
  </si>
  <si>
    <t>Svenska Handelsbanken</t>
  </si>
  <si>
    <t>29896</t>
  </si>
  <si>
    <t>HANDDEFFXXX</t>
  </si>
  <si>
    <t>044674</t>
  </si>
  <si>
    <t>Goldman Sachs Frankfurt</t>
  </si>
  <si>
    <t>GOLDDEFFXXX</t>
  </si>
  <si>
    <t>046816</t>
  </si>
  <si>
    <t>51432100</t>
  </si>
  <si>
    <t>Saman Bank Niederlassung Frankfurt</t>
  </si>
  <si>
    <t>Saman Bank Frankfurt</t>
  </si>
  <si>
    <t>SABCDEFFXXX</t>
  </si>
  <si>
    <t>057531</t>
  </si>
  <si>
    <t>35523</t>
  </si>
  <si>
    <t>Commerzbank Wetzlar</t>
  </si>
  <si>
    <t>24530</t>
  </si>
  <si>
    <t>007063</t>
  </si>
  <si>
    <t>35503</t>
  </si>
  <si>
    <t>Commerzbank Butzbach</t>
  </si>
  <si>
    <t>005026</t>
  </si>
  <si>
    <t>55135</t>
  </si>
  <si>
    <t>HELADEF1WET</t>
  </si>
  <si>
    <t>007720</t>
  </si>
  <si>
    <t>006012</t>
  </si>
  <si>
    <t>007289</t>
  </si>
  <si>
    <t>007313</t>
  </si>
  <si>
    <t>007354</t>
  </si>
  <si>
    <t>007527</t>
  </si>
  <si>
    <t>007695</t>
  </si>
  <si>
    <t>007902</t>
  </si>
  <si>
    <t>008251</t>
  </si>
  <si>
    <t>008369</t>
  </si>
  <si>
    <t>013805</t>
  </si>
  <si>
    <t>35649</t>
  </si>
  <si>
    <t>042886</t>
  </si>
  <si>
    <t>043871</t>
  </si>
  <si>
    <t>043872</t>
  </si>
  <si>
    <t>043873</t>
  </si>
  <si>
    <t>35524</t>
  </si>
  <si>
    <t>27054</t>
  </si>
  <si>
    <t>DEUTDEFF515</t>
  </si>
  <si>
    <t>006971</t>
  </si>
  <si>
    <t>21054</t>
  </si>
  <si>
    <t>DEUTDEDB515</t>
  </si>
  <si>
    <t>050147</t>
  </si>
  <si>
    <t>DRESDEFF515</t>
  </si>
  <si>
    <t>006814</t>
  </si>
  <si>
    <t>95138</t>
  </si>
  <si>
    <t>GENODE51WBO</t>
  </si>
  <si>
    <t>023353</t>
  </si>
  <si>
    <t>Volksbank Brandoberndorf (Gf P2)</t>
  </si>
  <si>
    <t>85138</t>
  </si>
  <si>
    <t>054118</t>
  </si>
  <si>
    <t>35662</t>
  </si>
  <si>
    <t>Commerzbank Dillenburg</t>
  </si>
  <si>
    <t>24532</t>
  </si>
  <si>
    <t>005090</t>
  </si>
  <si>
    <t>Spk Dillenburg</t>
  </si>
  <si>
    <t>55145</t>
  </si>
  <si>
    <t>HELADEF1DIL</t>
  </si>
  <si>
    <t>007430</t>
  </si>
  <si>
    <t>35764</t>
  </si>
  <si>
    <t>005843</t>
  </si>
  <si>
    <t>35759</t>
  </si>
  <si>
    <t>007408</t>
  </si>
  <si>
    <t>35716</t>
  </si>
  <si>
    <t>007434</t>
  </si>
  <si>
    <t>007478</t>
  </si>
  <si>
    <t>35713</t>
  </si>
  <si>
    <t>007525</t>
  </si>
  <si>
    <t>008285</t>
  </si>
  <si>
    <t>034339</t>
  </si>
  <si>
    <t>35768</t>
  </si>
  <si>
    <t>035649</t>
  </si>
  <si>
    <t>35767</t>
  </si>
  <si>
    <t>036278</t>
  </si>
  <si>
    <t>35756</t>
  </si>
  <si>
    <t>036286</t>
  </si>
  <si>
    <t>35668</t>
  </si>
  <si>
    <t>95010</t>
  </si>
  <si>
    <t>GENODE51DIL</t>
  </si>
  <si>
    <t>023184</t>
  </si>
  <si>
    <t>Volksbank Dill</t>
  </si>
  <si>
    <t>017220</t>
  </si>
  <si>
    <t>017278</t>
  </si>
  <si>
    <t>017367</t>
  </si>
  <si>
    <t>017547</t>
  </si>
  <si>
    <t>35703</t>
  </si>
  <si>
    <t>022870</t>
  </si>
  <si>
    <t>023363</t>
  </si>
  <si>
    <t>032251</t>
  </si>
  <si>
    <t>035343</t>
  </si>
  <si>
    <t>Volksbank Dill (Gf P2)</t>
  </si>
  <si>
    <t>85010</t>
  </si>
  <si>
    <t>054119</t>
  </si>
  <si>
    <t>35728</t>
  </si>
  <si>
    <t>Voba Herborn-Eschenbg -alt-</t>
  </si>
  <si>
    <t>95152</t>
  </si>
  <si>
    <t>GENODE51HER</t>
  </si>
  <si>
    <t>022913</t>
  </si>
  <si>
    <t>Volksbank Herborn-Eschenburg (Gf P2)</t>
  </si>
  <si>
    <t>Volksbank Herborn-Eschenbg</t>
  </si>
  <si>
    <t>85152</t>
  </si>
  <si>
    <t>054120</t>
  </si>
  <si>
    <t>Volksbank Herborn-Eschenburg Zw</t>
  </si>
  <si>
    <t>023230</t>
  </si>
  <si>
    <t>Volksbank Herborn-Eschenburg Zw Sinn</t>
  </si>
  <si>
    <t>024144</t>
  </si>
  <si>
    <t>35088</t>
  </si>
  <si>
    <t>Battenberg (Eder)</t>
  </si>
  <si>
    <t>55167</t>
  </si>
  <si>
    <t>HELADEF1BAT</t>
  </si>
  <si>
    <t>006462</t>
  </si>
  <si>
    <t>006655</t>
  </si>
  <si>
    <t>35108</t>
  </si>
  <si>
    <t>Allendorf (Eder)</t>
  </si>
  <si>
    <t>006686</t>
  </si>
  <si>
    <t>35116</t>
  </si>
  <si>
    <t>Hatzfeld (Eder)</t>
  </si>
  <si>
    <t>008736</t>
  </si>
  <si>
    <t>65237</t>
  </si>
  <si>
    <t>GENODE51BIK</t>
  </si>
  <si>
    <t>017229</t>
  </si>
  <si>
    <t>35232</t>
  </si>
  <si>
    <t>017195</t>
  </si>
  <si>
    <t>35080</t>
  </si>
  <si>
    <t>017250</t>
  </si>
  <si>
    <t>017339</t>
  </si>
  <si>
    <t>35236</t>
  </si>
  <si>
    <t>017664</t>
  </si>
  <si>
    <t>35239</t>
  </si>
  <si>
    <t>017715</t>
  </si>
  <si>
    <t>35719</t>
  </si>
  <si>
    <t>017768</t>
  </si>
  <si>
    <t>35075</t>
  </si>
  <si>
    <t>017851</t>
  </si>
  <si>
    <t>057302</t>
  </si>
  <si>
    <t>057303</t>
  </si>
  <si>
    <t>057304</t>
  </si>
  <si>
    <t>057305</t>
  </si>
  <si>
    <t>057306</t>
  </si>
  <si>
    <t>057307</t>
  </si>
  <si>
    <t>057308</t>
  </si>
  <si>
    <t>057309</t>
  </si>
  <si>
    <t>057310</t>
  </si>
  <si>
    <t>VR Bank Lahn-Dill (Gf P2)</t>
  </si>
  <si>
    <t>75237</t>
  </si>
  <si>
    <t>054121</t>
  </si>
  <si>
    <t>61167</t>
  </si>
  <si>
    <t>Spk Oberhessen</t>
  </si>
  <si>
    <t>55179</t>
  </si>
  <si>
    <t>HELADEF1FRI</t>
  </si>
  <si>
    <t>007497</t>
  </si>
  <si>
    <t>61101</t>
  </si>
  <si>
    <t>BVB Volksbank</t>
  </si>
  <si>
    <t>65101</t>
  </si>
  <si>
    <t>GENODEF1BVB</t>
  </si>
  <si>
    <t>017378</t>
  </si>
  <si>
    <t>35510</t>
  </si>
  <si>
    <t>65112</t>
  </si>
  <si>
    <t>GENODE51BUT</t>
  </si>
  <si>
    <t>017895</t>
  </si>
  <si>
    <t>35516</t>
  </si>
  <si>
    <t>018237</t>
  </si>
  <si>
    <t>Volksbank Butzbach (Gf P2)</t>
  </si>
  <si>
    <t>35501</t>
  </si>
  <si>
    <t>75112</t>
  </si>
  <si>
    <t>054122</t>
  </si>
  <si>
    <t>61201</t>
  </si>
  <si>
    <t>Reichelsheim (Wetterau)</t>
  </si>
  <si>
    <t>LdBk Horlofftal Reichelshei</t>
  </si>
  <si>
    <t>65152</t>
  </si>
  <si>
    <t>GENODE51REW</t>
  </si>
  <si>
    <t>017978</t>
  </si>
  <si>
    <t>Landbank Horlofftal (Gf P2)</t>
  </si>
  <si>
    <t>75152</t>
  </si>
  <si>
    <t>054123</t>
  </si>
  <si>
    <t>61239</t>
  </si>
  <si>
    <t>65179</t>
  </si>
  <si>
    <t>GENODE51OBM</t>
  </si>
  <si>
    <t>017602</t>
  </si>
  <si>
    <t>Volksbank Ober-Mörlen (Gf P2)</t>
  </si>
  <si>
    <t>75179</t>
  </si>
  <si>
    <t>054124</t>
  </si>
  <si>
    <t>35327</t>
  </si>
  <si>
    <t>65064</t>
  </si>
  <si>
    <t>GENODE51ULR</t>
  </si>
  <si>
    <t>017300</t>
  </si>
  <si>
    <t>75064</t>
  </si>
  <si>
    <t>054126</t>
  </si>
  <si>
    <t>36358</t>
  </si>
  <si>
    <t>65134</t>
  </si>
  <si>
    <t>GENODE51HSH</t>
  </si>
  <si>
    <t>018197</t>
  </si>
  <si>
    <t>Spar- und Darlehnskasse Stockhausen (Gf P2)</t>
  </si>
  <si>
    <t>75134</t>
  </si>
  <si>
    <t>054127</t>
  </si>
  <si>
    <t>36325</t>
  </si>
  <si>
    <t>65177</t>
  </si>
  <si>
    <t>GENODE51FEL</t>
  </si>
  <si>
    <t>017875</t>
  </si>
  <si>
    <t>36318</t>
  </si>
  <si>
    <t>018078</t>
  </si>
  <si>
    <t>Volksbank Feldatal (Gf P2)</t>
  </si>
  <si>
    <t>75177</t>
  </si>
  <si>
    <t>054128</t>
  </si>
  <si>
    <t>36332</t>
  </si>
  <si>
    <t>Lauterbach (Hessen)</t>
  </si>
  <si>
    <t>Volksbank Lauterbach-Schl</t>
  </si>
  <si>
    <t>95012</t>
  </si>
  <si>
    <t>GENODE51LB1</t>
  </si>
  <si>
    <t>022812</t>
  </si>
  <si>
    <t>36367</t>
  </si>
  <si>
    <t>016991</t>
  </si>
  <si>
    <t>36399</t>
  </si>
  <si>
    <t>017770</t>
  </si>
  <si>
    <t>018003</t>
  </si>
  <si>
    <t>Volksbank Lauterbach-Schlitz (Gf P2)</t>
  </si>
  <si>
    <t>85012</t>
  </si>
  <si>
    <t>054129</t>
  </si>
  <si>
    <t>34111</t>
  </si>
  <si>
    <t>Commerzbank Kassel</t>
  </si>
  <si>
    <t>24520</t>
  </si>
  <si>
    <t>006124</t>
  </si>
  <si>
    <t>34481</t>
  </si>
  <si>
    <t>Commerzbank Korbach</t>
  </si>
  <si>
    <t>006141</t>
  </si>
  <si>
    <t>34401</t>
  </si>
  <si>
    <t>Commerzbank Warburg Westf</t>
  </si>
  <si>
    <t>007045</t>
  </si>
  <si>
    <t>34331</t>
  </si>
  <si>
    <t>Commerzbank Hann Münden</t>
  </si>
  <si>
    <t>056089</t>
  </si>
  <si>
    <t>34112</t>
  </si>
  <si>
    <t>55200</t>
  </si>
  <si>
    <t>HELADEFF520</t>
  </si>
  <si>
    <t>010682</t>
  </si>
  <si>
    <t>55253</t>
  </si>
  <si>
    <t>HELADEF1KAS</t>
  </si>
  <si>
    <t>008305</t>
  </si>
  <si>
    <t>34388</t>
  </si>
  <si>
    <t>006033</t>
  </si>
  <si>
    <t>37194</t>
  </si>
  <si>
    <t>006065</t>
  </si>
  <si>
    <t>006066</t>
  </si>
  <si>
    <t>34359</t>
  </si>
  <si>
    <t>006069</t>
  </si>
  <si>
    <t>34479</t>
  </si>
  <si>
    <t>007306</t>
  </si>
  <si>
    <t>34270</t>
  </si>
  <si>
    <t>007394</t>
  </si>
  <si>
    <t>34317</t>
  </si>
  <si>
    <t>007426</t>
  </si>
  <si>
    <t>34308</t>
  </si>
  <si>
    <t>007456</t>
  </si>
  <si>
    <t>34277</t>
  </si>
  <si>
    <t>007484</t>
  </si>
  <si>
    <t>34320</t>
  </si>
  <si>
    <t>007520</t>
  </si>
  <si>
    <t>007634</t>
  </si>
  <si>
    <t>34289</t>
  </si>
  <si>
    <t>007657</t>
  </si>
  <si>
    <t>34466</t>
  </si>
  <si>
    <t>007686</t>
  </si>
  <si>
    <t>34233</t>
  </si>
  <si>
    <t>007707</t>
  </si>
  <si>
    <t>34260</t>
  </si>
  <si>
    <t>007770</t>
  </si>
  <si>
    <t>34253</t>
  </si>
  <si>
    <t>007884</t>
  </si>
  <si>
    <t>34396</t>
  </si>
  <si>
    <t>007898</t>
  </si>
  <si>
    <t>34311</t>
  </si>
  <si>
    <t>008056</t>
  </si>
  <si>
    <t>34314</t>
  </si>
  <si>
    <t>008078</t>
  </si>
  <si>
    <t>34369</t>
  </si>
  <si>
    <t>008253</t>
  </si>
  <si>
    <t>34298</t>
  </si>
  <si>
    <t>008287</t>
  </si>
  <si>
    <t>34266</t>
  </si>
  <si>
    <t>008295</t>
  </si>
  <si>
    <t>34292</t>
  </si>
  <si>
    <t>008297</t>
  </si>
  <si>
    <t>34329</t>
  </si>
  <si>
    <t>009391</t>
  </si>
  <si>
    <t>34399</t>
  </si>
  <si>
    <t>009423</t>
  </si>
  <si>
    <t>34385</t>
  </si>
  <si>
    <t>010017</t>
  </si>
  <si>
    <t>34379</t>
  </si>
  <si>
    <t>031064</t>
  </si>
  <si>
    <t>34582</t>
  </si>
  <si>
    <t>Borken (Hessen)</t>
  </si>
  <si>
    <t>St Spk Borken</t>
  </si>
  <si>
    <t>55273</t>
  </si>
  <si>
    <t>HELADEF1BOR</t>
  </si>
  <si>
    <t>006660</t>
  </si>
  <si>
    <t>34587</t>
  </si>
  <si>
    <t>St Spk Felsberg -alt-</t>
  </si>
  <si>
    <t>55255</t>
  </si>
  <si>
    <t>HELADEF1FEL</t>
  </si>
  <si>
    <t>006648</t>
  </si>
  <si>
    <t>34389</t>
  </si>
  <si>
    <t>St Spk Grebenstein</t>
  </si>
  <si>
    <t>55277</t>
  </si>
  <si>
    <t>HELADEF1GRE</t>
  </si>
  <si>
    <t>006596</t>
  </si>
  <si>
    <t>006529</t>
  </si>
  <si>
    <t>008416</t>
  </si>
  <si>
    <t>34376</t>
  </si>
  <si>
    <t>008431</t>
  </si>
  <si>
    <t>34201</t>
  </si>
  <si>
    <t>55254</t>
  </si>
  <si>
    <t>HELADEF1MEG</t>
  </si>
  <si>
    <t>009740</t>
  </si>
  <si>
    <t>34593</t>
  </si>
  <si>
    <t>004718</t>
  </si>
  <si>
    <t>34639</t>
  </si>
  <si>
    <t>005862</t>
  </si>
  <si>
    <t>34637</t>
  </si>
  <si>
    <t>005869</t>
  </si>
  <si>
    <t>34590</t>
  </si>
  <si>
    <t>006022</t>
  </si>
  <si>
    <t>34286</t>
  </si>
  <si>
    <t>006236</t>
  </si>
  <si>
    <t>34302</t>
  </si>
  <si>
    <t>006587</t>
  </si>
  <si>
    <t>34281</t>
  </si>
  <si>
    <t>006589</t>
  </si>
  <si>
    <t>006604</t>
  </si>
  <si>
    <t>34326</t>
  </si>
  <si>
    <t>006670</t>
  </si>
  <si>
    <t>34599</t>
  </si>
  <si>
    <t>007324</t>
  </si>
  <si>
    <t>007490</t>
  </si>
  <si>
    <t>34621</t>
  </si>
  <si>
    <t>007494</t>
  </si>
  <si>
    <t>34295</t>
  </si>
  <si>
    <t>007561</t>
  </si>
  <si>
    <t>34630</t>
  </si>
  <si>
    <t>007580</t>
  </si>
  <si>
    <t>34596</t>
  </si>
  <si>
    <t>007651</t>
  </si>
  <si>
    <t>34613</t>
  </si>
  <si>
    <t>007656</t>
  </si>
  <si>
    <t>36280</t>
  </si>
  <si>
    <t>007780</t>
  </si>
  <si>
    <t>34632</t>
  </si>
  <si>
    <t>007782</t>
  </si>
  <si>
    <t>34626</t>
  </si>
  <si>
    <t>008044</t>
  </si>
  <si>
    <t>008394</t>
  </si>
  <si>
    <t>34305</t>
  </si>
  <si>
    <t>009394</t>
  </si>
  <si>
    <t>34633</t>
  </si>
  <si>
    <t>009411</t>
  </si>
  <si>
    <t>34323</t>
  </si>
  <si>
    <t>009742</t>
  </si>
  <si>
    <t>34327</t>
  </si>
  <si>
    <t>009813</t>
  </si>
  <si>
    <t>34628</t>
  </si>
  <si>
    <t>018471</t>
  </si>
  <si>
    <t>34576</t>
  </si>
  <si>
    <t>038382</t>
  </si>
  <si>
    <t>34602</t>
  </si>
  <si>
    <t>St Spk Schwalmstadt</t>
  </si>
  <si>
    <t>55258</t>
  </si>
  <si>
    <t>HELADEF1SWA</t>
  </si>
  <si>
    <t>006371</t>
  </si>
  <si>
    <t>34009</t>
  </si>
  <si>
    <t>65002</t>
  </si>
  <si>
    <t>GENODEFF520</t>
  </si>
  <si>
    <t>015977</t>
  </si>
  <si>
    <t>34023</t>
  </si>
  <si>
    <t>Kurhessische Landbk Kassel</t>
  </si>
  <si>
    <t>65023</t>
  </si>
  <si>
    <t>GENODEF1KS2</t>
  </si>
  <si>
    <t>015979</t>
  </si>
  <si>
    <t>Kurhessische Landbank (Gf P2)</t>
  </si>
  <si>
    <t>75023</t>
  </si>
  <si>
    <t>054130</t>
  </si>
  <si>
    <t>34011</t>
  </si>
  <si>
    <t>Evangelische Bank Kassel</t>
  </si>
  <si>
    <t>65046</t>
  </si>
  <si>
    <t>GENODEF1EK1</t>
  </si>
  <si>
    <t>024708</t>
  </si>
  <si>
    <t>Evangelische Bank (Gf P2)</t>
  </si>
  <si>
    <t>75046</t>
  </si>
  <si>
    <t>054131</t>
  </si>
  <si>
    <t>Evangelische Bank Filiale Berlin</t>
  </si>
  <si>
    <t>10249</t>
  </si>
  <si>
    <t>Evangelische Bank Berlin</t>
  </si>
  <si>
    <t>056757</t>
  </si>
  <si>
    <t>Evangelische Bank Filiale Eisenach</t>
  </si>
  <si>
    <t>Evangelische Bank Eisenach</t>
  </si>
  <si>
    <t>056630</t>
  </si>
  <si>
    <t>Evangelische Bank Filiale Frankfurt</t>
  </si>
  <si>
    <t>Evangelische Bank Frankfurt</t>
  </si>
  <si>
    <t>056623</t>
  </si>
  <si>
    <t>Evangelische Bank Filiale Hannover</t>
  </si>
  <si>
    <t>Evangelische Bank Hannover</t>
  </si>
  <si>
    <t>056622</t>
  </si>
  <si>
    <t>Evangelische Bank Filiale Kiel</t>
  </si>
  <si>
    <t>Evangelische Bank Kiel</t>
  </si>
  <si>
    <t>056758</t>
  </si>
  <si>
    <t>Evangelische Bank Filiale München</t>
  </si>
  <si>
    <t>80335</t>
  </si>
  <si>
    <t>Evangelische Bank München</t>
  </si>
  <si>
    <t>056628</t>
  </si>
  <si>
    <t>Evangelische Bank Filiale Nürnberg</t>
  </si>
  <si>
    <t>Evangelische Bank Nürnberg</t>
  </si>
  <si>
    <t>056629</t>
  </si>
  <si>
    <t>Evangelische Bank Filiale Schwerin</t>
  </si>
  <si>
    <t>19061</t>
  </si>
  <si>
    <t>Evangelische Bank Schwerin</t>
  </si>
  <si>
    <t>056627</t>
  </si>
  <si>
    <t>Evangelische Bank Filiale Speyer</t>
  </si>
  <si>
    <t>67346</t>
  </si>
  <si>
    <t>Evangelische Bank Speyer</t>
  </si>
  <si>
    <t>056624</t>
  </si>
  <si>
    <t>Evangelische Bank Filiale Stuttgart</t>
  </si>
  <si>
    <t>Evangelische Bank Stuttgart</t>
  </si>
  <si>
    <t>056625</t>
  </si>
  <si>
    <t>52060420</t>
  </si>
  <si>
    <t>Evangelische Bank (Gf GAA)</t>
  </si>
  <si>
    <t>057486</t>
  </si>
  <si>
    <t>Raiffbk Borken Nordhessen</t>
  </si>
  <si>
    <t>65092</t>
  </si>
  <si>
    <t>GENODEF1BOR</t>
  </si>
  <si>
    <t>015966</t>
  </si>
  <si>
    <t>016567</t>
  </si>
  <si>
    <t>016644</t>
  </si>
  <si>
    <t>Raiffeisenbank Borken Nordhessen (Gf P2)</t>
  </si>
  <si>
    <t>75092</t>
  </si>
  <si>
    <t>054133</t>
  </si>
  <si>
    <t>65210</t>
  </si>
  <si>
    <t>GENODEF1GUB</t>
  </si>
  <si>
    <t>023099</t>
  </si>
  <si>
    <t>VR-Bank Chattengau (Gf P2)</t>
  </si>
  <si>
    <t>VR-Bank Chattengau</t>
  </si>
  <si>
    <t>75210</t>
  </si>
  <si>
    <t>054134</t>
  </si>
  <si>
    <t>VR PartnerBank</t>
  </si>
  <si>
    <t>65247</t>
  </si>
  <si>
    <t>GENODEF1HRV</t>
  </si>
  <si>
    <t>023732</t>
  </si>
  <si>
    <t>015798</t>
  </si>
  <si>
    <t>016055</t>
  </si>
  <si>
    <t>016596</t>
  </si>
  <si>
    <t>023048</t>
  </si>
  <si>
    <t>34570</t>
  </si>
  <si>
    <t>023501</t>
  </si>
  <si>
    <t>035374</t>
  </si>
  <si>
    <t>057052</t>
  </si>
  <si>
    <t>057053</t>
  </si>
  <si>
    <t>057054</t>
  </si>
  <si>
    <t>057055</t>
  </si>
  <si>
    <t>057056</t>
  </si>
  <si>
    <t>057057</t>
  </si>
  <si>
    <t>VR PartnerBank Chattengau-Schwalm-Eder (Gf P2)</t>
  </si>
  <si>
    <t>75247</t>
  </si>
  <si>
    <t>054135</t>
  </si>
  <si>
    <t>VR-Bank Spangenbg-Morschen</t>
  </si>
  <si>
    <t>65600</t>
  </si>
  <si>
    <t>GENODEF1SPB</t>
  </si>
  <si>
    <t>016424</t>
  </si>
  <si>
    <t>016122</t>
  </si>
  <si>
    <t>VR-Bank Spangenberg-Morschen (Gf P2)</t>
  </si>
  <si>
    <t>75600</t>
  </si>
  <si>
    <t>054136</t>
  </si>
  <si>
    <t>65590</t>
  </si>
  <si>
    <t>GENODEF1WOH</t>
  </si>
  <si>
    <t>016553</t>
  </si>
  <si>
    <t>015717</t>
  </si>
  <si>
    <t>015921</t>
  </si>
  <si>
    <t>016039</t>
  </si>
  <si>
    <t>34454</t>
  </si>
  <si>
    <t>016061</t>
  </si>
  <si>
    <t>016276</t>
  </si>
  <si>
    <t>016564</t>
  </si>
  <si>
    <t>056752</t>
  </si>
  <si>
    <t>056753</t>
  </si>
  <si>
    <t>34393</t>
  </si>
  <si>
    <t>056754</t>
  </si>
  <si>
    <t>056755</t>
  </si>
  <si>
    <t>056756</t>
  </si>
  <si>
    <t>Raiffeisenbank HessenNord (Gf P2)</t>
  </si>
  <si>
    <t>75590</t>
  </si>
  <si>
    <t>054137</t>
  </si>
  <si>
    <t>34217</t>
  </si>
  <si>
    <t>Raiffeisenbank Baunatal</t>
  </si>
  <si>
    <t>65310</t>
  </si>
  <si>
    <t>GENODEF1BTA</t>
  </si>
  <si>
    <t>016135</t>
  </si>
  <si>
    <t>75310</t>
  </si>
  <si>
    <t>054138</t>
  </si>
  <si>
    <t>Raiffeisenbank Zw Kaufungen</t>
  </si>
  <si>
    <t>016606</t>
  </si>
  <si>
    <t>Raiffeisenbank Zw Lohfelden</t>
  </si>
  <si>
    <t>34249</t>
  </si>
  <si>
    <t>016076</t>
  </si>
  <si>
    <t>Raiffeisenbank Zw Schauenburg</t>
  </si>
  <si>
    <t>016032</t>
  </si>
  <si>
    <t>Raiffeisenbank Calden -alt-</t>
  </si>
  <si>
    <t>65588</t>
  </si>
  <si>
    <t>GENODEF1CAL</t>
  </si>
  <si>
    <t>015923</t>
  </si>
  <si>
    <t>Raiffeisenbank Calden</t>
  </si>
  <si>
    <t>75588</t>
  </si>
  <si>
    <t>054139</t>
  </si>
  <si>
    <t>Raiffeisenbank Burghaun -alt-</t>
  </si>
  <si>
    <t>36151</t>
  </si>
  <si>
    <t>RB Burghaun -alt-</t>
  </si>
  <si>
    <t>65328</t>
  </si>
  <si>
    <t>GENODEF1BHN</t>
  </si>
  <si>
    <t>015734</t>
  </si>
  <si>
    <t>Raiffeisenbank Burghaun (Gf P2)</t>
  </si>
  <si>
    <t>75328</t>
  </si>
  <si>
    <t>054140</t>
  </si>
  <si>
    <t>35283</t>
  </si>
  <si>
    <t>Gemünden (Wohra)</t>
  </si>
  <si>
    <t>Spar-u Kredit-Bank Gemünden</t>
  </si>
  <si>
    <t>65334</t>
  </si>
  <si>
    <t>GENODEF1GMD</t>
  </si>
  <si>
    <t>015807</t>
  </si>
  <si>
    <t>35114</t>
  </si>
  <si>
    <t>Haina (Kloster)</t>
  </si>
  <si>
    <t>Spar-u Kredit-Bank Haina</t>
  </si>
  <si>
    <t>015837</t>
  </si>
  <si>
    <t>35288</t>
  </si>
  <si>
    <t>Spar-u Kredit-Bank Wohratal</t>
  </si>
  <si>
    <t>015866</t>
  </si>
  <si>
    <t>35119</t>
  </si>
  <si>
    <t>Spar-u Kredit-Bk Rosenthal</t>
  </si>
  <si>
    <t>016382</t>
  </si>
  <si>
    <t>Spar-u. Kredit-Bank (Gf P2)</t>
  </si>
  <si>
    <t>75334</t>
  </si>
  <si>
    <t>054141</t>
  </si>
  <si>
    <t>Raiffbk Langenschwarz -alt-</t>
  </si>
  <si>
    <t>65352</t>
  </si>
  <si>
    <t>GENODEF1BUR</t>
  </si>
  <si>
    <t>016064</t>
  </si>
  <si>
    <t>Raiffeisenbank Langenschwarz (Gf P2)</t>
  </si>
  <si>
    <t>Raiffbk Langenschw. Burghau</t>
  </si>
  <si>
    <t>75352</t>
  </si>
  <si>
    <t>054142</t>
  </si>
  <si>
    <t>34471</t>
  </si>
  <si>
    <t>Raiffbk Volkmarsen</t>
  </si>
  <si>
    <t>GENODEF1VLM</t>
  </si>
  <si>
    <t>016495</t>
  </si>
  <si>
    <t>052176</t>
  </si>
  <si>
    <t>Raiffeisenbank Volkmarsen (Gf P2)</t>
  </si>
  <si>
    <t>75391</t>
  </si>
  <si>
    <t>054144</t>
  </si>
  <si>
    <t>Raiffeisenbank Volkmarsen Zw</t>
  </si>
  <si>
    <t>Raiffbk Volkmarsen Arolsen</t>
  </si>
  <si>
    <t>016436</t>
  </si>
  <si>
    <t>Frankenberger Bank</t>
  </si>
  <si>
    <t>65488</t>
  </si>
  <si>
    <t>GENODEF1FBK</t>
  </si>
  <si>
    <t>015788</t>
  </si>
  <si>
    <t>015838</t>
  </si>
  <si>
    <t>35110</t>
  </si>
  <si>
    <t>016119</t>
  </si>
  <si>
    <t>Frankenberger Bank Raiffeisenbank (Gf P2)</t>
  </si>
  <si>
    <t>75488</t>
  </si>
  <si>
    <t>054145</t>
  </si>
  <si>
    <t>27107</t>
  </si>
  <si>
    <t>DEUTDEFF520</t>
  </si>
  <si>
    <t>005704</t>
  </si>
  <si>
    <t>34216</t>
  </si>
  <si>
    <t>DEUTDEFF523</t>
  </si>
  <si>
    <t>004927</t>
  </si>
  <si>
    <t>DEUTDEFF524</t>
  </si>
  <si>
    <t>008560</t>
  </si>
  <si>
    <t>21107</t>
  </si>
  <si>
    <t>DEUTDEDB520</t>
  </si>
  <si>
    <t>050150</t>
  </si>
  <si>
    <t>DEUTDEDB523</t>
  </si>
  <si>
    <t>050148</t>
  </si>
  <si>
    <t>DEUTDEDB524</t>
  </si>
  <si>
    <t>050149</t>
  </si>
  <si>
    <t>34535</t>
  </si>
  <si>
    <t>27052</t>
  </si>
  <si>
    <t>DEUTDEFF521</t>
  </si>
  <si>
    <t>004931</t>
  </si>
  <si>
    <t>21051</t>
  </si>
  <si>
    <t>DEUTDEDB521</t>
  </si>
  <si>
    <t>050151</t>
  </si>
  <si>
    <t>34010</t>
  </si>
  <si>
    <t>28520</t>
  </si>
  <si>
    <t>DRESDEFF520</t>
  </si>
  <si>
    <t>005551</t>
  </si>
  <si>
    <t>005565</t>
  </si>
  <si>
    <t>34001</t>
  </si>
  <si>
    <t>Commerzbank ITGK1 Kassel</t>
  </si>
  <si>
    <t>DRESDEFFJ19</t>
  </si>
  <si>
    <t>055203</t>
  </si>
  <si>
    <t>VB Kassel Göttingen</t>
  </si>
  <si>
    <t>95013</t>
  </si>
  <si>
    <t>GENODE51KS1</t>
  </si>
  <si>
    <t>023642</t>
  </si>
  <si>
    <t>015802</t>
  </si>
  <si>
    <t>34262</t>
  </si>
  <si>
    <t>015855</t>
  </si>
  <si>
    <t>016270</t>
  </si>
  <si>
    <t>016419</t>
  </si>
  <si>
    <t>016488</t>
  </si>
  <si>
    <t>022946</t>
  </si>
  <si>
    <t>34537</t>
  </si>
  <si>
    <t>023267</t>
  </si>
  <si>
    <t>023425</t>
  </si>
  <si>
    <t>34484</t>
  </si>
  <si>
    <t>023704</t>
  </si>
  <si>
    <t>34508</t>
  </si>
  <si>
    <t>024364</t>
  </si>
  <si>
    <t>024397</t>
  </si>
  <si>
    <t>051059</t>
  </si>
  <si>
    <t>051060</t>
  </si>
  <si>
    <t>34356</t>
  </si>
  <si>
    <t>051061</t>
  </si>
  <si>
    <t>051062</t>
  </si>
  <si>
    <t>051063</t>
  </si>
  <si>
    <t>051064</t>
  </si>
  <si>
    <t>Volksbank Kassel Göttingen (Gf P2)</t>
  </si>
  <si>
    <t>85013</t>
  </si>
  <si>
    <t>054146</t>
  </si>
  <si>
    <t>37252</t>
  </si>
  <si>
    <t>Commerzbank Eschwege</t>
  </si>
  <si>
    <t>24522</t>
  </si>
  <si>
    <t>005071</t>
  </si>
  <si>
    <t>37254</t>
  </si>
  <si>
    <t>55230</t>
  </si>
  <si>
    <t>HELADEF1ESW</t>
  </si>
  <si>
    <t>007437</t>
  </si>
  <si>
    <t>VR-Bank Mitte</t>
  </si>
  <si>
    <t>37115</t>
  </si>
  <si>
    <t>65044</t>
  </si>
  <si>
    <t>GENODEF1ESW</t>
  </si>
  <si>
    <t>016048</t>
  </si>
  <si>
    <t>37290</t>
  </si>
  <si>
    <t>016154</t>
  </si>
  <si>
    <t>37281</t>
  </si>
  <si>
    <t>016506</t>
  </si>
  <si>
    <t>37287</t>
  </si>
  <si>
    <t>052097</t>
  </si>
  <si>
    <t>37247</t>
  </si>
  <si>
    <t>052098</t>
  </si>
  <si>
    <t>37284</t>
  </si>
  <si>
    <t>052099</t>
  </si>
  <si>
    <t>37235</t>
  </si>
  <si>
    <t>052100</t>
  </si>
  <si>
    <t>37242</t>
  </si>
  <si>
    <t>052755</t>
  </si>
  <si>
    <t>99830</t>
  </si>
  <si>
    <t>052757</t>
  </si>
  <si>
    <t>37213</t>
  </si>
  <si>
    <t>052758</t>
  </si>
  <si>
    <t>37308</t>
  </si>
  <si>
    <t>052760</t>
  </si>
  <si>
    <t>057415</t>
  </si>
  <si>
    <t>99976</t>
  </si>
  <si>
    <t>057416</t>
  </si>
  <si>
    <t>37351</t>
  </si>
  <si>
    <t>057417</t>
  </si>
  <si>
    <t>37085</t>
  </si>
  <si>
    <t>057419</t>
  </si>
  <si>
    <t>057420</t>
  </si>
  <si>
    <t>37345</t>
  </si>
  <si>
    <t>057421</t>
  </si>
  <si>
    <t>057422</t>
  </si>
  <si>
    <t>37154</t>
  </si>
  <si>
    <t>057423</t>
  </si>
  <si>
    <t>37327</t>
  </si>
  <si>
    <t>057424</t>
  </si>
  <si>
    <t>057425</t>
  </si>
  <si>
    <t>37355</t>
  </si>
  <si>
    <t>057426</t>
  </si>
  <si>
    <t>057427</t>
  </si>
  <si>
    <t>057428</t>
  </si>
  <si>
    <t>057429</t>
  </si>
  <si>
    <t>37339</t>
  </si>
  <si>
    <t>057430</t>
  </si>
  <si>
    <t>37318</t>
  </si>
  <si>
    <t>057431</t>
  </si>
  <si>
    <t>057436</t>
  </si>
  <si>
    <t>VR-Bank Mitte (Gf P2)</t>
  </si>
  <si>
    <t>75044</t>
  </si>
  <si>
    <t>054147</t>
  </si>
  <si>
    <t>27051</t>
  </si>
  <si>
    <t>DEUTDEFF522</t>
  </si>
  <si>
    <t>004958</t>
  </si>
  <si>
    <t>21052</t>
  </si>
  <si>
    <t>DEUTDEDB522</t>
  </si>
  <si>
    <t>050152</t>
  </si>
  <si>
    <t>34497</t>
  </si>
  <si>
    <t>Spk Waldeck-Frankenberg</t>
  </si>
  <si>
    <t>55205</t>
  </si>
  <si>
    <t>HELADEF1KOR</t>
  </si>
  <si>
    <t>008363</t>
  </si>
  <si>
    <t>Sparkasse Waldeck Frankenberg</t>
  </si>
  <si>
    <t>007506</t>
  </si>
  <si>
    <t>35285</t>
  </si>
  <si>
    <t>007585</t>
  </si>
  <si>
    <t>34516</t>
  </si>
  <si>
    <t>006060</t>
  </si>
  <si>
    <t>007355</t>
  </si>
  <si>
    <t>34519</t>
  </si>
  <si>
    <t>007381</t>
  </si>
  <si>
    <t>34549</t>
  </si>
  <si>
    <t>007395</t>
  </si>
  <si>
    <t>007637</t>
  </si>
  <si>
    <t>007705</t>
  </si>
  <si>
    <t>008114</t>
  </si>
  <si>
    <t>34474</t>
  </si>
  <si>
    <t>031174</t>
  </si>
  <si>
    <t>34487</t>
  </si>
  <si>
    <t>Waldecker Bank Korbach</t>
  </si>
  <si>
    <t>65008</t>
  </si>
  <si>
    <t>GENODEF1KBW</t>
  </si>
  <si>
    <t>015991</t>
  </si>
  <si>
    <t>34502</t>
  </si>
  <si>
    <t>Waldecker Bk Willingen</t>
  </si>
  <si>
    <t>016540</t>
  </si>
  <si>
    <t>Waldecker Bk Bad Wildungen</t>
  </si>
  <si>
    <t>055404</t>
  </si>
  <si>
    <t>Waldecker Bank (Gf P2)</t>
  </si>
  <si>
    <t>75008</t>
  </si>
  <si>
    <t>054148</t>
  </si>
  <si>
    <t>Waldecker Bank Zw</t>
  </si>
  <si>
    <t>Waldecker Bank Arolsen</t>
  </si>
  <si>
    <t>015941</t>
  </si>
  <si>
    <t>Waldecker Bank Vöhl</t>
  </si>
  <si>
    <t>015948</t>
  </si>
  <si>
    <t>35104</t>
  </si>
  <si>
    <t>Waldecker Bk Lichtenfels</t>
  </si>
  <si>
    <t>016208</t>
  </si>
  <si>
    <t>34513</t>
  </si>
  <si>
    <t>Waldecker Bk Waldeck, Hess</t>
  </si>
  <si>
    <t>016412</t>
  </si>
  <si>
    <t>34477</t>
  </si>
  <si>
    <t>Waldecker Bank Twistetal</t>
  </si>
  <si>
    <t>016468</t>
  </si>
  <si>
    <t>Waldecker Bk Diemelsee</t>
  </si>
  <si>
    <t>016543</t>
  </si>
  <si>
    <t>Waldecker Bk Diemelstadt</t>
  </si>
  <si>
    <t>031175</t>
  </si>
  <si>
    <t>60489</t>
  </si>
  <si>
    <t>ReiseBank Frankfurt am Main</t>
  </si>
  <si>
    <t>26946</t>
  </si>
  <si>
    <t>RBAGDEF1XXX</t>
  </si>
  <si>
    <t>050954</t>
  </si>
  <si>
    <t>ReiseBank Gf2 Frankfurt</t>
  </si>
  <si>
    <t>26949</t>
  </si>
  <si>
    <t>RBAGDEF1CMI</t>
  </si>
  <si>
    <t>055498</t>
  </si>
  <si>
    <t>KOEXDEFAXXX</t>
  </si>
  <si>
    <t>047576</t>
  </si>
  <si>
    <t>ReiseBank vorm.Cash Express</t>
  </si>
  <si>
    <t>99021</t>
  </si>
  <si>
    <t>055357</t>
  </si>
  <si>
    <t>99034</t>
  </si>
  <si>
    <t>055360</t>
  </si>
  <si>
    <t>Credit Agricole Deutschland</t>
  </si>
  <si>
    <t>BSUIDEFFXXX</t>
  </si>
  <si>
    <t>048509</t>
  </si>
  <si>
    <t>SHINHAN BANK EUROPE Ffm</t>
  </si>
  <si>
    <t>SHBKDEFFXXX</t>
  </si>
  <si>
    <t>048745</t>
  </si>
  <si>
    <t>Piraeus Bank Frankfurt</t>
  </si>
  <si>
    <t>29925</t>
  </si>
  <si>
    <t>ABGRDEFFXXX</t>
  </si>
  <si>
    <t>30</t>
  </si>
  <si>
    <t>049480</t>
  </si>
  <si>
    <t>SECB Frankfurt Main</t>
  </si>
  <si>
    <t>SECGDEFFXXX</t>
  </si>
  <si>
    <t>049742</t>
  </si>
  <si>
    <t>Credit Mutuel - BECM</t>
  </si>
  <si>
    <t>CMCIDEF1XXX</t>
  </si>
  <si>
    <t>049756</t>
  </si>
  <si>
    <t>36002</t>
  </si>
  <si>
    <t>Commerzbank Fulda</t>
  </si>
  <si>
    <t>24533</t>
  </si>
  <si>
    <t>006100</t>
  </si>
  <si>
    <t>36341</t>
  </si>
  <si>
    <t>Commerzbank Lauterbach</t>
  </si>
  <si>
    <t>056090</t>
  </si>
  <si>
    <t>36381</t>
  </si>
  <si>
    <t>Commerzbank Schlüchtern</t>
  </si>
  <si>
    <t>056091</t>
  </si>
  <si>
    <t>36035</t>
  </si>
  <si>
    <t>55380</t>
  </si>
  <si>
    <t>HELADEF1FDS</t>
  </si>
  <si>
    <t>007485</t>
  </si>
  <si>
    <t>36163</t>
  </si>
  <si>
    <t>Poppenhausen (Wasserkuppe)</t>
  </si>
  <si>
    <t>005174</t>
  </si>
  <si>
    <t>36100</t>
  </si>
  <si>
    <t>005178</t>
  </si>
  <si>
    <t>36142</t>
  </si>
  <si>
    <t>Tann (Rhön)</t>
  </si>
  <si>
    <t>006042</t>
  </si>
  <si>
    <t>36148</t>
  </si>
  <si>
    <t>006044</t>
  </si>
  <si>
    <t>36145</t>
  </si>
  <si>
    <t>006251</t>
  </si>
  <si>
    <t>36103</t>
  </si>
  <si>
    <t>007511</t>
  </si>
  <si>
    <t>36137</t>
  </si>
  <si>
    <t>007557</t>
  </si>
  <si>
    <t>36129</t>
  </si>
  <si>
    <t>Gersfeld (Rhön)</t>
  </si>
  <si>
    <t>007582</t>
  </si>
  <si>
    <t>36364</t>
  </si>
  <si>
    <t>007642</t>
  </si>
  <si>
    <t>36119</t>
  </si>
  <si>
    <t>008046</t>
  </si>
  <si>
    <t>36115</t>
  </si>
  <si>
    <t>008265</t>
  </si>
  <si>
    <t>36124</t>
  </si>
  <si>
    <t>025197</t>
  </si>
  <si>
    <t>36093</t>
  </si>
  <si>
    <t>031120</t>
  </si>
  <si>
    <t>36154</t>
  </si>
  <si>
    <t>032598</t>
  </si>
  <si>
    <t>36160</t>
  </si>
  <si>
    <t>046946</t>
  </si>
  <si>
    <t>Sparkasse Hünfeld, Ndl der Sparkasse Fulda</t>
  </si>
  <si>
    <t>36088</t>
  </si>
  <si>
    <t>044509</t>
  </si>
  <si>
    <t>046941</t>
  </si>
  <si>
    <t>36169</t>
  </si>
  <si>
    <t>046942</t>
  </si>
  <si>
    <t>36132</t>
  </si>
  <si>
    <t>046944</t>
  </si>
  <si>
    <t>36372</t>
  </si>
  <si>
    <t>55396</t>
  </si>
  <si>
    <t>HELADEF1SLU</t>
  </si>
  <si>
    <t>005878</t>
  </si>
  <si>
    <t>36396</t>
  </si>
  <si>
    <t>005829</t>
  </si>
  <si>
    <t>36391</t>
  </si>
  <si>
    <t>005906</t>
  </si>
  <si>
    <t>007640</t>
  </si>
  <si>
    <t>65021</t>
  </si>
  <si>
    <t>GENODE51FUL</t>
  </si>
  <si>
    <t>016210</t>
  </si>
  <si>
    <t>016331</t>
  </si>
  <si>
    <t>016365</t>
  </si>
  <si>
    <t>016390</t>
  </si>
  <si>
    <t>016484</t>
  </si>
  <si>
    <t>36126</t>
  </si>
  <si>
    <t>047899</t>
  </si>
  <si>
    <t>36157</t>
  </si>
  <si>
    <t>047900</t>
  </si>
  <si>
    <t>047901</t>
  </si>
  <si>
    <t>053261</t>
  </si>
  <si>
    <t>36452</t>
  </si>
  <si>
    <t>053262</t>
  </si>
  <si>
    <t>Ehrenberg (Rhön)</t>
  </si>
  <si>
    <t>053263</t>
  </si>
  <si>
    <t>057253</t>
  </si>
  <si>
    <t>057254</t>
  </si>
  <si>
    <t>057255</t>
  </si>
  <si>
    <t>057256</t>
  </si>
  <si>
    <t>057257</t>
  </si>
  <si>
    <t>VR Bank Fulda (Gf P2)</t>
  </si>
  <si>
    <t>75021</t>
  </si>
  <si>
    <t>054149</t>
  </si>
  <si>
    <t>36081</t>
  </si>
  <si>
    <t>VR-Bank NordRhön Hünfeld</t>
  </si>
  <si>
    <t>65085</t>
  </si>
  <si>
    <t>GENODEF1HUE</t>
  </si>
  <si>
    <t>016589</t>
  </si>
  <si>
    <t>36167</t>
  </si>
  <si>
    <t>VR-Bank Nordrhön Hünfeld</t>
  </si>
  <si>
    <t>015878</t>
  </si>
  <si>
    <t>015928</t>
  </si>
  <si>
    <t>016443</t>
  </si>
  <si>
    <t>016453</t>
  </si>
  <si>
    <t>024200</t>
  </si>
  <si>
    <t>36284</t>
  </si>
  <si>
    <t>040444</t>
  </si>
  <si>
    <t>36466</t>
  </si>
  <si>
    <t>047710</t>
  </si>
  <si>
    <t>36419</t>
  </si>
  <si>
    <t>047711</t>
  </si>
  <si>
    <t>36414</t>
  </si>
  <si>
    <t>056847</t>
  </si>
  <si>
    <t>VR-Bank NordRhön (Gf P2)</t>
  </si>
  <si>
    <t>75085</t>
  </si>
  <si>
    <t>054150</t>
  </si>
  <si>
    <t>VR Bk Schlü.-Birstein -alt-</t>
  </si>
  <si>
    <t>65097</t>
  </si>
  <si>
    <t>GENODE51SLU</t>
  </si>
  <si>
    <t>016434</t>
  </si>
  <si>
    <t>VR Bank Schlüchtern-Birstein (Gf P2)</t>
  </si>
  <si>
    <t>VR Bk Schlüchtern-Birstein</t>
  </si>
  <si>
    <t>75097</t>
  </si>
  <si>
    <t>054151</t>
  </si>
  <si>
    <t>Raiffeisenbank im Fuldaer Land</t>
  </si>
  <si>
    <t>RB im Fuldaer LandGrl.</t>
  </si>
  <si>
    <t>65197</t>
  </si>
  <si>
    <t>GENODEF1GLU</t>
  </si>
  <si>
    <t>015829</t>
  </si>
  <si>
    <t>Raiffeisenbank im Fuldaer Land (Gf P2)</t>
  </si>
  <si>
    <t>RB im Fuldaer Land</t>
  </si>
  <si>
    <t>75197</t>
  </si>
  <si>
    <t>054152</t>
  </si>
  <si>
    <t>Raiffeisenbank im Fuldaer Land ZW Bad Salzschlirf</t>
  </si>
  <si>
    <t>RB im Fuldaer Land B.S.</t>
  </si>
  <si>
    <t>016130</t>
  </si>
  <si>
    <t>Raiffeisenbank im Fuldaer Land Zw Flieden</t>
  </si>
  <si>
    <t>RB im Fuldaer Land Fld.</t>
  </si>
  <si>
    <t>057414</t>
  </si>
  <si>
    <t>Raiffeisenbank im Fuldaer Land Zw Haimbach</t>
  </si>
  <si>
    <t>36041</t>
  </si>
  <si>
    <t>RB im Fuldaer Land Haimb</t>
  </si>
  <si>
    <t>015836</t>
  </si>
  <si>
    <t>Raiffeisenbank im Fuldaer Land Zw Hosenfeld</t>
  </si>
  <si>
    <t>RB im Fuldaer Land Hos.</t>
  </si>
  <si>
    <t>015891</t>
  </si>
  <si>
    <t>36094</t>
  </si>
  <si>
    <t>Raiffbk Biebergrd-Petersbg</t>
  </si>
  <si>
    <t>65228</t>
  </si>
  <si>
    <t>GENODEF1PBG</t>
  </si>
  <si>
    <t>016322</t>
  </si>
  <si>
    <t>Raiffeisenbank Biebergrund-Petersberg (Gf P2)</t>
  </si>
  <si>
    <t>75228</t>
  </si>
  <si>
    <t>054153</t>
  </si>
  <si>
    <t>Raiffeisenbank Biebergrund-Petersberg Zw</t>
  </si>
  <si>
    <t>015753</t>
  </si>
  <si>
    <t>015879</t>
  </si>
  <si>
    <t>36101</t>
  </si>
  <si>
    <t>Raiffeisenbank Flieden-alt-</t>
  </si>
  <si>
    <t>GENODEF1FLN</t>
  </si>
  <si>
    <t>015786</t>
  </si>
  <si>
    <t>Raiffeisenbank Flieden</t>
  </si>
  <si>
    <t>75307</t>
  </si>
  <si>
    <t>054154</t>
  </si>
  <si>
    <t>27105</t>
  </si>
  <si>
    <t>DEUTDEFF530</t>
  </si>
  <si>
    <t>005666</t>
  </si>
  <si>
    <t>DEUTDEFF531</t>
  </si>
  <si>
    <t>005004</t>
  </si>
  <si>
    <t>36333</t>
  </si>
  <si>
    <t>DEUTDEFF534</t>
  </si>
  <si>
    <t>005809</t>
  </si>
  <si>
    <t>21105</t>
  </si>
  <si>
    <t>DEUTDEDB530</t>
  </si>
  <si>
    <t>050154</t>
  </si>
  <si>
    <t>DEUTDEDB531</t>
  </si>
  <si>
    <t>050153</t>
  </si>
  <si>
    <t>DEUTDEDB534</t>
  </si>
  <si>
    <t>050155</t>
  </si>
  <si>
    <t>53070324</t>
  </si>
  <si>
    <t>DEUTDEDBP27</t>
  </si>
  <si>
    <t>057579</t>
  </si>
  <si>
    <t>53070394</t>
  </si>
  <si>
    <t>27394</t>
  </si>
  <si>
    <t>DEUTDEFFS27</t>
  </si>
  <si>
    <t>057578</t>
  </si>
  <si>
    <t>28530</t>
  </si>
  <si>
    <t>DRESDEFF530</t>
  </si>
  <si>
    <t>005522</t>
  </si>
  <si>
    <t>005611</t>
  </si>
  <si>
    <t>006768</t>
  </si>
  <si>
    <t>36295</t>
  </si>
  <si>
    <t>95272</t>
  </si>
  <si>
    <t>GENODE51ALS</t>
  </si>
  <si>
    <t>023393</t>
  </si>
  <si>
    <t>015817</t>
  </si>
  <si>
    <t>35260</t>
  </si>
  <si>
    <t>016043</t>
  </si>
  <si>
    <t>35282</t>
  </si>
  <si>
    <t>016045</t>
  </si>
  <si>
    <t>016585</t>
  </si>
  <si>
    <t>36323</t>
  </si>
  <si>
    <t>017526</t>
  </si>
  <si>
    <t>024015</t>
  </si>
  <si>
    <t>35279</t>
  </si>
  <si>
    <t>Neustadt (Hessen)</t>
  </si>
  <si>
    <t>024021</t>
  </si>
  <si>
    <t>024222</t>
  </si>
  <si>
    <t>35091</t>
  </si>
  <si>
    <t>046367</t>
  </si>
  <si>
    <t>050686</t>
  </si>
  <si>
    <t>VR Bank HessenLand (Gf P2)</t>
  </si>
  <si>
    <t>85272</t>
  </si>
  <si>
    <t>054155</t>
  </si>
  <si>
    <t>AgrarBank Alsfeld</t>
  </si>
  <si>
    <t>95275</t>
  </si>
  <si>
    <t>GENODE51AGR</t>
  </si>
  <si>
    <t>055073</t>
  </si>
  <si>
    <t>36222</t>
  </si>
  <si>
    <t>Commerzbank Bad Hersfeld</t>
  </si>
  <si>
    <t>24521</t>
  </si>
  <si>
    <t>005061</t>
  </si>
  <si>
    <t>36229</t>
  </si>
  <si>
    <t>Spk Bad Hersfeld-Rotenburg</t>
  </si>
  <si>
    <t>55300</t>
  </si>
  <si>
    <t>HELADEF1HER</t>
  </si>
  <si>
    <t>A6</t>
  </si>
  <si>
    <t>006513</t>
  </si>
  <si>
    <t>004733</t>
  </si>
  <si>
    <t>36269</t>
  </si>
  <si>
    <t>Philippsthal (Werra)</t>
  </si>
  <si>
    <t>004738</t>
  </si>
  <si>
    <t>36199</t>
  </si>
  <si>
    <t>Rotenburg a. d. Fulda</t>
  </si>
  <si>
    <t>005191</t>
  </si>
  <si>
    <t>36217</t>
  </si>
  <si>
    <t>005197</t>
  </si>
  <si>
    <t>36277</t>
  </si>
  <si>
    <t>006259</t>
  </si>
  <si>
    <t>006641</t>
  </si>
  <si>
    <t>36289</t>
  </si>
  <si>
    <t>006642</t>
  </si>
  <si>
    <t>36287</t>
  </si>
  <si>
    <t>Breitenbach a. Herzberg</t>
  </si>
  <si>
    <t>007310</t>
  </si>
  <si>
    <t>007628</t>
  </si>
  <si>
    <t>36219</t>
  </si>
  <si>
    <t>007753</t>
  </si>
  <si>
    <t>36214</t>
  </si>
  <si>
    <t>008050</t>
  </si>
  <si>
    <t>36208</t>
  </si>
  <si>
    <t>009436</t>
  </si>
  <si>
    <t>36272</t>
  </si>
  <si>
    <t>009736</t>
  </si>
  <si>
    <t>36166</t>
  </si>
  <si>
    <t>009737</t>
  </si>
  <si>
    <t>36211</t>
  </si>
  <si>
    <t>009776</t>
  </si>
  <si>
    <t>36266</t>
  </si>
  <si>
    <t>Heringen (Werra)</t>
  </si>
  <si>
    <t>009777</t>
  </si>
  <si>
    <t>36275</t>
  </si>
  <si>
    <t>009811</t>
  </si>
  <si>
    <t>36282</t>
  </si>
  <si>
    <t>033427</t>
  </si>
  <si>
    <t>36286</t>
  </si>
  <si>
    <t>044448</t>
  </si>
  <si>
    <t>Raiffeisenbank Asbach-Sorga -alt-</t>
  </si>
  <si>
    <t>Raiffbk Asbach-Sorga -alt-</t>
  </si>
  <si>
    <t>65020</t>
  </si>
  <si>
    <t>GENODEF1HFA</t>
  </si>
  <si>
    <t>016128</t>
  </si>
  <si>
    <t>Raiffeisenbank Asbach-Sorga (Gf P2)</t>
  </si>
  <si>
    <t>75020</t>
  </si>
  <si>
    <t>054156</t>
  </si>
  <si>
    <t>65076</t>
  </si>
  <si>
    <t>GENODEF1BEB</t>
  </si>
  <si>
    <t>015952</t>
  </si>
  <si>
    <t>Bankverein Bebra (Gf P2)</t>
  </si>
  <si>
    <t>Bankverein Bebra</t>
  </si>
  <si>
    <t>75076</t>
  </si>
  <si>
    <t>054157</t>
  </si>
  <si>
    <t>Raiffbk Werratal-Landeck</t>
  </si>
  <si>
    <t>65103</t>
  </si>
  <si>
    <t>GENODEF1RAW</t>
  </si>
  <si>
    <t>016571</t>
  </si>
  <si>
    <t>015874</t>
  </si>
  <si>
    <t>015875</t>
  </si>
  <si>
    <t>016344</t>
  </si>
  <si>
    <t>016633</t>
  </si>
  <si>
    <t>36404</t>
  </si>
  <si>
    <t>049738</t>
  </si>
  <si>
    <t>Raiffeisenbank Werratal-Landeck (Gf P2)</t>
  </si>
  <si>
    <t>75103</t>
  </si>
  <si>
    <t>054158</t>
  </si>
  <si>
    <t>Raiffbk Haunetal -alt-</t>
  </si>
  <si>
    <t>65200</t>
  </si>
  <si>
    <t>GENODEF1HNT</t>
  </si>
  <si>
    <t>016286</t>
  </si>
  <si>
    <t>Raiffeisenbank Haunetal (Gf P2)</t>
  </si>
  <si>
    <t>Raiffeisenbank Haunetal</t>
  </si>
  <si>
    <t>75200</t>
  </si>
  <si>
    <t>054159</t>
  </si>
  <si>
    <t>Raiffeisenbank Haunetal Zw</t>
  </si>
  <si>
    <t>015730</t>
  </si>
  <si>
    <t>Raiffbk Haunetal Hauneck</t>
  </si>
  <si>
    <t>016477</t>
  </si>
  <si>
    <t>Raiffbk Ronshausen -alt-</t>
  </si>
  <si>
    <t>65238</t>
  </si>
  <si>
    <t>GENODEF1ROH</t>
  </si>
  <si>
    <t>016381</t>
  </si>
  <si>
    <t>Raiffeisenbank Ronshausen-Marksuhl (Gf P2)</t>
  </si>
  <si>
    <t>Raiffeisenbank Ronshausen</t>
  </si>
  <si>
    <t>75238</t>
  </si>
  <si>
    <t>054160</t>
  </si>
  <si>
    <t>36223</t>
  </si>
  <si>
    <t>27053</t>
  </si>
  <si>
    <t>DEUTDEFF532</t>
  </si>
  <si>
    <t>004941</t>
  </si>
  <si>
    <t>21053</t>
  </si>
  <si>
    <t>DEUTDEDB518</t>
  </si>
  <si>
    <t>050156</t>
  </si>
  <si>
    <t>DRESDEFF532</t>
  </si>
  <si>
    <t>005305</t>
  </si>
  <si>
    <t>VR-Bankverein Bad Hersfeld</t>
  </si>
  <si>
    <t>95017</t>
  </si>
  <si>
    <t>GENODE51BHE</t>
  </si>
  <si>
    <t>023449</t>
  </si>
  <si>
    <t>VR-Bankverein Ludwigsau</t>
  </si>
  <si>
    <t>015794</t>
  </si>
  <si>
    <t>VR-Bankverein Bebra</t>
  </si>
  <si>
    <t>015942</t>
  </si>
  <si>
    <t>VR-Bankverein Neuenstein</t>
  </si>
  <si>
    <t>016341</t>
  </si>
  <si>
    <t>VR-Bankverein Rotenburg-Ste</t>
  </si>
  <si>
    <t>016387</t>
  </si>
  <si>
    <t>VR-Bankverein Heringen</t>
  </si>
  <si>
    <t>022917</t>
  </si>
  <si>
    <t>VR-Bankverein Kirchheim</t>
  </si>
  <si>
    <t>055910</t>
  </si>
  <si>
    <t>VR-Bankverein Oberaula</t>
  </si>
  <si>
    <t>055911</t>
  </si>
  <si>
    <t>VR-Bankverein Niederaula</t>
  </si>
  <si>
    <t>055912</t>
  </si>
  <si>
    <t>VR-Bankverein Breitenbach</t>
  </si>
  <si>
    <t>055913</t>
  </si>
  <si>
    <t>36205</t>
  </si>
  <si>
    <t>VR-Bankverein Sontra</t>
  </si>
  <si>
    <t>055914</t>
  </si>
  <si>
    <t>VR-Bankverein Nentershausen</t>
  </si>
  <si>
    <t>055915</t>
  </si>
  <si>
    <t>VR-Bankverein Alheim</t>
  </si>
  <si>
    <t>056921</t>
  </si>
  <si>
    <t>99834</t>
  </si>
  <si>
    <t>VR-Bankverein Gerstungen</t>
  </si>
  <si>
    <t>056922</t>
  </si>
  <si>
    <t>VR-Bankverein Wildeck</t>
  </si>
  <si>
    <t>056923</t>
  </si>
  <si>
    <t>VR-Bankverein Bad Hersfeld-Rotenburg (Gf P2)</t>
  </si>
  <si>
    <t>85017</t>
  </si>
  <si>
    <t>054161</t>
  </si>
  <si>
    <t>35002</t>
  </si>
  <si>
    <t>Commerzbank Marburg Lahn</t>
  </si>
  <si>
    <t>24535</t>
  </si>
  <si>
    <t>006129</t>
  </si>
  <si>
    <t>35251</t>
  </si>
  <si>
    <t>Commerzbank Stadtallendorf</t>
  </si>
  <si>
    <t>007000</t>
  </si>
  <si>
    <t>35009</t>
  </si>
  <si>
    <t>Spk Marburg-Biedenkopf</t>
  </si>
  <si>
    <t>55311</t>
  </si>
  <si>
    <t>HELADEF1MAR</t>
  </si>
  <si>
    <t>046524</t>
  </si>
  <si>
    <t>005904</t>
  </si>
  <si>
    <t>006681</t>
  </si>
  <si>
    <t>007312</t>
  </si>
  <si>
    <t>007339</t>
  </si>
  <si>
    <t>35287</t>
  </si>
  <si>
    <t>007361</t>
  </si>
  <si>
    <t>007409</t>
  </si>
  <si>
    <t>007455</t>
  </si>
  <si>
    <t>007488</t>
  </si>
  <si>
    <t>007578</t>
  </si>
  <si>
    <t>007689</t>
  </si>
  <si>
    <t>007748</t>
  </si>
  <si>
    <t>007754</t>
  </si>
  <si>
    <t>007771</t>
  </si>
  <si>
    <t>007881</t>
  </si>
  <si>
    <t>007887</t>
  </si>
  <si>
    <t>008040</t>
  </si>
  <si>
    <t>008065</t>
  </si>
  <si>
    <t>008386</t>
  </si>
  <si>
    <t>009456</t>
  </si>
  <si>
    <t>033794</t>
  </si>
  <si>
    <t>033797</t>
  </si>
  <si>
    <t>Raiffbk Ebsdorfergrund-alt-</t>
  </si>
  <si>
    <t>65636</t>
  </si>
  <si>
    <t>GENODEF1EBG</t>
  </si>
  <si>
    <t>015760</t>
  </si>
  <si>
    <t>Raiffbk Ebsdorfergrund</t>
  </si>
  <si>
    <t>75636</t>
  </si>
  <si>
    <t>054162</t>
  </si>
  <si>
    <t>35017</t>
  </si>
  <si>
    <t>27055</t>
  </si>
  <si>
    <t>DEUTDEFF533</t>
  </si>
  <si>
    <t>005717</t>
  </si>
  <si>
    <t>21055</t>
  </si>
  <si>
    <t>DEUTDEDB533</t>
  </si>
  <si>
    <t>050157</t>
  </si>
  <si>
    <t>35003</t>
  </si>
  <si>
    <t>DRESDEFF533</t>
  </si>
  <si>
    <t>005560</t>
  </si>
  <si>
    <t>Commerzbank Stadtallendf</t>
  </si>
  <si>
    <t>DRESDEFF568</t>
  </si>
  <si>
    <t>006750</t>
  </si>
  <si>
    <t>67608</t>
  </si>
  <si>
    <t>22040</t>
  </si>
  <si>
    <t>HYVEDEMM482</t>
  </si>
  <si>
    <t>032277</t>
  </si>
  <si>
    <t>67681</t>
  </si>
  <si>
    <t>Service Credit Union</t>
  </si>
  <si>
    <t>23962</t>
  </si>
  <si>
    <t>SCRUDE51XXX</t>
  </si>
  <si>
    <t>051749</t>
  </si>
  <si>
    <t>67611</t>
  </si>
  <si>
    <t>Commerzbank Kaiserslautern</t>
  </si>
  <si>
    <t>24672</t>
  </si>
  <si>
    <t>006126</t>
  </si>
  <si>
    <t>Stadtsparkasse Kaiserslautern -alt-</t>
  </si>
  <si>
    <t>67653</t>
  </si>
  <si>
    <t>St Spk Kaiserslautern -alt-</t>
  </si>
  <si>
    <t>55421</t>
  </si>
  <si>
    <t>MALADE51KLS</t>
  </si>
  <si>
    <t>013130</t>
  </si>
  <si>
    <t>Sparkasse Kaiserslautern</t>
  </si>
  <si>
    <t>Spk Kaiserslautern</t>
  </si>
  <si>
    <t>55420</t>
  </si>
  <si>
    <t>MALADE51KLK</t>
  </si>
  <si>
    <t>013081</t>
  </si>
  <si>
    <t>66882</t>
  </si>
  <si>
    <t>012527</t>
  </si>
  <si>
    <t>67691</t>
  </si>
  <si>
    <t>012545</t>
  </si>
  <si>
    <t>67468</t>
  </si>
  <si>
    <t>012621</t>
  </si>
  <si>
    <t>67672</t>
  </si>
  <si>
    <t>012644</t>
  </si>
  <si>
    <t>66892</t>
  </si>
  <si>
    <t>012866</t>
  </si>
  <si>
    <t>67694</t>
  </si>
  <si>
    <t>012884</t>
  </si>
  <si>
    <t>67731</t>
  </si>
  <si>
    <t>012885</t>
  </si>
  <si>
    <t>67737</t>
  </si>
  <si>
    <t>012891</t>
  </si>
  <si>
    <t>67700</t>
  </si>
  <si>
    <t>012919</t>
  </si>
  <si>
    <t>67678</t>
  </si>
  <si>
    <t>012982</t>
  </si>
  <si>
    <t>66894</t>
  </si>
  <si>
    <t>012991</t>
  </si>
  <si>
    <t>66851</t>
  </si>
  <si>
    <t>013007</t>
  </si>
  <si>
    <t>66862</t>
  </si>
  <si>
    <t>013069</t>
  </si>
  <si>
    <t>67685</t>
  </si>
  <si>
    <t>013234</t>
  </si>
  <si>
    <t>67705</t>
  </si>
  <si>
    <t>013275</t>
  </si>
  <si>
    <t>66879</t>
  </si>
  <si>
    <t>013293</t>
  </si>
  <si>
    <t>67688</t>
  </si>
  <si>
    <t>013350</t>
  </si>
  <si>
    <t>66872</t>
  </si>
  <si>
    <t>013372</t>
  </si>
  <si>
    <t>013377</t>
  </si>
  <si>
    <t>67734</t>
  </si>
  <si>
    <t>038383</t>
  </si>
  <si>
    <t>67706</t>
  </si>
  <si>
    <t>038384</t>
  </si>
  <si>
    <t>67686</t>
  </si>
  <si>
    <t>038385</t>
  </si>
  <si>
    <t>038389</t>
  </si>
  <si>
    <t>67701</t>
  </si>
  <si>
    <t>038393</t>
  </si>
  <si>
    <t>67707</t>
  </si>
  <si>
    <t>041533</t>
  </si>
  <si>
    <t>043711</t>
  </si>
  <si>
    <t>66849</t>
  </si>
  <si>
    <t>053449</t>
  </si>
  <si>
    <t>053450</t>
  </si>
  <si>
    <t>053451</t>
  </si>
  <si>
    <t>66864</t>
  </si>
  <si>
    <t>Kr Spk Kusel</t>
  </si>
  <si>
    <t>55427</t>
  </si>
  <si>
    <t>MALADE51KUS</t>
  </si>
  <si>
    <t>013030</t>
  </si>
  <si>
    <t>66907</t>
  </si>
  <si>
    <t>012601</t>
  </si>
  <si>
    <t>66904</t>
  </si>
  <si>
    <t>012687</t>
  </si>
  <si>
    <t>66885</t>
  </si>
  <si>
    <t>012759</t>
  </si>
  <si>
    <t>67749</t>
  </si>
  <si>
    <t>012892</t>
  </si>
  <si>
    <t>67742</t>
  </si>
  <si>
    <t>013018</t>
  </si>
  <si>
    <t>67752</t>
  </si>
  <si>
    <t>013200</t>
  </si>
  <si>
    <t>66914</t>
  </si>
  <si>
    <t>013252</t>
  </si>
  <si>
    <t>66901</t>
  </si>
  <si>
    <t>013322</t>
  </si>
  <si>
    <t>St Spk Landstuhl -alt-</t>
  </si>
  <si>
    <t>55430</t>
  </si>
  <si>
    <t>MALADE51LAS</t>
  </si>
  <si>
    <t>B2</t>
  </si>
  <si>
    <t>013127</t>
  </si>
  <si>
    <t>67802</t>
  </si>
  <si>
    <t>55448</t>
  </si>
  <si>
    <t>MALADE51ROK</t>
  </si>
  <si>
    <t>013352</t>
  </si>
  <si>
    <t>67307</t>
  </si>
  <si>
    <t>012600</t>
  </si>
  <si>
    <t>67304</t>
  </si>
  <si>
    <t>012653</t>
  </si>
  <si>
    <t>67308</t>
  </si>
  <si>
    <t>012767</t>
  </si>
  <si>
    <t>67819</t>
  </si>
  <si>
    <t>013050</t>
  </si>
  <si>
    <t>67292</t>
  </si>
  <si>
    <t>013064</t>
  </si>
  <si>
    <t>67722</t>
  </si>
  <si>
    <t>013212</t>
  </si>
  <si>
    <t>67823</t>
  </si>
  <si>
    <t>013464</t>
  </si>
  <si>
    <t>67821</t>
  </si>
  <si>
    <t>013465</t>
  </si>
  <si>
    <t>65591</t>
  </si>
  <si>
    <t>GENODE61LAN</t>
  </si>
  <si>
    <t>044495</t>
  </si>
  <si>
    <t>VR-Bank Westpfalz (Gf P2)</t>
  </si>
  <si>
    <t>VR-Bank Westpfalz</t>
  </si>
  <si>
    <t>75591</t>
  </si>
  <si>
    <t>054163</t>
  </si>
  <si>
    <t>Raiffbk Albisheim -alt-</t>
  </si>
  <si>
    <t>65196</t>
  </si>
  <si>
    <t>GENODE61ALB</t>
  </si>
  <si>
    <t>020204</t>
  </si>
  <si>
    <t>Raiffeisenbank Donnersberg (Gf P2)</t>
  </si>
  <si>
    <t>Raiffeisenbank Albisheim</t>
  </si>
  <si>
    <t>75196</t>
  </si>
  <si>
    <t>054164</t>
  </si>
  <si>
    <t>21191</t>
  </si>
  <si>
    <t>DEUTDEDB540</t>
  </si>
  <si>
    <t>050158</t>
  </si>
  <si>
    <t>66841</t>
  </si>
  <si>
    <t>DEUTDEDB541</t>
  </si>
  <si>
    <t>050159</t>
  </si>
  <si>
    <t>27191</t>
  </si>
  <si>
    <t>DEUTDESM540</t>
  </si>
  <si>
    <t>005820</t>
  </si>
  <si>
    <t>DEUTDESM541</t>
  </si>
  <si>
    <t>005813</t>
  </si>
  <si>
    <t>Commerzbk Kaiserslautern</t>
  </si>
  <si>
    <t>28540</t>
  </si>
  <si>
    <t>DRESDEFF540</t>
  </si>
  <si>
    <t>005556</t>
  </si>
  <si>
    <t>67655</t>
  </si>
  <si>
    <t>Voba Kaiserslautern</t>
  </si>
  <si>
    <t>95019</t>
  </si>
  <si>
    <t>GENODE61KL1</t>
  </si>
  <si>
    <t>023624</t>
  </si>
  <si>
    <t>66916</t>
  </si>
  <si>
    <t>Voba KL, Breitenbach</t>
  </si>
  <si>
    <t>056802</t>
  </si>
  <si>
    <t>66919</t>
  </si>
  <si>
    <t>Voba KL, Hermersberg</t>
  </si>
  <si>
    <t>056803</t>
  </si>
  <si>
    <t>Voba KL, Hütschenhausen</t>
  </si>
  <si>
    <t>056804</t>
  </si>
  <si>
    <t>66954</t>
  </si>
  <si>
    <t>Voba KL, Pirmasens</t>
  </si>
  <si>
    <t>056805</t>
  </si>
  <si>
    <t>66877</t>
  </si>
  <si>
    <t>Voba KL, Ramstein-Miese.</t>
  </si>
  <si>
    <t>056806</t>
  </si>
  <si>
    <t>Voba KL, Sch-Kü</t>
  </si>
  <si>
    <t>056807</t>
  </si>
  <si>
    <t>66987</t>
  </si>
  <si>
    <t>Voba KL, Thal.-Frösch.</t>
  </si>
  <si>
    <t>056808</t>
  </si>
  <si>
    <t>Voba KL, Trippstadt</t>
  </si>
  <si>
    <t>056809</t>
  </si>
  <si>
    <t>67714</t>
  </si>
  <si>
    <t>Voba KL, Waldfischbach-B</t>
  </si>
  <si>
    <t>056810</t>
  </si>
  <si>
    <t>66917</t>
  </si>
  <si>
    <t>Voba KL, Wallhalben</t>
  </si>
  <si>
    <t>056811</t>
  </si>
  <si>
    <t>Voba KL, Weilerbach</t>
  </si>
  <si>
    <t>056812</t>
  </si>
  <si>
    <t>Volksbank Kaiserslautern-Nordwestpfalz</t>
  </si>
  <si>
    <t>VB Kaisersl.-Nordwestpfalz</t>
  </si>
  <si>
    <t>020581</t>
  </si>
  <si>
    <t>021231</t>
  </si>
  <si>
    <t>022790</t>
  </si>
  <si>
    <t>022935</t>
  </si>
  <si>
    <t>67677</t>
  </si>
  <si>
    <t>023257</t>
  </si>
  <si>
    <t>66869</t>
  </si>
  <si>
    <t>023717</t>
  </si>
  <si>
    <t>67697</t>
  </si>
  <si>
    <t>023819</t>
  </si>
  <si>
    <t>024374</t>
  </si>
  <si>
    <t>67806</t>
  </si>
  <si>
    <t>052798</t>
  </si>
  <si>
    <t>052799</t>
  </si>
  <si>
    <t>55583</t>
  </si>
  <si>
    <t>052800</t>
  </si>
  <si>
    <t>55585</t>
  </si>
  <si>
    <t>052801</t>
  </si>
  <si>
    <t>67822</t>
  </si>
  <si>
    <t>052803</t>
  </si>
  <si>
    <t>55590</t>
  </si>
  <si>
    <t>052807</t>
  </si>
  <si>
    <t>052809</t>
  </si>
  <si>
    <t>55571</t>
  </si>
  <si>
    <t>052810</t>
  </si>
  <si>
    <t>Volksbank Kaiserslautern-Nordwestpfalz (Gf P2)</t>
  </si>
  <si>
    <t>85019</t>
  </si>
  <si>
    <t>054165</t>
  </si>
  <si>
    <t>95166</t>
  </si>
  <si>
    <t>GENODE61LEK</t>
  </si>
  <si>
    <t>022813</t>
  </si>
  <si>
    <t>Volksbank Lauterecken (Gf P2)</t>
  </si>
  <si>
    <t>85166</t>
  </si>
  <si>
    <t>054166</t>
  </si>
  <si>
    <t>95172</t>
  </si>
  <si>
    <t>GENODE61OB1</t>
  </si>
  <si>
    <t>023956</t>
  </si>
  <si>
    <t>66905</t>
  </si>
  <si>
    <t>95194</t>
  </si>
  <si>
    <t>GENODE61GLM</t>
  </si>
  <si>
    <t>023063</t>
  </si>
  <si>
    <t>66887</t>
  </si>
  <si>
    <t>020442</t>
  </si>
  <si>
    <t>035244</t>
  </si>
  <si>
    <t>049470</t>
  </si>
  <si>
    <t>Volksbank Glan-Münchweiler (Gf P2)</t>
  </si>
  <si>
    <t>85194</t>
  </si>
  <si>
    <t>054167</t>
  </si>
  <si>
    <t>Volksbank Glan-Münchweiler Zw</t>
  </si>
  <si>
    <t>66909</t>
  </si>
  <si>
    <t>021198</t>
  </si>
  <si>
    <t>Volksbank Glan-Münchweiler Zw Miesau</t>
  </si>
  <si>
    <t>023527</t>
  </si>
  <si>
    <t>Volksbank Glan-Münchweiler Zw Nanzweiler</t>
  </si>
  <si>
    <t>023983</t>
  </si>
  <si>
    <t>Volksbank Glan-Münchweiler Zw Niedermohr</t>
  </si>
  <si>
    <t>037512</t>
  </si>
  <si>
    <t>Volksbank Glan-Münchweiler Zw Schönenb-Kübelb</t>
  </si>
  <si>
    <t>032772</t>
  </si>
  <si>
    <t>Volksbank Glan-Münchweiler Zw Steinwenden</t>
  </si>
  <si>
    <t>024179</t>
  </si>
  <si>
    <t>66923</t>
  </si>
  <si>
    <t>22069</t>
  </si>
  <si>
    <t>HYVEDEMM485</t>
  </si>
  <si>
    <t>032271</t>
  </si>
  <si>
    <t>66953</t>
  </si>
  <si>
    <t>Commerzbank Pirmasens</t>
  </si>
  <si>
    <t>24676</t>
  </si>
  <si>
    <t>007005</t>
  </si>
  <si>
    <t>66930</t>
  </si>
  <si>
    <t>Spk Südwestpfalz Pirmasens</t>
  </si>
  <si>
    <t>55446</t>
  </si>
  <si>
    <t>MALADE51SWP</t>
  </si>
  <si>
    <t>013386</t>
  </si>
  <si>
    <t>66497</t>
  </si>
  <si>
    <t>Spk Südwestpfalz Contwig</t>
  </si>
  <si>
    <t>005298</t>
  </si>
  <si>
    <t>76846</t>
  </si>
  <si>
    <t>Spk Südwestpfalz Hauenstein</t>
  </si>
  <si>
    <t>012571</t>
  </si>
  <si>
    <t>66994</t>
  </si>
  <si>
    <t>Spk Südwestpfalz Dahn</t>
  </si>
  <si>
    <t>012675</t>
  </si>
  <si>
    <t>Spk Südwestpfalz Bruchm-Mie</t>
  </si>
  <si>
    <t>012865</t>
  </si>
  <si>
    <t>66464</t>
  </si>
  <si>
    <t>Spk Südwestpfalz Zweibrück</t>
  </si>
  <si>
    <t>013192</t>
  </si>
  <si>
    <t>Spk Südwestpfalz Waldf-Burg</t>
  </si>
  <si>
    <t>013253</t>
  </si>
  <si>
    <t>Spk Südwestpfalz Thaleischw</t>
  </si>
  <si>
    <t>013285</t>
  </si>
  <si>
    <t>66976</t>
  </si>
  <si>
    <t>Spk Südwestpfalz Rodalben</t>
  </si>
  <si>
    <t>013351</t>
  </si>
  <si>
    <t>66957</t>
  </si>
  <si>
    <t>Spk Südwestpfalz Vinningen</t>
  </si>
  <si>
    <t>031404</t>
  </si>
  <si>
    <t>VR-Bank Südwestpfalz</t>
  </si>
  <si>
    <t>65162</t>
  </si>
  <si>
    <t>GENODE61ROA</t>
  </si>
  <si>
    <t>020500</t>
  </si>
  <si>
    <t>66500</t>
  </si>
  <si>
    <t>020361</t>
  </si>
  <si>
    <t>66509</t>
  </si>
  <si>
    <t>020495</t>
  </si>
  <si>
    <t>020585</t>
  </si>
  <si>
    <t>051056</t>
  </si>
  <si>
    <t>056822</t>
  </si>
  <si>
    <t>056823</t>
  </si>
  <si>
    <t>66482</t>
  </si>
  <si>
    <t>056825</t>
  </si>
  <si>
    <t>VR-Bank Südwestpfalz Pirmasens-Zweibrücken (Gf P2)</t>
  </si>
  <si>
    <t>75162</t>
  </si>
  <si>
    <t>054168</t>
  </si>
  <si>
    <t>21201</t>
  </si>
  <si>
    <t>DEUTDEDB542</t>
  </si>
  <si>
    <t>050160</t>
  </si>
  <si>
    <t>66462</t>
  </si>
  <si>
    <t>DEUTDEDB543</t>
  </si>
  <si>
    <t>050161</t>
  </si>
  <si>
    <t>27201</t>
  </si>
  <si>
    <t>DEUTDESM542</t>
  </si>
  <si>
    <t>006872</t>
  </si>
  <si>
    <t>DEUTDESM543</t>
  </si>
  <si>
    <t>006854</t>
  </si>
  <si>
    <t>28542</t>
  </si>
  <si>
    <t>DRESDEFF542</t>
  </si>
  <si>
    <t>006762</t>
  </si>
  <si>
    <t>66934</t>
  </si>
  <si>
    <t>95020</t>
  </si>
  <si>
    <t>GENODE61PS1</t>
  </si>
  <si>
    <t>023838</t>
  </si>
  <si>
    <t>VR-Bank Pirmasens (Gf P2)</t>
  </si>
  <si>
    <t>VR-Bank Pirmasens</t>
  </si>
  <si>
    <t>85020</t>
  </si>
  <si>
    <t>054169</t>
  </si>
  <si>
    <t>66991</t>
  </si>
  <si>
    <t>Raiffbk u Volksbk Dahn-alt-</t>
  </si>
  <si>
    <t>95126</t>
  </si>
  <si>
    <t>GENODE61DAH</t>
  </si>
  <si>
    <t>023151</t>
  </si>
  <si>
    <t>Raiffeisen- u Volksbank Dahn (Gf P2)</t>
  </si>
  <si>
    <t>Raiffeisen u Volksbank Dahn</t>
  </si>
  <si>
    <t>85126</t>
  </si>
  <si>
    <t>054170</t>
  </si>
  <si>
    <t>67008</t>
  </si>
  <si>
    <t>BBk Ludwigshafen am Rhein</t>
  </si>
  <si>
    <t>20545</t>
  </si>
  <si>
    <t>MARKDEF1545</t>
  </si>
  <si>
    <t>011532</t>
  </si>
  <si>
    <t>67057</t>
  </si>
  <si>
    <t>018426</t>
  </si>
  <si>
    <t>67003</t>
  </si>
  <si>
    <t>22053</t>
  </si>
  <si>
    <t>HYVEDEMM483</t>
  </si>
  <si>
    <t>032398</t>
  </si>
  <si>
    <t>67262</t>
  </si>
  <si>
    <t>000159</t>
  </si>
  <si>
    <t>67445</t>
  </si>
  <si>
    <t>000161</t>
  </si>
  <si>
    <t>67202</t>
  </si>
  <si>
    <t>033284</t>
  </si>
  <si>
    <t>035377</t>
  </si>
  <si>
    <t>76801</t>
  </si>
  <si>
    <t>050516</t>
  </si>
  <si>
    <t>Commerzbank Ludwigshafen Rh</t>
  </si>
  <si>
    <t>24674</t>
  </si>
  <si>
    <t>006175</t>
  </si>
  <si>
    <t>67201</t>
  </si>
  <si>
    <t>Commerzbank Frankenthal Pfa</t>
  </si>
  <si>
    <t>005051</t>
  </si>
  <si>
    <t>67322</t>
  </si>
  <si>
    <t>Commerzbank Speyer</t>
  </si>
  <si>
    <t>038595</t>
  </si>
  <si>
    <t>67098</t>
  </si>
  <si>
    <t>Commerzbank Bad Dürkheim</t>
  </si>
  <si>
    <t>048645</t>
  </si>
  <si>
    <t>67059</t>
  </si>
  <si>
    <t>55434</t>
  </si>
  <si>
    <t>LUHSDE6AXXX</t>
  </si>
  <si>
    <t>013124</t>
  </si>
  <si>
    <t>67071</t>
  </si>
  <si>
    <t>55433</t>
  </si>
  <si>
    <t>MALADE51LUH</t>
  </si>
  <si>
    <t>013000</t>
  </si>
  <si>
    <t>RV Bank Rhein-Haardt -alt-</t>
  </si>
  <si>
    <t>67241</t>
  </si>
  <si>
    <t>65095</t>
  </si>
  <si>
    <t>GENODE61LBS</t>
  </si>
  <si>
    <t>020402</t>
  </si>
  <si>
    <t>RV Bank Rhein-Haardt (Gf P2)</t>
  </si>
  <si>
    <t>75095</t>
  </si>
  <si>
    <t>054172</t>
  </si>
  <si>
    <t>21195</t>
  </si>
  <si>
    <t>DEUTDEDB545</t>
  </si>
  <si>
    <t>050165</t>
  </si>
  <si>
    <t>55220</t>
  </si>
  <si>
    <t>DEUTDEDB549</t>
  </si>
  <si>
    <t>050162</t>
  </si>
  <si>
    <t>67203</t>
  </si>
  <si>
    <t>DEUTDEDB544</t>
  </si>
  <si>
    <t>050163</t>
  </si>
  <si>
    <t>67117</t>
  </si>
  <si>
    <t>DEUTDEDB550</t>
  </si>
  <si>
    <t>050164</t>
  </si>
  <si>
    <t>67323</t>
  </si>
  <si>
    <t>DEUTDEDB547</t>
  </si>
  <si>
    <t>050166</t>
  </si>
  <si>
    <t>DEUTDEDB553</t>
  </si>
  <si>
    <t>050167</t>
  </si>
  <si>
    <t>27195</t>
  </si>
  <si>
    <t>DEUTDESM545</t>
  </si>
  <si>
    <t>005795</t>
  </si>
  <si>
    <t>DEUTDESM544</t>
  </si>
  <si>
    <t>004932</t>
  </si>
  <si>
    <t>DEUTDESM549</t>
  </si>
  <si>
    <t>005001</t>
  </si>
  <si>
    <t>DEUTDESM550</t>
  </si>
  <si>
    <t>005807</t>
  </si>
  <si>
    <t>DEUTDESM547</t>
  </si>
  <si>
    <t>006862</t>
  </si>
  <si>
    <t>DEUTDESM553</t>
  </si>
  <si>
    <t>006959</t>
  </si>
  <si>
    <t>Commerzbank Ludwigshafen</t>
  </si>
  <si>
    <t>28545</t>
  </si>
  <si>
    <t>DRESDEFF545</t>
  </si>
  <si>
    <t>005600</t>
  </si>
  <si>
    <t>67402</t>
  </si>
  <si>
    <t>22063</t>
  </si>
  <si>
    <t>HYVEDEMM620</t>
  </si>
  <si>
    <t>032401</t>
  </si>
  <si>
    <t>67403</t>
  </si>
  <si>
    <t>Commerzbank Neustadt Weinst</t>
  </si>
  <si>
    <t>24675</t>
  </si>
  <si>
    <t>006115</t>
  </si>
  <si>
    <t>67087</t>
  </si>
  <si>
    <t>Spk Rhein-Haardt</t>
  </si>
  <si>
    <t>55404</t>
  </si>
  <si>
    <t>MALADE51DKH</t>
  </si>
  <si>
    <t>012740</t>
  </si>
  <si>
    <t>67310</t>
  </si>
  <si>
    <t>012552</t>
  </si>
  <si>
    <t>67454</t>
  </si>
  <si>
    <t>012573</t>
  </si>
  <si>
    <t>67269</t>
  </si>
  <si>
    <t>012588</t>
  </si>
  <si>
    <t>67161</t>
  </si>
  <si>
    <t>012599</t>
  </si>
  <si>
    <t>67251</t>
  </si>
  <si>
    <t>012618</t>
  </si>
  <si>
    <t>67227</t>
  </si>
  <si>
    <t>012620</t>
  </si>
  <si>
    <t>67471</t>
  </si>
  <si>
    <t>012649</t>
  </si>
  <si>
    <t>67246</t>
  </si>
  <si>
    <t>012665</t>
  </si>
  <si>
    <t>67146</t>
  </si>
  <si>
    <t>012670</t>
  </si>
  <si>
    <t>67278</t>
  </si>
  <si>
    <t>012707</t>
  </si>
  <si>
    <t>67317</t>
  </si>
  <si>
    <t>012756</t>
  </si>
  <si>
    <t>67149</t>
  </si>
  <si>
    <t>012985</t>
  </si>
  <si>
    <t>67169</t>
  </si>
  <si>
    <t>013080</t>
  </si>
  <si>
    <t>67409</t>
  </si>
  <si>
    <t>013121</t>
  </si>
  <si>
    <t>67256</t>
  </si>
  <si>
    <t>013233</t>
  </si>
  <si>
    <t>67157</t>
  </si>
  <si>
    <t>013260</t>
  </si>
  <si>
    <t>67466</t>
  </si>
  <si>
    <t>Lambrecht (Pfalz)</t>
  </si>
  <si>
    <t>039911</t>
  </si>
  <si>
    <t>67158</t>
  </si>
  <si>
    <t>042747</t>
  </si>
  <si>
    <t>67316</t>
  </si>
  <si>
    <t>044754</t>
  </si>
  <si>
    <t>67273</t>
  </si>
  <si>
    <t>049264</t>
  </si>
  <si>
    <t>67248</t>
  </si>
  <si>
    <t>65176</t>
  </si>
  <si>
    <t>GENODE61FSH</t>
  </si>
  <si>
    <t>020301</t>
  </si>
  <si>
    <t>020514</t>
  </si>
  <si>
    <t>Raiffeisenbank Freinsheim (Gf P2)</t>
  </si>
  <si>
    <t>75176</t>
  </si>
  <si>
    <t>054173</t>
  </si>
  <si>
    <t>67159</t>
  </si>
  <si>
    <t>Raiffbk Friedelsheim</t>
  </si>
  <si>
    <t>65284</t>
  </si>
  <si>
    <t>GENODE61FHR</t>
  </si>
  <si>
    <t>020303</t>
  </si>
  <si>
    <t>67127</t>
  </si>
  <si>
    <t>Raiffbk Rödersheim-Gronau</t>
  </si>
  <si>
    <t>021257</t>
  </si>
  <si>
    <t>Raiffeisenbank Friedelsheim-Rödersheim (Gf P2)</t>
  </si>
  <si>
    <t>75284</t>
  </si>
  <si>
    <t>054174</t>
  </si>
  <si>
    <t>67433</t>
  </si>
  <si>
    <t>21198</t>
  </si>
  <si>
    <t>DEUTDEDB546</t>
  </si>
  <si>
    <t>050170</t>
  </si>
  <si>
    <t>67085</t>
  </si>
  <si>
    <t>DEUTDEDB552</t>
  </si>
  <si>
    <t>050168</t>
  </si>
  <si>
    <t>76829</t>
  </si>
  <si>
    <t>DEUTDEDB548</t>
  </si>
  <si>
    <t>050169</t>
  </si>
  <si>
    <t>27198</t>
  </si>
  <si>
    <t>DEUTDESM546</t>
  </si>
  <si>
    <t>005695</t>
  </si>
  <si>
    <t>DEUTDESM552</t>
  </si>
  <si>
    <t>004945</t>
  </si>
  <si>
    <t>DEUTDESM548</t>
  </si>
  <si>
    <t>005815</t>
  </si>
  <si>
    <t>Commerzbank Neustadt</t>
  </si>
  <si>
    <t>28546</t>
  </si>
  <si>
    <t>DRESDEFF546</t>
  </si>
  <si>
    <t>005539</t>
  </si>
  <si>
    <t>95128</t>
  </si>
  <si>
    <t>GENODE61DUW</t>
  </si>
  <si>
    <t>023442</t>
  </si>
  <si>
    <t>023247</t>
  </si>
  <si>
    <t>024271</t>
  </si>
  <si>
    <t>024307</t>
  </si>
  <si>
    <t>051627</t>
  </si>
  <si>
    <t>67435</t>
  </si>
  <si>
    <t>051628</t>
  </si>
  <si>
    <t>67150</t>
  </si>
  <si>
    <t>051630</t>
  </si>
  <si>
    <t>VR Bank Mittelhaardt (Gf P2)</t>
  </si>
  <si>
    <t>85128</t>
  </si>
  <si>
    <t>054175</t>
  </si>
  <si>
    <t>67343</t>
  </si>
  <si>
    <t>Kr u St Spk Speyer</t>
  </si>
  <si>
    <t>55454</t>
  </si>
  <si>
    <t>MALADE51SPY</t>
  </si>
  <si>
    <t>013444</t>
  </si>
  <si>
    <t>Vereinigte VR Bank Kur- und Rheinpfalz</t>
  </si>
  <si>
    <t>VerVR Bank Kur-u Rheinpfalz</t>
  </si>
  <si>
    <t>95024</t>
  </si>
  <si>
    <t>GENODE61SPE</t>
  </si>
  <si>
    <t>024155</t>
  </si>
  <si>
    <t>67472</t>
  </si>
  <si>
    <t>020289</t>
  </si>
  <si>
    <t>67376</t>
  </si>
  <si>
    <t>020332</t>
  </si>
  <si>
    <t>020364</t>
  </si>
  <si>
    <t>67360</t>
  </si>
  <si>
    <t>021219</t>
  </si>
  <si>
    <t>022784</t>
  </si>
  <si>
    <t>022889</t>
  </si>
  <si>
    <t>67354</t>
  </si>
  <si>
    <t>022905</t>
  </si>
  <si>
    <t>67373</t>
  </si>
  <si>
    <t>023202</t>
  </si>
  <si>
    <t>024023</t>
  </si>
  <si>
    <t>67105</t>
  </si>
  <si>
    <t>024090</t>
  </si>
  <si>
    <t>67165</t>
  </si>
  <si>
    <t>024288</t>
  </si>
  <si>
    <t>67459</t>
  </si>
  <si>
    <t>032573</t>
  </si>
  <si>
    <t>67166</t>
  </si>
  <si>
    <t>043820</t>
  </si>
  <si>
    <t>67365</t>
  </si>
  <si>
    <t>044210</t>
  </si>
  <si>
    <t>050991</t>
  </si>
  <si>
    <t>68804</t>
  </si>
  <si>
    <t>051904</t>
  </si>
  <si>
    <t>68809</t>
  </si>
  <si>
    <t>051905</t>
  </si>
  <si>
    <t>68766</t>
  </si>
  <si>
    <t>051906</t>
  </si>
  <si>
    <t>68795</t>
  </si>
  <si>
    <t>053568</t>
  </si>
  <si>
    <t>68723</t>
  </si>
  <si>
    <t>053569</t>
  </si>
  <si>
    <t>053570</t>
  </si>
  <si>
    <t>68775</t>
  </si>
  <si>
    <t>053571</t>
  </si>
  <si>
    <t>68782</t>
  </si>
  <si>
    <t>053572</t>
  </si>
  <si>
    <t>053573</t>
  </si>
  <si>
    <t>67245</t>
  </si>
  <si>
    <t>057443</t>
  </si>
  <si>
    <t>67259</t>
  </si>
  <si>
    <t>057444</t>
  </si>
  <si>
    <t>67134</t>
  </si>
  <si>
    <t>057445</t>
  </si>
  <si>
    <t>057446</t>
  </si>
  <si>
    <t>057447</t>
  </si>
  <si>
    <t>67258</t>
  </si>
  <si>
    <t>057448</t>
  </si>
  <si>
    <t>057449</t>
  </si>
  <si>
    <t>057452</t>
  </si>
  <si>
    <t>67319</t>
  </si>
  <si>
    <t>057453</t>
  </si>
  <si>
    <t>057454</t>
  </si>
  <si>
    <t>057455</t>
  </si>
  <si>
    <t>057456</t>
  </si>
  <si>
    <t>057457</t>
  </si>
  <si>
    <t>67281</t>
  </si>
  <si>
    <t>057458</t>
  </si>
  <si>
    <t>67133</t>
  </si>
  <si>
    <t>057459</t>
  </si>
  <si>
    <t>057460</t>
  </si>
  <si>
    <t>67240</t>
  </si>
  <si>
    <t>057473</t>
  </si>
  <si>
    <t>Vereinigte VR Bank Kur- und Rheinpfalz (Gf P2)</t>
  </si>
  <si>
    <t>85024</t>
  </si>
  <si>
    <t>054177</t>
  </si>
  <si>
    <t>Sparkasse Südpfalz</t>
  </si>
  <si>
    <t>76825</t>
  </si>
  <si>
    <t>55429</t>
  </si>
  <si>
    <t>SOLADES1SUW</t>
  </si>
  <si>
    <t>013160</t>
  </si>
  <si>
    <t>76831</t>
  </si>
  <si>
    <t>012524</t>
  </si>
  <si>
    <t>76887</t>
  </si>
  <si>
    <t>012742</t>
  </si>
  <si>
    <t>76855</t>
  </si>
  <si>
    <t>012752</t>
  </si>
  <si>
    <t>76857</t>
  </si>
  <si>
    <t>012768</t>
  </si>
  <si>
    <t>67480</t>
  </si>
  <si>
    <t>012816</t>
  </si>
  <si>
    <t>76863</t>
  </si>
  <si>
    <t>012834</t>
  </si>
  <si>
    <t>67483</t>
  </si>
  <si>
    <t>012855</t>
  </si>
  <si>
    <t>76889</t>
  </si>
  <si>
    <t>013055</t>
  </si>
  <si>
    <t>76877</t>
  </si>
  <si>
    <t>013134</t>
  </si>
  <si>
    <t>76879</t>
  </si>
  <si>
    <t>013140</t>
  </si>
  <si>
    <t>67487</t>
  </si>
  <si>
    <t>013153</t>
  </si>
  <si>
    <t>013295</t>
  </si>
  <si>
    <t>013320</t>
  </si>
  <si>
    <t>76833</t>
  </si>
  <si>
    <t>013446</t>
  </si>
  <si>
    <t>76866</t>
  </si>
  <si>
    <t>Spk Kandel Pfalz</t>
  </si>
  <si>
    <t>55422</t>
  </si>
  <si>
    <t>MALADE51KAD</t>
  </si>
  <si>
    <t>013186</t>
  </si>
  <si>
    <t>76751</t>
  </si>
  <si>
    <t>Spk Jockgrim</t>
  </si>
  <si>
    <t>012825</t>
  </si>
  <si>
    <t>76771</t>
  </si>
  <si>
    <t>Spk Hördt Pfalz</t>
  </si>
  <si>
    <t>012832</t>
  </si>
  <si>
    <t>76770</t>
  </si>
  <si>
    <t>Spk Hatzenbühl</t>
  </si>
  <si>
    <t>012838</t>
  </si>
  <si>
    <t>76767</t>
  </si>
  <si>
    <t>Spk Hagenbach Pfalz</t>
  </si>
  <si>
    <t>012841</t>
  </si>
  <si>
    <t>76726</t>
  </si>
  <si>
    <t>Spk Germersheim</t>
  </si>
  <si>
    <t>012848</t>
  </si>
  <si>
    <t>76768</t>
  </si>
  <si>
    <t>Spk Berg Pfalz</t>
  </si>
  <si>
    <t>012872</t>
  </si>
  <si>
    <t>76756</t>
  </si>
  <si>
    <t>Spk Bellheim</t>
  </si>
  <si>
    <t>012873</t>
  </si>
  <si>
    <t>76777</t>
  </si>
  <si>
    <t>Spk Neupotz</t>
  </si>
  <si>
    <t>013141</t>
  </si>
  <si>
    <t>76776</t>
  </si>
  <si>
    <t>Spk Neuburg Rhein</t>
  </si>
  <si>
    <t>013143</t>
  </si>
  <si>
    <t>67363</t>
  </si>
  <si>
    <t>Spk Lustadt</t>
  </si>
  <si>
    <t>013154</t>
  </si>
  <si>
    <t>Spk Lingenfeld</t>
  </si>
  <si>
    <t>013157</t>
  </si>
  <si>
    <t>76774</t>
  </si>
  <si>
    <t>Spk Leimersheim</t>
  </si>
  <si>
    <t>013158</t>
  </si>
  <si>
    <t>67378</t>
  </si>
  <si>
    <t>Spk Zeiskam</t>
  </si>
  <si>
    <t>013428</t>
  </si>
  <si>
    <t>76744</t>
  </si>
  <si>
    <t>Spk Wörth Rhein</t>
  </si>
  <si>
    <t>013431</t>
  </si>
  <si>
    <t>76872</t>
  </si>
  <si>
    <t>Spk Steinweiler Pfalz</t>
  </si>
  <si>
    <t>013439</t>
  </si>
  <si>
    <t>Spk Schwegenheim</t>
  </si>
  <si>
    <t>013447</t>
  </si>
  <si>
    <t>76761</t>
  </si>
  <si>
    <t>Spk Rülzheim</t>
  </si>
  <si>
    <t>013454</t>
  </si>
  <si>
    <t>76764</t>
  </si>
  <si>
    <t>Spk Rheinzabern</t>
  </si>
  <si>
    <t>013456</t>
  </si>
  <si>
    <t>Spk Minfeld</t>
  </si>
  <si>
    <t>042627</t>
  </si>
  <si>
    <t>Spk Freckenfeld</t>
  </si>
  <si>
    <t>043693</t>
  </si>
  <si>
    <t>76773</t>
  </si>
  <si>
    <t>Spk Kuhardt</t>
  </si>
  <si>
    <t>050660</t>
  </si>
  <si>
    <t>Raiffbk Oberhaardt-Gäu-alt-</t>
  </si>
  <si>
    <t>65075</t>
  </si>
  <si>
    <t>GENODE61EDH</t>
  </si>
  <si>
    <t>020276</t>
  </si>
  <si>
    <t>Raiffeisenbank Oberhaardt-Gäu (Gf P2)</t>
  </si>
  <si>
    <t>Raiffbk Oberhaardt-Gäu</t>
  </si>
  <si>
    <t>75075</t>
  </si>
  <si>
    <t>054178</t>
  </si>
  <si>
    <t>76858</t>
  </si>
  <si>
    <t>Raiffbk Herxheim -alt-</t>
  </si>
  <si>
    <t>65231</t>
  </si>
  <si>
    <t>GENODE61HXH</t>
  </si>
  <si>
    <t>021200</t>
  </si>
  <si>
    <t>Raiffeisenbank Herxheim</t>
  </si>
  <si>
    <t>75231</t>
  </si>
  <si>
    <t>054179</t>
  </si>
  <si>
    <t>65632</t>
  </si>
  <si>
    <t>GENODE61SUW</t>
  </si>
  <si>
    <t>021258</t>
  </si>
  <si>
    <t>020203</t>
  </si>
  <si>
    <t>020225</t>
  </si>
  <si>
    <t>020227</t>
  </si>
  <si>
    <t>020287</t>
  </si>
  <si>
    <t>020299</t>
  </si>
  <si>
    <t>020356</t>
  </si>
  <si>
    <t>020372</t>
  </si>
  <si>
    <t>76870</t>
  </si>
  <si>
    <t>020380</t>
  </si>
  <si>
    <t>020399</t>
  </si>
  <si>
    <t>020407</t>
  </si>
  <si>
    <t>020443</t>
  </si>
  <si>
    <t>020474</t>
  </si>
  <si>
    <t>020478</t>
  </si>
  <si>
    <t>020492</t>
  </si>
  <si>
    <t>76835</t>
  </si>
  <si>
    <t>020493</t>
  </si>
  <si>
    <t>020538</t>
  </si>
  <si>
    <t>020542</t>
  </si>
  <si>
    <t>67366</t>
  </si>
  <si>
    <t>020570</t>
  </si>
  <si>
    <t>020580</t>
  </si>
  <si>
    <t>021207</t>
  </si>
  <si>
    <t>021229</t>
  </si>
  <si>
    <t>022787</t>
  </si>
  <si>
    <t>035342</t>
  </si>
  <si>
    <t>050779</t>
  </si>
  <si>
    <t>67489</t>
  </si>
  <si>
    <t>Kirrweiler (Pfalz)</t>
  </si>
  <si>
    <t>051052</t>
  </si>
  <si>
    <t>051053</t>
  </si>
  <si>
    <t>St. Martin</t>
  </si>
  <si>
    <t>051054</t>
  </si>
  <si>
    <t>051230</t>
  </si>
  <si>
    <t>VR Bank Südpfalz Edesheim</t>
  </si>
  <si>
    <t>055994</t>
  </si>
  <si>
    <t>67377</t>
  </si>
  <si>
    <t>055996</t>
  </si>
  <si>
    <t>VR Bank Südpfalz (Gf P2)</t>
  </si>
  <si>
    <t>75632</t>
  </si>
  <si>
    <t>054180</t>
  </si>
  <si>
    <t>VR Bank Südl Weinstr-Wasgau</t>
  </si>
  <si>
    <t>95140</t>
  </si>
  <si>
    <t>GENODE61BZA</t>
  </si>
  <si>
    <t>023439</t>
  </si>
  <si>
    <t>020541</t>
  </si>
  <si>
    <t>023684</t>
  </si>
  <si>
    <t>76850</t>
  </si>
  <si>
    <t>042613</t>
  </si>
  <si>
    <t>051290</t>
  </si>
  <si>
    <t>051298</t>
  </si>
  <si>
    <t>057113</t>
  </si>
  <si>
    <t>66996</t>
  </si>
  <si>
    <t>057114</t>
  </si>
  <si>
    <t>057115</t>
  </si>
  <si>
    <t>76891</t>
  </si>
  <si>
    <t>057117</t>
  </si>
  <si>
    <t>057118</t>
  </si>
  <si>
    <t>057119</t>
  </si>
  <si>
    <t>VR Bank Südliche Weinstraße-Wasgau (Gf P2)</t>
  </si>
  <si>
    <t>85140</t>
  </si>
  <si>
    <t>054181</t>
  </si>
  <si>
    <t>BBk Mainz</t>
  </si>
  <si>
    <t>20550</t>
  </si>
  <si>
    <t>MARKDEF1550</t>
  </si>
  <si>
    <t>011534</t>
  </si>
  <si>
    <t>65189</t>
  </si>
  <si>
    <t>26917</t>
  </si>
  <si>
    <t>AARBDE5WDOM</t>
  </si>
  <si>
    <t>052453</t>
  </si>
  <si>
    <t>55027</t>
  </si>
  <si>
    <t>26915</t>
  </si>
  <si>
    <t>AARBDE5W550</t>
  </si>
  <si>
    <t>006295</t>
  </si>
  <si>
    <t>Aareal Clearing Wiesbaden</t>
  </si>
  <si>
    <t>AARBDE5WCLE</t>
  </si>
  <si>
    <t>042810</t>
  </si>
  <si>
    <t>ISB RP</t>
  </si>
  <si>
    <t>ISBRDE55XXX</t>
  </si>
  <si>
    <t>050490</t>
  </si>
  <si>
    <t>55116</t>
  </si>
  <si>
    <t>BHF-BANK Mainz</t>
  </si>
  <si>
    <t>25164</t>
  </si>
  <si>
    <t>BHFBDEFF550</t>
  </si>
  <si>
    <t>006294</t>
  </si>
  <si>
    <t>55004</t>
  </si>
  <si>
    <t>BKMZDE51XXX</t>
  </si>
  <si>
    <t>043600</t>
  </si>
  <si>
    <t>55005</t>
  </si>
  <si>
    <t>22054</t>
  </si>
  <si>
    <t>HYVEDEMM486</t>
  </si>
  <si>
    <t>006296</t>
  </si>
  <si>
    <t>25019</t>
  </si>
  <si>
    <t>BFSWDE33MNZ</t>
  </si>
  <si>
    <t>049471</t>
  </si>
  <si>
    <t>Sozialbank Mainz</t>
  </si>
  <si>
    <t>056660</t>
  </si>
  <si>
    <t>IMMODE5MXXX</t>
  </si>
  <si>
    <t>049105</t>
  </si>
  <si>
    <t>55387</t>
  </si>
  <si>
    <t>SWK-Bank Bingen</t>
  </si>
  <si>
    <t>SUFGDE51XXX</t>
  </si>
  <si>
    <t>050542</t>
  </si>
  <si>
    <t>55014</t>
  </si>
  <si>
    <t>CPLADE55XXX</t>
  </si>
  <si>
    <t>047630</t>
  </si>
  <si>
    <t>Santander Bank Mainz</t>
  </si>
  <si>
    <t>29415</t>
  </si>
  <si>
    <t>055989</t>
  </si>
  <si>
    <t>Commerzbank Mainz</t>
  </si>
  <si>
    <t>24550</t>
  </si>
  <si>
    <t>006131</t>
  </si>
  <si>
    <t>005058</t>
  </si>
  <si>
    <t>55252</t>
  </si>
  <si>
    <t>Mainz-Kastel</t>
  </si>
  <si>
    <t>Commerzbank Mainz-Kastel</t>
  </si>
  <si>
    <t>006130</t>
  </si>
  <si>
    <t>55204</t>
  </si>
  <si>
    <t>Commerzbank Ingelheim Rhein</t>
  </si>
  <si>
    <t>038044</t>
  </si>
  <si>
    <t>Commerzbank CC Mainz</t>
  </si>
  <si>
    <t>055839</t>
  </si>
  <si>
    <t>055840</t>
  </si>
  <si>
    <t>55098</t>
  </si>
  <si>
    <t>ZV LBBW Mainz</t>
  </si>
  <si>
    <t>55500</t>
  </si>
  <si>
    <t>SOLADEST550</t>
  </si>
  <si>
    <t>59</t>
  </si>
  <si>
    <t>013152</t>
  </si>
  <si>
    <t>55028</t>
  </si>
  <si>
    <t>55536</t>
  </si>
  <si>
    <t>MALADE51MNZ</t>
  </si>
  <si>
    <t>013122</t>
  </si>
  <si>
    <t>65038</t>
  </si>
  <si>
    <t>GENODE51MZ4</t>
  </si>
  <si>
    <t>017946</t>
  </si>
  <si>
    <t>65047</t>
  </si>
  <si>
    <t>GENODE51MZ2</t>
  </si>
  <si>
    <t>018205</t>
  </si>
  <si>
    <t>VR-Bank Mainz (Gf P2)</t>
  </si>
  <si>
    <t>VR-Bank Mainz</t>
  </si>
  <si>
    <t>75047</t>
  </si>
  <si>
    <t>054182</t>
  </si>
  <si>
    <t>65053</t>
  </si>
  <si>
    <t>GENODE51MZ6</t>
  </si>
  <si>
    <t>018201</t>
  </si>
  <si>
    <t>Genobank Mainz (Gf P2)</t>
  </si>
  <si>
    <t>75053</t>
  </si>
  <si>
    <t>054183</t>
  </si>
  <si>
    <t>65093</t>
  </si>
  <si>
    <t>GENODE51BUD</t>
  </si>
  <si>
    <t>017885</t>
  </si>
  <si>
    <t>Budenheimer Volksbank (Gf P2)</t>
  </si>
  <si>
    <t>75093</t>
  </si>
  <si>
    <t>054184</t>
  </si>
  <si>
    <t>65131</t>
  </si>
  <si>
    <t>GENODE51HDS</t>
  </si>
  <si>
    <t>018088</t>
  </si>
  <si>
    <t>55280</t>
  </si>
  <si>
    <t>65190</t>
  </si>
  <si>
    <t>GENODE51NIS</t>
  </si>
  <si>
    <t>018062</t>
  </si>
  <si>
    <t>Volksbank Rhein-Selz (Gf P2)</t>
  </si>
  <si>
    <t>Volksbank Rhein-Selz</t>
  </si>
  <si>
    <t>75190</t>
  </si>
  <si>
    <t>054185</t>
  </si>
  <si>
    <t>55007</t>
  </si>
  <si>
    <t>21160</t>
  </si>
  <si>
    <t>DEUTDEDBMAI</t>
  </si>
  <si>
    <t>050174</t>
  </si>
  <si>
    <t>DEUTDEDB563</t>
  </si>
  <si>
    <t>050171</t>
  </si>
  <si>
    <t>65452</t>
  </si>
  <si>
    <t>DEUTDEDB561</t>
  </si>
  <si>
    <t>050172</t>
  </si>
  <si>
    <t>DEUTDEDB551</t>
  </si>
  <si>
    <t>050173</t>
  </si>
  <si>
    <t>27160</t>
  </si>
  <si>
    <t>DEUTDE5MXXX</t>
  </si>
  <si>
    <t>005719</t>
  </si>
  <si>
    <t>DEUTDE5M552</t>
  </si>
  <si>
    <t>004910</t>
  </si>
  <si>
    <t>DEUTDE5M550</t>
  </si>
  <si>
    <t>005673</t>
  </si>
  <si>
    <t>DEUTDE5M551</t>
  </si>
  <si>
    <t>005684</t>
  </si>
  <si>
    <t>55070324</t>
  </si>
  <si>
    <t>21396</t>
  </si>
  <si>
    <t>DEUTDEDBP29</t>
  </si>
  <si>
    <t>057591</t>
  </si>
  <si>
    <t>55070396</t>
  </si>
  <si>
    <t>27396</t>
  </si>
  <si>
    <t>DEUTDE5MP29</t>
  </si>
  <si>
    <t>057583</t>
  </si>
  <si>
    <t>55006</t>
  </si>
  <si>
    <t>CommerzBk TF MZ 1, Mainz</t>
  </si>
  <si>
    <t>28548</t>
  </si>
  <si>
    <t>055939</t>
  </si>
  <si>
    <t>28550</t>
  </si>
  <si>
    <t>DRESDEFF550</t>
  </si>
  <si>
    <t>005562</t>
  </si>
  <si>
    <t>Commerzbank ITGK1 Mainz</t>
  </si>
  <si>
    <t>DRESDEFFJ20</t>
  </si>
  <si>
    <t>055204</t>
  </si>
  <si>
    <t>Commerzbank ITGK2 Mainz</t>
  </si>
  <si>
    <t>DRESDEFFJ21</t>
  </si>
  <si>
    <t>055205</t>
  </si>
  <si>
    <t>CommerzBk TF MZ 2, Mainz</t>
  </si>
  <si>
    <t>28551</t>
  </si>
  <si>
    <t>DRESDEFF555</t>
  </si>
  <si>
    <t>055940</t>
  </si>
  <si>
    <t>55129</t>
  </si>
  <si>
    <t>95096</t>
  </si>
  <si>
    <t>GENODEF1S01</t>
  </si>
  <si>
    <t>024762</t>
  </si>
  <si>
    <t>043129</t>
  </si>
  <si>
    <t>56068</t>
  </si>
  <si>
    <t>043130</t>
  </si>
  <si>
    <t>044036</t>
  </si>
  <si>
    <t>55543</t>
  </si>
  <si>
    <t>044587</t>
  </si>
  <si>
    <t>044588</t>
  </si>
  <si>
    <t>044614</t>
  </si>
  <si>
    <t>046793</t>
  </si>
  <si>
    <t>55411</t>
  </si>
  <si>
    <t>046794</t>
  </si>
  <si>
    <t>046795</t>
  </si>
  <si>
    <t>56564</t>
  </si>
  <si>
    <t>046796</t>
  </si>
  <si>
    <t>046797</t>
  </si>
  <si>
    <t>046798</t>
  </si>
  <si>
    <t>046799</t>
  </si>
  <si>
    <t>047478</t>
  </si>
  <si>
    <t>048304</t>
  </si>
  <si>
    <t>66424</t>
  </si>
  <si>
    <t>051462</t>
  </si>
  <si>
    <t>55743</t>
  </si>
  <si>
    <t>051463</t>
  </si>
  <si>
    <t>66663</t>
  </si>
  <si>
    <t>051464</t>
  </si>
  <si>
    <t>66538</t>
  </si>
  <si>
    <t>051465</t>
  </si>
  <si>
    <t>66740</t>
  </si>
  <si>
    <t>051466</t>
  </si>
  <si>
    <t>66386</t>
  </si>
  <si>
    <t>St. Ingbert</t>
  </si>
  <si>
    <t>051467</t>
  </si>
  <si>
    <t>66606</t>
  </si>
  <si>
    <t>St. Wendel</t>
  </si>
  <si>
    <t>051468</t>
  </si>
  <si>
    <t>54290</t>
  </si>
  <si>
    <t>051469</t>
  </si>
  <si>
    <t>66333</t>
  </si>
  <si>
    <t>051470</t>
  </si>
  <si>
    <t>54516</t>
  </si>
  <si>
    <t>051471</t>
  </si>
  <si>
    <t>66030</t>
  </si>
  <si>
    <t>051472</t>
  </si>
  <si>
    <t>051473</t>
  </si>
  <si>
    <t>051474</t>
  </si>
  <si>
    <t>56626</t>
  </si>
  <si>
    <t>051475</t>
  </si>
  <si>
    <t>051476</t>
  </si>
  <si>
    <t>53474</t>
  </si>
  <si>
    <t>051477</t>
  </si>
  <si>
    <t>051478</t>
  </si>
  <si>
    <t>051479</t>
  </si>
  <si>
    <t>051480</t>
  </si>
  <si>
    <t>051481</t>
  </si>
  <si>
    <t>051482</t>
  </si>
  <si>
    <t>55469</t>
  </si>
  <si>
    <t>051483</t>
  </si>
  <si>
    <t>Sparda-Bank Südwest (Gf P2)</t>
  </si>
  <si>
    <t>85096</t>
  </si>
  <si>
    <t>057348</t>
  </si>
  <si>
    <t>95129</t>
  </si>
  <si>
    <t>GENODE61AZY</t>
  </si>
  <si>
    <t>023414</t>
  </si>
  <si>
    <t>55286</t>
  </si>
  <si>
    <t>017506</t>
  </si>
  <si>
    <t>55239</t>
  </si>
  <si>
    <t>017833</t>
  </si>
  <si>
    <t>023067</t>
  </si>
  <si>
    <t>023669</t>
  </si>
  <si>
    <t>047039</t>
  </si>
  <si>
    <t>55294</t>
  </si>
  <si>
    <t>055112</t>
  </si>
  <si>
    <t>55283</t>
  </si>
  <si>
    <t>055121</t>
  </si>
  <si>
    <t>55278</t>
  </si>
  <si>
    <t>055122</t>
  </si>
  <si>
    <t>55299</t>
  </si>
  <si>
    <t>055123</t>
  </si>
  <si>
    <t>055125</t>
  </si>
  <si>
    <t>056279</t>
  </si>
  <si>
    <t>67593</t>
  </si>
  <si>
    <t>056282</t>
  </si>
  <si>
    <t>67583</t>
  </si>
  <si>
    <t>056283</t>
  </si>
  <si>
    <t>67590</t>
  </si>
  <si>
    <t>056287</t>
  </si>
  <si>
    <t>67592</t>
  </si>
  <si>
    <t>056288</t>
  </si>
  <si>
    <t>67575</t>
  </si>
  <si>
    <t>056289</t>
  </si>
  <si>
    <t>67598</t>
  </si>
  <si>
    <t>056292</t>
  </si>
  <si>
    <t>55262</t>
  </si>
  <si>
    <t>056589</t>
  </si>
  <si>
    <t>55124</t>
  </si>
  <si>
    <t>056590</t>
  </si>
  <si>
    <t>056591</t>
  </si>
  <si>
    <t>Volksbank Alzey-Worms (Gf P2)</t>
  </si>
  <si>
    <t>85129</t>
  </si>
  <si>
    <t>054186</t>
  </si>
  <si>
    <t>MALADE51EMZ</t>
  </si>
  <si>
    <t>044312</t>
  </si>
  <si>
    <t>Pax-Bank Mainz</t>
  </si>
  <si>
    <t>65022</t>
  </si>
  <si>
    <t>GENODED1PA4</t>
  </si>
  <si>
    <t>044084</t>
  </si>
  <si>
    <t>Mainzer Volksbank Mainz</t>
  </si>
  <si>
    <t>95026</t>
  </si>
  <si>
    <t>MVBMDE55XXX</t>
  </si>
  <si>
    <t>023465</t>
  </si>
  <si>
    <t>Mainzer Volksbank (Gf P2)</t>
  </si>
  <si>
    <t>85026</t>
  </si>
  <si>
    <t>054187</t>
  </si>
  <si>
    <t>67501</t>
  </si>
  <si>
    <t>Commerzbank Worms</t>
  </si>
  <si>
    <t>007055</t>
  </si>
  <si>
    <t>67545</t>
  </si>
  <si>
    <t>55561</t>
  </si>
  <si>
    <t>MALADE51WOR</t>
  </si>
  <si>
    <t>03</t>
  </si>
  <si>
    <t>013429</t>
  </si>
  <si>
    <t>012853</t>
  </si>
  <si>
    <t>012863</t>
  </si>
  <si>
    <t>012870</t>
  </si>
  <si>
    <t>67574</t>
  </si>
  <si>
    <t>013132</t>
  </si>
  <si>
    <t>013161</t>
  </si>
  <si>
    <t>052135</t>
  </si>
  <si>
    <t>55597</t>
  </si>
  <si>
    <t>052143</t>
  </si>
  <si>
    <t>052144</t>
  </si>
  <si>
    <t>67577</t>
  </si>
  <si>
    <t>65077</t>
  </si>
  <si>
    <t>GENODE51AHM</t>
  </si>
  <si>
    <t>016980</t>
  </si>
  <si>
    <t>67578</t>
  </si>
  <si>
    <t>017848</t>
  </si>
  <si>
    <t>67582</t>
  </si>
  <si>
    <t>056395</t>
  </si>
  <si>
    <t>67595</t>
  </si>
  <si>
    <t>056396</t>
  </si>
  <si>
    <t>75077</t>
  </si>
  <si>
    <t>054189</t>
  </si>
  <si>
    <t>65199</t>
  </si>
  <si>
    <t>GENODE51BEC</t>
  </si>
  <si>
    <t>017385</t>
  </si>
  <si>
    <t>Volksbank Bechtheim (Gf P2)</t>
  </si>
  <si>
    <t>Volksbank Bechtheim</t>
  </si>
  <si>
    <t>75199</t>
  </si>
  <si>
    <t>054190</t>
  </si>
  <si>
    <t>67512</t>
  </si>
  <si>
    <t>VB Worms-Wonnegau -alt-</t>
  </si>
  <si>
    <t>95028</t>
  </si>
  <si>
    <t>GENODE61WO1</t>
  </si>
  <si>
    <t>024402</t>
  </si>
  <si>
    <t>Volksbank Worms-Wonnegau (Gf P2)</t>
  </si>
  <si>
    <t>Volksbank Worms-Wonnegau</t>
  </si>
  <si>
    <t>85028</t>
  </si>
  <si>
    <t>054191</t>
  </si>
  <si>
    <t>55501</t>
  </si>
  <si>
    <t>22009</t>
  </si>
  <si>
    <t>HYVEDEMM515</t>
  </si>
  <si>
    <t>018425</t>
  </si>
  <si>
    <t>55541</t>
  </si>
  <si>
    <t>55606</t>
  </si>
  <si>
    <t>MALADE51KRE</t>
  </si>
  <si>
    <t>012738</t>
  </si>
  <si>
    <t>55566</t>
  </si>
  <si>
    <t>006643</t>
  </si>
  <si>
    <t>55452</t>
  </si>
  <si>
    <t>012569</t>
  </si>
  <si>
    <t>55595</t>
  </si>
  <si>
    <t>012577</t>
  </si>
  <si>
    <t>012743</t>
  </si>
  <si>
    <t>55218</t>
  </si>
  <si>
    <t>012827</t>
  </si>
  <si>
    <t>55457</t>
  </si>
  <si>
    <t>012849</t>
  </si>
  <si>
    <t>55435</t>
  </si>
  <si>
    <t>012850</t>
  </si>
  <si>
    <t>012869</t>
  </si>
  <si>
    <t>012909</t>
  </si>
  <si>
    <t>55424</t>
  </si>
  <si>
    <t>012954</t>
  </si>
  <si>
    <t>012979</t>
  </si>
  <si>
    <t>55450</t>
  </si>
  <si>
    <t>013021</t>
  </si>
  <si>
    <t>013062</t>
  </si>
  <si>
    <t>013247</t>
  </si>
  <si>
    <t>55596</t>
  </si>
  <si>
    <t>013255</t>
  </si>
  <si>
    <t>55425</t>
  </si>
  <si>
    <t>013256</t>
  </si>
  <si>
    <t>55442</t>
  </si>
  <si>
    <t>013289</t>
  </si>
  <si>
    <t>55618</t>
  </si>
  <si>
    <t>013309</t>
  </si>
  <si>
    <t>55593</t>
  </si>
  <si>
    <t>013339</t>
  </si>
  <si>
    <t>55576</t>
  </si>
  <si>
    <t>013443</t>
  </si>
  <si>
    <t>013448</t>
  </si>
  <si>
    <t>55546</t>
  </si>
  <si>
    <t>046397</t>
  </si>
  <si>
    <t>55463</t>
  </si>
  <si>
    <t>Kr Spk Rhein-Hunsrück</t>
  </si>
  <si>
    <t>55652</t>
  </si>
  <si>
    <t>MALADE51SIM</t>
  </si>
  <si>
    <t>013307</t>
  </si>
  <si>
    <t>56281</t>
  </si>
  <si>
    <t>012647</t>
  </si>
  <si>
    <t>56154</t>
  </si>
  <si>
    <t>012701</t>
  </si>
  <si>
    <t>012896</t>
  </si>
  <si>
    <t>55481</t>
  </si>
  <si>
    <t>Kirchberg (Hunsrück)</t>
  </si>
  <si>
    <t>013065</t>
  </si>
  <si>
    <t>56288</t>
  </si>
  <si>
    <t>013078</t>
  </si>
  <si>
    <t>55487</t>
  </si>
  <si>
    <t>013304</t>
  </si>
  <si>
    <t>56329</t>
  </si>
  <si>
    <t>St. Goar</t>
  </si>
  <si>
    <t>013331</t>
  </si>
  <si>
    <t>55494</t>
  </si>
  <si>
    <t>013359</t>
  </si>
  <si>
    <t>56284</t>
  </si>
  <si>
    <t>65074</t>
  </si>
  <si>
    <t>GENODED1KSL</t>
  </si>
  <si>
    <t>023648</t>
  </si>
  <si>
    <t>Raiffeisenbank Kastellaun (Gf P2)</t>
  </si>
  <si>
    <t>75074</t>
  </si>
  <si>
    <t>054192</t>
  </si>
  <si>
    <t>Raiffeisenbank Kastellaun Zw</t>
  </si>
  <si>
    <t>56290</t>
  </si>
  <si>
    <t>023285</t>
  </si>
  <si>
    <t>VB Hunsrück-Nahe</t>
  </si>
  <si>
    <t>65122</t>
  </si>
  <si>
    <t>GENODED1KHK</t>
  </si>
  <si>
    <t>028351</t>
  </si>
  <si>
    <t>028262</t>
  </si>
  <si>
    <t>028950</t>
  </si>
  <si>
    <t>051008</t>
  </si>
  <si>
    <t>55496</t>
  </si>
  <si>
    <t>051009</t>
  </si>
  <si>
    <t>55490</t>
  </si>
  <si>
    <t>051011</t>
  </si>
  <si>
    <t>54472</t>
  </si>
  <si>
    <t>051013</t>
  </si>
  <si>
    <t>54483</t>
  </si>
  <si>
    <t>051020</t>
  </si>
  <si>
    <t>55622</t>
  </si>
  <si>
    <t>051025</t>
  </si>
  <si>
    <t>Vb Hunsrück-Nahe</t>
  </si>
  <si>
    <t>055459</t>
  </si>
  <si>
    <t>55758</t>
  </si>
  <si>
    <t>055471</t>
  </si>
  <si>
    <t>55765</t>
  </si>
  <si>
    <t>055474</t>
  </si>
  <si>
    <t>55774</t>
  </si>
  <si>
    <t>055476</t>
  </si>
  <si>
    <t>Volksbank Hunsrück-Nahe (Gf P2)</t>
  </si>
  <si>
    <t>75122</t>
  </si>
  <si>
    <t>054193</t>
  </si>
  <si>
    <t>55492</t>
  </si>
  <si>
    <t>65213</t>
  </si>
  <si>
    <t>GENODED1RBO</t>
  </si>
  <si>
    <t>028666</t>
  </si>
  <si>
    <t>75213</t>
  </si>
  <si>
    <t>054194</t>
  </si>
  <si>
    <t>56291</t>
  </si>
  <si>
    <t>023829</t>
  </si>
  <si>
    <t>21056</t>
  </si>
  <si>
    <t>DEUTDEDB560</t>
  </si>
  <si>
    <t>050175</t>
  </si>
  <si>
    <t>27056</t>
  </si>
  <si>
    <t>DEUTDE5M560</t>
  </si>
  <si>
    <t>032349</t>
  </si>
  <si>
    <t>VB Rhein-Nahe-Hunsrück</t>
  </si>
  <si>
    <t>95029</t>
  </si>
  <si>
    <t>GENODE51KRE</t>
  </si>
  <si>
    <t>023453</t>
  </si>
  <si>
    <t>022884</t>
  </si>
  <si>
    <t>023674</t>
  </si>
  <si>
    <t>024142</t>
  </si>
  <si>
    <t>024149</t>
  </si>
  <si>
    <t>024391</t>
  </si>
  <si>
    <t>052206</t>
  </si>
  <si>
    <t>052209</t>
  </si>
  <si>
    <t>052213</t>
  </si>
  <si>
    <t>052216</t>
  </si>
  <si>
    <t>055555</t>
  </si>
  <si>
    <t>56321</t>
  </si>
  <si>
    <t>055556</t>
  </si>
  <si>
    <t>055559</t>
  </si>
  <si>
    <t>055560</t>
  </si>
  <si>
    <t>056025</t>
  </si>
  <si>
    <t>Volksbank Rhein-Nahe-Hunsrück (Gf P2)</t>
  </si>
  <si>
    <t>85029</t>
  </si>
  <si>
    <t>054196</t>
  </si>
  <si>
    <t>55701</t>
  </si>
  <si>
    <t>Commerzbank Idar-Oberstein</t>
  </si>
  <si>
    <t>24553</t>
  </si>
  <si>
    <t>006108</t>
  </si>
  <si>
    <t>55601</t>
  </si>
  <si>
    <t>Commerzbank Kirn Nahe</t>
  </si>
  <si>
    <t>010211</t>
  </si>
  <si>
    <t>Kr Spk Birkenfeld</t>
  </si>
  <si>
    <t>55619</t>
  </si>
  <si>
    <t>BILADE55XXX</t>
  </si>
  <si>
    <t>012525</t>
  </si>
  <si>
    <t>55768</t>
  </si>
  <si>
    <t>012536</t>
  </si>
  <si>
    <t>55756</t>
  </si>
  <si>
    <t>012557</t>
  </si>
  <si>
    <t>012627</t>
  </si>
  <si>
    <t>012714</t>
  </si>
  <si>
    <t>012732</t>
  </si>
  <si>
    <t>013060</t>
  </si>
  <si>
    <t>013071</t>
  </si>
  <si>
    <t>55624</t>
  </si>
  <si>
    <t>013360</t>
  </si>
  <si>
    <t>65168</t>
  </si>
  <si>
    <t>GENODED1FIN</t>
  </si>
  <si>
    <t>029209</t>
  </si>
  <si>
    <t>022909</t>
  </si>
  <si>
    <t>67744</t>
  </si>
  <si>
    <t>023632</t>
  </si>
  <si>
    <t>024140</t>
  </si>
  <si>
    <t>028566</t>
  </si>
  <si>
    <t>043967</t>
  </si>
  <si>
    <t>55767</t>
  </si>
  <si>
    <t>054922</t>
  </si>
  <si>
    <t>054923</t>
  </si>
  <si>
    <t>Raiffeisenbank Nahe (Gf P2)</t>
  </si>
  <si>
    <t>75168</t>
  </si>
  <si>
    <t>054198</t>
  </si>
  <si>
    <t>55702</t>
  </si>
  <si>
    <t>21164</t>
  </si>
  <si>
    <t>DEUTDEDB562</t>
  </si>
  <si>
    <t>050176</t>
  </si>
  <si>
    <t>27164</t>
  </si>
  <si>
    <t>DEUTDE5M562</t>
  </si>
  <si>
    <t>005685</t>
  </si>
  <si>
    <t>VB-Raiffbk Naheland -alt-</t>
  </si>
  <si>
    <t>GENODE51IDO</t>
  </si>
  <si>
    <t>023755</t>
  </si>
  <si>
    <t>56010</t>
  </si>
  <si>
    <t>BBk Koblenz</t>
  </si>
  <si>
    <t>20570</t>
  </si>
  <si>
    <t>MARKDEF1570</t>
  </si>
  <si>
    <t>011516</t>
  </si>
  <si>
    <t>56003</t>
  </si>
  <si>
    <t>22044</t>
  </si>
  <si>
    <t>HYVEDEMM401</t>
  </si>
  <si>
    <t>042557</t>
  </si>
  <si>
    <t>MMV Bank</t>
  </si>
  <si>
    <t>56073</t>
  </si>
  <si>
    <t>MMV Bank Koblenz</t>
  </si>
  <si>
    <t>25301</t>
  </si>
  <si>
    <t>MKBKDE51XXX</t>
  </si>
  <si>
    <t>040304</t>
  </si>
  <si>
    <t>25020</t>
  </si>
  <si>
    <t>OYAKDE5KXXX</t>
  </si>
  <si>
    <t>D7</t>
  </si>
  <si>
    <t>043499</t>
  </si>
  <si>
    <t>56054</t>
  </si>
  <si>
    <t>Debeka Bauspk Koblenz</t>
  </si>
  <si>
    <t>DEBKDE51XXX</t>
  </si>
  <si>
    <t>043588</t>
  </si>
  <si>
    <t>56004</t>
  </si>
  <si>
    <t>Commerzbank Koblenz</t>
  </si>
  <si>
    <t>24554</t>
  </si>
  <si>
    <t>010212</t>
  </si>
  <si>
    <t>56503</t>
  </si>
  <si>
    <t>Commerzbank Neuwied</t>
  </si>
  <si>
    <t>010225</t>
  </si>
  <si>
    <t>56702</t>
  </si>
  <si>
    <t>Commerzbank Mayen</t>
  </si>
  <si>
    <t>010238</t>
  </si>
  <si>
    <t>56601</t>
  </si>
  <si>
    <t>Commerzbank Andernach</t>
  </si>
  <si>
    <t>011258</t>
  </si>
  <si>
    <t>56118</t>
  </si>
  <si>
    <t>Commerzbank Bad Ems</t>
  </si>
  <si>
    <t>056092</t>
  </si>
  <si>
    <t>56013</t>
  </si>
  <si>
    <t>55725</t>
  </si>
  <si>
    <t>MALADE51KOB</t>
  </si>
  <si>
    <t>013129</t>
  </si>
  <si>
    <t>56332</t>
  </si>
  <si>
    <t>012691</t>
  </si>
  <si>
    <t>56170</t>
  </si>
  <si>
    <t>012727</t>
  </si>
  <si>
    <t>56218</t>
  </si>
  <si>
    <t>012958</t>
  </si>
  <si>
    <t>56330</t>
  </si>
  <si>
    <t>013045</t>
  </si>
  <si>
    <t>56333</t>
  </si>
  <si>
    <t>013213</t>
  </si>
  <si>
    <t>56575</t>
  </si>
  <si>
    <t>013231</t>
  </si>
  <si>
    <t>56179</t>
  </si>
  <si>
    <t>013263</t>
  </si>
  <si>
    <t>56220</t>
  </si>
  <si>
    <t>013264</t>
  </si>
  <si>
    <t>013356</t>
  </si>
  <si>
    <t>038331</t>
  </si>
  <si>
    <t>Kr Spk Westerwald Montabaur</t>
  </si>
  <si>
    <t>55737</t>
  </si>
  <si>
    <t>MALADE51BMB</t>
  </si>
  <si>
    <t>012964</t>
  </si>
  <si>
    <t>56812</t>
  </si>
  <si>
    <t>Kr Spk Cochem-Zell -alt-</t>
  </si>
  <si>
    <t>55712</t>
  </si>
  <si>
    <t>MALADE51COC</t>
  </si>
  <si>
    <t>001794</t>
  </si>
  <si>
    <t>56016</t>
  </si>
  <si>
    <t>DZ BANK Koblenz</t>
  </si>
  <si>
    <t>65003</t>
  </si>
  <si>
    <t>GENODEDD570</t>
  </si>
  <si>
    <t>028382</t>
  </si>
  <si>
    <t>Raiffbk Niederwallmenach</t>
  </si>
  <si>
    <t>65631</t>
  </si>
  <si>
    <t>GENODE51NWA</t>
  </si>
  <si>
    <t>018054</t>
  </si>
  <si>
    <t>75631</t>
  </si>
  <si>
    <t>054200</t>
  </si>
  <si>
    <t>Raiffeisenbank Niederwallmenach</t>
  </si>
  <si>
    <t>017204</t>
  </si>
  <si>
    <t>017474</t>
  </si>
  <si>
    <t>018064</t>
  </si>
  <si>
    <t>Volksbank Mülheim-K. -alt-</t>
  </si>
  <si>
    <t>65312</t>
  </si>
  <si>
    <t>GENODED1MKA</t>
  </si>
  <si>
    <t>023557</t>
  </si>
  <si>
    <t>Volksbank Mülheim-Kärlich (Gf P2)</t>
  </si>
  <si>
    <t>Volksbank Mülheim-Kärlich</t>
  </si>
  <si>
    <t>75312</t>
  </si>
  <si>
    <t>054202</t>
  </si>
  <si>
    <t>56826</t>
  </si>
  <si>
    <t>Raiffbk Lutzerather-Höhe</t>
  </si>
  <si>
    <t>65354</t>
  </si>
  <si>
    <t>GENODED1LUH</t>
  </si>
  <si>
    <t>022860</t>
  </si>
  <si>
    <t>Raiffeisenbank Lutzerather Höhe (Gf P2)</t>
  </si>
  <si>
    <t>75354</t>
  </si>
  <si>
    <t>054203</t>
  </si>
  <si>
    <t>56814</t>
  </si>
  <si>
    <t>65361</t>
  </si>
  <si>
    <t>GENODED1MOK</t>
  </si>
  <si>
    <t>022958</t>
  </si>
  <si>
    <t>Raiffeisenbank Moselkrampen (Gf P2)</t>
  </si>
  <si>
    <t>75361</t>
  </si>
  <si>
    <t>054204</t>
  </si>
  <si>
    <t>Raiffeisenbank Moselkrampen Zw</t>
  </si>
  <si>
    <t>023115</t>
  </si>
  <si>
    <t>023222</t>
  </si>
  <si>
    <t>56759</t>
  </si>
  <si>
    <t>Raiffbk Eifeltor</t>
  </si>
  <si>
    <t>65389</t>
  </si>
  <si>
    <t>GENODED1KAI</t>
  </si>
  <si>
    <t>023622</t>
  </si>
  <si>
    <t>022788</t>
  </si>
  <si>
    <t>56761</t>
  </si>
  <si>
    <t>053069</t>
  </si>
  <si>
    <t>56754</t>
  </si>
  <si>
    <t>053070</t>
  </si>
  <si>
    <t>56823</t>
  </si>
  <si>
    <t>056543</t>
  </si>
  <si>
    <t>056545</t>
  </si>
  <si>
    <t>056546</t>
  </si>
  <si>
    <t>Raiffeisenbank Eifeltor (Gf P2)</t>
  </si>
  <si>
    <t>75389</t>
  </si>
  <si>
    <t>054205</t>
  </si>
  <si>
    <t>53573</t>
  </si>
  <si>
    <t>Raiffbk Neustadt</t>
  </si>
  <si>
    <t>65418</t>
  </si>
  <si>
    <t>GENODED1ASN</t>
  </si>
  <si>
    <t>024024</t>
  </si>
  <si>
    <t>53567</t>
  </si>
  <si>
    <t>023427</t>
  </si>
  <si>
    <t>53562</t>
  </si>
  <si>
    <t>St. Katharinen</t>
  </si>
  <si>
    <t>024057</t>
  </si>
  <si>
    <t>53578</t>
  </si>
  <si>
    <t>024369</t>
  </si>
  <si>
    <t>56584</t>
  </si>
  <si>
    <t>052161</t>
  </si>
  <si>
    <t>56587</t>
  </si>
  <si>
    <t>052162</t>
  </si>
  <si>
    <t>Raiffeisenbank Neustadt (Gf P2)</t>
  </si>
  <si>
    <t>75418</t>
  </si>
  <si>
    <t>054206</t>
  </si>
  <si>
    <t>Raiffeisenbank Untermosel -alt-</t>
  </si>
  <si>
    <t>56251</t>
  </si>
  <si>
    <t>Raiffbk Untermosel -alt-</t>
  </si>
  <si>
    <t>65424</t>
  </si>
  <si>
    <t>GENODED1UMO</t>
  </si>
  <si>
    <t>024221</t>
  </si>
  <si>
    <t>56585</t>
  </si>
  <si>
    <t>Raiffbk Straßenhaus -alt-</t>
  </si>
  <si>
    <t>65438</t>
  </si>
  <si>
    <t>GENODED1SRH</t>
  </si>
  <si>
    <t>024185</t>
  </si>
  <si>
    <t>56753</t>
  </si>
  <si>
    <t>GENODED1WLG</t>
  </si>
  <si>
    <t>043563</t>
  </si>
  <si>
    <t>Raiffeisenbank Welling (Gf P2)</t>
  </si>
  <si>
    <t>75444</t>
  </si>
  <si>
    <t>054207</t>
  </si>
  <si>
    <t>54666</t>
  </si>
  <si>
    <t>65530</t>
  </si>
  <si>
    <t>GENODED1IRR</t>
  </si>
  <si>
    <t>023766</t>
  </si>
  <si>
    <t>Raiffeisenbank Irrel (Gf P2)</t>
  </si>
  <si>
    <t>75530</t>
  </si>
  <si>
    <t>054208</t>
  </si>
  <si>
    <t>Raiffeisenbank Irrel Zw</t>
  </si>
  <si>
    <t>54668</t>
  </si>
  <si>
    <t>022981</t>
  </si>
  <si>
    <t>54675</t>
  </si>
  <si>
    <t>023929</t>
  </si>
  <si>
    <t>54497</t>
  </si>
  <si>
    <t>65545</t>
  </si>
  <si>
    <t>GENODED1MBA</t>
  </si>
  <si>
    <t>023542</t>
  </si>
  <si>
    <t>023509</t>
  </si>
  <si>
    <t>54424</t>
  </si>
  <si>
    <t>024207</t>
  </si>
  <si>
    <t>024259</t>
  </si>
  <si>
    <t>54349</t>
  </si>
  <si>
    <t>052151</t>
  </si>
  <si>
    <t>54498</t>
  </si>
  <si>
    <t>052152</t>
  </si>
  <si>
    <t>54347</t>
  </si>
  <si>
    <t>052153</t>
  </si>
  <si>
    <t>56850</t>
  </si>
  <si>
    <t>052154</t>
  </si>
  <si>
    <t>54492</t>
  </si>
  <si>
    <t>052156</t>
  </si>
  <si>
    <t>56841</t>
  </si>
  <si>
    <t>052157</t>
  </si>
  <si>
    <t>VR-Bank Hunsrück-Mosel (Gf P2)</t>
  </si>
  <si>
    <t>54494</t>
  </si>
  <si>
    <t>75545</t>
  </si>
  <si>
    <t>054209</t>
  </si>
  <si>
    <t>56005</t>
  </si>
  <si>
    <t>21165</t>
  </si>
  <si>
    <t>DEUTDEDB570</t>
  </si>
  <si>
    <t>050180</t>
  </si>
  <si>
    <t>56155</t>
  </si>
  <si>
    <t>DEUTDEDB572</t>
  </si>
  <si>
    <t>050177</t>
  </si>
  <si>
    <t>56136</t>
  </si>
  <si>
    <t>DEUTDEDB571</t>
  </si>
  <si>
    <t>050178</t>
  </si>
  <si>
    <t>DEUTDEDB577</t>
  </si>
  <si>
    <t>050179</t>
  </si>
  <si>
    <t>56101</t>
  </si>
  <si>
    <t>DEUTDEDB573</t>
  </si>
  <si>
    <t>050181</t>
  </si>
  <si>
    <t>56404</t>
  </si>
  <si>
    <t>DEUTDEDB578</t>
  </si>
  <si>
    <t>050182</t>
  </si>
  <si>
    <t>27165</t>
  </si>
  <si>
    <t>DEUTDE5M570</t>
  </si>
  <si>
    <t>005743</t>
  </si>
  <si>
    <t>DEUTDE5M572</t>
  </si>
  <si>
    <t>004924</t>
  </si>
  <si>
    <t>DEUTDE5M573</t>
  </si>
  <si>
    <t>005690</t>
  </si>
  <si>
    <t>DEUTDE5M577</t>
  </si>
  <si>
    <t>005761</t>
  </si>
  <si>
    <t>DEUTDE5M571</t>
  </si>
  <si>
    <t>018400</t>
  </si>
  <si>
    <t>DEUTDE5M578</t>
  </si>
  <si>
    <t>043534</t>
  </si>
  <si>
    <t>57070324</t>
  </si>
  <si>
    <t>DEUTDEDBP28</t>
  </si>
  <si>
    <t>057581</t>
  </si>
  <si>
    <t>57070395</t>
  </si>
  <si>
    <t>27395</t>
  </si>
  <si>
    <t>DEUTDE5MP28</t>
  </si>
  <si>
    <t>057580</t>
  </si>
  <si>
    <t>28570</t>
  </si>
  <si>
    <t>DRESDEFF570</t>
  </si>
  <si>
    <t>005576</t>
  </si>
  <si>
    <t>005308</t>
  </si>
  <si>
    <t>56504</t>
  </si>
  <si>
    <t>005538</t>
  </si>
  <si>
    <t>041230</t>
  </si>
  <si>
    <t>Volksbank Koblenz Mittelrhein -alt-</t>
  </si>
  <si>
    <t>56009</t>
  </si>
  <si>
    <t>VB Koblenz Mittelrhein-alt-</t>
  </si>
  <si>
    <t>95031</t>
  </si>
  <si>
    <t>GENODE51KOB</t>
  </si>
  <si>
    <t>64</t>
  </si>
  <si>
    <t>023691</t>
  </si>
  <si>
    <t>Volksbank Koblenz Mittelrhein (Gf P2)</t>
  </si>
  <si>
    <t>VB Koblenz Mittelrhein</t>
  </si>
  <si>
    <t>85031</t>
  </si>
  <si>
    <t>054210</t>
  </si>
  <si>
    <t>Volksbank Koblenz Mittelrhein GAA -alt-</t>
  </si>
  <si>
    <t>057239</t>
  </si>
  <si>
    <t>95108</t>
  </si>
  <si>
    <t>GENODEF1P12</t>
  </si>
  <si>
    <t>029374</t>
  </si>
  <si>
    <t>050544</t>
  </si>
  <si>
    <t>PSD Bank Koblenz (Gf P2)</t>
  </si>
  <si>
    <t>85108</t>
  </si>
  <si>
    <t>057349</t>
  </si>
  <si>
    <t>VB Mtb.-Höhr-Grenzh. -alt-</t>
  </si>
  <si>
    <t>95111</t>
  </si>
  <si>
    <t>GENODE51MON</t>
  </si>
  <si>
    <t>023539</t>
  </si>
  <si>
    <t>Volksbank Montabaur-Höhr-Grenzhausen (Gf P2)</t>
  </si>
  <si>
    <t>VB Montabaur - Höhr-GrH</t>
  </si>
  <si>
    <t>85111</t>
  </si>
  <si>
    <t>054211</t>
  </si>
  <si>
    <t>56195</t>
  </si>
  <si>
    <t>VB Höhr-Grenzhausen -alt-</t>
  </si>
  <si>
    <t>95116</t>
  </si>
  <si>
    <t>GENODE51HGR</t>
  </si>
  <si>
    <t>022942</t>
  </si>
  <si>
    <t>VB Rhein-Lahn-Limburg</t>
  </si>
  <si>
    <t>95204</t>
  </si>
  <si>
    <t>GENODE51DIE</t>
  </si>
  <si>
    <t>022781</t>
  </si>
  <si>
    <t>017938</t>
  </si>
  <si>
    <t>56340</t>
  </si>
  <si>
    <t>023149</t>
  </si>
  <si>
    <t>023279</t>
  </si>
  <si>
    <t>023355</t>
  </si>
  <si>
    <t>023445</t>
  </si>
  <si>
    <t>023628</t>
  </si>
  <si>
    <t>042891</t>
  </si>
  <si>
    <t>050996</t>
  </si>
  <si>
    <t>050998</t>
  </si>
  <si>
    <t>051000</t>
  </si>
  <si>
    <t>65558</t>
  </si>
  <si>
    <t>051001</t>
  </si>
  <si>
    <t>051002</t>
  </si>
  <si>
    <t>051003</t>
  </si>
  <si>
    <t>56348</t>
  </si>
  <si>
    <t>053381</t>
  </si>
  <si>
    <t>053382</t>
  </si>
  <si>
    <t>056776</t>
  </si>
  <si>
    <t>056777</t>
  </si>
  <si>
    <t>056778</t>
  </si>
  <si>
    <t>056779</t>
  </si>
  <si>
    <t>056780</t>
  </si>
  <si>
    <t>056782</t>
  </si>
  <si>
    <t>056783</t>
  </si>
  <si>
    <t>056784</t>
  </si>
  <si>
    <t>Volksbank Rhein-Lahn-Limburg (Gf P2)</t>
  </si>
  <si>
    <t>65571</t>
  </si>
  <si>
    <t>85204</t>
  </si>
  <si>
    <t>054213</t>
  </si>
  <si>
    <t>56337</t>
  </si>
  <si>
    <t>Raiffeisenbank Arzbach</t>
  </si>
  <si>
    <t>65276</t>
  </si>
  <si>
    <t>GENODE51ARZ</t>
  </si>
  <si>
    <t>017001</t>
  </si>
  <si>
    <t>Raiffeisenbank Unterwesterwald (Gf P2)</t>
  </si>
  <si>
    <t>75276</t>
  </si>
  <si>
    <t>054214</t>
  </si>
  <si>
    <t>Raiffeisenbank Unterwesterwald Zw</t>
  </si>
  <si>
    <t>017850</t>
  </si>
  <si>
    <t>56204</t>
  </si>
  <si>
    <t>018109</t>
  </si>
  <si>
    <t>MALADE51AKI</t>
  </si>
  <si>
    <t>012757</t>
  </si>
  <si>
    <t>57580</t>
  </si>
  <si>
    <t>65125</t>
  </si>
  <si>
    <t>GENODED1GBS</t>
  </si>
  <si>
    <t>028296</t>
  </si>
  <si>
    <t>Volksbank Elkenroth Zw d VB Gebhardshain</t>
  </si>
  <si>
    <t>57578</t>
  </si>
  <si>
    <t>028255</t>
  </si>
  <si>
    <t>Volksbank Gebhardshain (Gf P2)</t>
  </si>
  <si>
    <t>75125</t>
  </si>
  <si>
    <t>054215</t>
  </si>
  <si>
    <t>Volksbank Nauroth Zw d VB Gebhardshain</t>
  </si>
  <si>
    <t>57583</t>
  </si>
  <si>
    <t>023993</t>
  </si>
  <si>
    <t>Volksbank Rosenheim Zw d VB Gebhardshain</t>
  </si>
  <si>
    <t>57520</t>
  </si>
  <si>
    <t>Rosenheim (Landkreis Altenkirchen)</t>
  </si>
  <si>
    <t>023781</t>
  </si>
  <si>
    <t>Raiffbk Niederfischb. -alt-</t>
  </si>
  <si>
    <t>65282</t>
  </si>
  <si>
    <t>GENODED1NFB</t>
  </si>
  <si>
    <t>024033</t>
  </si>
  <si>
    <t>Raiffeisenbank Niederfischbach (Gf P2)</t>
  </si>
  <si>
    <t>Raiffbk Niederfischbach</t>
  </si>
  <si>
    <t>75282</t>
  </si>
  <si>
    <t>054216</t>
  </si>
  <si>
    <t>57567</t>
  </si>
  <si>
    <t>95130</t>
  </si>
  <si>
    <t>GENODE51DAA</t>
  </si>
  <si>
    <t>023148</t>
  </si>
  <si>
    <t>Volksbank Daaden (Gf P2)</t>
  </si>
  <si>
    <t>85130</t>
  </si>
  <si>
    <t>054217</t>
  </si>
  <si>
    <t>Volksbank Daaden Zw Herdorf</t>
  </si>
  <si>
    <t>57562</t>
  </si>
  <si>
    <t>VB Daaden Herdorf, Sieg</t>
  </si>
  <si>
    <t>022914</t>
  </si>
  <si>
    <t>Volksbank Daaden Zw Weitefeld</t>
  </si>
  <si>
    <t>57586</t>
  </si>
  <si>
    <t>VB Daaden Weitefeld</t>
  </si>
  <si>
    <t>024308</t>
  </si>
  <si>
    <t>Volksbank Hamm/Sieg</t>
  </si>
  <si>
    <t>57573</t>
  </si>
  <si>
    <t>VB Hamm/Sieg Hamm (Sieg)</t>
  </si>
  <si>
    <t>95155</t>
  </si>
  <si>
    <t>GENODE51HAM</t>
  </si>
  <si>
    <t>022880</t>
  </si>
  <si>
    <t>Volksbank Hamm/Sieg (Gf P2)</t>
  </si>
  <si>
    <t>85155</t>
  </si>
  <si>
    <t>054218</t>
  </si>
  <si>
    <t>Volksbank Hamm/Sieg Zweigstelle Eichelhardt</t>
  </si>
  <si>
    <t>57612</t>
  </si>
  <si>
    <t>VB Hamm/Sieg Eichelhardt</t>
  </si>
  <si>
    <t>023232</t>
  </si>
  <si>
    <t>Volksbank Hamm/Sieg Zweigstelle Windeck-Rosbach</t>
  </si>
  <si>
    <t>51570</t>
  </si>
  <si>
    <t>VB Hamm/Sieg Windeck-Rosba.</t>
  </si>
  <si>
    <t>041217</t>
  </si>
  <si>
    <t>95173</t>
  </si>
  <si>
    <t>GENODE51WW1</t>
  </si>
  <si>
    <t>022863</t>
  </si>
  <si>
    <t>018257</t>
  </si>
  <si>
    <t>023403</t>
  </si>
  <si>
    <t>023455</t>
  </si>
  <si>
    <t>024340</t>
  </si>
  <si>
    <t>57635</t>
  </si>
  <si>
    <t>024345</t>
  </si>
  <si>
    <t>56593</t>
  </si>
  <si>
    <t>044014</t>
  </si>
  <si>
    <t>047449</t>
  </si>
  <si>
    <t>050677</t>
  </si>
  <si>
    <t>56269</t>
  </si>
  <si>
    <t>051098</t>
  </si>
  <si>
    <t>051117</t>
  </si>
  <si>
    <t>051194</t>
  </si>
  <si>
    <t>057108</t>
  </si>
  <si>
    <t>057109</t>
  </si>
  <si>
    <t>057111</t>
  </si>
  <si>
    <t>057112</t>
  </si>
  <si>
    <t>Westerwald Bank (Gf P2)</t>
  </si>
  <si>
    <t>85173</t>
  </si>
  <si>
    <t>054219</t>
  </si>
  <si>
    <t>56510</t>
  </si>
  <si>
    <t>MALADE51NWD</t>
  </si>
  <si>
    <t>012932</t>
  </si>
  <si>
    <t>012666</t>
  </si>
  <si>
    <t>53557</t>
  </si>
  <si>
    <t>012739</t>
  </si>
  <si>
    <t>012745</t>
  </si>
  <si>
    <t>012753</t>
  </si>
  <si>
    <t>53577</t>
  </si>
  <si>
    <t>012934</t>
  </si>
  <si>
    <t>56588</t>
  </si>
  <si>
    <t>013254</t>
  </si>
  <si>
    <t>53560</t>
  </si>
  <si>
    <t>013262</t>
  </si>
  <si>
    <t>53572</t>
  </si>
  <si>
    <t>013267</t>
  </si>
  <si>
    <t>013290</t>
  </si>
  <si>
    <t>56579</t>
  </si>
  <si>
    <t>013362</t>
  </si>
  <si>
    <t>56305</t>
  </si>
  <si>
    <t>013379</t>
  </si>
  <si>
    <t>052446</t>
  </si>
  <si>
    <t>53542</t>
  </si>
  <si>
    <t>Linz</t>
  </si>
  <si>
    <t>052447</t>
  </si>
  <si>
    <t>65019</t>
  </si>
  <si>
    <t>GENODED1NWD</t>
  </si>
  <si>
    <t>028849</t>
  </si>
  <si>
    <t>53579</t>
  </si>
  <si>
    <t>022960</t>
  </si>
  <si>
    <t>024279</t>
  </si>
  <si>
    <t>028125</t>
  </si>
  <si>
    <t>56191</t>
  </si>
  <si>
    <t>028480</t>
  </si>
  <si>
    <t>028584</t>
  </si>
  <si>
    <t>53619</t>
  </si>
  <si>
    <t>028667</t>
  </si>
  <si>
    <t>56598</t>
  </si>
  <si>
    <t>028668</t>
  </si>
  <si>
    <t>028974</t>
  </si>
  <si>
    <t>56599</t>
  </si>
  <si>
    <t>034425</t>
  </si>
  <si>
    <t>53545</t>
  </si>
  <si>
    <t>050678</t>
  </si>
  <si>
    <t>56076</t>
  </si>
  <si>
    <t>056794</t>
  </si>
  <si>
    <t>56174</t>
  </si>
  <si>
    <t>056795</t>
  </si>
  <si>
    <t>56299</t>
  </si>
  <si>
    <t>057494</t>
  </si>
  <si>
    <t>56631</t>
  </si>
  <si>
    <t>057495</t>
  </si>
  <si>
    <t>56642</t>
  </si>
  <si>
    <t>057496</t>
  </si>
  <si>
    <t>56294</t>
  </si>
  <si>
    <t>057497</t>
  </si>
  <si>
    <t>56645</t>
  </si>
  <si>
    <t>057498</t>
  </si>
  <si>
    <t>56253</t>
  </si>
  <si>
    <t>057499</t>
  </si>
  <si>
    <t>057500</t>
  </si>
  <si>
    <t>057501</t>
  </si>
  <si>
    <t>56323</t>
  </si>
  <si>
    <t>057502</t>
  </si>
  <si>
    <t>057503</t>
  </si>
  <si>
    <t>56818</t>
  </si>
  <si>
    <t>057504</t>
  </si>
  <si>
    <t>057505</t>
  </si>
  <si>
    <t>057506</t>
  </si>
  <si>
    <t>56295</t>
  </si>
  <si>
    <t>057507</t>
  </si>
  <si>
    <t>057508</t>
  </si>
  <si>
    <t>56648</t>
  </si>
  <si>
    <t>057509</t>
  </si>
  <si>
    <t>VR Bank Rhein-Mosel (Gf P2)</t>
  </si>
  <si>
    <t>75019</t>
  </si>
  <si>
    <t>054220</t>
  </si>
  <si>
    <t>56572</t>
  </si>
  <si>
    <t>Raiffbk Mittelrhein -alt-</t>
  </si>
  <si>
    <t>65170</t>
  </si>
  <si>
    <t>GENODED1MRW</t>
  </si>
  <si>
    <t>028554</t>
  </si>
  <si>
    <t>Raiffeisenbank Mittelrhein (Gf P2)</t>
  </si>
  <si>
    <t>Raiffbk Mittelrhein</t>
  </si>
  <si>
    <t>75170</t>
  </si>
  <si>
    <t>054221</t>
  </si>
  <si>
    <t>21166</t>
  </si>
  <si>
    <t>DEUTDEDB574</t>
  </si>
  <si>
    <t>050185</t>
  </si>
  <si>
    <t>DEUTDEDB575</t>
  </si>
  <si>
    <t>050183</t>
  </si>
  <si>
    <t>DEUTDEDB576</t>
  </si>
  <si>
    <t>050184</t>
  </si>
  <si>
    <t>DEUTDEDB579</t>
  </si>
  <si>
    <t>050186</t>
  </si>
  <si>
    <t>27166</t>
  </si>
  <si>
    <t>DEUTDE5M574</t>
  </si>
  <si>
    <t>005693</t>
  </si>
  <si>
    <t>DEUTDE5M575</t>
  </si>
  <si>
    <t>005000</t>
  </si>
  <si>
    <t>DEUTDE5M576</t>
  </si>
  <si>
    <t>005715</t>
  </si>
  <si>
    <t>DEUTDE5M579</t>
  </si>
  <si>
    <t>006933</t>
  </si>
  <si>
    <t>56705</t>
  </si>
  <si>
    <t>Kr Spk Mayen</t>
  </si>
  <si>
    <t>55738</t>
  </si>
  <si>
    <t>MALADE51MYN</t>
  </si>
  <si>
    <t>012987</t>
  </si>
  <si>
    <t>56729</t>
  </si>
  <si>
    <t>Raiffeisenbank Kehrig</t>
  </si>
  <si>
    <t>65090</t>
  </si>
  <si>
    <t>GENODED1KEH</t>
  </si>
  <si>
    <t>028343</t>
  </si>
  <si>
    <t>75090</t>
  </si>
  <si>
    <t>054222</t>
  </si>
  <si>
    <t>56727</t>
  </si>
  <si>
    <t>028224</t>
  </si>
  <si>
    <t>VR Bank Rhein-Mosel -alt-</t>
  </si>
  <si>
    <t>65215</t>
  </si>
  <si>
    <t>GENODED1MPO</t>
  </si>
  <si>
    <t>023975</t>
  </si>
  <si>
    <t>75215</t>
  </si>
  <si>
    <t>054223</t>
  </si>
  <si>
    <t>53458</t>
  </si>
  <si>
    <t>Kr Spk Ahrweiler</t>
  </si>
  <si>
    <t>MALADE51AHR</t>
  </si>
  <si>
    <t>012770</t>
  </si>
  <si>
    <t>53507</t>
  </si>
  <si>
    <t>012669</t>
  </si>
  <si>
    <t>56659</t>
  </si>
  <si>
    <t>012679</t>
  </si>
  <si>
    <t>56656</t>
  </si>
  <si>
    <t>012690</t>
  </si>
  <si>
    <t>012734</t>
  </si>
  <si>
    <t>53505</t>
  </si>
  <si>
    <t>012760</t>
  </si>
  <si>
    <t>53518</t>
  </si>
  <si>
    <t>012771</t>
  </si>
  <si>
    <t>56651</t>
  </si>
  <si>
    <t>012913</t>
  </si>
  <si>
    <t>53508</t>
  </si>
  <si>
    <t>012986</t>
  </si>
  <si>
    <t>56746</t>
  </si>
  <si>
    <t>013072</t>
  </si>
  <si>
    <t>56745</t>
  </si>
  <si>
    <t>013238</t>
  </si>
  <si>
    <t>53489</t>
  </si>
  <si>
    <t>013306</t>
  </si>
  <si>
    <t>53501</t>
  </si>
  <si>
    <t>013353</t>
  </si>
  <si>
    <t>013363</t>
  </si>
  <si>
    <t>53506</t>
  </si>
  <si>
    <t>033759</t>
  </si>
  <si>
    <t>53520</t>
  </si>
  <si>
    <t>033772</t>
  </si>
  <si>
    <t>VB RheinAhrEifel</t>
  </si>
  <si>
    <t>65140</t>
  </si>
  <si>
    <t>GENODED1BNA</t>
  </si>
  <si>
    <t>028130</t>
  </si>
  <si>
    <t>010716</t>
  </si>
  <si>
    <t>017888</t>
  </si>
  <si>
    <t>023380</t>
  </si>
  <si>
    <t>023416</t>
  </si>
  <si>
    <t>53533</t>
  </si>
  <si>
    <t>023419</t>
  </si>
  <si>
    <t>023918</t>
  </si>
  <si>
    <t>024026</t>
  </si>
  <si>
    <t>028124</t>
  </si>
  <si>
    <t>028345</t>
  </si>
  <si>
    <t>028653</t>
  </si>
  <si>
    <t>028946</t>
  </si>
  <si>
    <t>53539</t>
  </si>
  <si>
    <t>051750</t>
  </si>
  <si>
    <t>56751</t>
  </si>
  <si>
    <t>051754</t>
  </si>
  <si>
    <t>54550</t>
  </si>
  <si>
    <t>051760</t>
  </si>
  <si>
    <t>051762</t>
  </si>
  <si>
    <t>54558</t>
  </si>
  <si>
    <t>051763</t>
  </si>
  <si>
    <t>56736</t>
  </si>
  <si>
    <t>051765</t>
  </si>
  <si>
    <t>56743</t>
  </si>
  <si>
    <t>051766</t>
  </si>
  <si>
    <t>56766</t>
  </si>
  <si>
    <t>051769</t>
  </si>
  <si>
    <t>052010</t>
  </si>
  <si>
    <t>056797</t>
  </si>
  <si>
    <t>056798</t>
  </si>
  <si>
    <t>056800</t>
  </si>
  <si>
    <t>56070</t>
  </si>
  <si>
    <t>056801</t>
  </si>
  <si>
    <t>057020</t>
  </si>
  <si>
    <t>057021</t>
  </si>
  <si>
    <t>057402</t>
  </si>
  <si>
    <t>057403</t>
  </si>
  <si>
    <t>057404</t>
  </si>
  <si>
    <t>Volksbank RheinAhrEifel (Gf P2)</t>
  </si>
  <si>
    <t>75140</t>
  </si>
  <si>
    <t>054224</t>
  </si>
  <si>
    <t>57761599</t>
  </si>
  <si>
    <t>Volksbank RheinAhrEifel (Gf GAA)</t>
  </si>
  <si>
    <t>Voba RheinAhrEifel GAA</t>
  </si>
  <si>
    <t>057432</t>
  </si>
  <si>
    <t>Raiffbk Grafschaft-Wachtbg</t>
  </si>
  <si>
    <t>65216</t>
  </si>
  <si>
    <t>GENODED1GRO</t>
  </si>
  <si>
    <t>022801</t>
  </si>
  <si>
    <t>013910</t>
  </si>
  <si>
    <t>043754</t>
  </si>
  <si>
    <t>Raiffeisenbank Grafschaft-Wachtberg (Gf P2)</t>
  </si>
  <si>
    <t>75216</t>
  </si>
  <si>
    <t>054225</t>
  </si>
  <si>
    <t>54203</t>
  </si>
  <si>
    <t>HYVEDEMM437</t>
  </si>
  <si>
    <t>043176</t>
  </si>
  <si>
    <t>54204</t>
  </si>
  <si>
    <t>Commerzbank Trier</t>
  </si>
  <si>
    <t>24557</t>
  </si>
  <si>
    <t>010243</t>
  </si>
  <si>
    <t>54432</t>
  </si>
  <si>
    <t>Commerzbank Saarburg Saar</t>
  </si>
  <si>
    <t>010255</t>
  </si>
  <si>
    <t>54502</t>
  </si>
  <si>
    <t>Commerzbank Wittlich</t>
  </si>
  <si>
    <t>056093</t>
  </si>
  <si>
    <t>54215</t>
  </si>
  <si>
    <t>55856</t>
  </si>
  <si>
    <t>TRISDE55XXX</t>
  </si>
  <si>
    <t>013276</t>
  </si>
  <si>
    <t>54441</t>
  </si>
  <si>
    <t>006342</t>
  </si>
  <si>
    <t>54451</t>
  </si>
  <si>
    <t>012519</t>
  </si>
  <si>
    <t>54411</t>
  </si>
  <si>
    <t>012558</t>
  </si>
  <si>
    <t>54450</t>
  </si>
  <si>
    <t>012616</t>
  </si>
  <si>
    <t>54343</t>
  </si>
  <si>
    <t>012623</t>
  </si>
  <si>
    <t>54341</t>
  </si>
  <si>
    <t>012629</t>
  </si>
  <si>
    <t>54413</t>
  </si>
  <si>
    <t>012718</t>
  </si>
  <si>
    <t>54317</t>
  </si>
  <si>
    <t>012886</t>
  </si>
  <si>
    <t>54453</t>
  </si>
  <si>
    <t>012910</t>
  </si>
  <si>
    <t>54314</t>
  </si>
  <si>
    <t>012914</t>
  </si>
  <si>
    <t>54346</t>
  </si>
  <si>
    <t>012980</t>
  </si>
  <si>
    <t>54340</t>
  </si>
  <si>
    <t>013014</t>
  </si>
  <si>
    <t>54306</t>
  </si>
  <si>
    <t>013036</t>
  </si>
  <si>
    <t>54329</t>
  </si>
  <si>
    <t>013037</t>
  </si>
  <si>
    <t>013053</t>
  </si>
  <si>
    <t>54427</t>
  </si>
  <si>
    <t>013073</t>
  </si>
  <si>
    <t>54422</t>
  </si>
  <si>
    <t>013193</t>
  </si>
  <si>
    <t>54457</t>
  </si>
  <si>
    <t>013215</t>
  </si>
  <si>
    <t>54459</t>
  </si>
  <si>
    <t>013216</t>
  </si>
  <si>
    <t>54298</t>
  </si>
  <si>
    <t>013228</t>
  </si>
  <si>
    <t>013229</t>
  </si>
  <si>
    <t>54332</t>
  </si>
  <si>
    <t>013244</t>
  </si>
  <si>
    <t>54320</t>
  </si>
  <si>
    <t>013250</t>
  </si>
  <si>
    <t>013278</t>
  </si>
  <si>
    <t>013282</t>
  </si>
  <si>
    <t>013286</t>
  </si>
  <si>
    <t>54456</t>
  </si>
  <si>
    <t>013287</t>
  </si>
  <si>
    <t>013288</t>
  </si>
  <si>
    <t>54455</t>
  </si>
  <si>
    <t>013314</t>
  </si>
  <si>
    <t>54338</t>
  </si>
  <si>
    <t>013321</t>
  </si>
  <si>
    <t>54429</t>
  </si>
  <si>
    <t>013327</t>
  </si>
  <si>
    <t>54439</t>
  </si>
  <si>
    <t>013336</t>
  </si>
  <si>
    <t>54421</t>
  </si>
  <si>
    <t>013365</t>
  </si>
  <si>
    <t>54310</t>
  </si>
  <si>
    <t>013376</t>
  </si>
  <si>
    <t>54316</t>
  </si>
  <si>
    <t>013384</t>
  </si>
  <si>
    <t>54344</t>
  </si>
  <si>
    <t>029362</t>
  </si>
  <si>
    <t>035822</t>
  </si>
  <si>
    <t>038198</t>
  </si>
  <si>
    <t>038200</t>
  </si>
  <si>
    <t>038202</t>
  </si>
  <si>
    <t>54318</t>
  </si>
  <si>
    <t>047616</t>
  </si>
  <si>
    <t>047618</t>
  </si>
  <si>
    <t>047619</t>
  </si>
  <si>
    <t>54313</t>
  </si>
  <si>
    <t>052185</t>
  </si>
  <si>
    <t>54228</t>
  </si>
  <si>
    <t>65014</t>
  </si>
  <si>
    <t>GENODED1TVB</t>
  </si>
  <si>
    <t>028577</t>
  </si>
  <si>
    <t>028386</t>
  </si>
  <si>
    <t>053423</t>
  </si>
  <si>
    <t>053424</t>
  </si>
  <si>
    <t>053426</t>
  </si>
  <si>
    <t>053427</t>
  </si>
  <si>
    <t>053428</t>
  </si>
  <si>
    <t>54311</t>
  </si>
  <si>
    <t>053429</t>
  </si>
  <si>
    <t>053430</t>
  </si>
  <si>
    <t>053431</t>
  </si>
  <si>
    <t>053432</t>
  </si>
  <si>
    <t>54523</t>
  </si>
  <si>
    <t>053434</t>
  </si>
  <si>
    <t>056687</t>
  </si>
  <si>
    <t>056688</t>
  </si>
  <si>
    <t>056689</t>
  </si>
  <si>
    <t>056691</t>
  </si>
  <si>
    <t>056692</t>
  </si>
  <si>
    <t>056693</t>
  </si>
  <si>
    <t>056696</t>
  </si>
  <si>
    <t>056699</t>
  </si>
  <si>
    <t>056710</t>
  </si>
  <si>
    <t>Volksbank Trier (Gf P2)</t>
  </si>
  <si>
    <t>75014</t>
  </si>
  <si>
    <t>054226</t>
  </si>
  <si>
    <t>54220</t>
  </si>
  <si>
    <t>Pax-Bank Trier</t>
  </si>
  <si>
    <t>65033</t>
  </si>
  <si>
    <t>GENODED1PA3</t>
  </si>
  <si>
    <t>043012</t>
  </si>
  <si>
    <t>65155</t>
  </si>
  <si>
    <t>GENODED1SRB</t>
  </si>
  <si>
    <t>024066</t>
  </si>
  <si>
    <t>Volksbank Saarburg (Gf P2)</t>
  </si>
  <si>
    <t>Volksbank Saarburg</t>
  </si>
  <si>
    <t>75155</t>
  </si>
  <si>
    <t>054227</t>
  </si>
  <si>
    <t>Raiffbk Mehring-Leiwen</t>
  </si>
  <si>
    <t>65174</t>
  </si>
  <si>
    <t>GENODED1MLW</t>
  </si>
  <si>
    <t>022823</t>
  </si>
  <si>
    <t>023498</t>
  </si>
  <si>
    <t>Raiffeisenbank Mehring-Leiwen (Gf P2)</t>
  </si>
  <si>
    <t>75174</t>
  </si>
  <si>
    <t>054228</t>
  </si>
  <si>
    <t>VB Hochwald-Saarburg -alt-</t>
  </si>
  <si>
    <t>65318</t>
  </si>
  <si>
    <t>GENODED1HWM</t>
  </si>
  <si>
    <t>023475</t>
  </si>
  <si>
    <t>Volksbank Hochwald-Saarburg (Gf P2)</t>
  </si>
  <si>
    <t>VB Hochwald-Saarburg</t>
  </si>
  <si>
    <t>75318</t>
  </si>
  <si>
    <t>054229</t>
  </si>
  <si>
    <t>54205</t>
  </si>
  <si>
    <t>21168</t>
  </si>
  <si>
    <t>DEUTDEDB585</t>
  </si>
  <si>
    <t>050188</t>
  </si>
  <si>
    <t>54321</t>
  </si>
  <si>
    <t>DEUTDEDB580</t>
  </si>
  <si>
    <t>050187</t>
  </si>
  <si>
    <t>54501</t>
  </si>
  <si>
    <t>DEUTDEDB586</t>
  </si>
  <si>
    <t>050189</t>
  </si>
  <si>
    <t>27168</t>
  </si>
  <si>
    <t>DEUTDE5M585</t>
  </si>
  <si>
    <t>006839</t>
  </si>
  <si>
    <t>DEUTDE5M590</t>
  </si>
  <si>
    <t>005737</t>
  </si>
  <si>
    <t>DEUTDE5M586</t>
  </si>
  <si>
    <t>006962</t>
  </si>
  <si>
    <t>28585</t>
  </si>
  <si>
    <t>DRESDEFF585</t>
  </si>
  <si>
    <t>052256</t>
  </si>
  <si>
    <t>032633</t>
  </si>
  <si>
    <t>PSD Bank Trier Ndl der PSD Bank West</t>
  </si>
  <si>
    <t>PSD Bank Trier</t>
  </si>
  <si>
    <t>95109</t>
  </si>
  <si>
    <t>GENODEF1P21</t>
  </si>
  <si>
    <t>029689</t>
  </si>
  <si>
    <t>54623</t>
  </si>
  <si>
    <t>Kr Spk Bitburg-Prüm</t>
  </si>
  <si>
    <t>55811</t>
  </si>
  <si>
    <t>MALADE51BIT</t>
  </si>
  <si>
    <t>012711</t>
  </si>
  <si>
    <t>55813</t>
  </si>
  <si>
    <t>MALADE51DAU</t>
  </si>
  <si>
    <t>012671</t>
  </si>
  <si>
    <t>54584</t>
  </si>
  <si>
    <t>012516</t>
  </si>
  <si>
    <t>54576</t>
  </si>
  <si>
    <t>012550</t>
  </si>
  <si>
    <t>012606</t>
  </si>
  <si>
    <t>54568</t>
  </si>
  <si>
    <t>012607</t>
  </si>
  <si>
    <t>54574</t>
  </si>
  <si>
    <t>012712</t>
  </si>
  <si>
    <t>013075</t>
  </si>
  <si>
    <t>54634</t>
  </si>
  <si>
    <t>GENODED1BIT</t>
  </si>
  <si>
    <t>028156</t>
  </si>
  <si>
    <t>Volksbank Eifel (Gf P2)</t>
  </si>
  <si>
    <t>54626</t>
  </si>
  <si>
    <t>75011</t>
  </si>
  <si>
    <t>054230</t>
  </si>
  <si>
    <t>54687</t>
  </si>
  <si>
    <t>65188</t>
  </si>
  <si>
    <t>GENODED1WSC</t>
  </si>
  <si>
    <t>028230</t>
  </si>
  <si>
    <t>54689</t>
  </si>
  <si>
    <t>023152</t>
  </si>
  <si>
    <t>54614</t>
  </si>
  <si>
    <t>024109</t>
  </si>
  <si>
    <t>54608</t>
  </si>
  <si>
    <t>052811</t>
  </si>
  <si>
    <t>54597</t>
  </si>
  <si>
    <t>052813</t>
  </si>
  <si>
    <t>54649</t>
  </si>
  <si>
    <t>052814</t>
  </si>
  <si>
    <t>54595</t>
  </si>
  <si>
    <t>052815</t>
  </si>
  <si>
    <t>Raiffeisenbank Westeifel (Gf P2)</t>
  </si>
  <si>
    <t>75188</t>
  </si>
  <si>
    <t>054231</t>
  </si>
  <si>
    <t>54647</t>
  </si>
  <si>
    <t>Raiffbk östl Südeifel -alt-</t>
  </si>
  <si>
    <t>65252</t>
  </si>
  <si>
    <t>GENODED1OSE</t>
  </si>
  <si>
    <t>023201</t>
  </si>
  <si>
    <t>Raiffeisenbank östl Südeifel (Gf P2)</t>
  </si>
  <si>
    <t>Raiffbk östl Südeifel</t>
  </si>
  <si>
    <t>75252</t>
  </si>
  <si>
    <t>054232</t>
  </si>
  <si>
    <t>54671</t>
  </si>
  <si>
    <t>Raiffbk Neuerburg-Land -alt</t>
  </si>
  <si>
    <t>65619</t>
  </si>
  <si>
    <t>GENODED1NBL</t>
  </si>
  <si>
    <t>024008</t>
  </si>
  <si>
    <t>54591</t>
  </si>
  <si>
    <t>95156</t>
  </si>
  <si>
    <t>GENODED1PRU</t>
  </si>
  <si>
    <t>023851</t>
  </si>
  <si>
    <t>Volksbank Eifel Mitte (Gf P2)</t>
  </si>
  <si>
    <t>Volksbank Eifel Mitte</t>
  </si>
  <si>
    <t>85156</t>
  </si>
  <si>
    <t>054233</t>
  </si>
  <si>
    <t>54469</t>
  </si>
  <si>
    <t>Spk Mittelmosel EMH</t>
  </si>
  <si>
    <t>55809</t>
  </si>
  <si>
    <t>MALADE51BKS</t>
  </si>
  <si>
    <t>012724</t>
  </si>
  <si>
    <t>VVR-Bank Wittlich</t>
  </si>
  <si>
    <t>65059</t>
  </si>
  <si>
    <t>GENODED1WTL</t>
  </si>
  <si>
    <t>032634</t>
  </si>
  <si>
    <t>54526</t>
  </si>
  <si>
    <t>022789</t>
  </si>
  <si>
    <t>54464</t>
  </si>
  <si>
    <t>023302</t>
  </si>
  <si>
    <t>54531</t>
  </si>
  <si>
    <t>023476</t>
  </si>
  <si>
    <t>54518</t>
  </si>
  <si>
    <t>023814</t>
  </si>
  <si>
    <t>023920</t>
  </si>
  <si>
    <t>54528</t>
  </si>
  <si>
    <t>024079</t>
  </si>
  <si>
    <t>56861</t>
  </si>
  <si>
    <t>052931</t>
  </si>
  <si>
    <t>54536</t>
  </si>
  <si>
    <t>052932</t>
  </si>
  <si>
    <t>052933</t>
  </si>
  <si>
    <t>052934</t>
  </si>
  <si>
    <t>54538</t>
  </si>
  <si>
    <t>052935</t>
  </si>
  <si>
    <t>56755</t>
  </si>
  <si>
    <t>055312</t>
  </si>
  <si>
    <t>055336</t>
  </si>
  <si>
    <t>54505</t>
  </si>
  <si>
    <t>75059</t>
  </si>
  <si>
    <t>054234</t>
  </si>
  <si>
    <t>56867</t>
  </si>
  <si>
    <t>Raiffbk Zeller Land</t>
  </si>
  <si>
    <t>65104</t>
  </si>
  <si>
    <t>GENODED1BPU</t>
  </si>
  <si>
    <t>028164</t>
  </si>
  <si>
    <t>56859</t>
  </si>
  <si>
    <t>023131</t>
  </si>
  <si>
    <t>56865</t>
  </si>
  <si>
    <t>023334</t>
  </si>
  <si>
    <t>56856</t>
  </si>
  <si>
    <t>024407</t>
  </si>
  <si>
    <t>Raiffeisenbank Zeller Land (Gf P2)</t>
  </si>
  <si>
    <t>054235</t>
  </si>
  <si>
    <t>54461</t>
  </si>
  <si>
    <t>21162</t>
  </si>
  <si>
    <t>DEUTDEDB587</t>
  </si>
  <si>
    <t>050190</t>
  </si>
  <si>
    <t>56831</t>
  </si>
  <si>
    <t>DEUTDEDB589</t>
  </si>
  <si>
    <t>050191</t>
  </si>
  <si>
    <t>56851</t>
  </si>
  <si>
    <t>DEUTDEDB588</t>
  </si>
  <si>
    <t>050192</t>
  </si>
  <si>
    <t>27162</t>
  </si>
  <si>
    <t>DEUTDE5M587</t>
  </si>
  <si>
    <t>004917</t>
  </si>
  <si>
    <t>DEUTDE5M589</t>
  </si>
  <si>
    <t>006841</t>
  </si>
  <si>
    <t>DEUTDE5M588</t>
  </si>
  <si>
    <t>006856</t>
  </si>
  <si>
    <t>66018</t>
  </si>
  <si>
    <t>BBk Saarbrücken</t>
  </si>
  <si>
    <t>20590</t>
  </si>
  <si>
    <t>MARKDEF1590</t>
  </si>
  <si>
    <t>011574</t>
  </si>
  <si>
    <t>ZVC FK 11 Postbank Ndl der Deutsche Bank</t>
  </si>
  <si>
    <t>ZVCFK11 Postbank Ndl DB</t>
  </si>
  <si>
    <t>053438</t>
  </si>
  <si>
    <t>ZVC FK 12 Postbank Ndl der Deutsche Bank</t>
  </si>
  <si>
    <t>ZVCFK12 Postbank Ndl DB</t>
  </si>
  <si>
    <t>053439</t>
  </si>
  <si>
    <t>ZVC FK 13 Postbank Ndl der Deutsche Bank</t>
  </si>
  <si>
    <t>66763</t>
  </si>
  <si>
    <t>Dillingen</t>
  </si>
  <si>
    <t>ZVCFK13 Postbank Ndl DB</t>
  </si>
  <si>
    <t>053440</t>
  </si>
  <si>
    <t>ZVC FK 14 Postbank Ndl der Deutsche Bank</t>
  </si>
  <si>
    <t>ZVCFK14 Postbank Ndl DB</t>
  </si>
  <si>
    <t>053441</t>
  </si>
  <si>
    <t>ZVC FK 15 Postbank Ndl der Deutsche Bank</t>
  </si>
  <si>
    <t>ZVCFK15 Postbank Ndl DB</t>
  </si>
  <si>
    <t>PBNKDEFF015</t>
  </si>
  <si>
    <t>055306</t>
  </si>
  <si>
    <t>ZVC FK 16 Postbank Ndl der Deutsche Bank</t>
  </si>
  <si>
    <t>76646</t>
  </si>
  <si>
    <t>ZVCFK16 Postbank Ndl DB</t>
  </si>
  <si>
    <t>055307</t>
  </si>
  <si>
    <t>ZVC FK 17 Postbank Ndl der Deutsche Bank</t>
  </si>
  <si>
    <t>ZVCFK17 Postbank Ndl DB</t>
  </si>
  <si>
    <t>PBNKDEFF017</t>
  </si>
  <si>
    <t>055308</t>
  </si>
  <si>
    <t>ZVC FK 18 Postbank Ndl der Deutsche Bank</t>
  </si>
  <si>
    <t>ZVCFK18 Postbank Ndl DB</t>
  </si>
  <si>
    <t>055309</t>
  </si>
  <si>
    <t>ZVC FK 19 Postbank Ndl der Deutsche Bank</t>
  </si>
  <si>
    <t>ZVCFK19 Postbank Ndl DB</t>
  </si>
  <si>
    <t>PBNKDEFF019</t>
  </si>
  <si>
    <t>055310</t>
  </si>
  <si>
    <t>ZVC FK 21 Postbank Ndl der Deutsche Bank</t>
  </si>
  <si>
    <t>63739</t>
  </si>
  <si>
    <t>ZVCFK21 Postbank Ndl DB</t>
  </si>
  <si>
    <t>PBNKDEFF021</t>
  </si>
  <si>
    <t>055463</t>
  </si>
  <si>
    <t>ZVC FK 22 Postbank Ndl der Deutsche Bank</t>
  </si>
  <si>
    <t>ZVCFK22 Postbank Ndl DB</t>
  </si>
  <si>
    <t>PBNKDEFF022</t>
  </si>
  <si>
    <t>055464</t>
  </si>
  <si>
    <t>ZVC FK 23 Postbank Ndl der Deutsche Bank</t>
  </si>
  <si>
    <t>ZVCFK23 Postbank Ndl DB</t>
  </si>
  <si>
    <t>PBNKDEFF023</t>
  </si>
  <si>
    <t>055465</t>
  </si>
  <si>
    <t>ZVC FK 24 Postbank Ndl der Deutsche Bank</t>
  </si>
  <si>
    <t>ZVCFK24 Postbank Ndl DB</t>
  </si>
  <si>
    <t>055466</t>
  </si>
  <si>
    <t>ZVC FK 25 Postbank Ndl der Deutsche Bank</t>
  </si>
  <si>
    <t>ZVCFK25 Postbank Ndl DB</t>
  </si>
  <si>
    <t>PBNKDEFF025</t>
  </si>
  <si>
    <t>055467</t>
  </si>
  <si>
    <t>ZVC FK 26 Postbank Ndl der Deutsche Bank</t>
  </si>
  <si>
    <t>87600</t>
  </si>
  <si>
    <t>ZVCFK26 Postbank Ndl DB</t>
  </si>
  <si>
    <t>055468</t>
  </si>
  <si>
    <t>ZVC FK 27 Postbank Ndl der Deutsche Bank</t>
  </si>
  <si>
    <t>ZVCFK27 Postbank Ndl DB</t>
  </si>
  <si>
    <t>055888</t>
  </si>
  <si>
    <t>ZVC FK 28 Postbank Ndl der Deutsche Bank</t>
  </si>
  <si>
    <t>ZVCFK28 Postbank Ndl DB</t>
  </si>
  <si>
    <t>055890</t>
  </si>
  <si>
    <t>ZVC FK 29 Postbank Ndl der Deutsche Bank</t>
  </si>
  <si>
    <t>ZVCFK29 Postbank Ndl DB</t>
  </si>
  <si>
    <t>055886</t>
  </si>
  <si>
    <t>ZVC FK 31 Postbank Ndl der Deutsche Bank</t>
  </si>
  <si>
    <t>75015</t>
  </si>
  <si>
    <t>ZVCFK31 Postbank Ndl DB</t>
  </si>
  <si>
    <t>055887</t>
  </si>
  <si>
    <t>ZVC FK 32 Postbank Ndl der Deutsche Bank</t>
  </si>
  <si>
    <t>ZVCFK32 Postbank Ndl DB</t>
  </si>
  <si>
    <t>PBNKDEFF032</t>
  </si>
  <si>
    <t>055889</t>
  </si>
  <si>
    <t>ZVC FK 33 Postbank Ndl der Deutsche Bank</t>
  </si>
  <si>
    <t>95444</t>
  </si>
  <si>
    <t>ZVCFK33 Postbank Ndl DB</t>
  </si>
  <si>
    <t>PBNKDEFF033</t>
  </si>
  <si>
    <t>055891</t>
  </si>
  <si>
    <t>ZVC FK 34 Postbank Ndl der Deutsche Bank</t>
  </si>
  <si>
    <t>29614</t>
  </si>
  <si>
    <t>ZVCFK34 Postbank Ndl DB</t>
  </si>
  <si>
    <t>055892</t>
  </si>
  <si>
    <t>ZVC FK 35 Postbank Ndl der Deutsche Bank</t>
  </si>
  <si>
    <t>27755</t>
  </si>
  <si>
    <t>ZVCFK35 Postbank Ndl DB</t>
  </si>
  <si>
    <t>055893</t>
  </si>
  <si>
    <t>ZVC FK 36 Postbank Ndl der Deutsche Bank</t>
  </si>
  <si>
    <t>93413</t>
  </si>
  <si>
    <t>ZVCFK36 Postbank Ndl DB</t>
  </si>
  <si>
    <t>055894</t>
  </si>
  <si>
    <t>ZVC FK 37 Postbank Ndl der Deutsche Bank</t>
  </si>
  <si>
    <t>ZVCFK37 Postbank Ndl DB</t>
  </si>
  <si>
    <t>PBNKDEFF037</t>
  </si>
  <si>
    <t>055895</t>
  </si>
  <si>
    <t>ZVC FK 38 Postbank Ndl der Deutsche Bank</t>
  </si>
  <si>
    <t>86551</t>
  </si>
  <si>
    <t>ZVCFK38 Postbank Ndl DB</t>
  </si>
  <si>
    <t>055896</t>
  </si>
  <si>
    <t>ZVC FK 39 Postbank Ndl der Deutsche Bank</t>
  </si>
  <si>
    <t>ZVCFK39 Postbank Ndl DB</t>
  </si>
  <si>
    <t>PBNKDEFF039</t>
  </si>
  <si>
    <t>055897</t>
  </si>
  <si>
    <t>ZVC FK 40 Postbank Ndl der Deutsche Bank</t>
  </si>
  <si>
    <t>71229</t>
  </si>
  <si>
    <t>ZVCFK40 Postbank Ndl DB</t>
  </si>
  <si>
    <t>055898</t>
  </si>
  <si>
    <t>ZVC FK 41 Postbank Ndl der Deutsche Bank</t>
  </si>
  <si>
    <t>ZVCFK41 Postbank Ndl DB</t>
  </si>
  <si>
    <t>055899</t>
  </si>
  <si>
    <t>ZVC FK 42 Postbank Ndl der Deutsche Bank</t>
  </si>
  <si>
    <t>46397</t>
  </si>
  <si>
    <t>ZVCFK42 Postbank Ndl DB</t>
  </si>
  <si>
    <t>PBNKDEFF042</t>
  </si>
  <si>
    <t>055900</t>
  </si>
  <si>
    <t>ZVC FK 44 Postbank Ndl der Deutsche Bank</t>
  </si>
  <si>
    <t>ZVCFK44 Postbank Ndl DB</t>
  </si>
  <si>
    <t>PBNKDEFF044</t>
  </si>
  <si>
    <t>055901</t>
  </si>
  <si>
    <t>ZVC FK 45 Postbank Ndl der Deutsche Bank</t>
  </si>
  <si>
    <t>ZVCFK45 Postbank Ndl DB</t>
  </si>
  <si>
    <t>055902</t>
  </si>
  <si>
    <t>ZVC FK 47 Postbank Ndl der Deutsche Bank</t>
  </si>
  <si>
    <t>ZVCFK47 Postbank Ndl DB</t>
  </si>
  <si>
    <t>PBNKDEFF047</t>
  </si>
  <si>
    <t>055903</t>
  </si>
  <si>
    <t>ZVC FK 48 Postbank Ndl der Deutsche Bank</t>
  </si>
  <si>
    <t>ZVCFK48 Postbank Ndl DB</t>
  </si>
  <si>
    <t>055904</t>
  </si>
  <si>
    <t>ZVC FK 49 Postbank Ndl der Deutsche Bank</t>
  </si>
  <si>
    <t>ZVCFK49 Postbank Ndl DB</t>
  </si>
  <si>
    <t>PBNKDEFF049</t>
  </si>
  <si>
    <t>055905</t>
  </si>
  <si>
    <t>ZVC FK 51 Postbank Ndl der Deutsche Bank</t>
  </si>
  <si>
    <t>49377</t>
  </si>
  <si>
    <t>ZVCFK51 Postbank Ndl DB</t>
  </si>
  <si>
    <t>057165</t>
  </si>
  <si>
    <t>ZVC FK 52 Postbank Ndl der Deutsche Bank</t>
  </si>
  <si>
    <t>ZVCFK52 Postbank Ndl DB</t>
  </si>
  <si>
    <t>057164</t>
  </si>
  <si>
    <t>ZVC FK 53 Postbank Ndl der Deutsche Bank</t>
  </si>
  <si>
    <t>ZVCFK53 Postbank Ndl DB</t>
  </si>
  <si>
    <t>PBNKDEFF053</t>
  </si>
  <si>
    <t>057163</t>
  </si>
  <si>
    <t>ZVC FK 54 Postbank Ndl der Deutsche Bank</t>
  </si>
  <si>
    <t>49565</t>
  </si>
  <si>
    <t>ZVCFK54 Postbank Ndl DB</t>
  </si>
  <si>
    <t>057162</t>
  </si>
  <si>
    <t>ZVC FK 55 Postbank Ndl der Deutsche Bank</t>
  </si>
  <si>
    <t>38350</t>
  </si>
  <si>
    <t>ZVCFK55 Postbank Ndl DB</t>
  </si>
  <si>
    <t>057161</t>
  </si>
  <si>
    <t>ZVC FK 56 Postbank Ndl der Deutsche Bank</t>
  </si>
  <si>
    <t>ZVCFK56 Postbank Ndl DB</t>
  </si>
  <si>
    <t>057160</t>
  </si>
  <si>
    <t>ZVC FK 57 Postbank Ndl der Deutsche Bank</t>
  </si>
  <si>
    <t>ZVCFK57 Postbank Ndl DB</t>
  </si>
  <si>
    <t>057157</t>
  </si>
  <si>
    <t>ZVC FK 58 Postbank Ndl der Deutsche Bank</t>
  </si>
  <si>
    <t>ZVCFK58 Postbank Ndl DB</t>
  </si>
  <si>
    <t>057156</t>
  </si>
  <si>
    <t>ZVC FK 59 Postbank Ndl der Deutsche Bank</t>
  </si>
  <si>
    <t>ZVCFK59 Postbank Ndl DB</t>
  </si>
  <si>
    <t>057155</t>
  </si>
  <si>
    <t>ZVC FK 61 Postbank Ndl der Deutsche Bank</t>
  </si>
  <si>
    <t>ZVCFK61 Postbank Ndl DB</t>
  </si>
  <si>
    <t>057154</t>
  </si>
  <si>
    <t>ZVC FK 62 Postbank Ndl der Deutsche Bank</t>
  </si>
  <si>
    <t>ZVCFK62 Postbank Ndl DB</t>
  </si>
  <si>
    <t>057153</t>
  </si>
  <si>
    <t>ZVC FK 63 Postbank Ndl der Deutsche Bank</t>
  </si>
  <si>
    <t>Hoyerswerda</t>
  </si>
  <si>
    <t>ZVCFK63 Postbank Ndl DB</t>
  </si>
  <si>
    <t>057152</t>
  </si>
  <si>
    <t>ZVC FK 64 Postbank Ndl der Deutsche Bank</t>
  </si>
  <si>
    <t>ZVCFK64 Postbank Ndl DB</t>
  </si>
  <si>
    <t>057158</t>
  </si>
  <si>
    <t>ZVC FK 65 Postbank Ndl der Deutsche Bank</t>
  </si>
  <si>
    <t>ZVCFK65 Postbank Ndl DB</t>
  </si>
  <si>
    <t>057170</t>
  </si>
  <si>
    <t>66107</t>
  </si>
  <si>
    <t>000551</t>
  </si>
  <si>
    <t>ZVC FK 68 Postbank Ndl der Deutsche Bank</t>
  </si>
  <si>
    <t>ZVCFK68 Postbank Ndl DB</t>
  </si>
  <si>
    <t>057151</t>
  </si>
  <si>
    <t>ZVC FK 69 Postbank Ndl der Deutsche Bank</t>
  </si>
  <si>
    <t>ZVCFK69 Postbank Ndl DB</t>
  </si>
  <si>
    <t>057159</t>
  </si>
  <si>
    <t>ZVC FK 71 Postbank Ndl der Deutsche Bank</t>
  </si>
  <si>
    <t>91413</t>
  </si>
  <si>
    <t>Neustadt a.d.Aisch</t>
  </si>
  <si>
    <t>ZVCFK71 Postbank Ndl DB</t>
  </si>
  <si>
    <t>057149</t>
  </si>
  <si>
    <t>ZVC FK 72 Postbank Ndl der Deutsche Bank</t>
  </si>
  <si>
    <t>72072</t>
  </si>
  <si>
    <t>ZVCFK72 Postbank Ndl DB</t>
  </si>
  <si>
    <t>057150</t>
  </si>
  <si>
    <t>ZVC FK 73 Postbank Ndl der Deutsche Bank</t>
  </si>
  <si>
    <t>85435</t>
  </si>
  <si>
    <t>ZVCFK73 Postbank Ndl DB</t>
  </si>
  <si>
    <t>057148</t>
  </si>
  <si>
    <t>ZVC FK 74 Postbank Ndl der Deutsche Bank</t>
  </si>
  <si>
    <t>92224</t>
  </si>
  <si>
    <t>ZVCFK74 Postbank Ndl DB</t>
  </si>
  <si>
    <t>057147</t>
  </si>
  <si>
    <t>66027</t>
  </si>
  <si>
    <t>SIKB Saarbrücken</t>
  </si>
  <si>
    <t>26965</t>
  </si>
  <si>
    <t>SIKBDE55XXX</t>
  </si>
  <si>
    <t>042813</t>
  </si>
  <si>
    <t>66003</t>
  </si>
  <si>
    <t>22075</t>
  </si>
  <si>
    <t>HYVEDEMM432</t>
  </si>
  <si>
    <t>043577</t>
  </si>
  <si>
    <t>032336</t>
  </si>
  <si>
    <t>66309</t>
  </si>
  <si>
    <t>043572</t>
  </si>
  <si>
    <t>66595</t>
  </si>
  <si>
    <t>043573</t>
  </si>
  <si>
    <t>66513</t>
  </si>
  <si>
    <t>048184</t>
  </si>
  <si>
    <t>59020400</t>
  </si>
  <si>
    <t>mediserv Bank</t>
  </si>
  <si>
    <t>66121</t>
  </si>
  <si>
    <t>mediserv Bank Saarbrücken</t>
  </si>
  <si>
    <t>MEGHDE81XXX</t>
  </si>
  <si>
    <t>057365</t>
  </si>
  <si>
    <t>66005</t>
  </si>
  <si>
    <t>Commerzbank Saarbrücken</t>
  </si>
  <si>
    <t>24590</t>
  </si>
  <si>
    <t>036704</t>
  </si>
  <si>
    <t>Commerzbank Neunkrchn Saar</t>
  </si>
  <si>
    <t>003911</t>
  </si>
  <si>
    <t>Commerzbank Homburg Saar</t>
  </si>
  <si>
    <t>010217</t>
  </si>
  <si>
    <t>Commerzbank Sankt Wendel</t>
  </si>
  <si>
    <t>010236</t>
  </si>
  <si>
    <t>Commerzbank Saarlouis</t>
  </si>
  <si>
    <t>010256</t>
  </si>
  <si>
    <t>Commerzbank Dillingen Saar</t>
  </si>
  <si>
    <t>042807</t>
  </si>
  <si>
    <t>Commerzbank Sankt Ingbert</t>
  </si>
  <si>
    <t>056094</t>
  </si>
  <si>
    <t>66104</t>
  </si>
  <si>
    <t>Landesbank Saar Saarbrücken</t>
  </si>
  <si>
    <t>55900</t>
  </si>
  <si>
    <t>SALADE55XXX</t>
  </si>
  <si>
    <t>001629</t>
  </si>
  <si>
    <t>55901</t>
  </si>
  <si>
    <t>SAKSDE55XXX</t>
  </si>
  <si>
    <t>E3</t>
  </si>
  <si>
    <t>001630</t>
  </si>
  <si>
    <t>001437</t>
  </si>
  <si>
    <t>66352</t>
  </si>
  <si>
    <t>001542</t>
  </si>
  <si>
    <t>66265</t>
  </si>
  <si>
    <t>001567</t>
  </si>
  <si>
    <t>66271</t>
  </si>
  <si>
    <t>001590</t>
  </si>
  <si>
    <t>66292</t>
  </si>
  <si>
    <t>001643</t>
  </si>
  <si>
    <t>66287</t>
  </si>
  <si>
    <t>001646</t>
  </si>
  <si>
    <t>66346</t>
  </si>
  <si>
    <t>001666</t>
  </si>
  <si>
    <t>66280</t>
  </si>
  <si>
    <t>002036</t>
  </si>
  <si>
    <t>66310</t>
  </si>
  <si>
    <t>St Spk Völklingen -alt-</t>
  </si>
  <si>
    <t>55903</t>
  </si>
  <si>
    <t>SALADE51VKS</t>
  </si>
  <si>
    <t>21</t>
  </si>
  <si>
    <t>001435</t>
  </si>
  <si>
    <t>66006</t>
  </si>
  <si>
    <t>27161</t>
  </si>
  <si>
    <t>DEUTDE5M555</t>
  </si>
  <si>
    <t>051542</t>
  </si>
  <si>
    <t>66111</t>
  </si>
  <si>
    <t>21740</t>
  </si>
  <si>
    <t>DEUTDEDB595</t>
  </si>
  <si>
    <t>006499</t>
  </si>
  <si>
    <t>004852</t>
  </si>
  <si>
    <t>006277</t>
  </si>
  <si>
    <t>006286</t>
  </si>
  <si>
    <t>006319</t>
  </si>
  <si>
    <t>006469</t>
  </si>
  <si>
    <t>006501</t>
  </si>
  <si>
    <t>DEUTDEDB590</t>
  </si>
  <si>
    <t>024999</t>
  </si>
  <si>
    <t>66007</t>
  </si>
  <si>
    <t>28590</t>
  </si>
  <si>
    <t>DRESDEFF590</t>
  </si>
  <si>
    <t>006772</t>
  </si>
  <si>
    <t>040988</t>
  </si>
  <si>
    <t>042869</t>
  </si>
  <si>
    <t>044015</t>
  </si>
  <si>
    <t>66023</t>
  </si>
  <si>
    <t>95110</t>
  </si>
  <si>
    <t>GENODEF1P19</t>
  </si>
  <si>
    <t>024061</t>
  </si>
  <si>
    <t>Vereinigte Volksbank Saarlouis-Losheim-Sulzbach/Saar</t>
  </si>
  <si>
    <t>95182</t>
  </si>
  <si>
    <t>GENODE51SB2</t>
  </si>
  <si>
    <t>023203</t>
  </si>
  <si>
    <t>Vereinigte Volksbank Saarlouis-Losheim-Sulzbach/S.(Gf P2)</t>
  </si>
  <si>
    <t>85182</t>
  </si>
  <si>
    <t>054237</t>
  </si>
  <si>
    <t>023679</t>
  </si>
  <si>
    <t>051005</t>
  </si>
  <si>
    <t>66299</t>
  </si>
  <si>
    <t>054987</t>
  </si>
  <si>
    <t>66125</t>
  </si>
  <si>
    <t>054988</t>
  </si>
  <si>
    <t>66701</t>
  </si>
  <si>
    <t>057226</t>
  </si>
  <si>
    <t>66359</t>
  </si>
  <si>
    <t>057227</t>
  </si>
  <si>
    <t>057228</t>
  </si>
  <si>
    <t>66809</t>
  </si>
  <si>
    <t>057229</t>
  </si>
  <si>
    <t>057230</t>
  </si>
  <si>
    <t>66780</t>
  </si>
  <si>
    <t>057231</t>
  </si>
  <si>
    <t>057232</t>
  </si>
  <si>
    <t>66793</t>
  </si>
  <si>
    <t>057233</t>
  </si>
  <si>
    <t>66773</t>
  </si>
  <si>
    <t>057234</t>
  </si>
  <si>
    <t>057235</t>
  </si>
  <si>
    <t>66787</t>
  </si>
  <si>
    <t>057236</t>
  </si>
  <si>
    <t>66794</t>
  </si>
  <si>
    <t>057237</t>
  </si>
  <si>
    <t>66687</t>
  </si>
  <si>
    <t>057397</t>
  </si>
  <si>
    <t>057398</t>
  </si>
  <si>
    <t>66679</t>
  </si>
  <si>
    <t>057399</t>
  </si>
  <si>
    <t>057400</t>
  </si>
  <si>
    <t>66625</t>
  </si>
  <si>
    <t>VB Nahe-Schaumberg -alt-</t>
  </si>
  <si>
    <t>95227</t>
  </si>
  <si>
    <t>GENODE51NOH</t>
  </si>
  <si>
    <t>019410</t>
  </si>
  <si>
    <t>Volksbank Nahe-Schaumberg (Gf P2)</t>
  </si>
  <si>
    <t>Volksbank Nahe-Schaumberg</t>
  </si>
  <si>
    <t>85227</t>
  </si>
  <si>
    <t>054239</t>
  </si>
  <si>
    <t>66026</t>
  </si>
  <si>
    <t>95037</t>
  </si>
  <si>
    <t>SABADE5SXXX</t>
  </si>
  <si>
    <t>024062</t>
  </si>
  <si>
    <t>66822</t>
  </si>
  <si>
    <t>022816</t>
  </si>
  <si>
    <t>66750</t>
  </si>
  <si>
    <t>023186</t>
  </si>
  <si>
    <t>66651</t>
  </si>
  <si>
    <t>023513</t>
  </si>
  <si>
    <t>023734</t>
  </si>
  <si>
    <t>66557</t>
  </si>
  <si>
    <t>023759</t>
  </si>
  <si>
    <t>66706</t>
  </si>
  <si>
    <t>023827</t>
  </si>
  <si>
    <t>024019</t>
  </si>
  <si>
    <t>024055</t>
  </si>
  <si>
    <t>66596</t>
  </si>
  <si>
    <t>024059</t>
  </si>
  <si>
    <t>66832</t>
  </si>
  <si>
    <t>024100</t>
  </si>
  <si>
    <t>024269</t>
  </si>
  <si>
    <t>66681</t>
  </si>
  <si>
    <t>024272</t>
  </si>
  <si>
    <t>031504</t>
  </si>
  <si>
    <t>66674</t>
  </si>
  <si>
    <t>043559</t>
  </si>
  <si>
    <t>66578</t>
  </si>
  <si>
    <t>050821</t>
  </si>
  <si>
    <t>66440</t>
  </si>
  <si>
    <t>050822</t>
  </si>
  <si>
    <t>66802</t>
  </si>
  <si>
    <t>050824</t>
  </si>
  <si>
    <t>050825</t>
  </si>
  <si>
    <t>050826</t>
  </si>
  <si>
    <t>66589</t>
  </si>
  <si>
    <t>050827</t>
  </si>
  <si>
    <t>66564</t>
  </si>
  <si>
    <t>050828</t>
  </si>
  <si>
    <t>66583</t>
  </si>
  <si>
    <t>052479</t>
  </si>
  <si>
    <t>66629</t>
  </si>
  <si>
    <t>057390</t>
  </si>
  <si>
    <t>66646</t>
  </si>
  <si>
    <t>057391</t>
  </si>
  <si>
    <t>66640</t>
  </si>
  <si>
    <t>057392</t>
  </si>
  <si>
    <t>057393</t>
  </si>
  <si>
    <t>66620</t>
  </si>
  <si>
    <t>057394</t>
  </si>
  <si>
    <t>66649</t>
  </si>
  <si>
    <t>057395</t>
  </si>
  <si>
    <t>66636</t>
  </si>
  <si>
    <t>057396</t>
  </si>
  <si>
    <t>Bank 1 Saar (Gf P2)</t>
  </si>
  <si>
    <t>85037</t>
  </si>
  <si>
    <t>054240</t>
  </si>
  <si>
    <t>66724</t>
  </si>
  <si>
    <t>Voba Westliche Saar -alt-</t>
  </si>
  <si>
    <t>95082</t>
  </si>
  <si>
    <t>GENODE51SLS</t>
  </si>
  <si>
    <t>024063</t>
  </si>
  <si>
    <t>Volksbank Westliche Saar plus (Gf P2)</t>
  </si>
  <si>
    <t>Volksbank Westliche Saar</t>
  </si>
  <si>
    <t>85082</t>
  </si>
  <si>
    <t>054241</t>
  </si>
  <si>
    <t>Kr Spk St. Wendel</t>
  </si>
  <si>
    <t>55905</t>
  </si>
  <si>
    <t>SALADE51WND</t>
  </si>
  <si>
    <t>001635</t>
  </si>
  <si>
    <t>001418</t>
  </si>
  <si>
    <t>001678</t>
  </si>
  <si>
    <t>001680</t>
  </si>
  <si>
    <t>001681</t>
  </si>
  <si>
    <t>001740</t>
  </si>
  <si>
    <t>001756</t>
  </si>
  <si>
    <t>001882</t>
  </si>
  <si>
    <t>55906</t>
  </si>
  <si>
    <t>SALADE51NKS</t>
  </si>
  <si>
    <t>C9</t>
  </si>
  <si>
    <t>001828</t>
  </si>
  <si>
    <t>001659</t>
  </si>
  <si>
    <t>001803</t>
  </si>
  <si>
    <t>66571</t>
  </si>
  <si>
    <t>001893</t>
  </si>
  <si>
    <t>001957</t>
  </si>
  <si>
    <t>002139</t>
  </si>
  <si>
    <t>002166</t>
  </si>
  <si>
    <t>Unsere Volksbank St. Wendeler Land -alt-</t>
  </si>
  <si>
    <t>Unsere VB St. Wendel -alt-</t>
  </si>
  <si>
    <t>95114</t>
  </si>
  <si>
    <t>GENODE51WEN</t>
  </si>
  <si>
    <t>024060</t>
  </si>
  <si>
    <t>Unsere Volksbank St. Wendel</t>
  </si>
  <si>
    <t>023012</t>
  </si>
  <si>
    <t>023848</t>
  </si>
  <si>
    <t>023965</t>
  </si>
  <si>
    <t>023982</t>
  </si>
  <si>
    <t>024209</t>
  </si>
  <si>
    <t>055060</t>
  </si>
  <si>
    <t>056666</t>
  </si>
  <si>
    <t>Unsere Volksbank St. Wendeler Land (Gf P2)</t>
  </si>
  <si>
    <t>85114</t>
  </si>
  <si>
    <t>054242</t>
  </si>
  <si>
    <t>Volks- u. Raiffbk Saarpfalz</t>
  </si>
  <si>
    <t>95132</t>
  </si>
  <si>
    <t>GENODE51BEX</t>
  </si>
  <si>
    <t>023310</t>
  </si>
  <si>
    <t>66459</t>
  </si>
  <si>
    <t>051048</t>
  </si>
  <si>
    <t>66399</t>
  </si>
  <si>
    <t>051049</t>
  </si>
  <si>
    <t>66453</t>
  </si>
  <si>
    <t>051050</t>
  </si>
  <si>
    <t>66450</t>
  </si>
  <si>
    <t>052948</t>
  </si>
  <si>
    <t>056676</t>
  </si>
  <si>
    <t>Volks- und Raiffeisenbank Saarpfalz (Gf P2)</t>
  </si>
  <si>
    <t>85132</t>
  </si>
  <si>
    <t>054243</t>
  </si>
  <si>
    <t>66714</t>
  </si>
  <si>
    <t>22076</t>
  </si>
  <si>
    <t>HYVEDEMM838</t>
  </si>
  <si>
    <t>043580</t>
  </si>
  <si>
    <t>66717</t>
  </si>
  <si>
    <t>55908</t>
  </si>
  <si>
    <t>KRSADE55XXX</t>
  </si>
  <si>
    <t>002106</t>
  </si>
  <si>
    <t>001780</t>
  </si>
  <si>
    <t>001818</t>
  </si>
  <si>
    <t>002088</t>
  </si>
  <si>
    <t>002107</t>
  </si>
  <si>
    <t>002122</t>
  </si>
  <si>
    <t>66798</t>
  </si>
  <si>
    <t>002129</t>
  </si>
  <si>
    <t>66839</t>
  </si>
  <si>
    <t>002146</t>
  </si>
  <si>
    <t>002155</t>
  </si>
  <si>
    <t>002200</t>
  </si>
  <si>
    <t>002221</t>
  </si>
  <si>
    <t>66806</t>
  </si>
  <si>
    <t>044372</t>
  </si>
  <si>
    <t>044373</t>
  </si>
  <si>
    <t>Spk Merzig-Wadern</t>
  </si>
  <si>
    <t>55909</t>
  </si>
  <si>
    <t>MERZDE55XXX</t>
  </si>
  <si>
    <t>001804</t>
  </si>
  <si>
    <t>66694</t>
  </si>
  <si>
    <t>001711</t>
  </si>
  <si>
    <t>001722</t>
  </si>
  <si>
    <t>66693</t>
  </si>
  <si>
    <t>001805</t>
  </si>
  <si>
    <t>66702</t>
  </si>
  <si>
    <t>002075</t>
  </si>
  <si>
    <t>002121</t>
  </si>
  <si>
    <t>66709</t>
  </si>
  <si>
    <t>002132</t>
  </si>
  <si>
    <t>95080</t>
  </si>
  <si>
    <t>GENODE51SLF</t>
  </si>
  <si>
    <t>024070</t>
  </si>
  <si>
    <t>Volksbank Saarlouis (Gf P2)</t>
  </si>
  <si>
    <t>Volksbank Saarlouis</t>
  </si>
  <si>
    <t>85080</t>
  </si>
  <si>
    <t>054244</t>
  </si>
  <si>
    <t>95133</t>
  </si>
  <si>
    <t>GENODE51UBH</t>
  </si>
  <si>
    <t>024232</t>
  </si>
  <si>
    <t>66799</t>
  </si>
  <si>
    <t>85133</t>
  </si>
  <si>
    <t>054245</t>
  </si>
  <si>
    <t>95183</t>
  </si>
  <si>
    <t>GENODE51DSA</t>
  </si>
  <si>
    <t>023187</t>
  </si>
  <si>
    <t>Volksbank Dillingen (Gf P2)</t>
  </si>
  <si>
    <t>Volksbank Dillingen</t>
  </si>
  <si>
    <t>85183</t>
  </si>
  <si>
    <t>054246</t>
  </si>
  <si>
    <t>Volksbank Untere Saar -alt-</t>
  </si>
  <si>
    <t>95190</t>
  </si>
  <si>
    <t>GENODE51LOS</t>
  </si>
  <si>
    <t>019352</t>
  </si>
  <si>
    <t>Volksbank Untere Saar (Gf P2)</t>
  </si>
  <si>
    <t>85190</t>
  </si>
  <si>
    <t>054247</t>
  </si>
  <si>
    <t>95207</t>
  </si>
  <si>
    <t>GENODE51LEB</t>
  </si>
  <si>
    <t>022815</t>
  </si>
  <si>
    <t>023701</t>
  </si>
  <si>
    <t>023877</t>
  </si>
  <si>
    <t>051958</t>
  </si>
  <si>
    <t>051959</t>
  </si>
  <si>
    <t>levoBank (Gf P2)</t>
  </si>
  <si>
    <t>85207</t>
  </si>
  <si>
    <t>054248</t>
  </si>
  <si>
    <t>66404</t>
  </si>
  <si>
    <t>55914</t>
  </si>
  <si>
    <t>SALADE51HOM</t>
  </si>
  <si>
    <t>047891</t>
  </si>
  <si>
    <t>001696</t>
  </si>
  <si>
    <t>001702</t>
  </si>
  <si>
    <t>001917</t>
  </si>
  <si>
    <t>001977</t>
  </si>
  <si>
    <t>002110</t>
  </si>
  <si>
    <t>039912</t>
  </si>
  <si>
    <t>95143</t>
  </si>
  <si>
    <t>GENODE51MBT</t>
  </si>
  <si>
    <t>039787</t>
  </si>
  <si>
    <t>VR Bank Saarpfalz (Gf P2)</t>
  </si>
  <si>
    <t>VR Bank Saarpfalz</t>
  </si>
  <si>
    <t>85143</t>
  </si>
  <si>
    <t>054249</t>
  </si>
  <si>
    <t>70049</t>
  </si>
  <si>
    <t>BBk Stuttgart</t>
  </si>
  <si>
    <t>20600</t>
  </si>
  <si>
    <t>MARKDEF1600</t>
  </si>
  <si>
    <t>011590</t>
  </si>
  <si>
    <t>70148</t>
  </si>
  <si>
    <t>013527</t>
  </si>
  <si>
    <t>70191</t>
  </si>
  <si>
    <t>26916</t>
  </si>
  <si>
    <t>AARBDE5W600</t>
  </si>
  <si>
    <t>006466</t>
  </si>
  <si>
    <t>76113</t>
  </si>
  <si>
    <t>L-Bank Stuttgart -alt-</t>
  </si>
  <si>
    <t>LKBWDE6K600</t>
  </si>
  <si>
    <t>046012</t>
  </si>
  <si>
    <t>BW Bank Stuttgart</t>
  </si>
  <si>
    <t>25025</t>
  </si>
  <si>
    <t>SOLADEST601</t>
  </si>
  <si>
    <t>65</t>
  </si>
  <si>
    <t>000562</t>
  </si>
  <si>
    <t>M.M. Warburg &amp; Co (vormals Schwäbische Bank)</t>
  </si>
  <si>
    <t>M.M. Warburg (Schwäb. Bk.)</t>
  </si>
  <si>
    <t>25550</t>
  </si>
  <si>
    <t>SCHWDESSXXX</t>
  </si>
  <si>
    <t>011077</t>
  </si>
  <si>
    <t>70003</t>
  </si>
  <si>
    <t>22086</t>
  </si>
  <si>
    <t>HYVEDEMM473</t>
  </si>
  <si>
    <t>039504</t>
  </si>
  <si>
    <t>88131</t>
  </si>
  <si>
    <t>048187</t>
  </si>
  <si>
    <t>88161</t>
  </si>
  <si>
    <t>Lindenberg i. Allgäu</t>
  </si>
  <si>
    <t>048188</t>
  </si>
  <si>
    <t>74072</t>
  </si>
  <si>
    <t>048519</t>
  </si>
  <si>
    <t>88002</t>
  </si>
  <si>
    <t>056202</t>
  </si>
  <si>
    <t>26036</t>
  </si>
  <si>
    <t>VONEDE33STG</t>
  </si>
  <si>
    <t>043896</t>
  </si>
  <si>
    <t>70320</t>
  </si>
  <si>
    <t>MEBEDE6SDCB</t>
  </si>
  <si>
    <t>044456</t>
  </si>
  <si>
    <t>Bankhaus Bauer, Essen</t>
  </si>
  <si>
    <t>45149</t>
  </si>
  <si>
    <t>99005</t>
  </si>
  <si>
    <t>BHBADES1XXX</t>
  </si>
  <si>
    <t>011080</t>
  </si>
  <si>
    <t>70174</t>
  </si>
  <si>
    <t>Ellwabank Stuttgart</t>
  </si>
  <si>
    <t>98088</t>
  </si>
  <si>
    <t>ELGEDES1XXX</t>
  </si>
  <si>
    <t>011082</t>
  </si>
  <si>
    <t>70004</t>
  </si>
  <si>
    <t>25190</t>
  </si>
  <si>
    <t>CPLUDES1XXX</t>
  </si>
  <si>
    <t>044580</t>
  </si>
  <si>
    <t>044581</t>
  </si>
  <si>
    <t>046487</t>
  </si>
  <si>
    <t>80331</t>
  </si>
  <si>
    <t>048001</t>
  </si>
  <si>
    <t>048002</t>
  </si>
  <si>
    <t>68161</t>
  </si>
  <si>
    <t>048003</t>
  </si>
  <si>
    <t>048004</t>
  </si>
  <si>
    <t>048006</t>
  </si>
  <si>
    <t>048007</t>
  </si>
  <si>
    <t>048008</t>
  </si>
  <si>
    <t>70178</t>
  </si>
  <si>
    <t>CPLUDES1666</t>
  </si>
  <si>
    <t>056221</t>
  </si>
  <si>
    <t>AKTIVBANK Pforzheim</t>
  </si>
  <si>
    <t>96040</t>
  </si>
  <si>
    <t>AKBADES1XXX</t>
  </si>
  <si>
    <t>046418</t>
  </si>
  <si>
    <t>AKTIVBANK (Gf P2)</t>
  </si>
  <si>
    <t>86040</t>
  </si>
  <si>
    <t>057350</t>
  </si>
  <si>
    <t>Isbank Stuttgart</t>
  </si>
  <si>
    <t>29842</t>
  </si>
  <si>
    <t>ISBKDEFXSTU</t>
  </si>
  <si>
    <t>048583</t>
  </si>
  <si>
    <t>71254</t>
  </si>
  <si>
    <t>TRUMPF Financial Ditzingen</t>
  </si>
  <si>
    <t>TRUFDE66XXX</t>
  </si>
  <si>
    <t>056510</t>
  </si>
  <si>
    <t>71630</t>
  </si>
  <si>
    <t>BSWLDE61XXX</t>
  </si>
  <si>
    <t>050492</t>
  </si>
  <si>
    <t>71139</t>
  </si>
  <si>
    <t>IBM Kreditbank Ehningen</t>
  </si>
  <si>
    <t>IBKBDES1XXX</t>
  </si>
  <si>
    <t>050609</t>
  </si>
  <si>
    <t>Commerzbank CC Stuttgart</t>
  </si>
  <si>
    <t>055821</t>
  </si>
  <si>
    <t>055832</t>
  </si>
  <si>
    <t>Commerzbank Stuttgart</t>
  </si>
  <si>
    <t>24600</t>
  </si>
  <si>
    <t>010235</t>
  </si>
  <si>
    <t>70702</t>
  </si>
  <si>
    <t>Commerzbank Fellbach Württ</t>
  </si>
  <si>
    <t>010214</t>
  </si>
  <si>
    <t>71202</t>
  </si>
  <si>
    <t>Commerzbank Leonberg Württ</t>
  </si>
  <si>
    <t>010229</t>
  </si>
  <si>
    <t>71002</t>
  </si>
  <si>
    <t>Commerzbank Böblingen</t>
  </si>
  <si>
    <t>011262</t>
  </si>
  <si>
    <t>73601</t>
  </si>
  <si>
    <t>Commerzbank Schorndorf Wür</t>
  </si>
  <si>
    <t>041209</t>
  </si>
  <si>
    <t>70794</t>
  </si>
  <si>
    <t>Commerzbank Filderstadt</t>
  </si>
  <si>
    <t>044616</t>
  </si>
  <si>
    <t>71332</t>
  </si>
  <si>
    <t>Commerzbank Waiblingen</t>
  </si>
  <si>
    <t>049524</t>
  </si>
  <si>
    <t>70750</t>
  </si>
  <si>
    <t>Commerzbank Leinf-Echterd</t>
  </si>
  <si>
    <t>056095</t>
  </si>
  <si>
    <t>Commerzbank Fil. Stuttgart2</t>
  </si>
  <si>
    <t>24605</t>
  </si>
  <si>
    <t>057129</t>
  </si>
  <si>
    <t>70144</t>
  </si>
  <si>
    <t>Landesbank Baden-Württ</t>
  </si>
  <si>
    <t>56001</t>
  </si>
  <si>
    <t>SOLADESTXXX</t>
  </si>
  <si>
    <t>003745</t>
  </si>
  <si>
    <t>ZV LBBW ISE Stuttgart</t>
  </si>
  <si>
    <t>053535</t>
  </si>
  <si>
    <t>LBBW/BW-Bank Stuttgart</t>
  </si>
  <si>
    <t>56100</t>
  </si>
  <si>
    <t>SOLADEST600</t>
  </si>
  <si>
    <t>000567</t>
  </si>
  <si>
    <t>Baden-Württemb.Bank/Landesbank Baden-Württemb.</t>
  </si>
  <si>
    <t>71111</t>
  </si>
  <si>
    <t>BW-Bank/LBBW Stuttgart</t>
  </si>
  <si>
    <t>003799</t>
  </si>
  <si>
    <t>71679</t>
  </si>
  <si>
    <t>003809</t>
  </si>
  <si>
    <t>004256</t>
  </si>
  <si>
    <t>73770</t>
  </si>
  <si>
    <t>004266</t>
  </si>
  <si>
    <t>004283</t>
  </si>
  <si>
    <t>004284</t>
  </si>
  <si>
    <t>73642</t>
  </si>
  <si>
    <t>004285</t>
  </si>
  <si>
    <t>71263</t>
  </si>
  <si>
    <t>004294</t>
  </si>
  <si>
    <t>75365</t>
  </si>
  <si>
    <t>SOLADEST493</t>
  </si>
  <si>
    <t>004305</t>
  </si>
  <si>
    <t>71032</t>
  </si>
  <si>
    <t>SOLADEST880</t>
  </si>
  <si>
    <t>004325</t>
  </si>
  <si>
    <t>74321</t>
  </si>
  <si>
    <t>004334</t>
  </si>
  <si>
    <t>88400</t>
  </si>
  <si>
    <t>SOLADEST447</t>
  </si>
  <si>
    <t>004337</t>
  </si>
  <si>
    <t>71691</t>
  </si>
  <si>
    <t>004355</t>
  </si>
  <si>
    <t>71522</t>
  </si>
  <si>
    <t>SOLADEST829</t>
  </si>
  <si>
    <t>004369</t>
  </si>
  <si>
    <t>97980</t>
  </si>
  <si>
    <t>004370</t>
  </si>
  <si>
    <t>004381</t>
  </si>
  <si>
    <t>73054</t>
  </si>
  <si>
    <t>004401</t>
  </si>
  <si>
    <t>89584</t>
  </si>
  <si>
    <t>004403</t>
  </si>
  <si>
    <t>70771</t>
  </si>
  <si>
    <t>004406</t>
  </si>
  <si>
    <t>73061</t>
  </si>
  <si>
    <t>004410</t>
  </si>
  <si>
    <t>88009</t>
  </si>
  <si>
    <t>SOLADEST457</t>
  </si>
  <si>
    <t>004416</t>
  </si>
  <si>
    <t>72250</t>
  </si>
  <si>
    <t>SOLADEST490</t>
  </si>
  <si>
    <t>004421</t>
  </si>
  <si>
    <t>70734</t>
  </si>
  <si>
    <t>004427</t>
  </si>
  <si>
    <t>89537</t>
  </si>
  <si>
    <t>SOLADEST437</t>
  </si>
  <si>
    <t>004463</t>
  </si>
  <si>
    <t>70839</t>
  </si>
  <si>
    <t>004465</t>
  </si>
  <si>
    <t>73312</t>
  </si>
  <si>
    <t>004468</t>
  </si>
  <si>
    <t>71540</t>
  </si>
  <si>
    <t>004478</t>
  </si>
  <si>
    <t>70825</t>
  </si>
  <si>
    <t>004484</t>
  </si>
  <si>
    <t>75417</t>
  </si>
  <si>
    <t>004491</t>
  </si>
  <si>
    <t>71672</t>
  </si>
  <si>
    <t>004519</t>
  </si>
  <si>
    <t>71077</t>
  </si>
  <si>
    <t>004535</t>
  </si>
  <si>
    <t>89509</t>
  </si>
  <si>
    <t>004545</t>
  </si>
  <si>
    <t>71088</t>
  </si>
  <si>
    <t>004562</t>
  </si>
  <si>
    <t>74653</t>
  </si>
  <si>
    <t>004588</t>
  </si>
  <si>
    <t>70806</t>
  </si>
  <si>
    <t>004591</t>
  </si>
  <si>
    <t>73257</t>
  </si>
  <si>
    <t>004597</t>
  </si>
  <si>
    <t>73230</t>
  </si>
  <si>
    <t>SOLADEST864</t>
  </si>
  <si>
    <t>004604</t>
  </si>
  <si>
    <t>88299</t>
  </si>
  <si>
    <t>SOLADEST454</t>
  </si>
  <si>
    <t>005389</t>
  </si>
  <si>
    <t>SOLADEST896</t>
  </si>
  <si>
    <t>005391</t>
  </si>
  <si>
    <t>005411</t>
  </si>
  <si>
    <t>73765</t>
  </si>
  <si>
    <t>005423</t>
  </si>
  <si>
    <t>005439</t>
  </si>
  <si>
    <t>73079</t>
  </si>
  <si>
    <t>005448</t>
  </si>
  <si>
    <t>71394</t>
  </si>
  <si>
    <t>005455</t>
  </si>
  <si>
    <t>71144</t>
  </si>
  <si>
    <t>005460</t>
  </si>
  <si>
    <t>71043</t>
  </si>
  <si>
    <t>005467</t>
  </si>
  <si>
    <t>71701</t>
  </si>
  <si>
    <t>005474</t>
  </si>
  <si>
    <t>73614</t>
  </si>
  <si>
    <t>SOLADEST836</t>
  </si>
  <si>
    <t>005486</t>
  </si>
  <si>
    <t>73760</t>
  </si>
  <si>
    <t>005501</t>
  </si>
  <si>
    <t>88348</t>
  </si>
  <si>
    <t>005520</t>
  </si>
  <si>
    <t>78614</t>
  </si>
  <si>
    <t>SOLADEST484</t>
  </si>
  <si>
    <t>006410</t>
  </si>
  <si>
    <t>71272</t>
  </si>
  <si>
    <t>006426</t>
  </si>
  <si>
    <t>73262</t>
  </si>
  <si>
    <t>006428</t>
  </si>
  <si>
    <t>78509</t>
  </si>
  <si>
    <t>SOLADEST487</t>
  </si>
  <si>
    <t>006433</t>
  </si>
  <si>
    <t>73655</t>
  </si>
  <si>
    <t>006446</t>
  </si>
  <si>
    <t>73207</t>
  </si>
  <si>
    <t>006447</t>
  </si>
  <si>
    <t>006450</t>
  </si>
  <si>
    <t>73066</t>
  </si>
  <si>
    <t>007181</t>
  </si>
  <si>
    <t>71665</t>
  </si>
  <si>
    <t>007200</t>
  </si>
  <si>
    <t>71364</t>
  </si>
  <si>
    <t>007210</t>
  </si>
  <si>
    <t>73650</t>
  </si>
  <si>
    <t>007211</t>
  </si>
  <si>
    <t>71384</t>
  </si>
  <si>
    <t>040902</t>
  </si>
  <si>
    <t>71732</t>
  </si>
  <si>
    <t>044304</t>
  </si>
  <si>
    <t>73630</t>
  </si>
  <si>
    <t>046591</t>
  </si>
  <si>
    <t>71282</t>
  </si>
  <si>
    <t>046592</t>
  </si>
  <si>
    <t>71720</t>
  </si>
  <si>
    <t>046947</t>
  </si>
  <si>
    <t>73506</t>
  </si>
  <si>
    <t>SOLADEST428</t>
  </si>
  <si>
    <t>050640</t>
  </si>
  <si>
    <t>71304</t>
  </si>
  <si>
    <t>BW-Bank/LBBW Waiblingen</t>
  </si>
  <si>
    <t>056608</t>
  </si>
  <si>
    <t>71611</t>
  </si>
  <si>
    <t>BW-Bank/LBBW Ludwigsburg</t>
  </si>
  <si>
    <t>056609</t>
  </si>
  <si>
    <t>BW-Bank/LBBW Göppingen</t>
  </si>
  <si>
    <t>056610</t>
  </si>
  <si>
    <t>73705</t>
  </si>
  <si>
    <t>BW-Bank/LBBW Esslingen</t>
  </si>
  <si>
    <t>056611</t>
  </si>
  <si>
    <t>73430</t>
  </si>
  <si>
    <t>BW-Bank/LBBW Aalen</t>
  </si>
  <si>
    <t>056612</t>
  </si>
  <si>
    <t>BW-Bank/LBBW Heilbronn</t>
  </si>
  <si>
    <t>056613</t>
  </si>
  <si>
    <t>89073</t>
  </si>
  <si>
    <t>BW-Bank/LBBW Ulm</t>
  </si>
  <si>
    <t>056614</t>
  </si>
  <si>
    <t>72764</t>
  </si>
  <si>
    <t>BW-Bank/LBBW Reutlingen</t>
  </si>
  <si>
    <t>056615</t>
  </si>
  <si>
    <t>72070</t>
  </si>
  <si>
    <t>BW-Bank/LBBW Tübingen</t>
  </si>
  <si>
    <t>056616</t>
  </si>
  <si>
    <t>78054</t>
  </si>
  <si>
    <t>BW-Bank/LBBW Vill.-Schwen.</t>
  </si>
  <si>
    <t>056617</t>
  </si>
  <si>
    <t>88214</t>
  </si>
  <si>
    <t>BW-Bank/LBBW Ravensburg</t>
  </si>
  <si>
    <t>056618</t>
  </si>
  <si>
    <t>BW-Bank/LBBW Albstadt</t>
  </si>
  <si>
    <t>056619</t>
  </si>
  <si>
    <t>74506</t>
  </si>
  <si>
    <t>BW-Bank/LBBW Schwäb. Hall</t>
  </si>
  <si>
    <t>056620</t>
  </si>
  <si>
    <t>Baden-Württembergische Bank/Landesbank Baden-Württemberg</t>
  </si>
  <si>
    <t>77855</t>
  </si>
  <si>
    <t>BW-Bank/LBBW Achern</t>
  </si>
  <si>
    <t>053298</t>
  </si>
  <si>
    <t>74206</t>
  </si>
  <si>
    <t>BW-Bank/LBBW Bad Wimpfen</t>
  </si>
  <si>
    <t>053299</t>
  </si>
  <si>
    <t>76530</t>
  </si>
  <si>
    <t>BW-Bank/LBBW Baden-Baden</t>
  </si>
  <si>
    <t>053300</t>
  </si>
  <si>
    <t>73441</t>
  </si>
  <si>
    <t>BW-Bank/LBBW Bopfingen</t>
  </si>
  <si>
    <t>053301</t>
  </si>
  <si>
    <t>74564</t>
  </si>
  <si>
    <t>BW-Bank/LBBW Crailsheim</t>
  </si>
  <si>
    <t>053302</t>
  </si>
  <si>
    <t>78166</t>
  </si>
  <si>
    <t>BW-Bank/LBBW Donaueschingen</t>
  </si>
  <si>
    <t>053303</t>
  </si>
  <si>
    <t>BW-Bank/LBBW Dresden</t>
  </si>
  <si>
    <t>053304</t>
  </si>
  <si>
    <t>69412</t>
  </si>
  <si>
    <t>BW-Bank/LBBW Eberbach</t>
  </si>
  <si>
    <t>053305</t>
  </si>
  <si>
    <t>73479</t>
  </si>
  <si>
    <t>BW-Bank/LBBW Ellwangen</t>
  </si>
  <si>
    <t>053306</t>
  </si>
  <si>
    <t>79098</t>
  </si>
  <si>
    <t>BW-Bank/LBBW Freiburg</t>
  </si>
  <si>
    <t>053307</t>
  </si>
  <si>
    <t>BW-Bank/LBBW Halle</t>
  </si>
  <si>
    <t>053308</t>
  </si>
  <si>
    <t>72379</t>
  </si>
  <si>
    <t>BW-Bank/LBBW Hechingen</t>
  </si>
  <si>
    <t>053309</t>
  </si>
  <si>
    <t>69115</t>
  </si>
  <si>
    <t>BW-Bank/LBBW Heidelberg</t>
  </si>
  <si>
    <t>053310</t>
  </si>
  <si>
    <t>76133</t>
  </si>
  <si>
    <t>BW-Bank/LBBW Karlsruhe</t>
  </si>
  <si>
    <t>053311</t>
  </si>
  <si>
    <t>78464</t>
  </si>
  <si>
    <t>BW-Bank/LBBW Konstanz</t>
  </si>
  <si>
    <t>053312</t>
  </si>
  <si>
    <t>74348</t>
  </si>
  <si>
    <t>BW-Bank/LBBW Lauffen Neckar</t>
  </si>
  <si>
    <t>053313</t>
  </si>
  <si>
    <t>BW-Bank/LBBW Leipzig</t>
  </si>
  <si>
    <t>053314</t>
  </si>
  <si>
    <t>79539</t>
  </si>
  <si>
    <t>BW-Bank/LBBW Lörrach</t>
  </si>
  <si>
    <t>053315</t>
  </si>
  <si>
    <t>BW-Bank/LBBW Mannheim</t>
  </si>
  <si>
    <t>053316</t>
  </si>
  <si>
    <t>74821</t>
  </si>
  <si>
    <t>BW-Bank/LBBW Mosbach Baden</t>
  </si>
  <si>
    <t>053317</t>
  </si>
  <si>
    <t>77652</t>
  </si>
  <si>
    <t>BW-Bank/LBBW Offenburg</t>
  </si>
  <si>
    <t>053318</t>
  </si>
  <si>
    <t>74613</t>
  </si>
  <si>
    <t>BW-Bank/LBBW Öhringen</t>
  </si>
  <si>
    <t>053319</t>
  </si>
  <si>
    <t>75172</t>
  </si>
  <si>
    <t>BW-Bank/LBBW Pforzheim</t>
  </si>
  <si>
    <t>053320</t>
  </si>
  <si>
    <t>76437</t>
  </si>
  <si>
    <t>BW-Bank/LBBW Rastatt</t>
  </si>
  <si>
    <t>053321</t>
  </si>
  <si>
    <t>78224</t>
  </si>
  <si>
    <t>BW-Bank/LBBW Singen</t>
  </si>
  <si>
    <t>053322</t>
  </si>
  <si>
    <t>97941</t>
  </si>
  <si>
    <t>BW-Bank/LBBW Tauberbischofs</t>
  </si>
  <si>
    <t>053323</t>
  </si>
  <si>
    <t>97877</t>
  </si>
  <si>
    <t>BW-Bank/LBBW Wertheim</t>
  </si>
  <si>
    <t>053324</t>
  </si>
  <si>
    <t>Landesbank Baden-Württemberg/Rheinland-Pfalz Bank</t>
  </si>
  <si>
    <t>LBBW/RLP Bank Mainz</t>
  </si>
  <si>
    <t>055079</t>
  </si>
  <si>
    <t>Landesbank Baden-Württemberg/RLP Bank</t>
  </si>
  <si>
    <t>67616</t>
  </si>
  <si>
    <t>LBBW/RLP Bk Kaiserslautern</t>
  </si>
  <si>
    <t>055252</t>
  </si>
  <si>
    <t>LBBW/RLP Bank Koblenz</t>
  </si>
  <si>
    <t>055253</t>
  </si>
  <si>
    <t>66001</t>
  </si>
  <si>
    <t>GENODESGXXX</t>
  </si>
  <si>
    <t>024958</t>
  </si>
  <si>
    <t>DZ PRIVATBANK Ndl Stuttgart</t>
  </si>
  <si>
    <t>GENODESTXXX</t>
  </si>
  <si>
    <t>055944</t>
  </si>
  <si>
    <t>70703</t>
  </si>
  <si>
    <t>66034</t>
  </si>
  <si>
    <t>GENODES1UTV</t>
  </si>
  <si>
    <t>021093</t>
  </si>
  <si>
    <t>Volksbank am Württemberg (Gf P2)</t>
  </si>
  <si>
    <t>76034</t>
  </si>
  <si>
    <t>054250</t>
  </si>
  <si>
    <t>66208</t>
  </si>
  <si>
    <t>GENODES1ECH</t>
  </si>
  <si>
    <t>020708</t>
  </si>
  <si>
    <t>Echterdinger Bank (Gf P2)</t>
  </si>
  <si>
    <t>76208</t>
  </si>
  <si>
    <t>054251</t>
  </si>
  <si>
    <t>70813</t>
  </si>
  <si>
    <t>66217</t>
  </si>
  <si>
    <t>GENODES1MCH</t>
  </si>
  <si>
    <t>020917</t>
  </si>
  <si>
    <t>Volksbank Strohgäu (Gf P2)</t>
  </si>
  <si>
    <t>Volksbank Strohgäu</t>
  </si>
  <si>
    <t>76217</t>
  </si>
  <si>
    <t>054252</t>
  </si>
  <si>
    <t>89155</t>
  </si>
  <si>
    <t>Raiffbk Dellmensingen -alt-</t>
  </si>
  <si>
    <t>66255</t>
  </si>
  <si>
    <t>GENODES1DMS</t>
  </si>
  <si>
    <t>019943</t>
  </si>
  <si>
    <t>Raiffeisenbank Dellmensingen (Gf P2)</t>
  </si>
  <si>
    <t>Raiffbk Dellmensingen</t>
  </si>
  <si>
    <t>76255</t>
  </si>
  <si>
    <t>054253</t>
  </si>
  <si>
    <t>Raiffeisenbank Dellmensingen Zw Stetten</t>
  </si>
  <si>
    <t>88480</t>
  </si>
  <si>
    <t>020145</t>
  </si>
  <si>
    <t>89129</t>
  </si>
  <si>
    <t>66262</t>
  </si>
  <si>
    <t>GENODES1RBA</t>
  </si>
  <si>
    <t>019892</t>
  </si>
  <si>
    <t>89174</t>
  </si>
  <si>
    <t>019896</t>
  </si>
  <si>
    <t>89177</t>
  </si>
  <si>
    <t>019913</t>
  </si>
  <si>
    <t>89182</t>
  </si>
  <si>
    <t>019923</t>
  </si>
  <si>
    <t>Raiffeisenbank Niedere Alb (Gf P2)</t>
  </si>
  <si>
    <t>76262</t>
  </si>
  <si>
    <t>054254</t>
  </si>
  <si>
    <t>74541</t>
  </si>
  <si>
    <t>Raiffbk Bühlertal</t>
  </si>
  <si>
    <t>66263</t>
  </si>
  <si>
    <t>GENODES1RVG</t>
  </si>
  <si>
    <t>020168</t>
  </si>
  <si>
    <t>Raiffeisenbank Bühlertal (Gf P2)</t>
  </si>
  <si>
    <t>76263</t>
  </si>
  <si>
    <t>054255</t>
  </si>
  <si>
    <t>72740</t>
  </si>
  <si>
    <t>Raiffbk Sondelfingen</t>
  </si>
  <si>
    <t>GENODES1RSF</t>
  </si>
  <si>
    <t>019886</t>
  </si>
  <si>
    <t>Raiffeisenbank Sondelfingen (Gf P2)</t>
  </si>
  <si>
    <t>76280</t>
  </si>
  <si>
    <t>054256</t>
  </si>
  <si>
    <t>89555</t>
  </si>
  <si>
    <t>Raiffbk Steinheim</t>
  </si>
  <si>
    <t>66281</t>
  </si>
  <si>
    <t>GENODES1SAA</t>
  </si>
  <si>
    <t>020142</t>
  </si>
  <si>
    <t>89551</t>
  </si>
  <si>
    <t>020192</t>
  </si>
  <si>
    <t>Raiffeisenbank Steinheim (Gf P2)</t>
  </si>
  <si>
    <t>76281</t>
  </si>
  <si>
    <t>054257</t>
  </si>
  <si>
    <t>Raiffeisenbank Aidlingen</t>
  </si>
  <si>
    <t>71134</t>
  </si>
  <si>
    <t>66291</t>
  </si>
  <si>
    <t>GENODES1AID</t>
  </si>
  <si>
    <t>020601</t>
  </si>
  <si>
    <t>Raiffeisenbank Aidlingen (Gf P2)</t>
  </si>
  <si>
    <t>76291</t>
  </si>
  <si>
    <t>054258</t>
  </si>
  <si>
    <t>71093</t>
  </si>
  <si>
    <t>Genossenschaftsbank Weil</t>
  </si>
  <si>
    <t>66300</t>
  </si>
  <si>
    <t>GENODES1GWS</t>
  </si>
  <si>
    <t>021145</t>
  </si>
  <si>
    <t>Genossenschaftsbank Weil im Schönbuch (Gf P2)</t>
  </si>
  <si>
    <t>76300</t>
  </si>
  <si>
    <t>054259</t>
  </si>
  <si>
    <t>72178</t>
  </si>
  <si>
    <t>Raiffbk Waldachtal -alt-</t>
  </si>
  <si>
    <t>66302</t>
  </si>
  <si>
    <t>052543</t>
  </si>
  <si>
    <t>66306</t>
  </si>
  <si>
    <t>GENODES1BPF</t>
  </si>
  <si>
    <t>020663</t>
  </si>
  <si>
    <t>73467</t>
  </si>
  <si>
    <t>020635</t>
  </si>
  <si>
    <t>73469</t>
  </si>
  <si>
    <t>020993</t>
  </si>
  <si>
    <t>73485</t>
  </si>
  <si>
    <t>021140</t>
  </si>
  <si>
    <t>Bopfinger Bank Sechta-Ries (Gf P2)</t>
  </si>
  <si>
    <t>76306</t>
  </si>
  <si>
    <t>054260</t>
  </si>
  <si>
    <t>73344</t>
  </si>
  <si>
    <t>Raiffbk Gruibingen</t>
  </si>
  <si>
    <t>66308</t>
  </si>
  <si>
    <t>GENODES1RGR</t>
  </si>
  <si>
    <t>020780</t>
  </si>
  <si>
    <t>Raiffeisenbank Gruibingen (Gf P2)</t>
  </si>
  <si>
    <t>76308</t>
  </si>
  <si>
    <t>054261</t>
  </si>
  <si>
    <t>74424</t>
  </si>
  <si>
    <t>019936</t>
  </si>
  <si>
    <t>76310</t>
  </si>
  <si>
    <t>054262</t>
  </si>
  <si>
    <t>Raiffeisenbank Bühlertal Bühlerzell</t>
  </si>
  <si>
    <t>74426</t>
  </si>
  <si>
    <t>019937</t>
  </si>
  <si>
    <t>Raiffbk Donau-Iller -alt-</t>
  </si>
  <si>
    <t>66314</t>
  </si>
  <si>
    <t>GENODES1RDI</t>
  </si>
  <si>
    <t>019964</t>
  </si>
  <si>
    <t>Raiffeisenbank Donau-Iller</t>
  </si>
  <si>
    <t>88471</t>
  </si>
  <si>
    <t>Raiffbk Donau-Iller</t>
  </si>
  <si>
    <t>019926</t>
  </si>
  <si>
    <t>89185</t>
  </si>
  <si>
    <t>020022</t>
  </si>
  <si>
    <t>89194</t>
  </si>
  <si>
    <t>020132</t>
  </si>
  <si>
    <t>89195</t>
  </si>
  <si>
    <t>020141</t>
  </si>
  <si>
    <t>89171</t>
  </si>
  <si>
    <t>020160</t>
  </si>
  <si>
    <t>89186</t>
  </si>
  <si>
    <t>032473</t>
  </si>
  <si>
    <t>89165</t>
  </si>
  <si>
    <t>055075</t>
  </si>
  <si>
    <t>88481</t>
  </si>
  <si>
    <t>055076</t>
  </si>
  <si>
    <t>Raiffeisenbank Donau-Iller (Gf P2)</t>
  </si>
  <si>
    <t>76314</t>
  </si>
  <si>
    <t>054263</t>
  </si>
  <si>
    <t>Raiffeisenbank Erlenmoos -alt-</t>
  </si>
  <si>
    <t>88416</t>
  </si>
  <si>
    <t>Raiffeisenbk Erlenmoos-alt-</t>
  </si>
  <si>
    <t>GENODES1ERM</t>
  </si>
  <si>
    <t>019539</t>
  </si>
  <si>
    <t>Raiffeisenbank Erlenmoos (Gf P2)</t>
  </si>
  <si>
    <t>76333</t>
  </si>
  <si>
    <t>054264</t>
  </si>
  <si>
    <t>88423</t>
  </si>
  <si>
    <t>Raiffbk Bad Schussenried</t>
  </si>
  <si>
    <t>66334</t>
  </si>
  <si>
    <t>GENODES1RBS</t>
  </si>
  <si>
    <t>019443</t>
  </si>
  <si>
    <t>Raiffeisenbank Bad Schussenried (Gf P2)</t>
  </si>
  <si>
    <t>76334</t>
  </si>
  <si>
    <t>054265</t>
  </si>
  <si>
    <t>88456</t>
  </si>
  <si>
    <t>Raiffbk Ingoldingen -alt-</t>
  </si>
  <si>
    <t>66336</t>
  </si>
  <si>
    <t>GENODES1RIN</t>
  </si>
  <si>
    <t>019637</t>
  </si>
  <si>
    <t>Raiffbk Ingoldingen</t>
  </si>
  <si>
    <t>76336</t>
  </si>
  <si>
    <t>054266</t>
  </si>
  <si>
    <t>74395</t>
  </si>
  <si>
    <t>VB Freiberg und Umgebung</t>
  </si>
  <si>
    <t>66337</t>
  </si>
  <si>
    <t>GENODES1MDH</t>
  </si>
  <si>
    <t>020919</t>
  </si>
  <si>
    <t>73037</t>
  </si>
  <si>
    <t>Raiffbk Maitis</t>
  </si>
  <si>
    <t>66345</t>
  </si>
  <si>
    <t>GENODES1RMA</t>
  </si>
  <si>
    <t>020899</t>
  </si>
  <si>
    <t>Raiffeisenbank Maitis (Gf P2)</t>
  </si>
  <si>
    <t>76345</t>
  </si>
  <si>
    <t>054268</t>
  </si>
  <si>
    <t>66347</t>
  </si>
  <si>
    <t>GENODES1RRI</t>
  </si>
  <si>
    <t>019828</t>
  </si>
  <si>
    <t>Raiffbk Ehingen-Hochsträß</t>
  </si>
  <si>
    <t>66348</t>
  </si>
  <si>
    <t>GENODES1REH</t>
  </si>
  <si>
    <t>019957</t>
  </si>
  <si>
    <t>Raiffeisenbank Ehingen-Hochsträß (Gf P2)</t>
  </si>
  <si>
    <t>76348</t>
  </si>
  <si>
    <t>054269</t>
  </si>
  <si>
    <t>88339</t>
  </si>
  <si>
    <t>Raiffbk Reute-Gaisbeuren</t>
  </si>
  <si>
    <t>66349</t>
  </si>
  <si>
    <t>GENODES1RRG</t>
  </si>
  <si>
    <t>019566</t>
  </si>
  <si>
    <t>Raiffeisenbank Reute-Gaisbeuren (Gf P2)</t>
  </si>
  <si>
    <t>76349</t>
  </si>
  <si>
    <t>054270</t>
  </si>
  <si>
    <t>66351</t>
  </si>
  <si>
    <t>GENODES1EHN</t>
  </si>
  <si>
    <t>020713</t>
  </si>
  <si>
    <t>VR-Bank Ehningen-Nufringen (Gf P2)</t>
  </si>
  <si>
    <t>76351</t>
  </si>
  <si>
    <t>054271</t>
  </si>
  <si>
    <t>72135</t>
  </si>
  <si>
    <t>VB Dettenhausen</t>
  </si>
  <si>
    <t>66362</t>
  </si>
  <si>
    <t>GENODES1DEH</t>
  </si>
  <si>
    <t>019501</t>
  </si>
  <si>
    <t>Volksbank Dettenhausen (Gf P2)</t>
  </si>
  <si>
    <t>76362</t>
  </si>
  <si>
    <t>054272</t>
  </si>
  <si>
    <t>66365</t>
  </si>
  <si>
    <t>GENODES1DBE</t>
  </si>
  <si>
    <t>019504</t>
  </si>
  <si>
    <t>Dettinger Bank (Gf P2)</t>
  </si>
  <si>
    <t>76365</t>
  </si>
  <si>
    <t>054273</t>
  </si>
  <si>
    <t>74366</t>
  </si>
  <si>
    <t>Raiffbk Kirchheim-Walh.-alt</t>
  </si>
  <si>
    <t>66373</t>
  </si>
  <si>
    <t>GENODES1KIB</t>
  </si>
  <si>
    <t>020851</t>
  </si>
  <si>
    <t>Raiffeisenbank Kirchheim-Walheim (Gf P2)</t>
  </si>
  <si>
    <t>74364</t>
  </si>
  <si>
    <t>Raiffbk Kirchheim-Walheim</t>
  </si>
  <si>
    <t>76373</t>
  </si>
  <si>
    <t>054274</t>
  </si>
  <si>
    <t>70310</t>
  </si>
  <si>
    <t>66376</t>
  </si>
  <si>
    <t>GENODES1UHL</t>
  </si>
  <si>
    <t>021092</t>
  </si>
  <si>
    <t>Uhlbacher Bank (Gf P2)</t>
  </si>
  <si>
    <t>Uhlbacher Bank</t>
  </si>
  <si>
    <t>76376</t>
  </si>
  <si>
    <t>054275</t>
  </si>
  <si>
    <t>88441</t>
  </si>
  <si>
    <t>Raiffbk Mittelbiberach -alt</t>
  </si>
  <si>
    <t>66377</t>
  </si>
  <si>
    <t>GENODES1MBI</t>
  </si>
  <si>
    <t>019689</t>
  </si>
  <si>
    <t>88436</t>
  </si>
  <si>
    <t>Raiffbk Oberessendorf -alt-</t>
  </si>
  <si>
    <t>66382</t>
  </si>
  <si>
    <t>GENODES1OED</t>
  </si>
  <si>
    <t>019712</t>
  </si>
  <si>
    <t>Raiffeisenbank Oberessendorf (Gf P2)</t>
  </si>
  <si>
    <t>Raiffbk Oberessendorf</t>
  </si>
  <si>
    <t>76382</t>
  </si>
  <si>
    <t>054276</t>
  </si>
  <si>
    <t>74597</t>
  </si>
  <si>
    <t>Raiffbk Frankenh-Stimpfach</t>
  </si>
  <si>
    <t>66387</t>
  </si>
  <si>
    <t>GENODES1RFS</t>
  </si>
  <si>
    <t>020146</t>
  </si>
  <si>
    <t>74586</t>
  </si>
  <si>
    <t>019995</t>
  </si>
  <si>
    <t>Raiffeisenbank Frankenhardt-Stimpfach (Gf P2)</t>
  </si>
  <si>
    <t>76387</t>
  </si>
  <si>
    <t>054277</t>
  </si>
  <si>
    <t>Raiffeisenbank Vordersteinenberg -alt-</t>
  </si>
  <si>
    <t>73553</t>
  </si>
  <si>
    <t>Raiffbk Vordersteinenb.-alt</t>
  </si>
  <si>
    <t>66395</t>
  </si>
  <si>
    <t>GENODES1RVS</t>
  </si>
  <si>
    <t>021129</t>
  </si>
  <si>
    <t>Raiffeisenbank Vordersteinenberg (Gf P2)</t>
  </si>
  <si>
    <t>Raiffbk Vordersteinenberg</t>
  </si>
  <si>
    <t>76395</t>
  </si>
  <si>
    <t>054278</t>
  </si>
  <si>
    <t>73113</t>
  </si>
  <si>
    <t>66396</t>
  </si>
  <si>
    <t>GENODES1OTT</t>
  </si>
  <si>
    <t>020984</t>
  </si>
  <si>
    <t>Raiffeisenbank Ottenbach (Gf P2)</t>
  </si>
  <si>
    <t>76396</t>
  </si>
  <si>
    <t>054279</t>
  </si>
  <si>
    <t>Raiffbk Rottumtal -alt-</t>
  </si>
  <si>
    <t>GENODES1RRE</t>
  </si>
  <si>
    <t>019745</t>
  </si>
  <si>
    <t>Raiffeisenbank Rottumtal (Gf P2)</t>
  </si>
  <si>
    <t>Raiffbk Rottumtal</t>
  </si>
  <si>
    <t>76399</t>
  </si>
  <si>
    <t>054280</t>
  </si>
  <si>
    <t>66400</t>
  </si>
  <si>
    <t>GENODES1WBB</t>
  </si>
  <si>
    <t>021160</t>
  </si>
  <si>
    <t>Winterbacher Bank (Gf P2)</t>
  </si>
  <si>
    <t>76400</t>
  </si>
  <si>
    <t>054281</t>
  </si>
  <si>
    <t>72348</t>
  </si>
  <si>
    <t>Raiffbk Geislingen-Rosenf</t>
  </si>
  <si>
    <t>66401</t>
  </si>
  <si>
    <t>GENODES1RKH</t>
  </si>
  <si>
    <t>052546</t>
  </si>
  <si>
    <t>89547</t>
  </si>
  <si>
    <t>RB Heidenheimer Alb -alt-</t>
  </si>
  <si>
    <t>66406</t>
  </si>
  <si>
    <t>GENODES1DEA</t>
  </si>
  <si>
    <t>019944</t>
  </si>
  <si>
    <t>Raiffeisenbank Heidenheimer Alb (Gf P2)</t>
  </si>
  <si>
    <t>Raiffbk Heidenheimer Alb</t>
  </si>
  <si>
    <t>76406</t>
  </si>
  <si>
    <t>054282</t>
  </si>
  <si>
    <t>Raiffbk Oberer Wald -alt-</t>
  </si>
  <si>
    <t>66408</t>
  </si>
  <si>
    <t>GENODES1ROW</t>
  </si>
  <si>
    <t>021065</t>
  </si>
  <si>
    <t>Raiffeisenbank Oberer Wald</t>
  </si>
  <si>
    <t>75337</t>
  </si>
  <si>
    <t>Raiffbk ob Wald Simmersfeld</t>
  </si>
  <si>
    <t>031451</t>
  </si>
  <si>
    <t>Raiffeisenbank Oberer Wald (Gf P2)</t>
  </si>
  <si>
    <t>76408</t>
  </si>
  <si>
    <t>054283</t>
  </si>
  <si>
    <t>72270</t>
  </si>
  <si>
    <t>66418</t>
  </si>
  <si>
    <t>GENODES1VMT</t>
  </si>
  <si>
    <t>021048</t>
  </si>
  <si>
    <t>Volksbank Murgtal Baiersbr-Klosterreichenbach (Gf P2)</t>
  </si>
  <si>
    <t>Volksbank Murgtal</t>
  </si>
  <si>
    <t>76418</t>
  </si>
  <si>
    <t>054284</t>
  </si>
  <si>
    <t>GENODES1SCA</t>
  </si>
  <si>
    <t>021036</t>
  </si>
  <si>
    <t>Scharnhauser Bank (Gf P2)</t>
  </si>
  <si>
    <t>76424</t>
  </si>
  <si>
    <t>054285</t>
  </si>
  <si>
    <t>66429</t>
  </si>
  <si>
    <t>GENODES1RNS</t>
  </si>
  <si>
    <t>020081</t>
  </si>
  <si>
    <t>89567</t>
  </si>
  <si>
    <t>019931</t>
  </si>
  <si>
    <t>89568</t>
  </si>
  <si>
    <t>020008</t>
  </si>
  <si>
    <t>89428</t>
  </si>
  <si>
    <t>055352</t>
  </si>
  <si>
    <t>89168</t>
  </si>
  <si>
    <t>055355</t>
  </si>
  <si>
    <t>056673</t>
  </si>
  <si>
    <t>89542</t>
  </si>
  <si>
    <t>056674</t>
  </si>
  <si>
    <t>Volksbank Brenztal (Gf P2)</t>
  </si>
  <si>
    <t>76429</t>
  </si>
  <si>
    <t>054286</t>
  </si>
  <si>
    <t>74367</t>
  </si>
  <si>
    <t>66436</t>
  </si>
  <si>
    <t>GENODES1LOC</t>
  </si>
  <si>
    <t>020888</t>
  </si>
  <si>
    <t>Löchgauer Bank (Gf P2)</t>
  </si>
  <si>
    <t>Löchgauer Bank</t>
  </si>
  <si>
    <t>76436</t>
  </si>
  <si>
    <t>054287</t>
  </si>
  <si>
    <t>Löchgauer Bank Gs</t>
  </si>
  <si>
    <t>74392</t>
  </si>
  <si>
    <t>020742</t>
  </si>
  <si>
    <t>73461</t>
  </si>
  <si>
    <t>66439</t>
  </si>
  <si>
    <t>GENODES1RWN</t>
  </si>
  <si>
    <t>021156</t>
  </si>
  <si>
    <t>Raiffeisenbank Westhausen (Gf P2)</t>
  </si>
  <si>
    <t>76439</t>
  </si>
  <si>
    <t>054288</t>
  </si>
  <si>
    <t>71150</t>
  </si>
  <si>
    <t>Nufringer Bank -alt-</t>
  </si>
  <si>
    <t>66441</t>
  </si>
  <si>
    <t>GENODES1NUF</t>
  </si>
  <si>
    <t>020951</t>
  </si>
  <si>
    <t>Nufringer Bank -Raiffeisen- (Gf P2)</t>
  </si>
  <si>
    <t>Nufringer Bank</t>
  </si>
  <si>
    <t>76441</t>
  </si>
  <si>
    <t>054289</t>
  </si>
  <si>
    <t>78739</t>
  </si>
  <si>
    <t>Raiffbk Aichh-Hardt-Sulgen</t>
  </si>
  <si>
    <t>66445</t>
  </si>
  <si>
    <t>GENODES1HAR</t>
  </si>
  <si>
    <t>019601</t>
  </si>
  <si>
    <t>78733</t>
  </si>
  <si>
    <t>019418</t>
  </si>
  <si>
    <t>78713</t>
  </si>
  <si>
    <t>019885</t>
  </si>
  <si>
    <t>Raiffeisenbank Aichhalden-Hardt-Sulgen (Gf P2)</t>
  </si>
  <si>
    <t>76445</t>
  </si>
  <si>
    <t>054290</t>
  </si>
  <si>
    <t>72584</t>
  </si>
  <si>
    <t>Raiffbk Vordere Alb -alt-</t>
  </si>
  <si>
    <t>66452</t>
  </si>
  <si>
    <t>GENODES1RVA</t>
  </si>
  <si>
    <t>019630</t>
  </si>
  <si>
    <t>Raiffeisenbank Vordere Alb</t>
  </si>
  <si>
    <t>73268</t>
  </si>
  <si>
    <t>040725</t>
  </si>
  <si>
    <t>Raiffeisenbank Vordere Alb (Gf P2)</t>
  </si>
  <si>
    <t>Raiffbk Vordere Alb</t>
  </si>
  <si>
    <t>76452</t>
  </si>
  <si>
    <t>054291</t>
  </si>
  <si>
    <t>74573</t>
  </si>
  <si>
    <t>Raiffbk Schrozberg-Rot</t>
  </si>
  <si>
    <t>66465</t>
  </si>
  <si>
    <t>GENODES1SBB</t>
  </si>
  <si>
    <t>020133</t>
  </si>
  <si>
    <t>74583</t>
  </si>
  <si>
    <t>050920</t>
  </si>
  <si>
    <t>Raiffeisenbank Schrozberg-Rot am See (Gf P2)</t>
  </si>
  <si>
    <t>76465</t>
  </si>
  <si>
    <t>054292</t>
  </si>
  <si>
    <t>74377</t>
  </si>
  <si>
    <t>Raiffbk Ingersheim -alt-</t>
  </si>
  <si>
    <t>66484</t>
  </si>
  <si>
    <t>GENODES1RIH</t>
  </si>
  <si>
    <t>020775</t>
  </si>
  <si>
    <t>Raiffeisenbank Ingersheim (Gf P2)</t>
  </si>
  <si>
    <t>Raiffbk Ingersheim</t>
  </si>
  <si>
    <t>76484</t>
  </si>
  <si>
    <t>054293</t>
  </si>
  <si>
    <t>88444</t>
  </si>
  <si>
    <t>66489</t>
  </si>
  <si>
    <t>GENODES1EHZ</t>
  </si>
  <si>
    <t>019819</t>
  </si>
  <si>
    <t>76489</t>
  </si>
  <si>
    <t>054294</t>
  </si>
  <si>
    <t>74391</t>
  </si>
  <si>
    <t>GENODES1EHB</t>
  </si>
  <si>
    <t>020727</t>
  </si>
  <si>
    <t>73453</t>
  </si>
  <si>
    <t>Abtsgmünder Bank</t>
  </si>
  <si>
    <t>66504</t>
  </si>
  <si>
    <t>GENODES1ABR</t>
  </si>
  <si>
    <t>020588</t>
  </si>
  <si>
    <t>Abtsgmünder Bank -Raiffeisen- (Gf P2)</t>
  </si>
  <si>
    <t>76504</t>
  </si>
  <si>
    <t>054296</t>
  </si>
  <si>
    <t>Fachsenfelder Bank</t>
  </si>
  <si>
    <t>73434</t>
  </si>
  <si>
    <t>020735</t>
  </si>
  <si>
    <t>Raiffeisenbank Bretzfeld-Neuenstein -alt-</t>
  </si>
  <si>
    <t>74626</t>
  </si>
  <si>
    <t>Raiffbk Bretzfeld -alt-</t>
  </si>
  <si>
    <t>GENODES1BRZ</t>
  </si>
  <si>
    <t>018827</t>
  </si>
  <si>
    <t>Raiffbk Bretzfeld</t>
  </si>
  <si>
    <t>76509</t>
  </si>
  <si>
    <t>054297</t>
  </si>
  <si>
    <t>Raiffeisenbank Bretzfeld</t>
  </si>
  <si>
    <t>018891</t>
  </si>
  <si>
    <t>73117</t>
  </si>
  <si>
    <t>GENODES1RWA</t>
  </si>
  <si>
    <t>021141</t>
  </si>
  <si>
    <t>76513</t>
  </si>
  <si>
    <t>054298</t>
  </si>
  <si>
    <t>011347</t>
  </si>
  <si>
    <t>020622</t>
  </si>
  <si>
    <t>73098</t>
  </si>
  <si>
    <t>021002</t>
  </si>
  <si>
    <t>66523</t>
  </si>
  <si>
    <t>GENODES1SLA</t>
  </si>
  <si>
    <t>021040</t>
  </si>
  <si>
    <t>72537</t>
  </si>
  <si>
    <t>Raiffbk Mehrstetten</t>
  </si>
  <si>
    <t>66524</t>
  </si>
  <si>
    <t>GENODES1MEH</t>
  </si>
  <si>
    <t>019681</t>
  </si>
  <si>
    <t>76524</t>
  </si>
  <si>
    <t>054299</t>
  </si>
  <si>
    <t>Raiffeisenbank Mehrstetten</t>
  </si>
  <si>
    <t>72525</t>
  </si>
  <si>
    <t>019488</t>
  </si>
  <si>
    <t>74572</t>
  </si>
  <si>
    <t>Raiffbk Gammesfeld</t>
  </si>
  <si>
    <t>66526</t>
  </si>
  <si>
    <t>GENODES1RGF</t>
  </si>
  <si>
    <t>019982</t>
  </si>
  <si>
    <t>Raiffeisenbank Gammesfeld (Gf P2)</t>
  </si>
  <si>
    <t>76526</t>
  </si>
  <si>
    <t>054300</t>
  </si>
  <si>
    <t>Raiffeisenbank Hohenloher Land</t>
  </si>
  <si>
    <t>74665</t>
  </si>
  <si>
    <t>Raiffbk Hohenloher Land</t>
  </si>
  <si>
    <t>66530</t>
  </si>
  <si>
    <t>GENODES1IBR</t>
  </si>
  <si>
    <t>020026</t>
  </si>
  <si>
    <t>74214</t>
  </si>
  <si>
    <t>050929</t>
  </si>
  <si>
    <t>74674</t>
  </si>
  <si>
    <t>050931</t>
  </si>
  <si>
    <t>74677</t>
  </si>
  <si>
    <t>050932</t>
  </si>
  <si>
    <t>74671</t>
  </si>
  <si>
    <t>050933</t>
  </si>
  <si>
    <t>Raiffeisenbank Hohenloher Land (Gf P2)</t>
  </si>
  <si>
    <t>054301</t>
  </si>
  <si>
    <t>71718</t>
  </si>
  <si>
    <t>Raiffbk Oberstenfeld -alt-</t>
  </si>
  <si>
    <t>66534</t>
  </si>
  <si>
    <t>GENODES1ROF</t>
  </si>
  <si>
    <t>020969</t>
  </si>
  <si>
    <t>Raiffbk Oberstenfeld</t>
  </si>
  <si>
    <t>76534</t>
  </si>
  <si>
    <t>054304</t>
  </si>
  <si>
    <t>71687</t>
  </si>
  <si>
    <t>66540</t>
  </si>
  <si>
    <t>GENODES1FAN</t>
  </si>
  <si>
    <t>020631</t>
  </si>
  <si>
    <t>73085</t>
  </si>
  <si>
    <t>Volks- u Raiffbk Boll -alt-</t>
  </si>
  <si>
    <t>66554</t>
  </si>
  <si>
    <t>GENODES1BBO</t>
  </si>
  <si>
    <t>020660</t>
  </si>
  <si>
    <t>74394</t>
  </si>
  <si>
    <t>66566</t>
  </si>
  <si>
    <t>GENODES1HHB</t>
  </si>
  <si>
    <t>020802</t>
  </si>
  <si>
    <t>72154</t>
  </si>
  <si>
    <t>66567</t>
  </si>
  <si>
    <t>GENODES1RHB</t>
  </si>
  <si>
    <t>020835</t>
  </si>
  <si>
    <t>Raiffeisenbank Horb (Gf P2)</t>
  </si>
  <si>
    <t>Raiffeisenbank Horb</t>
  </si>
  <si>
    <t>76567</t>
  </si>
  <si>
    <t>054306</t>
  </si>
  <si>
    <t>Raiffeisenbank Horb Gs Börstingen</t>
  </si>
  <si>
    <t>72181</t>
  </si>
  <si>
    <t>020657</t>
  </si>
  <si>
    <t>71159</t>
  </si>
  <si>
    <t>Raiffbk Mötzingen</t>
  </si>
  <si>
    <t>66575</t>
  </si>
  <si>
    <t>GENODES1RMO</t>
  </si>
  <si>
    <t>020912</t>
  </si>
  <si>
    <t>76575</t>
  </si>
  <si>
    <t>054307</t>
  </si>
  <si>
    <t>73656</t>
  </si>
  <si>
    <t>Raiffbk Urbach -alt-</t>
  </si>
  <si>
    <t>GENODES1URB</t>
  </si>
  <si>
    <t>020972</t>
  </si>
  <si>
    <t>Raiffeisenbank Urbach (Gf P2)</t>
  </si>
  <si>
    <t>Raiffbk Urbach</t>
  </si>
  <si>
    <t>76583</t>
  </si>
  <si>
    <t>054308</t>
  </si>
  <si>
    <t>71069</t>
  </si>
  <si>
    <t>66588</t>
  </si>
  <si>
    <t>GENODES1DHB</t>
  </si>
  <si>
    <t>020679</t>
  </si>
  <si>
    <t>Darmsheimer Bank (Gf P2)</t>
  </si>
  <si>
    <t>Darmsheimer Bank</t>
  </si>
  <si>
    <t>76588</t>
  </si>
  <si>
    <t>054309</t>
  </si>
  <si>
    <t>71656</t>
  </si>
  <si>
    <t>GENODES1VAI</t>
  </si>
  <si>
    <t>020722</t>
  </si>
  <si>
    <t>88422</t>
  </si>
  <si>
    <t>GENODES1FED</t>
  </si>
  <si>
    <t>019441</t>
  </si>
  <si>
    <t>Federseebank (Gf P2)</t>
  </si>
  <si>
    <t>76596</t>
  </si>
  <si>
    <t>054311</t>
  </si>
  <si>
    <t>Federseebank Gs</t>
  </si>
  <si>
    <t>019425</t>
  </si>
  <si>
    <t>051575</t>
  </si>
  <si>
    <t>Raiffeisenbank Oberes Gäu</t>
  </si>
  <si>
    <t>66602</t>
  </si>
  <si>
    <t>GENODES1ROG</t>
  </si>
  <si>
    <t>020725</t>
  </si>
  <si>
    <t>72184</t>
  </si>
  <si>
    <t>020762</t>
  </si>
  <si>
    <t>Raiffeisenbank Oberes Gäu Ergenzingen (Gf P2)</t>
  </si>
  <si>
    <t>76602</t>
  </si>
  <si>
    <t>054312</t>
  </si>
  <si>
    <t>74385</t>
  </si>
  <si>
    <t>66611</t>
  </si>
  <si>
    <t>GENODES1PLE</t>
  </si>
  <si>
    <t>020997</t>
  </si>
  <si>
    <t>72820</t>
  </si>
  <si>
    <t>66613</t>
  </si>
  <si>
    <t>GENODES1RUW</t>
  </si>
  <si>
    <t>019820</t>
  </si>
  <si>
    <t>VR-Bank Alb</t>
  </si>
  <si>
    <t>72813</t>
  </si>
  <si>
    <t>051058</t>
  </si>
  <si>
    <t>72805</t>
  </si>
  <si>
    <t>051946</t>
  </si>
  <si>
    <t>051947</t>
  </si>
  <si>
    <t>72818</t>
  </si>
  <si>
    <t>051948</t>
  </si>
  <si>
    <t>VR-Bank Alb (Gf P2)</t>
  </si>
  <si>
    <t>76613</t>
  </si>
  <si>
    <t>054313</t>
  </si>
  <si>
    <t>71680</t>
  </si>
  <si>
    <t>66614</t>
  </si>
  <si>
    <t>GENODES1REM</t>
  </si>
  <si>
    <t>020603</t>
  </si>
  <si>
    <t>Volksbank Remseck (Gf P2)</t>
  </si>
  <si>
    <t>76614</t>
  </si>
  <si>
    <t>054314</t>
  </si>
  <si>
    <t>74233</t>
  </si>
  <si>
    <t>Raiffbk Erlenbach</t>
  </si>
  <si>
    <t>66616</t>
  </si>
  <si>
    <t>GENODES1ERL</t>
  </si>
  <si>
    <t>019275</t>
  </si>
  <si>
    <t>76616</t>
  </si>
  <si>
    <t>054315</t>
  </si>
  <si>
    <t>72293</t>
  </si>
  <si>
    <t>VB Glatten-Wittendorf -alt-</t>
  </si>
  <si>
    <t>66622</t>
  </si>
  <si>
    <t>GENODES1VBG</t>
  </si>
  <si>
    <t>020755</t>
  </si>
  <si>
    <t>Volksbank Glatten-Wittendorf</t>
  </si>
  <si>
    <t>72290</t>
  </si>
  <si>
    <t>VB Glatten-Wittendorf</t>
  </si>
  <si>
    <t>021164</t>
  </si>
  <si>
    <t>Volksbank Glatten-Wittendorf (Gf P2)</t>
  </si>
  <si>
    <t>76622</t>
  </si>
  <si>
    <t>054316</t>
  </si>
  <si>
    <t>Berkheimer Bank -alt-</t>
  </si>
  <si>
    <t>73734</t>
  </si>
  <si>
    <t>66623</t>
  </si>
  <si>
    <t>GENODES1BHB</t>
  </si>
  <si>
    <t>020637</t>
  </si>
  <si>
    <t>Berkheimer Bank (Gf P2)</t>
  </si>
  <si>
    <t>76623</t>
  </si>
  <si>
    <t>054317</t>
  </si>
  <si>
    <t>89180</t>
  </si>
  <si>
    <t>Raiffbk Berghülen</t>
  </si>
  <si>
    <t>GENODES1BGH</t>
  </si>
  <si>
    <t>019918</t>
  </si>
  <si>
    <t>76625</t>
  </si>
  <si>
    <t>054318</t>
  </si>
  <si>
    <t>74523</t>
  </si>
  <si>
    <t>Raiffbk Tüngental</t>
  </si>
  <si>
    <t>66638</t>
  </si>
  <si>
    <t>GENODES1TUN</t>
  </si>
  <si>
    <t>020155</t>
  </si>
  <si>
    <t>Raiffeisenbank Tüngental (Gf P2)</t>
  </si>
  <si>
    <t>76638</t>
  </si>
  <si>
    <t>054319</t>
  </si>
  <si>
    <t>74078</t>
  </si>
  <si>
    <t>Raiffbk Böllingertal</t>
  </si>
  <si>
    <t>GENODES1BOE</t>
  </si>
  <si>
    <t>018792</t>
  </si>
  <si>
    <t>74906</t>
  </si>
  <si>
    <t>018809</t>
  </si>
  <si>
    <t>Raiffeisenbank Böllingertal (Gf P2)</t>
  </si>
  <si>
    <t>76651</t>
  </si>
  <si>
    <t>054320</t>
  </si>
  <si>
    <t>88437</t>
  </si>
  <si>
    <t>Raiffbk Maselheim-Äpfingen</t>
  </si>
  <si>
    <t>66654</t>
  </si>
  <si>
    <t>GENODES1RMH</t>
  </si>
  <si>
    <t>019416</t>
  </si>
  <si>
    <t>21240</t>
  </si>
  <si>
    <t>DEUTDEDBSTG</t>
  </si>
  <si>
    <t>050198</t>
  </si>
  <si>
    <t>DEUTDEDB602</t>
  </si>
  <si>
    <t>050193</t>
  </si>
  <si>
    <t>70826</t>
  </si>
  <si>
    <t>DEUTDEDB647</t>
  </si>
  <si>
    <t>050194</t>
  </si>
  <si>
    <t>70745</t>
  </si>
  <si>
    <t>DEUTDEDB609</t>
  </si>
  <si>
    <t>050195</t>
  </si>
  <si>
    <t>DEUTDEDB624</t>
  </si>
  <si>
    <t>050196</t>
  </si>
  <si>
    <t>71045</t>
  </si>
  <si>
    <t>DEUTDEDB605</t>
  </si>
  <si>
    <t>050197</t>
  </si>
  <si>
    <t>27240</t>
  </si>
  <si>
    <t>DEUTDESSXXX</t>
  </si>
  <si>
    <t>006867</t>
  </si>
  <si>
    <t>DEUTDESS602</t>
  </si>
  <si>
    <t>004902</t>
  </si>
  <si>
    <t>DEUTDESS624</t>
  </si>
  <si>
    <t>005782</t>
  </si>
  <si>
    <t>DEUTDESS609</t>
  </si>
  <si>
    <t>005785</t>
  </si>
  <si>
    <t>DEUTDESS605</t>
  </si>
  <si>
    <t>006893</t>
  </si>
  <si>
    <t>DEUTDESS647</t>
  </si>
  <si>
    <t>024604</t>
  </si>
  <si>
    <t>60070214</t>
  </si>
  <si>
    <t>27214</t>
  </si>
  <si>
    <t>DEUTDESSP13</t>
  </si>
  <si>
    <t>057552</t>
  </si>
  <si>
    <t>60070224</t>
  </si>
  <si>
    <t>21214</t>
  </si>
  <si>
    <t>DEUTDEDBP13</t>
  </si>
  <si>
    <t>057551</t>
  </si>
  <si>
    <t>28600</t>
  </si>
  <si>
    <t>DRESDEFF600</t>
  </si>
  <si>
    <t>006757</t>
  </si>
  <si>
    <t>005323</t>
  </si>
  <si>
    <t>Commerzbank Fellbach</t>
  </si>
  <si>
    <t>005325</t>
  </si>
  <si>
    <t>70797</t>
  </si>
  <si>
    <t>Commerzbank Kornwestheim</t>
  </si>
  <si>
    <t>005571</t>
  </si>
  <si>
    <t>72232</t>
  </si>
  <si>
    <t>Commerzbank Freudenstadt</t>
  </si>
  <si>
    <t>031090</t>
  </si>
  <si>
    <t>71302</t>
  </si>
  <si>
    <t>034372</t>
  </si>
  <si>
    <t>Commerzbank Leonberg</t>
  </si>
  <si>
    <t>040775</t>
  </si>
  <si>
    <t>Commerzbank Schwäbisch Gm</t>
  </si>
  <si>
    <t>042522</t>
  </si>
  <si>
    <t>71502</t>
  </si>
  <si>
    <t>Commerzbank Backnang</t>
  </si>
  <si>
    <t>043505</t>
  </si>
  <si>
    <t>Commerzbk Zw 55 Stuttgart</t>
  </si>
  <si>
    <t>28601</t>
  </si>
  <si>
    <t>DRESDEFF608</t>
  </si>
  <si>
    <t>053536</t>
  </si>
  <si>
    <t>Commerzbk Zw 57 Stuttgart</t>
  </si>
  <si>
    <t>28602</t>
  </si>
  <si>
    <t>DRESDEFF609</t>
  </si>
  <si>
    <t>053515</t>
  </si>
  <si>
    <t>Commerzbk ITGK Stuttgart</t>
  </si>
  <si>
    <t>DRESDEFFI50</t>
  </si>
  <si>
    <t>053106</t>
  </si>
  <si>
    <t>70140</t>
  </si>
  <si>
    <t>Commerzbank ITKG3 Stutt.</t>
  </si>
  <si>
    <t>DRESDEFFI54</t>
  </si>
  <si>
    <t>054941</t>
  </si>
  <si>
    <t>Commerzbank ITGK4 Sttgrt</t>
  </si>
  <si>
    <t>DRESDEFFI57</t>
  </si>
  <si>
    <t>055087</t>
  </si>
  <si>
    <t>Commerzbank ITGK5 Sttgrt</t>
  </si>
  <si>
    <t>DRESDEFFI58</t>
  </si>
  <si>
    <t>055088</t>
  </si>
  <si>
    <t>Commerzbank ITGK Stgt</t>
  </si>
  <si>
    <t>DRESDEFFI21</t>
  </si>
  <si>
    <t>050742</t>
  </si>
  <si>
    <t>70039</t>
  </si>
  <si>
    <t>96017</t>
  </si>
  <si>
    <t>VOBADESSXXX</t>
  </si>
  <si>
    <t>026955</t>
  </si>
  <si>
    <t>005189</t>
  </si>
  <si>
    <t>016394</t>
  </si>
  <si>
    <t>018303</t>
  </si>
  <si>
    <t>018328</t>
  </si>
  <si>
    <t>73663</t>
  </si>
  <si>
    <t>055924</t>
  </si>
  <si>
    <t>70736</t>
  </si>
  <si>
    <t>055925</t>
  </si>
  <si>
    <t>71404</t>
  </si>
  <si>
    <t>055926</t>
  </si>
  <si>
    <t>71397</t>
  </si>
  <si>
    <t>055927</t>
  </si>
  <si>
    <t>73547</t>
  </si>
  <si>
    <t>055928</t>
  </si>
  <si>
    <t>055929</t>
  </si>
  <si>
    <t>055930</t>
  </si>
  <si>
    <t>73635</t>
  </si>
  <si>
    <t>055931</t>
  </si>
  <si>
    <t>055932</t>
  </si>
  <si>
    <t>71409</t>
  </si>
  <si>
    <t>055933</t>
  </si>
  <si>
    <t>73660</t>
  </si>
  <si>
    <t>055934</t>
  </si>
  <si>
    <t>055935</t>
  </si>
  <si>
    <t>055936</t>
  </si>
  <si>
    <t>055937</t>
  </si>
  <si>
    <t>Volksbank Stuttgart (Gf P2)</t>
  </si>
  <si>
    <t>86017</t>
  </si>
  <si>
    <t>054321</t>
  </si>
  <si>
    <t>056631</t>
  </si>
  <si>
    <t>70432</t>
  </si>
  <si>
    <t>VB Zuffenhausen</t>
  </si>
  <si>
    <t>96044</t>
  </si>
  <si>
    <t>GENODES1ZUF</t>
  </si>
  <si>
    <t>000002</t>
  </si>
  <si>
    <t>Volksbank Zuffenhausen m Zndl Stammheimer VB (Gf P2)</t>
  </si>
  <si>
    <t>86044</t>
  </si>
  <si>
    <t>054322</t>
  </si>
  <si>
    <t>SÜDWESTBANK - BAWAG Niederlassung Deutschland</t>
  </si>
  <si>
    <t>70037</t>
  </si>
  <si>
    <t>SÜDWESTBANK - BAWAG Ndl. DE</t>
  </si>
  <si>
    <t>96196</t>
  </si>
  <si>
    <t>SWBSDESSXXX</t>
  </si>
  <si>
    <t>022511</t>
  </si>
  <si>
    <t>Südwestbank (Gf P2)</t>
  </si>
  <si>
    <t>Südwestbank Stuttgart</t>
  </si>
  <si>
    <t>86196</t>
  </si>
  <si>
    <t>055345</t>
  </si>
  <si>
    <t>Sparda-Bank Baden-Württemb</t>
  </si>
  <si>
    <t>96053</t>
  </si>
  <si>
    <t>GENODEF1S02</t>
  </si>
  <si>
    <t>87</t>
  </si>
  <si>
    <t>024955</t>
  </si>
  <si>
    <t>70369</t>
  </si>
  <si>
    <t>96055</t>
  </si>
  <si>
    <t>GENODEF1P20</t>
  </si>
  <si>
    <t>024956</t>
  </si>
  <si>
    <t>PSD Bank RheinNeckarSaar (Gf P2)</t>
  </si>
  <si>
    <t>86055</t>
  </si>
  <si>
    <t>057351</t>
  </si>
  <si>
    <t>BHF-BANK Stuttgart</t>
  </si>
  <si>
    <t>25165</t>
  </si>
  <si>
    <t>BHFBDEFF600</t>
  </si>
  <si>
    <t>040950</t>
  </si>
  <si>
    <t>25015</t>
  </si>
  <si>
    <t>BFSWDE33STG</t>
  </si>
  <si>
    <t>044479</t>
  </si>
  <si>
    <t>Santander Bank Stuttgart</t>
  </si>
  <si>
    <t>29416</t>
  </si>
  <si>
    <t>055987</t>
  </si>
  <si>
    <t>011261</t>
  </si>
  <si>
    <t>Kr Spk Waiblingen</t>
  </si>
  <si>
    <t>SOLADES1WBN</t>
  </si>
  <si>
    <t>003225</t>
  </si>
  <si>
    <t>71549</t>
  </si>
  <si>
    <t>002210</t>
  </si>
  <si>
    <t>71576</t>
  </si>
  <si>
    <t>002280</t>
  </si>
  <si>
    <t>71577</t>
  </si>
  <si>
    <t>002345</t>
  </si>
  <si>
    <t>71566</t>
  </si>
  <si>
    <t>002363</t>
  </si>
  <si>
    <t>002374</t>
  </si>
  <si>
    <t>71573</t>
  </si>
  <si>
    <t>002407</t>
  </si>
  <si>
    <t>71546</t>
  </si>
  <si>
    <t>002408</t>
  </si>
  <si>
    <t>002474</t>
  </si>
  <si>
    <t>71570</t>
  </si>
  <si>
    <t>002612</t>
  </si>
  <si>
    <t>71737</t>
  </si>
  <si>
    <t>002661</t>
  </si>
  <si>
    <t>71554</t>
  </si>
  <si>
    <t>002700</t>
  </si>
  <si>
    <t>002797</t>
  </si>
  <si>
    <t>002803</t>
  </si>
  <si>
    <t>71579</t>
  </si>
  <si>
    <t>002855</t>
  </si>
  <si>
    <t>71560</t>
  </si>
  <si>
    <t>002870</t>
  </si>
  <si>
    <t>002955</t>
  </si>
  <si>
    <t>002966</t>
  </si>
  <si>
    <t>73667</t>
  </si>
  <si>
    <t>002973</t>
  </si>
  <si>
    <t>002977</t>
  </si>
  <si>
    <t>003169</t>
  </si>
  <si>
    <t>003182</t>
  </si>
  <si>
    <t>003196</t>
  </si>
  <si>
    <t>003208</t>
  </si>
  <si>
    <t>003218</t>
  </si>
  <si>
    <t>003230</t>
  </si>
  <si>
    <t>003239</t>
  </si>
  <si>
    <t>003240</t>
  </si>
  <si>
    <t>003255</t>
  </si>
  <si>
    <t>003257</t>
  </si>
  <si>
    <t>003531</t>
  </si>
  <si>
    <t>66073</t>
  </si>
  <si>
    <t>GENODES1FBB</t>
  </si>
  <si>
    <t>020737</t>
  </si>
  <si>
    <t>Fellbacher Bank (Gf P2)</t>
  </si>
  <si>
    <t>76073</t>
  </si>
  <si>
    <t>054323</t>
  </si>
  <si>
    <t>66682</t>
  </si>
  <si>
    <t>GENODES1WNS</t>
  </si>
  <si>
    <t>021082</t>
  </si>
  <si>
    <t>VR-Bank Weinstadt (Gf P2)</t>
  </si>
  <si>
    <t>VR-Bank Weinstadt</t>
  </si>
  <si>
    <t>76682</t>
  </si>
  <si>
    <t>054324</t>
  </si>
  <si>
    <t>Raiffbk Weissacher Tal -alt</t>
  </si>
  <si>
    <t>66126</t>
  </si>
  <si>
    <t>GENODES1RWT</t>
  </si>
  <si>
    <t>020605</t>
  </si>
  <si>
    <t>Raiffeisenbank Weissacher Tal (Gf P2)</t>
  </si>
  <si>
    <t>Raiffbk Weissacher Tal</t>
  </si>
  <si>
    <t>76126</t>
  </si>
  <si>
    <t>054325</t>
  </si>
  <si>
    <t>Raiffeisenbank Weissacher Tal Gs Cottenweiler</t>
  </si>
  <si>
    <t>020673</t>
  </si>
  <si>
    <t>71398</t>
  </si>
  <si>
    <t>66145</t>
  </si>
  <si>
    <t>GENODES1KOR</t>
  </si>
  <si>
    <t>020865</t>
  </si>
  <si>
    <t>Korber Bank (Gf P2)</t>
  </si>
  <si>
    <t>Korber Bank</t>
  </si>
  <si>
    <t>76145</t>
  </si>
  <si>
    <t>054326</t>
  </si>
  <si>
    <t>66204</t>
  </si>
  <si>
    <t>GENODES1KRN</t>
  </si>
  <si>
    <t>021022</t>
  </si>
  <si>
    <t>Kerner Volksbank (Gf P2)</t>
  </si>
  <si>
    <t>Kerner Volksbank</t>
  </si>
  <si>
    <t>76204</t>
  </si>
  <si>
    <t>054327</t>
  </si>
  <si>
    <t>21245</t>
  </si>
  <si>
    <t>DEUTDEDB606</t>
  </si>
  <si>
    <t>050201</t>
  </si>
  <si>
    <t>DEUTDESS606</t>
  </si>
  <si>
    <t>043956</t>
  </si>
  <si>
    <t>71307</t>
  </si>
  <si>
    <t>96024</t>
  </si>
  <si>
    <t>GENODES1VWN</t>
  </si>
  <si>
    <t>022337</t>
  </si>
  <si>
    <t>Volksbank Rems (Gf P2)</t>
  </si>
  <si>
    <t>Volksbank Rems</t>
  </si>
  <si>
    <t>86024</t>
  </si>
  <si>
    <t>054328</t>
  </si>
  <si>
    <t>96070</t>
  </si>
  <si>
    <t>GENODES1VBK</t>
  </si>
  <si>
    <t>021560</t>
  </si>
  <si>
    <t>020669</t>
  </si>
  <si>
    <t>020850</t>
  </si>
  <si>
    <t>020887</t>
  </si>
  <si>
    <t>021383</t>
  </si>
  <si>
    <t>043680</t>
  </si>
  <si>
    <t>052518</t>
  </si>
  <si>
    <t>052519</t>
  </si>
  <si>
    <t>052520</t>
  </si>
  <si>
    <t>052521</t>
  </si>
  <si>
    <t>052522</t>
  </si>
  <si>
    <t>Volksbank Backnang (Gf P2)</t>
  </si>
  <si>
    <t>86070</t>
  </si>
  <si>
    <t>054329</t>
  </si>
  <si>
    <t>Volksbank Backnang Zw Oppenweiler</t>
  </si>
  <si>
    <t>021803</t>
  </si>
  <si>
    <t>Volksbank Backnang Zw Sulzbach, Murr</t>
  </si>
  <si>
    <t>022518</t>
  </si>
  <si>
    <t>Volksbank Backnang Zw Weissach</t>
  </si>
  <si>
    <t>022570</t>
  </si>
  <si>
    <t>71001</t>
  </si>
  <si>
    <t>22016</t>
  </si>
  <si>
    <t>HYVEDEMM858</t>
  </si>
  <si>
    <t>042201</t>
  </si>
  <si>
    <t>24611</t>
  </si>
  <si>
    <t>010259</t>
  </si>
  <si>
    <t>Commerzbank Herrenberg</t>
  </si>
  <si>
    <t>056096</t>
  </si>
  <si>
    <t>71005</t>
  </si>
  <si>
    <t>Kr Spk Böblingen</t>
  </si>
  <si>
    <t>56002</t>
  </si>
  <si>
    <t>BBKRDE6BXXX</t>
  </si>
  <si>
    <t>001685</t>
  </si>
  <si>
    <t>71149</t>
  </si>
  <si>
    <t>001691</t>
  </si>
  <si>
    <t>001728</t>
  </si>
  <si>
    <t>71155</t>
  </si>
  <si>
    <t>001732</t>
  </si>
  <si>
    <t>71106</t>
  </si>
  <si>
    <t>001797</t>
  </si>
  <si>
    <t>001809</t>
  </si>
  <si>
    <t>71126</t>
  </si>
  <si>
    <t>001819</t>
  </si>
  <si>
    <t>71154</t>
  </si>
  <si>
    <t>001839</t>
  </si>
  <si>
    <t>71116</t>
  </si>
  <si>
    <t>001912</t>
  </si>
  <si>
    <t>71083</t>
  </si>
  <si>
    <t>001940</t>
  </si>
  <si>
    <t>71157</t>
  </si>
  <si>
    <t>001942</t>
  </si>
  <si>
    <t>71120</t>
  </si>
  <si>
    <t>002020</t>
  </si>
  <si>
    <t>002027</t>
  </si>
  <si>
    <t>002057</t>
  </si>
  <si>
    <t>71131</t>
  </si>
  <si>
    <t>002117</t>
  </si>
  <si>
    <t>002128</t>
  </si>
  <si>
    <t>002131</t>
  </si>
  <si>
    <t>71101</t>
  </si>
  <si>
    <t>002149</t>
  </si>
  <si>
    <t>002165</t>
  </si>
  <si>
    <t>002175</t>
  </si>
  <si>
    <t>002207</t>
  </si>
  <si>
    <t>71287</t>
  </si>
  <si>
    <t>002411</t>
  </si>
  <si>
    <t>002634</t>
  </si>
  <si>
    <t>71277</t>
  </si>
  <si>
    <t>002651</t>
  </si>
  <si>
    <t>002719</t>
  </si>
  <si>
    <t>75392</t>
  </si>
  <si>
    <t>003470</t>
  </si>
  <si>
    <t>Raiffbk Weissach -alt-</t>
  </si>
  <si>
    <t>66136</t>
  </si>
  <si>
    <t>GENODES1WES</t>
  </si>
  <si>
    <t>021150</t>
  </si>
  <si>
    <t>Raiffeisenbank Weissach</t>
  </si>
  <si>
    <t>71735</t>
  </si>
  <si>
    <t>020952</t>
  </si>
  <si>
    <t>Raiffeisenbank Weissach (Gf P2)</t>
  </si>
  <si>
    <t>76136</t>
  </si>
  <si>
    <t>054330</t>
  </si>
  <si>
    <t>28603</t>
  </si>
  <si>
    <t>DRESDEFF601</t>
  </si>
  <si>
    <t>005278</t>
  </si>
  <si>
    <t>006775</t>
  </si>
  <si>
    <t>042861</t>
  </si>
  <si>
    <t>Vereinigte Volksbanken</t>
  </si>
  <si>
    <t>71063</t>
  </si>
  <si>
    <t>96192</t>
  </si>
  <si>
    <t>GENODES1BBV</t>
  </si>
  <si>
    <t>048513</t>
  </si>
  <si>
    <t>020611</t>
  </si>
  <si>
    <t>75382</t>
  </si>
  <si>
    <t>020613</t>
  </si>
  <si>
    <t>020695</t>
  </si>
  <si>
    <t>020809</t>
  </si>
  <si>
    <t>021431</t>
  </si>
  <si>
    <t>021660</t>
  </si>
  <si>
    <t>022132</t>
  </si>
  <si>
    <t>050913</t>
  </si>
  <si>
    <t>050916</t>
  </si>
  <si>
    <t>050917</t>
  </si>
  <si>
    <t>055845</t>
  </si>
  <si>
    <t>055846</t>
  </si>
  <si>
    <t>055847</t>
  </si>
  <si>
    <t>055848</t>
  </si>
  <si>
    <t>Vereinigte Volksbanken (Gf P2)</t>
  </si>
  <si>
    <t>86192</t>
  </si>
  <si>
    <t>054331</t>
  </si>
  <si>
    <t>71226</t>
  </si>
  <si>
    <t>96197</t>
  </si>
  <si>
    <t>GENODES1LEO</t>
  </si>
  <si>
    <t>050585</t>
  </si>
  <si>
    <t>71296</t>
  </si>
  <si>
    <t>051641</t>
  </si>
  <si>
    <t>051642</t>
  </si>
  <si>
    <t>71292</t>
  </si>
  <si>
    <t>051643</t>
  </si>
  <si>
    <t>051644</t>
  </si>
  <si>
    <t>051645</t>
  </si>
  <si>
    <t>057195</t>
  </si>
  <si>
    <t>057196</t>
  </si>
  <si>
    <t>057197</t>
  </si>
  <si>
    <t>057198</t>
  </si>
  <si>
    <t>Volksbank Leonberg-Strohgäu (Gf P2)</t>
  </si>
  <si>
    <t>86197</t>
  </si>
  <si>
    <t>054332</t>
  </si>
  <si>
    <t>VB Herrenbg-Nagold-Rottenbg</t>
  </si>
  <si>
    <t>96100</t>
  </si>
  <si>
    <t>GENODES1VBH</t>
  </si>
  <si>
    <t>022317</t>
  </si>
  <si>
    <t>020926</t>
  </si>
  <si>
    <t>021314</t>
  </si>
  <si>
    <t>021666</t>
  </si>
  <si>
    <t>051279</t>
  </si>
  <si>
    <t>056567</t>
  </si>
  <si>
    <t>056568</t>
  </si>
  <si>
    <t>72218</t>
  </si>
  <si>
    <t>056570</t>
  </si>
  <si>
    <t>Volksbank Herrenberg-Nagold-Rottenburg (Gf P2)</t>
  </si>
  <si>
    <t>86100</t>
  </si>
  <si>
    <t>054333</t>
  </si>
  <si>
    <t>71102</t>
  </si>
  <si>
    <t>96116</t>
  </si>
  <si>
    <t>GENODES1MAG</t>
  </si>
  <si>
    <t>022055</t>
  </si>
  <si>
    <t>VR-Bank Magstadt-Weissach (Gf P2)</t>
  </si>
  <si>
    <t>86116</t>
  </si>
  <si>
    <t>054334</t>
  </si>
  <si>
    <t>OLB</t>
  </si>
  <si>
    <t>WUEHDE61XXX</t>
  </si>
  <si>
    <t>049106</t>
  </si>
  <si>
    <t>25599</t>
  </si>
  <si>
    <t>WBAGDE61XXX</t>
  </si>
  <si>
    <t>011100</t>
  </si>
  <si>
    <t>044144</t>
  </si>
  <si>
    <t>30066</t>
  </si>
  <si>
    <t>044145</t>
  </si>
  <si>
    <t>044146</t>
  </si>
  <si>
    <t>044147</t>
  </si>
  <si>
    <t>044148</t>
  </si>
  <si>
    <t>044149</t>
  </si>
  <si>
    <t>044150</t>
  </si>
  <si>
    <t>044151</t>
  </si>
  <si>
    <t>89004</t>
  </si>
  <si>
    <t>044152</t>
  </si>
  <si>
    <t>68159</t>
  </si>
  <si>
    <t>044153</t>
  </si>
  <si>
    <t>10722</t>
  </si>
  <si>
    <t>044183</t>
  </si>
  <si>
    <t>044310</t>
  </si>
  <si>
    <t>044322</t>
  </si>
  <si>
    <t>044334</t>
  </si>
  <si>
    <t>76047</t>
  </si>
  <si>
    <t>044418</t>
  </si>
  <si>
    <t>044481</t>
  </si>
  <si>
    <t>90002</t>
  </si>
  <si>
    <t>044482</t>
  </si>
  <si>
    <t>044556</t>
  </si>
  <si>
    <t>044560</t>
  </si>
  <si>
    <t>97070</t>
  </si>
  <si>
    <t>044561</t>
  </si>
  <si>
    <t>044590</t>
  </si>
  <si>
    <t>044727</t>
  </si>
  <si>
    <t>24012</t>
  </si>
  <si>
    <t>046363</t>
  </si>
  <si>
    <t>046365</t>
  </si>
  <si>
    <t>99076</t>
  </si>
  <si>
    <t>WBAGDEA1XXX</t>
  </si>
  <si>
    <t>056880</t>
  </si>
  <si>
    <t>056879</t>
  </si>
  <si>
    <t>71604</t>
  </si>
  <si>
    <t>22052</t>
  </si>
  <si>
    <t>HYVEDEMM860</t>
  </si>
  <si>
    <t>043684</t>
  </si>
  <si>
    <t>RSB-Bank Kornwestheim</t>
  </si>
  <si>
    <t>99032</t>
  </si>
  <si>
    <t>SABUDES1XXX</t>
  </si>
  <si>
    <t>011095</t>
  </si>
  <si>
    <t>71602</t>
  </si>
  <si>
    <t>Commerzbank Ludwigsburg</t>
  </si>
  <si>
    <t>24606</t>
  </si>
  <si>
    <t>010231</t>
  </si>
  <si>
    <t>74302</t>
  </si>
  <si>
    <t>Commerzbank Bietigheim-Biss</t>
  </si>
  <si>
    <t>037975</t>
  </si>
  <si>
    <t>71638</t>
  </si>
  <si>
    <t>56021</t>
  </si>
  <si>
    <t>SOLADES1LBG</t>
  </si>
  <si>
    <t>003337</t>
  </si>
  <si>
    <t>002320</t>
  </si>
  <si>
    <t>71563</t>
  </si>
  <si>
    <t>002353</t>
  </si>
  <si>
    <t>002470</t>
  </si>
  <si>
    <t>002528</t>
  </si>
  <si>
    <t>002568</t>
  </si>
  <si>
    <t>71711</t>
  </si>
  <si>
    <t>003320</t>
  </si>
  <si>
    <t>003321</t>
  </si>
  <si>
    <t>71696</t>
  </si>
  <si>
    <t>003325</t>
  </si>
  <si>
    <t>71706</t>
  </si>
  <si>
    <t>003333</t>
  </si>
  <si>
    <t>003335</t>
  </si>
  <si>
    <t>74369</t>
  </si>
  <si>
    <t>003341</t>
  </si>
  <si>
    <t>003354</t>
  </si>
  <si>
    <t>003363</t>
  </si>
  <si>
    <t>003395</t>
  </si>
  <si>
    <t>74343</t>
  </si>
  <si>
    <t>003414</t>
  </si>
  <si>
    <t>74379</t>
  </si>
  <si>
    <t>003415</t>
  </si>
  <si>
    <t>71723</t>
  </si>
  <si>
    <t>003417</t>
  </si>
  <si>
    <t>74376</t>
  </si>
  <si>
    <t>003423</t>
  </si>
  <si>
    <t>003431</t>
  </si>
  <si>
    <t>003444</t>
  </si>
  <si>
    <t>71729</t>
  </si>
  <si>
    <t>003446</t>
  </si>
  <si>
    <t>74357</t>
  </si>
  <si>
    <t>003483</t>
  </si>
  <si>
    <t>003492</t>
  </si>
  <si>
    <t>003496</t>
  </si>
  <si>
    <t>74354</t>
  </si>
  <si>
    <t>003503</t>
  </si>
  <si>
    <t>71726</t>
  </si>
  <si>
    <t>003509</t>
  </si>
  <si>
    <t>003513</t>
  </si>
  <si>
    <t>71686</t>
  </si>
  <si>
    <t>003532</t>
  </si>
  <si>
    <t>003583</t>
  </si>
  <si>
    <t>003591</t>
  </si>
  <si>
    <t>003604</t>
  </si>
  <si>
    <t>003643</t>
  </si>
  <si>
    <t>003660</t>
  </si>
  <si>
    <t>74399</t>
  </si>
  <si>
    <t>003693</t>
  </si>
  <si>
    <t>004183</t>
  </si>
  <si>
    <t>74372</t>
  </si>
  <si>
    <t>005132</t>
  </si>
  <si>
    <t>71739</t>
  </si>
  <si>
    <t>005143</t>
  </si>
  <si>
    <t>007592</t>
  </si>
  <si>
    <t>71603</t>
  </si>
  <si>
    <t>66011</t>
  </si>
  <si>
    <t>GENODES1EGL</t>
  </si>
  <si>
    <t>020893</t>
  </si>
  <si>
    <t>VR-Bank Asperg-Markgröning</t>
  </si>
  <si>
    <t>66211</t>
  </si>
  <si>
    <t>GENODES1AMT</t>
  </si>
  <si>
    <t>020908</t>
  </si>
  <si>
    <t>020616</t>
  </si>
  <si>
    <t>71636</t>
  </si>
  <si>
    <t>020895</t>
  </si>
  <si>
    <t>047585</t>
  </si>
  <si>
    <t>051846</t>
  </si>
  <si>
    <t>051848</t>
  </si>
  <si>
    <t>051849</t>
  </si>
  <si>
    <t>VR-Bank Asperg-Markgröningen (Gf P2)</t>
  </si>
  <si>
    <t>76211</t>
  </si>
  <si>
    <t>054335</t>
  </si>
  <si>
    <t>21251</t>
  </si>
  <si>
    <t>DEUTDEDB604</t>
  </si>
  <si>
    <t>050206</t>
  </si>
  <si>
    <t>71674</t>
  </si>
  <si>
    <t>DEUTDEDB608</t>
  </si>
  <si>
    <t>050203</t>
  </si>
  <si>
    <t>DEUTDEDB635</t>
  </si>
  <si>
    <t>050204</t>
  </si>
  <si>
    <t>DEUTDEDB617</t>
  </si>
  <si>
    <t>050205</t>
  </si>
  <si>
    <t>71666</t>
  </si>
  <si>
    <t>DEUTDEDB623</t>
  </si>
  <si>
    <t>050207</t>
  </si>
  <si>
    <t>71703</t>
  </si>
  <si>
    <t>DEUTDEDB648</t>
  </si>
  <si>
    <t>050208</t>
  </si>
  <si>
    <t>053360</t>
  </si>
  <si>
    <t>DEUTDESS604</t>
  </si>
  <si>
    <t>005796</t>
  </si>
  <si>
    <t>DEUTDESS635</t>
  </si>
  <si>
    <t>004911</t>
  </si>
  <si>
    <t>DEUTDESS617</t>
  </si>
  <si>
    <t>005735</t>
  </si>
  <si>
    <t>DEUTDESS623</t>
  </si>
  <si>
    <t>033815</t>
  </si>
  <si>
    <t>DEUTDESS608</t>
  </si>
  <si>
    <t>035210</t>
  </si>
  <si>
    <t>DEUTDESS648</t>
  </si>
  <si>
    <t>047461</t>
  </si>
  <si>
    <t>053359</t>
  </si>
  <si>
    <t>28604</t>
  </si>
  <si>
    <t>DRESDEFF604</t>
  </si>
  <si>
    <t>005601</t>
  </si>
  <si>
    <t>Commerzbank Bietigheim-Bi</t>
  </si>
  <si>
    <t>035646</t>
  </si>
  <si>
    <t>71610</t>
  </si>
  <si>
    <t>96038</t>
  </si>
  <si>
    <t>GENODES1LBG</t>
  </si>
  <si>
    <t>022041</t>
  </si>
  <si>
    <t>020724</t>
  </si>
  <si>
    <t>020798</t>
  </si>
  <si>
    <t>021385</t>
  </si>
  <si>
    <t>021402</t>
  </si>
  <si>
    <t>021499</t>
  </si>
  <si>
    <t>021636</t>
  </si>
  <si>
    <t>021858</t>
  </si>
  <si>
    <t>022061</t>
  </si>
  <si>
    <t>022231</t>
  </si>
  <si>
    <t>022498</t>
  </si>
  <si>
    <t>022575</t>
  </si>
  <si>
    <t>Volksbank Ludwigsburg (Gf P2)</t>
  </si>
  <si>
    <t>86038</t>
  </si>
  <si>
    <t>054336</t>
  </si>
  <si>
    <t>96120</t>
  </si>
  <si>
    <t>GENODES1VBB</t>
  </si>
  <si>
    <t>021662</t>
  </si>
  <si>
    <t>021470</t>
  </si>
  <si>
    <t>021621</t>
  </si>
  <si>
    <t>74389</t>
  </si>
  <si>
    <t>021737</t>
  </si>
  <si>
    <t>021946</t>
  </si>
  <si>
    <t>022036</t>
  </si>
  <si>
    <t>022205</t>
  </si>
  <si>
    <t>74397</t>
  </si>
  <si>
    <t>022723</t>
  </si>
  <si>
    <t>GENODES1GHB</t>
  </si>
  <si>
    <t>042751</t>
  </si>
  <si>
    <t>74374</t>
  </si>
  <si>
    <t>043489</t>
  </si>
  <si>
    <t>056534</t>
  </si>
  <si>
    <t>056535</t>
  </si>
  <si>
    <t>056536</t>
  </si>
  <si>
    <t>056537</t>
  </si>
  <si>
    <t>056538</t>
  </si>
  <si>
    <t>056539</t>
  </si>
  <si>
    <t>056540</t>
  </si>
  <si>
    <t>056541</t>
  </si>
  <si>
    <t>056855</t>
  </si>
  <si>
    <t>056856</t>
  </si>
  <si>
    <t>056857</t>
  </si>
  <si>
    <t>VR-Bank Neckar-Enz (Gf P2)</t>
  </si>
  <si>
    <t>86120</t>
  </si>
  <si>
    <t>054337</t>
  </si>
  <si>
    <t>71299</t>
  </si>
  <si>
    <t>Raiffbk Wimsheim-Mönsheim</t>
  </si>
  <si>
    <t>66615</t>
  </si>
  <si>
    <t>GENODES1WIM</t>
  </si>
  <si>
    <t>021159</t>
  </si>
  <si>
    <t>71297</t>
  </si>
  <si>
    <t>020910</t>
  </si>
  <si>
    <t>Raiffeisenbank Wimsheim-Mönsheim (Gf P2)</t>
  </si>
  <si>
    <t>76615</t>
  </si>
  <si>
    <t>054339</t>
  </si>
  <si>
    <t>75387</t>
  </si>
  <si>
    <t>Raiffbk Calw</t>
  </si>
  <si>
    <t>GENODES1RCW</t>
  </si>
  <si>
    <t>046452</t>
  </si>
  <si>
    <t>020670</t>
  </si>
  <si>
    <t>020946</t>
  </si>
  <si>
    <t>75394</t>
  </si>
  <si>
    <t>021169</t>
  </si>
  <si>
    <t>72224</t>
  </si>
  <si>
    <t>056375</t>
  </si>
  <si>
    <t>Raiffeisenbank im Kreis Calw (Gf P2)</t>
  </si>
  <si>
    <t>76681</t>
  </si>
  <si>
    <t>054340</t>
  </si>
  <si>
    <t>70546</t>
  </si>
  <si>
    <t>DEUTDEDB659</t>
  </si>
  <si>
    <t>055337</t>
  </si>
  <si>
    <t>DEUTDESS659</t>
  </si>
  <si>
    <t>055338</t>
  </si>
  <si>
    <t>Martinbank Göppingen</t>
  </si>
  <si>
    <t>26235</t>
  </si>
  <si>
    <t>MARBDE6GXXX</t>
  </si>
  <si>
    <t>011110</t>
  </si>
  <si>
    <t>Commerzbank Göppingen</t>
  </si>
  <si>
    <t>24603</t>
  </si>
  <si>
    <t>010209</t>
  </si>
  <si>
    <t>73301</t>
  </si>
  <si>
    <t>Commerzbank Geislingen Stei</t>
  </si>
  <si>
    <t>036682</t>
  </si>
  <si>
    <t>73007</t>
  </si>
  <si>
    <t>Kr Spk Göppingen</t>
  </si>
  <si>
    <t>56022</t>
  </si>
  <si>
    <t>GOPSDE6GXXX</t>
  </si>
  <si>
    <t>002329</t>
  </si>
  <si>
    <t>73333</t>
  </si>
  <si>
    <t>002323</t>
  </si>
  <si>
    <t>002331</t>
  </si>
  <si>
    <t>002348</t>
  </si>
  <si>
    <t>73095</t>
  </si>
  <si>
    <t>002358</t>
  </si>
  <si>
    <t>89558</t>
  </si>
  <si>
    <t>002396</t>
  </si>
  <si>
    <t>73087</t>
  </si>
  <si>
    <t>002405</t>
  </si>
  <si>
    <t>73349</t>
  </si>
  <si>
    <t>002421</t>
  </si>
  <si>
    <t>73084</t>
  </si>
  <si>
    <t>002440</t>
  </si>
  <si>
    <t>73278</t>
  </si>
  <si>
    <t>002445</t>
  </si>
  <si>
    <t>73326</t>
  </si>
  <si>
    <t>002516</t>
  </si>
  <si>
    <t>73072</t>
  </si>
  <si>
    <t>002532</t>
  </si>
  <si>
    <t>GOPSDE6G612</t>
  </si>
  <si>
    <t>002542</t>
  </si>
  <si>
    <t>002547</t>
  </si>
  <si>
    <t>73092</t>
  </si>
  <si>
    <t>002565</t>
  </si>
  <si>
    <t>002625</t>
  </si>
  <si>
    <t>002687</t>
  </si>
  <si>
    <t>73116</t>
  </si>
  <si>
    <t>002707</t>
  </si>
  <si>
    <t>73119</t>
  </si>
  <si>
    <t>002841</t>
  </si>
  <si>
    <t>002868</t>
  </si>
  <si>
    <t>73013</t>
  </si>
  <si>
    <t>66037</t>
  </si>
  <si>
    <t>GENODES1VGP</t>
  </si>
  <si>
    <t>021359</t>
  </si>
  <si>
    <t>73099</t>
  </si>
  <si>
    <t>020589</t>
  </si>
  <si>
    <t>73337</t>
  </si>
  <si>
    <t>020621</t>
  </si>
  <si>
    <t>73110</t>
  </si>
  <si>
    <t>020790</t>
  </si>
  <si>
    <t>020797</t>
  </si>
  <si>
    <t>73111</t>
  </si>
  <si>
    <t>020936</t>
  </si>
  <si>
    <t>021032</t>
  </si>
  <si>
    <t>021097</t>
  </si>
  <si>
    <t>021133</t>
  </si>
  <si>
    <t>73550</t>
  </si>
  <si>
    <t>021163</t>
  </si>
  <si>
    <t>021173</t>
  </si>
  <si>
    <t>73304</t>
  </si>
  <si>
    <t>021332</t>
  </si>
  <si>
    <t>021352</t>
  </si>
  <si>
    <t>021439</t>
  </si>
  <si>
    <t>73340</t>
  </si>
  <si>
    <t>021536</t>
  </si>
  <si>
    <t>021661</t>
  </si>
  <si>
    <t>021784</t>
  </si>
  <si>
    <t>73329</t>
  </si>
  <si>
    <t>021964</t>
  </si>
  <si>
    <t>052846</t>
  </si>
  <si>
    <t>056218</t>
  </si>
  <si>
    <t>056219</t>
  </si>
  <si>
    <t>056220</t>
  </si>
  <si>
    <t>Volksbank Göppingen (Gf P2)</t>
  </si>
  <si>
    <t>76037</t>
  </si>
  <si>
    <t>054342</t>
  </si>
  <si>
    <t>73003</t>
  </si>
  <si>
    <t>21247</t>
  </si>
  <si>
    <t>DEUTDEDB610</t>
  </si>
  <si>
    <t>050211</t>
  </si>
  <si>
    <t>DEUTDEDB627</t>
  </si>
  <si>
    <t>050209</t>
  </si>
  <si>
    <t>DEUTDEDB618</t>
  </si>
  <si>
    <t>050210</t>
  </si>
  <si>
    <t>27247</t>
  </si>
  <si>
    <t>DEUTDESS610</t>
  </si>
  <si>
    <t>004866</t>
  </si>
  <si>
    <t>DEUTDESS618</t>
  </si>
  <si>
    <t>004879</t>
  </si>
  <si>
    <t>DEUTDESS627</t>
  </si>
  <si>
    <t>031075</t>
  </si>
  <si>
    <t>28610</t>
  </si>
  <si>
    <t>DRESDEFF610</t>
  </si>
  <si>
    <t>005261</t>
  </si>
  <si>
    <t>73324</t>
  </si>
  <si>
    <t>VB-Raiffbk Deggingen</t>
  </si>
  <si>
    <t>96074</t>
  </si>
  <si>
    <t>GENODES1DGG</t>
  </si>
  <si>
    <t>021751</t>
  </si>
  <si>
    <t>Volksbank-Raiffeisenbank Deggingen (Gf P2)</t>
  </si>
  <si>
    <t>86074</t>
  </si>
  <si>
    <t>054343</t>
  </si>
  <si>
    <t>73709</t>
  </si>
  <si>
    <t>22026</t>
  </si>
  <si>
    <t>HYVEDEMM859</t>
  </si>
  <si>
    <t>043013</t>
  </si>
  <si>
    <t>73706</t>
  </si>
  <si>
    <t>Commerzbank Esslingen</t>
  </si>
  <si>
    <t>24602</t>
  </si>
  <si>
    <t>010207</t>
  </si>
  <si>
    <t>73219</t>
  </si>
  <si>
    <t>Commerzbank Kirchheim Teck</t>
  </si>
  <si>
    <t>006146</t>
  </si>
  <si>
    <t>73201</t>
  </si>
  <si>
    <t>Commerzbank Plochingen</t>
  </si>
  <si>
    <t>056097</t>
  </si>
  <si>
    <t>73702</t>
  </si>
  <si>
    <t>Kr Spk Esslingen-Nürtingen</t>
  </si>
  <si>
    <t>ESSLDE66XXX</t>
  </si>
  <si>
    <t>001898</t>
  </si>
  <si>
    <t>001703</t>
  </si>
  <si>
    <t>73666</t>
  </si>
  <si>
    <t>001707</t>
  </si>
  <si>
    <t>73773</t>
  </si>
  <si>
    <t>001726</t>
  </si>
  <si>
    <t>73776</t>
  </si>
  <si>
    <t>001730</t>
  </si>
  <si>
    <t>001820</t>
  </si>
  <si>
    <t>001824</t>
  </si>
  <si>
    <t>73269</t>
  </si>
  <si>
    <t>001944</t>
  </si>
  <si>
    <t>001983</t>
  </si>
  <si>
    <t>73779</t>
  </si>
  <si>
    <t>002013</t>
  </si>
  <si>
    <t>002016</t>
  </si>
  <si>
    <t>002025</t>
  </si>
  <si>
    <t>002079</t>
  </si>
  <si>
    <t>002089</t>
  </si>
  <si>
    <t>002414</t>
  </si>
  <si>
    <t>003362</t>
  </si>
  <si>
    <t>72663</t>
  </si>
  <si>
    <t>003418</t>
  </si>
  <si>
    <t>72631</t>
  </si>
  <si>
    <t>003419</t>
  </si>
  <si>
    <t>72636</t>
  </si>
  <si>
    <t>003430</t>
  </si>
  <si>
    <t>003445</t>
  </si>
  <si>
    <t>73265</t>
  </si>
  <si>
    <t>003466</t>
  </si>
  <si>
    <t>73266</t>
  </si>
  <si>
    <t>003490</t>
  </si>
  <si>
    <t>72660</t>
  </si>
  <si>
    <t>003501</t>
  </si>
  <si>
    <t>72658</t>
  </si>
  <si>
    <t>003510</t>
  </si>
  <si>
    <t>72639</t>
  </si>
  <si>
    <t>003546</t>
  </si>
  <si>
    <t>72654</t>
  </si>
  <si>
    <t>003556</t>
  </si>
  <si>
    <t>72666</t>
  </si>
  <si>
    <t>003557</t>
  </si>
  <si>
    <t>72669</t>
  </si>
  <si>
    <t>003578</t>
  </si>
  <si>
    <t>73277</t>
  </si>
  <si>
    <t>003650</t>
  </si>
  <si>
    <t>003664</t>
  </si>
  <si>
    <t>72644</t>
  </si>
  <si>
    <t>003673</t>
  </si>
  <si>
    <t>72622</t>
  </si>
  <si>
    <t>003675</t>
  </si>
  <si>
    <t>73274</t>
  </si>
  <si>
    <t>003676</t>
  </si>
  <si>
    <t>003682</t>
  </si>
  <si>
    <t>73235</t>
  </si>
  <si>
    <t>003686</t>
  </si>
  <si>
    <t>72649</t>
  </si>
  <si>
    <t>003711</t>
  </si>
  <si>
    <t>73761</t>
  </si>
  <si>
    <t>VB Filder</t>
  </si>
  <si>
    <t>GENODES1NHB</t>
  </si>
  <si>
    <t>020940</t>
  </si>
  <si>
    <t>020788</t>
  </si>
  <si>
    <t>Volksbank Filder (Gf P2)</t>
  </si>
  <si>
    <t>76111</t>
  </si>
  <si>
    <t>054344</t>
  </si>
  <si>
    <t>73701</t>
  </si>
  <si>
    <t>DEUTDEDB611</t>
  </si>
  <si>
    <t>050212</t>
  </si>
  <si>
    <t>DEUTDEDB619</t>
  </si>
  <si>
    <t>050213</t>
  </si>
  <si>
    <t>DEUTDEDB612</t>
  </si>
  <si>
    <t>050214</t>
  </si>
  <si>
    <t>DEUTDEDB626</t>
  </si>
  <si>
    <t>050215</t>
  </si>
  <si>
    <t>27244</t>
  </si>
  <si>
    <t>DEUTDESS611</t>
  </si>
  <si>
    <t>004954</t>
  </si>
  <si>
    <t>DEUTDESS612</t>
  </si>
  <si>
    <t>005686</t>
  </si>
  <si>
    <t>DEUTDESS619</t>
  </si>
  <si>
    <t>005745</t>
  </si>
  <si>
    <t>DEUTDESS626</t>
  </si>
  <si>
    <t>006870</t>
  </si>
  <si>
    <t>73707</t>
  </si>
  <si>
    <t>28611</t>
  </si>
  <si>
    <t>DRESDEFF611</t>
  </si>
  <si>
    <t>005314</t>
  </si>
  <si>
    <t>006760</t>
  </si>
  <si>
    <t>Volksbank Esslingen -alt-</t>
  </si>
  <si>
    <t>73704</t>
  </si>
  <si>
    <t>96025</t>
  </si>
  <si>
    <t>GENODES1ESS</t>
  </si>
  <si>
    <t>021480</t>
  </si>
  <si>
    <t>Volksbank Esslingen (Gf P2)</t>
  </si>
  <si>
    <t>86025</t>
  </si>
  <si>
    <t>054345</t>
  </si>
  <si>
    <t>73203</t>
  </si>
  <si>
    <t>96101</t>
  </si>
  <si>
    <t>GENODES1VBP</t>
  </si>
  <si>
    <t>022737</t>
  </si>
  <si>
    <t>Altbacher Bank Ndl d Volksbank Plochingen</t>
  </si>
  <si>
    <t>Altbacher Bank</t>
  </si>
  <si>
    <t>021520</t>
  </si>
  <si>
    <t>Deizisauer Bank Ndl der Volksbank Plochingen</t>
  </si>
  <si>
    <t>73777</t>
  </si>
  <si>
    <t>Deizisauer Bank</t>
  </si>
  <si>
    <t>021754</t>
  </si>
  <si>
    <t>Denkendorfer Bank Ndl d Volksbank Plochingen</t>
  </si>
  <si>
    <t>Denkendorfer Bank</t>
  </si>
  <si>
    <t>047489</t>
  </si>
  <si>
    <t>Hochdorfer Bank Ndl d Volksbank Plochingen</t>
  </si>
  <si>
    <t>Hochdorfer Bank</t>
  </si>
  <si>
    <t>044110</t>
  </si>
  <si>
    <t>Volksbank Plochingen (Gf P2)</t>
  </si>
  <si>
    <t>86101</t>
  </si>
  <si>
    <t>054346</t>
  </si>
  <si>
    <t>Volksbank Reichenbach Ndl d VB Plochingen</t>
  </si>
  <si>
    <t>Volksbank Reichenbach</t>
  </si>
  <si>
    <t>031143</t>
  </si>
  <si>
    <t>Wernauer Bank Ndl d Volksbank Plochingen</t>
  </si>
  <si>
    <t>Wernauer Bank</t>
  </si>
  <si>
    <t>022390</t>
  </si>
  <si>
    <t>Zeller Bank Ndl d Volksbank Plochingen</t>
  </si>
  <si>
    <t>73730</t>
  </si>
  <si>
    <t>VB Plochingen</t>
  </si>
  <si>
    <t>051030</t>
  </si>
  <si>
    <t>Commerzbank NT F-N48</t>
  </si>
  <si>
    <t>24648</t>
  </si>
  <si>
    <t>055607</t>
  </si>
  <si>
    <t>66058</t>
  </si>
  <si>
    <t>GENODES1TEC</t>
  </si>
  <si>
    <t>020988</t>
  </si>
  <si>
    <t>Raiffbk Teck Gs Gutenbg, Schopfloch, Brucken</t>
  </si>
  <si>
    <t>Raiffeisenbank Teck</t>
  </si>
  <si>
    <t>020786</t>
  </si>
  <si>
    <t>020687</t>
  </si>
  <si>
    <t>020924</t>
  </si>
  <si>
    <t>73272</t>
  </si>
  <si>
    <t>020934</t>
  </si>
  <si>
    <t>021149</t>
  </si>
  <si>
    <t>Raiffeisenbank Teck (Gf P2)</t>
  </si>
  <si>
    <t>76058</t>
  </si>
  <si>
    <t>054347</t>
  </si>
  <si>
    <t>72633</t>
  </si>
  <si>
    <t>66076</t>
  </si>
  <si>
    <t>GENODES1HON</t>
  </si>
  <si>
    <t>020743</t>
  </si>
  <si>
    <t>020643</t>
  </si>
  <si>
    <t>72661</t>
  </si>
  <si>
    <t>020766</t>
  </si>
  <si>
    <t>72664</t>
  </si>
  <si>
    <t>020864</t>
  </si>
  <si>
    <t>056548</t>
  </si>
  <si>
    <t>056549</t>
  </si>
  <si>
    <t>056550</t>
  </si>
  <si>
    <t>056551</t>
  </si>
  <si>
    <t>056552</t>
  </si>
  <si>
    <t>056553</t>
  </si>
  <si>
    <t>056562</t>
  </si>
  <si>
    <t>056563</t>
  </si>
  <si>
    <t>056564</t>
  </si>
  <si>
    <t>VR Bank Hohenneuffen-Teck (Gf P2)</t>
  </si>
  <si>
    <t>76076</t>
  </si>
  <si>
    <t>054348</t>
  </si>
  <si>
    <t>72645</t>
  </si>
  <si>
    <t>Genossenschaftsbank -alt-</t>
  </si>
  <si>
    <t>66161</t>
  </si>
  <si>
    <t>GENODES1WLF</t>
  </si>
  <si>
    <t>021168</t>
  </si>
  <si>
    <t>Genossenschaftsbank Wolfschlugen (Gf P2)</t>
  </si>
  <si>
    <t>Genossenschaftsbank</t>
  </si>
  <si>
    <t>76161</t>
  </si>
  <si>
    <t>054349</t>
  </si>
  <si>
    <t>70772</t>
  </si>
  <si>
    <t>66170</t>
  </si>
  <si>
    <t>GENODES1BBF</t>
  </si>
  <si>
    <t>020639</t>
  </si>
  <si>
    <t>Bernhauser Bank (Gf P2)</t>
  </si>
  <si>
    <t>76170</t>
  </si>
  <si>
    <t>054350</t>
  </si>
  <si>
    <t>Commerzbank Kirchheim</t>
  </si>
  <si>
    <t>28612</t>
  </si>
  <si>
    <t>DRESDEFF612</t>
  </si>
  <si>
    <t>005579</t>
  </si>
  <si>
    <t>Commerzbank Nürtingen</t>
  </si>
  <si>
    <t>014934</t>
  </si>
  <si>
    <t>Volksbank Mittlerer Neckar</t>
  </si>
  <si>
    <t>73728</t>
  </si>
  <si>
    <t>96030</t>
  </si>
  <si>
    <t>GENODES1NUE</t>
  </si>
  <si>
    <t>021929</t>
  </si>
  <si>
    <t>020595</t>
  </si>
  <si>
    <t>020930</t>
  </si>
  <si>
    <t>021864</t>
  </si>
  <si>
    <t>021884</t>
  </si>
  <si>
    <t>021931</t>
  </si>
  <si>
    <t>022220</t>
  </si>
  <si>
    <t>022385</t>
  </si>
  <si>
    <t>022558</t>
  </si>
  <si>
    <t>051196</t>
  </si>
  <si>
    <t>051197</t>
  </si>
  <si>
    <t>051199</t>
  </si>
  <si>
    <t>051200</t>
  </si>
  <si>
    <t>051201</t>
  </si>
  <si>
    <t>73223</t>
  </si>
  <si>
    <t>051202</t>
  </si>
  <si>
    <t>051203</t>
  </si>
  <si>
    <t>Volksbank Mittlerer Neckar (Gf P2)</t>
  </si>
  <si>
    <t>86030</t>
  </si>
  <si>
    <t>054351</t>
  </si>
  <si>
    <t>Commerzbank Schwäb Gmünd</t>
  </si>
  <si>
    <t>007013</t>
  </si>
  <si>
    <t>73540</t>
  </si>
  <si>
    <t>66113</t>
  </si>
  <si>
    <t>GENODES1HEU</t>
  </si>
  <si>
    <t>020803</t>
  </si>
  <si>
    <t>73566</t>
  </si>
  <si>
    <t>020629</t>
  </si>
  <si>
    <t>73572</t>
  </si>
  <si>
    <t>020805</t>
  </si>
  <si>
    <t>73563</t>
  </si>
  <si>
    <t>020907</t>
  </si>
  <si>
    <t>73560</t>
  </si>
  <si>
    <t>020954</t>
  </si>
  <si>
    <t>Raiffeisenbank Rosenstein (Gf P2)</t>
  </si>
  <si>
    <t>73534</t>
  </si>
  <si>
    <t>054352</t>
  </si>
  <si>
    <t>73557</t>
  </si>
  <si>
    <t>66140</t>
  </si>
  <si>
    <t>GENODES1RML</t>
  </si>
  <si>
    <t>020923</t>
  </si>
  <si>
    <t>73577</t>
  </si>
  <si>
    <t>021029</t>
  </si>
  <si>
    <t>73565</t>
  </si>
  <si>
    <t>021071</t>
  </si>
  <si>
    <t>73527</t>
  </si>
  <si>
    <t>021100</t>
  </si>
  <si>
    <t>73569</t>
  </si>
  <si>
    <t>051182</t>
  </si>
  <si>
    <t>73568</t>
  </si>
  <si>
    <t>051183</t>
  </si>
  <si>
    <t>74415</t>
  </si>
  <si>
    <t>051184</t>
  </si>
  <si>
    <t>Raiffeisenbank Mutlangen (Gf P2)</t>
  </si>
  <si>
    <t>76140</t>
  </si>
  <si>
    <t>054353</t>
  </si>
  <si>
    <t>Raiffeisenbank Mutlangen Ndl Großdeinbach</t>
  </si>
  <si>
    <t>020771</t>
  </si>
  <si>
    <t>21254</t>
  </si>
  <si>
    <t>DEUTDEDB613</t>
  </si>
  <si>
    <t>050223</t>
  </si>
  <si>
    <t>73402</t>
  </si>
  <si>
    <t>DEUTDEDB614</t>
  </si>
  <si>
    <t>050216</t>
  </si>
  <si>
    <t>74551</t>
  </si>
  <si>
    <t>DEUTDEDB637</t>
  </si>
  <si>
    <t>050217</t>
  </si>
  <si>
    <t>73471</t>
  </si>
  <si>
    <t>DEUTDEDB638</t>
  </si>
  <si>
    <t>050218</t>
  </si>
  <si>
    <t>89526</t>
  </si>
  <si>
    <t>DEUTDEDB639</t>
  </si>
  <si>
    <t>050219</t>
  </si>
  <si>
    <t>89502</t>
  </si>
  <si>
    <t>DEUTDEDB615</t>
  </si>
  <si>
    <t>050220</t>
  </si>
  <si>
    <t>86711</t>
  </si>
  <si>
    <t>DEUTDEDB633</t>
  </si>
  <si>
    <t>050221</t>
  </si>
  <si>
    <t>73602</t>
  </si>
  <si>
    <t>DEUTDEDB616</t>
  </si>
  <si>
    <t>050222</t>
  </si>
  <si>
    <t>DEUTDESS613</t>
  </si>
  <si>
    <t>006883</t>
  </si>
  <si>
    <t>DEUTDESS639</t>
  </si>
  <si>
    <t>004871</t>
  </si>
  <si>
    <t>DEUTDESS638</t>
  </si>
  <si>
    <t>004971</t>
  </si>
  <si>
    <t>DEUTDESS614</t>
  </si>
  <si>
    <t>005012</t>
  </si>
  <si>
    <t>DEUTDESS615</t>
  </si>
  <si>
    <t>005778</t>
  </si>
  <si>
    <t>DEUTDESS616</t>
  </si>
  <si>
    <t>006885</t>
  </si>
  <si>
    <t>DEUTDESS637</t>
  </si>
  <si>
    <t>031067</t>
  </si>
  <si>
    <t>DEUTDESS633</t>
  </si>
  <si>
    <t>038388</t>
  </si>
  <si>
    <t>73525</t>
  </si>
  <si>
    <t>VB Schwäbisch Gmünd -alt-</t>
  </si>
  <si>
    <t>96036</t>
  </si>
  <si>
    <t>GENODES1VGD</t>
  </si>
  <si>
    <t>022682</t>
  </si>
  <si>
    <t>Volksbank Schwäbisch Gmünd (Gf P2)</t>
  </si>
  <si>
    <t>Volksbank Schwäbisch Gmünd</t>
  </si>
  <si>
    <t>86036</t>
  </si>
  <si>
    <t>054354</t>
  </si>
  <si>
    <t>73638</t>
  </si>
  <si>
    <t>96113</t>
  </si>
  <si>
    <t>GENODES1WEL</t>
  </si>
  <si>
    <t>022383</t>
  </si>
  <si>
    <t>020604</t>
  </si>
  <si>
    <t>056606</t>
  </si>
  <si>
    <t>056607</t>
  </si>
  <si>
    <t>Volksbank Welzheim (Gf P2)</t>
  </si>
  <si>
    <t>86113</t>
  </si>
  <si>
    <t>054355</t>
  </si>
  <si>
    <t>73401</t>
  </si>
  <si>
    <t>22001</t>
  </si>
  <si>
    <t>HYVEDEMM272</t>
  </si>
  <si>
    <t>044221</t>
  </si>
  <si>
    <t>Commerzbank Aalen Württ</t>
  </si>
  <si>
    <t>24631</t>
  </si>
  <si>
    <t>005107</t>
  </si>
  <si>
    <t>73427</t>
  </si>
  <si>
    <t>56024</t>
  </si>
  <si>
    <t>OASPDE6AXXX</t>
  </si>
  <si>
    <t>003540</t>
  </si>
  <si>
    <t>74417</t>
  </si>
  <si>
    <t>002349</t>
  </si>
  <si>
    <t>003319</t>
  </si>
  <si>
    <t>003326</t>
  </si>
  <si>
    <t>003339</t>
  </si>
  <si>
    <t>73575</t>
  </si>
  <si>
    <t>003346</t>
  </si>
  <si>
    <t>73466</t>
  </si>
  <si>
    <t>003350</t>
  </si>
  <si>
    <t>73489</t>
  </si>
  <si>
    <t>003370</t>
  </si>
  <si>
    <t>73460</t>
  </si>
  <si>
    <t>003375</t>
  </si>
  <si>
    <t>003401</t>
  </si>
  <si>
    <t>73457</t>
  </si>
  <si>
    <t>003442</t>
  </si>
  <si>
    <t>003451</t>
  </si>
  <si>
    <t>003480</t>
  </si>
  <si>
    <t>003484</t>
  </si>
  <si>
    <t>003539</t>
  </si>
  <si>
    <t>73491</t>
  </si>
  <si>
    <t>003543</t>
  </si>
  <si>
    <t>73450</t>
  </si>
  <si>
    <t>003553</t>
  </si>
  <si>
    <t>003569</t>
  </si>
  <si>
    <t>73497</t>
  </si>
  <si>
    <t>003582</t>
  </si>
  <si>
    <t>003597</t>
  </si>
  <si>
    <t>003608</t>
  </si>
  <si>
    <t>73447</t>
  </si>
  <si>
    <t>003668</t>
  </si>
  <si>
    <t>003694</t>
  </si>
  <si>
    <t>73499</t>
  </si>
  <si>
    <t>003713</t>
  </si>
  <si>
    <t>73463</t>
  </si>
  <si>
    <t>003721</t>
  </si>
  <si>
    <t>28614</t>
  </si>
  <si>
    <t>DRESDEFF614</t>
  </si>
  <si>
    <t>005344</t>
  </si>
  <si>
    <t>73407</t>
  </si>
  <si>
    <t>96039</t>
  </si>
  <si>
    <t>GENODES1AAV</t>
  </si>
  <si>
    <t>021494</t>
  </si>
  <si>
    <t>021479</t>
  </si>
  <si>
    <t>021668</t>
  </si>
  <si>
    <t>021871</t>
  </si>
  <si>
    <t>021934</t>
  </si>
  <si>
    <t>022143</t>
  </si>
  <si>
    <t>042545</t>
  </si>
  <si>
    <t>056017</t>
  </si>
  <si>
    <t>056928</t>
  </si>
  <si>
    <t>056929</t>
  </si>
  <si>
    <t>056930</t>
  </si>
  <si>
    <t>73574</t>
  </si>
  <si>
    <t>056931</t>
  </si>
  <si>
    <t>73579</t>
  </si>
  <si>
    <t>056932</t>
  </si>
  <si>
    <t>056933</t>
  </si>
  <si>
    <t>VR-Bank Ostalb (Gf P2)</t>
  </si>
  <si>
    <t>86039</t>
  </si>
  <si>
    <t>054356</t>
  </si>
  <si>
    <t>96060</t>
  </si>
  <si>
    <t>GENODES1ELL</t>
  </si>
  <si>
    <t>021443</t>
  </si>
  <si>
    <t>73488</t>
  </si>
  <si>
    <t>020716</t>
  </si>
  <si>
    <t>73494</t>
  </si>
  <si>
    <t>021023</t>
  </si>
  <si>
    <t>73492</t>
  </si>
  <si>
    <t>021053</t>
  </si>
  <si>
    <t>022165</t>
  </si>
  <si>
    <t>051939</t>
  </si>
  <si>
    <t>73486</t>
  </si>
  <si>
    <t>051940</t>
  </si>
  <si>
    <t>051941</t>
  </si>
  <si>
    <t>VR-Bank Ellwangen (Gf P2)</t>
  </si>
  <si>
    <t>86060</t>
  </si>
  <si>
    <t>054357</t>
  </si>
  <si>
    <t>Hoerner-Bank Heilbronn</t>
  </si>
  <si>
    <t>25275</t>
  </si>
  <si>
    <t>HOEBDE61XXX</t>
  </si>
  <si>
    <t>011073</t>
  </si>
  <si>
    <t>74066</t>
  </si>
  <si>
    <t>FCA Bank Heilbronn Neckar</t>
  </si>
  <si>
    <t>FBHNDE61XXX</t>
  </si>
  <si>
    <t>044491</t>
  </si>
  <si>
    <t>Commerzbank Heilbronn</t>
  </si>
  <si>
    <t>24604</t>
  </si>
  <si>
    <t>010221</t>
  </si>
  <si>
    <t>74148</t>
  </si>
  <si>
    <t>Commerzbank Neckarsulm</t>
  </si>
  <si>
    <t>056098</t>
  </si>
  <si>
    <t>74014</t>
  </si>
  <si>
    <t>Kr Spk Heilbronn</t>
  </si>
  <si>
    <t>56026</t>
  </si>
  <si>
    <t>HEISDE66XXX</t>
  </si>
  <si>
    <t>001559</t>
  </si>
  <si>
    <t>GENODES1VOS</t>
  </si>
  <si>
    <t>018981</t>
  </si>
  <si>
    <t>74245</t>
  </si>
  <si>
    <t>019014</t>
  </si>
  <si>
    <t>74189</t>
  </si>
  <si>
    <t>050937</t>
  </si>
  <si>
    <t>74248</t>
  </si>
  <si>
    <t>050938</t>
  </si>
  <si>
    <t>74246</t>
  </si>
  <si>
    <t>050939</t>
  </si>
  <si>
    <t>74251</t>
  </si>
  <si>
    <t>050940</t>
  </si>
  <si>
    <t>Volksbank Sulmtal (Gf P2)</t>
  </si>
  <si>
    <t>76693</t>
  </si>
  <si>
    <t>054358</t>
  </si>
  <si>
    <t>71715</t>
  </si>
  <si>
    <t>VB Beilstein-Ilsfeld-Abstat</t>
  </si>
  <si>
    <t>66152</t>
  </si>
  <si>
    <t>GENODES1BIA</t>
  </si>
  <si>
    <t>018478</t>
  </si>
  <si>
    <t>74232</t>
  </si>
  <si>
    <t>018528</t>
  </si>
  <si>
    <t>74199</t>
  </si>
  <si>
    <t>018919</t>
  </si>
  <si>
    <t>74360</t>
  </si>
  <si>
    <t>019036</t>
  </si>
  <si>
    <t>Volksbank Beilstein-Ilsfeld-Abstatt (Gf P2)</t>
  </si>
  <si>
    <t>76152</t>
  </si>
  <si>
    <t>054359</t>
  </si>
  <si>
    <t>Volksbank Beilstein-Ilsfeld-Abstatt Zw Gronau</t>
  </si>
  <si>
    <t>018669</t>
  </si>
  <si>
    <t>66202</t>
  </si>
  <si>
    <t>GENODES1VFT</t>
  </si>
  <si>
    <t>018634</t>
  </si>
  <si>
    <t>74388</t>
  </si>
  <si>
    <t>018903</t>
  </si>
  <si>
    <t>74081</t>
  </si>
  <si>
    <t>019023</t>
  </si>
  <si>
    <t>Volksbank Flein-Talheim (Gf P2)</t>
  </si>
  <si>
    <t>76202</t>
  </si>
  <si>
    <t>054360</t>
  </si>
  <si>
    <t>74336</t>
  </si>
  <si>
    <t>66230</t>
  </si>
  <si>
    <t>GENODES1VLS</t>
  </si>
  <si>
    <t>018887</t>
  </si>
  <si>
    <t>018671</t>
  </si>
  <si>
    <t>018743</t>
  </si>
  <si>
    <t>74252</t>
  </si>
  <si>
    <t>018752</t>
  </si>
  <si>
    <t>019071</t>
  </si>
  <si>
    <t>74382</t>
  </si>
  <si>
    <t>052011</t>
  </si>
  <si>
    <t>74193</t>
  </si>
  <si>
    <t>056725</t>
  </si>
  <si>
    <t>056726</t>
  </si>
  <si>
    <t>74363</t>
  </si>
  <si>
    <t>056727</t>
  </si>
  <si>
    <t>056728</t>
  </si>
  <si>
    <t>056729</t>
  </si>
  <si>
    <t>VBU Volksbank im Unterland (Gf P2)</t>
  </si>
  <si>
    <t>76230</t>
  </si>
  <si>
    <t>054361</t>
  </si>
  <si>
    <t>74005</t>
  </si>
  <si>
    <t>21249</t>
  </si>
  <si>
    <t>DEUTDEDB620</t>
  </si>
  <si>
    <t>050224</t>
  </si>
  <si>
    <t>74641</t>
  </si>
  <si>
    <t>DEUTDEDB628</t>
  </si>
  <si>
    <t>050225</t>
  </si>
  <si>
    <t>DEUTDEDB621</t>
  </si>
  <si>
    <t>050226</t>
  </si>
  <si>
    <t>74602</t>
  </si>
  <si>
    <t>DEUTDEDB629</t>
  </si>
  <si>
    <t>050227</t>
  </si>
  <si>
    <t>74501</t>
  </si>
  <si>
    <t>DEUTDEDB622</t>
  </si>
  <si>
    <t>050228</t>
  </si>
  <si>
    <t>DEUTDESS620</t>
  </si>
  <si>
    <t>005777</t>
  </si>
  <si>
    <t>DEUTDESS621</t>
  </si>
  <si>
    <t>005701</t>
  </si>
  <si>
    <t>DEUTDESS629</t>
  </si>
  <si>
    <t>033345</t>
  </si>
  <si>
    <t>DEUTDESS622</t>
  </si>
  <si>
    <t>035633</t>
  </si>
  <si>
    <t>DEUTDESS628</t>
  </si>
  <si>
    <t>042900</t>
  </si>
  <si>
    <t>28620</t>
  </si>
  <si>
    <t>DRESDEFF620</t>
  </si>
  <si>
    <t>005592</t>
  </si>
  <si>
    <t>005547</t>
  </si>
  <si>
    <t>74026</t>
  </si>
  <si>
    <t>96018</t>
  </si>
  <si>
    <t>GENODES1VHN</t>
  </si>
  <si>
    <t>022297</t>
  </si>
  <si>
    <t>74257</t>
  </si>
  <si>
    <t>018915</t>
  </si>
  <si>
    <t>018917</t>
  </si>
  <si>
    <t>018949</t>
  </si>
  <si>
    <t>021863</t>
  </si>
  <si>
    <t>053486</t>
  </si>
  <si>
    <t>74177</t>
  </si>
  <si>
    <t>053487</t>
  </si>
  <si>
    <t>74831</t>
  </si>
  <si>
    <t>053537</t>
  </si>
  <si>
    <t>053538</t>
  </si>
  <si>
    <t>Volksbank Heilbronn (Gf P2)</t>
  </si>
  <si>
    <t>86018</t>
  </si>
  <si>
    <t>054362</t>
  </si>
  <si>
    <t>74334</t>
  </si>
  <si>
    <t>VB Brackenh.-Güglingen-alt-</t>
  </si>
  <si>
    <t>96106</t>
  </si>
  <si>
    <t>GENODES1VBR</t>
  </si>
  <si>
    <t>021679</t>
  </si>
  <si>
    <t>Volksbank Brackenheim-Güglingen (Gf P2)</t>
  </si>
  <si>
    <t>VB Brackenheim-Güglingen</t>
  </si>
  <si>
    <t>86106</t>
  </si>
  <si>
    <t>054363</t>
  </si>
  <si>
    <t>74219</t>
  </si>
  <si>
    <t>96140</t>
  </si>
  <si>
    <t>GENODES1VMN</t>
  </si>
  <si>
    <t>021827</t>
  </si>
  <si>
    <t>74255</t>
  </si>
  <si>
    <t>018706</t>
  </si>
  <si>
    <t>74196</t>
  </si>
  <si>
    <t>018726</t>
  </si>
  <si>
    <t>74243</t>
  </si>
  <si>
    <t>018826</t>
  </si>
  <si>
    <t>74861</t>
  </si>
  <si>
    <t>018848</t>
  </si>
  <si>
    <t>018975</t>
  </si>
  <si>
    <t>019039</t>
  </si>
  <si>
    <t>74239</t>
  </si>
  <si>
    <t>019052</t>
  </si>
  <si>
    <t>019117</t>
  </si>
  <si>
    <t>Volksbank Möckmühl (Gf P2)</t>
  </si>
  <si>
    <t>86140</t>
  </si>
  <si>
    <t>054364</t>
  </si>
  <si>
    <t>96153</t>
  </si>
  <si>
    <t>GENODES1VHL</t>
  </si>
  <si>
    <t>021952</t>
  </si>
  <si>
    <t>Volksbank Hohenlohe (Gf P2)</t>
  </si>
  <si>
    <t>86153</t>
  </si>
  <si>
    <t>054365</t>
  </si>
  <si>
    <t>Volksbank Hohenlohe Gs Blaufelden</t>
  </si>
  <si>
    <t>051656</t>
  </si>
  <si>
    <t>Volksbank Hohenlohe Gs Bretzfeld</t>
  </si>
  <si>
    <t>021697</t>
  </si>
  <si>
    <t>Volksbank Hohenlohe Gs Dörzbach</t>
  </si>
  <si>
    <t>021776</t>
  </si>
  <si>
    <t>Volksbank Hohenlohe Gs Forchtenberg</t>
  </si>
  <si>
    <t>74670</t>
  </si>
  <si>
    <t>019975</t>
  </si>
  <si>
    <t>Volksbank Hohenlohe Gs Gerabronn</t>
  </si>
  <si>
    <t>74582</t>
  </si>
  <si>
    <t>051657</t>
  </si>
  <si>
    <t>Volksbank Hohenlohe Gs Ingelfingen</t>
  </si>
  <si>
    <t>022154</t>
  </si>
  <si>
    <t>Volksbank Hohenlohe Gs Kirchberg</t>
  </si>
  <si>
    <t>74592</t>
  </si>
  <si>
    <t>020044</t>
  </si>
  <si>
    <t>Volksbank Hohenlohe Gs Künzelsau</t>
  </si>
  <si>
    <t>031625</t>
  </si>
  <si>
    <t>Volksbank Hohenlohe Gs Kupferzell</t>
  </si>
  <si>
    <t>74635</t>
  </si>
  <si>
    <t>021968</t>
  </si>
  <si>
    <t>Volksbank Hohenlohe Gs Langenburg</t>
  </si>
  <si>
    <t>74595</t>
  </si>
  <si>
    <t>051655</t>
  </si>
  <si>
    <t>Volksbank Hohenlohe Gs Neuenstein</t>
  </si>
  <si>
    <t>74632</t>
  </si>
  <si>
    <t>021881</t>
  </si>
  <si>
    <t>Volksbank Hohenlohe Gs Neuhütten</t>
  </si>
  <si>
    <t>71543</t>
  </si>
  <si>
    <t>021891</t>
  </si>
  <si>
    <t>Volksbank Hohenlohe Gs Niedernhall</t>
  </si>
  <si>
    <t>74676</t>
  </si>
  <si>
    <t>021909</t>
  </si>
  <si>
    <t>Volksbank Hohenlohe Gs Niederstetten</t>
  </si>
  <si>
    <t>97996</t>
  </si>
  <si>
    <t>051654</t>
  </si>
  <si>
    <t>Volksbank Hohenlohe Gs Pfedelbach</t>
  </si>
  <si>
    <t>74629</t>
  </si>
  <si>
    <t>022726</t>
  </si>
  <si>
    <t>Volksbank Hohenlohe Gs Rot am See</t>
  </si>
  <si>
    <t>74585</t>
  </si>
  <si>
    <t>051653</t>
  </si>
  <si>
    <t>Volksbank Hohenlohe Gs Schrozberg</t>
  </si>
  <si>
    <t>74575</t>
  </si>
  <si>
    <t>051652</t>
  </si>
  <si>
    <t>Volksbank Hohenlohe Gs Waldenburg</t>
  </si>
  <si>
    <t>74638</t>
  </si>
  <si>
    <t>022342</t>
  </si>
  <si>
    <t>Volksbank Hohenlohe Gs Weißbach</t>
  </si>
  <si>
    <t>74679</t>
  </si>
  <si>
    <t>022378</t>
  </si>
  <si>
    <t>Bauspk Schwäbisch Hall</t>
  </si>
  <si>
    <t>BSHHDE61XXX</t>
  </si>
  <si>
    <t>044277</t>
  </si>
  <si>
    <t>Commerzbank SH F-S48</t>
  </si>
  <si>
    <t>24048</t>
  </si>
  <si>
    <t>055610</t>
  </si>
  <si>
    <t>74504</t>
  </si>
  <si>
    <t>Sparkasse Schwäbisch Hall</t>
  </si>
  <si>
    <t>56029</t>
  </si>
  <si>
    <t>SOLADES1SHA</t>
  </si>
  <si>
    <t>002850</t>
  </si>
  <si>
    <t>74405</t>
  </si>
  <si>
    <t>002305</t>
  </si>
  <si>
    <t>002319</t>
  </si>
  <si>
    <t>002393</t>
  </si>
  <si>
    <t>002513</t>
  </si>
  <si>
    <t>74532</t>
  </si>
  <si>
    <t>002595</t>
  </si>
  <si>
    <t>002660</t>
  </si>
  <si>
    <t>043392</t>
  </si>
  <si>
    <t>74579</t>
  </si>
  <si>
    <t>043394</t>
  </si>
  <si>
    <t>74427</t>
  </si>
  <si>
    <t>043395</t>
  </si>
  <si>
    <t>043398</t>
  </si>
  <si>
    <t>74535</t>
  </si>
  <si>
    <t>043399</t>
  </si>
  <si>
    <t>74545</t>
  </si>
  <si>
    <t>043401</t>
  </si>
  <si>
    <t>74420</t>
  </si>
  <si>
    <t>043402</t>
  </si>
  <si>
    <t>74423</t>
  </si>
  <si>
    <t>043403</t>
  </si>
  <si>
    <t>043404</t>
  </si>
  <si>
    <t>74538</t>
  </si>
  <si>
    <t>043405</t>
  </si>
  <si>
    <t>74589</t>
  </si>
  <si>
    <t>043406</t>
  </si>
  <si>
    <t>043407</t>
  </si>
  <si>
    <t>043408</t>
  </si>
  <si>
    <t>74429</t>
  </si>
  <si>
    <t>043409</t>
  </si>
  <si>
    <t>74547</t>
  </si>
  <si>
    <t>043410</t>
  </si>
  <si>
    <t>043411</t>
  </si>
  <si>
    <t>56027</t>
  </si>
  <si>
    <t>SOLADES1KUN</t>
  </si>
  <si>
    <t>001599</t>
  </si>
  <si>
    <t>001449</t>
  </si>
  <si>
    <t>74238</t>
  </si>
  <si>
    <t>001478</t>
  </si>
  <si>
    <t>001582</t>
  </si>
  <si>
    <t>001620</t>
  </si>
  <si>
    <t>74673</t>
  </si>
  <si>
    <t>001754</t>
  </si>
  <si>
    <t>001769</t>
  </si>
  <si>
    <t>002042</t>
  </si>
  <si>
    <t>002281</t>
  </si>
  <si>
    <t>002481</t>
  </si>
  <si>
    <t>002499</t>
  </si>
  <si>
    <t>002509</t>
  </si>
  <si>
    <t>002601</t>
  </si>
  <si>
    <t>002607</t>
  </si>
  <si>
    <t>002676</t>
  </si>
  <si>
    <t>74639</t>
  </si>
  <si>
    <t>002913</t>
  </si>
  <si>
    <t>Commerzbank Schwäb Hall</t>
  </si>
  <si>
    <t>28622</t>
  </si>
  <si>
    <t>DRESDEFF622</t>
  </si>
  <si>
    <t>037634</t>
  </si>
  <si>
    <t>VR Bk Schwäb. Hall-Crailsh.</t>
  </si>
  <si>
    <t>96026</t>
  </si>
  <si>
    <t>GENODES1SHA</t>
  </si>
  <si>
    <t>022683</t>
  </si>
  <si>
    <t>74542</t>
  </si>
  <si>
    <t>019930</t>
  </si>
  <si>
    <t>74544</t>
  </si>
  <si>
    <t>020060</t>
  </si>
  <si>
    <t>022058</t>
  </si>
  <si>
    <t>022400</t>
  </si>
  <si>
    <t>047612</t>
  </si>
  <si>
    <t>051223</t>
  </si>
  <si>
    <t>051225</t>
  </si>
  <si>
    <t>74401</t>
  </si>
  <si>
    <t>052868</t>
  </si>
  <si>
    <t>052869</t>
  </si>
  <si>
    <t>052871</t>
  </si>
  <si>
    <t>052872</t>
  </si>
  <si>
    <t>74599</t>
  </si>
  <si>
    <t>055417</t>
  </si>
  <si>
    <t>055418</t>
  </si>
  <si>
    <t>055419</t>
  </si>
  <si>
    <t>055420</t>
  </si>
  <si>
    <t>055422</t>
  </si>
  <si>
    <t>VR Bank Schwäbisch Hall-Crailsheim (Gf P2)</t>
  </si>
  <si>
    <t>86026</t>
  </si>
  <si>
    <t>054366</t>
  </si>
  <si>
    <t>Crailsheimer VB -alt-</t>
  </si>
  <si>
    <t>96065</t>
  </si>
  <si>
    <t>GENODES1CRV</t>
  </si>
  <si>
    <t>021741</t>
  </si>
  <si>
    <t>Crailsheimer Volksbank</t>
  </si>
  <si>
    <t>020175</t>
  </si>
  <si>
    <t>022074</t>
  </si>
  <si>
    <t>022150</t>
  </si>
  <si>
    <t>022645</t>
  </si>
  <si>
    <t>Crailsheimer Volksbank (Gf P2)</t>
  </si>
  <si>
    <t>86065</t>
  </si>
  <si>
    <t>054367</t>
  </si>
  <si>
    <t>Volksbank Vorbach-Tauber -alt-</t>
  </si>
  <si>
    <t>97990</t>
  </si>
  <si>
    <t>VB Vorbach-Tauber -alt-</t>
  </si>
  <si>
    <t>96117</t>
  </si>
  <si>
    <t>GENODES1VVT</t>
  </si>
  <si>
    <t>022375</t>
  </si>
  <si>
    <t>020080</t>
  </si>
  <si>
    <t>97993</t>
  </si>
  <si>
    <t>056453</t>
  </si>
  <si>
    <t>Volksbank Vorbach-Tauber (Gf P2)</t>
  </si>
  <si>
    <t>86117</t>
  </si>
  <si>
    <t>054370</t>
  </si>
  <si>
    <t>89018</t>
  </si>
  <si>
    <t>BBk Ulm, Donau</t>
  </si>
  <si>
    <t>20630</t>
  </si>
  <si>
    <t>MARKDEF1630</t>
  </si>
  <si>
    <t>011595</t>
  </si>
  <si>
    <t>89002</t>
  </si>
  <si>
    <t>22090</t>
  </si>
  <si>
    <t>HYVEDEMM461</t>
  </si>
  <si>
    <t>034833</t>
  </si>
  <si>
    <t>89251</t>
  </si>
  <si>
    <t>032384</t>
  </si>
  <si>
    <t>89005</t>
  </si>
  <si>
    <t>Commerzbank Ulm Donau</t>
  </si>
  <si>
    <t>24630</t>
  </si>
  <si>
    <t>010245</t>
  </si>
  <si>
    <t>89203</t>
  </si>
  <si>
    <t>Commerzbank Neu-Ulm</t>
  </si>
  <si>
    <t>010224</t>
  </si>
  <si>
    <t>Commerzbank Ehingen Donau</t>
  </si>
  <si>
    <t>043134</t>
  </si>
  <si>
    <t>89017</t>
  </si>
  <si>
    <t>56025</t>
  </si>
  <si>
    <t>SOLADES1ULM</t>
  </si>
  <si>
    <t>003123</t>
  </si>
  <si>
    <t>89604</t>
  </si>
  <si>
    <t>001729</t>
  </si>
  <si>
    <t>89597</t>
  </si>
  <si>
    <t>001814</t>
  </si>
  <si>
    <t>89610</t>
  </si>
  <si>
    <t>001843</t>
  </si>
  <si>
    <t>89611</t>
  </si>
  <si>
    <t>001848</t>
  </si>
  <si>
    <t>89613</t>
  </si>
  <si>
    <t>001849</t>
  </si>
  <si>
    <t>002028</t>
  </si>
  <si>
    <t>89616</t>
  </si>
  <si>
    <t>002100</t>
  </si>
  <si>
    <t>89601</t>
  </si>
  <si>
    <t>002137</t>
  </si>
  <si>
    <t>89150</t>
  </si>
  <si>
    <t>002201</t>
  </si>
  <si>
    <t>72535</t>
  </si>
  <si>
    <t>002277</t>
  </si>
  <si>
    <t>72589</t>
  </si>
  <si>
    <t>002415</t>
  </si>
  <si>
    <t>002727</t>
  </si>
  <si>
    <t>89179</t>
  </si>
  <si>
    <t>002728</t>
  </si>
  <si>
    <t>002753</t>
  </si>
  <si>
    <t>89143</t>
  </si>
  <si>
    <t>002763</t>
  </si>
  <si>
    <t>002884</t>
  </si>
  <si>
    <t>89176</t>
  </si>
  <si>
    <t>002889</t>
  </si>
  <si>
    <t>002898</t>
  </si>
  <si>
    <t>002911</t>
  </si>
  <si>
    <t>89160</t>
  </si>
  <si>
    <t>002918</t>
  </si>
  <si>
    <t>002942</t>
  </si>
  <si>
    <t>002992</t>
  </si>
  <si>
    <t>002999</t>
  </si>
  <si>
    <t>89173</t>
  </si>
  <si>
    <t>003087</t>
  </si>
  <si>
    <t>89188</t>
  </si>
  <si>
    <t>003094</t>
  </si>
  <si>
    <t>003103</t>
  </si>
  <si>
    <t>89191</t>
  </si>
  <si>
    <t>003105</t>
  </si>
  <si>
    <t>003118</t>
  </si>
  <si>
    <t>89197</t>
  </si>
  <si>
    <t>003129</t>
  </si>
  <si>
    <t>89198</t>
  </si>
  <si>
    <t>003133</t>
  </si>
  <si>
    <t>003138</t>
  </si>
  <si>
    <t>89134</t>
  </si>
  <si>
    <t>013801</t>
  </si>
  <si>
    <t>89607</t>
  </si>
  <si>
    <t>034807</t>
  </si>
  <si>
    <t>89614</t>
  </si>
  <si>
    <t>034819</t>
  </si>
  <si>
    <t>037874</t>
  </si>
  <si>
    <t>89121</t>
  </si>
  <si>
    <t>66094</t>
  </si>
  <si>
    <t>GENODES1LBK</t>
  </si>
  <si>
    <t>020870</t>
  </si>
  <si>
    <t>020183</t>
  </si>
  <si>
    <t>89275</t>
  </si>
  <si>
    <t>025693</t>
  </si>
  <si>
    <t>051251</t>
  </si>
  <si>
    <t>051252</t>
  </si>
  <si>
    <t>VR-Bank Langenau-Ulmer Alb (Gf P2)</t>
  </si>
  <si>
    <t>76094</t>
  </si>
  <si>
    <t>054371</t>
  </si>
  <si>
    <t>89006</t>
  </si>
  <si>
    <t>21256</t>
  </si>
  <si>
    <t>DEUTDEDB630</t>
  </si>
  <si>
    <t>050231</t>
  </si>
  <si>
    <t>88382</t>
  </si>
  <si>
    <t>DEUTDEDB631</t>
  </si>
  <si>
    <t>050229</t>
  </si>
  <si>
    <t>89231</t>
  </si>
  <si>
    <t>DEUTDEDB632</t>
  </si>
  <si>
    <t>050230</t>
  </si>
  <si>
    <t>27256</t>
  </si>
  <si>
    <t>DEUTDESS630</t>
  </si>
  <si>
    <t>006852</t>
  </si>
  <si>
    <t>DEUTDESS631</t>
  </si>
  <si>
    <t>004914</t>
  </si>
  <si>
    <t>DEUTDESS632</t>
  </si>
  <si>
    <t>034791</t>
  </si>
  <si>
    <t>28630</t>
  </si>
  <si>
    <t>DRESDEFF630</t>
  </si>
  <si>
    <t>006747</t>
  </si>
  <si>
    <t>Commerzbank Biberach Riß</t>
  </si>
  <si>
    <t>042742</t>
  </si>
  <si>
    <t>Commerzbank ITGK1 Ulm</t>
  </si>
  <si>
    <t>DRESDEFFI59</t>
  </si>
  <si>
    <t>055089</t>
  </si>
  <si>
    <t>89070</t>
  </si>
  <si>
    <t>96019</t>
  </si>
  <si>
    <t>ULMVDE66XXX</t>
  </si>
  <si>
    <t>022555</t>
  </si>
  <si>
    <t>021765</t>
  </si>
  <si>
    <t>021786</t>
  </si>
  <si>
    <t>021904</t>
  </si>
  <si>
    <t>021984</t>
  </si>
  <si>
    <t>022216</t>
  </si>
  <si>
    <t>89250</t>
  </si>
  <si>
    <t>022700</t>
  </si>
  <si>
    <t>89257</t>
  </si>
  <si>
    <t>051267</t>
  </si>
  <si>
    <t>88193</t>
  </si>
  <si>
    <t>051274</t>
  </si>
  <si>
    <t>055148</t>
  </si>
  <si>
    <t>88410</t>
  </si>
  <si>
    <t>055149</t>
  </si>
  <si>
    <t>055150</t>
  </si>
  <si>
    <t>055151</t>
  </si>
  <si>
    <t>88427</t>
  </si>
  <si>
    <t>055152</t>
  </si>
  <si>
    <t>Volksbank Ulm-Biberach (Gf P2)</t>
  </si>
  <si>
    <t>86019</t>
  </si>
  <si>
    <t>054372</t>
  </si>
  <si>
    <t>89574</t>
  </si>
  <si>
    <t>96062</t>
  </si>
  <si>
    <t>GENODES1EHI</t>
  </si>
  <si>
    <t>021429</t>
  </si>
  <si>
    <t>020092</t>
  </si>
  <si>
    <t>021517</t>
  </si>
  <si>
    <t>021857</t>
  </si>
  <si>
    <t>022616</t>
  </si>
  <si>
    <t>022651</t>
  </si>
  <si>
    <t>056554</t>
  </si>
  <si>
    <t>056555</t>
  </si>
  <si>
    <t>056556</t>
  </si>
  <si>
    <t>056557</t>
  </si>
  <si>
    <t>056558</t>
  </si>
  <si>
    <t>056560</t>
  </si>
  <si>
    <t>056561</t>
  </si>
  <si>
    <t>Donau-Iller Bank (Gf P2)</t>
  </si>
  <si>
    <t>86062</t>
  </si>
  <si>
    <t>054373</t>
  </si>
  <si>
    <t>89136</t>
  </si>
  <si>
    <t>96076</t>
  </si>
  <si>
    <t>GENODES1BLA</t>
  </si>
  <si>
    <t>021647</t>
  </si>
  <si>
    <t>Volksbank Blaubeuren (Gf P2)</t>
  </si>
  <si>
    <t>86076</t>
  </si>
  <si>
    <t>054374</t>
  </si>
  <si>
    <t>96092</t>
  </si>
  <si>
    <t>GENODES1LAI</t>
  </si>
  <si>
    <t>021973</t>
  </si>
  <si>
    <t>Volksbank Laichinger Alb (Gf P2)</t>
  </si>
  <si>
    <t>86092</t>
  </si>
  <si>
    <t>054375</t>
  </si>
  <si>
    <t>89501</t>
  </si>
  <si>
    <t>22037</t>
  </si>
  <si>
    <t>HYVEDEMM271</t>
  </si>
  <si>
    <t>042555</t>
  </si>
  <si>
    <t>Commerzbank Heidenheim</t>
  </si>
  <si>
    <t>24634</t>
  </si>
  <si>
    <t>010220</t>
  </si>
  <si>
    <t>89505</t>
  </si>
  <si>
    <t>Kr Spk Heidenheim</t>
  </si>
  <si>
    <t>56023</t>
  </si>
  <si>
    <t>SOLADES1HDH</t>
  </si>
  <si>
    <t>002562</t>
  </si>
  <si>
    <t>002321</t>
  </si>
  <si>
    <t>002322</t>
  </si>
  <si>
    <t>89564</t>
  </si>
  <si>
    <t>002476</t>
  </si>
  <si>
    <t>002485</t>
  </si>
  <si>
    <t>89561</t>
  </si>
  <si>
    <t>002527</t>
  </si>
  <si>
    <t>002571</t>
  </si>
  <si>
    <t>002572</t>
  </si>
  <si>
    <t>002671</t>
  </si>
  <si>
    <t>002852</t>
  </si>
  <si>
    <t>002859</t>
  </si>
  <si>
    <t>89504</t>
  </si>
  <si>
    <t>96027</t>
  </si>
  <si>
    <t>GENODES1HDH</t>
  </si>
  <si>
    <t>022295</t>
  </si>
  <si>
    <t>021343</t>
  </si>
  <si>
    <t>021772</t>
  </si>
  <si>
    <t>022221</t>
  </si>
  <si>
    <t>052585</t>
  </si>
  <si>
    <t>052586</t>
  </si>
  <si>
    <t>Heidenheimer Volksbank (Gf P2)</t>
  </si>
  <si>
    <t>86027</t>
  </si>
  <si>
    <t>054376</t>
  </si>
  <si>
    <t>Heidenheimer Volksbank Zw Steinheim</t>
  </si>
  <si>
    <t>022499</t>
  </si>
  <si>
    <t>72711</t>
  </si>
  <si>
    <t>BBk Reutlingen</t>
  </si>
  <si>
    <t>20640</t>
  </si>
  <si>
    <t>MARKDEF1640</t>
  </si>
  <si>
    <t>011570</t>
  </si>
  <si>
    <t>72702</t>
  </si>
  <si>
    <t>22099</t>
  </si>
  <si>
    <t>HYVEDEMM374</t>
  </si>
  <si>
    <t>044617</t>
  </si>
  <si>
    <t>72701</t>
  </si>
  <si>
    <t>Commerzbank Reutlingen</t>
  </si>
  <si>
    <t>24608</t>
  </si>
  <si>
    <t>010251</t>
  </si>
  <si>
    <t>72555</t>
  </si>
  <si>
    <t>Commerzbank Metzingen Würt</t>
  </si>
  <si>
    <t>24609</t>
  </si>
  <si>
    <t>037630</t>
  </si>
  <si>
    <t>72710</t>
  </si>
  <si>
    <t>Kr Spk Reutlingen</t>
  </si>
  <si>
    <t>56007</t>
  </si>
  <si>
    <t>SOLADES1REU</t>
  </si>
  <si>
    <t>002638</t>
  </si>
  <si>
    <t>002282</t>
  </si>
  <si>
    <t>72532</t>
  </si>
  <si>
    <t>002335</t>
  </si>
  <si>
    <t>002386</t>
  </si>
  <si>
    <t>002394</t>
  </si>
  <si>
    <t>72587</t>
  </si>
  <si>
    <t>002397</t>
  </si>
  <si>
    <t>88529</t>
  </si>
  <si>
    <t>002437</t>
  </si>
  <si>
    <t>002457</t>
  </si>
  <si>
    <t>002472</t>
  </si>
  <si>
    <t>002523</t>
  </si>
  <si>
    <t>72141</t>
  </si>
  <si>
    <t>002552</t>
  </si>
  <si>
    <t>72534</t>
  </si>
  <si>
    <t>002561</t>
  </si>
  <si>
    <t>002586</t>
  </si>
  <si>
    <t>002589</t>
  </si>
  <si>
    <t>72793</t>
  </si>
  <si>
    <t>002621</t>
  </si>
  <si>
    <t>72124</t>
  </si>
  <si>
    <t>002622</t>
  </si>
  <si>
    <t>72585</t>
  </si>
  <si>
    <t>002640</t>
  </si>
  <si>
    <t>72829</t>
  </si>
  <si>
    <t>002666</t>
  </si>
  <si>
    <t>72800</t>
  </si>
  <si>
    <t>002679</t>
  </si>
  <si>
    <t>002702</t>
  </si>
  <si>
    <t>72827</t>
  </si>
  <si>
    <t>002715</t>
  </si>
  <si>
    <t>003420</t>
  </si>
  <si>
    <t>003754</t>
  </si>
  <si>
    <t>GENODES1STW</t>
  </si>
  <si>
    <t>019578</t>
  </si>
  <si>
    <t>72770</t>
  </si>
  <si>
    <t>019489</t>
  </si>
  <si>
    <t>72144</t>
  </si>
  <si>
    <t>019517</t>
  </si>
  <si>
    <t>72147</t>
  </si>
  <si>
    <t>019698</t>
  </si>
  <si>
    <t>019726</t>
  </si>
  <si>
    <t>72127</t>
  </si>
  <si>
    <t>054955</t>
  </si>
  <si>
    <t>72411</t>
  </si>
  <si>
    <t>056422</t>
  </si>
  <si>
    <t>72810</t>
  </si>
  <si>
    <t>056423</t>
  </si>
  <si>
    <t>72116</t>
  </si>
  <si>
    <t>056961</t>
  </si>
  <si>
    <t>72138</t>
  </si>
  <si>
    <t>056962</t>
  </si>
  <si>
    <t>VR Bank Tübingen (Gf P2)</t>
  </si>
  <si>
    <t>76694</t>
  </si>
  <si>
    <t>054378</t>
  </si>
  <si>
    <t>72704</t>
  </si>
  <si>
    <t>21253</t>
  </si>
  <si>
    <t>DEUTDEDB640</t>
  </si>
  <si>
    <t>050236</t>
  </si>
  <si>
    <t>72231</t>
  </si>
  <si>
    <t>DEUTDEDB646</t>
  </si>
  <si>
    <t>050232</t>
  </si>
  <si>
    <t>72542</t>
  </si>
  <si>
    <t>DEUTDEDB634</t>
  </si>
  <si>
    <t>050233</t>
  </si>
  <si>
    <t>72191</t>
  </si>
  <si>
    <t>DEUTDEDB643</t>
  </si>
  <si>
    <t>050234</t>
  </si>
  <si>
    <t>72783</t>
  </si>
  <si>
    <t>DEUTDEDB636</t>
  </si>
  <si>
    <t>050235</t>
  </si>
  <si>
    <t>72102</t>
  </si>
  <si>
    <t>DEUTDEDB645</t>
  </si>
  <si>
    <t>050237</t>
  </si>
  <si>
    <t>72003</t>
  </si>
  <si>
    <t>DEUTDEDB641</t>
  </si>
  <si>
    <t>050238</t>
  </si>
  <si>
    <t>27253</t>
  </si>
  <si>
    <t>DEUTDESS640</t>
  </si>
  <si>
    <t>006926</t>
  </si>
  <si>
    <t>DEUTDESS642</t>
  </si>
  <si>
    <t>005707</t>
  </si>
  <si>
    <t>DEUTDESS641</t>
  </si>
  <si>
    <t>006837</t>
  </si>
  <si>
    <t>DEUTDESS644</t>
  </si>
  <si>
    <t>006874</t>
  </si>
  <si>
    <t>DEUTDESS645</t>
  </si>
  <si>
    <t>032517</t>
  </si>
  <si>
    <t>DEUTDESS643</t>
  </si>
  <si>
    <t>035853</t>
  </si>
  <si>
    <t>DEUTDESS646</t>
  </si>
  <si>
    <t>046473</t>
  </si>
  <si>
    <t>64070215</t>
  </si>
  <si>
    <t>27215</t>
  </si>
  <si>
    <t>DEUTDESSP14</t>
  </si>
  <si>
    <t>057553</t>
  </si>
  <si>
    <t>64070224</t>
  </si>
  <si>
    <t>21215</t>
  </si>
  <si>
    <t>DEUTDEDBP14</t>
  </si>
  <si>
    <t>057554</t>
  </si>
  <si>
    <t>28640</t>
  </si>
  <si>
    <t>DRESDEFF640</t>
  </si>
  <si>
    <t>006816</t>
  </si>
  <si>
    <t>Volksbank Reutlingen -alt-</t>
  </si>
  <si>
    <t>96020</t>
  </si>
  <si>
    <t>VBRTDE6RXXX</t>
  </si>
  <si>
    <t>022589</t>
  </si>
  <si>
    <t>Volksbank Reutlingen (Gf P2)</t>
  </si>
  <si>
    <t>72774</t>
  </si>
  <si>
    <t>86020</t>
  </si>
  <si>
    <t>054379</t>
  </si>
  <si>
    <t>96077</t>
  </si>
  <si>
    <t>GENODES1MTZ</t>
  </si>
  <si>
    <t>022092</t>
  </si>
  <si>
    <t>021761</t>
  </si>
  <si>
    <t>022593</t>
  </si>
  <si>
    <t>052384</t>
  </si>
  <si>
    <t>72766</t>
  </si>
  <si>
    <t>052480</t>
  </si>
  <si>
    <t>052481</t>
  </si>
  <si>
    <t>Volksbank Ermstal-Alb (Gf P2)</t>
  </si>
  <si>
    <t>86077</t>
  </si>
  <si>
    <t>054380</t>
  </si>
  <si>
    <t>96093</t>
  </si>
  <si>
    <t>GENODES1MUN</t>
  </si>
  <si>
    <t>021851</t>
  </si>
  <si>
    <t>Volksbank Münsingen (Gf P2)</t>
  </si>
  <si>
    <t>86093</t>
  </si>
  <si>
    <t>054381</t>
  </si>
  <si>
    <t>72002</t>
  </si>
  <si>
    <t>24612</t>
  </si>
  <si>
    <t>010244</t>
  </si>
  <si>
    <t>72008</t>
  </si>
  <si>
    <t>Kr Spk Tübingen</t>
  </si>
  <si>
    <t>56008</t>
  </si>
  <si>
    <t>SOLADES1TUB</t>
  </si>
  <si>
    <t>002683</t>
  </si>
  <si>
    <t>001498</t>
  </si>
  <si>
    <t>002336</t>
  </si>
  <si>
    <t>002395</t>
  </si>
  <si>
    <t>002467</t>
  </si>
  <si>
    <t>002477</t>
  </si>
  <si>
    <t>002478</t>
  </si>
  <si>
    <t>002521</t>
  </si>
  <si>
    <t>002541</t>
  </si>
  <si>
    <t>002577</t>
  </si>
  <si>
    <t>72119</t>
  </si>
  <si>
    <t>002618</t>
  </si>
  <si>
    <t>002649</t>
  </si>
  <si>
    <t>002664</t>
  </si>
  <si>
    <t>002677</t>
  </si>
  <si>
    <t>003165</t>
  </si>
  <si>
    <t>66085</t>
  </si>
  <si>
    <t>GENODES1AMM</t>
  </si>
  <si>
    <t>019534</t>
  </si>
  <si>
    <t>Volksbank Ammerbuch (Gf P2)</t>
  </si>
  <si>
    <t>76085</t>
  </si>
  <si>
    <t>054382</t>
  </si>
  <si>
    <t>Volksbank Ammerbuch Zw</t>
  </si>
  <si>
    <t>019715</t>
  </si>
  <si>
    <t>019826</t>
  </si>
  <si>
    <t>Raiffbk Härten -alt-</t>
  </si>
  <si>
    <t>66105</t>
  </si>
  <si>
    <t>GENODES1RHK</t>
  </si>
  <si>
    <t>019656</t>
  </si>
  <si>
    <t>Raiffeisenbank Härten (Gf P2)</t>
  </si>
  <si>
    <t>Raiffbk Härten</t>
  </si>
  <si>
    <t>76105</t>
  </si>
  <si>
    <t>054383</t>
  </si>
  <si>
    <t>72110</t>
  </si>
  <si>
    <t>66137</t>
  </si>
  <si>
    <t>GENODES1VMO</t>
  </si>
  <si>
    <t>019694</t>
  </si>
  <si>
    <t>Volksbank Mössingen</t>
  </si>
  <si>
    <t>019476</t>
  </si>
  <si>
    <t>76137</t>
  </si>
  <si>
    <t>054384</t>
  </si>
  <si>
    <t>72336</t>
  </si>
  <si>
    <t>VB Hohenzollern-Balingen</t>
  </si>
  <si>
    <t>66226</t>
  </si>
  <si>
    <t>GENODES1VHZ</t>
  </si>
  <si>
    <t>019593</t>
  </si>
  <si>
    <t>72406</t>
  </si>
  <si>
    <t>019468</t>
  </si>
  <si>
    <t>72394</t>
  </si>
  <si>
    <t>019483</t>
  </si>
  <si>
    <t>72393</t>
  </si>
  <si>
    <t>019492</t>
  </si>
  <si>
    <t>72415</t>
  </si>
  <si>
    <t>019583</t>
  </si>
  <si>
    <t>019612</t>
  </si>
  <si>
    <t>72412</t>
  </si>
  <si>
    <t>019742</t>
  </si>
  <si>
    <t>72501</t>
  </si>
  <si>
    <t>051786</t>
  </si>
  <si>
    <t>72419</t>
  </si>
  <si>
    <t>051788</t>
  </si>
  <si>
    <t>72519</t>
  </si>
  <si>
    <t>051789</t>
  </si>
  <si>
    <t>056663</t>
  </si>
  <si>
    <t>Volksbank Hohenzollern-Balingen (Gf P2)</t>
  </si>
  <si>
    <t>76226</t>
  </si>
  <si>
    <t>054385</t>
  </si>
  <si>
    <t>28641</t>
  </si>
  <si>
    <t>DRESDEFF641</t>
  </si>
  <si>
    <t>006739</t>
  </si>
  <si>
    <t>72016</t>
  </si>
  <si>
    <t>96028</t>
  </si>
  <si>
    <t>GENODES1TUE</t>
  </si>
  <si>
    <t>022548</t>
  </si>
  <si>
    <t>Volksbank Tübingen (Gf P2)</t>
  </si>
  <si>
    <t>Volksbank Tübingen</t>
  </si>
  <si>
    <t>86028</t>
  </si>
  <si>
    <t>054386</t>
  </si>
  <si>
    <t>96067</t>
  </si>
  <si>
    <t>GENODES1NAG</t>
  </si>
  <si>
    <t>021861</t>
  </si>
  <si>
    <t>Volksbank Nagoldtal (Gf P2)</t>
  </si>
  <si>
    <t>Volksbank Nagoldtal</t>
  </si>
  <si>
    <t>86067</t>
  </si>
  <si>
    <t>054387</t>
  </si>
  <si>
    <t>72213</t>
  </si>
  <si>
    <t>96086</t>
  </si>
  <si>
    <t>021527</t>
  </si>
  <si>
    <t>72151</t>
  </si>
  <si>
    <t>96147</t>
  </si>
  <si>
    <t>GENODES1HOR</t>
  </si>
  <si>
    <t>022136</t>
  </si>
  <si>
    <t>Volksbank Horb (Gf P2)</t>
  </si>
  <si>
    <t>Volksbank Horb</t>
  </si>
  <si>
    <t>86147</t>
  </si>
  <si>
    <t>054388</t>
  </si>
  <si>
    <t>78647</t>
  </si>
  <si>
    <t>Commerzbank TR F-T48</t>
  </si>
  <si>
    <t>24948</t>
  </si>
  <si>
    <t>055608</t>
  </si>
  <si>
    <t>78628</t>
  </si>
  <si>
    <t>Commerzbank Rottweil</t>
  </si>
  <si>
    <t>24694</t>
  </si>
  <si>
    <t>035879</t>
  </si>
  <si>
    <t>Kr Spk Rottweil</t>
  </si>
  <si>
    <t>56017</t>
  </si>
  <si>
    <t>SOLADES1RWL</t>
  </si>
  <si>
    <t>001628</t>
  </si>
  <si>
    <t>78667</t>
  </si>
  <si>
    <t>001432</t>
  </si>
  <si>
    <t>72189</t>
  </si>
  <si>
    <t>001433</t>
  </si>
  <si>
    <t>78669</t>
  </si>
  <si>
    <t>001451</t>
  </si>
  <si>
    <t>78658</t>
  </si>
  <si>
    <t>001466</t>
  </si>
  <si>
    <t>001471</t>
  </si>
  <si>
    <t>001554</t>
  </si>
  <si>
    <t>78652</t>
  </si>
  <si>
    <t>001604</t>
  </si>
  <si>
    <t>78730</t>
  </si>
  <si>
    <t>001606</t>
  </si>
  <si>
    <t>78661</t>
  </si>
  <si>
    <t>001617</t>
  </si>
  <si>
    <t>78727</t>
  </si>
  <si>
    <t>001676</t>
  </si>
  <si>
    <t>72175</t>
  </si>
  <si>
    <t>001852</t>
  </si>
  <si>
    <t>78655</t>
  </si>
  <si>
    <t>001859</t>
  </si>
  <si>
    <t>78736</t>
  </si>
  <si>
    <t>001870</t>
  </si>
  <si>
    <t>78737</t>
  </si>
  <si>
    <t>001879</t>
  </si>
  <si>
    <t>002035</t>
  </si>
  <si>
    <t>002047</t>
  </si>
  <si>
    <t>72235</t>
  </si>
  <si>
    <t>Kr Spk Freudenstadt</t>
  </si>
  <si>
    <t>56015</t>
  </si>
  <si>
    <t>SOLADES1FDS</t>
  </si>
  <si>
    <t>002295</t>
  </si>
  <si>
    <t>Volksbank Baiersbronn Murgtal -alt-</t>
  </si>
  <si>
    <t>VB Baiersbronn Murgtal-alt-</t>
  </si>
  <si>
    <t>66078</t>
  </si>
  <si>
    <t>GENODES1BAI</t>
  </si>
  <si>
    <t>020623</t>
  </si>
  <si>
    <t>VB Baiersbronn Murgtal</t>
  </si>
  <si>
    <t>044564</t>
  </si>
  <si>
    <t>Volksbank Baiersbronn Murgtal (Gf P2)</t>
  </si>
  <si>
    <t>76078</t>
  </si>
  <si>
    <t>054389</t>
  </si>
  <si>
    <t>Murgtalbank -alt-</t>
  </si>
  <si>
    <t>66108</t>
  </si>
  <si>
    <t>GENODES1MMO</t>
  </si>
  <si>
    <t>020906</t>
  </si>
  <si>
    <t>72285</t>
  </si>
  <si>
    <t>66129</t>
  </si>
  <si>
    <t>GENODES1PGW</t>
  </si>
  <si>
    <t>020992</t>
  </si>
  <si>
    <t>051231</t>
  </si>
  <si>
    <t>72227</t>
  </si>
  <si>
    <t>051232</t>
  </si>
  <si>
    <t>051234</t>
  </si>
  <si>
    <t>056410</t>
  </si>
  <si>
    <t>056813</t>
  </si>
  <si>
    <t>056814</t>
  </si>
  <si>
    <t>Volksbank Nordschwarzwald (Gf P2)</t>
  </si>
  <si>
    <t>76129</t>
  </si>
  <si>
    <t>054390</t>
  </si>
  <si>
    <t>66179</t>
  </si>
  <si>
    <t>GENODES1VDS</t>
  </si>
  <si>
    <t>020698</t>
  </si>
  <si>
    <t>020892</t>
  </si>
  <si>
    <t>020896</t>
  </si>
  <si>
    <t>72296</t>
  </si>
  <si>
    <t>021114</t>
  </si>
  <si>
    <t>VR-Bank Dornstetten-Horb (Gf P2)</t>
  </si>
  <si>
    <t>76179</t>
  </si>
  <si>
    <t>057352</t>
  </si>
  <si>
    <t>VR-Bank Dornstetten-Horb (Gf P3)</t>
  </si>
  <si>
    <t>86179</t>
  </si>
  <si>
    <t>057363</t>
  </si>
  <si>
    <t>78618</t>
  </si>
  <si>
    <t>96031</t>
  </si>
  <si>
    <t>GENODES1VRW</t>
  </si>
  <si>
    <t>022619</t>
  </si>
  <si>
    <t>019834</t>
  </si>
  <si>
    <t>019851</t>
  </si>
  <si>
    <t>78656</t>
  </si>
  <si>
    <t>019876</t>
  </si>
  <si>
    <t>021766</t>
  </si>
  <si>
    <t>051691</t>
  </si>
  <si>
    <t>78734</t>
  </si>
  <si>
    <t>051692</t>
  </si>
  <si>
    <t>78665</t>
  </si>
  <si>
    <t>051693</t>
  </si>
  <si>
    <t>78588</t>
  </si>
  <si>
    <t>051694</t>
  </si>
  <si>
    <t>051695</t>
  </si>
  <si>
    <t>051696</t>
  </si>
  <si>
    <t>051697</t>
  </si>
  <si>
    <t>Volksbank Rottweil (Gf P2)</t>
  </si>
  <si>
    <t>86031</t>
  </si>
  <si>
    <t>054393</t>
  </si>
  <si>
    <t>Volksbank im Kreis Freudenstadt</t>
  </si>
  <si>
    <t>VB im Kreis Freudenstadt</t>
  </si>
  <si>
    <t>96063</t>
  </si>
  <si>
    <t>GENODES1FDS</t>
  </si>
  <si>
    <t>021291</t>
  </si>
  <si>
    <t>020640</t>
  </si>
  <si>
    <t>72261</t>
  </si>
  <si>
    <t>051726</t>
  </si>
  <si>
    <t>72186</t>
  </si>
  <si>
    <t>055399</t>
  </si>
  <si>
    <t>055400</t>
  </si>
  <si>
    <t>055783</t>
  </si>
  <si>
    <t>055784</t>
  </si>
  <si>
    <t>055785</t>
  </si>
  <si>
    <t>Volksbank im Kreis Freudenstadt (Gf P2)</t>
  </si>
  <si>
    <t>72239</t>
  </si>
  <si>
    <t>86063</t>
  </si>
  <si>
    <t>054394</t>
  </si>
  <si>
    <t>96118</t>
  </si>
  <si>
    <t>GENODES1VDL</t>
  </si>
  <si>
    <t>021753</t>
  </si>
  <si>
    <t>Volksbank Deisslingen (Gf P2)</t>
  </si>
  <si>
    <t>86118</t>
  </si>
  <si>
    <t>054395</t>
  </si>
  <si>
    <t>VB Schwarzwald-Neckar -alt-</t>
  </si>
  <si>
    <t>96163</t>
  </si>
  <si>
    <t>GENODES1SBG</t>
  </si>
  <si>
    <t>022676</t>
  </si>
  <si>
    <t>Volksbank Schwarzwald-Neckar</t>
  </si>
  <si>
    <t>VB Schwarzwald-Neckar</t>
  </si>
  <si>
    <t>019783</t>
  </si>
  <si>
    <t>021787</t>
  </si>
  <si>
    <t>78728</t>
  </si>
  <si>
    <t>022001</t>
  </si>
  <si>
    <t>78720</t>
  </si>
  <si>
    <t>051856</t>
  </si>
  <si>
    <t>055799</t>
  </si>
  <si>
    <t>78662</t>
  </si>
  <si>
    <t>055800</t>
  </si>
  <si>
    <t>78664</t>
  </si>
  <si>
    <t>055801</t>
  </si>
  <si>
    <t>Volksbank Schwarzwald-Neckar (Gf P2)</t>
  </si>
  <si>
    <t>86163</t>
  </si>
  <si>
    <t>054396</t>
  </si>
  <si>
    <t>96176</t>
  </si>
  <si>
    <t>GENODES1TRO</t>
  </si>
  <si>
    <t>022546</t>
  </si>
  <si>
    <t>Volksbank Trossingen (Gf P2)</t>
  </si>
  <si>
    <t>78640</t>
  </si>
  <si>
    <t>86176</t>
  </si>
  <si>
    <t>054397</t>
  </si>
  <si>
    <t>78502</t>
  </si>
  <si>
    <t>Kr Spk Tuttlingen</t>
  </si>
  <si>
    <t>56020</t>
  </si>
  <si>
    <t>SOLADES1TUT</t>
  </si>
  <si>
    <t>002686</t>
  </si>
  <si>
    <t>78568</t>
  </si>
  <si>
    <t>Raiffbk Donau-Heuberg</t>
  </si>
  <si>
    <t>66077</t>
  </si>
  <si>
    <t>GENODES1RDH</t>
  </si>
  <si>
    <t>019696</t>
  </si>
  <si>
    <t>Raiffeisenbank Donau Heuberg</t>
  </si>
  <si>
    <t>78567</t>
  </si>
  <si>
    <t>019558</t>
  </si>
  <si>
    <t>88637</t>
  </si>
  <si>
    <t>014999</t>
  </si>
  <si>
    <t>78597</t>
  </si>
  <si>
    <t>019641</t>
  </si>
  <si>
    <t>78600</t>
  </si>
  <si>
    <t>019654</t>
  </si>
  <si>
    <t>78601</t>
  </si>
  <si>
    <t>019676</t>
  </si>
  <si>
    <t>78580</t>
  </si>
  <si>
    <t>035830</t>
  </si>
  <si>
    <t>Raiffeisenbank Donau-Heuberg (Gf P2)</t>
  </si>
  <si>
    <t>76077</t>
  </si>
  <si>
    <t>054398</t>
  </si>
  <si>
    <t>78506</t>
  </si>
  <si>
    <t>Commerzbank Tuttlingen</t>
  </si>
  <si>
    <t>28643</t>
  </si>
  <si>
    <t>DRESDEFF643</t>
  </si>
  <si>
    <t>006738</t>
  </si>
  <si>
    <t>78635</t>
  </si>
  <si>
    <t>Commerzbank Trossingen</t>
  </si>
  <si>
    <t>043153</t>
  </si>
  <si>
    <t>78513</t>
  </si>
  <si>
    <t>VB Schwarzwald-Donau-Neckar</t>
  </si>
  <si>
    <t>96034</t>
  </si>
  <si>
    <t>GENODES1TUT</t>
  </si>
  <si>
    <t>022550</t>
  </si>
  <si>
    <t>78190</t>
  </si>
  <si>
    <t>015327</t>
  </si>
  <si>
    <t>78582</t>
  </si>
  <si>
    <t>019447</t>
  </si>
  <si>
    <t>78589</t>
  </si>
  <si>
    <t>019513</t>
  </si>
  <si>
    <t>78595</t>
  </si>
  <si>
    <t>019609</t>
  </si>
  <si>
    <t>78577</t>
  </si>
  <si>
    <t>019705</t>
  </si>
  <si>
    <t>78604</t>
  </si>
  <si>
    <t>019755</t>
  </si>
  <si>
    <t>021294</t>
  </si>
  <si>
    <t>78556</t>
  </si>
  <si>
    <t>021366</t>
  </si>
  <si>
    <t>78576</t>
  </si>
  <si>
    <t>021453</t>
  </si>
  <si>
    <t>78551</t>
  </si>
  <si>
    <t>021512</t>
  </si>
  <si>
    <t>78570</t>
  </si>
  <si>
    <t>021838</t>
  </si>
  <si>
    <t>78573</t>
  </si>
  <si>
    <t>022442</t>
  </si>
  <si>
    <t>78545</t>
  </si>
  <si>
    <t>022473</t>
  </si>
  <si>
    <t>78606</t>
  </si>
  <si>
    <t>022698</t>
  </si>
  <si>
    <t>78586</t>
  </si>
  <si>
    <t>051155</t>
  </si>
  <si>
    <t>78583</t>
  </si>
  <si>
    <t>051156</t>
  </si>
  <si>
    <t>78585</t>
  </si>
  <si>
    <t>051157</t>
  </si>
  <si>
    <t>78083</t>
  </si>
  <si>
    <t>051158</t>
  </si>
  <si>
    <t>78609</t>
  </si>
  <si>
    <t>051159</t>
  </si>
  <si>
    <t>78026</t>
  </si>
  <si>
    <t>053413</t>
  </si>
  <si>
    <t>78560</t>
  </si>
  <si>
    <t>053414</t>
  </si>
  <si>
    <t>Volksbank Schwarzwald-Donau-Neckar (Gf P2)</t>
  </si>
  <si>
    <t>86034</t>
  </si>
  <si>
    <t>054399</t>
  </si>
  <si>
    <t>88181</t>
  </si>
  <si>
    <t>22070</t>
  </si>
  <si>
    <t>HYVEDEMM588</t>
  </si>
  <si>
    <t>035206</t>
  </si>
  <si>
    <t>88212</t>
  </si>
  <si>
    <t>Commerzbank Ravensburg</t>
  </si>
  <si>
    <t>032628</t>
  </si>
  <si>
    <t>88340</t>
  </si>
  <si>
    <t>Commerzbank Saulgau</t>
  </si>
  <si>
    <t>056099</t>
  </si>
  <si>
    <t>88305</t>
  </si>
  <si>
    <t>Commerzbank Isny</t>
  </si>
  <si>
    <t>056100</t>
  </si>
  <si>
    <t>88209</t>
  </si>
  <si>
    <t>Kr Spk Ravensburg</t>
  </si>
  <si>
    <t>SOLADES1RVB</t>
  </si>
  <si>
    <t>003637</t>
  </si>
  <si>
    <t>88263</t>
  </si>
  <si>
    <t>003404</t>
  </si>
  <si>
    <t>88287</t>
  </si>
  <si>
    <t>003413</t>
  </si>
  <si>
    <t>88273</t>
  </si>
  <si>
    <t>003429</t>
  </si>
  <si>
    <t>88276</t>
  </si>
  <si>
    <t>003440</t>
  </si>
  <si>
    <t>88285</t>
  </si>
  <si>
    <t>003485</t>
  </si>
  <si>
    <t>88326</t>
  </si>
  <si>
    <t>003494</t>
  </si>
  <si>
    <t>88368</t>
  </si>
  <si>
    <t>003507</t>
  </si>
  <si>
    <t>88255</t>
  </si>
  <si>
    <t>003519</t>
  </si>
  <si>
    <t>003520</t>
  </si>
  <si>
    <t>88267</t>
  </si>
  <si>
    <t>003566</t>
  </si>
  <si>
    <t>88250</t>
  </si>
  <si>
    <t>003685</t>
  </si>
  <si>
    <t>88289</t>
  </si>
  <si>
    <t>003700</t>
  </si>
  <si>
    <t>88284</t>
  </si>
  <si>
    <t>003710</t>
  </si>
  <si>
    <t>88364</t>
  </si>
  <si>
    <t>003712</t>
  </si>
  <si>
    <t>88271</t>
  </si>
  <si>
    <t>003718</t>
  </si>
  <si>
    <t>88239</t>
  </si>
  <si>
    <t>003726</t>
  </si>
  <si>
    <t>88279</t>
  </si>
  <si>
    <t>003733</t>
  </si>
  <si>
    <t>88319</t>
  </si>
  <si>
    <t>003735</t>
  </si>
  <si>
    <t>88361</t>
  </si>
  <si>
    <t>003736</t>
  </si>
  <si>
    <t>88317</t>
  </si>
  <si>
    <t>003741</t>
  </si>
  <si>
    <t>004162</t>
  </si>
  <si>
    <t>88316</t>
  </si>
  <si>
    <t>004230</t>
  </si>
  <si>
    <t>88353</t>
  </si>
  <si>
    <t>004241</t>
  </si>
  <si>
    <t>005111</t>
  </si>
  <si>
    <t>041011</t>
  </si>
  <si>
    <t>Raiffbk Aulendorf</t>
  </si>
  <si>
    <t>66059</t>
  </si>
  <si>
    <t>GENODES1AUL</t>
  </si>
  <si>
    <t>019438</t>
  </si>
  <si>
    <t>Raiffeisenbank Aulendorf (Gf P2)</t>
  </si>
  <si>
    <t>76059</t>
  </si>
  <si>
    <t>054400</t>
  </si>
  <si>
    <t>VR Bank Ravensburg-Weing.</t>
  </si>
  <si>
    <t>66670</t>
  </si>
  <si>
    <t>GENODES1RRV</t>
  </si>
  <si>
    <t>019643</t>
  </si>
  <si>
    <t>019545</t>
  </si>
  <si>
    <t>056293</t>
  </si>
  <si>
    <t>056294</t>
  </si>
  <si>
    <t>056295</t>
  </si>
  <si>
    <t>88281</t>
  </si>
  <si>
    <t>056296</t>
  </si>
  <si>
    <t>056297</t>
  </si>
  <si>
    <t>056298</t>
  </si>
  <si>
    <t>056708</t>
  </si>
  <si>
    <t>057166</t>
  </si>
  <si>
    <t>057167</t>
  </si>
  <si>
    <t>057168</t>
  </si>
  <si>
    <t>057169</t>
  </si>
  <si>
    <t>VR Bank Ravensburg-Weingarten (Gf P2)</t>
  </si>
  <si>
    <t>76670</t>
  </si>
  <si>
    <t>054401</t>
  </si>
  <si>
    <t>88343</t>
  </si>
  <si>
    <t>66673</t>
  </si>
  <si>
    <t>GENODES1SAG</t>
  </si>
  <si>
    <t>019771</t>
  </si>
  <si>
    <t>Raiffeisenbank Bad Saulgau (Gf P2)</t>
  </si>
  <si>
    <t>76673</t>
  </si>
  <si>
    <t>054403</t>
  </si>
  <si>
    <t>88183</t>
  </si>
  <si>
    <t>21252</t>
  </si>
  <si>
    <t>DEUTDEDB650</t>
  </si>
  <si>
    <t>050242</t>
  </si>
  <si>
    <t>88003</t>
  </si>
  <si>
    <t>DEUTDEDB651</t>
  </si>
  <si>
    <t>050239</t>
  </si>
  <si>
    <t>88292</t>
  </si>
  <si>
    <t>DEUTDEDB652</t>
  </si>
  <si>
    <t>050240</t>
  </si>
  <si>
    <t>88102</t>
  </si>
  <si>
    <t>DEUTDEDB654</t>
  </si>
  <si>
    <t>050241</t>
  </si>
  <si>
    <t>88060</t>
  </si>
  <si>
    <t>DEUTDEDB649</t>
  </si>
  <si>
    <t>050243</t>
  </si>
  <si>
    <t>88227</t>
  </si>
  <si>
    <t>DEUTDEDB657</t>
  </si>
  <si>
    <t>050244</t>
  </si>
  <si>
    <t>DEUTDEDB658</t>
  </si>
  <si>
    <t>050245</t>
  </si>
  <si>
    <t>DEUTDESS650</t>
  </si>
  <si>
    <t>006952</t>
  </si>
  <si>
    <t>DEUTDESS651</t>
  </si>
  <si>
    <t>005669</t>
  </si>
  <si>
    <t>DEUTDESS658</t>
  </si>
  <si>
    <t>006935</t>
  </si>
  <si>
    <t>DEUTDESS657</t>
  </si>
  <si>
    <t>006944</t>
  </si>
  <si>
    <t>DEUTDESS654</t>
  </si>
  <si>
    <t>022110</t>
  </si>
  <si>
    <t>DEUTDESS652</t>
  </si>
  <si>
    <t>032959</t>
  </si>
  <si>
    <t>DEUTDESS649</t>
  </si>
  <si>
    <t>043762</t>
  </si>
  <si>
    <t>28650</t>
  </si>
  <si>
    <t>DRESDEFF650</t>
  </si>
  <si>
    <t>006823</t>
  </si>
  <si>
    <t>010170</t>
  </si>
  <si>
    <t>043060</t>
  </si>
  <si>
    <t>Volksbank Ravensburg -alt-</t>
  </si>
  <si>
    <t>96021</t>
  </si>
  <si>
    <t>052566</t>
  </si>
  <si>
    <t>Voba Allgäu-Oberschwaben</t>
  </si>
  <si>
    <t>96068</t>
  </si>
  <si>
    <t>GENODES1LEU</t>
  </si>
  <si>
    <t>022025</t>
  </si>
  <si>
    <t>019784</t>
  </si>
  <si>
    <t>048687</t>
  </si>
  <si>
    <t>048688</t>
  </si>
  <si>
    <t>056445</t>
  </si>
  <si>
    <t>056943</t>
  </si>
  <si>
    <t>056944</t>
  </si>
  <si>
    <t>88260</t>
  </si>
  <si>
    <t>056945</t>
  </si>
  <si>
    <t>88308</t>
  </si>
  <si>
    <t>056946</t>
  </si>
  <si>
    <t>88350</t>
  </si>
  <si>
    <t>056947</t>
  </si>
  <si>
    <t>056948</t>
  </si>
  <si>
    <t>056949</t>
  </si>
  <si>
    <t>88108</t>
  </si>
  <si>
    <t>056950</t>
  </si>
  <si>
    <t>Volksbank Allgäu-Oberschwaben (Gf P2)</t>
  </si>
  <si>
    <t>86068</t>
  </si>
  <si>
    <t>054404</t>
  </si>
  <si>
    <t>88330</t>
  </si>
  <si>
    <t>96094</t>
  </si>
  <si>
    <t>GENODES1BWB</t>
  </si>
  <si>
    <t>021580</t>
  </si>
  <si>
    <t>Bad Waldseer Bank (Gf P2)</t>
  </si>
  <si>
    <t>Bad Waldseer Bank</t>
  </si>
  <si>
    <t>86094</t>
  </si>
  <si>
    <t>054405</t>
  </si>
  <si>
    <t>96141</t>
  </si>
  <si>
    <t>GENODES1VWG</t>
  </si>
  <si>
    <t>022377</t>
  </si>
  <si>
    <t>Volksbank Weingarten (Gf P2)</t>
  </si>
  <si>
    <t>Volksbank Weingarten</t>
  </si>
  <si>
    <t>86141</t>
  </si>
  <si>
    <t>054406</t>
  </si>
  <si>
    <t>VB Allgäu-West -alt-</t>
  </si>
  <si>
    <t>96162</t>
  </si>
  <si>
    <t>GENODES1WAN</t>
  </si>
  <si>
    <t>022348</t>
  </si>
  <si>
    <t>Volksbank Allgäu-West (Gf P2)</t>
  </si>
  <si>
    <t>VB Allgäu-West</t>
  </si>
  <si>
    <t>86162</t>
  </si>
  <si>
    <t>054407</t>
  </si>
  <si>
    <t>96165</t>
  </si>
  <si>
    <t>GENODES1VAH</t>
  </si>
  <si>
    <t>021530</t>
  </si>
  <si>
    <t>88371</t>
  </si>
  <si>
    <t>019520</t>
  </si>
  <si>
    <t>019856</t>
  </si>
  <si>
    <t>VB Altshausen</t>
  </si>
  <si>
    <t>055008</t>
  </si>
  <si>
    <t>Volksbank Altshausen (Gf P2)</t>
  </si>
  <si>
    <t>86165</t>
  </si>
  <si>
    <t>054408</t>
  </si>
  <si>
    <t>88344</t>
  </si>
  <si>
    <t>VB Bad Saulgau</t>
  </si>
  <si>
    <t>96184</t>
  </si>
  <si>
    <t>GENODES1SLG</t>
  </si>
  <si>
    <t>022646</t>
  </si>
  <si>
    <t>019465</t>
  </si>
  <si>
    <t>88512</t>
  </si>
  <si>
    <t>019533</t>
  </si>
  <si>
    <t>88367</t>
  </si>
  <si>
    <t>019623</t>
  </si>
  <si>
    <t>72513</t>
  </si>
  <si>
    <t>019638</t>
  </si>
  <si>
    <t>72488</t>
  </si>
  <si>
    <t>019717</t>
  </si>
  <si>
    <t>88356</t>
  </si>
  <si>
    <t>019730</t>
  </si>
  <si>
    <t>72517</t>
  </si>
  <si>
    <t>019787</t>
  </si>
  <si>
    <t>021557</t>
  </si>
  <si>
    <t>021826</t>
  </si>
  <si>
    <t>88518</t>
  </si>
  <si>
    <t>022312</t>
  </si>
  <si>
    <t>72505</t>
  </si>
  <si>
    <t>029987</t>
  </si>
  <si>
    <t>030017</t>
  </si>
  <si>
    <t>88630</t>
  </si>
  <si>
    <t>035859</t>
  </si>
  <si>
    <t>Volksbank Bad Saulgau (Gf P2)</t>
  </si>
  <si>
    <t>86184</t>
  </si>
  <si>
    <t>054409</t>
  </si>
  <si>
    <t>88045</t>
  </si>
  <si>
    <t>Int Bkhaus Bodensee</t>
  </si>
  <si>
    <t>99012</t>
  </si>
  <si>
    <t>IBBFDE81XXX</t>
  </si>
  <si>
    <t>71</t>
  </si>
  <si>
    <t>049216</t>
  </si>
  <si>
    <t>Commerzbank Friedrichshafen</t>
  </si>
  <si>
    <t>24633</t>
  </si>
  <si>
    <t>010778</t>
  </si>
  <si>
    <t>88111</t>
  </si>
  <si>
    <t>Commerzbank Lindau</t>
  </si>
  <si>
    <t>056101</t>
  </si>
  <si>
    <t>88074</t>
  </si>
  <si>
    <t>66095</t>
  </si>
  <si>
    <t>GENODES1GMB</t>
  </si>
  <si>
    <t>019680</t>
  </si>
  <si>
    <t>Genossenschaftsbank Meckenbeuren (Gf P2)</t>
  </si>
  <si>
    <t>76095</t>
  </si>
  <si>
    <t>054410</t>
  </si>
  <si>
    <t>88094</t>
  </si>
  <si>
    <t>RB Oberteuringen-Meckenb.</t>
  </si>
  <si>
    <t>66213</t>
  </si>
  <si>
    <t>GENODES1OTE</t>
  </si>
  <si>
    <t>019720</t>
  </si>
  <si>
    <t>Raiffeisenbank Oberteuringen-Meckenbeuren (Gf P2)</t>
  </si>
  <si>
    <t>76213</t>
  </si>
  <si>
    <t>054411</t>
  </si>
  <si>
    <t>Commerzbank Friedrichshfn</t>
  </si>
  <si>
    <t>28651</t>
  </si>
  <si>
    <t>DRESDEFF651</t>
  </si>
  <si>
    <t>043819</t>
  </si>
  <si>
    <t>008644</t>
  </si>
  <si>
    <t>88014</t>
  </si>
  <si>
    <t>VB Friedrichshafen -alt-</t>
  </si>
  <si>
    <t>96029</t>
  </si>
  <si>
    <t>GENODES1VFN</t>
  </si>
  <si>
    <t>021297</t>
  </si>
  <si>
    <t>Volksbank Friedrichshafen (Gf P2)</t>
  </si>
  <si>
    <t>Volksbank Friedrichshafen</t>
  </si>
  <si>
    <t>86029</t>
  </si>
  <si>
    <t>054412</t>
  </si>
  <si>
    <t>Volksbank Friedrichshafen Ndl Langenargen</t>
  </si>
  <si>
    <t>88085</t>
  </si>
  <si>
    <t>021983</t>
  </si>
  <si>
    <t>88069</t>
  </si>
  <si>
    <t>Volksbank FN-TT</t>
  </si>
  <si>
    <t>96125</t>
  </si>
  <si>
    <t>GENODES1TET</t>
  </si>
  <si>
    <t>022531</t>
  </si>
  <si>
    <t>88079</t>
  </si>
  <si>
    <t>021959</t>
  </si>
  <si>
    <t>022076</t>
  </si>
  <si>
    <t>041119</t>
  </si>
  <si>
    <t>88097</t>
  </si>
  <si>
    <t>041229</t>
  </si>
  <si>
    <t>Volksbank Friedrichshafen-Tettnang (Gf P2)</t>
  </si>
  <si>
    <t>88064</t>
  </si>
  <si>
    <t>86125</t>
  </si>
  <si>
    <t>054413</t>
  </si>
  <si>
    <t>72426</t>
  </si>
  <si>
    <t>Commerzbank Albstadt</t>
  </si>
  <si>
    <t>24691</t>
  </si>
  <si>
    <t>013604</t>
  </si>
  <si>
    <t>72482</t>
  </si>
  <si>
    <t>Commerzbank Sigmaringen</t>
  </si>
  <si>
    <t>044602</t>
  </si>
  <si>
    <t>Commerzbank Balingen</t>
  </si>
  <si>
    <t>24692</t>
  </si>
  <si>
    <t>011256</t>
  </si>
  <si>
    <t>72484</t>
  </si>
  <si>
    <t>Ld Bk Kr Spk Sigmaringen</t>
  </si>
  <si>
    <t>56012</t>
  </si>
  <si>
    <t>SOLADES1SIG</t>
  </si>
  <si>
    <t>003759</t>
  </si>
  <si>
    <t>003312</t>
  </si>
  <si>
    <t>003315</t>
  </si>
  <si>
    <t>003758</t>
  </si>
  <si>
    <t>003762</t>
  </si>
  <si>
    <t>88639</t>
  </si>
  <si>
    <t>003763</t>
  </si>
  <si>
    <t>004208</t>
  </si>
  <si>
    <t>004217</t>
  </si>
  <si>
    <t>004227</t>
  </si>
  <si>
    <t>005164</t>
  </si>
  <si>
    <t>006478</t>
  </si>
  <si>
    <t>031352</t>
  </si>
  <si>
    <t>72510</t>
  </si>
  <si>
    <t>032914</t>
  </si>
  <si>
    <t>72334</t>
  </si>
  <si>
    <t>Spk Zollernalb</t>
  </si>
  <si>
    <t>SOLADES1BAL</t>
  </si>
  <si>
    <t>004161</t>
  </si>
  <si>
    <t>72479</t>
  </si>
  <si>
    <t>003757</t>
  </si>
  <si>
    <t>72475</t>
  </si>
  <si>
    <t>004151</t>
  </si>
  <si>
    <t>72351</t>
  </si>
  <si>
    <t>004199</t>
  </si>
  <si>
    <t>004621</t>
  </si>
  <si>
    <t>004624</t>
  </si>
  <si>
    <t>004632</t>
  </si>
  <si>
    <t>72401</t>
  </si>
  <si>
    <t>004635</t>
  </si>
  <si>
    <t>72417</t>
  </si>
  <si>
    <t>004637</t>
  </si>
  <si>
    <t>72362</t>
  </si>
  <si>
    <t>005120</t>
  </si>
  <si>
    <t>72355</t>
  </si>
  <si>
    <t>005137</t>
  </si>
  <si>
    <t>72439</t>
  </si>
  <si>
    <t>006072</t>
  </si>
  <si>
    <t>006081</t>
  </si>
  <si>
    <t>72414</t>
  </si>
  <si>
    <t>006384</t>
  </si>
  <si>
    <t>007590</t>
  </si>
  <si>
    <t>Volksbank Heuberg -alt-</t>
  </si>
  <si>
    <t>66092</t>
  </si>
  <si>
    <t>GENODES1HBM</t>
  </si>
  <si>
    <t>019684</t>
  </si>
  <si>
    <t>019710</t>
  </si>
  <si>
    <t>Volksbank Heuberg (Gf P2)</t>
  </si>
  <si>
    <t>76092</t>
  </si>
  <si>
    <t>054414</t>
  </si>
  <si>
    <t>VR Bank Heuberg-Winterlingen</t>
  </si>
  <si>
    <t>72470</t>
  </si>
  <si>
    <t>VR Bk Heuberg-Winterlingen</t>
  </si>
  <si>
    <t>66134</t>
  </si>
  <si>
    <t>GENODES1WLB</t>
  </si>
  <si>
    <t>019861</t>
  </si>
  <si>
    <t>VR Bank Heuberg-Winterlingen (Gf P2)</t>
  </si>
  <si>
    <t>76134</t>
  </si>
  <si>
    <t>054415</t>
  </si>
  <si>
    <t>66141</t>
  </si>
  <si>
    <t>GENODES1ONS</t>
  </si>
  <si>
    <t>019728</t>
  </si>
  <si>
    <t>Onstmettinger Bank (Gf P2)</t>
  </si>
  <si>
    <t>76141</t>
  </si>
  <si>
    <t>054416</t>
  </si>
  <si>
    <t>72349</t>
  </si>
  <si>
    <t>66189</t>
  </si>
  <si>
    <t>GENODES1GEI</t>
  </si>
  <si>
    <t>019571</t>
  </si>
  <si>
    <t>051280</t>
  </si>
  <si>
    <t>Raiffeisenbank Geislingen-Rosenfeld (Gf P2)</t>
  </si>
  <si>
    <t>76189</t>
  </si>
  <si>
    <t>054417</t>
  </si>
  <si>
    <t>72425</t>
  </si>
  <si>
    <t>21243</t>
  </si>
  <si>
    <t>DEUTDEDB653</t>
  </si>
  <si>
    <t>050246</t>
  </si>
  <si>
    <t>DEUTDEDB655</t>
  </si>
  <si>
    <t>050247</t>
  </si>
  <si>
    <t>DEUTDEDB603</t>
  </si>
  <si>
    <t>050248</t>
  </si>
  <si>
    <t>27243</t>
  </si>
  <si>
    <t>DEUTDESS653</t>
  </si>
  <si>
    <t>004974</t>
  </si>
  <si>
    <t>DEUTDESS655</t>
  </si>
  <si>
    <t>030620</t>
  </si>
  <si>
    <t>DEUTDESS603</t>
  </si>
  <si>
    <t>034690</t>
  </si>
  <si>
    <t>72421</t>
  </si>
  <si>
    <t>28653</t>
  </si>
  <si>
    <t>DRESDEFF653</t>
  </si>
  <si>
    <t>005324</t>
  </si>
  <si>
    <t>96032</t>
  </si>
  <si>
    <t>GENODES1EBI</t>
  </si>
  <si>
    <t>021422</t>
  </si>
  <si>
    <t>019470</t>
  </si>
  <si>
    <t>019800</t>
  </si>
  <si>
    <t>72469</t>
  </si>
  <si>
    <t>019812</t>
  </si>
  <si>
    <t>72364</t>
  </si>
  <si>
    <t>021939</t>
  </si>
  <si>
    <t>72506</t>
  </si>
  <si>
    <t>024181</t>
  </si>
  <si>
    <t>72361</t>
  </si>
  <si>
    <t>038511</t>
  </si>
  <si>
    <t>Volksbank Albstadt (Gf P2)</t>
  </si>
  <si>
    <t>86032</t>
  </si>
  <si>
    <t>054418</t>
  </si>
  <si>
    <t>96087</t>
  </si>
  <si>
    <t>GENODES1BAL</t>
  </si>
  <si>
    <t>021588</t>
  </si>
  <si>
    <t>Volksbank Balingen</t>
  </si>
  <si>
    <t>022290</t>
  </si>
  <si>
    <t>052734</t>
  </si>
  <si>
    <t>Volksbank Balingen (Gf P2)</t>
  </si>
  <si>
    <t>72311</t>
  </si>
  <si>
    <t>86087</t>
  </si>
  <si>
    <t>054419</t>
  </si>
  <si>
    <t>72440</t>
  </si>
  <si>
    <t>96164</t>
  </si>
  <si>
    <t>GENODES1TAI</t>
  </si>
  <si>
    <t>022522</t>
  </si>
  <si>
    <t>Volksbank Tailfingen (Gf P2)</t>
  </si>
  <si>
    <t>Volksbank Tailfingen</t>
  </si>
  <si>
    <t>86164</t>
  </si>
  <si>
    <t>054420</t>
  </si>
  <si>
    <t>011253</t>
  </si>
  <si>
    <t>Kr Spk Biberach</t>
  </si>
  <si>
    <t>56011</t>
  </si>
  <si>
    <t>SBCRDE66XXX</t>
  </si>
  <si>
    <t>004155</t>
  </si>
  <si>
    <t>88433</t>
  </si>
  <si>
    <t>003728</t>
  </si>
  <si>
    <t>88489</t>
  </si>
  <si>
    <t>003729</t>
  </si>
  <si>
    <t>88515</t>
  </si>
  <si>
    <t>003732</t>
  </si>
  <si>
    <t>88499</t>
  </si>
  <si>
    <t>003737</t>
  </si>
  <si>
    <t>88525</t>
  </si>
  <si>
    <t>004136</t>
  </si>
  <si>
    <t>88447</t>
  </si>
  <si>
    <t>004145</t>
  </si>
  <si>
    <t>88483</t>
  </si>
  <si>
    <t>004146</t>
  </si>
  <si>
    <t>88450</t>
  </si>
  <si>
    <t>004159</t>
  </si>
  <si>
    <t>88487</t>
  </si>
  <si>
    <t>004160</t>
  </si>
  <si>
    <t>004163</t>
  </si>
  <si>
    <t>004164</t>
  </si>
  <si>
    <t>88521</t>
  </si>
  <si>
    <t>004166</t>
  </si>
  <si>
    <t>88453</t>
  </si>
  <si>
    <t>004167</t>
  </si>
  <si>
    <t>004182</t>
  </si>
  <si>
    <t>004206</t>
  </si>
  <si>
    <t>004211</t>
  </si>
  <si>
    <t>88457</t>
  </si>
  <si>
    <t>004242</t>
  </si>
  <si>
    <t>88486</t>
  </si>
  <si>
    <t>004243</t>
  </si>
  <si>
    <t>005115</t>
  </si>
  <si>
    <t>005127</t>
  </si>
  <si>
    <t>88477</t>
  </si>
  <si>
    <t>005135</t>
  </si>
  <si>
    <t>006076</t>
  </si>
  <si>
    <t>88430</t>
  </si>
  <si>
    <t>006078</t>
  </si>
  <si>
    <t>006085</t>
  </si>
  <si>
    <t>88459</t>
  </si>
  <si>
    <t>006094</t>
  </si>
  <si>
    <t>88524</t>
  </si>
  <si>
    <t>007593</t>
  </si>
  <si>
    <t>88527</t>
  </si>
  <si>
    <t>007599</t>
  </si>
  <si>
    <t>007600</t>
  </si>
  <si>
    <t>88451</t>
  </si>
  <si>
    <t>035538</t>
  </si>
  <si>
    <t>66132</t>
  </si>
  <si>
    <t>GENODES1WAR</t>
  </si>
  <si>
    <t>019842</t>
  </si>
  <si>
    <t>056665</t>
  </si>
  <si>
    <t>056667</t>
  </si>
  <si>
    <t>88454</t>
  </si>
  <si>
    <t>056668</t>
  </si>
  <si>
    <t>056669</t>
  </si>
  <si>
    <t>056670</t>
  </si>
  <si>
    <t>056671</t>
  </si>
  <si>
    <t>056672</t>
  </si>
  <si>
    <t>88484</t>
  </si>
  <si>
    <t>057037</t>
  </si>
  <si>
    <t>057038</t>
  </si>
  <si>
    <t>057039</t>
  </si>
  <si>
    <t>Raiffeisenbank Biberach (Gf P2)</t>
  </si>
  <si>
    <t>76132</t>
  </si>
  <si>
    <t>054421</t>
  </si>
  <si>
    <t>Raiffbk Illertal -alt-</t>
  </si>
  <si>
    <t>66154</t>
  </si>
  <si>
    <t>GENODES1ERO</t>
  </si>
  <si>
    <t>019540</t>
  </si>
  <si>
    <t>Raiffeisenbank Illertal (Gf P2)</t>
  </si>
  <si>
    <t>Raiffeisenbank Illertal</t>
  </si>
  <si>
    <t>76154</t>
  </si>
  <si>
    <t>054422</t>
  </si>
  <si>
    <t>VR Laupheim-Illertal</t>
  </si>
  <si>
    <t>96104</t>
  </si>
  <si>
    <t>GENODES1VBL</t>
  </si>
  <si>
    <t>021998</t>
  </si>
  <si>
    <t>022339</t>
  </si>
  <si>
    <t>051281</t>
  </si>
  <si>
    <t>051282</t>
  </si>
  <si>
    <t>051283</t>
  </si>
  <si>
    <t>055384</t>
  </si>
  <si>
    <t>056455</t>
  </si>
  <si>
    <t>056456</t>
  </si>
  <si>
    <t>056457</t>
  </si>
  <si>
    <t>056458</t>
  </si>
  <si>
    <t>056459</t>
  </si>
  <si>
    <t>056460</t>
  </si>
  <si>
    <t>056461</t>
  </si>
  <si>
    <t>Volksbank Raiffeisenbank Laupheim-Illertal (Gf P2)</t>
  </si>
  <si>
    <t>86104</t>
  </si>
  <si>
    <t>054424</t>
  </si>
  <si>
    <t>VB-RB Riedlingen</t>
  </si>
  <si>
    <t>96134</t>
  </si>
  <si>
    <t>GENODES1VRR</t>
  </si>
  <si>
    <t>022594</t>
  </si>
  <si>
    <t>Volksbank-Raiffeisenbank Riedlingen (Gf P2)</t>
  </si>
  <si>
    <t>86134</t>
  </si>
  <si>
    <t>054425</t>
  </si>
  <si>
    <t>Volksbank-Raiffeisenbank Riedlingen Gs Altheim</t>
  </si>
  <si>
    <t>019428</t>
  </si>
  <si>
    <t>Volksbank-Raiffeisenbank Riedlingen Gs Dürmentingen</t>
  </si>
  <si>
    <t>022102</t>
  </si>
  <si>
    <t>Volksbank-Raiffeisenbank Riedlingen GS Ertingen</t>
  </si>
  <si>
    <t>021473</t>
  </si>
  <si>
    <t>Volksbank-Raiffeisenbank Riedlingen Gs Langenenslingen</t>
  </si>
  <si>
    <t>056664</t>
  </si>
  <si>
    <t>Volksbank-Raiffeisenbank Riedlingen Gs Unlingen</t>
  </si>
  <si>
    <t>035834</t>
  </si>
  <si>
    <t>Volksbank-Raiffeisenbank Riedlingen Gs Uttenweiler</t>
  </si>
  <si>
    <t>019832</t>
  </si>
  <si>
    <t>76231</t>
  </si>
  <si>
    <t>BBk Karlsruhe</t>
  </si>
  <si>
    <t>20660</t>
  </si>
  <si>
    <t>MARKDEF1660</t>
  </si>
  <si>
    <t>011511</t>
  </si>
  <si>
    <t>76127</t>
  </si>
  <si>
    <t>013526</t>
  </si>
  <si>
    <t>Deutsche Bauspk Badenia</t>
  </si>
  <si>
    <t>043596</t>
  </si>
  <si>
    <t>L-Bank</t>
  </si>
  <si>
    <t>25666</t>
  </si>
  <si>
    <t>LKBWDE6KXXX</t>
  </si>
  <si>
    <t>043848</t>
  </si>
  <si>
    <t>70025</t>
  </si>
  <si>
    <t>053662</t>
  </si>
  <si>
    <t>76005</t>
  </si>
  <si>
    <t>BW Bank Karlsruhe</t>
  </si>
  <si>
    <t>25061</t>
  </si>
  <si>
    <t>SOLADEST663</t>
  </si>
  <si>
    <t>000552</t>
  </si>
  <si>
    <t>76003</t>
  </si>
  <si>
    <t>22041</t>
  </si>
  <si>
    <t>HYVEDEMM475</t>
  </si>
  <si>
    <t>040977</t>
  </si>
  <si>
    <t>76481</t>
  </si>
  <si>
    <t>050513</t>
  </si>
  <si>
    <t>25010</t>
  </si>
  <si>
    <t>BFSWDE33KRL</t>
  </si>
  <si>
    <t>043748</t>
  </si>
  <si>
    <t>76131</t>
  </si>
  <si>
    <t>Sozialbank Karlsruhe</t>
  </si>
  <si>
    <t>056658</t>
  </si>
  <si>
    <t>Isbank eh Filiale Mannheim</t>
  </si>
  <si>
    <t>29840</t>
  </si>
  <si>
    <t>048589</t>
  </si>
  <si>
    <t>76007</t>
  </si>
  <si>
    <t>Commerzbank Karlsruhe</t>
  </si>
  <si>
    <t>24660</t>
  </si>
  <si>
    <t>010227</t>
  </si>
  <si>
    <t>76256</t>
  </si>
  <si>
    <t>Commerzbank Ettlingen</t>
  </si>
  <si>
    <t>010208</t>
  </si>
  <si>
    <t>76403</t>
  </si>
  <si>
    <t>Commerzbank Rastatt</t>
  </si>
  <si>
    <t>010249</t>
  </si>
  <si>
    <t>24664</t>
  </si>
  <si>
    <t>050603</t>
  </si>
  <si>
    <t>56600</t>
  </si>
  <si>
    <t>SOLADEST660</t>
  </si>
  <si>
    <t>000976</t>
  </si>
  <si>
    <t>76041</t>
  </si>
  <si>
    <t>Spk Karlsruhe</t>
  </si>
  <si>
    <t>KARSDE66XXX</t>
  </si>
  <si>
    <t>000977</t>
  </si>
  <si>
    <t>56602</t>
  </si>
  <si>
    <t>SOLADES1ETT</t>
  </si>
  <si>
    <t>004092</t>
  </si>
  <si>
    <t>76049</t>
  </si>
  <si>
    <t>66002</t>
  </si>
  <si>
    <t>GENODE6KXXX</t>
  </si>
  <si>
    <t>015008</t>
  </si>
  <si>
    <t>76002</t>
  </si>
  <si>
    <t>057353</t>
  </si>
  <si>
    <t>76036</t>
  </si>
  <si>
    <t>GENODE61KA3</t>
  </si>
  <si>
    <t>015339</t>
  </si>
  <si>
    <t>76679</t>
  </si>
  <si>
    <t>054426</t>
  </si>
  <si>
    <t>76287</t>
  </si>
  <si>
    <t>Spar- u Kreditbk Rheinstett</t>
  </si>
  <si>
    <t>66667</t>
  </si>
  <si>
    <t>GENODE61RH2</t>
  </si>
  <si>
    <t>015405</t>
  </si>
  <si>
    <t>76667</t>
  </si>
  <si>
    <t>054428</t>
  </si>
  <si>
    <t>Volksbank Stutensee-Weingarten -alt-</t>
  </si>
  <si>
    <t>76288</t>
  </si>
  <si>
    <t>VB Stutensee-Weing. -alt-</t>
  </si>
  <si>
    <t>66114</t>
  </si>
  <si>
    <t>GENODE61WGA</t>
  </si>
  <si>
    <t>015673</t>
  </si>
  <si>
    <t>75040</t>
  </si>
  <si>
    <t>VB Stutensee-Weingarten</t>
  </si>
  <si>
    <t>015691</t>
  </si>
  <si>
    <t>Volksbank Stutensee-Weingarten (Gf P2)</t>
  </si>
  <si>
    <t>76353</t>
  </si>
  <si>
    <t>Weingarten (Baden)</t>
  </si>
  <si>
    <t>054429</t>
  </si>
  <si>
    <t>Spar- und Kreditbank Hardt -alt-</t>
  </si>
  <si>
    <t>76344</t>
  </si>
  <si>
    <t>Spar- u Kreditbk Hardt-alt-</t>
  </si>
  <si>
    <t>GENODE61EGG</t>
  </si>
  <si>
    <t>015194</t>
  </si>
  <si>
    <t>Spar- und Kreditbank Hardt (Gf P2)</t>
  </si>
  <si>
    <t>Spar- u Kreditbank Hardt</t>
  </si>
  <si>
    <t>76663</t>
  </si>
  <si>
    <t>054430</t>
  </si>
  <si>
    <t>76704</t>
  </si>
  <si>
    <t>Raiffbk Hardt-Bruhrain</t>
  </si>
  <si>
    <t>66357</t>
  </si>
  <si>
    <t>GENODE61DET</t>
  </si>
  <si>
    <t>015376</t>
  </si>
  <si>
    <t>76676</t>
  </si>
  <si>
    <t>015281</t>
  </si>
  <si>
    <t>76661</t>
  </si>
  <si>
    <t>015321</t>
  </si>
  <si>
    <t>Raiffeisenbank Hardt-Bruhrain (Gf P2)</t>
  </si>
  <si>
    <t>76357</t>
  </si>
  <si>
    <t>054431</t>
  </si>
  <si>
    <t>74832</t>
  </si>
  <si>
    <t>66270</t>
  </si>
  <si>
    <t>GENODE61ELZ</t>
  </si>
  <si>
    <t>015054</t>
  </si>
  <si>
    <t>Raiffeisenbank Elztal (Gf P2)</t>
  </si>
  <si>
    <t>76270</t>
  </si>
  <si>
    <t>054432</t>
  </si>
  <si>
    <t>Spar- u Kreditbk Dau. -alt-</t>
  </si>
  <si>
    <t>GENODE61DAC</t>
  </si>
  <si>
    <t>015056</t>
  </si>
  <si>
    <t>Spar- u Kreditbk Dauchingen</t>
  </si>
  <si>
    <t>76271</t>
  </si>
  <si>
    <t>054433</t>
  </si>
  <si>
    <t>GENODE61KTH</t>
  </si>
  <si>
    <t>015357</t>
  </si>
  <si>
    <t>97959</t>
  </si>
  <si>
    <t>014956</t>
  </si>
  <si>
    <t>74747</t>
  </si>
  <si>
    <t>015242</t>
  </si>
  <si>
    <t>Volksbank Krautheim (Gf P2)</t>
  </si>
  <si>
    <t>76346</t>
  </si>
  <si>
    <t>054434</t>
  </si>
  <si>
    <t>76125</t>
  </si>
  <si>
    <t>27192</t>
  </si>
  <si>
    <t>DEUTDESM660</t>
  </si>
  <si>
    <t>005705</t>
  </si>
  <si>
    <t>DEUTDESM661</t>
  </si>
  <si>
    <t>004890</t>
  </si>
  <si>
    <t>75001</t>
  </si>
  <si>
    <t>DEUTDESM663</t>
  </si>
  <si>
    <t>004892</t>
  </si>
  <si>
    <t>DEUTDESM664</t>
  </si>
  <si>
    <t>004953</t>
  </si>
  <si>
    <t>21192</t>
  </si>
  <si>
    <t>DEUTDEDB660</t>
  </si>
  <si>
    <t>050252</t>
  </si>
  <si>
    <t>DEUTDEDB663</t>
  </si>
  <si>
    <t>050249</t>
  </si>
  <si>
    <t>DEUTDEDB661</t>
  </si>
  <si>
    <t>050250</t>
  </si>
  <si>
    <t>DEUTDEDB664</t>
  </si>
  <si>
    <t>050251</t>
  </si>
  <si>
    <t>66070213</t>
  </si>
  <si>
    <t>27213</t>
  </si>
  <si>
    <t>DEUTDESMP12</t>
  </si>
  <si>
    <t>057549</t>
  </si>
  <si>
    <t>66070224</t>
  </si>
  <si>
    <t>21213</t>
  </si>
  <si>
    <t>DEUTDEDBP12</t>
  </si>
  <si>
    <t>057550</t>
  </si>
  <si>
    <t>76009</t>
  </si>
  <si>
    <t>28660</t>
  </si>
  <si>
    <t>DRESDEFF660</t>
  </si>
  <si>
    <t>005552</t>
  </si>
  <si>
    <t>76275</t>
  </si>
  <si>
    <t>005313</t>
  </si>
  <si>
    <t>Commerzbank Bruchsal</t>
  </si>
  <si>
    <t>014876</t>
  </si>
  <si>
    <t>76119</t>
  </si>
  <si>
    <t>BBBank Karlsruhe</t>
  </si>
  <si>
    <t>96054</t>
  </si>
  <si>
    <t>GENODE61BBB</t>
  </si>
  <si>
    <t>B3</t>
  </si>
  <si>
    <t>025387</t>
  </si>
  <si>
    <t>025091</t>
  </si>
  <si>
    <t>025121</t>
  </si>
  <si>
    <t>025125</t>
  </si>
  <si>
    <t>025242</t>
  </si>
  <si>
    <t>025326</t>
  </si>
  <si>
    <t>78462</t>
  </si>
  <si>
    <t>025410</t>
  </si>
  <si>
    <t>025446</t>
  </si>
  <si>
    <t>025452</t>
  </si>
  <si>
    <t>025479</t>
  </si>
  <si>
    <t>025522</t>
  </si>
  <si>
    <t>025551</t>
  </si>
  <si>
    <t>025581</t>
  </si>
  <si>
    <t>75175</t>
  </si>
  <si>
    <t>025597</t>
  </si>
  <si>
    <t>78050</t>
  </si>
  <si>
    <t>025711</t>
  </si>
  <si>
    <t>031407</t>
  </si>
  <si>
    <t>77933</t>
  </si>
  <si>
    <t>034826</t>
  </si>
  <si>
    <t>035865</t>
  </si>
  <si>
    <t>79312</t>
  </si>
  <si>
    <t>044136</t>
  </si>
  <si>
    <t>044137</t>
  </si>
  <si>
    <t>77694</t>
  </si>
  <si>
    <t>044138</t>
  </si>
  <si>
    <t>044139</t>
  </si>
  <si>
    <t>74889</t>
  </si>
  <si>
    <t>044140</t>
  </si>
  <si>
    <t>88662</t>
  </si>
  <si>
    <t>044141</t>
  </si>
  <si>
    <t>69469</t>
  </si>
  <si>
    <t>044142</t>
  </si>
  <si>
    <t>048300</t>
  </si>
  <si>
    <t>79761</t>
  </si>
  <si>
    <t>048301</t>
  </si>
  <si>
    <t>048453</t>
  </si>
  <si>
    <t>050547</t>
  </si>
  <si>
    <t>050548</t>
  </si>
  <si>
    <t>050549</t>
  </si>
  <si>
    <t>053189</t>
  </si>
  <si>
    <t>053190</t>
  </si>
  <si>
    <t>053191</t>
  </si>
  <si>
    <t>053192</t>
  </si>
  <si>
    <t>053193</t>
  </si>
  <si>
    <t>053194</t>
  </si>
  <si>
    <t>90429</t>
  </si>
  <si>
    <t>053195</t>
  </si>
  <si>
    <t>053196</t>
  </si>
  <si>
    <t>65183</t>
  </si>
  <si>
    <t>053197</t>
  </si>
  <si>
    <t>69168</t>
  </si>
  <si>
    <t>053198</t>
  </si>
  <si>
    <t>053199</t>
  </si>
  <si>
    <t>64297</t>
  </si>
  <si>
    <t>053200</t>
  </si>
  <si>
    <t>51427</t>
  </si>
  <si>
    <t>053201</t>
  </si>
  <si>
    <t>053202</t>
  </si>
  <si>
    <t>053203</t>
  </si>
  <si>
    <t>053204</t>
  </si>
  <si>
    <t>053205</t>
  </si>
  <si>
    <t>053206</t>
  </si>
  <si>
    <t>BBBank (Gf P2)</t>
  </si>
  <si>
    <t>86054</t>
  </si>
  <si>
    <t>054435</t>
  </si>
  <si>
    <t>76033</t>
  </si>
  <si>
    <t>96191</t>
  </si>
  <si>
    <t>GENODEF1P10</t>
  </si>
  <si>
    <t>024706</t>
  </si>
  <si>
    <t>PSD Bank Karlsruhe-Neustadt (Gf P2)</t>
  </si>
  <si>
    <t>86191</t>
  </si>
  <si>
    <t>057354</t>
  </si>
  <si>
    <t>96078</t>
  </si>
  <si>
    <t>GENODE61ETT</t>
  </si>
  <si>
    <t>022968</t>
  </si>
  <si>
    <t>Volksbank Ettlingen (Gf P2)</t>
  </si>
  <si>
    <t>86078</t>
  </si>
  <si>
    <t>054436</t>
  </si>
  <si>
    <t>Volksbank Ettlingen Zw Bad Herrenalb</t>
  </si>
  <si>
    <t>76332</t>
  </si>
  <si>
    <t>022918</t>
  </si>
  <si>
    <t>Volksbank Ettlingen Zw Karlsbad</t>
  </si>
  <si>
    <t>76307</t>
  </si>
  <si>
    <t>022797</t>
  </si>
  <si>
    <t>Volksbank Ettlingen Zw Malsch</t>
  </si>
  <si>
    <t>76316</t>
  </si>
  <si>
    <t>023470</t>
  </si>
  <si>
    <t>Volksbank Ettlingen Zw Marxzell</t>
  </si>
  <si>
    <t>76359</t>
  </si>
  <si>
    <t>023484</t>
  </si>
  <si>
    <t>Volksbank Ettlingen Zw Reichenbach</t>
  </si>
  <si>
    <t>76337</t>
  </si>
  <si>
    <t>023872</t>
  </si>
  <si>
    <t>Volksbank Karlsruhe Baden-Baden</t>
  </si>
  <si>
    <t>76045</t>
  </si>
  <si>
    <t>VB Karlsruhe Baden-Baden</t>
  </si>
  <si>
    <t>96001</t>
  </si>
  <si>
    <t>GENODE61KA1</t>
  </si>
  <si>
    <t>023640</t>
  </si>
  <si>
    <t>Volksbank Karlsruhe Baden-Baden (Gf P2)</t>
  </si>
  <si>
    <t>86001</t>
  </si>
  <si>
    <t>054437</t>
  </si>
  <si>
    <t>Commerzbank Baden-Baden</t>
  </si>
  <si>
    <t>24661</t>
  </si>
  <si>
    <t>011260</t>
  </si>
  <si>
    <t>77815</t>
  </si>
  <si>
    <t>Commerzbank Bühl Baden</t>
  </si>
  <si>
    <t>056102</t>
  </si>
  <si>
    <t>Spk Baden-Baden Gaggenau</t>
  </si>
  <si>
    <t>56604</t>
  </si>
  <si>
    <t>SOLADES1BAD</t>
  </si>
  <si>
    <t>001002</t>
  </si>
  <si>
    <t>76571</t>
  </si>
  <si>
    <t>055631</t>
  </si>
  <si>
    <t>76456</t>
  </si>
  <si>
    <t>055632</t>
  </si>
  <si>
    <t>76476</t>
  </si>
  <si>
    <t>055633</t>
  </si>
  <si>
    <t>77801</t>
  </si>
  <si>
    <t>56606</t>
  </si>
  <si>
    <t>SOLADES1BHL</t>
  </si>
  <si>
    <t>000650</t>
  </si>
  <si>
    <t>77830</t>
  </si>
  <si>
    <t>000654</t>
  </si>
  <si>
    <t>77836</t>
  </si>
  <si>
    <t>000657</t>
  </si>
  <si>
    <t>77886</t>
  </si>
  <si>
    <t>000658</t>
  </si>
  <si>
    <t>77833</t>
  </si>
  <si>
    <t>000665</t>
  </si>
  <si>
    <t>76547</t>
  </si>
  <si>
    <t>000667</t>
  </si>
  <si>
    <t>Spar-u Kreditbank Bühlertal</t>
  </si>
  <si>
    <t>66669</t>
  </si>
  <si>
    <t>GENODE61BHT</t>
  </si>
  <si>
    <t>015048</t>
  </si>
  <si>
    <t>76669</t>
  </si>
  <si>
    <t>054439</t>
  </si>
  <si>
    <t>77804</t>
  </si>
  <si>
    <t>66088</t>
  </si>
  <si>
    <t>GENODE61ALR</t>
  </si>
  <si>
    <t>014952</t>
  </si>
  <si>
    <t>Raiffeisenbank Altschweier (Gf P2)</t>
  </si>
  <si>
    <t>76088</t>
  </si>
  <si>
    <t>054440</t>
  </si>
  <si>
    <t>27182</t>
  </si>
  <si>
    <t>DEUTDESM662</t>
  </si>
  <si>
    <t>004944</t>
  </si>
  <si>
    <t>76587</t>
  </si>
  <si>
    <t>DEUTDESM667</t>
  </si>
  <si>
    <t>004874</t>
  </si>
  <si>
    <t>76552</t>
  </si>
  <si>
    <t>DEUTDESM671</t>
  </si>
  <si>
    <t>004883</t>
  </si>
  <si>
    <t>76404</t>
  </si>
  <si>
    <t>DEUTDESM665</t>
  </si>
  <si>
    <t>006955</t>
  </si>
  <si>
    <t>DEUTDESM669</t>
  </si>
  <si>
    <t>013606</t>
  </si>
  <si>
    <t>21182</t>
  </si>
  <si>
    <t>DEUTDEDB662</t>
  </si>
  <si>
    <t>050253</t>
  </si>
  <si>
    <t>DEUTDEDB669</t>
  </si>
  <si>
    <t>050254</t>
  </si>
  <si>
    <t>DEUTDEDB671</t>
  </si>
  <si>
    <t>050255</t>
  </si>
  <si>
    <t>DEUTDEDB667</t>
  </si>
  <si>
    <t>050256</t>
  </si>
  <si>
    <t>DEUTDEDB665</t>
  </si>
  <si>
    <t>050257</t>
  </si>
  <si>
    <t>28662</t>
  </si>
  <si>
    <t>DRESDEFF662</t>
  </si>
  <si>
    <t>005307</t>
  </si>
  <si>
    <t>006805</t>
  </si>
  <si>
    <t>043548</t>
  </si>
  <si>
    <t>Volksbank Baden-Baden Rastatt -alt-</t>
  </si>
  <si>
    <t>VB Baden-Bdn Rastatt -alt-</t>
  </si>
  <si>
    <t>96002</t>
  </si>
  <si>
    <t>VBRADE6KXXX</t>
  </si>
  <si>
    <t>023863</t>
  </si>
  <si>
    <t>Volksbank Baden-Bdn Rastatt</t>
  </si>
  <si>
    <t>022991</t>
  </si>
  <si>
    <t>76593</t>
  </si>
  <si>
    <t>023051</t>
  </si>
  <si>
    <t>76448</t>
  </si>
  <si>
    <t>023211</t>
  </si>
  <si>
    <t>023446</t>
  </si>
  <si>
    <t>76470</t>
  </si>
  <si>
    <t>023796</t>
  </si>
  <si>
    <t>024146</t>
  </si>
  <si>
    <t>76597</t>
  </si>
  <si>
    <t>036284</t>
  </si>
  <si>
    <t>038512</t>
  </si>
  <si>
    <t>039007</t>
  </si>
  <si>
    <t>76599</t>
  </si>
  <si>
    <t>054991</t>
  </si>
  <si>
    <t>Volksbank Baden-Baden Rastatt (Gf P2)</t>
  </si>
  <si>
    <t>86002</t>
  </si>
  <si>
    <t>054441</t>
  </si>
  <si>
    <t>77846</t>
  </si>
  <si>
    <t>96095</t>
  </si>
  <si>
    <t>GENODE61ACH</t>
  </si>
  <si>
    <t>023374</t>
  </si>
  <si>
    <t>Volksbank Achern (Gf P2)</t>
  </si>
  <si>
    <t>Volksbank Achern</t>
  </si>
  <si>
    <t>86095</t>
  </si>
  <si>
    <t>054442</t>
  </si>
  <si>
    <t>77806</t>
  </si>
  <si>
    <t>96108</t>
  </si>
  <si>
    <t>GENODE61BHL</t>
  </si>
  <si>
    <t>023126</t>
  </si>
  <si>
    <t>Volksbank Bühl (Gf P2)</t>
  </si>
  <si>
    <t>86108</t>
  </si>
  <si>
    <t>054443</t>
  </si>
  <si>
    <t>050921</t>
  </si>
  <si>
    <t>Volksbank Bühl Fil Lichtenau</t>
  </si>
  <si>
    <t>77837</t>
  </si>
  <si>
    <t>022829</t>
  </si>
  <si>
    <t>Volksbank Bühl Fil Rheinau</t>
  </si>
  <si>
    <t>77863</t>
  </si>
  <si>
    <t>023013</t>
  </si>
  <si>
    <t>Volksbank Bühl Zw Bühlertal</t>
  </si>
  <si>
    <t>023127</t>
  </si>
  <si>
    <t>Volksbank Bühl Zw Ottersweier</t>
  </si>
  <si>
    <t>023820</t>
  </si>
  <si>
    <t>Volksbank Bühl Zw Rheinmünster</t>
  </si>
  <si>
    <t>023078</t>
  </si>
  <si>
    <t>Volksbank Bühl Zw Steinbach</t>
  </si>
  <si>
    <t>034741</t>
  </si>
  <si>
    <t>76643</t>
  </si>
  <si>
    <t>24662</t>
  </si>
  <si>
    <t>011263</t>
  </si>
  <si>
    <t>Spk Kraichgau</t>
  </si>
  <si>
    <t>56607</t>
  </si>
  <si>
    <t>BRUSDE66XXX</t>
  </si>
  <si>
    <t>004073</t>
  </si>
  <si>
    <t>001014</t>
  </si>
  <si>
    <t>75038</t>
  </si>
  <si>
    <t>001018</t>
  </si>
  <si>
    <t>001021</t>
  </si>
  <si>
    <t>001026</t>
  </si>
  <si>
    <t>001028</t>
  </si>
  <si>
    <t>76707</t>
  </si>
  <si>
    <t>001030</t>
  </si>
  <si>
    <t>76709</t>
  </si>
  <si>
    <t>001031</t>
  </si>
  <si>
    <t>004102</t>
  </si>
  <si>
    <t>76689</t>
  </si>
  <si>
    <t>004134</t>
  </si>
  <si>
    <t>006213</t>
  </si>
  <si>
    <t>76698</t>
  </si>
  <si>
    <t>007268</t>
  </si>
  <si>
    <t>68753</t>
  </si>
  <si>
    <t>007279</t>
  </si>
  <si>
    <t>76703</t>
  </si>
  <si>
    <t>019269</t>
  </si>
  <si>
    <t>74924</t>
  </si>
  <si>
    <t>Sparkasse Kraichgau</t>
  </si>
  <si>
    <t>051439</t>
  </si>
  <si>
    <t>74921</t>
  </si>
  <si>
    <t>051440</t>
  </si>
  <si>
    <t>74887</t>
  </si>
  <si>
    <t>051441</t>
  </si>
  <si>
    <t>051442</t>
  </si>
  <si>
    <t>74918</t>
  </si>
  <si>
    <t>051443</t>
  </si>
  <si>
    <t>74915</t>
  </si>
  <si>
    <t>051445</t>
  </si>
  <si>
    <t>74927</t>
  </si>
  <si>
    <t>051447</t>
  </si>
  <si>
    <t>VB Bruchsal-Bretten</t>
  </si>
  <si>
    <t>96079</t>
  </si>
  <si>
    <t>GENODE61BTT</t>
  </si>
  <si>
    <t>023366</t>
  </si>
  <si>
    <t>015110</t>
  </si>
  <si>
    <t>015139</t>
  </si>
  <si>
    <t>015417</t>
  </si>
  <si>
    <t>052983</t>
  </si>
  <si>
    <t>052984</t>
  </si>
  <si>
    <t>052985</t>
  </si>
  <si>
    <t>052986</t>
  </si>
  <si>
    <t>052987</t>
  </si>
  <si>
    <t>055375</t>
  </si>
  <si>
    <t>75428</t>
  </si>
  <si>
    <t>055376</t>
  </si>
  <si>
    <t>75447</t>
  </si>
  <si>
    <t>055377</t>
  </si>
  <si>
    <t>75429</t>
  </si>
  <si>
    <t>055379</t>
  </si>
  <si>
    <t>75054</t>
  </si>
  <si>
    <t>055380</t>
  </si>
  <si>
    <t>75031</t>
  </si>
  <si>
    <t>055381</t>
  </si>
  <si>
    <t>055382</t>
  </si>
  <si>
    <t>75057</t>
  </si>
  <si>
    <t>055383</t>
  </si>
  <si>
    <t>Volksbank Bruchsal-Bretten (Gf P2)</t>
  </si>
  <si>
    <t>86079</t>
  </si>
  <si>
    <t>054444</t>
  </si>
  <si>
    <t>68790</t>
  </si>
  <si>
    <t>VB Bruhrain-Kraich-Hardt</t>
  </si>
  <si>
    <t>96143</t>
  </si>
  <si>
    <t>GENODE61ORH</t>
  </si>
  <si>
    <t>023835</t>
  </si>
  <si>
    <t>015463</t>
  </si>
  <si>
    <t>024004</t>
  </si>
  <si>
    <t>024359</t>
  </si>
  <si>
    <t>Volksbank Bruhrain-Kraich-Hardt (Gf P2)</t>
  </si>
  <si>
    <t>86143</t>
  </si>
  <si>
    <t>054445</t>
  </si>
  <si>
    <t>77706</t>
  </si>
  <si>
    <t>Faißtbank Wolfach</t>
  </si>
  <si>
    <t>26066</t>
  </si>
  <si>
    <t>FAITDE66XXX</t>
  </si>
  <si>
    <t>011074</t>
  </si>
  <si>
    <t>77603</t>
  </si>
  <si>
    <t>Commerzbank Offenburg</t>
  </si>
  <si>
    <t>24683</t>
  </si>
  <si>
    <t>010218</t>
  </si>
  <si>
    <t>77662</t>
  </si>
  <si>
    <t>56611</t>
  </si>
  <si>
    <t>SOLADES1OFG</t>
  </si>
  <si>
    <t>000674</t>
  </si>
  <si>
    <t>77743</t>
  </si>
  <si>
    <t>000675</t>
  </si>
  <si>
    <t>77770</t>
  </si>
  <si>
    <t>000676</t>
  </si>
  <si>
    <t>77746</t>
  </si>
  <si>
    <t>000677</t>
  </si>
  <si>
    <t>77767</t>
  </si>
  <si>
    <t>000679</t>
  </si>
  <si>
    <t>77799</t>
  </si>
  <si>
    <t>000683</t>
  </si>
  <si>
    <t>77728</t>
  </si>
  <si>
    <t>000692</t>
  </si>
  <si>
    <t>77740</t>
  </si>
  <si>
    <t>000694</t>
  </si>
  <si>
    <t>001003</t>
  </si>
  <si>
    <t>77876</t>
  </si>
  <si>
    <t>001004</t>
  </si>
  <si>
    <t>77871</t>
  </si>
  <si>
    <t>001005</t>
  </si>
  <si>
    <t>77883</t>
  </si>
  <si>
    <t>001010</t>
  </si>
  <si>
    <t>77880</t>
  </si>
  <si>
    <t>001011</t>
  </si>
  <si>
    <t>77887</t>
  </si>
  <si>
    <t>001012</t>
  </si>
  <si>
    <t>77794</t>
  </si>
  <si>
    <t>001060</t>
  </si>
  <si>
    <t>77749</t>
  </si>
  <si>
    <t>006866</t>
  </si>
  <si>
    <t>77704</t>
  </si>
  <si>
    <t>047586</t>
  </si>
  <si>
    <t>77963</t>
  </si>
  <si>
    <t>055954</t>
  </si>
  <si>
    <t>77978</t>
  </si>
  <si>
    <t>055955</t>
  </si>
  <si>
    <t>77977</t>
  </si>
  <si>
    <t>055956</t>
  </si>
  <si>
    <t>77955</t>
  </si>
  <si>
    <t>055957</t>
  </si>
  <si>
    <t>77960</t>
  </si>
  <si>
    <t>055958</t>
  </si>
  <si>
    <t>77948</t>
  </si>
  <si>
    <t>055959</t>
  </si>
  <si>
    <t>77974</t>
  </si>
  <si>
    <t>055960</t>
  </si>
  <si>
    <t>77971</t>
  </si>
  <si>
    <t>055961</t>
  </si>
  <si>
    <t>77975</t>
  </si>
  <si>
    <t>055962</t>
  </si>
  <si>
    <t>77972</t>
  </si>
  <si>
    <t>055963</t>
  </si>
  <si>
    <t>77966</t>
  </si>
  <si>
    <t>055964</t>
  </si>
  <si>
    <t>056404</t>
  </si>
  <si>
    <t>77717</t>
  </si>
  <si>
    <t>Spk Gengenbach</t>
  </si>
  <si>
    <t>56612</t>
  </si>
  <si>
    <t>SOLADES1GEB</t>
  </si>
  <si>
    <t>000687</t>
  </si>
  <si>
    <t>77791</t>
  </si>
  <si>
    <t>000688</t>
  </si>
  <si>
    <t>77797</t>
  </si>
  <si>
    <t>000689</t>
  </si>
  <si>
    <t>77710</t>
  </si>
  <si>
    <t>Spk Haslach-Zell</t>
  </si>
  <si>
    <t>56613</t>
  </si>
  <si>
    <t>SOLADES1HAL</t>
  </si>
  <si>
    <t>001040</t>
  </si>
  <si>
    <t>77756</t>
  </si>
  <si>
    <t>001042</t>
  </si>
  <si>
    <t>77716</t>
  </si>
  <si>
    <t>001043</t>
  </si>
  <si>
    <t>77796</t>
  </si>
  <si>
    <t>001044</t>
  </si>
  <si>
    <t>77790</t>
  </si>
  <si>
    <t>001045</t>
  </si>
  <si>
    <t>78128</t>
  </si>
  <si>
    <t>001047</t>
  </si>
  <si>
    <t>77793</t>
  </si>
  <si>
    <t>001048</t>
  </si>
  <si>
    <t>77736</t>
  </si>
  <si>
    <t>051646</t>
  </si>
  <si>
    <t>77781</t>
  </si>
  <si>
    <t>Biberach</t>
  </si>
  <si>
    <t>051647</t>
  </si>
  <si>
    <t>77787</t>
  </si>
  <si>
    <t>051648</t>
  </si>
  <si>
    <t>77784</t>
  </si>
  <si>
    <t>051649</t>
  </si>
  <si>
    <t>77675</t>
  </si>
  <si>
    <t>Spk Hanauerland Kehl</t>
  </si>
  <si>
    <t>56615</t>
  </si>
  <si>
    <t>SOLADES1KEL</t>
  </si>
  <si>
    <t>001049</t>
  </si>
  <si>
    <t>77731</t>
  </si>
  <si>
    <t>Spk Hanauerland</t>
  </si>
  <si>
    <t>001056</t>
  </si>
  <si>
    <t>77866</t>
  </si>
  <si>
    <t>001067</t>
  </si>
  <si>
    <t>77839</t>
  </si>
  <si>
    <t>001076</t>
  </si>
  <si>
    <t>77705</t>
  </si>
  <si>
    <t>Spk Wolfach</t>
  </si>
  <si>
    <t>56617</t>
  </si>
  <si>
    <t>SOLADES1WOF</t>
  </si>
  <si>
    <t>000696</t>
  </si>
  <si>
    <t>77776</t>
  </si>
  <si>
    <t>000697</t>
  </si>
  <si>
    <t>77709</t>
  </si>
  <si>
    <t>000698</t>
  </si>
  <si>
    <t>77773</t>
  </si>
  <si>
    <t>000700</t>
  </si>
  <si>
    <t>77761</t>
  </si>
  <si>
    <t>000701</t>
  </si>
  <si>
    <t>21136</t>
  </si>
  <si>
    <t>DEUTDEDB968</t>
  </si>
  <si>
    <t>050261</t>
  </si>
  <si>
    <t>DEUTDEDB970</t>
  </si>
  <si>
    <t>050258</t>
  </si>
  <si>
    <t>77672</t>
  </si>
  <si>
    <t>DEUTDEDB969</t>
  </si>
  <si>
    <t>050259</t>
  </si>
  <si>
    <t>77695</t>
  </si>
  <si>
    <t>DEUTDEDB971</t>
  </si>
  <si>
    <t>050260</t>
  </si>
  <si>
    <t>27136</t>
  </si>
  <si>
    <t>DEUTDE6F664</t>
  </si>
  <si>
    <t>006830</t>
  </si>
  <si>
    <t>DEUTDE6F665</t>
  </si>
  <si>
    <t>005703</t>
  </si>
  <si>
    <t>DEUTDE6F666</t>
  </si>
  <si>
    <t>005726</t>
  </si>
  <si>
    <t>DEUTDE6F667</t>
  </si>
  <si>
    <t>006835</t>
  </si>
  <si>
    <t>77615</t>
  </si>
  <si>
    <t>96004</t>
  </si>
  <si>
    <t>GENODE61OG1</t>
  </si>
  <si>
    <t>023804</t>
  </si>
  <si>
    <t>015369</t>
  </si>
  <si>
    <t>015490</t>
  </si>
  <si>
    <t>023210</t>
  </si>
  <si>
    <t>023400</t>
  </si>
  <si>
    <t>023950</t>
  </si>
  <si>
    <t>024116</t>
  </si>
  <si>
    <t>055063</t>
  </si>
  <si>
    <t>055064</t>
  </si>
  <si>
    <t>055065</t>
  </si>
  <si>
    <t>86004</t>
  </si>
  <si>
    <t>054446</t>
  </si>
  <si>
    <t>77678</t>
  </si>
  <si>
    <t>96154</t>
  </si>
  <si>
    <t>042664</t>
  </si>
  <si>
    <t>Volksbank Bühl Zw Willstätt</t>
  </si>
  <si>
    <t>020250</t>
  </si>
  <si>
    <t>77762</t>
  </si>
  <si>
    <t>VB Appenweier -alt-</t>
  </si>
  <si>
    <t>96180</t>
  </si>
  <si>
    <t>GENODE61APP</t>
  </si>
  <si>
    <t>024253</t>
  </si>
  <si>
    <t>VB Mittlerer Schwarzwald</t>
  </si>
  <si>
    <t>96186</t>
  </si>
  <si>
    <t>GENODE61KZT</t>
  </si>
  <si>
    <t>044544</t>
  </si>
  <si>
    <t>015152</t>
  </si>
  <si>
    <t>77751</t>
  </si>
  <si>
    <t>015164</t>
  </si>
  <si>
    <t>015475</t>
  </si>
  <si>
    <t>019759</t>
  </si>
  <si>
    <t>72272</t>
  </si>
  <si>
    <t>021519</t>
  </si>
  <si>
    <t>022887</t>
  </si>
  <si>
    <t>024089</t>
  </si>
  <si>
    <t>77757</t>
  </si>
  <si>
    <t>024093</t>
  </si>
  <si>
    <t>024167</t>
  </si>
  <si>
    <t>78098</t>
  </si>
  <si>
    <t>056888</t>
  </si>
  <si>
    <t>78141</t>
  </si>
  <si>
    <t>056889</t>
  </si>
  <si>
    <t>78136</t>
  </si>
  <si>
    <t>056890</t>
  </si>
  <si>
    <t>78132</t>
  </si>
  <si>
    <t>056891</t>
  </si>
  <si>
    <t>78120</t>
  </si>
  <si>
    <t>056892</t>
  </si>
  <si>
    <t>Volksbank Mittlerer Schwarzwald (Gf P2)</t>
  </si>
  <si>
    <t>86186</t>
  </si>
  <si>
    <t>054447</t>
  </si>
  <si>
    <t>76402</t>
  </si>
  <si>
    <t>56619</t>
  </si>
  <si>
    <t>SOLADES1RAS</t>
  </si>
  <si>
    <t>001083</t>
  </si>
  <si>
    <t>000704</t>
  </si>
  <si>
    <t>000705</t>
  </si>
  <si>
    <t>000720</t>
  </si>
  <si>
    <t>001085</t>
  </si>
  <si>
    <t>76461</t>
  </si>
  <si>
    <t>001086</t>
  </si>
  <si>
    <t>76549</t>
  </si>
  <si>
    <t>001088</t>
  </si>
  <si>
    <t>76473</t>
  </si>
  <si>
    <t>001089</t>
  </si>
  <si>
    <t>Rb Südhardt Durmersheim</t>
  </si>
  <si>
    <t>66144</t>
  </si>
  <si>
    <t>GENODE61DUR</t>
  </si>
  <si>
    <t>015079</t>
  </si>
  <si>
    <t>76467</t>
  </si>
  <si>
    <t>014974</t>
  </si>
  <si>
    <t>76474</t>
  </si>
  <si>
    <t>RB Südhardt Durmersh</t>
  </si>
  <si>
    <t>015031</t>
  </si>
  <si>
    <t>76477</t>
  </si>
  <si>
    <t>015094</t>
  </si>
  <si>
    <t>Raiffeisenbank Südhardt Durmersheim (Gf P2)</t>
  </si>
  <si>
    <t>76144</t>
  </si>
  <si>
    <t>054448</t>
  </si>
  <si>
    <t>76471</t>
  </si>
  <si>
    <t>VR-Bank Mittelb Iffezheim</t>
  </si>
  <si>
    <t>66164</t>
  </si>
  <si>
    <t>GENODE61IFF</t>
  </si>
  <si>
    <t>015323</t>
  </si>
  <si>
    <t>015316</t>
  </si>
  <si>
    <t>015504</t>
  </si>
  <si>
    <t>015561</t>
  </si>
  <si>
    <t>051727</t>
  </si>
  <si>
    <t>051728</t>
  </si>
  <si>
    <t>76479</t>
  </si>
  <si>
    <t>051729</t>
  </si>
  <si>
    <t>051730</t>
  </si>
  <si>
    <t>051731</t>
  </si>
  <si>
    <t>051732</t>
  </si>
  <si>
    <t>VR-Bank in Mittelbaden (Gf P2)</t>
  </si>
  <si>
    <t>76164</t>
  </si>
  <si>
    <t>054449</t>
  </si>
  <si>
    <t>Commerzbank Pforzheim</t>
  </si>
  <si>
    <t>24607</t>
  </si>
  <si>
    <t>010248</t>
  </si>
  <si>
    <t>75405</t>
  </si>
  <si>
    <t>Commerzbank Mühlacker</t>
  </si>
  <si>
    <t>056103</t>
  </si>
  <si>
    <t>56624</t>
  </si>
  <si>
    <t>PZHSDE66XXX</t>
  </si>
  <si>
    <t>000721</t>
  </si>
  <si>
    <t>75245</t>
  </si>
  <si>
    <t>Raiffbk Bauschlott -alt-</t>
  </si>
  <si>
    <t>66677</t>
  </si>
  <si>
    <t>GENODE61NBT</t>
  </si>
  <si>
    <t>014967</t>
  </si>
  <si>
    <t>Raiffeisenbank Bauschlott (Gf P2)</t>
  </si>
  <si>
    <t>Raiffeisenbank Bauschlott</t>
  </si>
  <si>
    <t>76677</t>
  </si>
  <si>
    <t>054450</t>
  </si>
  <si>
    <t>75249</t>
  </si>
  <si>
    <t>66074</t>
  </si>
  <si>
    <t>GENODE61KBR</t>
  </si>
  <si>
    <t>015345</t>
  </si>
  <si>
    <t>Raiffeisenbank Kieselbronn (Gf P2)</t>
  </si>
  <si>
    <t>76074</t>
  </si>
  <si>
    <t>054451</t>
  </si>
  <si>
    <t>75219</t>
  </si>
  <si>
    <t>66091</t>
  </si>
  <si>
    <t>GENODE61NFO</t>
  </si>
  <si>
    <t>42</t>
  </si>
  <si>
    <t>015446</t>
  </si>
  <si>
    <t>VR Bank im Enzkreis (Gf P2)</t>
  </si>
  <si>
    <t>VR Bank im Enzkreis</t>
  </si>
  <si>
    <t>76091</t>
  </si>
  <si>
    <t>054452</t>
  </si>
  <si>
    <t>75234</t>
  </si>
  <si>
    <t>66148</t>
  </si>
  <si>
    <t>GENODE61ERS</t>
  </si>
  <si>
    <t>015101</t>
  </si>
  <si>
    <t>Raiffeisenbank Ersingen (Gf P2)</t>
  </si>
  <si>
    <t>76148</t>
  </si>
  <si>
    <t>054453</t>
  </si>
  <si>
    <t>75203</t>
  </si>
  <si>
    <t>VB Stein Eisingen -alt-</t>
  </si>
  <si>
    <t>66153</t>
  </si>
  <si>
    <t>GENODE61KBS</t>
  </si>
  <si>
    <t>015606</t>
  </si>
  <si>
    <t>Volksbank Stein Eisingen (Gf P2)</t>
  </si>
  <si>
    <t>Volksbank Stein Eisingen</t>
  </si>
  <si>
    <t>76153</t>
  </si>
  <si>
    <t>054454</t>
  </si>
  <si>
    <t>27199</t>
  </si>
  <si>
    <t>DEUTDESM666</t>
  </si>
  <si>
    <t>006875</t>
  </si>
  <si>
    <t>75401</t>
  </si>
  <si>
    <t>DEUTDESM677</t>
  </si>
  <si>
    <t>006903</t>
  </si>
  <si>
    <t>21199</t>
  </si>
  <si>
    <t>DEUTDEDB666</t>
  </si>
  <si>
    <t>050263</t>
  </si>
  <si>
    <t>DEUTDEDB677</t>
  </si>
  <si>
    <t>050262</t>
  </si>
  <si>
    <t>75105</t>
  </si>
  <si>
    <t>28666</t>
  </si>
  <si>
    <t>DRESDEFF666</t>
  </si>
  <si>
    <t>006764</t>
  </si>
  <si>
    <t>042768</t>
  </si>
  <si>
    <t>96006</t>
  </si>
  <si>
    <t>VBPFDE66XXX</t>
  </si>
  <si>
    <t>43</t>
  </si>
  <si>
    <t>023832</t>
  </si>
  <si>
    <t>Volksbank Pforzheim (Gf P2)</t>
  </si>
  <si>
    <t>75119</t>
  </si>
  <si>
    <t>86006</t>
  </si>
  <si>
    <t>054455</t>
  </si>
  <si>
    <t>Volksbank Pforzheim Gs Birkenfeld</t>
  </si>
  <si>
    <t>75217</t>
  </si>
  <si>
    <t>023325</t>
  </si>
  <si>
    <t>Volksbank Pforzheim Gs Dietlingen</t>
  </si>
  <si>
    <t>039017</t>
  </si>
  <si>
    <t>Volksbank Pforzheim Gs Dobel</t>
  </si>
  <si>
    <t>75335</t>
  </si>
  <si>
    <t>023190</t>
  </si>
  <si>
    <t>Volksbank Pforzheim Gs Grunbach</t>
  </si>
  <si>
    <t>75331</t>
  </si>
  <si>
    <t>032769</t>
  </si>
  <si>
    <t>Volksbank Pforzheim Gs Illingen</t>
  </si>
  <si>
    <t>032597</t>
  </si>
  <si>
    <t>Volksbank Pforzheim Gs Ispringen</t>
  </si>
  <si>
    <t>023770</t>
  </si>
  <si>
    <t>Volksbank Pforzheim Gs Niefern-Öschelbronn</t>
  </si>
  <si>
    <t>75223</t>
  </si>
  <si>
    <t>023919</t>
  </si>
  <si>
    <t>Volksbank Pforzheim Gs Ölbronn u Dürrn</t>
  </si>
  <si>
    <t>75248</t>
  </si>
  <si>
    <t>020902</t>
  </si>
  <si>
    <t>Volksbank Pforzheim Gs Ötisheim</t>
  </si>
  <si>
    <t>75443</t>
  </si>
  <si>
    <t>023797</t>
  </si>
  <si>
    <t>Volksbank Pforzheim Gs Schömberg</t>
  </si>
  <si>
    <t>039037</t>
  </si>
  <si>
    <t>Volksbank Pforzheim Gs Straubenhardt</t>
  </si>
  <si>
    <t>032572</t>
  </si>
  <si>
    <t>Volksbank Pforzheim Gs Tiefenbronn</t>
  </si>
  <si>
    <t>024212</t>
  </si>
  <si>
    <t>Volksbank Pforzheim Gs Wiernsheim</t>
  </si>
  <si>
    <t>75446</t>
  </si>
  <si>
    <t>024350</t>
  </si>
  <si>
    <t>Volksbank Pforzheim Gs Wurmberg</t>
  </si>
  <si>
    <t>75449</t>
  </si>
  <si>
    <t>032630</t>
  </si>
  <si>
    <t>Volksbank Pforzheim Zw Knittlingen</t>
  </si>
  <si>
    <t>75438</t>
  </si>
  <si>
    <t>020860</t>
  </si>
  <si>
    <t>Volksbank Pforzheim Zw Mühlacker</t>
  </si>
  <si>
    <t>023552</t>
  </si>
  <si>
    <t>Volksbank Pforzheim Zw Neuenbürg</t>
  </si>
  <si>
    <t>75305</t>
  </si>
  <si>
    <t>024005</t>
  </si>
  <si>
    <t>Volksbank Pforzheim Zw Wildbad</t>
  </si>
  <si>
    <t>75323</t>
  </si>
  <si>
    <t>024362</t>
  </si>
  <si>
    <t>96173</t>
  </si>
  <si>
    <t>GENODE61WIR</t>
  </si>
  <si>
    <t>024363</t>
  </si>
  <si>
    <t>015095</t>
  </si>
  <si>
    <t>015192</t>
  </si>
  <si>
    <t>015422</t>
  </si>
  <si>
    <t>023695</t>
  </si>
  <si>
    <t>76327</t>
  </si>
  <si>
    <t>024150</t>
  </si>
  <si>
    <t>75239</t>
  </si>
  <si>
    <t>057022</t>
  </si>
  <si>
    <t>75236</t>
  </si>
  <si>
    <t>057023</t>
  </si>
  <si>
    <t>057024</t>
  </si>
  <si>
    <t>75242</t>
  </si>
  <si>
    <t>057025</t>
  </si>
  <si>
    <t>057026</t>
  </si>
  <si>
    <t>057027</t>
  </si>
  <si>
    <t>75181</t>
  </si>
  <si>
    <t>057028</t>
  </si>
  <si>
    <t>057029</t>
  </si>
  <si>
    <t>057030</t>
  </si>
  <si>
    <t>VR Bank Enz plus (Gf P2)</t>
  </si>
  <si>
    <t>86173</t>
  </si>
  <si>
    <t>054456</t>
  </si>
  <si>
    <t>Raiffeisenbank Kraichgau -alt-</t>
  </si>
  <si>
    <t>74912</t>
  </si>
  <si>
    <t>Raiffbk Kraichgau -alt-</t>
  </si>
  <si>
    <t>66166</t>
  </si>
  <si>
    <t>GENODE61KIR</t>
  </si>
  <si>
    <t>015348</t>
  </si>
  <si>
    <t>Raiffeisenbank Kraichgau (Gf P2)</t>
  </si>
  <si>
    <t>Raiffbk Kraichgau</t>
  </si>
  <si>
    <t>76166</t>
  </si>
  <si>
    <t>054457</t>
  </si>
  <si>
    <t>Raiffbk Neudenau -alt-</t>
  </si>
  <si>
    <t>66680</t>
  </si>
  <si>
    <t>GENODE61NEU</t>
  </si>
  <si>
    <t>015430</t>
  </si>
  <si>
    <t>Raiffeisenbank Neudenau-Stein-Herbolzheim (Gf P2)</t>
  </si>
  <si>
    <t>Raiffeisenbank Neudenau</t>
  </si>
  <si>
    <t>76680</t>
  </si>
  <si>
    <t>054458</t>
  </si>
  <si>
    <t>22055</t>
  </si>
  <si>
    <t>HYVEDEMM489</t>
  </si>
  <si>
    <t>032245</t>
  </si>
  <si>
    <t>68006</t>
  </si>
  <si>
    <t>Commerzbank Mannheim</t>
  </si>
  <si>
    <t>24670</t>
  </si>
  <si>
    <t>010237</t>
  </si>
  <si>
    <t>69442</t>
  </si>
  <si>
    <t>Commerzbank Weinheim Bergst</t>
  </si>
  <si>
    <t>010241</t>
  </si>
  <si>
    <t>74872</t>
  </si>
  <si>
    <t>Commerzbank Sinsheim Elsenz</t>
  </si>
  <si>
    <t>018459</t>
  </si>
  <si>
    <t>68702</t>
  </si>
  <si>
    <t>Commerzbank Schwetzingen</t>
  </si>
  <si>
    <t>025661</t>
  </si>
  <si>
    <t>68756</t>
  </si>
  <si>
    <t>Commerzbank Hockenheim</t>
  </si>
  <si>
    <t>034765</t>
  </si>
  <si>
    <t>68502</t>
  </si>
  <si>
    <t>Commerzbank Viernheim</t>
  </si>
  <si>
    <t>035665</t>
  </si>
  <si>
    <t>69152</t>
  </si>
  <si>
    <t>Commerzbank Wiesloch</t>
  </si>
  <si>
    <t>044443</t>
  </si>
  <si>
    <t>74801</t>
  </si>
  <si>
    <t>Commerzbank Mosbach</t>
  </si>
  <si>
    <t>044743</t>
  </si>
  <si>
    <t>76804</t>
  </si>
  <si>
    <t>Commerzbank Landau Pfalz</t>
  </si>
  <si>
    <t>056104</t>
  </si>
  <si>
    <t>Commerzbank Lampertheim</t>
  </si>
  <si>
    <t>056105</t>
  </si>
  <si>
    <t>68526</t>
  </si>
  <si>
    <t>Commerzbank Ladenburg</t>
  </si>
  <si>
    <t>056106</t>
  </si>
  <si>
    <t>69190</t>
  </si>
  <si>
    <t>Commerzbank Walldorf</t>
  </si>
  <si>
    <t>056107</t>
  </si>
  <si>
    <t>Commerzbank Grünstadt</t>
  </si>
  <si>
    <t>056117</t>
  </si>
  <si>
    <t>Commerzbank CC Mannheim</t>
  </si>
  <si>
    <t>055819</t>
  </si>
  <si>
    <t>055820</t>
  </si>
  <si>
    <t>Commerzbank Gf WK, Mannheim</t>
  </si>
  <si>
    <t>056373</t>
  </si>
  <si>
    <t>68151</t>
  </si>
  <si>
    <t>Spk Rhein Neckar Nord</t>
  </si>
  <si>
    <t>56799</t>
  </si>
  <si>
    <t>MANSDE66XXX</t>
  </si>
  <si>
    <t>050681</t>
  </si>
  <si>
    <t>69441</t>
  </si>
  <si>
    <t>056223</t>
  </si>
  <si>
    <t>68542</t>
  </si>
  <si>
    <t>056224</t>
  </si>
  <si>
    <t>69502</t>
  </si>
  <si>
    <t>056225</t>
  </si>
  <si>
    <t>056226</t>
  </si>
  <si>
    <t>68549</t>
  </si>
  <si>
    <t>056227</t>
  </si>
  <si>
    <t>69493</t>
  </si>
  <si>
    <t>056228</t>
  </si>
  <si>
    <t>68535</t>
  </si>
  <si>
    <t>056229</t>
  </si>
  <si>
    <t>056230</t>
  </si>
  <si>
    <t>69198</t>
  </si>
  <si>
    <t>056231</t>
  </si>
  <si>
    <t>Spk Hockenheim</t>
  </si>
  <si>
    <t>SOLADES1HOC</t>
  </si>
  <si>
    <t>001096</t>
  </si>
  <si>
    <t>001097</t>
  </si>
  <si>
    <t>001098</t>
  </si>
  <si>
    <t>68799</t>
  </si>
  <si>
    <t>001099</t>
  </si>
  <si>
    <t>68273</t>
  </si>
  <si>
    <t>Volksbank Ma-Sandhofen</t>
  </si>
  <si>
    <t>66004</t>
  </si>
  <si>
    <t>GENODE61MA3</t>
  </si>
  <si>
    <t>018360</t>
  </si>
  <si>
    <t>Volksbank Sandhofen (Gf P2)</t>
  </si>
  <si>
    <t>76004</t>
  </si>
  <si>
    <t>054459</t>
  </si>
  <si>
    <t>27180</t>
  </si>
  <si>
    <t>DEUTDESMXXX</t>
  </si>
  <si>
    <t>005718</t>
  </si>
  <si>
    <t>DEUTDESM676</t>
  </si>
  <si>
    <t>005762</t>
  </si>
  <si>
    <t>DEUTDESM675</t>
  </si>
  <si>
    <t>006847</t>
  </si>
  <si>
    <t>DEUTDESM673</t>
  </si>
  <si>
    <t>006879</t>
  </si>
  <si>
    <t>DEUTDESM670</t>
  </si>
  <si>
    <t>006934</t>
  </si>
  <si>
    <t>21180</t>
  </si>
  <si>
    <t>DEUTDEDBMAN</t>
  </si>
  <si>
    <t>050265</t>
  </si>
  <si>
    <t>DEUTDEDB676</t>
  </si>
  <si>
    <t>050264</t>
  </si>
  <si>
    <t>DEUTDEDB673</t>
  </si>
  <si>
    <t>050266</t>
  </si>
  <si>
    <t>DEUTDEDB675</t>
  </si>
  <si>
    <t>050267</t>
  </si>
  <si>
    <t>DEUTDEDB670</t>
  </si>
  <si>
    <t>050268</t>
  </si>
  <si>
    <t>68008</t>
  </si>
  <si>
    <t>28670</t>
  </si>
  <si>
    <t>DRESDEFF670</t>
  </si>
  <si>
    <t>005561</t>
  </si>
  <si>
    <t>005615</t>
  </si>
  <si>
    <t>005616</t>
  </si>
  <si>
    <t>006754</t>
  </si>
  <si>
    <t>006809</t>
  </si>
  <si>
    <t>014939</t>
  </si>
  <si>
    <t>Commerzbank Frankenthal</t>
  </si>
  <si>
    <t>018409</t>
  </si>
  <si>
    <t>031485</t>
  </si>
  <si>
    <t>037672</t>
  </si>
  <si>
    <t>Commerzbank Weinheim</t>
  </si>
  <si>
    <t>039460</t>
  </si>
  <si>
    <t>040532</t>
  </si>
  <si>
    <t>Commerzbank Mosbach Baden</t>
  </si>
  <si>
    <t>042803</t>
  </si>
  <si>
    <t>68134</t>
  </si>
  <si>
    <t>Commerzbank ITGK2 Mannh</t>
  </si>
  <si>
    <t>DRESDEFFI60</t>
  </si>
  <si>
    <t>055095</t>
  </si>
  <si>
    <t>Commerzbank ITGK3 Mannh</t>
  </si>
  <si>
    <t>DRESDEFFI61</t>
  </si>
  <si>
    <t>055096</t>
  </si>
  <si>
    <t>Commerzbank ITGK Mannheim</t>
  </si>
  <si>
    <t>DRESDEFFI22</t>
  </si>
  <si>
    <t>051488</t>
  </si>
  <si>
    <t>96007</t>
  </si>
  <si>
    <t>GENODE61MA2</t>
  </si>
  <si>
    <t>023477</t>
  </si>
  <si>
    <t>022900</t>
  </si>
  <si>
    <t>68527</t>
  </si>
  <si>
    <t>050784</t>
  </si>
  <si>
    <t>050785</t>
  </si>
  <si>
    <t>053591</t>
  </si>
  <si>
    <t>67122</t>
  </si>
  <si>
    <t>053592</t>
  </si>
  <si>
    <t>67125</t>
  </si>
  <si>
    <t>053593</t>
  </si>
  <si>
    <t>67136</t>
  </si>
  <si>
    <t>053594</t>
  </si>
  <si>
    <t>67126</t>
  </si>
  <si>
    <t>053595</t>
  </si>
  <si>
    <t>053596</t>
  </si>
  <si>
    <t>67112</t>
  </si>
  <si>
    <t>053597</t>
  </si>
  <si>
    <t>67141</t>
  </si>
  <si>
    <t>053598</t>
  </si>
  <si>
    <t>VR Bank Rhein-Neckar (Gf P2)</t>
  </si>
  <si>
    <t>86007</t>
  </si>
  <si>
    <t>054460</t>
  </si>
  <si>
    <t>69117</t>
  </si>
  <si>
    <t>96174</t>
  </si>
  <si>
    <t>GENODE61WNM</t>
  </si>
  <si>
    <t>024326</t>
  </si>
  <si>
    <t>022827</t>
  </si>
  <si>
    <t>022908</t>
  </si>
  <si>
    <t>023322</t>
  </si>
  <si>
    <t>023532</t>
  </si>
  <si>
    <t>024285</t>
  </si>
  <si>
    <t>69214</t>
  </si>
  <si>
    <t>057513</t>
  </si>
  <si>
    <t>057514</t>
  </si>
  <si>
    <t>69181</t>
  </si>
  <si>
    <t>057515</t>
  </si>
  <si>
    <t>69207</t>
  </si>
  <si>
    <t>057516</t>
  </si>
  <si>
    <t>057517</t>
  </si>
  <si>
    <t>69259</t>
  </si>
  <si>
    <t>057518</t>
  </si>
  <si>
    <t>057519</t>
  </si>
  <si>
    <t>Volksbank Kurpfalz (Gf P2)</t>
  </si>
  <si>
    <t>86174</t>
  </si>
  <si>
    <t>054463</t>
  </si>
  <si>
    <t>69004</t>
  </si>
  <si>
    <t>22036</t>
  </si>
  <si>
    <t>HYVEDEMM479</t>
  </si>
  <si>
    <t>034813</t>
  </si>
  <si>
    <t>MLP Bank</t>
  </si>
  <si>
    <t>29102</t>
  </si>
  <si>
    <t>MLPBDE61XXX</t>
  </si>
  <si>
    <t>92</t>
  </si>
  <si>
    <t>049453</t>
  </si>
  <si>
    <t>MLP Bank Zw CS</t>
  </si>
  <si>
    <t>99008</t>
  </si>
  <si>
    <t>MLPBDE61001</t>
  </si>
  <si>
    <t>051485</t>
  </si>
  <si>
    <t>MLP Banking Zw CS (Gf P2)</t>
  </si>
  <si>
    <t>89008</t>
  </si>
  <si>
    <t>057327</t>
  </si>
  <si>
    <t>69007</t>
  </si>
  <si>
    <t>Commerzbank Heidelberg</t>
  </si>
  <si>
    <t>24671</t>
  </si>
  <si>
    <t>010219</t>
  </si>
  <si>
    <t>Commerzbank Eppelheim</t>
  </si>
  <si>
    <t>056108</t>
  </si>
  <si>
    <t>Spk Heidelberg</t>
  </si>
  <si>
    <t>SOLADES1HDB</t>
  </si>
  <si>
    <t>001119</t>
  </si>
  <si>
    <t>69221</t>
  </si>
  <si>
    <t>001129</t>
  </si>
  <si>
    <t>001130</t>
  </si>
  <si>
    <t>001131</t>
  </si>
  <si>
    <t>69226</t>
  </si>
  <si>
    <t>001132</t>
  </si>
  <si>
    <t>001133</t>
  </si>
  <si>
    <t>69245</t>
  </si>
  <si>
    <t>052264</t>
  </si>
  <si>
    <t>74931</t>
  </si>
  <si>
    <t>052265</t>
  </si>
  <si>
    <t>69256</t>
  </si>
  <si>
    <t>052266</t>
  </si>
  <si>
    <t>74909</t>
  </si>
  <si>
    <t>052267</t>
  </si>
  <si>
    <t>69257</t>
  </si>
  <si>
    <t>052268</t>
  </si>
  <si>
    <t>69250</t>
  </si>
  <si>
    <t>052269</t>
  </si>
  <si>
    <t>052270</t>
  </si>
  <si>
    <t>69253</t>
  </si>
  <si>
    <t>052271</t>
  </si>
  <si>
    <t>052272</t>
  </si>
  <si>
    <t>052273</t>
  </si>
  <si>
    <t>052274</t>
  </si>
  <si>
    <t>052275</t>
  </si>
  <si>
    <t>052276</t>
  </si>
  <si>
    <t>69234</t>
  </si>
  <si>
    <t>052277</t>
  </si>
  <si>
    <t>68789</t>
  </si>
  <si>
    <t>052278</t>
  </si>
  <si>
    <t>052279</t>
  </si>
  <si>
    <t>69254</t>
  </si>
  <si>
    <t>052280</t>
  </si>
  <si>
    <t>69242</t>
  </si>
  <si>
    <t>052281</t>
  </si>
  <si>
    <t>69231</t>
  </si>
  <si>
    <t>052282</t>
  </si>
  <si>
    <t>054907</t>
  </si>
  <si>
    <t>054908</t>
  </si>
  <si>
    <t>69251</t>
  </si>
  <si>
    <t>054909</t>
  </si>
  <si>
    <t>Raiff Privatbk Wiesloch</t>
  </si>
  <si>
    <t>66160</t>
  </si>
  <si>
    <t>GENODE61WIB</t>
  </si>
  <si>
    <t>014964</t>
  </si>
  <si>
    <t>014965</t>
  </si>
  <si>
    <t>Raiffeisen Privatbank (Gf P2)</t>
  </si>
  <si>
    <t>76160</t>
  </si>
  <si>
    <t>054464</t>
  </si>
  <si>
    <t>Volksbank Rot St Leon-Rot</t>
  </si>
  <si>
    <t>66194</t>
  </si>
  <si>
    <t>GENODE61LRO</t>
  </si>
  <si>
    <t>015535</t>
  </si>
  <si>
    <t>Volksbank Rot (Gf P2)</t>
  </si>
  <si>
    <t>76194</t>
  </si>
  <si>
    <t>054466</t>
  </si>
  <si>
    <t>69111</t>
  </si>
  <si>
    <t>27189</t>
  </si>
  <si>
    <t>DEUTDESM672</t>
  </si>
  <si>
    <t>005779</t>
  </si>
  <si>
    <t>74802</t>
  </si>
  <si>
    <t>DEUTDESM674</t>
  </si>
  <si>
    <t>006904</t>
  </si>
  <si>
    <t>DEUTDESM678</t>
  </si>
  <si>
    <t>006968</t>
  </si>
  <si>
    <t>21189</t>
  </si>
  <si>
    <t>DEUTDEDB672</t>
  </si>
  <si>
    <t>050269</t>
  </si>
  <si>
    <t>DEUTDEDB674</t>
  </si>
  <si>
    <t>050270</t>
  </si>
  <si>
    <t>DEUTDEDB678</t>
  </si>
  <si>
    <t>050271</t>
  </si>
  <si>
    <t>28672</t>
  </si>
  <si>
    <t>DRESDEFF672</t>
  </si>
  <si>
    <t>005593</t>
  </si>
  <si>
    <t>031518</t>
  </si>
  <si>
    <t>69018</t>
  </si>
  <si>
    <t>96008</t>
  </si>
  <si>
    <t>GENODE61HD1</t>
  </si>
  <si>
    <t>022902</t>
  </si>
  <si>
    <t>022949</t>
  </si>
  <si>
    <t>053352</t>
  </si>
  <si>
    <t>Heidelberger Volksbank (Gf P2)</t>
  </si>
  <si>
    <t>86008</t>
  </si>
  <si>
    <t>054467</t>
  </si>
  <si>
    <t>Volksbank Kurpfalz -alt-</t>
  </si>
  <si>
    <t>96023</t>
  </si>
  <si>
    <t>GENODE61HD3</t>
  </si>
  <si>
    <t>022901</t>
  </si>
  <si>
    <t>86023</t>
  </si>
  <si>
    <t>054468</t>
  </si>
  <si>
    <t>69401</t>
  </si>
  <si>
    <t>96148</t>
  </si>
  <si>
    <t>GENODE61NGD</t>
  </si>
  <si>
    <t>023996</t>
  </si>
  <si>
    <t>015120</t>
  </si>
  <si>
    <t>015391</t>
  </si>
  <si>
    <t>74907</t>
  </si>
  <si>
    <t>015393</t>
  </si>
  <si>
    <t>74937</t>
  </si>
  <si>
    <t>015564</t>
  </si>
  <si>
    <t>74939</t>
  </si>
  <si>
    <t>015709</t>
  </si>
  <si>
    <t>023035</t>
  </si>
  <si>
    <t>023270</t>
  </si>
  <si>
    <t>024104</t>
  </si>
  <si>
    <t>024291</t>
  </si>
  <si>
    <t>024357</t>
  </si>
  <si>
    <t>69429</t>
  </si>
  <si>
    <t>051089</t>
  </si>
  <si>
    <t>051092</t>
  </si>
  <si>
    <t>69436</t>
  </si>
  <si>
    <t>051093</t>
  </si>
  <si>
    <t>74867</t>
  </si>
  <si>
    <t>051094</t>
  </si>
  <si>
    <t>051095</t>
  </si>
  <si>
    <t>69437</t>
  </si>
  <si>
    <t>051096</t>
  </si>
  <si>
    <t>69430</t>
  </si>
  <si>
    <t>051097</t>
  </si>
  <si>
    <t>69142</t>
  </si>
  <si>
    <t>051136</t>
  </si>
  <si>
    <t>055428</t>
  </si>
  <si>
    <t>74858</t>
  </si>
  <si>
    <t>055429</t>
  </si>
  <si>
    <t>74933</t>
  </si>
  <si>
    <t>055430</t>
  </si>
  <si>
    <t>74934</t>
  </si>
  <si>
    <t>055431</t>
  </si>
  <si>
    <t>74922</t>
  </si>
  <si>
    <t>055432</t>
  </si>
  <si>
    <t>74919</t>
  </si>
  <si>
    <t>055433</t>
  </si>
  <si>
    <t>055434</t>
  </si>
  <si>
    <t>74925</t>
  </si>
  <si>
    <t>055435</t>
  </si>
  <si>
    <t>74847</t>
  </si>
  <si>
    <t>055436</t>
  </si>
  <si>
    <t>Volksbank Neckartal (Gf P2)</t>
  </si>
  <si>
    <t>86148</t>
  </si>
  <si>
    <t>054470</t>
  </si>
  <si>
    <t>96157</t>
  </si>
  <si>
    <t>GENODE61SSH</t>
  </si>
  <si>
    <t>024145</t>
  </si>
  <si>
    <t>Volksbank Kraichgau (Gf P2)</t>
  </si>
  <si>
    <t>86157</t>
  </si>
  <si>
    <t>054471</t>
  </si>
  <si>
    <t>69157</t>
  </si>
  <si>
    <t>96167</t>
  </si>
  <si>
    <t>GENODE61WIE</t>
  </si>
  <si>
    <t>024361</t>
  </si>
  <si>
    <t>015263</t>
  </si>
  <si>
    <t>057386</t>
  </si>
  <si>
    <t>86167</t>
  </si>
  <si>
    <t>054472</t>
  </si>
  <si>
    <t>97931</t>
  </si>
  <si>
    <t>Spk Tauberfranken</t>
  </si>
  <si>
    <t>56714</t>
  </si>
  <si>
    <t>SOLADES1TBB</t>
  </si>
  <si>
    <t>000784</t>
  </si>
  <si>
    <t>97922</t>
  </si>
  <si>
    <t>000772</t>
  </si>
  <si>
    <t>97947</t>
  </si>
  <si>
    <t>000785</t>
  </si>
  <si>
    <t>97953</t>
  </si>
  <si>
    <t>000786</t>
  </si>
  <si>
    <t>97950</t>
  </si>
  <si>
    <t>000795</t>
  </si>
  <si>
    <t>97957</t>
  </si>
  <si>
    <t>000803</t>
  </si>
  <si>
    <t>97956</t>
  </si>
  <si>
    <t>000811</t>
  </si>
  <si>
    <t>74736</t>
  </si>
  <si>
    <t>000814</t>
  </si>
  <si>
    <t>97900</t>
  </si>
  <si>
    <t>000815</t>
  </si>
  <si>
    <t>74746</t>
  </si>
  <si>
    <t>000818</t>
  </si>
  <si>
    <t>003785</t>
  </si>
  <si>
    <t>004068</t>
  </si>
  <si>
    <t>97944</t>
  </si>
  <si>
    <t>004078</t>
  </si>
  <si>
    <t>006221</t>
  </si>
  <si>
    <t>053059</t>
  </si>
  <si>
    <t>97999</t>
  </si>
  <si>
    <t>053060</t>
  </si>
  <si>
    <t>053061</t>
  </si>
  <si>
    <t>053062</t>
  </si>
  <si>
    <t>053063</t>
  </si>
  <si>
    <t>97866</t>
  </si>
  <si>
    <t>VB Main-Tauber</t>
  </si>
  <si>
    <t>96009</t>
  </si>
  <si>
    <t>GENODE61WTH</t>
  </si>
  <si>
    <t>024339</t>
  </si>
  <si>
    <t>97892</t>
  </si>
  <si>
    <t>023711</t>
  </si>
  <si>
    <t>025254</t>
  </si>
  <si>
    <t>044545</t>
  </si>
  <si>
    <t>051237</t>
  </si>
  <si>
    <t>051238</t>
  </si>
  <si>
    <t>051239</t>
  </si>
  <si>
    <t>051240</t>
  </si>
  <si>
    <t>97934</t>
  </si>
  <si>
    <t>051676</t>
  </si>
  <si>
    <t>051945</t>
  </si>
  <si>
    <t>055573</t>
  </si>
  <si>
    <t>055574</t>
  </si>
  <si>
    <t>Volksbank Main-Tauber (Gf P2)</t>
  </si>
  <si>
    <t>86009</t>
  </si>
  <si>
    <t>054473</t>
  </si>
  <si>
    <t>74819</t>
  </si>
  <si>
    <t>Spk Neckartal-Odenwald</t>
  </si>
  <si>
    <t>56716</t>
  </si>
  <si>
    <t>SOLADES1MOS</t>
  </si>
  <si>
    <t>000820</t>
  </si>
  <si>
    <t>000821</t>
  </si>
  <si>
    <t>74864</t>
  </si>
  <si>
    <t>000825</t>
  </si>
  <si>
    <t>74855</t>
  </si>
  <si>
    <t>000826</t>
  </si>
  <si>
    <t>74838</t>
  </si>
  <si>
    <t>000828</t>
  </si>
  <si>
    <t>000834</t>
  </si>
  <si>
    <t>001100</t>
  </si>
  <si>
    <t>001106</t>
  </si>
  <si>
    <t>74842</t>
  </si>
  <si>
    <t>011356</t>
  </si>
  <si>
    <t>74712</t>
  </si>
  <si>
    <t>051699</t>
  </si>
  <si>
    <t>74731</t>
  </si>
  <si>
    <t>051700</t>
  </si>
  <si>
    <t>69427</t>
  </si>
  <si>
    <t>051701</t>
  </si>
  <si>
    <t>051704</t>
  </si>
  <si>
    <t>051705</t>
  </si>
  <si>
    <t>74706</t>
  </si>
  <si>
    <t>051706</t>
  </si>
  <si>
    <t>74743</t>
  </si>
  <si>
    <t>051707</t>
  </si>
  <si>
    <t>74834</t>
  </si>
  <si>
    <t>056849</t>
  </si>
  <si>
    <t>74740</t>
  </si>
  <si>
    <t>056850</t>
  </si>
  <si>
    <t>GENODE61MOS</t>
  </si>
  <si>
    <t>015409</t>
  </si>
  <si>
    <t>Volksbank Mosbach (Gf P2)</t>
  </si>
  <si>
    <t>054474</t>
  </si>
  <si>
    <t>Volksbank Mosbach Ndl Aglasterhausen</t>
  </si>
  <si>
    <t>74856</t>
  </si>
  <si>
    <t>014947</t>
  </si>
  <si>
    <t>Volksbank Mosbach Zw</t>
  </si>
  <si>
    <t>015274</t>
  </si>
  <si>
    <t>015287</t>
  </si>
  <si>
    <t>015476</t>
  </si>
  <si>
    <t>74869</t>
  </si>
  <si>
    <t>015648</t>
  </si>
  <si>
    <t>023318</t>
  </si>
  <si>
    <t>74713</t>
  </si>
  <si>
    <t>Volksbank Franken Buchen</t>
  </si>
  <si>
    <t>66089</t>
  </si>
  <si>
    <t>GENODE61BUC</t>
  </si>
  <si>
    <t>014998</t>
  </si>
  <si>
    <t>69425</t>
  </si>
  <si>
    <t>015412</t>
  </si>
  <si>
    <t>74733</t>
  </si>
  <si>
    <t>051677</t>
  </si>
  <si>
    <t>051678</t>
  </si>
  <si>
    <t>74726</t>
  </si>
  <si>
    <t>051679</t>
  </si>
  <si>
    <t>Volksbank Franken (Gf P2)</t>
  </si>
  <si>
    <t>76089</t>
  </si>
  <si>
    <t>054475</t>
  </si>
  <si>
    <t>Volksbank Franken Zw</t>
  </si>
  <si>
    <t>014945</t>
  </si>
  <si>
    <t>014987</t>
  </si>
  <si>
    <t>74749</t>
  </si>
  <si>
    <t>66115</t>
  </si>
  <si>
    <t>GENODE61RNG</t>
  </si>
  <si>
    <t>015534</t>
  </si>
  <si>
    <t>74744</t>
  </si>
  <si>
    <t>014969</t>
  </si>
  <si>
    <t>015317</t>
  </si>
  <si>
    <t>037888</t>
  </si>
  <si>
    <t>Volksbank Kirnau (Gf P2)</t>
  </si>
  <si>
    <t>76115</t>
  </si>
  <si>
    <t>054476</t>
  </si>
  <si>
    <t>74835</t>
  </si>
  <si>
    <t>66172</t>
  </si>
  <si>
    <t>GENODE61LMB</t>
  </si>
  <si>
    <t>015379</t>
  </si>
  <si>
    <t>Volksbank Limbach (Gf P2)</t>
  </si>
  <si>
    <t>76172</t>
  </si>
  <si>
    <t>054477</t>
  </si>
  <si>
    <t>79010</t>
  </si>
  <si>
    <t>BBk Freiburg im Breisgau</t>
  </si>
  <si>
    <t>20680</t>
  </si>
  <si>
    <t>MARKDEF1680</t>
  </si>
  <si>
    <t>011481</t>
  </si>
  <si>
    <t>79007</t>
  </si>
  <si>
    <t>22121</t>
  </si>
  <si>
    <t>HYVEDEMM357</t>
  </si>
  <si>
    <t>046571</t>
  </si>
  <si>
    <t>050563</t>
  </si>
  <si>
    <t>79002</t>
  </si>
  <si>
    <t>Bankhaus E Mayer Freiburg B</t>
  </si>
  <si>
    <t>99031</t>
  </si>
  <si>
    <t>BKMADE61XXX</t>
  </si>
  <si>
    <t>011108</t>
  </si>
  <si>
    <t>79004</t>
  </si>
  <si>
    <t>Commerzbank Freiburg i Br</t>
  </si>
  <si>
    <t>24680</t>
  </si>
  <si>
    <t>010757</t>
  </si>
  <si>
    <t>77902</t>
  </si>
  <si>
    <t>Commerzbank Lahr Schwarzw</t>
  </si>
  <si>
    <t>010232</t>
  </si>
  <si>
    <t>79302</t>
  </si>
  <si>
    <t>Commerzbank Emmendingen</t>
  </si>
  <si>
    <t>042496</t>
  </si>
  <si>
    <t>Commerzbank Kehl</t>
  </si>
  <si>
    <t>056109</t>
  </si>
  <si>
    <t>79189</t>
  </si>
  <si>
    <t>Commerzbank Bad Krozingen</t>
  </si>
  <si>
    <t>056110</t>
  </si>
  <si>
    <t>79713</t>
  </si>
  <si>
    <t>Commerzbank Bad Säckingen</t>
  </si>
  <si>
    <t>056111</t>
  </si>
  <si>
    <t>Spk Freiburg-Nördl Breisgau</t>
  </si>
  <si>
    <t>56801</t>
  </si>
  <si>
    <t>FRSPDE66XXX</t>
  </si>
  <si>
    <t>001227</t>
  </si>
  <si>
    <t>79215</t>
  </si>
  <si>
    <t>Spk Freiburg-Nördl.Breisgau</t>
  </si>
  <si>
    <t>053126</t>
  </si>
  <si>
    <t>79183</t>
  </si>
  <si>
    <t>053128</t>
  </si>
  <si>
    <t>053129</t>
  </si>
  <si>
    <t>79341</t>
  </si>
  <si>
    <t>053130</t>
  </si>
  <si>
    <t>79812</t>
  </si>
  <si>
    <t>Spk Hochschwarzwald T-Neust</t>
  </si>
  <si>
    <t>56802</t>
  </si>
  <si>
    <t>SOLADES1HSW</t>
  </si>
  <si>
    <t>000852</t>
  </si>
  <si>
    <t>79871</t>
  </si>
  <si>
    <t>Eisenbach (Hochschwarzwald)</t>
  </si>
  <si>
    <t>Spk Hochschwarzwald Eisenb</t>
  </si>
  <si>
    <t>000854</t>
  </si>
  <si>
    <t>79868</t>
  </si>
  <si>
    <t>Feldberg (Schwarzwald)</t>
  </si>
  <si>
    <t>Spk Hochschwarzwald Feldbg</t>
  </si>
  <si>
    <t>000855</t>
  </si>
  <si>
    <t>79877</t>
  </si>
  <si>
    <t>Spk Hochschwarzwald Frieden</t>
  </si>
  <si>
    <t>000856</t>
  </si>
  <si>
    <t>79856</t>
  </si>
  <si>
    <t>Spk Hochschwarzwald Hinterz</t>
  </si>
  <si>
    <t>000858</t>
  </si>
  <si>
    <t>79853</t>
  </si>
  <si>
    <t>Spk Hochschwarzwald Lenzkir</t>
  </si>
  <si>
    <t>000860</t>
  </si>
  <si>
    <t>79843</t>
  </si>
  <si>
    <t>Spk Hochschwarzwald Löffing</t>
  </si>
  <si>
    <t>000861</t>
  </si>
  <si>
    <t>79199</t>
  </si>
  <si>
    <t>Spk Hochschwarzwald Kirchza</t>
  </si>
  <si>
    <t>000868</t>
  </si>
  <si>
    <t>79874</t>
  </si>
  <si>
    <t>Spk Hochschwarzwald Breitn</t>
  </si>
  <si>
    <t>000869</t>
  </si>
  <si>
    <t>79256</t>
  </si>
  <si>
    <t>Spk Hochschwarzwald Buchenb</t>
  </si>
  <si>
    <t>000870</t>
  </si>
  <si>
    <t>79254</t>
  </si>
  <si>
    <t>Spk Hochschwarzwald Oberrie</t>
  </si>
  <si>
    <t>000872</t>
  </si>
  <si>
    <t>79252</t>
  </si>
  <si>
    <t>Spk Hochschwarzwald Stegen</t>
  </si>
  <si>
    <t>000873</t>
  </si>
  <si>
    <t>79274</t>
  </si>
  <si>
    <t>Spk Hochschwarzwald St Märg</t>
  </si>
  <si>
    <t>000874</t>
  </si>
  <si>
    <t>79271</t>
  </si>
  <si>
    <t>St. Peter</t>
  </si>
  <si>
    <t>Spk Hochschwarzwald St Pete</t>
  </si>
  <si>
    <t>000875</t>
  </si>
  <si>
    <t>79844</t>
  </si>
  <si>
    <t>Spk Bonndorf-Stühlingen</t>
  </si>
  <si>
    <t>56803</t>
  </si>
  <si>
    <t>SOLADES1BND</t>
  </si>
  <si>
    <t>004079</t>
  </si>
  <si>
    <t>79780</t>
  </si>
  <si>
    <t>004081</t>
  </si>
  <si>
    <t>79879</t>
  </si>
  <si>
    <t>004090</t>
  </si>
  <si>
    <t>79865</t>
  </si>
  <si>
    <t>004108</t>
  </si>
  <si>
    <t>79777</t>
  </si>
  <si>
    <t>007269</t>
  </si>
  <si>
    <t>79805</t>
  </si>
  <si>
    <t>052178</t>
  </si>
  <si>
    <t>79837</t>
  </si>
  <si>
    <t>Spk St. Blasien</t>
  </si>
  <si>
    <t>56809</t>
  </si>
  <si>
    <t>SOLADES1STB</t>
  </si>
  <si>
    <t>001239</t>
  </si>
  <si>
    <t>79859</t>
  </si>
  <si>
    <t>001240</t>
  </si>
  <si>
    <t>79872</t>
  </si>
  <si>
    <t>001241</t>
  </si>
  <si>
    <t>001242</t>
  </si>
  <si>
    <t>79862</t>
  </si>
  <si>
    <t>001243</t>
  </si>
  <si>
    <t>79875</t>
  </si>
  <si>
    <t>001247</t>
  </si>
  <si>
    <t>79216</t>
  </si>
  <si>
    <t>Spk Staufen-Breisach</t>
  </si>
  <si>
    <t>56810</t>
  </si>
  <si>
    <t>SOLADES1STF</t>
  </si>
  <si>
    <t>001248</t>
  </si>
  <si>
    <t>001249</t>
  </si>
  <si>
    <t>79258</t>
  </si>
  <si>
    <t>001252</t>
  </si>
  <si>
    <t>79423</t>
  </si>
  <si>
    <t>001253</t>
  </si>
  <si>
    <t>79238</t>
  </si>
  <si>
    <t>001254</t>
  </si>
  <si>
    <t>79244</t>
  </si>
  <si>
    <t>Münstertal</t>
  </si>
  <si>
    <t>001257</t>
  </si>
  <si>
    <t>79295</t>
  </si>
  <si>
    <t>001258</t>
  </si>
  <si>
    <t>79282</t>
  </si>
  <si>
    <t>011353</t>
  </si>
  <si>
    <t>79427</t>
  </si>
  <si>
    <t>039002</t>
  </si>
  <si>
    <t>79227</t>
  </si>
  <si>
    <t>043864</t>
  </si>
  <si>
    <t>79292</t>
  </si>
  <si>
    <t>043865</t>
  </si>
  <si>
    <t>79235</t>
  </si>
  <si>
    <t>051850</t>
  </si>
  <si>
    <t>79361</t>
  </si>
  <si>
    <t>051851</t>
  </si>
  <si>
    <t>79241</t>
  </si>
  <si>
    <t>051852</t>
  </si>
  <si>
    <t>79291</t>
  </si>
  <si>
    <t>051853</t>
  </si>
  <si>
    <t>79206</t>
  </si>
  <si>
    <t>056600</t>
  </si>
  <si>
    <t>79670</t>
  </si>
  <si>
    <t>Spk Schönau-Todtnau -alt-</t>
  </si>
  <si>
    <t>56813</t>
  </si>
  <si>
    <t>SOLADES1SCH</t>
  </si>
  <si>
    <t>006224</t>
  </si>
  <si>
    <t>Sparkasse Schönau-Todtnau</t>
  </si>
  <si>
    <t>79677</t>
  </si>
  <si>
    <t>Spk Schönau-Todtnau</t>
  </si>
  <si>
    <t>004699</t>
  </si>
  <si>
    <t>VB Breisgau-Markgräflerland</t>
  </si>
  <si>
    <t>66097</t>
  </si>
  <si>
    <t>GENODE61IHR</t>
  </si>
  <si>
    <t>015324</t>
  </si>
  <si>
    <t>79288</t>
  </si>
  <si>
    <t>015140</t>
  </si>
  <si>
    <t>015285</t>
  </si>
  <si>
    <t>015398</t>
  </si>
  <si>
    <t>79112</t>
  </si>
  <si>
    <t>015627</t>
  </si>
  <si>
    <t>041193</t>
  </si>
  <si>
    <t>050714</t>
  </si>
  <si>
    <t>050716</t>
  </si>
  <si>
    <t>050717</t>
  </si>
  <si>
    <t>79395</t>
  </si>
  <si>
    <t>050718</t>
  </si>
  <si>
    <t>050719</t>
  </si>
  <si>
    <t>79424</t>
  </si>
  <si>
    <t>057199</t>
  </si>
  <si>
    <t>79415</t>
  </si>
  <si>
    <t>057200</t>
  </si>
  <si>
    <t>79410</t>
  </si>
  <si>
    <t>057201</t>
  </si>
  <si>
    <t>79426</t>
  </si>
  <si>
    <t>057202</t>
  </si>
  <si>
    <t>79418</t>
  </si>
  <si>
    <t>057203</t>
  </si>
  <si>
    <t>79379</t>
  </si>
  <si>
    <t>057204</t>
  </si>
  <si>
    <t>Volksbank Breisgau-Markgräflerland (Gf P2)</t>
  </si>
  <si>
    <t>76097</t>
  </si>
  <si>
    <t>054478</t>
  </si>
  <si>
    <t>79211</t>
  </si>
  <si>
    <t>Raiffbk Denzlingen-Sexau</t>
  </si>
  <si>
    <t>66146</t>
  </si>
  <si>
    <t>GENODE61DEN</t>
  </si>
  <si>
    <t>015057</t>
  </si>
  <si>
    <t>79350</t>
  </si>
  <si>
    <t>053380</t>
  </si>
  <si>
    <t>Raiffeisenbank Denzlingen-Sexau (Gf P2)</t>
  </si>
  <si>
    <t>76146</t>
  </si>
  <si>
    <t>054479</t>
  </si>
  <si>
    <t>79369</t>
  </si>
  <si>
    <t>Wyhl am Kaiserstuhl</t>
  </si>
  <si>
    <t>Raiffbk Wyhl Kaiserstuhl</t>
  </si>
  <si>
    <t>66692</t>
  </si>
  <si>
    <t>GENODE61WYH</t>
  </si>
  <si>
    <t>015698</t>
  </si>
  <si>
    <t>Raiffeisenbank Wyhl (Gf P2)</t>
  </si>
  <si>
    <t>76692</t>
  </si>
  <si>
    <t>054480</t>
  </si>
  <si>
    <t>66241</t>
  </si>
  <si>
    <t>GENODE61VOK</t>
  </si>
  <si>
    <t>015467</t>
  </si>
  <si>
    <t>Raiffeisenbank Kaiserstuhl (Gf P2)</t>
  </si>
  <si>
    <t>76241</t>
  </si>
  <si>
    <t>054481</t>
  </si>
  <si>
    <t>Raiffeisenbank Kaiserstuhl Vogtsburg Zw</t>
  </si>
  <si>
    <t>015334</t>
  </si>
  <si>
    <t>Raiffeisenbank im Breisgau</t>
  </si>
  <si>
    <t>79194</t>
  </si>
  <si>
    <t>66250</t>
  </si>
  <si>
    <t>GENODE61GUN</t>
  </si>
  <si>
    <t>015151</t>
  </si>
  <si>
    <t>79106</t>
  </si>
  <si>
    <t>015193</t>
  </si>
  <si>
    <t>79279</t>
  </si>
  <si>
    <t>015226</t>
  </si>
  <si>
    <t>79286</t>
  </si>
  <si>
    <t>015642</t>
  </si>
  <si>
    <t>79276</t>
  </si>
  <si>
    <t>034756</t>
  </si>
  <si>
    <t>79232</t>
  </si>
  <si>
    <t>034766</t>
  </si>
  <si>
    <t>Raiffeisenbank im Breisgau (Gf P2)</t>
  </si>
  <si>
    <t>76250</t>
  </si>
  <si>
    <t>054482</t>
  </si>
  <si>
    <t>21130</t>
  </si>
  <si>
    <t>DEUTDEDBFRE</t>
  </si>
  <si>
    <t>050273</t>
  </si>
  <si>
    <t>79304</t>
  </si>
  <si>
    <t>DEUTDEDB681</t>
  </si>
  <si>
    <t>050272</t>
  </si>
  <si>
    <t>79372</t>
  </si>
  <si>
    <t>DEUTDEDB685</t>
  </si>
  <si>
    <t>050274</t>
  </si>
  <si>
    <t>DEUTDEDB689</t>
  </si>
  <si>
    <t>050275</t>
  </si>
  <si>
    <t>79175</t>
  </si>
  <si>
    <t>DEUTDEDB687</t>
  </si>
  <si>
    <t>050276</t>
  </si>
  <si>
    <t>27130</t>
  </si>
  <si>
    <t>DEUTDE6FXXX</t>
  </si>
  <si>
    <t>005671</t>
  </si>
  <si>
    <t>DEUTDE6F681</t>
  </si>
  <si>
    <t>004967</t>
  </si>
  <si>
    <t>DEUTDE6F685</t>
  </si>
  <si>
    <t>006900</t>
  </si>
  <si>
    <t>DEUTDE6F687</t>
  </si>
  <si>
    <t>006948</t>
  </si>
  <si>
    <t>DEUTDE6F689</t>
  </si>
  <si>
    <t>034656</t>
  </si>
  <si>
    <t>68070212</t>
  </si>
  <si>
    <t>27212</t>
  </si>
  <si>
    <t>DEUTDE6FP11</t>
  </si>
  <si>
    <t>057547</t>
  </si>
  <si>
    <t>68070224</t>
  </si>
  <si>
    <t>21212</t>
  </si>
  <si>
    <t>DEUTDEDBP11</t>
  </si>
  <si>
    <t>057548</t>
  </si>
  <si>
    <t>79003</t>
  </si>
  <si>
    <t>Commerzbank Freiburg</t>
  </si>
  <si>
    <t>28680</t>
  </si>
  <si>
    <t>DRESDEFF680</t>
  </si>
  <si>
    <t>005527</t>
  </si>
  <si>
    <t>79601</t>
  </si>
  <si>
    <t>Commerzbank Rheinfelden</t>
  </si>
  <si>
    <t>005074</t>
  </si>
  <si>
    <t>005550</t>
  </si>
  <si>
    <t>79537</t>
  </si>
  <si>
    <t>Commerzbank Lörrach</t>
  </si>
  <si>
    <t>005606</t>
  </si>
  <si>
    <t>77601</t>
  </si>
  <si>
    <t>006730</t>
  </si>
  <si>
    <t>79576</t>
  </si>
  <si>
    <t>Commerzbank Weil Rhein</t>
  </si>
  <si>
    <t>006798</t>
  </si>
  <si>
    <t>031054</t>
  </si>
  <si>
    <t>031152</t>
  </si>
  <si>
    <t>Commerzbank Zw Ms Freibg</t>
  </si>
  <si>
    <t>DRESDEFFI44</t>
  </si>
  <si>
    <t>043635</t>
  </si>
  <si>
    <t>79042</t>
  </si>
  <si>
    <t>Commerzbank ITGK1 Freibrg</t>
  </si>
  <si>
    <t>DRESDEFFI62</t>
  </si>
  <si>
    <t>055097</t>
  </si>
  <si>
    <t>79001</t>
  </si>
  <si>
    <t>Commerzbank ITGK2 Freibrg</t>
  </si>
  <si>
    <t>DRESDEFFJ22</t>
  </si>
  <si>
    <t>055206</t>
  </si>
  <si>
    <t>79005</t>
  </si>
  <si>
    <t>96010</t>
  </si>
  <si>
    <t>GENODE61FR1</t>
  </si>
  <si>
    <t>023010</t>
  </si>
  <si>
    <t>015694</t>
  </si>
  <si>
    <t>79346</t>
  </si>
  <si>
    <t>Endingen am Kaiserstuhl</t>
  </si>
  <si>
    <t>052013</t>
  </si>
  <si>
    <t>052017</t>
  </si>
  <si>
    <t>79822</t>
  </si>
  <si>
    <t>052019</t>
  </si>
  <si>
    <t>052022</t>
  </si>
  <si>
    <t>052024</t>
  </si>
  <si>
    <t>Volksbank Freiburg (Gf P2)</t>
  </si>
  <si>
    <t>86010</t>
  </si>
  <si>
    <t>054483</t>
  </si>
  <si>
    <t>Volksbank Freiburg Zw Gundelfingen</t>
  </si>
  <si>
    <t>023103</t>
  </si>
  <si>
    <t>Volksbank Freiburg Zw March-Hugstetten</t>
  </si>
  <si>
    <t>015318</t>
  </si>
  <si>
    <t>Volksbank Freiburg Zw Märgen</t>
  </si>
  <si>
    <t>051215</t>
  </si>
  <si>
    <t>Volksbank Freiburg Zw Merzhausen</t>
  </si>
  <si>
    <t>79249</t>
  </si>
  <si>
    <t>015197</t>
  </si>
  <si>
    <t>Volksbank Freiburg Zw St. Peter</t>
  </si>
  <si>
    <t>051213</t>
  </si>
  <si>
    <t>Volksbank Freiburg Zw Stegen</t>
  </si>
  <si>
    <t>037514</t>
  </si>
  <si>
    <t>Volksbank Freiburg Zw Umkirch</t>
  </si>
  <si>
    <t>79224</t>
  </si>
  <si>
    <t>015223</t>
  </si>
  <si>
    <t>Volksbank Kirchzarten Zndl d VB Freiburg</t>
  </si>
  <si>
    <t>Volksbank Kirchzarten</t>
  </si>
  <si>
    <t>023671</t>
  </si>
  <si>
    <t>Volksbank Schönau Zndl d Volksbank Freiburg</t>
  </si>
  <si>
    <t>Volksbank Schönau</t>
  </si>
  <si>
    <t>024105</t>
  </si>
  <si>
    <t>Volksbank Todtnau Zndl d Volksbank Freiburg</t>
  </si>
  <si>
    <t>79674</t>
  </si>
  <si>
    <t>Volksbank Todtnau</t>
  </si>
  <si>
    <t>024215</t>
  </si>
  <si>
    <t>79120</t>
  </si>
  <si>
    <t>96057</t>
  </si>
  <si>
    <t>GENODEF1P07</t>
  </si>
  <si>
    <t>024581</t>
  </si>
  <si>
    <t>79371</t>
  </si>
  <si>
    <t>96158</t>
  </si>
  <si>
    <t>GENODE61MHL</t>
  </si>
  <si>
    <t>023562</t>
  </si>
  <si>
    <t>Volksbank Müllheim (Gf P2)</t>
  </si>
  <si>
    <t>Volksbank Müllheim</t>
  </si>
  <si>
    <t>86158</t>
  </si>
  <si>
    <t>054484</t>
  </si>
  <si>
    <t>VB Breisgau Nord</t>
  </si>
  <si>
    <t>96160</t>
  </si>
  <si>
    <t>GENODE61EMM</t>
  </si>
  <si>
    <t>023254</t>
  </si>
  <si>
    <t>79325</t>
  </si>
  <si>
    <t>009393</t>
  </si>
  <si>
    <t>79364</t>
  </si>
  <si>
    <t>023471</t>
  </si>
  <si>
    <t>023656</t>
  </si>
  <si>
    <t>79348</t>
  </si>
  <si>
    <t>023821</t>
  </si>
  <si>
    <t>051161</t>
  </si>
  <si>
    <t>79263</t>
  </si>
  <si>
    <t>051162</t>
  </si>
  <si>
    <t>051163</t>
  </si>
  <si>
    <t>051164</t>
  </si>
  <si>
    <t>051166</t>
  </si>
  <si>
    <t>051167</t>
  </si>
  <si>
    <t>79353</t>
  </si>
  <si>
    <t>Bahlingen am Kaiserstuhl</t>
  </si>
  <si>
    <t>051168</t>
  </si>
  <si>
    <t>79264</t>
  </si>
  <si>
    <t>051169</t>
  </si>
  <si>
    <t>79356</t>
  </si>
  <si>
    <t>Eichstetten am Kaiserstuhl</t>
  </si>
  <si>
    <t>051171</t>
  </si>
  <si>
    <t>Volksbank Breisgau Nord (Gf P2)</t>
  </si>
  <si>
    <t>86160</t>
  </si>
  <si>
    <t>054485</t>
  </si>
  <si>
    <t>96175</t>
  </si>
  <si>
    <t>GENODE61STF</t>
  </si>
  <si>
    <t>024163</t>
  </si>
  <si>
    <t>Volksbank Bad Krozingen Zw d VB Staufen</t>
  </si>
  <si>
    <t>023454</t>
  </si>
  <si>
    <t>Volksbank Heitersheim Zw d VB Staufen</t>
  </si>
  <si>
    <t>029296</t>
  </si>
  <si>
    <t>Volksbank Münstertal Zw d VB Staufen</t>
  </si>
  <si>
    <t>024247</t>
  </si>
  <si>
    <t>Volksbank Staufen (Gf P2)</t>
  </si>
  <si>
    <t>86175</t>
  </si>
  <si>
    <t>054486</t>
  </si>
  <si>
    <t>Volksbank Staufen Zw Ballrechten-Dottingen</t>
  </si>
  <si>
    <t>036973</t>
  </si>
  <si>
    <t>Volksbank Staufen Zw Ehrenkirchen</t>
  </si>
  <si>
    <t>023670</t>
  </si>
  <si>
    <t>Volksbank Staufen Zw Sulzburg</t>
  </si>
  <si>
    <t>024197</t>
  </si>
  <si>
    <t>21133</t>
  </si>
  <si>
    <t>DEUTDEDB682</t>
  </si>
  <si>
    <t>050277</t>
  </si>
  <si>
    <t>27133</t>
  </si>
  <si>
    <t>DEUTDE6F682</t>
  </si>
  <si>
    <t>005816</t>
  </si>
  <si>
    <t>77912</t>
  </si>
  <si>
    <t>96011</t>
  </si>
  <si>
    <t>GENODE61LAH</t>
  </si>
  <si>
    <t>022782</t>
  </si>
  <si>
    <t>Volksbank Lahr (Gf P2)</t>
  </si>
  <si>
    <t>86011</t>
  </si>
  <si>
    <t>054487</t>
  </si>
  <si>
    <t>24682</t>
  </si>
  <si>
    <t>010230</t>
  </si>
  <si>
    <t>79547</t>
  </si>
  <si>
    <t>031369</t>
  </si>
  <si>
    <t>Commerzbank Rheinfelden Bad</t>
  </si>
  <si>
    <t>038390</t>
  </si>
  <si>
    <t>79741</t>
  </si>
  <si>
    <t>Commerzbank Waldshut</t>
  </si>
  <si>
    <t>047037</t>
  </si>
  <si>
    <t>Sparkasse Lörrach-Rheinfeld</t>
  </si>
  <si>
    <t>56816</t>
  </si>
  <si>
    <t>SKLODE66XXX</t>
  </si>
  <si>
    <t>001286</t>
  </si>
  <si>
    <t>79585</t>
  </si>
  <si>
    <t>000894</t>
  </si>
  <si>
    <t>001295</t>
  </si>
  <si>
    <t>79400</t>
  </si>
  <si>
    <t>001296</t>
  </si>
  <si>
    <t>79739</t>
  </si>
  <si>
    <t>004696</t>
  </si>
  <si>
    <t>006217</t>
  </si>
  <si>
    <t>79650</t>
  </si>
  <si>
    <t>56817</t>
  </si>
  <si>
    <t>SOLADES1SFH</t>
  </si>
  <si>
    <t>001304</t>
  </si>
  <si>
    <t>79689</t>
  </si>
  <si>
    <t>001310</t>
  </si>
  <si>
    <t>79692</t>
  </si>
  <si>
    <t>001311</t>
  </si>
  <si>
    <t>79669</t>
  </si>
  <si>
    <t>056886</t>
  </si>
  <si>
    <t>79688</t>
  </si>
  <si>
    <t>056887</t>
  </si>
  <si>
    <t>056895</t>
  </si>
  <si>
    <t>056896</t>
  </si>
  <si>
    <t>79552</t>
  </si>
  <si>
    <t>SOLADES1MGL</t>
  </si>
  <si>
    <t>000897</t>
  </si>
  <si>
    <t>21134</t>
  </si>
  <si>
    <t>DEUTDEDB683</t>
  </si>
  <si>
    <t>050280</t>
  </si>
  <si>
    <t>DEUTDEDB684</t>
  </si>
  <si>
    <t>050278</t>
  </si>
  <si>
    <t>79630</t>
  </si>
  <si>
    <t>DEUTDEDB688</t>
  </si>
  <si>
    <t>050279</t>
  </si>
  <si>
    <t>DEUTDEDB686</t>
  </si>
  <si>
    <t>050281</t>
  </si>
  <si>
    <t>79642</t>
  </si>
  <si>
    <t>DEUTDEDB693</t>
  </si>
  <si>
    <t>050282</t>
  </si>
  <si>
    <t>050283</t>
  </si>
  <si>
    <t>79656</t>
  </si>
  <si>
    <t>DEUTDEDB680</t>
  </si>
  <si>
    <t>050284</t>
  </si>
  <si>
    <t>DEUTDEDB679</t>
  </si>
  <si>
    <t>050285</t>
  </si>
  <si>
    <t>27134</t>
  </si>
  <si>
    <t>DEUTDE6F683</t>
  </si>
  <si>
    <t>005802</t>
  </si>
  <si>
    <t>DEUTDE6F688</t>
  </si>
  <si>
    <t>004863</t>
  </si>
  <si>
    <t>DEUTDE6F693</t>
  </si>
  <si>
    <t>006886</t>
  </si>
  <si>
    <t>DEUTDE6F684</t>
  </si>
  <si>
    <t>006889</t>
  </si>
  <si>
    <t>DEUTDE6F686</t>
  </si>
  <si>
    <t>006922</t>
  </si>
  <si>
    <t>DEUTDE6F679</t>
  </si>
  <si>
    <t>006936</t>
  </si>
  <si>
    <t>006947</t>
  </si>
  <si>
    <t>DEUTDE6F678</t>
  </si>
  <si>
    <t>033785</t>
  </si>
  <si>
    <t>VB Dreiländereck Lörrach</t>
  </si>
  <si>
    <t>96012</t>
  </si>
  <si>
    <t>VOLODE66XXX</t>
  </si>
  <si>
    <t>022843</t>
  </si>
  <si>
    <t>79618</t>
  </si>
  <si>
    <t>022921</t>
  </si>
  <si>
    <t>023082</t>
  </si>
  <si>
    <t>79588</t>
  </si>
  <si>
    <t>023225</t>
  </si>
  <si>
    <t>023630</t>
  </si>
  <si>
    <t>024176</t>
  </si>
  <si>
    <t>024315</t>
  </si>
  <si>
    <t>051187</t>
  </si>
  <si>
    <t>79589</t>
  </si>
  <si>
    <t>051188</t>
  </si>
  <si>
    <t>Volksbank Dreiländereck (Gf P2)</t>
  </si>
  <si>
    <t>86012</t>
  </si>
  <si>
    <t>054488</t>
  </si>
  <si>
    <t>96129</t>
  </si>
  <si>
    <t>GENODE61SPF</t>
  </si>
  <si>
    <t>024113</t>
  </si>
  <si>
    <t>86129</t>
  </si>
  <si>
    <t>054489</t>
  </si>
  <si>
    <t>VR-Bank Schopfheim</t>
  </si>
  <si>
    <t>055010</t>
  </si>
  <si>
    <t>055011</t>
  </si>
  <si>
    <t>055013</t>
  </si>
  <si>
    <t>055015</t>
  </si>
  <si>
    <t>79745</t>
  </si>
  <si>
    <t>SKHRDE6WXXX</t>
  </si>
  <si>
    <t>001330</t>
  </si>
  <si>
    <t>79730</t>
  </si>
  <si>
    <t>000909</t>
  </si>
  <si>
    <t>001314</t>
  </si>
  <si>
    <t>79682</t>
  </si>
  <si>
    <t>001316</t>
  </si>
  <si>
    <t>79664</t>
  </si>
  <si>
    <t>001317</t>
  </si>
  <si>
    <t>79737</t>
  </si>
  <si>
    <t>001318</t>
  </si>
  <si>
    <t>79736</t>
  </si>
  <si>
    <t>001319</t>
  </si>
  <si>
    <t>79774</t>
  </si>
  <si>
    <t>001331</t>
  </si>
  <si>
    <t>79733</t>
  </si>
  <si>
    <t>001332</t>
  </si>
  <si>
    <t>79798</t>
  </si>
  <si>
    <t>001333</t>
  </si>
  <si>
    <t>79787</t>
  </si>
  <si>
    <t>001335</t>
  </si>
  <si>
    <t>79804</t>
  </si>
  <si>
    <t>001341</t>
  </si>
  <si>
    <t>79771</t>
  </si>
  <si>
    <t>001342</t>
  </si>
  <si>
    <t>79801</t>
  </si>
  <si>
    <t>001345</t>
  </si>
  <si>
    <t>79807</t>
  </si>
  <si>
    <t>001348</t>
  </si>
  <si>
    <t>79793</t>
  </si>
  <si>
    <t>001359</t>
  </si>
  <si>
    <t>79725</t>
  </si>
  <si>
    <t>008567</t>
  </si>
  <si>
    <t>79790</t>
  </si>
  <si>
    <t>034219</t>
  </si>
  <si>
    <t>VB Klettgau-Wutöschingen</t>
  </si>
  <si>
    <t>66181</t>
  </si>
  <si>
    <t>GENODE61WUT</t>
  </si>
  <si>
    <t>015697</t>
  </si>
  <si>
    <t>79809</t>
  </si>
  <si>
    <t>015672</t>
  </si>
  <si>
    <t>79766</t>
  </si>
  <si>
    <t>051255</t>
  </si>
  <si>
    <t>Volksbank Klettgau-Wutöschingen (Gf P2)</t>
  </si>
  <si>
    <t>76181</t>
  </si>
  <si>
    <t>054490</t>
  </si>
  <si>
    <t>79702</t>
  </si>
  <si>
    <t>96013</t>
  </si>
  <si>
    <t>GENODE61BSK</t>
  </si>
  <si>
    <t>024076</t>
  </si>
  <si>
    <t>014968</t>
  </si>
  <si>
    <t>015629</t>
  </si>
  <si>
    <t>022807</t>
  </si>
  <si>
    <t>023572</t>
  </si>
  <si>
    <t>023887</t>
  </si>
  <si>
    <t>023893</t>
  </si>
  <si>
    <t>024310</t>
  </si>
  <si>
    <t>051973</t>
  </si>
  <si>
    <t>051975</t>
  </si>
  <si>
    <t>Volksbank Rhein-Wehra (Gf P2)</t>
  </si>
  <si>
    <t>86013</t>
  </si>
  <si>
    <t>054491</t>
  </si>
  <si>
    <t>96169</t>
  </si>
  <si>
    <t>GENODE61WT1</t>
  </si>
  <si>
    <t>024289</t>
  </si>
  <si>
    <t>004034</t>
  </si>
  <si>
    <t>004855</t>
  </si>
  <si>
    <t>022939</t>
  </si>
  <si>
    <t>79848</t>
  </si>
  <si>
    <t>023346</t>
  </si>
  <si>
    <t>023382</t>
  </si>
  <si>
    <t>024051</t>
  </si>
  <si>
    <t>VB Hochrhein Waldshut-Tieng</t>
  </si>
  <si>
    <t>024191</t>
  </si>
  <si>
    <t>024245</t>
  </si>
  <si>
    <t>044524</t>
  </si>
  <si>
    <t>056415</t>
  </si>
  <si>
    <t>056416</t>
  </si>
  <si>
    <t>Volksbank Hochrhein (Gf P2)</t>
  </si>
  <si>
    <t>86169</t>
  </si>
  <si>
    <t>054493</t>
  </si>
  <si>
    <t>Volksbank Hochrhein Zw</t>
  </si>
  <si>
    <t>023077</t>
  </si>
  <si>
    <t>024099</t>
  </si>
  <si>
    <t>78402</t>
  </si>
  <si>
    <t>22045</t>
  </si>
  <si>
    <t>HYVEDEMM591</t>
  </si>
  <si>
    <t>042670</t>
  </si>
  <si>
    <t>78401</t>
  </si>
  <si>
    <t>Commerzbank Konstanz</t>
  </si>
  <si>
    <t>24693</t>
  </si>
  <si>
    <t>010213</t>
  </si>
  <si>
    <t>78420</t>
  </si>
  <si>
    <t>56900</t>
  </si>
  <si>
    <t>SOLADES1KNZ</t>
  </si>
  <si>
    <t>000914</t>
  </si>
  <si>
    <t>88709</t>
  </si>
  <si>
    <t>001376</t>
  </si>
  <si>
    <t>051189</t>
  </si>
  <si>
    <t>88696</t>
  </si>
  <si>
    <t>051191</t>
  </si>
  <si>
    <t>88677</t>
  </si>
  <si>
    <t>051192</t>
  </si>
  <si>
    <t>88008</t>
  </si>
  <si>
    <t>052186</t>
  </si>
  <si>
    <t>052187</t>
  </si>
  <si>
    <t>052188</t>
  </si>
  <si>
    <t>052189</t>
  </si>
  <si>
    <t>052190</t>
  </si>
  <si>
    <t>88099</t>
  </si>
  <si>
    <t>052191</t>
  </si>
  <si>
    <t>052192</t>
  </si>
  <si>
    <t>052193</t>
  </si>
  <si>
    <t>78477</t>
  </si>
  <si>
    <t>Bez Spk Reichenau</t>
  </si>
  <si>
    <t>56902</t>
  </si>
  <si>
    <t>SOLADES1REN</t>
  </si>
  <si>
    <t>000916</t>
  </si>
  <si>
    <t>78476</t>
  </si>
  <si>
    <t>000917</t>
  </si>
  <si>
    <t>Spk Pfullendorf-Meßkirch</t>
  </si>
  <si>
    <t>56903</t>
  </si>
  <si>
    <t>SOLADES1PFD</t>
  </si>
  <si>
    <t>000921</t>
  </si>
  <si>
    <t>88634</t>
  </si>
  <si>
    <t>000926</t>
  </si>
  <si>
    <t>88636</t>
  </si>
  <si>
    <t>000927</t>
  </si>
  <si>
    <t>88605</t>
  </si>
  <si>
    <t>053256</t>
  </si>
  <si>
    <t>053257</t>
  </si>
  <si>
    <t>053258</t>
  </si>
  <si>
    <t>88682</t>
  </si>
  <si>
    <t>Spk Salem-Heiligenberg</t>
  </si>
  <si>
    <t>56904</t>
  </si>
  <si>
    <t>SOLADES1SAL</t>
  </si>
  <si>
    <t>004704</t>
  </si>
  <si>
    <t>88633</t>
  </si>
  <si>
    <t>001360</t>
  </si>
  <si>
    <t>88699</t>
  </si>
  <si>
    <t>001364</t>
  </si>
  <si>
    <t>88090</t>
  </si>
  <si>
    <t>001367</t>
  </si>
  <si>
    <t>88697</t>
  </si>
  <si>
    <t>004158</t>
  </si>
  <si>
    <t>88690</t>
  </si>
  <si>
    <t>004708</t>
  </si>
  <si>
    <t>88693</t>
  </si>
  <si>
    <t>007275</t>
  </si>
  <si>
    <t>GENODE61UBE</t>
  </si>
  <si>
    <t>015635</t>
  </si>
  <si>
    <t>015328</t>
  </si>
  <si>
    <t>015394</t>
  </si>
  <si>
    <t>015472</t>
  </si>
  <si>
    <t>015496</t>
  </si>
  <si>
    <t>015649</t>
  </si>
  <si>
    <t>78351</t>
  </si>
  <si>
    <t>022856</t>
  </si>
  <si>
    <t>78253</t>
  </si>
  <si>
    <t>023234</t>
  </si>
  <si>
    <t>023482</t>
  </si>
  <si>
    <t>78333</t>
  </si>
  <si>
    <t>024183</t>
  </si>
  <si>
    <t>041324</t>
  </si>
  <si>
    <t>Volksbank Überlingen (Gf P2)</t>
  </si>
  <si>
    <t>76121</t>
  </si>
  <si>
    <t>054494</t>
  </si>
  <si>
    <t>78404</t>
  </si>
  <si>
    <t>21132</t>
  </si>
  <si>
    <t>DEUTDEDB690</t>
  </si>
  <si>
    <t>050286</t>
  </si>
  <si>
    <t>DEUTDEDB691</t>
  </si>
  <si>
    <t>050287</t>
  </si>
  <si>
    <t>27132</t>
  </si>
  <si>
    <t>DEUTDE6F690</t>
  </si>
  <si>
    <t>005738</t>
  </si>
  <si>
    <t>DEUTDE6F691</t>
  </si>
  <si>
    <t>008604</t>
  </si>
  <si>
    <t>96083</t>
  </si>
  <si>
    <t>GENODE61HAG</t>
  </si>
  <si>
    <t>022866</t>
  </si>
  <si>
    <t>Hagnauer Volksbank (Gf P2)</t>
  </si>
  <si>
    <t>86083</t>
  </si>
  <si>
    <t>054495</t>
  </si>
  <si>
    <t>Hagnauer Volksbank Zw Immenstaad</t>
  </si>
  <si>
    <t>Hagnauer Volksbank Immenstd</t>
  </si>
  <si>
    <t>047892</t>
  </si>
  <si>
    <t>88619</t>
  </si>
  <si>
    <t>96145</t>
  </si>
  <si>
    <t>GENODE61PFD</t>
  </si>
  <si>
    <t>023833</t>
  </si>
  <si>
    <t>Volksbank Pfullendorf (Gf P2)</t>
  </si>
  <si>
    <t>86145</t>
  </si>
  <si>
    <t>054496</t>
  </si>
  <si>
    <t>Volksbank Pfullendorf Fil</t>
  </si>
  <si>
    <t>043804</t>
  </si>
  <si>
    <t>78210</t>
  </si>
  <si>
    <t>22082</t>
  </si>
  <si>
    <t>HYVEDEMM590</t>
  </si>
  <si>
    <t>040698</t>
  </si>
  <si>
    <t>78202</t>
  </si>
  <si>
    <t>Commerzbank Singen Hohentw</t>
  </si>
  <si>
    <t>24695</t>
  </si>
  <si>
    <t>010260</t>
  </si>
  <si>
    <t>78702</t>
  </si>
  <si>
    <t>Commerzbank Schramberg</t>
  </si>
  <si>
    <t>056112</t>
  </si>
  <si>
    <t>88642</t>
  </si>
  <si>
    <t>Commerzbank Überlingen</t>
  </si>
  <si>
    <t>056113</t>
  </si>
  <si>
    <t>Commerzbank Donaueschingen</t>
  </si>
  <si>
    <t>056116</t>
  </si>
  <si>
    <t>56907</t>
  </si>
  <si>
    <t>SOLADES1SNG</t>
  </si>
  <si>
    <t>001381</t>
  </si>
  <si>
    <t>78239</t>
  </si>
  <si>
    <t>001382</t>
  </si>
  <si>
    <t>78269</t>
  </si>
  <si>
    <t>001383</t>
  </si>
  <si>
    <t>78315</t>
  </si>
  <si>
    <t>Radolfzell am Bodensee</t>
  </si>
  <si>
    <t>051662</t>
  </si>
  <si>
    <t>78343</t>
  </si>
  <si>
    <t>051663</t>
  </si>
  <si>
    <t>78345</t>
  </si>
  <si>
    <t>051664</t>
  </si>
  <si>
    <t>78337</t>
  </si>
  <si>
    <t>051665</t>
  </si>
  <si>
    <t>78256</t>
  </si>
  <si>
    <t>051666</t>
  </si>
  <si>
    <t>78229</t>
  </si>
  <si>
    <t>Spk Engen-Gottmadingen</t>
  </si>
  <si>
    <t>56909</t>
  </si>
  <si>
    <t>SOLADES1ENG</t>
  </si>
  <si>
    <t>004651</t>
  </si>
  <si>
    <t>78267</t>
  </si>
  <si>
    <t>003753</t>
  </si>
  <si>
    <t>004652</t>
  </si>
  <si>
    <t>78259</t>
  </si>
  <si>
    <t>004654</t>
  </si>
  <si>
    <t>78194</t>
  </si>
  <si>
    <t>004656</t>
  </si>
  <si>
    <t>78250</t>
  </si>
  <si>
    <t>006387</t>
  </si>
  <si>
    <t>78240</t>
  </si>
  <si>
    <t>050872</t>
  </si>
  <si>
    <t>78266</t>
  </si>
  <si>
    <t>050873</t>
  </si>
  <si>
    <t>78262</t>
  </si>
  <si>
    <t>050874</t>
  </si>
  <si>
    <t>78247</t>
  </si>
  <si>
    <t>050875</t>
  </si>
  <si>
    <t>56911</t>
  </si>
  <si>
    <t>SOLADES1STO</t>
  </si>
  <si>
    <t>000945</t>
  </si>
  <si>
    <t>Sparkasse Stockach</t>
  </si>
  <si>
    <t>000946</t>
  </si>
  <si>
    <t>000949</t>
  </si>
  <si>
    <t>78357</t>
  </si>
  <si>
    <t>000950</t>
  </si>
  <si>
    <t>78359</t>
  </si>
  <si>
    <t>000951</t>
  </si>
  <si>
    <t>78209</t>
  </si>
  <si>
    <t>21139</t>
  </si>
  <si>
    <t>DEUTDEDB692</t>
  </si>
  <si>
    <t>050289</t>
  </si>
  <si>
    <t>78302</t>
  </si>
  <si>
    <t>DEUTDEDB696</t>
  </si>
  <si>
    <t>050288</t>
  </si>
  <si>
    <t>27139</t>
  </si>
  <si>
    <t>DEUTDE6F692</t>
  </si>
  <si>
    <t>006892</t>
  </si>
  <si>
    <t>DEUTDE6F696</t>
  </si>
  <si>
    <t>013610</t>
  </si>
  <si>
    <t>Commerzbank Singen</t>
  </si>
  <si>
    <t>28692</t>
  </si>
  <si>
    <t>DRESDEFF692</t>
  </si>
  <si>
    <t>006774</t>
  </si>
  <si>
    <t>Commerzbank vorm. Dresdner Bk Fil Villingen u Schwenningen</t>
  </si>
  <si>
    <t>78003</t>
  </si>
  <si>
    <t>Commerzbank Vil-Schwenn</t>
  </si>
  <si>
    <t>006743</t>
  </si>
  <si>
    <t>005572</t>
  </si>
  <si>
    <t>033782</t>
  </si>
  <si>
    <t>042524</t>
  </si>
  <si>
    <t>Commerzbank Donauesching</t>
  </si>
  <si>
    <t>042615</t>
  </si>
  <si>
    <t>96015</t>
  </si>
  <si>
    <t>GENODE61SIN</t>
  </si>
  <si>
    <t>024143</t>
  </si>
  <si>
    <t>Volksbank Hegau</t>
  </si>
  <si>
    <t>023032</t>
  </si>
  <si>
    <t>78244</t>
  </si>
  <si>
    <t>023074</t>
  </si>
  <si>
    <t>023896</t>
  </si>
  <si>
    <t>78234</t>
  </si>
  <si>
    <t>050922</t>
  </si>
  <si>
    <t>050923</t>
  </si>
  <si>
    <t>050924</t>
  </si>
  <si>
    <t>050925</t>
  </si>
  <si>
    <t>050926</t>
  </si>
  <si>
    <t>Volksbank Hegau (Gf P2)</t>
  </si>
  <si>
    <t>86015</t>
  </si>
  <si>
    <t>054497</t>
  </si>
  <si>
    <t>Volksbank Konstanz</t>
  </si>
  <si>
    <t>96059</t>
  </si>
  <si>
    <t>GENODE61RAD</t>
  </si>
  <si>
    <t>023857</t>
  </si>
  <si>
    <t>014948</t>
  </si>
  <si>
    <t>015060</t>
  </si>
  <si>
    <t>015292</t>
  </si>
  <si>
    <t>015636</t>
  </si>
  <si>
    <t>023031</t>
  </si>
  <si>
    <t>78479</t>
  </si>
  <si>
    <t>049637</t>
  </si>
  <si>
    <t>051667</t>
  </si>
  <si>
    <t>051668</t>
  </si>
  <si>
    <t>86059</t>
  </si>
  <si>
    <t>054498</t>
  </si>
  <si>
    <t>Volksbank Konstanz Gf GA</t>
  </si>
  <si>
    <t>056657</t>
  </si>
  <si>
    <t>88601</t>
  </si>
  <si>
    <t>Volksbank Meßkirch Raiffbk</t>
  </si>
  <si>
    <t>66142</t>
  </si>
  <si>
    <t>GENODE61MES</t>
  </si>
  <si>
    <t>015399</t>
  </si>
  <si>
    <t>015098</t>
  </si>
  <si>
    <t>015133</t>
  </si>
  <si>
    <t>88631</t>
  </si>
  <si>
    <t>015165</t>
  </si>
  <si>
    <t>015508</t>
  </si>
  <si>
    <t>037813</t>
  </si>
  <si>
    <t>78579</t>
  </si>
  <si>
    <t>044699</t>
  </si>
  <si>
    <t>Volksbank Meßkirch Raiffeisenbank (Gf P2)</t>
  </si>
  <si>
    <t>76142</t>
  </si>
  <si>
    <t>054499</t>
  </si>
  <si>
    <t>78006</t>
  </si>
  <si>
    <t>BBk Villingen-Schwenningen</t>
  </si>
  <si>
    <t>20694</t>
  </si>
  <si>
    <t>MARKDEF1694</t>
  </si>
  <si>
    <t>011597</t>
  </si>
  <si>
    <t>78002</t>
  </si>
  <si>
    <t>Commerzbank Villingen-Schw</t>
  </si>
  <si>
    <t>24690</t>
  </si>
  <si>
    <t>024998</t>
  </si>
  <si>
    <t>038330</t>
  </si>
  <si>
    <t>043132</t>
  </si>
  <si>
    <t>78073</t>
  </si>
  <si>
    <t>Commerzbank Bad Dürrheim</t>
  </si>
  <si>
    <t>049723</t>
  </si>
  <si>
    <t>Commerzbank CC Villingen</t>
  </si>
  <si>
    <t>056260</t>
  </si>
  <si>
    <t>78001</t>
  </si>
  <si>
    <t>Spk Schwarzwald-Baar</t>
  </si>
  <si>
    <t>56913</t>
  </si>
  <si>
    <t>SOLADES1VSS</t>
  </si>
  <si>
    <t>001404</t>
  </si>
  <si>
    <t>78112</t>
  </si>
  <si>
    <t>000965</t>
  </si>
  <si>
    <t>000969</t>
  </si>
  <si>
    <t>78147</t>
  </si>
  <si>
    <t>001405</t>
  </si>
  <si>
    <t>78089</t>
  </si>
  <si>
    <t>001428</t>
  </si>
  <si>
    <t>001486</t>
  </si>
  <si>
    <t>001528</t>
  </si>
  <si>
    <t>78086</t>
  </si>
  <si>
    <t>001592</t>
  </si>
  <si>
    <t>78126</t>
  </si>
  <si>
    <t>001598</t>
  </si>
  <si>
    <t>78087</t>
  </si>
  <si>
    <t>001748</t>
  </si>
  <si>
    <t>78078</t>
  </si>
  <si>
    <t>001765</t>
  </si>
  <si>
    <t>043780</t>
  </si>
  <si>
    <t>043781</t>
  </si>
  <si>
    <t>043782</t>
  </si>
  <si>
    <t>78148</t>
  </si>
  <si>
    <t>052012</t>
  </si>
  <si>
    <t>78183</t>
  </si>
  <si>
    <t>052949</t>
  </si>
  <si>
    <t>78187</t>
  </si>
  <si>
    <t>052950</t>
  </si>
  <si>
    <t>052951</t>
  </si>
  <si>
    <t>78199</t>
  </si>
  <si>
    <t>052952</t>
  </si>
  <si>
    <t>78176</t>
  </si>
  <si>
    <t>052953</t>
  </si>
  <si>
    <t>21142</t>
  </si>
  <si>
    <t>DEUTDEDB694</t>
  </si>
  <si>
    <t>050295</t>
  </si>
  <si>
    <t>78153</t>
  </si>
  <si>
    <t>DEUTDEDB698</t>
  </si>
  <si>
    <t>050290</t>
  </si>
  <si>
    <t>78612</t>
  </si>
  <si>
    <t>DEUTDEDB642</t>
  </si>
  <si>
    <t>050291</t>
  </si>
  <si>
    <t>78103</t>
  </si>
  <si>
    <t>DEUTDEDB699</t>
  </si>
  <si>
    <t>050292</t>
  </si>
  <si>
    <t>78543</t>
  </si>
  <si>
    <t>DEUTDEDB644</t>
  </si>
  <si>
    <t>050293</t>
  </si>
  <si>
    <t>78091</t>
  </si>
  <si>
    <t>DEUTDEDB697</t>
  </si>
  <si>
    <t>050294</t>
  </si>
  <si>
    <t>27142</t>
  </si>
  <si>
    <t>DEUTDE6F694</t>
  </si>
  <si>
    <t>006845</t>
  </si>
  <si>
    <t>DEUTDE6F697</t>
  </si>
  <si>
    <t>006840</t>
  </si>
  <si>
    <t>DEUTDE6F642</t>
  </si>
  <si>
    <t>013799</t>
  </si>
  <si>
    <t>DEUTDE6F699</t>
  </si>
  <si>
    <t>031501</t>
  </si>
  <si>
    <t>DEUTDE6F644</t>
  </si>
  <si>
    <t>038395</t>
  </si>
  <si>
    <t>DEUTDE6F698</t>
  </si>
  <si>
    <t>042746</t>
  </si>
  <si>
    <t>Volksbank Schwarzwald Baar Hegau -alt-</t>
  </si>
  <si>
    <t>78048</t>
  </si>
  <si>
    <t>VB Schwarzwald Baar -alt-</t>
  </si>
  <si>
    <t>96016</t>
  </si>
  <si>
    <t>GENODE61VS1</t>
  </si>
  <si>
    <t>024264</t>
  </si>
  <si>
    <t>VB Schwarzwald Baar Hegau</t>
  </si>
  <si>
    <t>009384</t>
  </si>
  <si>
    <t>013155</t>
  </si>
  <si>
    <t>015037</t>
  </si>
  <si>
    <t>015123</t>
  </si>
  <si>
    <t>015352</t>
  </si>
  <si>
    <t>78156</t>
  </si>
  <si>
    <t>023195</t>
  </si>
  <si>
    <t>78170</t>
  </si>
  <si>
    <t>023340</t>
  </si>
  <si>
    <t>023443</t>
  </si>
  <si>
    <t>023530</t>
  </si>
  <si>
    <t>023698</t>
  </si>
  <si>
    <t>024031</t>
  </si>
  <si>
    <t>78107</t>
  </si>
  <si>
    <t>024052</t>
  </si>
  <si>
    <t>024266</t>
  </si>
  <si>
    <t>79839</t>
  </si>
  <si>
    <t>051090</t>
  </si>
  <si>
    <t>051091</t>
  </si>
  <si>
    <t>056355</t>
  </si>
  <si>
    <t>056356</t>
  </si>
  <si>
    <t>056357</t>
  </si>
  <si>
    <t>056358</t>
  </si>
  <si>
    <t>056359</t>
  </si>
  <si>
    <t>056360</t>
  </si>
  <si>
    <t>056361</t>
  </si>
  <si>
    <t>056362</t>
  </si>
  <si>
    <t>056363</t>
  </si>
  <si>
    <t>Volksbank Schwarzwald Baar Hegau (Gf P2)</t>
  </si>
  <si>
    <t>78045</t>
  </si>
  <si>
    <t>86016</t>
  </si>
  <si>
    <t>054500</t>
  </si>
  <si>
    <t>78094</t>
  </si>
  <si>
    <t>96151</t>
  </si>
  <si>
    <t>GENODE61TRI</t>
  </si>
  <si>
    <t>024223</t>
  </si>
  <si>
    <t>Volksbank Triberg (Gf P2)</t>
  </si>
  <si>
    <t>Volksbank Triberg</t>
  </si>
  <si>
    <t>86151</t>
  </si>
  <si>
    <t>054501</t>
  </si>
  <si>
    <t>80711</t>
  </si>
  <si>
    <t>BBk München</t>
  </si>
  <si>
    <t>20700</t>
  </si>
  <si>
    <t>MARKDEF1700</t>
  </si>
  <si>
    <t>011546</t>
  </si>
  <si>
    <t>80318</t>
  </si>
  <si>
    <t>014931</t>
  </si>
  <si>
    <t>81604</t>
  </si>
  <si>
    <t>26918</t>
  </si>
  <si>
    <t>AARBDE5W700</t>
  </si>
  <si>
    <t>006496</t>
  </si>
  <si>
    <t>85748</t>
  </si>
  <si>
    <t>Garching b. München</t>
  </si>
  <si>
    <t>pbb, Garching</t>
  </si>
  <si>
    <t>REBMDEMMXXX</t>
  </si>
  <si>
    <t>013545</t>
  </si>
  <si>
    <t>REBMDEMM555</t>
  </si>
  <si>
    <t>056197</t>
  </si>
  <si>
    <t>REBMDE7CXXX</t>
  </si>
  <si>
    <t>056367</t>
  </si>
  <si>
    <t>81241</t>
  </si>
  <si>
    <t>Middle East Bank, München</t>
  </si>
  <si>
    <t>KHMIDEMMXXX</t>
  </si>
  <si>
    <t>057316</t>
  </si>
  <si>
    <t>80687</t>
  </si>
  <si>
    <t>DEKTDE7GXXX</t>
  </si>
  <si>
    <t>055702</t>
  </si>
  <si>
    <t>055703</t>
  </si>
  <si>
    <t>VONTDEM1XXX</t>
  </si>
  <si>
    <t>051733</t>
  </si>
  <si>
    <t>Autobank Oberhaching</t>
  </si>
  <si>
    <t>AUZDDEM1XXX</t>
  </si>
  <si>
    <t>055778</t>
  </si>
  <si>
    <t>BfW-Bank</t>
  </si>
  <si>
    <t>BFWODE71XXX</t>
  </si>
  <si>
    <t>055965</t>
  </si>
  <si>
    <t>81739</t>
  </si>
  <si>
    <t>SIBADEMMXXX</t>
  </si>
  <si>
    <t>055968</t>
  </si>
  <si>
    <t>85521</t>
  </si>
  <si>
    <t>WEGBDE77XXX</t>
  </si>
  <si>
    <t>056684</t>
  </si>
  <si>
    <t>80538</t>
  </si>
  <si>
    <t>BVDHDEMMXXX</t>
  </si>
  <si>
    <t>052771</t>
  </si>
  <si>
    <t>InterCard Taufkirchen</t>
  </si>
  <si>
    <t>ICRDDE71XXX</t>
  </si>
  <si>
    <t>052316</t>
  </si>
  <si>
    <t>81675</t>
  </si>
  <si>
    <t>UCFIN MUENCHEN</t>
  </si>
  <si>
    <t>25290</t>
  </si>
  <si>
    <t>CLABDEM1XXX</t>
  </si>
  <si>
    <t>053416</t>
  </si>
  <si>
    <t>V-Bank München</t>
  </si>
  <si>
    <t>VBANDEMMXXX</t>
  </si>
  <si>
    <t>054900</t>
  </si>
  <si>
    <t>Bankhaus Obotritia München</t>
  </si>
  <si>
    <t>FLGMDE77XXX</t>
  </si>
  <si>
    <t>056444</t>
  </si>
  <si>
    <t>81371</t>
  </si>
  <si>
    <t>Südt. Sparkasse München</t>
  </si>
  <si>
    <t>99043</t>
  </si>
  <si>
    <t>SUSKDEM1XXX</t>
  </si>
  <si>
    <t>055628</t>
  </si>
  <si>
    <t>VZDB DE München</t>
  </si>
  <si>
    <t>DEPDDEMMXXX</t>
  </si>
  <si>
    <t>056960</t>
  </si>
  <si>
    <t>70012900</t>
  </si>
  <si>
    <t>IBAN FIRST, Zweigniederlassung München</t>
  </si>
  <si>
    <t>80339</t>
  </si>
  <si>
    <t>IBAN FIRST, München</t>
  </si>
  <si>
    <t>FXBBDEM2XXX</t>
  </si>
  <si>
    <t>057652</t>
  </si>
  <si>
    <t>ebase Aschheim</t>
  </si>
  <si>
    <t>EBSGDEMXXXX</t>
  </si>
  <si>
    <t>67</t>
  </si>
  <si>
    <t>055067</t>
  </si>
  <si>
    <t>Ebase Aschheim</t>
  </si>
  <si>
    <t>EFSGDEM1XXX</t>
  </si>
  <si>
    <t>056302</t>
  </si>
  <si>
    <t>80802</t>
  </si>
  <si>
    <t>99056</t>
  </si>
  <si>
    <t>BVWBDE2WXXX</t>
  </si>
  <si>
    <t>055605</t>
  </si>
  <si>
    <t>056198</t>
  </si>
  <si>
    <t>IC Cash, Taufkirchen</t>
  </si>
  <si>
    <t>CSHHDE71XXX</t>
  </si>
  <si>
    <t>056601</t>
  </si>
  <si>
    <t>81679</t>
  </si>
  <si>
    <t>Bankhaus Herzogpark München</t>
  </si>
  <si>
    <t>HERZDEM1XXX</t>
  </si>
  <si>
    <t>055625</t>
  </si>
  <si>
    <t>Transact Berlin</t>
  </si>
  <si>
    <t>TEZGDEB1XXX</t>
  </si>
  <si>
    <t>055998</t>
  </si>
  <si>
    <t>transact Berlin 001</t>
  </si>
  <si>
    <t>23967</t>
  </si>
  <si>
    <t>TEZGDEB1001</t>
  </si>
  <si>
    <t>056238</t>
  </si>
  <si>
    <t>transact Berlin 002</t>
  </si>
  <si>
    <t>TEZGDEB1002</t>
  </si>
  <si>
    <t>056237</t>
  </si>
  <si>
    <t>transact Berlin 003</t>
  </si>
  <si>
    <t>TEZGDEB1003</t>
  </si>
  <si>
    <t>056239</t>
  </si>
  <si>
    <t>85356</t>
  </si>
  <si>
    <t>PayCenter Freising</t>
  </si>
  <si>
    <t>23969</t>
  </si>
  <si>
    <t>PAGMDEM1XXX</t>
  </si>
  <si>
    <t>056258</t>
  </si>
  <si>
    <t>80311</t>
  </si>
  <si>
    <t>22000</t>
  </si>
  <si>
    <t>HYVEDEMMXXX</t>
  </si>
  <si>
    <t>95</t>
  </si>
  <si>
    <t>000060</t>
  </si>
  <si>
    <t>82256</t>
  </si>
  <si>
    <t>000061</t>
  </si>
  <si>
    <t>82319</t>
  </si>
  <si>
    <t>000062</t>
  </si>
  <si>
    <t>82131</t>
  </si>
  <si>
    <t>000064</t>
  </si>
  <si>
    <t>82154</t>
  </si>
  <si>
    <t>000236</t>
  </si>
  <si>
    <t>82211</t>
  </si>
  <si>
    <t>Herrsching a. Ammersee</t>
  </si>
  <si>
    <t>000240</t>
  </si>
  <si>
    <t>82515</t>
  </si>
  <si>
    <t>000246</t>
  </si>
  <si>
    <t>000247</t>
  </si>
  <si>
    <t>83601</t>
  </si>
  <si>
    <t>000282</t>
  </si>
  <si>
    <t>82110</t>
  </si>
  <si>
    <t>014512</t>
  </si>
  <si>
    <t>020630</t>
  </si>
  <si>
    <t>85553</t>
  </si>
  <si>
    <t>029151</t>
  </si>
  <si>
    <t>85701</t>
  </si>
  <si>
    <t>029417</t>
  </si>
  <si>
    <t>82031</t>
  </si>
  <si>
    <t>031097</t>
  </si>
  <si>
    <t>032855</t>
  </si>
  <si>
    <t>85587</t>
  </si>
  <si>
    <t>033380</t>
  </si>
  <si>
    <t>85375</t>
  </si>
  <si>
    <t>Neufahrn b. Freising</t>
  </si>
  <si>
    <t>034141</t>
  </si>
  <si>
    <t>82538</t>
  </si>
  <si>
    <t>034390</t>
  </si>
  <si>
    <t>85551</t>
  </si>
  <si>
    <t>Kirchheim b. München</t>
  </si>
  <si>
    <t>034654</t>
  </si>
  <si>
    <t>85221</t>
  </si>
  <si>
    <t>036300</t>
  </si>
  <si>
    <t>85570</t>
  </si>
  <si>
    <t>036303</t>
  </si>
  <si>
    <t>85737</t>
  </si>
  <si>
    <t>037979</t>
  </si>
  <si>
    <t>82194</t>
  </si>
  <si>
    <t>042039</t>
  </si>
  <si>
    <t>Deisenhofen</t>
  </si>
  <si>
    <t>050514</t>
  </si>
  <si>
    <t>056704</t>
  </si>
  <si>
    <t>BNPParibas ex Commerzfinanz</t>
  </si>
  <si>
    <t>25643</t>
  </si>
  <si>
    <t>WKVBDEM1XXX</t>
  </si>
  <si>
    <t>044292</t>
  </si>
  <si>
    <t>BNP Paribas NL Deutschland (Gf P2)</t>
  </si>
  <si>
    <t>055469</t>
  </si>
  <si>
    <t>BNP Paribas NL Deutschland (Gf P3)</t>
  </si>
  <si>
    <t>26811</t>
  </si>
  <si>
    <t>055755</t>
  </si>
  <si>
    <t>81629</t>
  </si>
  <si>
    <t>25014</t>
  </si>
  <si>
    <t>BFSWDE33MUE</t>
  </si>
  <si>
    <t>041121</t>
  </si>
  <si>
    <t>90489</t>
  </si>
  <si>
    <t>053417</t>
  </si>
  <si>
    <t>Sozialbank München</t>
  </si>
  <si>
    <t>056661</t>
  </si>
  <si>
    <t>INTESA SANPAOLO München</t>
  </si>
  <si>
    <t>29711</t>
  </si>
  <si>
    <t>BCITDEFFMUC</t>
  </si>
  <si>
    <t>043018</t>
  </si>
  <si>
    <t>85354</t>
  </si>
  <si>
    <t>22028</t>
  </si>
  <si>
    <t>HYVEDEMM418</t>
  </si>
  <si>
    <t>000065</t>
  </si>
  <si>
    <t>Fidor Bank München</t>
  </si>
  <si>
    <t>FDDODEMMXXX</t>
  </si>
  <si>
    <t>055599</t>
  </si>
  <si>
    <t>83633</t>
  </si>
  <si>
    <t>22011</t>
  </si>
  <si>
    <t>HYVEDEMM643</t>
  </si>
  <si>
    <t>000070</t>
  </si>
  <si>
    <t>82377</t>
  </si>
  <si>
    <t>029520</t>
  </si>
  <si>
    <t>Fuggerbank Augsburg</t>
  </si>
  <si>
    <t>26091</t>
  </si>
  <si>
    <t>FUBKDE71MUC</t>
  </si>
  <si>
    <t>044719</t>
  </si>
  <si>
    <t>80285</t>
  </si>
  <si>
    <t>Bankhaus Reuschel &amp; Co -alt</t>
  </si>
  <si>
    <t>28903</t>
  </si>
  <si>
    <t>008539</t>
  </si>
  <si>
    <t>26247</t>
  </si>
  <si>
    <t>MEFIDEMMXXX</t>
  </si>
  <si>
    <t>000011</t>
  </si>
  <si>
    <t>85317</t>
  </si>
  <si>
    <t>Bankhaus Sperrer Freising</t>
  </si>
  <si>
    <t>26350</t>
  </si>
  <si>
    <t>BHLSDEM1XXX</t>
  </si>
  <si>
    <t>010763</t>
  </si>
  <si>
    <t>SGKB Deutschland, München</t>
  </si>
  <si>
    <t>GAKDDEM1XXX</t>
  </si>
  <si>
    <t>055359</t>
  </si>
  <si>
    <t>85716</t>
  </si>
  <si>
    <t>Baaderbank Unterschleißheim</t>
  </si>
  <si>
    <t>BDWBDEMMXXX</t>
  </si>
  <si>
    <t>055341</t>
  </si>
  <si>
    <t>26030</t>
  </si>
  <si>
    <t>26610</t>
  </si>
  <si>
    <t>OLBODEH2700</t>
  </si>
  <si>
    <t>055356</t>
  </si>
  <si>
    <t>80704</t>
  </si>
  <si>
    <t>Commerzbank München</t>
  </si>
  <si>
    <t>24700</t>
  </si>
  <si>
    <t>010222</t>
  </si>
  <si>
    <t>82049</t>
  </si>
  <si>
    <t>Pullach i. Isartal</t>
  </si>
  <si>
    <t>Commerzbank Pullach</t>
  </si>
  <si>
    <t>008699</t>
  </si>
  <si>
    <t>85202</t>
  </si>
  <si>
    <t>Commerzbank Dachau</t>
  </si>
  <si>
    <t>010215</t>
  </si>
  <si>
    <t>85765</t>
  </si>
  <si>
    <t>Commerzbank Unterföhring</t>
  </si>
  <si>
    <t>010246</t>
  </si>
  <si>
    <t>82467</t>
  </si>
  <si>
    <t>Commerzbank GarmischPartenk</t>
  </si>
  <si>
    <t>018415</t>
  </si>
  <si>
    <t>Commerzbank Ottobrunn</t>
  </si>
  <si>
    <t>042770</t>
  </si>
  <si>
    <t>85312</t>
  </si>
  <si>
    <t>Commerzbank Freising</t>
  </si>
  <si>
    <t>044628</t>
  </si>
  <si>
    <t>Commerzbank Fürstenfeldbruc</t>
  </si>
  <si>
    <t>044694</t>
  </si>
  <si>
    <t>Commerzbank Fil. München 2</t>
  </si>
  <si>
    <t>24005</t>
  </si>
  <si>
    <t>056717</t>
  </si>
  <si>
    <t>Commerzbank MUE GF-M48</t>
  </si>
  <si>
    <t>24748</t>
  </si>
  <si>
    <t>055617</t>
  </si>
  <si>
    <t>83631</t>
  </si>
  <si>
    <t>Commerzbank Bad Tölz</t>
  </si>
  <si>
    <t>056118</t>
  </si>
  <si>
    <t>83700</t>
  </si>
  <si>
    <t>Commerzbank Rottach-Egern</t>
  </si>
  <si>
    <t>056119</t>
  </si>
  <si>
    <t>94402</t>
  </si>
  <si>
    <t>Landau a.d.Isar</t>
  </si>
  <si>
    <t>Commerzbank Landau Isar</t>
  </si>
  <si>
    <t>056120</t>
  </si>
  <si>
    <t>86609</t>
  </si>
  <si>
    <t>Commerzbank Donauwörth</t>
  </si>
  <si>
    <t>056121</t>
  </si>
  <si>
    <t>84307</t>
  </si>
  <si>
    <t>Commerzbank Eggenfelden</t>
  </si>
  <si>
    <t>056122</t>
  </si>
  <si>
    <t>82302</t>
  </si>
  <si>
    <t>Commerzbank Starnberg</t>
  </si>
  <si>
    <t>056123</t>
  </si>
  <si>
    <t>85758</t>
  </si>
  <si>
    <t>Commerzbank Oberschleißhm</t>
  </si>
  <si>
    <t>056124</t>
  </si>
  <si>
    <t>82527</t>
  </si>
  <si>
    <t>Commerzbank Geretsried</t>
  </si>
  <si>
    <t>056125</t>
  </si>
  <si>
    <t>83423</t>
  </si>
  <si>
    <t>Commerzbank Reichenhall</t>
  </si>
  <si>
    <t>056126</t>
  </si>
  <si>
    <t>83262</t>
  </si>
  <si>
    <t>Commerzbank Traunstein</t>
  </si>
  <si>
    <t>056127</t>
  </si>
  <si>
    <t>82155</t>
  </si>
  <si>
    <t>Commerzbank Gräfelfing</t>
  </si>
  <si>
    <t>056128</t>
  </si>
  <si>
    <t>89312</t>
  </si>
  <si>
    <t>Commerzbank Günzburg</t>
  </si>
  <si>
    <t>056129</t>
  </si>
  <si>
    <t>Commerzbank Unterhaching</t>
  </si>
  <si>
    <t>056130</t>
  </si>
  <si>
    <t>86899</t>
  </si>
  <si>
    <t>Commerzbank Landsberg</t>
  </si>
  <si>
    <t>056131</t>
  </si>
  <si>
    <t>Commerzbank Grünwald</t>
  </si>
  <si>
    <t>056132</t>
  </si>
  <si>
    <t>87622</t>
  </si>
  <si>
    <t>Commerzbank Füssen</t>
  </si>
  <si>
    <t>056133</t>
  </si>
  <si>
    <t>83382</t>
  </si>
  <si>
    <t>Commerzbank Freilassing</t>
  </si>
  <si>
    <t>056134</t>
  </si>
  <si>
    <t>83711</t>
  </si>
  <si>
    <t>Commerzbank Miesbach</t>
  </si>
  <si>
    <t>056135</t>
  </si>
  <si>
    <t>84498</t>
  </si>
  <si>
    <t>Commerzbank Altötting</t>
  </si>
  <si>
    <t>056136</t>
  </si>
  <si>
    <t>85423</t>
  </si>
  <si>
    <t>Commerzbank Erding</t>
  </si>
  <si>
    <t>056137</t>
  </si>
  <si>
    <t>82362</t>
  </si>
  <si>
    <t>Weilheim i. OB</t>
  </si>
  <si>
    <t>Commerzbank Weilheim Obb</t>
  </si>
  <si>
    <t>056138</t>
  </si>
  <si>
    <t>Commerzbank Germering</t>
  </si>
  <si>
    <t>056139</t>
  </si>
  <si>
    <t>80804</t>
  </si>
  <si>
    <t>Commerzbank Gf 860 München</t>
  </si>
  <si>
    <t>24701</t>
  </si>
  <si>
    <t>052901</t>
  </si>
  <si>
    <t>Commerzbank Gf 861 München</t>
  </si>
  <si>
    <t>24702</t>
  </si>
  <si>
    <t>052902</t>
  </si>
  <si>
    <t>80807</t>
  </si>
  <si>
    <t>Commerzbank CC München</t>
  </si>
  <si>
    <t>055822</t>
  </si>
  <si>
    <t>055823</t>
  </si>
  <si>
    <t>80273</t>
  </si>
  <si>
    <t>Commerzbank CC SP, München</t>
  </si>
  <si>
    <t>056245</t>
  </si>
  <si>
    <t>050928</t>
  </si>
  <si>
    <t>80277</t>
  </si>
  <si>
    <t>BayernLB München</t>
  </si>
  <si>
    <t>57166</t>
  </si>
  <si>
    <t>BYLADEMMXXX</t>
  </si>
  <si>
    <t>008514</t>
  </si>
  <si>
    <t>85318</t>
  </si>
  <si>
    <t>57102</t>
  </si>
  <si>
    <t>BYLADEM1FSI</t>
  </si>
  <si>
    <t>010762</t>
  </si>
  <si>
    <t>85777</t>
  </si>
  <si>
    <t>009572</t>
  </si>
  <si>
    <t>85386</t>
  </si>
  <si>
    <t>010456</t>
  </si>
  <si>
    <t>85391</t>
  </si>
  <si>
    <t>010470</t>
  </si>
  <si>
    <t>010530</t>
  </si>
  <si>
    <t>85406</t>
  </si>
  <si>
    <t>034658</t>
  </si>
  <si>
    <t>85417</t>
  </si>
  <si>
    <t>037885</t>
  </si>
  <si>
    <t>85402</t>
  </si>
  <si>
    <t>041301</t>
  </si>
  <si>
    <t>85399</t>
  </si>
  <si>
    <t>043354</t>
  </si>
  <si>
    <t>85219</t>
  </si>
  <si>
    <t>57183</t>
  </si>
  <si>
    <t>BYLADEM1DAH</t>
  </si>
  <si>
    <t>010700</t>
  </si>
  <si>
    <t>85253</t>
  </si>
  <si>
    <t>009524</t>
  </si>
  <si>
    <t>85757</t>
  </si>
  <si>
    <t>009596</t>
  </si>
  <si>
    <t>85778</t>
  </si>
  <si>
    <t>009607</t>
  </si>
  <si>
    <t>85235</t>
  </si>
  <si>
    <t>009627</t>
  </si>
  <si>
    <t>85229</t>
  </si>
  <si>
    <t>009657</t>
  </si>
  <si>
    <t>85254</t>
  </si>
  <si>
    <t>009665</t>
  </si>
  <si>
    <t>85232</t>
  </si>
  <si>
    <t>009682</t>
  </si>
  <si>
    <t>85247</t>
  </si>
  <si>
    <t>009699</t>
  </si>
  <si>
    <t>85244</t>
  </si>
  <si>
    <t>009727</t>
  </si>
  <si>
    <t>85238</t>
  </si>
  <si>
    <t>009758</t>
  </si>
  <si>
    <t>85258</t>
  </si>
  <si>
    <t>009774</t>
  </si>
  <si>
    <t>85256</t>
  </si>
  <si>
    <t>009819</t>
  </si>
  <si>
    <t>037011</t>
  </si>
  <si>
    <t>Spk Erding-Dorfen</t>
  </si>
  <si>
    <t>57142</t>
  </si>
  <si>
    <t>BYLADEM1ERD</t>
  </si>
  <si>
    <t>009525</t>
  </si>
  <si>
    <t>85456</t>
  </si>
  <si>
    <t>009768</t>
  </si>
  <si>
    <t>85659</t>
  </si>
  <si>
    <t>010745</t>
  </si>
  <si>
    <t>85457</t>
  </si>
  <si>
    <t>032531</t>
  </si>
  <si>
    <t>036159</t>
  </si>
  <si>
    <t>85464</t>
  </si>
  <si>
    <t>044063</t>
  </si>
  <si>
    <t>München-Flughafen</t>
  </si>
  <si>
    <t>044683</t>
  </si>
  <si>
    <t>84416</t>
  </si>
  <si>
    <t>Taufkirchen (Vils)</t>
  </si>
  <si>
    <t>051253</t>
  </si>
  <si>
    <t>84405</t>
  </si>
  <si>
    <t>051541</t>
  </si>
  <si>
    <t>86896</t>
  </si>
  <si>
    <t>Spk Landsberg-Dießen</t>
  </si>
  <si>
    <t>57151</t>
  </si>
  <si>
    <t>BYLADEM1LLD</t>
  </si>
  <si>
    <t>008695</t>
  </si>
  <si>
    <t>82243</t>
  </si>
  <si>
    <t>Spk Fürstenfeldbruck</t>
  </si>
  <si>
    <t>57182</t>
  </si>
  <si>
    <t>BYLADEM1FFB</t>
  </si>
  <si>
    <t>010787</t>
  </si>
  <si>
    <t>82275</t>
  </si>
  <si>
    <t>009514</t>
  </si>
  <si>
    <t>82223</t>
  </si>
  <si>
    <t>009520</t>
  </si>
  <si>
    <t>82284</t>
  </si>
  <si>
    <t>009530</t>
  </si>
  <si>
    <t>009531</t>
  </si>
  <si>
    <t>82239</t>
  </si>
  <si>
    <t>009544</t>
  </si>
  <si>
    <t>009554</t>
  </si>
  <si>
    <t>82287</t>
  </si>
  <si>
    <t>009614</t>
  </si>
  <si>
    <t>82140</t>
  </si>
  <si>
    <t>009624</t>
  </si>
  <si>
    <t>82272</t>
  </si>
  <si>
    <t>009642</t>
  </si>
  <si>
    <t>82291</t>
  </si>
  <si>
    <t>009661</t>
  </si>
  <si>
    <t>82216</t>
  </si>
  <si>
    <t>009662</t>
  </si>
  <si>
    <t>82178</t>
  </si>
  <si>
    <t>009745</t>
  </si>
  <si>
    <t>82299</t>
  </si>
  <si>
    <t>009808</t>
  </si>
  <si>
    <t>82278</t>
  </si>
  <si>
    <t>010808</t>
  </si>
  <si>
    <t>83646</t>
  </si>
  <si>
    <t>Spk Bad Tölz-Wolfratshausen</t>
  </si>
  <si>
    <t>57154</t>
  </si>
  <si>
    <t>BYLADEM1WOR</t>
  </si>
  <si>
    <t>007937</t>
  </si>
  <si>
    <t>83676</t>
  </si>
  <si>
    <t>008520</t>
  </si>
  <si>
    <t>83661</t>
  </si>
  <si>
    <t>008789</t>
  </si>
  <si>
    <t>83623</t>
  </si>
  <si>
    <t>009058</t>
  </si>
  <si>
    <t>82549</t>
  </si>
  <si>
    <t>009111</t>
  </si>
  <si>
    <t>82057</t>
  </si>
  <si>
    <t>009222</t>
  </si>
  <si>
    <t>010684</t>
  </si>
  <si>
    <t>82431</t>
  </si>
  <si>
    <t>Kochel a. See</t>
  </si>
  <si>
    <t>010713</t>
  </si>
  <si>
    <t>83671</t>
  </si>
  <si>
    <t>011176</t>
  </si>
  <si>
    <t>83670</t>
  </si>
  <si>
    <t>011178</t>
  </si>
  <si>
    <t>83677</t>
  </si>
  <si>
    <t>036037</t>
  </si>
  <si>
    <t>82544</t>
  </si>
  <si>
    <t>037401</t>
  </si>
  <si>
    <t>82541</t>
  </si>
  <si>
    <t>037407</t>
  </si>
  <si>
    <t>83674</t>
  </si>
  <si>
    <t>040639</t>
  </si>
  <si>
    <t>82432</t>
  </si>
  <si>
    <t>Walchensee</t>
  </si>
  <si>
    <t>047033</t>
  </si>
  <si>
    <t>050554</t>
  </si>
  <si>
    <t>80271</t>
  </si>
  <si>
    <t>27220</t>
  </si>
  <si>
    <t>DEUTDEMMXXX</t>
  </si>
  <si>
    <t>006899</t>
  </si>
  <si>
    <t>83012</t>
  </si>
  <si>
    <t>DEUTDEMM705</t>
  </si>
  <si>
    <t>003915</t>
  </si>
  <si>
    <t>82101</t>
  </si>
  <si>
    <t>DEUTDEMM713</t>
  </si>
  <si>
    <t>004875</t>
  </si>
  <si>
    <t>82453</t>
  </si>
  <si>
    <t>DEUTDEMM701</t>
  </si>
  <si>
    <t>004882</t>
  </si>
  <si>
    <t>82242</t>
  </si>
  <si>
    <t>DEUTDEMM708</t>
  </si>
  <si>
    <t>005668</t>
  </si>
  <si>
    <t>84007</t>
  </si>
  <si>
    <t>DEUTDEMM703</t>
  </si>
  <si>
    <t>005814</t>
  </si>
  <si>
    <t>DEUTDEMM709</t>
  </si>
  <si>
    <t>006858</t>
  </si>
  <si>
    <t>DEUTDEMM706</t>
  </si>
  <si>
    <t>013607</t>
  </si>
  <si>
    <t>86882</t>
  </si>
  <si>
    <t>DEUTDEMM702</t>
  </si>
  <si>
    <t>021987</t>
  </si>
  <si>
    <t>DEUTDEMM715</t>
  </si>
  <si>
    <t>024853</t>
  </si>
  <si>
    <t>84441</t>
  </si>
  <si>
    <t>DEUTDEMM704</t>
  </si>
  <si>
    <t>031133</t>
  </si>
  <si>
    <t>83632</t>
  </si>
  <si>
    <t>DEUTDEMM700</t>
  </si>
  <si>
    <t>033262</t>
  </si>
  <si>
    <t>82351</t>
  </si>
  <si>
    <t>DEUTDEMM711</t>
  </si>
  <si>
    <t>037518</t>
  </si>
  <si>
    <t>DEUTDEMM707</t>
  </si>
  <si>
    <t>037642</t>
  </si>
  <si>
    <t>82141</t>
  </si>
  <si>
    <t>DEUTDEMM716</t>
  </si>
  <si>
    <t>038047</t>
  </si>
  <si>
    <t>DEUTDEMM714</t>
  </si>
  <si>
    <t>042754</t>
  </si>
  <si>
    <t>85424</t>
  </si>
  <si>
    <t>DEUTDEMM712</t>
  </si>
  <si>
    <t>043664</t>
  </si>
  <si>
    <t>83425</t>
  </si>
  <si>
    <t>DEUTDEMM710</t>
  </si>
  <si>
    <t>043846</t>
  </si>
  <si>
    <t>84478</t>
  </si>
  <si>
    <t>046461</t>
  </si>
  <si>
    <t>DEUTDEMM717</t>
  </si>
  <si>
    <t>048806</t>
  </si>
  <si>
    <t>82205</t>
  </si>
  <si>
    <t>053363</t>
  </si>
  <si>
    <t>DEUTDEDBMUC</t>
  </si>
  <si>
    <t>050308</t>
  </si>
  <si>
    <t>DEUTDEDB710</t>
  </si>
  <si>
    <t>050296</t>
  </si>
  <si>
    <t>DEUTDEDB700</t>
  </si>
  <si>
    <t>050297</t>
  </si>
  <si>
    <t>DEUTDEDB706</t>
  </si>
  <si>
    <t>050298</t>
  </si>
  <si>
    <t>DEUTDEDB712</t>
  </si>
  <si>
    <t>050299</t>
  </si>
  <si>
    <t>DEUTDEDB707</t>
  </si>
  <si>
    <t>050300</t>
  </si>
  <si>
    <t>DEUTDEDB708</t>
  </si>
  <si>
    <t>050301</t>
  </si>
  <si>
    <t>DEUTDEDB701</t>
  </si>
  <si>
    <t>050302</t>
  </si>
  <si>
    <t>DEUTDEDB713</t>
  </si>
  <si>
    <t>050303</t>
  </si>
  <si>
    <t>DEUTDEDB714</t>
  </si>
  <si>
    <t>050304</t>
  </si>
  <si>
    <t>DEUTDEDB702</t>
  </si>
  <si>
    <t>050305</t>
  </si>
  <si>
    <t>DEUTDEDB703</t>
  </si>
  <si>
    <t>050306</t>
  </si>
  <si>
    <t>DEUTDEDB704</t>
  </si>
  <si>
    <t>050307</t>
  </si>
  <si>
    <t>DEUTDEDB715</t>
  </si>
  <si>
    <t>050309</t>
  </si>
  <si>
    <t>DEUTDEDB716</t>
  </si>
  <si>
    <t>050310</t>
  </si>
  <si>
    <t>DEUTDEDB705</t>
  </si>
  <si>
    <t>050311</t>
  </si>
  <si>
    <t>DEUTDEDB717</t>
  </si>
  <si>
    <t>050312</t>
  </si>
  <si>
    <t>DEUTDEDB709</t>
  </si>
  <si>
    <t>050313</t>
  </si>
  <si>
    <t>050314</t>
  </si>
  <si>
    <t>DEUTDEDB711</t>
  </si>
  <si>
    <t>050315</t>
  </si>
  <si>
    <t>053364</t>
  </si>
  <si>
    <t>70070324</t>
  </si>
  <si>
    <t>21362</t>
  </si>
  <si>
    <t>DEUTDEDBP16</t>
  </si>
  <si>
    <t>057558</t>
  </si>
  <si>
    <t>70070362</t>
  </si>
  <si>
    <t>27362</t>
  </si>
  <si>
    <t>DEUTDEMMP16</t>
  </si>
  <si>
    <t>057556</t>
  </si>
  <si>
    <t>28700</t>
  </si>
  <si>
    <t>DRESDEFF700</t>
  </si>
  <si>
    <t>006781</t>
  </si>
  <si>
    <t>005297</t>
  </si>
  <si>
    <t>006787</t>
  </si>
  <si>
    <t>008692</t>
  </si>
  <si>
    <t>94303</t>
  </si>
  <si>
    <t>008718</t>
  </si>
  <si>
    <t>010691</t>
  </si>
  <si>
    <t>011086</t>
  </si>
  <si>
    <t>85511</t>
  </si>
  <si>
    <t>013603</t>
  </si>
  <si>
    <t>023994</t>
  </si>
  <si>
    <t>034589</t>
  </si>
  <si>
    <t>034751</t>
  </si>
  <si>
    <t>94003</t>
  </si>
  <si>
    <t>036036</t>
  </si>
  <si>
    <t>Commerzbank Fürstenfeldbr</t>
  </si>
  <si>
    <t>036544</t>
  </si>
  <si>
    <t>037003</t>
  </si>
  <si>
    <t>037517</t>
  </si>
  <si>
    <t>040640</t>
  </si>
  <si>
    <t>040712</t>
  </si>
  <si>
    <t>041377</t>
  </si>
  <si>
    <t>Commerzbank Waldkraiburg</t>
  </si>
  <si>
    <t>041380</t>
  </si>
  <si>
    <t>042755</t>
  </si>
  <si>
    <t>042791</t>
  </si>
  <si>
    <t>042862</t>
  </si>
  <si>
    <t>93402</t>
  </si>
  <si>
    <t>Commerzbank Cham Oberpf</t>
  </si>
  <si>
    <t>042905</t>
  </si>
  <si>
    <t>042939</t>
  </si>
  <si>
    <t>042940</t>
  </si>
  <si>
    <t>043508</t>
  </si>
  <si>
    <t>043976</t>
  </si>
  <si>
    <t>046537</t>
  </si>
  <si>
    <t>046538</t>
  </si>
  <si>
    <t>046539</t>
  </si>
  <si>
    <t>049326</t>
  </si>
  <si>
    <t>Commerzbank Zw 56</t>
  </si>
  <si>
    <t>28701</t>
  </si>
  <si>
    <t>DRESDEFF714</t>
  </si>
  <si>
    <t>053552</t>
  </si>
  <si>
    <t>Commerzbk ZW 57 München</t>
  </si>
  <si>
    <t>28702</t>
  </si>
  <si>
    <t>DRESDEFF724</t>
  </si>
  <si>
    <t>053521</t>
  </si>
  <si>
    <t>Commerzbank ITKG3 München</t>
  </si>
  <si>
    <t>DRESDEFFI55</t>
  </si>
  <si>
    <t>054942</t>
  </si>
  <si>
    <t>Commerzbank ITGK4 München</t>
  </si>
  <si>
    <t>DRESDEFFJ23</t>
  </si>
  <si>
    <t>055207</t>
  </si>
  <si>
    <t>Commerzbank ITGK5 München</t>
  </si>
  <si>
    <t>DRESDEFFJ24</t>
  </si>
  <si>
    <t>055208</t>
  </si>
  <si>
    <t>Commerzbank ITGK6 München</t>
  </si>
  <si>
    <t>DRESDEFFJ25</t>
  </si>
  <si>
    <t>055209</t>
  </si>
  <si>
    <t>Commerzbank ITGK München</t>
  </si>
  <si>
    <t>DRESDEFFI23</t>
  </si>
  <si>
    <t>050610</t>
  </si>
  <si>
    <t>Commerzbank ITGK München2</t>
  </si>
  <si>
    <t>DRESDEFFI45</t>
  </si>
  <si>
    <t>052939</t>
  </si>
  <si>
    <t>97034</t>
  </si>
  <si>
    <t>GENODEF1M04</t>
  </si>
  <si>
    <t>021843</t>
  </si>
  <si>
    <t>Hausbank München (Gf P2)</t>
  </si>
  <si>
    <t>87034</t>
  </si>
  <si>
    <t>054502</t>
  </si>
  <si>
    <t>Hausbank München Gf Wohnung</t>
  </si>
  <si>
    <t>GENODEF1MU4</t>
  </si>
  <si>
    <t>053526</t>
  </si>
  <si>
    <t>80018</t>
  </si>
  <si>
    <t>97049</t>
  </si>
  <si>
    <t>GENODEF1S04</t>
  </si>
  <si>
    <t>024791</t>
  </si>
  <si>
    <t>85209</t>
  </si>
  <si>
    <t>VB Raiffbk Dachau</t>
  </si>
  <si>
    <t>97086</t>
  </si>
  <si>
    <t>GENODEF1DCA</t>
  </si>
  <si>
    <t>021745</t>
  </si>
  <si>
    <t>Volksbank Raiffbk Dachau Zw München-Allach</t>
  </si>
  <si>
    <t>80976</t>
  </si>
  <si>
    <t>021849</t>
  </si>
  <si>
    <t>008566</t>
  </si>
  <si>
    <t>021487</t>
  </si>
  <si>
    <t>022063</t>
  </si>
  <si>
    <t>022179</t>
  </si>
  <si>
    <t>022777</t>
  </si>
  <si>
    <t>026496</t>
  </si>
  <si>
    <t>026589</t>
  </si>
  <si>
    <t>85305</t>
  </si>
  <si>
    <t>026784</t>
  </si>
  <si>
    <t>85293</t>
  </si>
  <si>
    <t>026831</t>
  </si>
  <si>
    <t>032529</t>
  </si>
  <si>
    <t>034403</t>
  </si>
  <si>
    <t>034783</t>
  </si>
  <si>
    <t>044654</t>
  </si>
  <si>
    <t>044655</t>
  </si>
  <si>
    <t>85250</t>
  </si>
  <si>
    <t>052218</t>
  </si>
  <si>
    <t>86567</t>
  </si>
  <si>
    <t>VR Raiffbk Dachau</t>
  </si>
  <si>
    <t>054985</t>
  </si>
  <si>
    <t>Volksbank Raiffeisenbank Dachau (Gf P2)</t>
  </si>
  <si>
    <t>87086</t>
  </si>
  <si>
    <t>054503</t>
  </si>
  <si>
    <t>70091510</t>
  </si>
  <si>
    <t>Volksbank Raiffeisenbank Dachau (Gf GAA)</t>
  </si>
  <si>
    <t>VR-Dachau</t>
  </si>
  <si>
    <t>057367</t>
  </si>
  <si>
    <t>97091</t>
  </si>
  <si>
    <t>GENODEF1DSS</t>
  </si>
  <si>
    <t>021764</t>
  </si>
  <si>
    <t>86919</t>
  </si>
  <si>
    <t>022574</t>
  </si>
  <si>
    <t>82279</t>
  </si>
  <si>
    <t>026552</t>
  </si>
  <si>
    <t>86926</t>
  </si>
  <si>
    <t>026675</t>
  </si>
  <si>
    <t>86923</t>
  </si>
  <si>
    <t>026957</t>
  </si>
  <si>
    <t>86949</t>
  </si>
  <si>
    <t>027048</t>
  </si>
  <si>
    <t>86938</t>
  </si>
  <si>
    <t>027139</t>
  </si>
  <si>
    <t>86947</t>
  </si>
  <si>
    <t>027144</t>
  </si>
  <si>
    <t>86911</t>
  </si>
  <si>
    <t>051790</t>
  </si>
  <si>
    <t>86928</t>
  </si>
  <si>
    <t>051791</t>
  </si>
  <si>
    <t>86929</t>
  </si>
  <si>
    <t>051793</t>
  </si>
  <si>
    <t>86922</t>
  </si>
  <si>
    <t>055636</t>
  </si>
  <si>
    <t>86916</t>
  </si>
  <si>
    <t>055992</t>
  </si>
  <si>
    <t>VR-Bank Landsberg-Ammersee (Gf P2)</t>
  </si>
  <si>
    <t>87091</t>
  </si>
  <si>
    <t>054504</t>
  </si>
  <si>
    <t>97104</t>
  </si>
  <si>
    <t>GENODEF1EDV</t>
  </si>
  <si>
    <t>021461</t>
  </si>
  <si>
    <t>85447</t>
  </si>
  <si>
    <t>027265</t>
  </si>
  <si>
    <t>039266</t>
  </si>
  <si>
    <t>051249</t>
  </si>
  <si>
    <t>85467</t>
  </si>
  <si>
    <t>052148</t>
  </si>
  <si>
    <t>052149</t>
  </si>
  <si>
    <t>VR-Bank Erding (Gf P2)</t>
  </si>
  <si>
    <t>87104</t>
  </si>
  <si>
    <t>054505</t>
  </si>
  <si>
    <t>VR-Bank Starnberg-Hg-Lbg</t>
  </si>
  <si>
    <t>97121</t>
  </si>
  <si>
    <t>GENODEF1STH</t>
  </si>
  <si>
    <t>022319</t>
  </si>
  <si>
    <t>82117</t>
  </si>
  <si>
    <t>021325</t>
  </si>
  <si>
    <t>021350</t>
  </si>
  <si>
    <t>021979</t>
  </si>
  <si>
    <t>022184</t>
  </si>
  <si>
    <t>022489</t>
  </si>
  <si>
    <t>82237</t>
  </si>
  <si>
    <t>022494</t>
  </si>
  <si>
    <t>024733</t>
  </si>
  <si>
    <t>82335</t>
  </si>
  <si>
    <t>026493</t>
  </si>
  <si>
    <t>82343</t>
  </si>
  <si>
    <t>032412</t>
  </si>
  <si>
    <t>82234</t>
  </si>
  <si>
    <t>036039</t>
  </si>
  <si>
    <t>82327</t>
  </si>
  <si>
    <t>039512</t>
  </si>
  <si>
    <t>82340</t>
  </si>
  <si>
    <t>042749</t>
  </si>
  <si>
    <t>82266</t>
  </si>
  <si>
    <t>Inning a. Ammersee</t>
  </si>
  <si>
    <t>042759</t>
  </si>
  <si>
    <t>82346</t>
  </si>
  <si>
    <t>044113</t>
  </si>
  <si>
    <t>82229</t>
  </si>
  <si>
    <t>044185</t>
  </si>
  <si>
    <t>VR-Bank Starnberg-Herrsching-Landsberg (Gf P2)</t>
  </si>
  <si>
    <t>82306</t>
  </si>
  <si>
    <t>87121</t>
  </si>
  <si>
    <t>054506</t>
  </si>
  <si>
    <t>VR-Bank Ismaning Hallb Neuf</t>
  </si>
  <si>
    <t>97122</t>
  </si>
  <si>
    <t>GENODEF1ISV</t>
  </si>
  <si>
    <t>022160</t>
  </si>
  <si>
    <t>021320</t>
  </si>
  <si>
    <t>85774</t>
  </si>
  <si>
    <t>022559</t>
  </si>
  <si>
    <t>056596</t>
  </si>
  <si>
    <t>056597</t>
  </si>
  <si>
    <t>85376</t>
  </si>
  <si>
    <t>Massenhausen</t>
  </si>
  <si>
    <t>056598</t>
  </si>
  <si>
    <t>81925</t>
  </si>
  <si>
    <t>056599</t>
  </si>
  <si>
    <t>VR-Bank Ismaning Hallbergmoos Neufahrn (Gf P2)</t>
  </si>
  <si>
    <t>85731</t>
  </si>
  <si>
    <t>87122</t>
  </si>
  <si>
    <t>054507</t>
  </si>
  <si>
    <t>80317</t>
  </si>
  <si>
    <t>034818</t>
  </si>
  <si>
    <t>80503</t>
  </si>
  <si>
    <t>Münch Hypoth Bank München</t>
  </si>
  <si>
    <t>26740</t>
  </si>
  <si>
    <t>MHYPDEMMXXX</t>
  </si>
  <si>
    <t>024792</t>
  </si>
  <si>
    <t>80019</t>
  </si>
  <si>
    <t>State Street Bk Int.München</t>
  </si>
  <si>
    <t>SBOSDEMXXXX</t>
  </si>
  <si>
    <t>048746</t>
  </si>
  <si>
    <t>BNP Paribas Deutschland</t>
  </si>
  <si>
    <t>29360</t>
  </si>
  <si>
    <t>DABBDEMMXXX</t>
  </si>
  <si>
    <t>048510</t>
  </si>
  <si>
    <t>80939</t>
  </si>
  <si>
    <t>CACEIS Bank, München</t>
  </si>
  <si>
    <t>FMBKDEMMXXX</t>
  </si>
  <si>
    <t>D2</t>
  </si>
  <si>
    <t>049527</t>
  </si>
  <si>
    <t>99020</t>
  </si>
  <si>
    <t>AGBMDEMMXXX</t>
  </si>
  <si>
    <t>046288</t>
  </si>
  <si>
    <t>80068</t>
  </si>
  <si>
    <t>Oberbank München</t>
  </si>
  <si>
    <t>29870</t>
  </si>
  <si>
    <t>OBKLDEMXXXX</t>
  </si>
  <si>
    <t>046289</t>
  </si>
  <si>
    <t>83022</t>
  </si>
  <si>
    <t>Oberbank Rosenheim</t>
  </si>
  <si>
    <t>050472</t>
  </si>
  <si>
    <t>84028</t>
  </si>
  <si>
    <t>Oberbank Landshut</t>
  </si>
  <si>
    <t>050710</t>
  </si>
  <si>
    <t>94032</t>
  </si>
  <si>
    <t>Oberbank Passau</t>
  </si>
  <si>
    <t>050869</t>
  </si>
  <si>
    <t>93047</t>
  </si>
  <si>
    <t>Oberbank Regensburg</t>
  </si>
  <si>
    <t>052326</t>
  </si>
  <si>
    <t>90443</t>
  </si>
  <si>
    <t>Oberbank Nürnberg</t>
  </si>
  <si>
    <t>052759</t>
  </si>
  <si>
    <t>85049</t>
  </si>
  <si>
    <t>Oberbank Ingolstadt</t>
  </si>
  <si>
    <t>053127</t>
  </si>
  <si>
    <t>Oberbank Bayreuth</t>
  </si>
  <si>
    <t>053357</t>
  </si>
  <si>
    <t>96047</t>
  </si>
  <si>
    <t>Oberbank Bamberg</t>
  </si>
  <si>
    <t>053556</t>
  </si>
  <si>
    <t>Oberbank Aschaffenb.</t>
  </si>
  <si>
    <t>054902</t>
  </si>
  <si>
    <t>Oberbank Würzburg</t>
  </si>
  <si>
    <t>054903</t>
  </si>
  <si>
    <t>Oberbank Ottobrunn</t>
  </si>
  <si>
    <t>054904</t>
  </si>
  <si>
    <t>Oberbank Unterschleißheim</t>
  </si>
  <si>
    <t>054905</t>
  </si>
  <si>
    <t>Oberbank Germering</t>
  </si>
  <si>
    <t>054906</t>
  </si>
  <si>
    <t>92637</t>
  </si>
  <si>
    <t>Weiden i.d.OPf.</t>
  </si>
  <si>
    <t>Oberbank Weiden</t>
  </si>
  <si>
    <t>055401</t>
  </si>
  <si>
    <t>Oberbank Erlangen</t>
  </si>
  <si>
    <t>055416</t>
  </si>
  <si>
    <t>Oberbank Augsburg</t>
  </si>
  <si>
    <t>055461</t>
  </si>
  <si>
    <t>94315</t>
  </si>
  <si>
    <t>Oberbank Straubing</t>
  </si>
  <si>
    <t>055802</t>
  </si>
  <si>
    <t>92318</t>
  </si>
  <si>
    <t>Oberbank Neumarkt</t>
  </si>
  <si>
    <t>055921</t>
  </si>
  <si>
    <t>Oberbank Wolfratshausen</t>
  </si>
  <si>
    <t>055950</t>
  </si>
  <si>
    <t>84453</t>
  </si>
  <si>
    <t>Oberbank Mühldorf/Inn</t>
  </si>
  <si>
    <t>056203</t>
  </si>
  <si>
    <t>Oberbank Freising</t>
  </si>
  <si>
    <t>056462</t>
  </si>
  <si>
    <t>Oberbank Eggenfelden</t>
  </si>
  <si>
    <t>056525</t>
  </si>
  <si>
    <t>Oberbank Darmstadt</t>
  </si>
  <si>
    <t>056594</t>
  </si>
  <si>
    <t>Oberbank Erfurt</t>
  </si>
  <si>
    <t>056705</t>
  </si>
  <si>
    <t>Oberbank Ulm</t>
  </si>
  <si>
    <t>056706</t>
  </si>
  <si>
    <t>Oberbank Jena</t>
  </si>
  <si>
    <t>056707</t>
  </si>
  <si>
    <t>Oberbank Hanau</t>
  </si>
  <si>
    <t>057181</t>
  </si>
  <si>
    <t>Oberbank Halle</t>
  </si>
  <si>
    <t>057320</t>
  </si>
  <si>
    <t>Oberbank Aalen</t>
  </si>
  <si>
    <t>057321</t>
  </si>
  <si>
    <t>Oberbank Leipzig</t>
  </si>
  <si>
    <t>057322</t>
  </si>
  <si>
    <t>Oberbank Reutlingen</t>
  </si>
  <si>
    <t>057323</t>
  </si>
  <si>
    <t>Oberbank Chemnitz</t>
  </si>
  <si>
    <t>057324</t>
  </si>
  <si>
    <t>Oberbank StuttgartEsslingen</t>
  </si>
  <si>
    <t>057389</t>
  </si>
  <si>
    <t>Oberbank Mannheim</t>
  </si>
  <si>
    <t>057401</t>
  </si>
  <si>
    <t>Oberbank Böblingen</t>
  </si>
  <si>
    <t>057433</t>
  </si>
  <si>
    <t>Oberbank Heilbronn</t>
  </si>
  <si>
    <t>057434</t>
  </si>
  <si>
    <t>Oberbank Schwäbisch Hall</t>
  </si>
  <si>
    <t>057440</t>
  </si>
  <si>
    <t>Oberbank Dresden</t>
  </si>
  <si>
    <t>057441</t>
  </si>
  <si>
    <t>Oberbank Ravensburg</t>
  </si>
  <si>
    <t>057442</t>
  </si>
  <si>
    <t>79104</t>
  </si>
  <si>
    <t>Oberbank Freiburg</t>
  </si>
  <si>
    <t>057470</t>
  </si>
  <si>
    <t>Oberbank Karlsruhe</t>
  </si>
  <si>
    <t>057479</t>
  </si>
  <si>
    <t>Oberbank Mainz</t>
  </si>
  <si>
    <t>057487</t>
  </si>
  <si>
    <t>87700</t>
  </si>
  <si>
    <t>Oberbank Memmingen</t>
  </si>
  <si>
    <t>057646</t>
  </si>
  <si>
    <t>Oberbank Potsdam</t>
  </si>
  <si>
    <t>057647</t>
  </si>
  <si>
    <t>Lenz Bank München</t>
  </si>
  <si>
    <t>25700</t>
  </si>
  <si>
    <t>LENZDEM1XXX</t>
  </si>
  <si>
    <t>008507</t>
  </si>
  <si>
    <t>Lenz Bank München Gf GAA</t>
  </si>
  <si>
    <t>056442</t>
  </si>
  <si>
    <t>MERKUR PRIVATBANK</t>
  </si>
  <si>
    <t>80014</t>
  </si>
  <si>
    <t>MERKUR PRIVATBANK München</t>
  </si>
  <si>
    <t>98085</t>
  </si>
  <si>
    <t>GENODEF1M06</t>
  </si>
  <si>
    <t>013548</t>
  </si>
  <si>
    <t>Santander Bank München</t>
  </si>
  <si>
    <t>29417</t>
  </si>
  <si>
    <t>055983</t>
  </si>
  <si>
    <t>80791</t>
  </si>
  <si>
    <t>57193</t>
  </si>
  <si>
    <t>SSKMDEMMXXX</t>
  </si>
  <si>
    <t>010669</t>
  </si>
  <si>
    <t>80268</t>
  </si>
  <si>
    <t>DZ BANK München</t>
  </si>
  <si>
    <t>67001</t>
  </si>
  <si>
    <t>GENODEFF701</t>
  </si>
  <si>
    <t>026892</t>
  </si>
  <si>
    <t>VR-Bank Fürstenfeldbruck</t>
  </si>
  <si>
    <t>67110</t>
  </si>
  <si>
    <t>GENODEF1FFB</t>
  </si>
  <si>
    <t>026623</t>
  </si>
  <si>
    <t>026440</t>
  </si>
  <si>
    <t>026446</t>
  </si>
  <si>
    <t>026570</t>
  </si>
  <si>
    <t>026664</t>
  </si>
  <si>
    <t>026854</t>
  </si>
  <si>
    <t>026856</t>
  </si>
  <si>
    <t>036304</t>
  </si>
  <si>
    <t>039320</t>
  </si>
  <si>
    <t>040150</t>
  </si>
  <si>
    <t>050743</t>
  </si>
  <si>
    <t>050744</t>
  </si>
  <si>
    <t>052937</t>
  </si>
  <si>
    <t>Volksbank Raiffeisenbank Fürstenfeldbruck (Gf P2)</t>
  </si>
  <si>
    <t>77110</t>
  </si>
  <si>
    <t>054508</t>
  </si>
  <si>
    <t>67118</t>
  </si>
  <si>
    <t>GENODEF1OHC</t>
  </si>
  <si>
    <t>032601</t>
  </si>
  <si>
    <t>021339</t>
  </si>
  <si>
    <t>021534</t>
  </si>
  <si>
    <t>026678</t>
  </si>
  <si>
    <t>82008</t>
  </si>
  <si>
    <t>027090</t>
  </si>
  <si>
    <t>82054</t>
  </si>
  <si>
    <t>027182</t>
  </si>
  <si>
    <t>034407</t>
  </si>
  <si>
    <t>052043</t>
  </si>
  <si>
    <t>85622</t>
  </si>
  <si>
    <t>052459</t>
  </si>
  <si>
    <t>81825</t>
  </si>
  <si>
    <t>052460</t>
  </si>
  <si>
    <t>052461</t>
  </si>
  <si>
    <t>052462</t>
  </si>
  <si>
    <t>052463</t>
  </si>
  <si>
    <t>85652</t>
  </si>
  <si>
    <t>052464</t>
  </si>
  <si>
    <t>85540</t>
  </si>
  <si>
    <t>052465</t>
  </si>
  <si>
    <t>85598</t>
  </si>
  <si>
    <t>Baldham</t>
  </si>
  <si>
    <t>052466</t>
  </si>
  <si>
    <t>85586</t>
  </si>
  <si>
    <t>052467</t>
  </si>
  <si>
    <t>VR Bank München Land (Gf P2)</t>
  </si>
  <si>
    <t>77118</t>
  </si>
  <si>
    <t>054509</t>
  </si>
  <si>
    <t>83128</t>
  </si>
  <si>
    <t>Raiffbk Griesstätt-Halfing</t>
  </si>
  <si>
    <t>GENODEF1HFG</t>
  </si>
  <si>
    <t>026696</t>
  </si>
  <si>
    <t>83129</t>
  </si>
  <si>
    <t>026744</t>
  </si>
  <si>
    <t>83137</t>
  </si>
  <si>
    <t>027141</t>
  </si>
  <si>
    <t>83556</t>
  </si>
  <si>
    <t>046277</t>
  </si>
  <si>
    <t>Raiffeisenbank Griesstätt-Halfing (Gf P2)</t>
  </si>
  <si>
    <t>77316</t>
  </si>
  <si>
    <t>054510</t>
  </si>
  <si>
    <t>83119</t>
  </si>
  <si>
    <t>Raiffbk Chiemgau-Nord-Obing</t>
  </si>
  <si>
    <t>67370</t>
  </si>
  <si>
    <t>GENODEF1SBC</t>
  </si>
  <si>
    <t>026980</t>
  </si>
  <si>
    <t>83370</t>
  </si>
  <si>
    <t>Seeon</t>
  </si>
  <si>
    <t>027154</t>
  </si>
  <si>
    <t>83132</t>
  </si>
  <si>
    <t>027228</t>
  </si>
  <si>
    <t>83358</t>
  </si>
  <si>
    <t>Seebruck</t>
  </si>
  <si>
    <t>053228</t>
  </si>
  <si>
    <t>83376</t>
  </si>
  <si>
    <t>Truchtlaching</t>
  </si>
  <si>
    <t>053229</t>
  </si>
  <si>
    <t>Raiffeisenbank Chiemgau-Nord - Obing (Gf P2)</t>
  </si>
  <si>
    <t>77370</t>
  </si>
  <si>
    <t>054511</t>
  </si>
  <si>
    <t>83321</t>
  </si>
  <si>
    <t>67375</t>
  </si>
  <si>
    <t>GENODEF1RIW</t>
  </si>
  <si>
    <t>027273</t>
  </si>
  <si>
    <t>Raiffbk Pfaffenhofen Glonn</t>
  </si>
  <si>
    <t>67406</t>
  </si>
  <si>
    <t>GENODEF1ODZ</t>
  </si>
  <si>
    <t>025577</t>
  </si>
  <si>
    <t>Pfaffenhofen a.d.Glonn</t>
  </si>
  <si>
    <t>025594</t>
  </si>
  <si>
    <t>85259</t>
  </si>
  <si>
    <t>Wiedenzhausen</t>
  </si>
  <si>
    <t>027041</t>
  </si>
  <si>
    <t>82281</t>
  </si>
  <si>
    <t>039250</t>
  </si>
  <si>
    <t>Raiffeisenbank Pfaffenhofen a d Glonn (Gf P2)</t>
  </si>
  <si>
    <t>77406</t>
  </si>
  <si>
    <t>054514</t>
  </si>
  <si>
    <t>83109</t>
  </si>
  <si>
    <t>Raiffbk Tattenh Großkarol</t>
  </si>
  <si>
    <t>67410</t>
  </si>
  <si>
    <t>GENODEF1GKT</t>
  </si>
  <si>
    <t>026673</t>
  </si>
  <si>
    <t>Raiffeisenbank Tattenh-Großkarolinenf (Gf P2)</t>
  </si>
  <si>
    <t>77410</t>
  </si>
  <si>
    <t>054515</t>
  </si>
  <si>
    <t>83315</t>
  </si>
  <si>
    <t>Raiffbk Rupertiwinkel</t>
  </si>
  <si>
    <t>67411</t>
  </si>
  <si>
    <t>GENODEF1TEI</t>
  </si>
  <si>
    <t>027118</t>
  </si>
  <si>
    <t>83416</t>
  </si>
  <si>
    <t>051337</t>
  </si>
  <si>
    <t>83410</t>
  </si>
  <si>
    <t>051338</t>
  </si>
  <si>
    <t>83367</t>
  </si>
  <si>
    <t>051339</t>
  </si>
  <si>
    <t>Raiffeisenbank Rupertiwinkel (Gf P2)</t>
  </si>
  <si>
    <t>77411</t>
  </si>
  <si>
    <t>054516</t>
  </si>
  <si>
    <t>83301</t>
  </si>
  <si>
    <t>Raiffbk Trostberg-Traun-alt</t>
  </si>
  <si>
    <t>67416</t>
  </si>
  <si>
    <t>GENODEF1TRU</t>
  </si>
  <si>
    <t>027068</t>
  </si>
  <si>
    <t>Raiffeisenbank Trostberg-Traunreut (Gf P2)</t>
  </si>
  <si>
    <t>Raiffbk Trostberg-Traunreut</t>
  </si>
  <si>
    <t>77416</t>
  </si>
  <si>
    <t>054517</t>
  </si>
  <si>
    <t>85567</t>
  </si>
  <si>
    <t>Alxinger Bank</t>
  </si>
  <si>
    <t>67482</t>
  </si>
  <si>
    <t>GENODEF1ALX</t>
  </si>
  <si>
    <t>026512</t>
  </si>
  <si>
    <t>Alxing-Brucker Genossenschaftsbank (Gf P2)</t>
  </si>
  <si>
    <t>77482</t>
  </si>
  <si>
    <t>054518</t>
  </si>
  <si>
    <t>82402</t>
  </si>
  <si>
    <t>Raiffbk sö Starnberg -alt-</t>
  </si>
  <si>
    <t>67500</t>
  </si>
  <si>
    <t>GENODEF1SSB</t>
  </si>
  <si>
    <t>027155</t>
  </si>
  <si>
    <t>Raiffeisenbank südöstl. Starnberger See (Gf P2)</t>
  </si>
  <si>
    <t>Raiffbk sö Starnberger See</t>
  </si>
  <si>
    <t>77500</t>
  </si>
  <si>
    <t>054519</t>
  </si>
  <si>
    <t>82547</t>
  </si>
  <si>
    <t>Raiffbk Beuerberg-Eurasburg</t>
  </si>
  <si>
    <t>67504</t>
  </si>
  <si>
    <t>GENODEF1EUR</t>
  </si>
  <si>
    <t>026600</t>
  </si>
  <si>
    <t>Raiffeisenbank Beuerberg-Eurasburg (Gf P2)</t>
  </si>
  <si>
    <t>77504</t>
  </si>
  <si>
    <t>054520</t>
  </si>
  <si>
    <t>86492</t>
  </si>
  <si>
    <t>Egling a.d.Paar</t>
  </si>
  <si>
    <t>Raiffbk Nordkreis Landsberg</t>
  </si>
  <si>
    <t>67518</t>
  </si>
  <si>
    <t>GENODEF1ELB</t>
  </si>
  <si>
    <t>026564</t>
  </si>
  <si>
    <t>Raiffeisenbank Nordkr Landsberg Zw Walleshsn</t>
  </si>
  <si>
    <t>82269</t>
  </si>
  <si>
    <t>027023</t>
  </si>
  <si>
    <t>86937</t>
  </si>
  <si>
    <t>027188</t>
  </si>
  <si>
    <t>86931</t>
  </si>
  <si>
    <t>027241</t>
  </si>
  <si>
    <t>Raiffeisenbank Nordkreis Landsberg (Gf P2)</t>
  </si>
  <si>
    <t>77518</t>
  </si>
  <si>
    <t>054521</t>
  </si>
  <si>
    <t>85421</t>
  </si>
  <si>
    <t>67525</t>
  </si>
  <si>
    <t>GENODEF1EDR</t>
  </si>
  <si>
    <t>026588</t>
  </si>
  <si>
    <t>85452</t>
  </si>
  <si>
    <t>026888</t>
  </si>
  <si>
    <t>85445</t>
  </si>
  <si>
    <t>026954</t>
  </si>
  <si>
    <t>Raiffeisenbank Erding (Gf P2)</t>
  </si>
  <si>
    <t>77525</t>
  </si>
  <si>
    <t>054522</t>
  </si>
  <si>
    <t>Raiffeisenbank Erding Zw</t>
  </si>
  <si>
    <t>85461</t>
  </si>
  <si>
    <t>026507</t>
  </si>
  <si>
    <t>85465</t>
  </si>
  <si>
    <t>026835</t>
  </si>
  <si>
    <t>Raiffeisenbank Gilching</t>
  </si>
  <si>
    <t>67550</t>
  </si>
  <si>
    <t>GENODEF1GIL</t>
  </si>
  <si>
    <t>026653</t>
  </si>
  <si>
    <t>77550</t>
  </si>
  <si>
    <t>054523</t>
  </si>
  <si>
    <t>83703</t>
  </si>
  <si>
    <t>Gmund a. Tegernsee</t>
  </si>
  <si>
    <t>Raiffeisenbank Gmund am Teg</t>
  </si>
  <si>
    <t>67553</t>
  </si>
  <si>
    <t>GENODEF1GMU</t>
  </si>
  <si>
    <t>026655</t>
  </si>
  <si>
    <t>83684</t>
  </si>
  <si>
    <t>040550</t>
  </si>
  <si>
    <t>83707</t>
  </si>
  <si>
    <t>043467</t>
  </si>
  <si>
    <t>044222</t>
  </si>
  <si>
    <t>Raiffeisenbank Gmund am Tegernsee (Gf P2)</t>
  </si>
  <si>
    <t>77553</t>
  </si>
  <si>
    <t>054524</t>
  </si>
  <si>
    <t>83523</t>
  </si>
  <si>
    <t>Haag i.OB</t>
  </si>
  <si>
    <t>Raiffbk Haag-Gars-Maitenb</t>
  </si>
  <si>
    <t>67558</t>
  </si>
  <si>
    <t>GENODEF1HMA</t>
  </si>
  <si>
    <t>026686</t>
  </si>
  <si>
    <t>83536</t>
  </si>
  <si>
    <t>Gars a. Inn</t>
  </si>
  <si>
    <t>026713</t>
  </si>
  <si>
    <t>83558</t>
  </si>
  <si>
    <t>026855</t>
  </si>
  <si>
    <t>84419</t>
  </si>
  <si>
    <t>026969</t>
  </si>
  <si>
    <t>83567</t>
  </si>
  <si>
    <t>027026</t>
  </si>
  <si>
    <t>84437</t>
  </si>
  <si>
    <t>027269</t>
  </si>
  <si>
    <t>Raiffeisenbank Haag-Gars-Maitenbeth (Gf P2)</t>
  </si>
  <si>
    <t>77558</t>
  </si>
  <si>
    <t>054525</t>
  </si>
  <si>
    <t>85631</t>
  </si>
  <si>
    <t>Raiba Höhenkirchen u U-alt-</t>
  </si>
  <si>
    <t>67568</t>
  </si>
  <si>
    <t>GENODEF1HHK</t>
  </si>
  <si>
    <t>026740</t>
  </si>
  <si>
    <t>Raiffeisenbank Höhenkirchen und Umgebung (Gf P2)</t>
  </si>
  <si>
    <t>Raiffbk Höhenkirchen u U</t>
  </si>
  <si>
    <t>77568</t>
  </si>
  <si>
    <t>054526</t>
  </si>
  <si>
    <t>83607</t>
  </si>
  <si>
    <t>Raiffbk Holzkirchen-Otterf</t>
  </si>
  <si>
    <t>GENODEF1HZO</t>
  </si>
  <si>
    <t>026762</t>
  </si>
  <si>
    <t>83624</t>
  </si>
  <si>
    <t>026987</t>
  </si>
  <si>
    <t>Raiffeisenbank Holzkirchen-Otterfing (Gf P2)</t>
  </si>
  <si>
    <t>77575</t>
  </si>
  <si>
    <t>054527</t>
  </si>
  <si>
    <t>86857</t>
  </si>
  <si>
    <t>Raiffbk Singoldtal</t>
  </si>
  <si>
    <t>67581</t>
  </si>
  <si>
    <t>GENODEF1HUA</t>
  </si>
  <si>
    <t>026764</t>
  </si>
  <si>
    <t>86859</t>
  </si>
  <si>
    <t>026963</t>
  </si>
  <si>
    <t>86853</t>
  </si>
  <si>
    <t>055543</t>
  </si>
  <si>
    <t>Raiffeisenbank Singoldtal (Gf P2)</t>
  </si>
  <si>
    <t>77581</t>
  </si>
  <si>
    <t>054528</t>
  </si>
  <si>
    <t>Grafing b. München</t>
  </si>
  <si>
    <t>Raiff-VB Ebersberg</t>
  </si>
  <si>
    <t>67609</t>
  </si>
  <si>
    <t>GENODEF1ASG</t>
  </si>
  <si>
    <t>026654</t>
  </si>
  <si>
    <t>85625</t>
  </si>
  <si>
    <t>026465</t>
  </si>
  <si>
    <t>85667</t>
  </si>
  <si>
    <t>026971</t>
  </si>
  <si>
    <t>85643</t>
  </si>
  <si>
    <t>051330</t>
  </si>
  <si>
    <t>85617</t>
  </si>
  <si>
    <t>052873</t>
  </si>
  <si>
    <t>85560</t>
  </si>
  <si>
    <t>052875</t>
  </si>
  <si>
    <t>Raiffeisen-Volksbank Ebersberg (Gf P2)</t>
  </si>
  <si>
    <t>77609</t>
  </si>
  <si>
    <t>054530</t>
  </si>
  <si>
    <t>82481</t>
  </si>
  <si>
    <t>Raiffeisenbank Mittenwald</t>
  </si>
  <si>
    <t>67614</t>
  </si>
  <si>
    <t>GENODEF1MTW</t>
  </si>
  <si>
    <t>026878</t>
  </si>
  <si>
    <t>77614</t>
  </si>
  <si>
    <t>054531</t>
  </si>
  <si>
    <t>Raiffbk Westkreis</t>
  </si>
  <si>
    <t>67615</t>
  </si>
  <si>
    <t>GENODEF1MOO</t>
  </si>
  <si>
    <t>026884</t>
  </si>
  <si>
    <t>Raiffeisenbank Westkreis Fürstenfeldbruck (Gf P2)</t>
  </si>
  <si>
    <t>054532</t>
  </si>
  <si>
    <t>Raiffeisenbank Westkreis Fürstenfeldbruck Zw</t>
  </si>
  <si>
    <t>82276</t>
  </si>
  <si>
    <t>026423</t>
  </si>
  <si>
    <t>026645</t>
  </si>
  <si>
    <t>027075</t>
  </si>
  <si>
    <t>82297</t>
  </si>
  <si>
    <t>027174</t>
  </si>
  <si>
    <t>81218</t>
  </si>
  <si>
    <t>67620</t>
  </si>
  <si>
    <t>GENODEF1M07</t>
  </si>
  <si>
    <t>026902</t>
  </si>
  <si>
    <t>Genossenschaftsbank München (Gf P2)</t>
  </si>
  <si>
    <t>77620</t>
  </si>
  <si>
    <t>054533</t>
  </si>
  <si>
    <t>85704</t>
  </si>
  <si>
    <t>Raiffbk München-Nord</t>
  </si>
  <si>
    <t>67621</t>
  </si>
  <si>
    <t>GENODEF1M08</t>
  </si>
  <si>
    <t>026906</t>
  </si>
  <si>
    <t>80975</t>
  </si>
  <si>
    <t>051967</t>
  </si>
  <si>
    <t>051968</t>
  </si>
  <si>
    <t>051969</t>
  </si>
  <si>
    <t>051970</t>
  </si>
  <si>
    <t>Raiffeisenbank München-Nord (Gf P2)</t>
  </si>
  <si>
    <t>77621</t>
  </si>
  <si>
    <t>054534</t>
  </si>
  <si>
    <t>81457</t>
  </si>
  <si>
    <t>67622</t>
  </si>
  <si>
    <t>GENODEF1M03</t>
  </si>
  <si>
    <t>026901</t>
  </si>
  <si>
    <t>82061</t>
  </si>
  <si>
    <t>026930</t>
  </si>
  <si>
    <t>043487</t>
  </si>
  <si>
    <t>Raiffeisenbank München-Süd (Gf P2)</t>
  </si>
  <si>
    <t>77622</t>
  </si>
  <si>
    <t>054535</t>
  </si>
  <si>
    <t>81476</t>
  </si>
  <si>
    <t>GENODEF1GAA</t>
  </si>
  <si>
    <t>055499</t>
  </si>
  <si>
    <t>84494</t>
  </si>
  <si>
    <t>Raiffbk NSV-NBK -alt-</t>
  </si>
  <si>
    <t>67630</t>
  </si>
  <si>
    <t>GENODEF1NSV</t>
  </si>
  <si>
    <t>026928</t>
  </si>
  <si>
    <t>Raiffbk Neumarkt-St. Veit - Niederbergkirchen (Gf P2)</t>
  </si>
  <si>
    <t>Raiffbk NSV-NBK</t>
  </si>
  <si>
    <t>77630</t>
  </si>
  <si>
    <t>054537</t>
  </si>
  <si>
    <t>67631</t>
  </si>
  <si>
    <t>GENODEF1NBK</t>
  </si>
  <si>
    <t>026934</t>
  </si>
  <si>
    <t>86971</t>
  </si>
  <si>
    <t>Raiffbk Pfaffenwinkel</t>
  </si>
  <si>
    <t>67654</t>
  </si>
  <si>
    <t>GENODEF1PEI</t>
  </si>
  <si>
    <t>027210</t>
  </si>
  <si>
    <t>86972</t>
  </si>
  <si>
    <t>026445</t>
  </si>
  <si>
    <t>86977</t>
  </si>
  <si>
    <t>026524</t>
  </si>
  <si>
    <t>82405</t>
  </si>
  <si>
    <t>026615</t>
  </si>
  <si>
    <t>86978</t>
  </si>
  <si>
    <t>026753</t>
  </si>
  <si>
    <t>86956</t>
  </si>
  <si>
    <t>027140</t>
  </si>
  <si>
    <t>86987</t>
  </si>
  <si>
    <t>027305</t>
  </si>
  <si>
    <t>86980</t>
  </si>
  <si>
    <t>029339</t>
  </si>
  <si>
    <t>87675</t>
  </si>
  <si>
    <t>029549</t>
  </si>
  <si>
    <t>86975</t>
  </si>
  <si>
    <t>052380</t>
  </si>
  <si>
    <t>82383</t>
  </si>
  <si>
    <t>052381</t>
  </si>
  <si>
    <t>Raiffeisenbank Pfaffenwinkel (Gf P2)</t>
  </si>
  <si>
    <t>77654</t>
  </si>
  <si>
    <t>054539</t>
  </si>
  <si>
    <t>82399</t>
  </si>
  <si>
    <t>67663</t>
  </si>
  <si>
    <t>GENODEF1RIG</t>
  </si>
  <si>
    <t>027253</t>
  </si>
  <si>
    <t>Raiffeisenbank Raisting (Gf P2)</t>
  </si>
  <si>
    <t>77663</t>
  </si>
  <si>
    <t>054540</t>
  </si>
  <si>
    <t>Bankhaus RSA</t>
  </si>
  <si>
    <t>83562</t>
  </si>
  <si>
    <t>67665</t>
  </si>
  <si>
    <t>GENODEF1RME</t>
  </si>
  <si>
    <t>027263</t>
  </si>
  <si>
    <t>83544</t>
  </si>
  <si>
    <t>026436</t>
  </si>
  <si>
    <t>83564</t>
  </si>
  <si>
    <t>027166</t>
  </si>
  <si>
    <t>83512</t>
  </si>
  <si>
    <t>Wasserburg a. Inn</t>
  </si>
  <si>
    <t>052457</t>
  </si>
  <si>
    <t>Bankhaus RSA (Gf P2)</t>
  </si>
  <si>
    <t>77665</t>
  </si>
  <si>
    <t>054541</t>
  </si>
  <si>
    <t>84571</t>
  </si>
  <si>
    <t>Raiffbk Neumarkt-Reischach</t>
  </si>
  <si>
    <t>67674</t>
  </si>
  <si>
    <t>GENODEF1RWZ</t>
  </si>
  <si>
    <t>027272</t>
  </si>
  <si>
    <t>84367</t>
  </si>
  <si>
    <t>027062</t>
  </si>
  <si>
    <t>84567</t>
  </si>
  <si>
    <t>027212</t>
  </si>
  <si>
    <t>84329</t>
  </si>
  <si>
    <t>048232</t>
  </si>
  <si>
    <t>84335</t>
  </si>
  <si>
    <t>048233</t>
  </si>
  <si>
    <t>84573</t>
  </si>
  <si>
    <t>056436</t>
  </si>
  <si>
    <t>84568</t>
  </si>
  <si>
    <t>056437</t>
  </si>
  <si>
    <t>056438</t>
  </si>
  <si>
    <t>84546</t>
  </si>
  <si>
    <t>056439</t>
  </si>
  <si>
    <t>056440</t>
  </si>
  <si>
    <t>056441</t>
  </si>
  <si>
    <t>Raiffeisenbank Neumarkt-St. Veit - Reischach (Gf P2)</t>
  </si>
  <si>
    <t>77674</t>
  </si>
  <si>
    <t>054542</t>
  </si>
  <si>
    <t>84425</t>
  </si>
  <si>
    <t>Raiffbk St Wolfgang-Schwind</t>
  </si>
  <si>
    <t>67679</t>
  </si>
  <si>
    <t>GENODEF1SWO</t>
  </si>
  <si>
    <t>027181</t>
  </si>
  <si>
    <t>Raiffbk St. Wolfgang-Schwin</t>
  </si>
  <si>
    <t>027150</t>
  </si>
  <si>
    <t>Raiffeisenbank St. Wolfgang-Schwindkirchen (Gf P2)</t>
  </si>
  <si>
    <t>77679</t>
  </si>
  <si>
    <t>054543</t>
  </si>
  <si>
    <t>86946</t>
  </si>
  <si>
    <t>Raiffbk Lech-Ammersee -alt-</t>
  </si>
  <si>
    <t>GENODEF1THG</t>
  </si>
  <si>
    <t>027123</t>
  </si>
  <si>
    <t>Raiffeisenbank Lech-Ammersee (Gf P2)</t>
  </si>
  <si>
    <t>Raiffbk Lech-Ammersee</t>
  </si>
  <si>
    <t>77685</t>
  </si>
  <si>
    <t>054544</t>
  </si>
  <si>
    <t>82504</t>
  </si>
  <si>
    <t>Raiffbk Isar-Loisachtal</t>
  </si>
  <si>
    <t>GENODEF1HHS</t>
  </si>
  <si>
    <t>026758</t>
  </si>
  <si>
    <t>026482</t>
  </si>
  <si>
    <t>041147</t>
  </si>
  <si>
    <t>053218</t>
  </si>
  <si>
    <t>Raiffeisenbank Isar-Loisachtal (Gf P2)</t>
  </si>
  <si>
    <t>77688</t>
  </si>
  <si>
    <t>054545</t>
  </si>
  <si>
    <t>Raiffeisenbank Steingaden</t>
  </si>
  <si>
    <t>86989</t>
  </si>
  <si>
    <t>GENODEF1SGA</t>
  </si>
  <si>
    <t>027175</t>
  </si>
  <si>
    <t>77701</t>
  </si>
  <si>
    <t>054546</t>
  </si>
  <si>
    <t>82435</t>
  </si>
  <si>
    <t>026486</t>
  </si>
  <si>
    <t>82389</t>
  </si>
  <si>
    <t>026508</t>
  </si>
  <si>
    <t>82409</t>
  </si>
  <si>
    <t>027047</t>
  </si>
  <si>
    <t>86984</t>
  </si>
  <si>
    <t>027239</t>
  </si>
  <si>
    <t>82401</t>
  </si>
  <si>
    <t>027296</t>
  </si>
  <si>
    <t>86983</t>
  </si>
  <si>
    <t>Lechbruck am See</t>
  </si>
  <si>
    <t>029393</t>
  </si>
  <si>
    <t>84413</t>
  </si>
  <si>
    <t>GENODEF1TAV</t>
  </si>
  <si>
    <t>027116</t>
  </si>
  <si>
    <t>84434</t>
  </si>
  <si>
    <t>026525</t>
  </si>
  <si>
    <t>84432</t>
  </si>
  <si>
    <t>026757</t>
  </si>
  <si>
    <t>Inning a. Holz</t>
  </si>
  <si>
    <t>026772</t>
  </si>
  <si>
    <t>84439</t>
  </si>
  <si>
    <t>027177</t>
  </si>
  <si>
    <t>051823</t>
  </si>
  <si>
    <t>84428</t>
  </si>
  <si>
    <t>053269</t>
  </si>
  <si>
    <t>053270</t>
  </si>
  <si>
    <t>053271</t>
  </si>
  <si>
    <t>055882</t>
  </si>
  <si>
    <t>VR-Bank Taufkirchen-Dorfen (Gf P2)</t>
  </si>
  <si>
    <t>054547</t>
  </si>
  <si>
    <t>84565</t>
  </si>
  <si>
    <t>Raiffbk Taufk-Oberneukirch</t>
  </si>
  <si>
    <t>GENODEF1TAE</t>
  </si>
  <si>
    <t>027114</t>
  </si>
  <si>
    <t>84559</t>
  </si>
  <si>
    <t>Kraiburg a. Inn</t>
  </si>
  <si>
    <t>026586</t>
  </si>
  <si>
    <t>84570</t>
  </si>
  <si>
    <t>033283</t>
  </si>
  <si>
    <t>84574</t>
  </si>
  <si>
    <t>Raiffbk-Taufk-Oberneukirch</t>
  </si>
  <si>
    <t>050685</t>
  </si>
  <si>
    <t>Raiffeisenbank Taufkirchen-Oberneukirchen (Gf P2)</t>
  </si>
  <si>
    <t>77707</t>
  </si>
  <si>
    <t>054548</t>
  </si>
  <si>
    <t>Raiffbk Tölzer Land -alt-</t>
  </si>
  <si>
    <t>67711</t>
  </si>
  <si>
    <t>GENODEF1DTZ</t>
  </si>
  <si>
    <t>026561</t>
  </si>
  <si>
    <t>Raiffeisenbank Tölzer Land (Gf P2)</t>
  </si>
  <si>
    <t>Raiffbk Tölzer Land</t>
  </si>
  <si>
    <t>77711</t>
  </si>
  <si>
    <t>054550</t>
  </si>
  <si>
    <t>86842</t>
  </si>
  <si>
    <t>Raiffeisenbank Türkheim</t>
  </si>
  <si>
    <t>67716</t>
  </si>
  <si>
    <t>GENODEF1TRH</t>
  </si>
  <si>
    <t>027076</t>
  </si>
  <si>
    <t>054551</t>
  </si>
  <si>
    <t>Raiffeisenbank Rammingen Ndl d Rbk Türkheim</t>
  </si>
  <si>
    <t>86871</t>
  </si>
  <si>
    <t>027094</t>
  </si>
  <si>
    <t>Raiffeisenbank Tussenh-Zais Ndl d Rbk Türkheim</t>
  </si>
  <si>
    <t>86874</t>
  </si>
  <si>
    <t>Raiffbk Tussenhausen-Zaiser</t>
  </si>
  <si>
    <t>027078</t>
  </si>
  <si>
    <t>Raiffeisenbank Wiedergelt Ndl d Rbk Türkheim</t>
  </si>
  <si>
    <t>86879</t>
  </si>
  <si>
    <t>027042</t>
  </si>
  <si>
    <t>84577</t>
  </si>
  <si>
    <t>Raiff-Volksbank Tüßling</t>
  </si>
  <si>
    <t>67717</t>
  </si>
  <si>
    <t>GENODEF1TUS</t>
  </si>
  <si>
    <t>027077</t>
  </si>
  <si>
    <t>054552</t>
  </si>
  <si>
    <t>84576</t>
  </si>
  <si>
    <t>027119</t>
  </si>
  <si>
    <t>027234</t>
  </si>
  <si>
    <t>84518</t>
  </si>
  <si>
    <t>Garching a.d.Alz</t>
  </si>
  <si>
    <t>052224</t>
  </si>
  <si>
    <t>84579</t>
  </si>
  <si>
    <t>052225</t>
  </si>
  <si>
    <t>Raiffbk Unterschleißh-H-alt</t>
  </si>
  <si>
    <t>67724</t>
  </si>
  <si>
    <t>GENODEF1UNS</t>
  </si>
  <si>
    <t>027096</t>
  </si>
  <si>
    <t>Raiffbk im Oberland</t>
  </si>
  <si>
    <t>67730</t>
  </si>
  <si>
    <t>GENODEF1MIB</t>
  </si>
  <si>
    <t>026978</t>
  </si>
  <si>
    <t>83626</t>
  </si>
  <si>
    <t>026538</t>
  </si>
  <si>
    <t>83730</t>
  </si>
  <si>
    <t>026613</t>
  </si>
  <si>
    <t>83737</t>
  </si>
  <si>
    <t>026774</t>
  </si>
  <si>
    <t>83627</t>
  </si>
  <si>
    <t>026875</t>
  </si>
  <si>
    <t>83727</t>
  </si>
  <si>
    <t>038049</t>
  </si>
  <si>
    <t>83629</t>
  </si>
  <si>
    <t>043003</t>
  </si>
  <si>
    <t>83712</t>
  </si>
  <si>
    <t>055503</t>
  </si>
  <si>
    <t>83666</t>
  </si>
  <si>
    <t>055504</t>
  </si>
  <si>
    <t>83679</t>
  </si>
  <si>
    <t>055505</t>
  </si>
  <si>
    <t>055506</t>
  </si>
  <si>
    <t>057091</t>
  </si>
  <si>
    <t>057092</t>
  </si>
  <si>
    <t>057093</t>
  </si>
  <si>
    <t>057094</t>
  </si>
  <si>
    <t>Raiffeisenbank im Oberland (Gf P2)</t>
  </si>
  <si>
    <t>77730</t>
  </si>
  <si>
    <t>054553</t>
  </si>
  <si>
    <t>Raiffeisenbank Weil u Umgeb</t>
  </si>
  <si>
    <t>67732</t>
  </si>
  <si>
    <t>GENODEF1WEI</t>
  </si>
  <si>
    <t>027030</t>
  </si>
  <si>
    <t>Raiffeisenbank Weil u Umgebung (Gf P2)</t>
  </si>
  <si>
    <t>77732</t>
  </si>
  <si>
    <t>054554</t>
  </si>
  <si>
    <t>82355</t>
  </si>
  <si>
    <t>Raiffeisenbank Weilheim alt</t>
  </si>
  <si>
    <t>67735</t>
  </si>
  <si>
    <t>GENODEF1WM1</t>
  </si>
  <si>
    <t>027032</t>
  </si>
  <si>
    <t>Raiffeisenbank Weilheim</t>
  </si>
  <si>
    <t>82386</t>
  </si>
  <si>
    <t>026960</t>
  </si>
  <si>
    <t>82395</t>
  </si>
  <si>
    <t>026974</t>
  </si>
  <si>
    <t>82396</t>
  </si>
  <si>
    <t>026990</t>
  </si>
  <si>
    <t>027038</t>
  </si>
  <si>
    <t>82407</t>
  </si>
  <si>
    <t>027043</t>
  </si>
  <si>
    <t>82398</t>
  </si>
  <si>
    <t>027235</t>
  </si>
  <si>
    <t>82436</t>
  </si>
  <si>
    <t>033071</t>
  </si>
  <si>
    <t>82390</t>
  </si>
  <si>
    <t>052221</t>
  </si>
  <si>
    <t>052222</t>
  </si>
  <si>
    <t>82449</t>
  </si>
  <si>
    <t>Uffing a. Staffelsee</t>
  </si>
  <si>
    <t>052223</t>
  </si>
  <si>
    <t>Raiffeisenbank Weilheim (Gf P2)</t>
  </si>
  <si>
    <t>77735</t>
  </si>
  <si>
    <t>054555</t>
  </si>
  <si>
    <t>Raiffeisenbank Weilheim und Volksbank Bavaria</t>
  </si>
  <si>
    <t>82380</t>
  </si>
  <si>
    <t>Raiffbk Weilhm u VB Bavaria</t>
  </si>
  <si>
    <t>027207</t>
  </si>
  <si>
    <t>67739</t>
  </si>
  <si>
    <t>GENODEF1ISE</t>
  </si>
  <si>
    <t>026776</t>
  </si>
  <si>
    <t>85656</t>
  </si>
  <si>
    <t>Buch a. Buchrain</t>
  </si>
  <si>
    <t>026517</t>
  </si>
  <si>
    <t>84435</t>
  </si>
  <si>
    <t>026839</t>
  </si>
  <si>
    <t>033099</t>
  </si>
  <si>
    <t>85646</t>
  </si>
  <si>
    <t>051950</t>
  </si>
  <si>
    <t>85661</t>
  </si>
  <si>
    <t>051951</t>
  </si>
  <si>
    <t>85664</t>
  </si>
  <si>
    <t>051952</t>
  </si>
  <si>
    <t>85669</t>
  </si>
  <si>
    <t>051953</t>
  </si>
  <si>
    <t>052060</t>
  </si>
  <si>
    <t>85469</t>
  </si>
  <si>
    <t>056255</t>
  </si>
  <si>
    <t>84424</t>
  </si>
  <si>
    <t>057058</t>
  </si>
  <si>
    <t>057059</t>
  </si>
  <si>
    <t>057060</t>
  </si>
  <si>
    <t>057061</t>
  </si>
  <si>
    <t>057062</t>
  </si>
  <si>
    <t>057063</t>
  </si>
  <si>
    <t>77739</t>
  </si>
  <si>
    <t>054556</t>
  </si>
  <si>
    <t>Freisinger Bank VB-Raiffbk</t>
  </si>
  <si>
    <t>67747</t>
  </si>
  <si>
    <t>GENODEF1FSR</t>
  </si>
  <si>
    <t>033075</t>
  </si>
  <si>
    <t>Freisinger Bank Volksbank-Raiffeisenbank (Gf P2)</t>
  </si>
  <si>
    <t>77747</t>
  </si>
  <si>
    <t>054557</t>
  </si>
  <si>
    <t>85604</t>
  </si>
  <si>
    <t>67750</t>
  </si>
  <si>
    <t>GENODEF1ZOR</t>
  </si>
  <si>
    <t>027066</t>
  </si>
  <si>
    <t>85614</t>
  </si>
  <si>
    <t>026807</t>
  </si>
  <si>
    <t>85591</t>
  </si>
  <si>
    <t>041426</t>
  </si>
  <si>
    <t>Raiffeisenbank Zorneding (Gf P2)</t>
  </si>
  <si>
    <t>77750</t>
  </si>
  <si>
    <t>054558</t>
  </si>
  <si>
    <t>Raiffeisenbank Aiglsbach -alt-</t>
  </si>
  <si>
    <t>84089</t>
  </si>
  <si>
    <t>RB Aiglsbach -alt-</t>
  </si>
  <si>
    <t>67765</t>
  </si>
  <si>
    <t>GENODEF1AIG</t>
  </si>
  <si>
    <t>025790</t>
  </si>
  <si>
    <t>Raiffeisenbank Aiglsbach (Gf P2)</t>
  </si>
  <si>
    <t>77765</t>
  </si>
  <si>
    <t>054559</t>
  </si>
  <si>
    <t>Raiffeisenbank Aiglsbach Zw Lindkirchen</t>
  </si>
  <si>
    <t>84048</t>
  </si>
  <si>
    <t>026226</t>
  </si>
  <si>
    <t>84104</t>
  </si>
  <si>
    <t>67795</t>
  </si>
  <si>
    <t>GENODEF1RHT</t>
  </si>
  <si>
    <t>026329</t>
  </si>
  <si>
    <t>84072</t>
  </si>
  <si>
    <t>Au i.d.Hallertau</t>
  </si>
  <si>
    <t>025817</t>
  </si>
  <si>
    <t>84094</t>
  </si>
  <si>
    <t>025986</t>
  </si>
  <si>
    <t>84106</t>
  </si>
  <si>
    <t>026393</t>
  </si>
  <si>
    <t>85405</t>
  </si>
  <si>
    <t>026914</t>
  </si>
  <si>
    <t>85395</t>
  </si>
  <si>
    <t>036298</t>
  </si>
  <si>
    <t>040541</t>
  </si>
  <si>
    <t>Raiffeisenbank Hallertau (Gf P2)</t>
  </si>
  <si>
    <t>77795</t>
  </si>
  <si>
    <t>054560</t>
  </si>
  <si>
    <t>81632</t>
  </si>
  <si>
    <t>97002</t>
  </si>
  <si>
    <t>GENODEF1M01</t>
  </si>
  <si>
    <t>021847</t>
  </si>
  <si>
    <t>021379</t>
  </si>
  <si>
    <t>021752</t>
  </si>
  <si>
    <t>85579</t>
  </si>
  <si>
    <t>021875</t>
  </si>
  <si>
    <t>022067</t>
  </si>
  <si>
    <t>022235</t>
  </si>
  <si>
    <t>022733</t>
  </si>
  <si>
    <t>82166</t>
  </si>
  <si>
    <t>032395</t>
  </si>
  <si>
    <t>034612</t>
  </si>
  <si>
    <t>047405</t>
  </si>
  <si>
    <t>052881</t>
  </si>
  <si>
    <t>052882</t>
  </si>
  <si>
    <t>052883</t>
  </si>
  <si>
    <t>Münchner Bank (Gf P2)</t>
  </si>
  <si>
    <t>87002</t>
  </si>
  <si>
    <t>054561</t>
  </si>
  <si>
    <t>Münchner Bank, Zndl Raiffeisenbank Oberschleißheim</t>
  </si>
  <si>
    <t>056261</t>
  </si>
  <si>
    <t>70190010</t>
  </si>
  <si>
    <t>GENODEF1M1Y</t>
  </si>
  <si>
    <t>057378</t>
  </si>
  <si>
    <t>80535</t>
  </si>
  <si>
    <t>LfA Förderbank München</t>
  </si>
  <si>
    <t>LFFBDEMMXXX</t>
  </si>
  <si>
    <t>044162</t>
  </si>
  <si>
    <t>BHF-BANK München</t>
  </si>
  <si>
    <t>25167</t>
  </si>
  <si>
    <t>BHFBDEFF700</t>
  </si>
  <si>
    <t>041482</t>
  </si>
  <si>
    <t>80788</t>
  </si>
  <si>
    <t>BMW Bank München</t>
  </si>
  <si>
    <t>29110</t>
  </si>
  <si>
    <t>BMWBDEMUXXX</t>
  </si>
  <si>
    <t>044355</t>
  </si>
  <si>
    <t>80306</t>
  </si>
  <si>
    <t>VVB München</t>
  </si>
  <si>
    <t>VVAGDEM1XXX</t>
  </si>
  <si>
    <t>07</t>
  </si>
  <si>
    <t>046766</t>
  </si>
  <si>
    <t>80615</t>
  </si>
  <si>
    <t>DRESDEFFBFC</t>
  </si>
  <si>
    <t>043590</t>
  </si>
  <si>
    <t>Isbank München</t>
  </si>
  <si>
    <t>29837</t>
  </si>
  <si>
    <t>ISBKDEFXMUN</t>
  </si>
  <si>
    <t>044653</t>
  </si>
  <si>
    <t>80279</t>
  </si>
  <si>
    <t>Kr Spk München Starnbg Ebbg</t>
  </si>
  <si>
    <t>57101</t>
  </si>
  <si>
    <t>BYLADEM1KMS</t>
  </si>
  <si>
    <t>009227</t>
  </si>
  <si>
    <t>000991</t>
  </si>
  <si>
    <t>007816</t>
  </si>
  <si>
    <t>82224</t>
  </si>
  <si>
    <t>007818</t>
  </si>
  <si>
    <t>007861</t>
  </si>
  <si>
    <t>85640</t>
  </si>
  <si>
    <t>008119</t>
  </si>
  <si>
    <t>008122</t>
  </si>
  <si>
    <t>008134</t>
  </si>
  <si>
    <t>008346</t>
  </si>
  <si>
    <t>008348</t>
  </si>
  <si>
    <t>008398</t>
  </si>
  <si>
    <t>008526</t>
  </si>
  <si>
    <t>008880</t>
  </si>
  <si>
    <t>008979</t>
  </si>
  <si>
    <t>009006</t>
  </si>
  <si>
    <t>009042</t>
  </si>
  <si>
    <t>009072</t>
  </si>
  <si>
    <t>009128</t>
  </si>
  <si>
    <t>009168</t>
  </si>
  <si>
    <t>009213</t>
  </si>
  <si>
    <t>009218</t>
  </si>
  <si>
    <t>009233</t>
  </si>
  <si>
    <t>85764</t>
  </si>
  <si>
    <t>009261</t>
  </si>
  <si>
    <t>009479</t>
  </si>
  <si>
    <t>010686</t>
  </si>
  <si>
    <t>010702</t>
  </si>
  <si>
    <t>010703</t>
  </si>
  <si>
    <t>85635</t>
  </si>
  <si>
    <t>010739</t>
  </si>
  <si>
    <t>011031</t>
  </si>
  <si>
    <t>011036</t>
  </si>
  <si>
    <t>033316</t>
  </si>
  <si>
    <t>033374</t>
  </si>
  <si>
    <t>037002</t>
  </si>
  <si>
    <t>85653</t>
  </si>
  <si>
    <t>039013</t>
  </si>
  <si>
    <t>Hohenschäftlarn</t>
  </si>
  <si>
    <t>050507</t>
  </si>
  <si>
    <t>053139</t>
  </si>
  <si>
    <t>82452</t>
  </si>
  <si>
    <t>22031</t>
  </si>
  <si>
    <t>HYVEDEMM654</t>
  </si>
  <si>
    <t>000071</t>
  </si>
  <si>
    <t>22093</t>
  </si>
  <si>
    <t>HYVEDEMM466</t>
  </si>
  <si>
    <t>000073</t>
  </si>
  <si>
    <t>82411</t>
  </si>
  <si>
    <t>Murnau a. Staffelsee</t>
  </si>
  <si>
    <t>22059</t>
  </si>
  <si>
    <t>HYVEDEMM664</t>
  </si>
  <si>
    <t>000074</t>
  </si>
  <si>
    <t>Kr Spk Garmisch-Partenkirch</t>
  </si>
  <si>
    <t>57159</t>
  </si>
  <si>
    <t>BYLADEM1GAP</t>
  </si>
  <si>
    <t>009041</t>
  </si>
  <si>
    <t>82491</t>
  </si>
  <si>
    <t>008867</t>
  </si>
  <si>
    <t>82490</t>
  </si>
  <si>
    <t>009084</t>
  </si>
  <si>
    <t>82494</t>
  </si>
  <si>
    <t>009098</t>
  </si>
  <si>
    <t>82441</t>
  </si>
  <si>
    <t>009246</t>
  </si>
  <si>
    <t>82487</t>
  </si>
  <si>
    <t>009277</t>
  </si>
  <si>
    <t>82496</t>
  </si>
  <si>
    <t>009278</t>
  </si>
  <si>
    <t>009292</t>
  </si>
  <si>
    <t>82433</t>
  </si>
  <si>
    <t>010914</t>
  </si>
  <si>
    <t>57108</t>
  </si>
  <si>
    <t>BYLADEM1WHM</t>
  </si>
  <si>
    <t>010122</t>
  </si>
  <si>
    <t>82499</t>
  </si>
  <si>
    <t>Raiffbk Wallgau-Krün</t>
  </si>
  <si>
    <t>67101</t>
  </si>
  <si>
    <t>GENODEF1WAK</t>
  </si>
  <si>
    <t>028531</t>
  </si>
  <si>
    <t>028393</t>
  </si>
  <si>
    <t>Raiffeisenbank Wallgau-Krün (Gf P2)</t>
  </si>
  <si>
    <t>77101</t>
  </si>
  <si>
    <t>054563</t>
  </si>
  <si>
    <t>Commerzbank Garmisch-Par</t>
  </si>
  <si>
    <t>28703</t>
  </si>
  <si>
    <t>DRESDEFF703</t>
  </si>
  <si>
    <t>005271</t>
  </si>
  <si>
    <t>97003</t>
  </si>
  <si>
    <t>GENODEF1GAP</t>
  </si>
  <si>
    <t>021319</t>
  </si>
  <si>
    <t>028276</t>
  </si>
  <si>
    <t>035622</t>
  </si>
  <si>
    <t>043743</t>
  </si>
  <si>
    <t>050745</t>
  </si>
  <si>
    <t>82438</t>
  </si>
  <si>
    <t>050746</t>
  </si>
  <si>
    <t>82418</t>
  </si>
  <si>
    <t>050747</t>
  </si>
  <si>
    <t>050748</t>
  </si>
  <si>
    <t>050749</t>
  </si>
  <si>
    <t>050750</t>
  </si>
  <si>
    <t>82442</t>
  </si>
  <si>
    <t>050751</t>
  </si>
  <si>
    <t>82497</t>
  </si>
  <si>
    <t>050752</t>
  </si>
  <si>
    <t>056322</t>
  </si>
  <si>
    <t>056323</t>
  </si>
  <si>
    <t>056324</t>
  </si>
  <si>
    <t>056325</t>
  </si>
  <si>
    <t>056326</t>
  </si>
  <si>
    <t>056327</t>
  </si>
  <si>
    <t>056328</t>
  </si>
  <si>
    <t>056329</t>
  </si>
  <si>
    <t>056330</t>
  </si>
  <si>
    <t>056331</t>
  </si>
  <si>
    <t>056332</t>
  </si>
  <si>
    <t>056333</t>
  </si>
  <si>
    <t>82374</t>
  </si>
  <si>
    <t>056334</t>
  </si>
  <si>
    <t>83673</t>
  </si>
  <si>
    <t>056335</t>
  </si>
  <si>
    <t>82404</t>
  </si>
  <si>
    <t>056336</t>
  </si>
  <si>
    <t>056337</t>
  </si>
  <si>
    <t>056338</t>
  </si>
  <si>
    <t>82439</t>
  </si>
  <si>
    <t>056339</t>
  </si>
  <si>
    <t>VR-Bank Werdenfels (Gf P2)</t>
  </si>
  <si>
    <t>82459</t>
  </si>
  <si>
    <t>87003</t>
  </si>
  <si>
    <t>054564</t>
  </si>
  <si>
    <t>056730</t>
  </si>
  <si>
    <t>VB-Raiffbk Penzberg -alt-</t>
  </si>
  <si>
    <t>97099</t>
  </si>
  <si>
    <t>GENODEF1PZB</t>
  </si>
  <si>
    <t>022719</t>
  </si>
  <si>
    <t>Volksbank-Raiffeisenbank Penzberg</t>
  </si>
  <si>
    <t>VB-Raiffbk Penzberg</t>
  </si>
  <si>
    <t>026503</t>
  </si>
  <si>
    <t>027160</t>
  </si>
  <si>
    <t>034692</t>
  </si>
  <si>
    <t>042153</t>
  </si>
  <si>
    <t>049415</t>
  </si>
  <si>
    <t>Volksbank-Raiffeisenbank Penzberg (Gf P2)</t>
  </si>
  <si>
    <t>87099</t>
  </si>
  <si>
    <t>054565</t>
  </si>
  <si>
    <t>HYVEDEMM410</t>
  </si>
  <si>
    <t>000075</t>
  </si>
  <si>
    <t>83381</t>
  </si>
  <si>
    <t>000076</t>
  </si>
  <si>
    <t>83461</t>
  </si>
  <si>
    <t>000273</t>
  </si>
  <si>
    <t>84519</t>
  </si>
  <si>
    <t>22003</t>
  </si>
  <si>
    <t>HYVEDEMM629</t>
  </si>
  <si>
    <t>000077</t>
  </si>
  <si>
    <t>84503</t>
  </si>
  <si>
    <t>000078</t>
  </si>
  <si>
    <t>032853</t>
  </si>
  <si>
    <t>83261</t>
  </si>
  <si>
    <t>22088</t>
  </si>
  <si>
    <t>HYVEDEMM453</t>
  </si>
  <si>
    <t>000080</t>
  </si>
  <si>
    <t>83247</t>
  </si>
  <si>
    <t>000266</t>
  </si>
  <si>
    <t>83291</t>
  </si>
  <si>
    <t>025682</t>
  </si>
  <si>
    <t>84479</t>
  </si>
  <si>
    <t>22018</t>
  </si>
  <si>
    <t>HYVEDEMM632</t>
  </si>
  <si>
    <t>000081</t>
  </si>
  <si>
    <t>83435</t>
  </si>
  <si>
    <t>Spk Berchtesgadener Land</t>
  </si>
  <si>
    <t>57147</t>
  </si>
  <si>
    <t>BYLADEM1BGL</t>
  </si>
  <si>
    <t>011298</t>
  </si>
  <si>
    <t>83457</t>
  </si>
  <si>
    <t>003748</t>
  </si>
  <si>
    <t>83471</t>
  </si>
  <si>
    <t>Schönau a. Königssee</t>
  </si>
  <si>
    <t>007843</t>
  </si>
  <si>
    <t>83486</t>
  </si>
  <si>
    <t>Ramsau b. Berchtesgaden</t>
  </si>
  <si>
    <t>008017</t>
  </si>
  <si>
    <t>83451</t>
  </si>
  <si>
    <t>008722</t>
  </si>
  <si>
    <t>83404</t>
  </si>
  <si>
    <t>010079</t>
  </si>
  <si>
    <t>010097</t>
  </si>
  <si>
    <t>83314</t>
  </si>
  <si>
    <t>010109</t>
  </si>
  <si>
    <t>83395</t>
  </si>
  <si>
    <t>010761</t>
  </si>
  <si>
    <t>83483</t>
  </si>
  <si>
    <t>010891</t>
  </si>
  <si>
    <t>011011</t>
  </si>
  <si>
    <t>83454</t>
  </si>
  <si>
    <t>011301</t>
  </si>
  <si>
    <t>83487</t>
  </si>
  <si>
    <t>038343</t>
  </si>
  <si>
    <t>042196</t>
  </si>
  <si>
    <t>84497</t>
  </si>
  <si>
    <t>Kr Spk Altötting-Burgh-alt-</t>
  </si>
  <si>
    <t>57160</t>
  </si>
  <si>
    <t>BYLADEM1AOE</t>
  </si>
  <si>
    <t>011307</t>
  </si>
  <si>
    <t>83264</t>
  </si>
  <si>
    <t>Kr Spk Traunstein-Trostberg</t>
  </si>
  <si>
    <t>57141</t>
  </si>
  <si>
    <t>BYLADEM1TST</t>
  </si>
  <si>
    <t>008405</t>
  </si>
  <si>
    <t>83313</t>
  </si>
  <si>
    <t>007807</t>
  </si>
  <si>
    <t>83324</t>
  </si>
  <si>
    <t>007950</t>
  </si>
  <si>
    <t>83242</t>
  </si>
  <si>
    <t>007998</t>
  </si>
  <si>
    <t>83342</t>
  </si>
  <si>
    <t>008163</t>
  </si>
  <si>
    <t>83308</t>
  </si>
  <si>
    <t>008400</t>
  </si>
  <si>
    <t>008406</t>
  </si>
  <si>
    <t>83352</t>
  </si>
  <si>
    <t>Altenmarkt a.d.Alz</t>
  </si>
  <si>
    <t>008811</t>
  </si>
  <si>
    <t>83224</t>
  </si>
  <si>
    <t>008868</t>
  </si>
  <si>
    <t>009250</t>
  </si>
  <si>
    <t>83250</t>
  </si>
  <si>
    <t>009324</t>
  </si>
  <si>
    <t>84529</t>
  </si>
  <si>
    <t>010106</t>
  </si>
  <si>
    <t>83329</t>
  </si>
  <si>
    <t>Waging a. See</t>
  </si>
  <si>
    <t>010126</t>
  </si>
  <si>
    <t>83411</t>
  </si>
  <si>
    <t>010772</t>
  </si>
  <si>
    <t>83339</t>
  </si>
  <si>
    <t>010927</t>
  </si>
  <si>
    <t>83355</t>
  </si>
  <si>
    <t>024617</t>
  </si>
  <si>
    <t>VR meine Raiffeisenbank -alt-</t>
  </si>
  <si>
    <t>84496</t>
  </si>
  <si>
    <t>VR meine Raiffeisenbk -alt-</t>
  </si>
  <si>
    <t>67041</t>
  </si>
  <si>
    <t>GENODEF1AOE</t>
  </si>
  <si>
    <t>026447</t>
  </si>
  <si>
    <t>VR meine Raiffeisenbank (Gf P2)</t>
  </si>
  <si>
    <t>77041</t>
  </si>
  <si>
    <t>054566</t>
  </si>
  <si>
    <t>Raiffeisenbank Anger</t>
  </si>
  <si>
    <t>67103</t>
  </si>
  <si>
    <t>GENODEF1AGE</t>
  </si>
  <si>
    <t>011330</t>
  </si>
  <si>
    <t>77103</t>
  </si>
  <si>
    <t>054568</t>
  </si>
  <si>
    <t>VB RB Oberbayern Südost</t>
  </si>
  <si>
    <t>97004</t>
  </si>
  <si>
    <t>GENODEF1BGL</t>
  </si>
  <si>
    <t>021572</t>
  </si>
  <si>
    <t>021288</t>
  </si>
  <si>
    <t>021615</t>
  </si>
  <si>
    <t>022000</t>
  </si>
  <si>
    <t>83334</t>
  </si>
  <si>
    <t>022156</t>
  </si>
  <si>
    <t>025867</t>
  </si>
  <si>
    <t>026315</t>
  </si>
  <si>
    <t>026342</t>
  </si>
  <si>
    <t>027226</t>
  </si>
  <si>
    <t>043157</t>
  </si>
  <si>
    <t>83317</t>
  </si>
  <si>
    <t>043158</t>
  </si>
  <si>
    <t>83417</t>
  </si>
  <si>
    <t>053388</t>
  </si>
  <si>
    <t>83373</t>
  </si>
  <si>
    <t>Taching a. See</t>
  </si>
  <si>
    <t>053389</t>
  </si>
  <si>
    <t>053392</t>
  </si>
  <si>
    <t>84489</t>
  </si>
  <si>
    <t>053393</t>
  </si>
  <si>
    <t>053397</t>
  </si>
  <si>
    <t>053399</t>
  </si>
  <si>
    <t>053402</t>
  </si>
  <si>
    <t>053404</t>
  </si>
  <si>
    <t>83278</t>
  </si>
  <si>
    <t>053405</t>
  </si>
  <si>
    <t>83413</t>
  </si>
  <si>
    <t>053406</t>
  </si>
  <si>
    <t>83346</t>
  </si>
  <si>
    <t>054992</t>
  </si>
  <si>
    <t>83377</t>
  </si>
  <si>
    <t>VB RB  Oberbayern Südost</t>
  </si>
  <si>
    <t>054993</t>
  </si>
  <si>
    <t>83365</t>
  </si>
  <si>
    <t>054996</t>
  </si>
  <si>
    <t>83335</t>
  </si>
  <si>
    <t>054997</t>
  </si>
  <si>
    <t>VR RB Oberbayern Südost</t>
  </si>
  <si>
    <t>055069</t>
  </si>
  <si>
    <t>055259</t>
  </si>
  <si>
    <t>Volksbank Raiffeisenbank Oberbayern Südost (Gf P2)</t>
  </si>
  <si>
    <t>87004</t>
  </si>
  <si>
    <t>054569</t>
  </si>
  <si>
    <t>83001</t>
  </si>
  <si>
    <t>22072</t>
  </si>
  <si>
    <t>HYVEDEMM448</t>
  </si>
  <si>
    <t>000082</t>
  </si>
  <si>
    <t>83035</t>
  </si>
  <si>
    <t>000279</t>
  </si>
  <si>
    <t>000283</t>
  </si>
  <si>
    <t>83201</t>
  </si>
  <si>
    <t>Prien a. Chiemsee</t>
  </si>
  <si>
    <t>000285</t>
  </si>
  <si>
    <t>83503</t>
  </si>
  <si>
    <t>000289</t>
  </si>
  <si>
    <t>22074</t>
  </si>
  <si>
    <t>HYVEDEMM644</t>
  </si>
  <si>
    <t>044186</t>
  </si>
  <si>
    <t>83701</t>
  </si>
  <si>
    <t>000281</t>
  </si>
  <si>
    <t>84445</t>
  </si>
  <si>
    <t>22058</t>
  </si>
  <si>
    <t>HYVEDEMM438</t>
  </si>
  <si>
    <t>000084</t>
  </si>
  <si>
    <t>84465</t>
  </si>
  <si>
    <t>22091</t>
  </si>
  <si>
    <t>HYVEDEMM457</t>
  </si>
  <si>
    <t>000086</t>
  </si>
  <si>
    <t>24705</t>
  </si>
  <si>
    <t>034700</t>
  </si>
  <si>
    <t>Commerzbank Mühldorf Inn</t>
  </si>
  <si>
    <t>24704</t>
  </si>
  <si>
    <t>010240</t>
  </si>
  <si>
    <t>24706</t>
  </si>
  <si>
    <t>032637</t>
  </si>
  <si>
    <t>83004</t>
  </si>
  <si>
    <t>Spk Rosenheim-Bad Aibling</t>
  </si>
  <si>
    <t>57138</t>
  </si>
  <si>
    <t>BYLADEM1ROS</t>
  </si>
  <si>
    <t>009723</t>
  </si>
  <si>
    <t>83064</t>
  </si>
  <si>
    <t>008677</t>
  </si>
  <si>
    <t>83093</t>
  </si>
  <si>
    <t>009515</t>
  </si>
  <si>
    <t>83125</t>
  </si>
  <si>
    <t>009518</t>
  </si>
  <si>
    <t>83115</t>
  </si>
  <si>
    <t>009584</t>
  </si>
  <si>
    <t>83084</t>
  </si>
  <si>
    <t>009590</t>
  </si>
  <si>
    <t>83131</t>
  </si>
  <si>
    <t>Nußdorf a. Inn</t>
  </si>
  <si>
    <t>009597</t>
  </si>
  <si>
    <t>83071</t>
  </si>
  <si>
    <t>009608</t>
  </si>
  <si>
    <t>83080</t>
  </si>
  <si>
    <t>009637</t>
  </si>
  <si>
    <t>83101</t>
  </si>
  <si>
    <t>009724</t>
  </si>
  <si>
    <t>83253</t>
  </si>
  <si>
    <t>009728</t>
  </si>
  <si>
    <t>83083</t>
  </si>
  <si>
    <t>009730</t>
  </si>
  <si>
    <t>83134</t>
  </si>
  <si>
    <t>009746</t>
  </si>
  <si>
    <t>83209</t>
  </si>
  <si>
    <t>009747</t>
  </si>
  <si>
    <t>83122</t>
  </si>
  <si>
    <t>009803</t>
  </si>
  <si>
    <t>83569</t>
  </si>
  <si>
    <t>009821</t>
  </si>
  <si>
    <t>83098</t>
  </si>
  <si>
    <t>010698</t>
  </si>
  <si>
    <t>83112</t>
  </si>
  <si>
    <t>010752</t>
  </si>
  <si>
    <t>83254</t>
  </si>
  <si>
    <t>Breitbrunn a. Chiemsee</t>
  </si>
  <si>
    <t>010817</t>
  </si>
  <si>
    <t>83233</t>
  </si>
  <si>
    <t>Bernau a. Chiemsee</t>
  </si>
  <si>
    <t>010824</t>
  </si>
  <si>
    <t>83229</t>
  </si>
  <si>
    <t>Aschau i. Chiemgau</t>
  </si>
  <si>
    <t>031379</t>
  </si>
  <si>
    <t>031611</t>
  </si>
  <si>
    <t>83126</t>
  </si>
  <si>
    <t>Flintsbach a. Inn</t>
  </si>
  <si>
    <t>040990</t>
  </si>
  <si>
    <t>83135</t>
  </si>
  <si>
    <t>050551</t>
  </si>
  <si>
    <t>83043</t>
  </si>
  <si>
    <t>052860</t>
  </si>
  <si>
    <t>052861</t>
  </si>
  <si>
    <t>83620</t>
  </si>
  <si>
    <t>052862</t>
  </si>
  <si>
    <t>83075</t>
  </si>
  <si>
    <t>052863</t>
  </si>
  <si>
    <t>83059</t>
  </si>
  <si>
    <t>052864</t>
  </si>
  <si>
    <t>83104</t>
  </si>
  <si>
    <t>052865</t>
  </si>
  <si>
    <t>83052</t>
  </si>
  <si>
    <t>052866</t>
  </si>
  <si>
    <t>Spk Altötting-Mühldorf</t>
  </si>
  <si>
    <t>57104</t>
  </si>
  <si>
    <t>BYLADEM1MDF</t>
  </si>
  <si>
    <t>009283</t>
  </si>
  <si>
    <t>83714</t>
  </si>
  <si>
    <t>Kr Spk Miesbach-Tegernsee</t>
  </si>
  <si>
    <t>57137</t>
  </si>
  <si>
    <t>BYLADEM1MIB</t>
  </si>
  <si>
    <t>008158</t>
  </si>
  <si>
    <t>007850</t>
  </si>
  <si>
    <t>007960</t>
  </si>
  <si>
    <t>008177</t>
  </si>
  <si>
    <t>008217</t>
  </si>
  <si>
    <t>008886</t>
  </si>
  <si>
    <t>83734</t>
  </si>
  <si>
    <t>008951</t>
  </si>
  <si>
    <t>008998</t>
  </si>
  <si>
    <t>009076</t>
  </si>
  <si>
    <t>83708</t>
  </si>
  <si>
    <t>009101</t>
  </si>
  <si>
    <t>009299</t>
  </si>
  <si>
    <t>010967</t>
  </si>
  <si>
    <t>83735</t>
  </si>
  <si>
    <t>011017</t>
  </si>
  <si>
    <t>034354</t>
  </si>
  <si>
    <t>83504</t>
  </si>
  <si>
    <t>Kr u St Spk Wasserburg</t>
  </si>
  <si>
    <t>57146</t>
  </si>
  <si>
    <t>BYLADEM1WSB</t>
  </si>
  <si>
    <t>009769</t>
  </si>
  <si>
    <t>83527</t>
  </si>
  <si>
    <t>008524</t>
  </si>
  <si>
    <t>009547</t>
  </si>
  <si>
    <t>009557</t>
  </si>
  <si>
    <t>009606</t>
  </si>
  <si>
    <t>009615</t>
  </si>
  <si>
    <t>84427</t>
  </si>
  <si>
    <t>009668</t>
  </si>
  <si>
    <t>83530</t>
  </si>
  <si>
    <t>009704</t>
  </si>
  <si>
    <t>83543</t>
  </si>
  <si>
    <t>Rott a. Inn</t>
  </si>
  <si>
    <t>009721</t>
  </si>
  <si>
    <t>83123</t>
  </si>
  <si>
    <t>010806</t>
  </si>
  <si>
    <t>83539</t>
  </si>
  <si>
    <t>035351</t>
  </si>
  <si>
    <t>83533</t>
  </si>
  <si>
    <t>043537</t>
  </si>
  <si>
    <t>83547</t>
  </si>
  <si>
    <t>043694</t>
  </si>
  <si>
    <t>83549</t>
  </si>
  <si>
    <t>044163</t>
  </si>
  <si>
    <t>meine Volksbank Raiffeisenbank</t>
  </si>
  <si>
    <t>meine Volksbank Raiffbk</t>
  </si>
  <si>
    <t>GENODEF1VRR</t>
  </si>
  <si>
    <t>052794</t>
  </si>
  <si>
    <t>052830</t>
  </si>
  <si>
    <t>052831</t>
  </si>
  <si>
    <t>052832</t>
  </si>
  <si>
    <t>052833</t>
  </si>
  <si>
    <t>052834</t>
  </si>
  <si>
    <t>052835</t>
  </si>
  <si>
    <t>052836</t>
  </si>
  <si>
    <t>052837</t>
  </si>
  <si>
    <t>83088</t>
  </si>
  <si>
    <t>052838</t>
  </si>
  <si>
    <t>052839</t>
  </si>
  <si>
    <t>052841</t>
  </si>
  <si>
    <t>052842</t>
  </si>
  <si>
    <t>052843</t>
  </si>
  <si>
    <t>056463</t>
  </si>
  <si>
    <t>056464</t>
  </si>
  <si>
    <t>056465</t>
  </si>
  <si>
    <t>056466</t>
  </si>
  <si>
    <t>056467</t>
  </si>
  <si>
    <t>056468</t>
  </si>
  <si>
    <t>83139</t>
  </si>
  <si>
    <t>056469</t>
  </si>
  <si>
    <t>056470</t>
  </si>
  <si>
    <t>056471</t>
  </si>
  <si>
    <t>056472</t>
  </si>
  <si>
    <t>056473</t>
  </si>
  <si>
    <t>056474</t>
  </si>
  <si>
    <t>056475</t>
  </si>
  <si>
    <t>056476</t>
  </si>
  <si>
    <t>056477</t>
  </si>
  <si>
    <t>056478</t>
  </si>
  <si>
    <t>83246</t>
  </si>
  <si>
    <t>056479</t>
  </si>
  <si>
    <t>83236</t>
  </si>
  <si>
    <t>056480</t>
  </si>
  <si>
    <t>056481</t>
  </si>
  <si>
    <t>056482</t>
  </si>
  <si>
    <t>056483</t>
  </si>
  <si>
    <t>056484</t>
  </si>
  <si>
    <t>056485</t>
  </si>
  <si>
    <t>056486</t>
  </si>
  <si>
    <t>Reitmehring</t>
  </si>
  <si>
    <t>056487</t>
  </si>
  <si>
    <t>056488</t>
  </si>
  <si>
    <t>056489</t>
  </si>
  <si>
    <t>056490</t>
  </si>
  <si>
    <t>83259</t>
  </si>
  <si>
    <t>056491</t>
  </si>
  <si>
    <t>056916</t>
  </si>
  <si>
    <t>056917</t>
  </si>
  <si>
    <t>85662</t>
  </si>
  <si>
    <t>056918</t>
  </si>
  <si>
    <t>85649</t>
  </si>
  <si>
    <t>056919</t>
  </si>
  <si>
    <t>056920</t>
  </si>
  <si>
    <t>84508</t>
  </si>
  <si>
    <t>Burgkirchen a.d.Alz</t>
  </si>
  <si>
    <t>057609</t>
  </si>
  <si>
    <t>057610</t>
  </si>
  <si>
    <t>84533</t>
  </si>
  <si>
    <t>057611</t>
  </si>
  <si>
    <t>057612</t>
  </si>
  <si>
    <t>057613</t>
  </si>
  <si>
    <t>84556</t>
  </si>
  <si>
    <t>057614</t>
  </si>
  <si>
    <t>84547</t>
  </si>
  <si>
    <t>057615</t>
  </si>
  <si>
    <t>84561</t>
  </si>
  <si>
    <t>057616</t>
  </si>
  <si>
    <t>84524</t>
  </si>
  <si>
    <t>057617</t>
  </si>
  <si>
    <t>057618</t>
  </si>
  <si>
    <t>84543</t>
  </si>
  <si>
    <t>057619</t>
  </si>
  <si>
    <t>84513</t>
  </si>
  <si>
    <t>Töging a. Inn</t>
  </si>
  <si>
    <t>057620</t>
  </si>
  <si>
    <t>84549</t>
  </si>
  <si>
    <t>057621</t>
  </si>
  <si>
    <t>84558</t>
  </si>
  <si>
    <t>057622</t>
  </si>
  <si>
    <t>057623</t>
  </si>
  <si>
    <t>84553</t>
  </si>
  <si>
    <t>057624</t>
  </si>
  <si>
    <t>057625</t>
  </si>
  <si>
    <t>057626</t>
  </si>
  <si>
    <t>84431</t>
  </si>
  <si>
    <t>057627</t>
  </si>
  <si>
    <t>057628</t>
  </si>
  <si>
    <t>057629</t>
  </si>
  <si>
    <t>84544</t>
  </si>
  <si>
    <t>Aschau a. Inn</t>
  </si>
  <si>
    <t>057630</t>
  </si>
  <si>
    <t>057631</t>
  </si>
  <si>
    <t>057632</t>
  </si>
  <si>
    <t>057633</t>
  </si>
  <si>
    <t>057634</t>
  </si>
  <si>
    <t>057635</t>
  </si>
  <si>
    <t>83349</t>
  </si>
  <si>
    <t>057636</t>
  </si>
  <si>
    <t>84564</t>
  </si>
  <si>
    <t>057637</t>
  </si>
  <si>
    <t>84539</t>
  </si>
  <si>
    <t>057638</t>
  </si>
  <si>
    <t>meine Volksbank Raiffeisenbank (Gf P2)</t>
  </si>
  <si>
    <t>78159</t>
  </si>
  <si>
    <t>054570</t>
  </si>
  <si>
    <t>83006</t>
  </si>
  <si>
    <t>VR Bank Rosenheim-Chiemsee</t>
  </si>
  <si>
    <t>67025</t>
  </si>
  <si>
    <t>GENODEF1ROR</t>
  </si>
  <si>
    <t>007423</t>
  </si>
  <si>
    <t>VR Bank Rosenheim-Chiemsee (Gf P2)</t>
  </si>
  <si>
    <t>77025</t>
  </si>
  <si>
    <t>054571</t>
  </si>
  <si>
    <t>VB-Raiffbk Chiemsee -alt-</t>
  </si>
  <si>
    <t>67081</t>
  </si>
  <si>
    <t>GENODEF1PRV</t>
  </si>
  <si>
    <t>027240</t>
  </si>
  <si>
    <t>Volksbank-Raiffeisenbank Chiemsee -alt- (Gf P2)</t>
  </si>
  <si>
    <t>77081</t>
  </si>
  <si>
    <t>054572</t>
  </si>
  <si>
    <t>67092</t>
  </si>
  <si>
    <t>GENODEF1OBD</t>
  </si>
  <si>
    <t>026951</t>
  </si>
  <si>
    <t>026628</t>
  </si>
  <si>
    <t>026795</t>
  </si>
  <si>
    <t>Raiffeisenbank Oberaudorf (Gf P2)</t>
  </si>
  <si>
    <t>77092</t>
  </si>
  <si>
    <t>054573</t>
  </si>
  <si>
    <t>83226</t>
  </si>
  <si>
    <t>Raiffbk Aschau-Samerberg</t>
  </si>
  <si>
    <t>67104</t>
  </si>
  <si>
    <t>GENODEF1ASU</t>
  </si>
  <si>
    <t>025812</t>
  </si>
  <si>
    <t>83110</t>
  </si>
  <si>
    <t>026618</t>
  </si>
  <si>
    <t>051069</t>
  </si>
  <si>
    <t>Raiffeisenbank Aschau-Samerberg (Gf P2)</t>
  </si>
  <si>
    <t>77104</t>
  </si>
  <si>
    <t>054574</t>
  </si>
  <si>
    <t>Raiffeisenbank Mangfal-alt-</t>
  </si>
  <si>
    <t>GENODEF1AIB</t>
  </si>
  <si>
    <t>026474</t>
  </si>
  <si>
    <t>83011</t>
  </si>
  <si>
    <t>28711</t>
  </si>
  <si>
    <t>DRESDEFF711</t>
  </si>
  <si>
    <t>006789</t>
  </si>
  <si>
    <t>97005</t>
  </si>
  <si>
    <t>GENODEF1ROV</t>
  </si>
  <si>
    <t>022607</t>
  </si>
  <si>
    <t>VR-Bank Burgh-Mühldorf-alt</t>
  </si>
  <si>
    <t>97068</t>
  </si>
  <si>
    <t>GENODEF1MUL</t>
  </si>
  <si>
    <t>021837</t>
  </si>
  <si>
    <t>VR-Bank Burghausen-Mühldorf (Gf P2)</t>
  </si>
  <si>
    <t>VR-Bank Burghausen-Mühldorf</t>
  </si>
  <si>
    <t>87068</t>
  </si>
  <si>
    <t>054575</t>
  </si>
  <si>
    <t>86136</t>
  </si>
  <si>
    <t>BBk Augsburg</t>
  </si>
  <si>
    <t>20720</t>
  </si>
  <si>
    <t>MARKDEF1720</t>
  </si>
  <si>
    <t>011446</t>
  </si>
  <si>
    <t>BTV Zndl Deutschland</t>
  </si>
  <si>
    <t>BTVADE61XXX</t>
  </si>
  <si>
    <t>26</t>
  </si>
  <si>
    <t>052988</t>
  </si>
  <si>
    <t>22007</t>
  </si>
  <si>
    <t>HYVEDEMM408</t>
  </si>
  <si>
    <t>000088</t>
  </si>
  <si>
    <t>86301</t>
  </si>
  <si>
    <t>Friedberg</t>
  </si>
  <si>
    <t>000092</t>
  </si>
  <si>
    <t>89402</t>
  </si>
  <si>
    <t>000297</t>
  </si>
  <si>
    <t>86369</t>
  </si>
  <si>
    <t>000301</t>
  </si>
  <si>
    <t>86357</t>
  </si>
  <si>
    <t>032580</t>
  </si>
  <si>
    <t>86329</t>
  </si>
  <si>
    <t>032857</t>
  </si>
  <si>
    <t>86344</t>
  </si>
  <si>
    <t>034851</t>
  </si>
  <si>
    <t>86827</t>
  </si>
  <si>
    <t>043535</t>
  </si>
  <si>
    <t>049450</t>
  </si>
  <si>
    <t>25310</t>
  </si>
  <si>
    <t>AUGBDE77XXX</t>
  </si>
  <si>
    <t>23</t>
  </si>
  <si>
    <t>044346</t>
  </si>
  <si>
    <t>86543</t>
  </si>
  <si>
    <t>22002</t>
  </si>
  <si>
    <t>HYVEDEMM236</t>
  </si>
  <si>
    <t>000091</t>
  </si>
  <si>
    <t>89305</t>
  </si>
  <si>
    <t>22032</t>
  </si>
  <si>
    <t>HYVEDEMM259</t>
  </si>
  <si>
    <t>000093</t>
  </si>
  <si>
    <t>Fürst Fugger Privatbk Augsb</t>
  </si>
  <si>
    <t>99015</t>
  </si>
  <si>
    <t>FUBKDE71XXX</t>
  </si>
  <si>
    <t>000016</t>
  </si>
  <si>
    <t>99083</t>
  </si>
  <si>
    <t>ANHODE77XXX</t>
  </si>
  <si>
    <t>000021</t>
  </si>
  <si>
    <t>86441</t>
  </si>
  <si>
    <t>000022</t>
  </si>
  <si>
    <t>86424</t>
  </si>
  <si>
    <t>000023</t>
  </si>
  <si>
    <t>Bankhaus Anton Hafner (Gf P2)</t>
  </si>
  <si>
    <t>26155</t>
  </si>
  <si>
    <t>057641</t>
  </si>
  <si>
    <t>ANHODE7AXXX</t>
  </si>
  <si>
    <t>056701</t>
  </si>
  <si>
    <t>Commerzbank Augsburg</t>
  </si>
  <si>
    <t>24720</t>
  </si>
  <si>
    <t>011259</t>
  </si>
  <si>
    <t>86343</t>
  </si>
  <si>
    <t>Commerzbank Königsbrunn</t>
  </si>
  <si>
    <t>049631</t>
  </si>
  <si>
    <t>86368</t>
  </si>
  <si>
    <t>Commerzbank Gersthofen</t>
  </si>
  <si>
    <t>056140</t>
  </si>
  <si>
    <t>86135</t>
  </si>
  <si>
    <t>St Spk Augsburg</t>
  </si>
  <si>
    <t>57194</t>
  </si>
  <si>
    <t>AUGSDE77XXX</t>
  </si>
  <si>
    <t>011292</t>
  </si>
  <si>
    <t>Kr Spk Augsburg</t>
  </si>
  <si>
    <t>57190</t>
  </si>
  <si>
    <t>BYLADEM1AUG</t>
  </si>
  <si>
    <t>010920</t>
  </si>
  <si>
    <t>86465</t>
  </si>
  <si>
    <t>008191</t>
  </si>
  <si>
    <t>008220</t>
  </si>
  <si>
    <t>009056</t>
  </si>
  <si>
    <t>86420</t>
  </si>
  <si>
    <t>009064</t>
  </si>
  <si>
    <t>86850</t>
  </si>
  <si>
    <t>009077</t>
  </si>
  <si>
    <t>86356</t>
  </si>
  <si>
    <t>009166</t>
  </si>
  <si>
    <t>86405</t>
  </si>
  <si>
    <t>009313</t>
  </si>
  <si>
    <t>86391</t>
  </si>
  <si>
    <t>009376</t>
  </si>
  <si>
    <t>86462</t>
  </si>
  <si>
    <t>Langweid a. Lech</t>
  </si>
  <si>
    <t>009507</t>
  </si>
  <si>
    <t>009579</t>
  </si>
  <si>
    <t>86830</t>
  </si>
  <si>
    <t>009700</t>
  </si>
  <si>
    <t>86485</t>
  </si>
  <si>
    <t>031059</t>
  </si>
  <si>
    <t>86845</t>
  </si>
  <si>
    <t>031094</t>
  </si>
  <si>
    <t>86707</t>
  </si>
  <si>
    <t>033388</t>
  </si>
  <si>
    <t>86836</t>
  </si>
  <si>
    <t>037669</t>
  </si>
  <si>
    <t>86459</t>
  </si>
  <si>
    <t>041200</t>
  </si>
  <si>
    <t>86672</t>
  </si>
  <si>
    <t>053100</t>
  </si>
  <si>
    <t>055705</t>
  </si>
  <si>
    <t>86399</t>
  </si>
  <si>
    <t>056885</t>
  </si>
  <si>
    <t>86542</t>
  </si>
  <si>
    <t>Spk Aichach-Schrobenhausen</t>
  </si>
  <si>
    <t>57145</t>
  </si>
  <si>
    <t>BYLADEM1AIC</t>
  </si>
  <si>
    <t>009938</t>
  </si>
  <si>
    <t>86554</t>
  </si>
  <si>
    <t>008689</t>
  </si>
  <si>
    <t>86447</t>
  </si>
  <si>
    <t>009937</t>
  </si>
  <si>
    <t>86444</t>
  </si>
  <si>
    <t>009939</t>
  </si>
  <si>
    <t>86556</t>
  </si>
  <si>
    <t>009947</t>
  </si>
  <si>
    <t>86570</t>
  </si>
  <si>
    <t>009963</t>
  </si>
  <si>
    <t>86576</t>
  </si>
  <si>
    <t>009996</t>
  </si>
  <si>
    <t>86568</t>
  </si>
  <si>
    <t>044520</t>
  </si>
  <si>
    <t>86577</t>
  </si>
  <si>
    <t>044521</t>
  </si>
  <si>
    <t>86529</t>
  </si>
  <si>
    <t>056719</t>
  </si>
  <si>
    <t>86579</t>
  </si>
  <si>
    <t>056720</t>
  </si>
  <si>
    <t>86571</t>
  </si>
  <si>
    <t>056721</t>
  </si>
  <si>
    <t>86558</t>
  </si>
  <si>
    <t>056722</t>
  </si>
  <si>
    <t>85302</t>
  </si>
  <si>
    <t>056723</t>
  </si>
  <si>
    <t>86561</t>
  </si>
  <si>
    <t>056724</t>
  </si>
  <si>
    <t>89304</t>
  </si>
  <si>
    <t>Spk Günzburg-Krumbach</t>
  </si>
  <si>
    <t>57120</t>
  </si>
  <si>
    <t>BYLADEM1GZK</t>
  </si>
  <si>
    <t>009536</t>
  </si>
  <si>
    <t>89359</t>
  </si>
  <si>
    <t>009533</t>
  </si>
  <si>
    <t>89343</t>
  </si>
  <si>
    <t>009613</t>
  </si>
  <si>
    <t>89335</t>
  </si>
  <si>
    <t>009620</t>
  </si>
  <si>
    <t>89362</t>
  </si>
  <si>
    <t>009625</t>
  </si>
  <si>
    <t>89340</t>
  </si>
  <si>
    <t>009677</t>
  </si>
  <si>
    <t>89358</t>
  </si>
  <si>
    <t>009791</t>
  </si>
  <si>
    <t>89349</t>
  </si>
  <si>
    <t>010831</t>
  </si>
  <si>
    <t>89346</t>
  </si>
  <si>
    <t>010833</t>
  </si>
  <si>
    <t>89331</t>
  </si>
  <si>
    <t>010835</t>
  </si>
  <si>
    <t>86370</t>
  </si>
  <si>
    <t>050898</t>
  </si>
  <si>
    <t>86476</t>
  </si>
  <si>
    <t>050903</t>
  </si>
  <si>
    <t>86470</t>
  </si>
  <si>
    <t>050904</t>
  </si>
  <si>
    <t>86473</t>
  </si>
  <si>
    <t>050906</t>
  </si>
  <si>
    <t>86358</t>
  </si>
  <si>
    <t>VR-Bank HG-Bank</t>
  </si>
  <si>
    <t>68123</t>
  </si>
  <si>
    <t>GENODEF1MTG</t>
  </si>
  <si>
    <t>025459</t>
  </si>
  <si>
    <t>025453</t>
  </si>
  <si>
    <t>025755</t>
  </si>
  <si>
    <t>86695</t>
  </si>
  <si>
    <t>029477</t>
  </si>
  <si>
    <t>029683</t>
  </si>
  <si>
    <t>86494</t>
  </si>
  <si>
    <t>052855</t>
  </si>
  <si>
    <t>052858</t>
  </si>
  <si>
    <t>86456</t>
  </si>
  <si>
    <t>052859</t>
  </si>
  <si>
    <t>052954</t>
  </si>
  <si>
    <t>86637</t>
  </si>
  <si>
    <t>053273</t>
  </si>
  <si>
    <t>053275</t>
  </si>
  <si>
    <t>055424</t>
  </si>
  <si>
    <t>86482</t>
  </si>
  <si>
    <t>055425</t>
  </si>
  <si>
    <t>055426</t>
  </si>
  <si>
    <t>055427</t>
  </si>
  <si>
    <t>VR-Bank Handels- und Gewerbebank (Gf P2)</t>
  </si>
  <si>
    <t>78123</t>
  </si>
  <si>
    <t>054577</t>
  </si>
  <si>
    <t>86559</t>
  </si>
  <si>
    <t>Raiffbk Adelzhausen-Sielenb</t>
  </si>
  <si>
    <t>67124</t>
  </si>
  <si>
    <t>GENODEF1ADZ</t>
  </si>
  <si>
    <t>025055</t>
  </si>
  <si>
    <t>86495</t>
  </si>
  <si>
    <t>049396</t>
  </si>
  <si>
    <t>Raiffeisenbank Adelzhausen-Sielenbach (Gf P2)</t>
  </si>
  <si>
    <t>77124</t>
  </si>
  <si>
    <t>054578</t>
  </si>
  <si>
    <t>Raiffeisenbank Adelzhausen-Sielenbach Hgs</t>
  </si>
  <si>
    <t>029610</t>
  </si>
  <si>
    <t>Raiffeisenbank Aindling</t>
  </si>
  <si>
    <t>67128</t>
  </si>
  <si>
    <t>GENODEF1AIL</t>
  </si>
  <si>
    <t>025058</t>
  </si>
  <si>
    <t>77128</t>
  </si>
  <si>
    <t>054579</t>
  </si>
  <si>
    <t>025681</t>
  </si>
  <si>
    <t>051135</t>
  </si>
  <si>
    <t>Raiffeisenbank Aindling Zw Alsmoos-Petersdorf</t>
  </si>
  <si>
    <t>86574</t>
  </si>
  <si>
    <t>029521</t>
  </si>
  <si>
    <t>86657</t>
  </si>
  <si>
    <t>67170</t>
  </si>
  <si>
    <t>GENODEF1BSI</t>
  </si>
  <si>
    <t>025118</t>
  </si>
  <si>
    <t>77170</t>
  </si>
  <si>
    <t>054580</t>
  </si>
  <si>
    <t>86394</t>
  </si>
  <si>
    <t>67174</t>
  </si>
  <si>
    <t>GENODEF1BOI</t>
  </si>
  <si>
    <t>029072</t>
  </si>
  <si>
    <t>86199</t>
  </si>
  <si>
    <t>Raiffbk Bobingen</t>
  </si>
  <si>
    <t>025371</t>
  </si>
  <si>
    <t>86507</t>
  </si>
  <si>
    <t>029499</t>
  </si>
  <si>
    <t>86517</t>
  </si>
  <si>
    <t>051343</t>
  </si>
  <si>
    <t>051344</t>
  </si>
  <si>
    <t>Raiffeisenbank Bobingen (Gf P2)</t>
  </si>
  <si>
    <t>77174</t>
  </si>
  <si>
    <t>054581</t>
  </si>
  <si>
    <t>89407</t>
  </si>
  <si>
    <t>67183</t>
  </si>
  <si>
    <t>GENODEF1GZ2</t>
  </si>
  <si>
    <t>025138</t>
  </si>
  <si>
    <t>025146</t>
  </si>
  <si>
    <t>89365</t>
  </si>
  <si>
    <t>025643</t>
  </si>
  <si>
    <t>029265</t>
  </si>
  <si>
    <t>89327</t>
  </si>
  <si>
    <t>056446</t>
  </si>
  <si>
    <t>89429</t>
  </si>
  <si>
    <t>056447</t>
  </si>
  <si>
    <t>89421</t>
  </si>
  <si>
    <t>056449</t>
  </si>
  <si>
    <t>89415</t>
  </si>
  <si>
    <t>056451</t>
  </si>
  <si>
    <t>86381</t>
  </si>
  <si>
    <t>056583</t>
  </si>
  <si>
    <t>056584</t>
  </si>
  <si>
    <t>056585</t>
  </si>
  <si>
    <t>056586</t>
  </si>
  <si>
    <t>VR-Bank Donau-Mindel (Gf P2)</t>
  </si>
  <si>
    <t>77183</t>
  </si>
  <si>
    <t>054582</t>
  </si>
  <si>
    <t>86856</t>
  </si>
  <si>
    <t>Raiffeisenbank Hiltenfingen</t>
  </si>
  <si>
    <t>67270</t>
  </si>
  <si>
    <t>GENODEF1HTF</t>
  </si>
  <si>
    <t>025340</t>
  </si>
  <si>
    <t>77270</t>
  </si>
  <si>
    <t>054584</t>
  </si>
  <si>
    <t>Raiffeisenbank Hiltenfingen zgl f Ndl Gennach</t>
  </si>
  <si>
    <t>025262</t>
  </si>
  <si>
    <t>89438</t>
  </si>
  <si>
    <t>67285</t>
  </si>
  <si>
    <t>GENODEF1HZH</t>
  </si>
  <si>
    <t>025357</t>
  </si>
  <si>
    <t>89344</t>
  </si>
  <si>
    <t>025059</t>
  </si>
  <si>
    <t>89353</t>
  </si>
  <si>
    <t>025272</t>
  </si>
  <si>
    <t>056746</t>
  </si>
  <si>
    <t>Raiffeisenbank Aschberg (Gf P2)</t>
  </si>
  <si>
    <t>77285</t>
  </si>
  <si>
    <t>054585</t>
  </si>
  <si>
    <t>89291</t>
  </si>
  <si>
    <t>Raiffbk Holzheim -alt-</t>
  </si>
  <si>
    <t>67286</t>
  </si>
  <si>
    <t>GENODEF1HZR</t>
  </si>
  <si>
    <t>025358</t>
  </si>
  <si>
    <t>Raiffeisenbank Holzheim</t>
  </si>
  <si>
    <t>77286</t>
  </si>
  <si>
    <t>054586</t>
  </si>
  <si>
    <t>GENODEF1ICH</t>
  </si>
  <si>
    <t>025361</t>
  </si>
  <si>
    <t>77292</t>
  </si>
  <si>
    <t>054588</t>
  </si>
  <si>
    <t>89352</t>
  </si>
  <si>
    <t>025204</t>
  </si>
  <si>
    <t>89367</t>
  </si>
  <si>
    <t>025720</t>
  </si>
  <si>
    <t>Raiffeisenbank Ichenhausen Zw Ettenbeuren</t>
  </si>
  <si>
    <t>029194</t>
  </si>
  <si>
    <t>Raiffeisenbank Jettingen-Scheppach -alt-</t>
  </si>
  <si>
    <t>Raiffbk Jettingen-Sche-alt-</t>
  </si>
  <si>
    <t>67299</t>
  </si>
  <si>
    <t>GENODEF1JET</t>
  </si>
  <si>
    <t>025377</t>
  </si>
  <si>
    <t>Raiffeisenbank Jettingen-Scheppach (Gf P2)</t>
  </si>
  <si>
    <t>Raiffbk Jettingen-Schep</t>
  </si>
  <si>
    <t>77299</t>
  </si>
  <si>
    <t>054589</t>
  </si>
  <si>
    <t>89297</t>
  </si>
  <si>
    <t>Raiffbk Mittelschwaben</t>
  </si>
  <si>
    <t>67305</t>
  </si>
  <si>
    <t>GENODEF1BBT</t>
  </si>
  <si>
    <t>025399</t>
  </si>
  <si>
    <t>055458</t>
  </si>
  <si>
    <t>056881</t>
  </si>
  <si>
    <t>86488</t>
  </si>
  <si>
    <t>056882</t>
  </si>
  <si>
    <t>Raiffeisenbank Mittelschwaben (Gf P2)</t>
  </si>
  <si>
    <t>77305</t>
  </si>
  <si>
    <t>054590</t>
  </si>
  <si>
    <t>Rbk Krumbach/Schwaben -alt-</t>
  </si>
  <si>
    <t>GENODEF1KRR</t>
  </si>
  <si>
    <t>025413</t>
  </si>
  <si>
    <t>Raiffeisenbank Krumbach/Schwaben (Gf P2)</t>
  </si>
  <si>
    <t>Raiffbk Krumbach/Schwaben</t>
  </si>
  <si>
    <t>77317</t>
  </si>
  <si>
    <t>054591</t>
  </si>
  <si>
    <t>86863</t>
  </si>
  <si>
    <t>Raiffbk Stauden Langenneufn</t>
  </si>
  <si>
    <t>67321</t>
  </si>
  <si>
    <t>GENODEF1LST</t>
  </si>
  <si>
    <t>025428</t>
  </si>
  <si>
    <t>86866</t>
  </si>
  <si>
    <t>025465</t>
  </si>
  <si>
    <t>86868</t>
  </si>
  <si>
    <t>025471</t>
  </si>
  <si>
    <t>025749</t>
  </si>
  <si>
    <t>Raiffeisenbank Stauden (Gf P2)</t>
  </si>
  <si>
    <t>77321</t>
  </si>
  <si>
    <t>054592</t>
  </si>
  <si>
    <t>86407</t>
  </si>
  <si>
    <t>Raiffbk Kissing-Mering</t>
  </si>
  <si>
    <t>67352</t>
  </si>
  <si>
    <t>GENODEF1MRI</t>
  </si>
  <si>
    <t>025461</t>
  </si>
  <si>
    <t>86510</t>
  </si>
  <si>
    <t>025621</t>
  </si>
  <si>
    <t>86504</t>
  </si>
  <si>
    <t>029440</t>
  </si>
  <si>
    <t>86438</t>
  </si>
  <si>
    <t>051714</t>
  </si>
  <si>
    <t>86316</t>
  </si>
  <si>
    <t>051715</t>
  </si>
  <si>
    <t>86453</t>
  </si>
  <si>
    <t>051976</t>
  </si>
  <si>
    <t>051977</t>
  </si>
  <si>
    <t>86573</t>
  </si>
  <si>
    <t>051978</t>
  </si>
  <si>
    <t>Raiffeisenbank Kissing-Mering (Gf P2)</t>
  </si>
  <si>
    <t>77352</t>
  </si>
  <si>
    <t>054593</t>
  </si>
  <si>
    <t>86647</t>
  </si>
  <si>
    <t>Raiffbk Unteres Zusamtal</t>
  </si>
  <si>
    <t>67397</t>
  </si>
  <si>
    <t>GENODEF1BWI</t>
  </si>
  <si>
    <t>025701</t>
  </si>
  <si>
    <t>Raiffeisenbank Unteres Zusamtal (Gf P2)</t>
  </si>
  <si>
    <t>77397</t>
  </si>
  <si>
    <t>054594</t>
  </si>
  <si>
    <t>Raiffeisenbank Offingen</t>
  </si>
  <si>
    <t>67400</t>
  </si>
  <si>
    <t>GENODEF1OFF</t>
  </si>
  <si>
    <t>029508</t>
  </si>
  <si>
    <t>77400</t>
  </si>
  <si>
    <t>054595</t>
  </si>
  <si>
    <t>86508</t>
  </si>
  <si>
    <t>Raiffeisenbank Rehling</t>
  </si>
  <si>
    <t>67415</t>
  </si>
  <si>
    <t>GENODEF1RLI</t>
  </si>
  <si>
    <t>029540</t>
  </si>
  <si>
    <t>053421</t>
  </si>
  <si>
    <t>77415</t>
  </si>
  <si>
    <t>054596</t>
  </si>
  <si>
    <t>Raiffbk Roggenburg -alt-</t>
  </si>
  <si>
    <t>67429</t>
  </si>
  <si>
    <t>GENODEF1RGB</t>
  </si>
  <si>
    <t>025632</t>
  </si>
  <si>
    <t>Raiffeisenbank Roggenburg</t>
  </si>
  <si>
    <t>77429</t>
  </si>
  <si>
    <t>054597</t>
  </si>
  <si>
    <t>Raiffbk Schwabmünchen</t>
  </si>
  <si>
    <t>67441</t>
  </si>
  <si>
    <t>GENODEF1SMU</t>
  </si>
  <si>
    <t>025658</t>
  </si>
  <si>
    <t>77441</t>
  </si>
  <si>
    <t>054598</t>
  </si>
  <si>
    <t>Raiffeisenbank Schwabmünchen</t>
  </si>
  <si>
    <t>025697</t>
  </si>
  <si>
    <t>029250</t>
  </si>
  <si>
    <t>029497</t>
  </si>
  <si>
    <t>Raiffeisenbank Thannhausen</t>
  </si>
  <si>
    <t>67451</t>
  </si>
  <si>
    <t>GENODEF1THS</t>
  </si>
  <si>
    <t>025677</t>
  </si>
  <si>
    <t>77451</t>
  </si>
  <si>
    <t>054599</t>
  </si>
  <si>
    <t>86505</t>
  </si>
  <si>
    <t>025490</t>
  </si>
  <si>
    <t>86513</t>
  </si>
  <si>
    <t>040995</t>
  </si>
  <si>
    <t>Raiffeisenbank Wittislingen -alt-</t>
  </si>
  <si>
    <t>89424</t>
  </si>
  <si>
    <t>Raiffbk Wittislingen -alt-</t>
  </si>
  <si>
    <t>GENODEF1WTS</t>
  </si>
  <si>
    <t>025745</t>
  </si>
  <si>
    <t>Raiffeisenbank Wittislingen (Gf P2)</t>
  </si>
  <si>
    <t>77468</t>
  </si>
  <si>
    <t>054600</t>
  </si>
  <si>
    <t>Raiffbk Augsburger Ld West</t>
  </si>
  <si>
    <t>67475</t>
  </si>
  <si>
    <t>GENODEF1ZUS</t>
  </si>
  <si>
    <t>025775</t>
  </si>
  <si>
    <t>86450</t>
  </si>
  <si>
    <t>025065</t>
  </si>
  <si>
    <t>051716</t>
  </si>
  <si>
    <t>86477</t>
  </si>
  <si>
    <t>051718</t>
  </si>
  <si>
    <t>052884</t>
  </si>
  <si>
    <t>052886</t>
  </si>
  <si>
    <t>86514</t>
  </si>
  <si>
    <t>052887</t>
  </si>
  <si>
    <t>052888</t>
  </si>
  <si>
    <t>86497</t>
  </si>
  <si>
    <t>053574</t>
  </si>
  <si>
    <t>Raiffeisenbank Augsburger Land West (Gf P2)</t>
  </si>
  <si>
    <t>77475</t>
  </si>
  <si>
    <t>054601</t>
  </si>
  <si>
    <t>86648</t>
  </si>
  <si>
    <t>RVB Wemding</t>
  </si>
  <si>
    <t>67481</t>
  </si>
  <si>
    <t>GENODEF1WDN</t>
  </si>
  <si>
    <t>028185</t>
  </si>
  <si>
    <t>86759</t>
  </si>
  <si>
    <t>028279</t>
  </si>
  <si>
    <t>86738</t>
  </si>
  <si>
    <t>028484</t>
  </si>
  <si>
    <t>86709</t>
  </si>
  <si>
    <t>029822</t>
  </si>
  <si>
    <t>86700</t>
  </si>
  <si>
    <t>043533</t>
  </si>
  <si>
    <t>86685</t>
  </si>
  <si>
    <t>051382</t>
  </si>
  <si>
    <t>Raiffeisen-Volksbank Wemding (Gf P2)</t>
  </si>
  <si>
    <t>77481</t>
  </si>
  <si>
    <t>054602</t>
  </si>
  <si>
    <t>86720</t>
  </si>
  <si>
    <t>67495</t>
  </si>
  <si>
    <t>GENODEF1NOE</t>
  </si>
  <si>
    <t>026281</t>
  </si>
  <si>
    <t>86747</t>
  </si>
  <si>
    <t>026236</t>
  </si>
  <si>
    <t>86751</t>
  </si>
  <si>
    <t>026258</t>
  </si>
  <si>
    <t>86745</t>
  </si>
  <si>
    <t>028108</t>
  </si>
  <si>
    <t>86736</t>
  </si>
  <si>
    <t>028234</t>
  </si>
  <si>
    <t>86739</t>
  </si>
  <si>
    <t>028245</t>
  </si>
  <si>
    <t>86741</t>
  </si>
  <si>
    <t>Ehingen a. Ries</t>
  </si>
  <si>
    <t>028246</t>
  </si>
  <si>
    <t>86742</t>
  </si>
  <si>
    <t>028288</t>
  </si>
  <si>
    <t>86757</t>
  </si>
  <si>
    <t>028530</t>
  </si>
  <si>
    <t>86756</t>
  </si>
  <si>
    <t>028652</t>
  </si>
  <si>
    <t>86748</t>
  </si>
  <si>
    <t>028692</t>
  </si>
  <si>
    <t>86750</t>
  </si>
  <si>
    <t>028701</t>
  </si>
  <si>
    <t>86732</t>
  </si>
  <si>
    <t>028766</t>
  </si>
  <si>
    <t>86754</t>
  </si>
  <si>
    <t>028923</t>
  </si>
  <si>
    <t>86744</t>
  </si>
  <si>
    <t>044350</t>
  </si>
  <si>
    <t>86733</t>
  </si>
  <si>
    <t>051484</t>
  </si>
  <si>
    <t>86735</t>
  </si>
  <si>
    <t>051835</t>
  </si>
  <si>
    <t>86753</t>
  </si>
  <si>
    <t>056215</t>
  </si>
  <si>
    <t>056216</t>
  </si>
  <si>
    <t>Raiffeisen-Volksbank Ries (Gf P2)</t>
  </si>
  <si>
    <t>86715</t>
  </si>
  <si>
    <t>77495</t>
  </si>
  <si>
    <t>054603</t>
  </si>
  <si>
    <t>Raiffbk Schwaben Mitte</t>
  </si>
  <si>
    <t>67820</t>
  </si>
  <si>
    <t>GENODEF1BLT</t>
  </si>
  <si>
    <t>024457</t>
  </si>
  <si>
    <t>89281</t>
  </si>
  <si>
    <t>024427</t>
  </si>
  <si>
    <t>89290</t>
  </si>
  <si>
    <t>024491</t>
  </si>
  <si>
    <t>86498</t>
  </si>
  <si>
    <t>024713</t>
  </si>
  <si>
    <t>89269</t>
  </si>
  <si>
    <t>025302</t>
  </si>
  <si>
    <t>87725</t>
  </si>
  <si>
    <t>052392</t>
  </si>
  <si>
    <t>87746</t>
  </si>
  <si>
    <t>055315</t>
  </si>
  <si>
    <t>87784</t>
  </si>
  <si>
    <t>055317</t>
  </si>
  <si>
    <t>87761</t>
  </si>
  <si>
    <t>055318</t>
  </si>
  <si>
    <t>89285</t>
  </si>
  <si>
    <t>057033</t>
  </si>
  <si>
    <t>057034</t>
  </si>
  <si>
    <t>86519</t>
  </si>
  <si>
    <t>057035</t>
  </si>
  <si>
    <t>057036</t>
  </si>
  <si>
    <t>Raiffeisenbank Schwaben Mitte (Gf P2)</t>
  </si>
  <si>
    <t>77820</t>
  </si>
  <si>
    <t>054604</t>
  </si>
  <si>
    <t>87772</t>
  </si>
  <si>
    <t>Raiffbk Pfaffenhausen</t>
  </si>
  <si>
    <t>67889</t>
  </si>
  <si>
    <t>GENODEF1PFA</t>
  </si>
  <si>
    <t>024917</t>
  </si>
  <si>
    <t>Raiffeisenbank Pfaffenhausen (Gf P2)</t>
  </si>
  <si>
    <t>77889</t>
  </si>
  <si>
    <t>054605</t>
  </si>
  <si>
    <t>27221</t>
  </si>
  <si>
    <t>DEUTDEMM720</t>
  </si>
  <si>
    <t>004997</t>
  </si>
  <si>
    <t>DEUTDEMM727</t>
  </si>
  <si>
    <t>005740</t>
  </si>
  <si>
    <t>DEUTDEMM725</t>
  </si>
  <si>
    <t>018418</t>
  </si>
  <si>
    <t>86815</t>
  </si>
  <si>
    <t>DEUTDEMM723</t>
  </si>
  <si>
    <t>033760</t>
  </si>
  <si>
    <t>89301</t>
  </si>
  <si>
    <t>DEUTDEMM726</t>
  </si>
  <si>
    <t>042621</t>
  </si>
  <si>
    <t>DEUTDEMM724</t>
  </si>
  <si>
    <t>046462</t>
  </si>
  <si>
    <t>86601</t>
  </si>
  <si>
    <t>046463</t>
  </si>
  <si>
    <t>21221</t>
  </si>
  <si>
    <t>DEUTDEDB720</t>
  </si>
  <si>
    <t>050316</t>
  </si>
  <si>
    <t>DEUTDEDB723</t>
  </si>
  <si>
    <t>050317</t>
  </si>
  <si>
    <t>DEUTDEDB724</t>
  </si>
  <si>
    <t>050318</t>
  </si>
  <si>
    <t>050319</t>
  </si>
  <si>
    <t>DEUTDEDB725</t>
  </si>
  <si>
    <t>050320</t>
  </si>
  <si>
    <t>DEUTDEDB726</t>
  </si>
  <si>
    <t>050321</t>
  </si>
  <si>
    <t>DEUTDEDB727</t>
  </si>
  <si>
    <t>050322</t>
  </si>
  <si>
    <t>72070324</t>
  </si>
  <si>
    <t>DEUTDEDBP19</t>
  </si>
  <si>
    <t>057564</t>
  </si>
  <si>
    <t>72070365</t>
  </si>
  <si>
    <t>27365</t>
  </si>
  <si>
    <t>DEUTDEMMP19</t>
  </si>
  <si>
    <t>057563</t>
  </si>
  <si>
    <t>28720</t>
  </si>
  <si>
    <t>DRESDEFF720</t>
  </si>
  <si>
    <t>005337</t>
  </si>
  <si>
    <t>032828</t>
  </si>
  <si>
    <t>VR Bank Augsburg-Ostallgäu</t>
  </si>
  <si>
    <t>97130</t>
  </si>
  <si>
    <t>GENODEF1AUB</t>
  </si>
  <si>
    <t>050491</t>
  </si>
  <si>
    <t>021342</t>
  </si>
  <si>
    <t>021506</t>
  </si>
  <si>
    <t>021896</t>
  </si>
  <si>
    <t>022222</t>
  </si>
  <si>
    <t>025246</t>
  </si>
  <si>
    <t>025527</t>
  </si>
  <si>
    <t>029378</t>
  </si>
  <si>
    <t>037875</t>
  </si>
  <si>
    <t>051242</t>
  </si>
  <si>
    <t>VR Bank Augsburg-Ostallgäu (Gf P2)</t>
  </si>
  <si>
    <t>87130</t>
  </si>
  <si>
    <t>054606</t>
  </si>
  <si>
    <t>97050</t>
  </si>
  <si>
    <t>GENODEF1S03</t>
  </si>
  <si>
    <t>84</t>
  </si>
  <si>
    <t>024445</t>
  </si>
  <si>
    <t>PSD Bank München Augsburg</t>
  </si>
  <si>
    <t>97063</t>
  </si>
  <si>
    <t>GENODEF1P14</t>
  </si>
  <si>
    <t>024446</t>
  </si>
  <si>
    <t>PSD Bank München (Gf P2)</t>
  </si>
  <si>
    <t>PSD Bank München-Augsburg</t>
  </si>
  <si>
    <t>87063</t>
  </si>
  <si>
    <t>057355</t>
  </si>
  <si>
    <t>97100</t>
  </si>
  <si>
    <t>GENODEF1GZ1</t>
  </si>
  <si>
    <t>021409</t>
  </si>
  <si>
    <t>Volksbank Günzburg (Gf P2)</t>
  </si>
  <si>
    <t>Volksbank Günzburg</t>
  </si>
  <si>
    <t>87100</t>
  </si>
  <si>
    <t>054607</t>
  </si>
  <si>
    <t>22039</t>
  </si>
  <si>
    <t>HYVEDEMM426</t>
  </si>
  <si>
    <t>000095</t>
  </si>
  <si>
    <t>000068</t>
  </si>
  <si>
    <t>85283</t>
  </si>
  <si>
    <t>000069</t>
  </si>
  <si>
    <t>85285</t>
  </si>
  <si>
    <t>000315</t>
  </si>
  <si>
    <t>85264</t>
  </si>
  <si>
    <t>Pfaffenhofen a.d.Ilm</t>
  </si>
  <si>
    <t>000317</t>
  </si>
  <si>
    <t>86521</t>
  </si>
  <si>
    <t>000319</t>
  </si>
  <si>
    <t>86616</t>
  </si>
  <si>
    <t>Neuburg a.d.Donau</t>
  </si>
  <si>
    <t>22060</t>
  </si>
  <si>
    <t>HYVEDEMM665</t>
  </si>
  <si>
    <t>046132</t>
  </si>
  <si>
    <t>85018</t>
  </si>
  <si>
    <t>Commerzbank Ingolstadt</t>
  </si>
  <si>
    <t>24703</t>
  </si>
  <si>
    <t>010223</t>
  </si>
  <si>
    <t>85023</t>
  </si>
  <si>
    <t>Spk Ingolstadt Eichstätt</t>
  </si>
  <si>
    <t>57163</t>
  </si>
  <si>
    <t>BYLADEM1ING</t>
  </si>
  <si>
    <t>010536</t>
  </si>
  <si>
    <t>85067</t>
  </si>
  <si>
    <t>57170</t>
  </si>
  <si>
    <t>BYLADEM1EIS</t>
  </si>
  <si>
    <t>010855</t>
  </si>
  <si>
    <t>85262</t>
  </si>
  <si>
    <t>Spk Pfaffenhofen</t>
  </si>
  <si>
    <t>57103</t>
  </si>
  <si>
    <t>BYLADEM1PAF</t>
  </si>
  <si>
    <t>010134</t>
  </si>
  <si>
    <t>85119</t>
  </si>
  <si>
    <t>010021</t>
  </si>
  <si>
    <t>85290</t>
  </si>
  <si>
    <t>010042</t>
  </si>
  <si>
    <t>010062</t>
  </si>
  <si>
    <t>010065</t>
  </si>
  <si>
    <t>85088</t>
  </si>
  <si>
    <t>010099</t>
  </si>
  <si>
    <t>85309</t>
  </si>
  <si>
    <t>010137</t>
  </si>
  <si>
    <t>85296</t>
  </si>
  <si>
    <t>010147</t>
  </si>
  <si>
    <t>010153</t>
  </si>
  <si>
    <t>85298</t>
  </si>
  <si>
    <t>010156</t>
  </si>
  <si>
    <t>85301</t>
  </si>
  <si>
    <t>040688</t>
  </si>
  <si>
    <t>85304</t>
  </si>
  <si>
    <t>042507</t>
  </si>
  <si>
    <t>Sparkassen Pfaffenhofen</t>
  </si>
  <si>
    <t>042520</t>
  </si>
  <si>
    <t>57171</t>
  </si>
  <si>
    <t>BYLADEM1SSH</t>
  </si>
  <si>
    <t>009997</t>
  </si>
  <si>
    <t>86633</t>
  </si>
  <si>
    <t>Spk Neuburg-Rain</t>
  </si>
  <si>
    <t>57169</t>
  </si>
  <si>
    <t>BYLADEM1NEB</t>
  </si>
  <si>
    <t>008585</t>
  </si>
  <si>
    <t>86668</t>
  </si>
  <si>
    <t>009959</t>
  </si>
  <si>
    <t>86643</t>
  </si>
  <si>
    <t>009986</t>
  </si>
  <si>
    <t>86706</t>
  </si>
  <si>
    <t>010007</t>
  </si>
  <si>
    <t>86701</t>
  </si>
  <si>
    <t>035329</t>
  </si>
  <si>
    <t>85123</t>
  </si>
  <si>
    <t>043834</t>
  </si>
  <si>
    <t>86697</t>
  </si>
  <si>
    <t>044023</t>
  </si>
  <si>
    <t>86669</t>
  </si>
  <si>
    <t>044047</t>
  </si>
  <si>
    <t>86641</t>
  </si>
  <si>
    <t>052816</t>
  </si>
  <si>
    <t>86666</t>
  </si>
  <si>
    <t>052817</t>
  </si>
  <si>
    <t>86676</t>
  </si>
  <si>
    <t>052818</t>
  </si>
  <si>
    <t>86684</t>
  </si>
  <si>
    <t>052819</t>
  </si>
  <si>
    <t>86692</t>
  </si>
  <si>
    <t>052820</t>
  </si>
  <si>
    <t>VR Bank Bayern Mitte</t>
  </si>
  <si>
    <t>67038</t>
  </si>
  <si>
    <t>GENODEF1INP</t>
  </si>
  <si>
    <t>025370</t>
  </si>
  <si>
    <t>85095</t>
  </si>
  <si>
    <t>025163</t>
  </si>
  <si>
    <t>85101</t>
  </si>
  <si>
    <t>025441</t>
  </si>
  <si>
    <t>025488</t>
  </si>
  <si>
    <t>025713</t>
  </si>
  <si>
    <t>027149</t>
  </si>
  <si>
    <t>027189</t>
  </si>
  <si>
    <t>85307</t>
  </si>
  <si>
    <t>027205</t>
  </si>
  <si>
    <t>85263</t>
  </si>
  <si>
    <t>027221</t>
  </si>
  <si>
    <t>027268</t>
  </si>
  <si>
    <t>85110</t>
  </si>
  <si>
    <t>051243</t>
  </si>
  <si>
    <t>051244</t>
  </si>
  <si>
    <t>051245</t>
  </si>
  <si>
    <t>85135</t>
  </si>
  <si>
    <t>051246</t>
  </si>
  <si>
    <t>85131</t>
  </si>
  <si>
    <t>051248</t>
  </si>
  <si>
    <t>85134</t>
  </si>
  <si>
    <t>055561</t>
  </si>
  <si>
    <t>91781</t>
  </si>
  <si>
    <t>Weißenburg i.Bay.</t>
  </si>
  <si>
    <t>055562</t>
  </si>
  <si>
    <t>91788</t>
  </si>
  <si>
    <t>055564</t>
  </si>
  <si>
    <t>92339</t>
  </si>
  <si>
    <t>055566</t>
  </si>
  <si>
    <t>85092</t>
  </si>
  <si>
    <t>055567</t>
  </si>
  <si>
    <t>91804</t>
  </si>
  <si>
    <t>055569</t>
  </si>
  <si>
    <t>91795</t>
  </si>
  <si>
    <t>055570</t>
  </si>
  <si>
    <t>91809</t>
  </si>
  <si>
    <t>055571</t>
  </si>
  <si>
    <t>85107</t>
  </si>
  <si>
    <t>057258</t>
  </si>
  <si>
    <t>057259</t>
  </si>
  <si>
    <t>85098</t>
  </si>
  <si>
    <t>057260</t>
  </si>
  <si>
    <t>057261</t>
  </si>
  <si>
    <t>84085</t>
  </si>
  <si>
    <t>057262</t>
  </si>
  <si>
    <t>057263</t>
  </si>
  <si>
    <t>85077</t>
  </si>
  <si>
    <t>057264</t>
  </si>
  <si>
    <t>85366</t>
  </si>
  <si>
    <t>Moosburg a.d.Isar</t>
  </si>
  <si>
    <t>057265</t>
  </si>
  <si>
    <t>85104</t>
  </si>
  <si>
    <t>057266</t>
  </si>
  <si>
    <t>057267</t>
  </si>
  <si>
    <t>057268</t>
  </si>
  <si>
    <t>93352</t>
  </si>
  <si>
    <t>Rohr i. NB</t>
  </si>
  <si>
    <t>057269</t>
  </si>
  <si>
    <t>057270</t>
  </si>
  <si>
    <t>84056</t>
  </si>
  <si>
    <t>Rottenburg a.d.Laaber</t>
  </si>
  <si>
    <t>057271</t>
  </si>
  <si>
    <t>057272</t>
  </si>
  <si>
    <t>Volksbank Raiffeisenbank Bayern Mitte (Gf P2)</t>
  </si>
  <si>
    <t>77038</t>
  </si>
  <si>
    <t>054608</t>
  </si>
  <si>
    <t>Raiffbk Aresing-Hörz-Schilt</t>
  </si>
  <si>
    <t>67138</t>
  </si>
  <si>
    <t>GENODEF1ARH</t>
  </si>
  <si>
    <t>025079</t>
  </si>
  <si>
    <t>Raiffeisenbank Aresing-Hörzhausen-Schiltberg (Gf P2)</t>
  </si>
  <si>
    <t>77138</t>
  </si>
  <si>
    <t>054609</t>
  </si>
  <si>
    <t>Raiffbk Aresing-Gerolsbach</t>
  </si>
  <si>
    <t>67236</t>
  </si>
  <si>
    <t>GENODEF1GSB</t>
  </si>
  <si>
    <t>025267</t>
  </si>
  <si>
    <t>055922</t>
  </si>
  <si>
    <t>055923</t>
  </si>
  <si>
    <t>Raiffeisenbank Aresing-Gerolsbach (GF P2)</t>
  </si>
  <si>
    <t>77236</t>
  </si>
  <si>
    <t>054610</t>
  </si>
  <si>
    <t>67440</t>
  </si>
  <si>
    <t>GENODEF1SBN</t>
  </si>
  <si>
    <t>025655</t>
  </si>
  <si>
    <t>025282</t>
  </si>
  <si>
    <t>86565</t>
  </si>
  <si>
    <t>025593</t>
  </si>
  <si>
    <t>056169</t>
  </si>
  <si>
    <t>Schrobenhausener Bank (Gf P2)</t>
  </si>
  <si>
    <t>77440</t>
  </si>
  <si>
    <t>054612</t>
  </si>
  <si>
    <t>Raiffbk Schrobenhausener Ld</t>
  </si>
  <si>
    <t>67458</t>
  </si>
  <si>
    <t>GENODEF1WFN</t>
  </si>
  <si>
    <t>025717</t>
  </si>
  <si>
    <t>025483</t>
  </si>
  <si>
    <t>052132</t>
  </si>
  <si>
    <t>86562</t>
  </si>
  <si>
    <t>052134</t>
  </si>
  <si>
    <t>Raiffeisenbank Schrobenhausener Land (Gf P2)</t>
  </si>
  <si>
    <t>77458</t>
  </si>
  <si>
    <t>054613</t>
  </si>
  <si>
    <t>67548</t>
  </si>
  <si>
    <t>GENODEF1BLN</t>
  </si>
  <si>
    <t>025104</t>
  </si>
  <si>
    <t>85125</t>
  </si>
  <si>
    <t>025322</t>
  </si>
  <si>
    <t>Raiffeisenbank Beilngries (Gf P2)</t>
  </si>
  <si>
    <t>77548</t>
  </si>
  <si>
    <t>054614</t>
  </si>
  <si>
    <t>Raiffbk Ehekirchen-Oberhsn</t>
  </si>
  <si>
    <t>67834</t>
  </si>
  <si>
    <t>GENODEF1WDF</t>
  </si>
  <si>
    <t>029745</t>
  </si>
  <si>
    <t>054954</t>
  </si>
  <si>
    <t>Raiffeisenbank Ehekirchen-Weidorf (Gf P2)</t>
  </si>
  <si>
    <t>Raiffbk Ehekirchen-Weidorf</t>
  </si>
  <si>
    <t>77834</t>
  </si>
  <si>
    <t>054615</t>
  </si>
  <si>
    <t>86621</t>
  </si>
  <si>
    <t>67850</t>
  </si>
  <si>
    <t>GENODEF1ND2</t>
  </si>
  <si>
    <t>029552</t>
  </si>
  <si>
    <t>025493</t>
  </si>
  <si>
    <t>029548</t>
  </si>
  <si>
    <t>051130</t>
  </si>
  <si>
    <t>051131</t>
  </si>
  <si>
    <t>051132</t>
  </si>
  <si>
    <t>056816</t>
  </si>
  <si>
    <t>86682</t>
  </si>
  <si>
    <t>056817</t>
  </si>
  <si>
    <t>86688</t>
  </si>
  <si>
    <t>056818</t>
  </si>
  <si>
    <t>056819</t>
  </si>
  <si>
    <t>VR Bank Neuburg-Rain (Gf P2)</t>
  </si>
  <si>
    <t>77850</t>
  </si>
  <si>
    <t>054617</t>
  </si>
  <si>
    <t>Raiffeisenbank Donaumooser Land -alt-</t>
  </si>
  <si>
    <t>Raiffbk Donaumooser Ld.-alt</t>
  </si>
  <si>
    <t>67864</t>
  </si>
  <si>
    <t>GENODEF1WRI</t>
  </si>
  <si>
    <t>029769</t>
  </si>
  <si>
    <t>Raiffeisenbank Donaumooser Land (Gf P2)</t>
  </si>
  <si>
    <t>Raiffbk Donaumooser Land</t>
  </si>
  <si>
    <t>77864</t>
  </si>
  <si>
    <t>054618</t>
  </si>
  <si>
    <t>Raiffeisenbank im Donautal</t>
  </si>
  <si>
    <t>Raiffbk im Donautal</t>
  </si>
  <si>
    <t>67903</t>
  </si>
  <si>
    <t>GENODEF1GAH</t>
  </si>
  <si>
    <t>026634</t>
  </si>
  <si>
    <t>85113</t>
  </si>
  <si>
    <t>025120</t>
  </si>
  <si>
    <t>025148</t>
  </si>
  <si>
    <t>85117</t>
  </si>
  <si>
    <t>025201</t>
  </si>
  <si>
    <t>85122</t>
  </si>
  <si>
    <t>025344</t>
  </si>
  <si>
    <t>85139</t>
  </si>
  <si>
    <t>027040</t>
  </si>
  <si>
    <t>057380</t>
  </si>
  <si>
    <t>057381</t>
  </si>
  <si>
    <t>86673</t>
  </si>
  <si>
    <t>057382</t>
  </si>
  <si>
    <t>057383</t>
  </si>
  <si>
    <t>86564</t>
  </si>
  <si>
    <t>057384</t>
  </si>
  <si>
    <t>057385</t>
  </si>
  <si>
    <t>Raiffeisenbank im Donautal (Gf P2)</t>
  </si>
  <si>
    <t>77903</t>
  </si>
  <si>
    <t>054619</t>
  </si>
  <si>
    <t>Raiffeisenbank Riedenburg-Lobsing -alt-</t>
  </si>
  <si>
    <t>93339</t>
  </si>
  <si>
    <t>Raiffbk Riedenburg-L. -alt-</t>
  </si>
  <si>
    <t>67916</t>
  </si>
  <si>
    <t>GENODEF1RBL</t>
  </si>
  <si>
    <t>025624</t>
  </si>
  <si>
    <t>93336</t>
  </si>
  <si>
    <t>Raiffbk Riedenburg-Lobs</t>
  </si>
  <si>
    <t>025069</t>
  </si>
  <si>
    <t>025445</t>
  </si>
  <si>
    <t>93349</t>
  </si>
  <si>
    <t>025467</t>
  </si>
  <si>
    <t>056524</t>
  </si>
  <si>
    <t>Raiffeisenbank Riedenburg-Lobsing (Gf P2)</t>
  </si>
  <si>
    <t>77916</t>
  </si>
  <si>
    <t>054620</t>
  </si>
  <si>
    <t>27231</t>
  </si>
  <si>
    <t>DEUTDEMM721</t>
  </si>
  <si>
    <t>005683</t>
  </si>
  <si>
    <t>DEUTDEMM729</t>
  </si>
  <si>
    <t>006844</t>
  </si>
  <si>
    <t>86617</t>
  </si>
  <si>
    <t>DEUTDEMM722</t>
  </si>
  <si>
    <t>031401</t>
  </si>
  <si>
    <t>85276</t>
  </si>
  <si>
    <t>DEUTDEMM728</t>
  </si>
  <si>
    <t>048194</t>
  </si>
  <si>
    <t>21231</t>
  </si>
  <si>
    <t>DEUTDEDB721</t>
  </si>
  <si>
    <t>050323</t>
  </si>
  <si>
    <t>DEUTDEDB722</t>
  </si>
  <si>
    <t>050324</t>
  </si>
  <si>
    <t>DEUTDEDB728</t>
  </si>
  <si>
    <t>050325</t>
  </si>
  <si>
    <t>DEUTDEDB729</t>
  </si>
  <si>
    <t>050326</t>
  </si>
  <si>
    <t>72170324</t>
  </si>
  <si>
    <t>85051</t>
  </si>
  <si>
    <t>21363</t>
  </si>
  <si>
    <t>DEUTDEDBP17</t>
  </si>
  <si>
    <t>057559</t>
  </si>
  <si>
    <t>72170363</t>
  </si>
  <si>
    <t>27363</t>
  </si>
  <si>
    <t>DEUTDEMMP17</t>
  </si>
  <si>
    <t>057562</t>
  </si>
  <si>
    <t>28721</t>
  </si>
  <si>
    <t>DRESDEFF721</t>
  </si>
  <si>
    <t>005535</t>
  </si>
  <si>
    <t>97093</t>
  </si>
  <si>
    <t>GENODEF1PFI</t>
  </si>
  <si>
    <t>022724</t>
  </si>
  <si>
    <t>Hallertauer Volksbank (Gf P2)</t>
  </si>
  <si>
    <t>Hallertauer Volksbank</t>
  </si>
  <si>
    <t>87093</t>
  </si>
  <si>
    <t>054622</t>
  </si>
  <si>
    <t>22097</t>
  </si>
  <si>
    <t>HYVEDEMM255</t>
  </si>
  <si>
    <t>000094</t>
  </si>
  <si>
    <t>22098</t>
  </si>
  <si>
    <t>HYVEDEMM263</t>
  </si>
  <si>
    <t>000097</t>
  </si>
  <si>
    <t>Sparkasse Nördlingen -alt-</t>
  </si>
  <si>
    <t>57111</t>
  </si>
  <si>
    <t>BYLADEM1NLG</t>
  </si>
  <si>
    <t>009599</t>
  </si>
  <si>
    <t>86604</t>
  </si>
  <si>
    <t>Spk Donauwörth</t>
  </si>
  <si>
    <t>57112</t>
  </si>
  <si>
    <t>BYLADEM1DON</t>
  </si>
  <si>
    <t>010041</t>
  </si>
  <si>
    <t>009626</t>
  </si>
  <si>
    <t>86660</t>
  </si>
  <si>
    <t>009797</t>
  </si>
  <si>
    <t>86655</t>
  </si>
  <si>
    <t>010061</t>
  </si>
  <si>
    <t>86653</t>
  </si>
  <si>
    <t>010077</t>
  </si>
  <si>
    <t>86690</t>
  </si>
  <si>
    <t>010082</t>
  </si>
  <si>
    <t>86650</t>
  </si>
  <si>
    <t>010116</t>
  </si>
  <si>
    <t>010765</t>
  </si>
  <si>
    <t>86663</t>
  </si>
  <si>
    <t>011315</t>
  </si>
  <si>
    <t>86675</t>
  </si>
  <si>
    <t>011318</t>
  </si>
  <si>
    <t>86687</t>
  </si>
  <si>
    <t>043858</t>
  </si>
  <si>
    <t>044064</t>
  </si>
  <si>
    <t>86698</t>
  </si>
  <si>
    <t>Oberndorf a. Lech</t>
  </si>
  <si>
    <t>044575</t>
  </si>
  <si>
    <t>Sparkasse Dillingen-Nördlingen</t>
  </si>
  <si>
    <t>Spk Dillingen-Nördlingen</t>
  </si>
  <si>
    <t>57105</t>
  </si>
  <si>
    <t>BYLADEM1DLG</t>
  </si>
  <si>
    <t>009563</t>
  </si>
  <si>
    <t>008184</t>
  </si>
  <si>
    <t>89423</t>
  </si>
  <si>
    <t>009534</t>
  </si>
  <si>
    <t>009543</t>
  </si>
  <si>
    <t>89420</t>
  </si>
  <si>
    <t>009550</t>
  </si>
  <si>
    <t>009683</t>
  </si>
  <si>
    <t>89426</t>
  </si>
  <si>
    <t>009718</t>
  </si>
  <si>
    <t>010814</t>
  </si>
  <si>
    <t>010821</t>
  </si>
  <si>
    <t>010970</t>
  </si>
  <si>
    <t>032830</t>
  </si>
  <si>
    <t>057409</t>
  </si>
  <si>
    <t>057410</t>
  </si>
  <si>
    <t>057411</t>
  </si>
  <si>
    <t>057412</t>
  </si>
  <si>
    <t>057413</t>
  </si>
  <si>
    <t>Raiffeisenbank Rain -alt-</t>
  </si>
  <si>
    <t>68029</t>
  </si>
  <si>
    <t>GENODEF1RLH</t>
  </si>
  <si>
    <t>029536</t>
  </si>
  <si>
    <t>Raiffeisenbank Rain am Lech (Gf P2)</t>
  </si>
  <si>
    <t>Raiffeisenbank Rain am Lech</t>
  </si>
  <si>
    <t>78029</t>
  </si>
  <si>
    <t>054624</t>
  </si>
  <si>
    <t>Raiff-VB Dillingen -alt-</t>
  </si>
  <si>
    <t>68028</t>
  </si>
  <si>
    <t>GENODEF1DLG</t>
  </si>
  <si>
    <t>025173</t>
  </si>
  <si>
    <t>Raiffeisen-Volksbank Dillingen (Gf P2)</t>
  </si>
  <si>
    <t>Raiff-VB Dillingen</t>
  </si>
  <si>
    <t>78028</t>
  </si>
  <si>
    <t>054625</t>
  </si>
  <si>
    <t>Raiff-VB Donauwörth</t>
  </si>
  <si>
    <t>97125</t>
  </si>
  <si>
    <t>GENODEF1DON</t>
  </si>
  <si>
    <t>021782</t>
  </si>
  <si>
    <t>86661</t>
  </si>
  <si>
    <t>021586</t>
  </si>
  <si>
    <t>021781</t>
  </si>
  <si>
    <t>021938</t>
  </si>
  <si>
    <t>022088</t>
  </si>
  <si>
    <t>022106</t>
  </si>
  <si>
    <t>022176</t>
  </si>
  <si>
    <t>86640</t>
  </si>
  <si>
    <t>022755</t>
  </si>
  <si>
    <t>Raiff VB Donauwörth</t>
  </si>
  <si>
    <t>025133</t>
  </si>
  <si>
    <t>86681</t>
  </si>
  <si>
    <t>025249</t>
  </si>
  <si>
    <t>025478</t>
  </si>
  <si>
    <t>86704</t>
  </si>
  <si>
    <t>029673</t>
  </si>
  <si>
    <t>052609</t>
  </si>
  <si>
    <t>89435</t>
  </si>
  <si>
    <t>052610</t>
  </si>
  <si>
    <t>89443</t>
  </si>
  <si>
    <t>052612</t>
  </si>
  <si>
    <t>052613</t>
  </si>
  <si>
    <t>052614</t>
  </si>
  <si>
    <t>89446</t>
  </si>
  <si>
    <t>057465</t>
  </si>
  <si>
    <t>Raiffeisen-Volksbank Donauwörth (Gf P2)</t>
  </si>
  <si>
    <t>87125</t>
  </si>
  <si>
    <t>054626</t>
  </si>
  <si>
    <t>89206</t>
  </si>
  <si>
    <t>Spk Neu-Ulm Illertissen</t>
  </si>
  <si>
    <t>57114</t>
  </si>
  <si>
    <t>BYLADEM1NUL</t>
  </si>
  <si>
    <t>031979</t>
  </si>
  <si>
    <t>89252</t>
  </si>
  <si>
    <t>Spk Illertissen</t>
  </si>
  <si>
    <t>008516</t>
  </si>
  <si>
    <t>89278</t>
  </si>
  <si>
    <t>Spk Nersingen</t>
  </si>
  <si>
    <t>009587</t>
  </si>
  <si>
    <t>Spk Senden Iller</t>
  </si>
  <si>
    <t>009692</t>
  </si>
  <si>
    <t>89284</t>
  </si>
  <si>
    <t>Spk Pfaffenhofen Roth</t>
  </si>
  <si>
    <t>009756</t>
  </si>
  <si>
    <t>89264</t>
  </si>
  <si>
    <t>Spk Weißenhorn</t>
  </si>
  <si>
    <t>009787</t>
  </si>
  <si>
    <t>Spk Altenstadt Iller</t>
  </si>
  <si>
    <t>010937</t>
  </si>
  <si>
    <t>Spk Buch Illertissen</t>
  </si>
  <si>
    <t>010947</t>
  </si>
  <si>
    <t>89287</t>
  </si>
  <si>
    <t>Spk Bellenberg</t>
  </si>
  <si>
    <t>011013</t>
  </si>
  <si>
    <t>Spk Vöhringen</t>
  </si>
  <si>
    <t>043473</t>
  </si>
  <si>
    <t>89212</t>
  </si>
  <si>
    <t>67048</t>
  </si>
  <si>
    <t>GENODEF1NU1</t>
  </si>
  <si>
    <t>047590</t>
  </si>
  <si>
    <t>VR-Bank Neu-Ulm (Gf P2)</t>
  </si>
  <si>
    <t>77048</t>
  </si>
  <si>
    <t>054627</t>
  </si>
  <si>
    <t>97009</t>
  </si>
  <si>
    <t>GENODEF1NUV</t>
  </si>
  <si>
    <t>021903</t>
  </si>
  <si>
    <t>Volksbank Neu-Ulm (Gf P2)</t>
  </si>
  <si>
    <t>Volksbank Neu-Ulm</t>
  </si>
  <si>
    <t>87009</t>
  </si>
  <si>
    <t>054628</t>
  </si>
  <si>
    <t>87681</t>
  </si>
  <si>
    <t>22057</t>
  </si>
  <si>
    <t>HYVEDEMM436</t>
  </si>
  <si>
    <t>000099</t>
  </si>
  <si>
    <t>87719</t>
  </si>
  <si>
    <t>040690</t>
  </si>
  <si>
    <t>24723</t>
  </si>
  <si>
    <t>010239</t>
  </si>
  <si>
    <t>87688</t>
  </si>
  <si>
    <t>Spk Memmingen-Lindau-Mindel</t>
  </si>
  <si>
    <t>57119</t>
  </si>
  <si>
    <t>BYLADEM1MLM</t>
  </si>
  <si>
    <t>009651</t>
  </si>
  <si>
    <t>86833</t>
  </si>
  <si>
    <t>009511</t>
  </si>
  <si>
    <t>009527</t>
  </si>
  <si>
    <t>87730</t>
  </si>
  <si>
    <t>009532</t>
  </si>
  <si>
    <t>87742</t>
  </si>
  <si>
    <t>009561</t>
  </si>
  <si>
    <t>87757</t>
  </si>
  <si>
    <t>Kirchheim i.Schw.</t>
  </si>
  <si>
    <t>009588</t>
  </si>
  <si>
    <t>87724</t>
  </si>
  <si>
    <t>009623</t>
  </si>
  <si>
    <t>009648</t>
  </si>
  <si>
    <t>87766</t>
  </si>
  <si>
    <t>009650</t>
  </si>
  <si>
    <t>86865</t>
  </si>
  <si>
    <t>009656</t>
  </si>
  <si>
    <t>87787</t>
  </si>
  <si>
    <t>009715</t>
  </si>
  <si>
    <t>009757</t>
  </si>
  <si>
    <t>009809</t>
  </si>
  <si>
    <t>009810</t>
  </si>
  <si>
    <t>87739</t>
  </si>
  <si>
    <t>010816</t>
  </si>
  <si>
    <t>87737</t>
  </si>
  <si>
    <t>010818</t>
  </si>
  <si>
    <t>86825</t>
  </si>
  <si>
    <t>010827</t>
  </si>
  <si>
    <t>87727</t>
  </si>
  <si>
    <t>010902</t>
  </si>
  <si>
    <t>87764</t>
  </si>
  <si>
    <t>031063</t>
  </si>
  <si>
    <t>87733</t>
  </si>
  <si>
    <t>032610</t>
  </si>
  <si>
    <t>87734</t>
  </si>
  <si>
    <t>032808</t>
  </si>
  <si>
    <t>87778</t>
  </si>
  <si>
    <t>035331</t>
  </si>
  <si>
    <t>87740</t>
  </si>
  <si>
    <t>037877</t>
  </si>
  <si>
    <t>87779</t>
  </si>
  <si>
    <t>040689</t>
  </si>
  <si>
    <t>88167</t>
  </si>
  <si>
    <t>051592</t>
  </si>
  <si>
    <t>88178</t>
  </si>
  <si>
    <t>051594</t>
  </si>
  <si>
    <t>88149</t>
  </si>
  <si>
    <t>051595</t>
  </si>
  <si>
    <t>88138</t>
  </si>
  <si>
    <t>051596</t>
  </si>
  <si>
    <t>88145</t>
  </si>
  <si>
    <t>051597</t>
  </si>
  <si>
    <t>051599</t>
  </si>
  <si>
    <t>88175</t>
  </si>
  <si>
    <t>051600</t>
  </si>
  <si>
    <t>88171</t>
  </si>
  <si>
    <t>051601</t>
  </si>
  <si>
    <t>88142</t>
  </si>
  <si>
    <t>051602</t>
  </si>
  <si>
    <t>88129</t>
  </si>
  <si>
    <t>051719</t>
  </si>
  <si>
    <t>87751</t>
  </si>
  <si>
    <t>052317</t>
  </si>
  <si>
    <t>Genobank Unterallgäu</t>
  </si>
  <si>
    <t>68127</t>
  </si>
  <si>
    <t>GENODEF1MIR</t>
  </si>
  <si>
    <t>049400</t>
  </si>
  <si>
    <t>024522</t>
  </si>
  <si>
    <t>024580</t>
  </si>
  <si>
    <t>87749</t>
  </si>
  <si>
    <t>024651</t>
  </si>
  <si>
    <t>024852</t>
  </si>
  <si>
    <t>87776</t>
  </si>
  <si>
    <t>024941</t>
  </si>
  <si>
    <t>024948</t>
  </si>
  <si>
    <t>87781</t>
  </si>
  <si>
    <t>024982</t>
  </si>
  <si>
    <t>025221</t>
  </si>
  <si>
    <t>026479</t>
  </si>
  <si>
    <t>029428</t>
  </si>
  <si>
    <t>052772</t>
  </si>
  <si>
    <t>Genossenschaftsbank Unterallgäu (Gf P2)</t>
  </si>
  <si>
    <t>78127</t>
  </si>
  <si>
    <t>054629</t>
  </si>
  <si>
    <t>28731</t>
  </si>
  <si>
    <t>DRESDEFF731</t>
  </si>
  <si>
    <t>013611</t>
  </si>
  <si>
    <t>87689</t>
  </si>
  <si>
    <t>97010</t>
  </si>
  <si>
    <t>GENODEF1MM1</t>
  </si>
  <si>
    <t>022082</t>
  </si>
  <si>
    <t>022009</t>
  </si>
  <si>
    <t>022098</t>
  </si>
  <si>
    <t>024480</t>
  </si>
  <si>
    <t>051800</t>
  </si>
  <si>
    <t>051801</t>
  </si>
  <si>
    <t>051802</t>
  </si>
  <si>
    <t>051804</t>
  </si>
  <si>
    <t>051806</t>
  </si>
  <si>
    <t>VR-Bank Memmingen (Gf P2)</t>
  </si>
  <si>
    <t>87010</t>
  </si>
  <si>
    <t>054631</t>
  </si>
  <si>
    <t>Illertisser Bank -alt-</t>
  </si>
  <si>
    <t>97088</t>
  </si>
  <si>
    <t>052455</t>
  </si>
  <si>
    <t>87567</t>
  </si>
  <si>
    <t>Riezlern</t>
  </si>
  <si>
    <t>Hypo-Landesbk</t>
  </si>
  <si>
    <t>25653</t>
  </si>
  <si>
    <t>008702</t>
  </si>
  <si>
    <t>87402</t>
  </si>
  <si>
    <t>22043</t>
  </si>
  <si>
    <t>HYVEDEMM428</t>
  </si>
  <si>
    <t>000100</t>
  </si>
  <si>
    <t>87620</t>
  </si>
  <si>
    <t>000345</t>
  </si>
  <si>
    <t>87552</t>
  </si>
  <si>
    <t>22066</t>
  </si>
  <si>
    <t>HYVEDEMM567</t>
  </si>
  <si>
    <t>000101</t>
  </si>
  <si>
    <t>87515</t>
  </si>
  <si>
    <t>22083</t>
  </si>
  <si>
    <t>HYVEDEMM570</t>
  </si>
  <si>
    <t>030220</t>
  </si>
  <si>
    <t>87459</t>
  </si>
  <si>
    <t>000347</t>
  </si>
  <si>
    <t>87634</t>
  </si>
  <si>
    <t>Saliter-Bank Obergünzburg</t>
  </si>
  <si>
    <t>26125</t>
  </si>
  <si>
    <t>GABLDE71XXX</t>
  </si>
  <si>
    <t>008442</t>
  </si>
  <si>
    <t>Gabler Saliter Bankgeschäft</t>
  </si>
  <si>
    <t>87435</t>
  </si>
  <si>
    <t>Saliterbank Kempten Allgäu</t>
  </si>
  <si>
    <t>048196</t>
  </si>
  <si>
    <t>Saliterbank Babenhausen Sch</t>
  </si>
  <si>
    <t>048197</t>
  </si>
  <si>
    <t>Gabler Saliter Bankgeschäft (GF P2)</t>
  </si>
  <si>
    <t>89086</t>
  </si>
  <si>
    <t>057654</t>
  </si>
  <si>
    <t>24722</t>
  </si>
  <si>
    <t>034775</t>
  </si>
  <si>
    <t>57107</t>
  </si>
  <si>
    <t>BYLADEM1ALG</t>
  </si>
  <si>
    <t>010521</t>
  </si>
  <si>
    <t>87463</t>
  </si>
  <si>
    <t>010496</t>
  </si>
  <si>
    <t>87471</t>
  </si>
  <si>
    <t>010504</t>
  </si>
  <si>
    <t>87466</t>
  </si>
  <si>
    <t>010538</t>
  </si>
  <si>
    <t>87480</t>
  </si>
  <si>
    <t>010636</t>
  </si>
  <si>
    <t>87474</t>
  </si>
  <si>
    <t>010849</t>
  </si>
  <si>
    <t>87452</t>
  </si>
  <si>
    <t>010854</t>
  </si>
  <si>
    <t>87487</t>
  </si>
  <si>
    <t>032635</t>
  </si>
  <si>
    <t>87640</t>
  </si>
  <si>
    <t>050958</t>
  </si>
  <si>
    <t>87541</t>
  </si>
  <si>
    <t>050959</t>
  </si>
  <si>
    <t>87538</t>
  </si>
  <si>
    <t>Fischen i. Allgäu</t>
  </si>
  <si>
    <t>050960</t>
  </si>
  <si>
    <t>87509</t>
  </si>
  <si>
    <t>Immenstadt i. Allgäu</t>
  </si>
  <si>
    <t>050964</t>
  </si>
  <si>
    <t>87561</t>
  </si>
  <si>
    <t>050965</t>
  </si>
  <si>
    <t>87534</t>
  </si>
  <si>
    <t>050966</t>
  </si>
  <si>
    <t>87497</t>
  </si>
  <si>
    <t>050967</t>
  </si>
  <si>
    <t>87549</t>
  </si>
  <si>
    <t>050968</t>
  </si>
  <si>
    <t>87527</t>
  </si>
  <si>
    <t>050969</t>
  </si>
  <si>
    <t>87544</t>
  </si>
  <si>
    <t>050970</t>
  </si>
  <si>
    <t>87616</t>
  </si>
  <si>
    <t>050972</t>
  </si>
  <si>
    <t>87629</t>
  </si>
  <si>
    <t>050974</t>
  </si>
  <si>
    <t>050978</t>
  </si>
  <si>
    <t>87484</t>
  </si>
  <si>
    <t>050980</t>
  </si>
  <si>
    <t>050981</t>
  </si>
  <si>
    <t>050982</t>
  </si>
  <si>
    <t>87645</t>
  </si>
  <si>
    <t>050986</t>
  </si>
  <si>
    <t>87637</t>
  </si>
  <si>
    <t>050987</t>
  </si>
  <si>
    <t>87647</t>
  </si>
  <si>
    <t>050989</t>
  </si>
  <si>
    <t>87448</t>
  </si>
  <si>
    <t>057132</t>
  </si>
  <si>
    <t>Sparkasse Riezlern</t>
  </si>
  <si>
    <t>57126</t>
  </si>
  <si>
    <t>BYLADEM1ALR</t>
  </si>
  <si>
    <t>043562</t>
  </si>
  <si>
    <t>Raiffbk im Allg Land</t>
  </si>
  <si>
    <t>67469</t>
  </si>
  <si>
    <t>GENODEF1DTA</t>
  </si>
  <si>
    <t>028191</t>
  </si>
  <si>
    <t>87449</t>
  </si>
  <si>
    <t>028223</t>
  </si>
  <si>
    <t>87493</t>
  </si>
  <si>
    <t>032380</t>
  </si>
  <si>
    <t>051036</t>
  </si>
  <si>
    <t>051037</t>
  </si>
  <si>
    <t>051038</t>
  </si>
  <si>
    <t>87477</t>
  </si>
  <si>
    <t>051039</t>
  </si>
  <si>
    <t>87496</t>
  </si>
  <si>
    <t>051040</t>
  </si>
  <si>
    <t>87671</t>
  </si>
  <si>
    <t>051041</t>
  </si>
  <si>
    <t>051042</t>
  </si>
  <si>
    <t>055321</t>
  </si>
  <si>
    <t>87789</t>
  </si>
  <si>
    <t>055322</t>
  </si>
  <si>
    <t>87760</t>
  </si>
  <si>
    <t>055323</t>
  </si>
  <si>
    <t>055324</t>
  </si>
  <si>
    <t>Raiffeisenbank im Allgäuer Land (Gf P2)</t>
  </si>
  <si>
    <t>77469</t>
  </si>
  <si>
    <t>054632</t>
  </si>
  <si>
    <t>88115</t>
  </si>
  <si>
    <t>67906</t>
  </si>
  <si>
    <t>GENODEF1LBB</t>
  </si>
  <si>
    <t>028456</t>
  </si>
  <si>
    <t>88140</t>
  </si>
  <si>
    <t>028538</t>
  </si>
  <si>
    <t>028865</t>
  </si>
  <si>
    <t>BodenseeBank (Gf P2)</t>
  </si>
  <si>
    <t>77906</t>
  </si>
  <si>
    <t>054633</t>
  </si>
  <si>
    <t>67908</t>
  </si>
  <si>
    <t>GENODEF1WWA</t>
  </si>
  <si>
    <t>028301</t>
  </si>
  <si>
    <t>028546</t>
  </si>
  <si>
    <t>028597</t>
  </si>
  <si>
    <t>028682</t>
  </si>
  <si>
    <t>88179</t>
  </si>
  <si>
    <t>028759</t>
  </si>
  <si>
    <t>029024</t>
  </si>
  <si>
    <t>029502</t>
  </si>
  <si>
    <t>029640</t>
  </si>
  <si>
    <t>033297</t>
  </si>
  <si>
    <t>Raiffbk Westallgäu</t>
  </si>
  <si>
    <t>052615</t>
  </si>
  <si>
    <t>Raiffeisenbank Westallgäu (Gf P2)</t>
  </si>
  <si>
    <t>77908</t>
  </si>
  <si>
    <t>054634</t>
  </si>
  <si>
    <t>88151</t>
  </si>
  <si>
    <t>Volksbank Lindenberg</t>
  </si>
  <si>
    <t>67912</t>
  </si>
  <si>
    <t>GENODEF1LIA</t>
  </si>
  <si>
    <t>028457</t>
  </si>
  <si>
    <t>054635</t>
  </si>
  <si>
    <t>028078</t>
  </si>
  <si>
    <t>028512</t>
  </si>
  <si>
    <t>028776</t>
  </si>
  <si>
    <t>88172</t>
  </si>
  <si>
    <t>028888</t>
  </si>
  <si>
    <t>87648</t>
  </si>
  <si>
    <t>Raiffbk Aitrang-Ruderatshfn</t>
  </si>
  <si>
    <t>67929</t>
  </si>
  <si>
    <t>GENODEF1AIT</t>
  </si>
  <si>
    <t>028216</t>
  </si>
  <si>
    <t>87674</t>
  </si>
  <si>
    <t>029572</t>
  </si>
  <si>
    <t>Raiffeisenbank Aitrang-Ruderatshofen (Gf P2)</t>
  </si>
  <si>
    <t>77929</t>
  </si>
  <si>
    <t>054636</t>
  </si>
  <si>
    <t>86925</t>
  </si>
  <si>
    <t>Raiffbk Fuchstal-Denklingen</t>
  </si>
  <si>
    <t>67932</t>
  </si>
  <si>
    <t>GENODEF1FCH</t>
  </si>
  <si>
    <t>028231</t>
  </si>
  <si>
    <t>86920</t>
  </si>
  <si>
    <t>029115</t>
  </si>
  <si>
    <t>86944</t>
  </si>
  <si>
    <t>029704</t>
  </si>
  <si>
    <t>Raiffeisenbank Fuchstal-Denklingen (Gf P2)</t>
  </si>
  <si>
    <t>77932</t>
  </si>
  <si>
    <t>054637</t>
  </si>
  <si>
    <t>Raiffeisenbank Bidingen</t>
  </si>
  <si>
    <t>87651</t>
  </si>
  <si>
    <t>67936</t>
  </si>
  <si>
    <t>GENODEF1BIN</t>
  </si>
  <si>
    <t>029064</t>
  </si>
  <si>
    <t>Raiffeisenbank Bidingen (Gf P2)</t>
  </si>
  <si>
    <t>77936</t>
  </si>
  <si>
    <t>054638</t>
  </si>
  <si>
    <t>87653</t>
  </si>
  <si>
    <t>Raiffbk Baisweil-Eggent-Fr</t>
  </si>
  <si>
    <t>67943</t>
  </si>
  <si>
    <t>GENODEF1EGB</t>
  </si>
  <si>
    <t>029161</t>
  </si>
  <si>
    <t>87650</t>
  </si>
  <si>
    <t>029023</t>
  </si>
  <si>
    <t>87654</t>
  </si>
  <si>
    <t>029223</t>
  </si>
  <si>
    <t>Raiffeisenbank Baisweil-Eggenthal-Friesenried (Gf P2)</t>
  </si>
  <si>
    <t>77943</t>
  </si>
  <si>
    <t>054639</t>
  </si>
  <si>
    <t>87490</t>
  </si>
  <si>
    <t>Raiffbk Haldenwang -alt-</t>
  </si>
  <si>
    <t>67950</t>
  </si>
  <si>
    <t>GENODEF1HWG</t>
  </si>
  <si>
    <t>029273</t>
  </si>
  <si>
    <t>Raiffeisenbank Haldenwang</t>
  </si>
  <si>
    <t>029530</t>
  </si>
  <si>
    <t>Raiffeisenbank Haldenwang (Gf P2)</t>
  </si>
  <si>
    <t>77950</t>
  </si>
  <si>
    <t>054641</t>
  </si>
  <si>
    <t>87412</t>
  </si>
  <si>
    <t>Raiffeisenbank Kempten-alt-</t>
  </si>
  <si>
    <t>67966</t>
  </si>
  <si>
    <t>GENODEF1KM1</t>
  </si>
  <si>
    <t>029405</t>
  </si>
  <si>
    <t>Raiffeisenbank Kempten</t>
  </si>
  <si>
    <t>054643</t>
  </si>
  <si>
    <t>87666</t>
  </si>
  <si>
    <t>67974</t>
  </si>
  <si>
    <t>GENODEF1OKI</t>
  </si>
  <si>
    <t>029498</t>
  </si>
  <si>
    <t>86875</t>
  </si>
  <si>
    <t>027008</t>
  </si>
  <si>
    <t>87662</t>
  </si>
  <si>
    <t>028237</t>
  </si>
  <si>
    <t>87660</t>
  </si>
  <si>
    <t>055090</t>
  </si>
  <si>
    <t>87656</t>
  </si>
  <si>
    <t>055092</t>
  </si>
  <si>
    <t>86869</t>
  </si>
  <si>
    <t>055707</t>
  </si>
  <si>
    <t>Raiffeisenbank Kirchweihtal (Gf P2)</t>
  </si>
  <si>
    <t>054645</t>
  </si>
  <si>
    <t>Raiffbk Kempten-Oberallgäu</t>
  </si>
  <si>
    <t>67975</t>
  </si>
  <si>
    <t>GENODEF1SFO</t>
  </si>
  <si>
    <t>029619</t>
  </si>
  <si>
    <t>029076</t>
  </si>
  <si>
    <t>87545</t>
  </si>
  <si>
    <t>Burgberg i. Allgäu</t>
  </si>
  <si>
    <t>029094</t>
  </si>
  <si>
    <t>87535</t>
  </si>
  <si>
    <t>029210</t>
  </si>
  <si>
    <t>029267</t>
  </si>
  <si>
    <t>029496</t>
  </si>
  <si>
    <t>87551</t>
  </si>
  <si>
    <t>029503</t>
  </si>
  <si>
    <t>029737</t>
  </si>
  <si>
    <t>051838</t>
  </si>
  <si>
    <t>87547</t>
  </si>
  <si>
    <t>051839</t>
  </si>
  <si>
    <t>051840</t>
  </si>
  <si>
    <t>051841</t>
  </si>
  <si>
    <t>051842</t>
  </si>
  <si>
    <t>87439</t>
  </si>
  <si>
    <t>056519</t>
  </si>
  <si>
    <t>056520</t>
  </si>
  <si>
    <t>87488</t>
  </si>
  <si>
    <t>056521</t>
  </si>
  <si>
    <t>87499</t>
  </si>
  <si>
    <t>056522</t>
  </si>
  <si>
    <t>056523</t>
  </si>
  <si>
    <t>Raiffeisenbank Kempten-Oberallgäu (Gf P2)</t>
  </si>
  <si>
    <t>054646</t>
  </si>
  <si>
    <t>Raiffbk Südliches Ostallgäu</t>
  </si>
  <si>
    <t>67979</t>
  </si>
  <si>
    <t>GENODEF1RHP</t>
  </si>
  <si>
    <t>029566</t>
  </si>
  <si>
    <t>Stötten a. Auerberg</t>
  </si>
  <si>
    <t>029644</t>
  </si>
  <si>
    <t>87642</t>
  </si>
  <si>
    <t>029688</t>
  </si>
  <si>
    <t>87663</t>
  </si>
  <si>
    <t>051954</t>
  </si>
  <si>
    <t>87672</t>
  </si>
  <si>
    <t>051955</t>
  </si>
  <si>
    <t>87494</t>
  </si>
  <si>
    <t>051956</t>
  </si>
  <si>
    <t>051957</t>
  </si>
  <si>
    <t>Raiffeisenbank Südliches Ostallgäu (Gf P2)</t>
  </si>
  <si>
    <t>77979</t>
  </si>
  <si>
    <t>054647</t>
  </si>
  <si>
    <t>67980</t>
  </si>
  <si>
    <t>GENODEF1SER</t>
  </si>
  <si>
    <t>029605</t>
  </si>
  <si>
    <t>Raiffbk Wald-Görisried</t>
  </si>
  <si>
    <t>67988</t>
  </si>
  <si>
    <t>GENODEF1WGO</t>
  </si>
  <si>
    <t>029744</t>
  </si>
  <si>
    <t>87657</t>
  </si>
  <si>
    <t>029244</t>
  </si>
  <si>
    <t>Raiffeisenbank Wald-Görisried (Gf P2)</t>
  </si>
  <si>
    <t>77988</t>
  </si>
  <si>
    <t>054648</t>
  </si>
  <si>
    <t>87404</t>
  </si>
  <si>
    <t>DEUTDEMM733</t>
  </si>
  <si>
    <t>005725</t>
  </si>
  <si>
    <t>87682</t>
  </si>
  <si>
    <t>DEUTDEMM734</t>
  </si>
  <si>
    <t>005712</t>
  </si>
  <si>
    <t>87516</t>
  </si>
  <si>
    <t>DEUTDEMM735</t>
  </si>
  <si>
    <t>031157</t>
  </si>
  <si>
    <t>87609</t>
  </si>
  <si>
    <t>DEUTDEMM736</t>
  </si>
  <si>
    <t>043472</t>
  </si>
  <si>
    <t>DEUTDEMM737</t>
  </si>
  <si>
    <t>048369</t>
  </si>
  <si>
    <t>053361</t>
  </si>
  <si>
    <t>21225</t>
  </si>
  <si>
    <t>DEUTDEDB733</t>
  </si>
  <si>
    <t>050328</t>
  </si>
  <si>
    <t>DEUTDEDB737</t>
  </si>
  <si>
    <t>050327</t>
  </si>
  <si>
    <t>DEUTDEDB736</t>
  </si>
  <si>
    <t>050329</t>
  </si>
  <si>
    <t>DEUTDEDB734</t>
  </si>
  <si>
    <t>050330</t>
  </si>
  <si>
    <t>DEUTDEDB735</t>
  </si>
  <si>
    <t>050331</t>
  </si>
  <si>
    <t>053362</t>
  </si>
  <si>
    <t>Commerzbank Kempten</t>
  </si>
  <si>
    <t>28733</t>
  </si>
  <si>
    <t>DRESDEFF733</t>
  </si>
  <si>
    <t>005548</t>
  </si>
  <si>
    <t>87416</t>
  </si>
  <si>
    <t>Allgäuer Volksbank</t>
  </si>
  <si>
    <t>97011</t>
  </si>
  <si>
    <t>GENODEF1KEV</t>
  </si>
  <si>
    <t>022188</t>
  </si>
  <si>
    <t>022471</t>
  </si>
  <si>
    <t>Allgäuer Volksbank Kempten-Sonthofen (Gf P2)</t>
  </si>
  <si>
    <t>87011</t>
  </si>
  <si>
    <t>054649</t>
  </si>
  <si>
    <t>Allgäuer Volksbank Kempten-Sonthofen Zw</t>
  </si>
  <si>
    <t>87536</t>
  </si>
  <si>
    <t>021273</t>
  </si>
  <si>
    <t>87542</t>
  </si>
  <si>
    <t>021646</t>
  </si>
  <si>
    <t>021943</t>
  </si>
  <si>
    <t>97110</t>
  </si>
  <si>
    <t>GENODEF1IMV</t>
  </si>
  <si>
    <t>022153</t>
  </si>
  <si>
    <t>Volksbank Immenstadt (Gf P2)</t>
  </si>
  <si>
    <t>87110</t>
  </si>
  <si>
    <t>054650</t>
  </si>
  <si>
    <t>22042</t>
  </si>
  <si>
    <t>HYVEDEMM427</t>
  </si>
  <si>
    <t>000103</t>
  </si>
  <si>
    <t>86839</t>
  </si>
  <si>
    <t>000341</t>
  </si>
  <si>
    <t>043509</t>
  </si>
  <si>
    <t>86951</t>
  </si>
  <si>
    <t>22078</t>
  </si>
  <si>
    <t>HYVEDEMM666</t>
  </si>
  <si>
    <t>000105</t>
  </si>
  <si>
    <t>Commerzbank KB F-K48</t>
  </si>
  <si>
    <t>24747</t>
  </si>
  <si>
    <t>055613</t>
  </si>
  <si>
    <t>Kr u St Spk Kaufbeuren</t>
  </si>
  <si>
    <t>57129</t>
  </si>
  <si>
    <t>BYLADEM1KFB</t>
  </si>
  <si>
    <t>009592</t>
  </si>
  <si>
    <t>86807</t>
  </si>
  <si>
    <t>010799</t>
  </si>
  <si>
    <t>031467</t>
  </si>
  <si>
    <t>039780</t>
  </si>
  <si>
    <t>87665</t>
  </si>
  <si>
    <t>043660</t>
  </si>
  <si>
    <t>87679</t>
  </si>
  <si>
    <t>044413</t>
  </si>
  <si>
    <t>Kr Spk Schongau -alt-</t>
  </si>
  <si>
    <t>57158</t>
  </si>
  <si>
    <t>BYLADEM1SOG</t>
  </si>
  <si>
    <t>007837</t>
  </si>
  <si>
    <t>67018</t>
  </si>
  <si>
    <t>GENODEF1KFB</t>
  </si>
  <si>
    <t>029358</t>
  </si>
  <si>
    <t>86854</t>
  </si>
  <si>
    <t>026450</t>
  </si>
  <si>
    <t>026521</t>
  </si>
  <si>
    <t>028226</t>
  </si>
  <si>
    <t>029066</t>
  </si>
  <si>
    <t>029427</t>
  </si>
  <si>
    <t>029432</t>
  </si>
  <si>
    <t>87677</t>
  </si>
  <si>
    <t>029645</t>
  </si>
  <si>
    <t>86860</t>
  </si>
  <si>
    <t>029768</t>
  </si>
  <si>
    <t>86862</t>
  </si>
  <si>
    <t>033077</t>
  </si>
  <si>
    <t>053489</t>
  </si>
  <si>
    <t>87643</t>
  </si>
  <si>
    <t>053490</t>
  </si>
  <si>
    <t>053491</t>
  </si>
  <si>
    <t>053492</t>
  </si>
  <si>
    <t>87659</t>
  </si>
  <si>
    <t>053493</t>
  </si>
  <si>
    <t>053494</t>
  </si>
  <si>
    <t>053495</t>
  </si>
  <si>
    <t>053496</t>
  </si>
  <si>
    <t>056406</t>
  </si>
  <si>
    <t>056407</t>
  </si>
  <si>
    <t>056408</t>
  </si>
  <si>
    <t>87669</t>
  </si>
  <si>
    <t>056409</t>
  </si>
  <si>
    <t>77018</t>
  </si>
  <si>
    <t>054651</t>
  </si>
  <si>
    <t>87572</t>
  </si>
  <si>
    <t>Commerzbank Kaufbeuren</t>
  </si>
  <si>
    <t>28734</t>
  </si>
  <si>
    <t>DRESDEFF734</t>
  </si>
  <si>
    <t>008631</t>
  </si>
  <si>
    <t>94002</t>
  </si>
  <si>
    <t>22068</t>
  </si>
  <si>
    <t>HYVEDEMM445</t>
  </si>
  <si>
    <t>000107</t>
  </si>
  <si>
    <t>94441</t>
  </si>
  <si>
    <t>000369</t>
  </si>
  <si>
    <t>94470</t>
  </si>
  <si>
    <t>031166</t>
  </si>
  <si>
    <t>94052</t>
  </si>
  <si>
    <t>034214</t>
  </si>
  <si>
    <t>RLB OÖ Zndl Süddeutschland</t>
  </si>
  <si>
    <t>29100</t>
  </si>
  <si>
    <t>RZOODE77XXX</t>
  </si>
  <si>
    <t>046767</t>
  </si>
  <si>
    <t>RZOODE77050</t>
  </si>
  <si>
    <t>056411</t>
  </si>
  <si>
    <t>010247</t>
  </si>
  <si>
    <t>94014</t>
  </si>
  <si>
    <t>Spk Passau</t>
  </si>
  <si>
    <t>57293</t>
  </si>
  <si>
    <t>BYLADEM1PAS</t>
  </si>
  <si>
    <t>008730</t>
  </si>
  <si>
    <t>94110</t>
  </si>
  <si>
    <t>008195</t>
  </si>
  <si>
    <t>94107</t>
  </si>
  <si>
    <t>008347</t>
  </si>
  <si>
    <t>94104</t>
  </si>
  <si>
    <t>008411</t>
  </si>
  <si>
    <t>94099</t>
  </si>
  <si>
    <t>008667</t>
  </si>
  <si>
    <t>94094</t>
  </si>
  <si>
    <t>008669</t>
  </si>
  <si>
    <t>94060</t>
  </si>
  <si>
    <t>008690</t>
  </si>
  <si>
    <t>94051</t>
  </si>
  <si>
    <t>008952</t>
  </si>
  <si>
    <t>94116</t>
  </si>
  <si>
    <t>009046</t>
  </si>
  <si>
    <t>94152</t>
  </si>
  <si>
    <t>Neuhaus a.Inn</t>
  </si>
  <si>
    <t>009177</t>
  </si>
  <si>
    <t>94130</t>
  </si>
  <si>
    <t>009263</t>
  </si>
  <si>
    <t>94474</t>
  </si>
  <si>
    <t>010438</t>
  </si>
  <si>
    <t>94535</t>
  </si>
  <si>
    <t>010460</t>
  </si>
  <si>
    <t>94501</t>
  </si>
  <si>
    <t>010464</t>
  </si>
  <si>
    <t>94496</t>
  </si>
  <si>
    <t>010543</t>
  </si>
  <si>
    <t>94538</t>
  </si>
  <si>
    <t>010788</t>
  </si>
  <si>
    <t>94081</t>
  </si>
  <si>
    <t>010789</t>
  </si>
  <si>
    <t>94072</t>
  </si>
  <si>
    <t>010795</t>
  </si>
  <si>
    <t>94086</t>
  </si>
  <si>
    <t>011225</t>
  </si>
  <si>
    <t>94121</t>
  </si>
  <si>
    <t>030365</t>
  </si>
  <si>
    <t>94136</t>
  </si>
  <si>
    <t>034590</t>
  </si>
  <si>
    <t>94161</t>
  </si>
  <si>
    <t>041484</t>
  </si>
  <si>
    <t>94113</t>
  </si>
  <si>
    <t>041490</t>
  </si>
  <si>
    <t>94075</t>
  </si>
  <si>
    <t>Spk Freyung-Grafenau</t>
  </si>
  <si>
    <t>57287</t>
  </si>
  <si>
    <t>BYLADEM1FRG</t>
  </si>
  <si>
    <t>010769</t>
  </si>
  <si>
    <t>94513</t>
  </si>
  <si>
    <t>007841</t>
  </si>
  <si>
    <t>94133</t>
  </si>
  <si>
    <t>007976</t>
  </si>
  <si>
    <t>94157</t>
  </si>
  <si>
    <t>008143</t>
  </si>
  <si>
    <t>94065</t>
  </si>
  <si>
    <t>008209</t>
  </si>
  <si>
    <t>94169</t>
  </si>
  <si>
    <t>008414</t>
  </si>
  <si>
    <t>94476</t>
  </si>
  <si>
    <t>008862</t>
  </si>
  <si>
    <t>94556</t>
  </si>
  <si>
    <t>009167</t>
  </si>
  <si>
    <t>94089</t>
  </si>
  <si>
    <t>009169</t>
  </si>
  <si>
    <t>94151</t>
  </si>
  <si>
    <t>009320</t>
  </si>
  <si>
    <t>94518</t>
  </si>
  <si>
    <t>009381</t>
  </si>
  <si>
    <t>94545</t>
  </si>
  <si>
    <t>024680</t>
  </si>
  <si>
    <t>94118</t>
  </si>
  <si>
    <t>031111</t>
  </si>
  <si>
    <t>94146</t>
  </si>
  <si>
    <t>043952</t>
  </si>
  <si>
    <t>Raiffbk Am Goldenen Steig</t>
  </si>
  <si>
    <t>67998</t>
  </si>
  <si>
    <t>GENODEF1RGS</t>
  </si>
  <si>
    <t>027287</t>
  </si>
  <si>
    <t>027018</t>
  </si>
  <si>
    <t>027110</t>
  </si>
  <si>
    <t>027214</t>
  </si>
  <si>
    <t>94160</t>
  </si>
  <si>
    <t>027284</t>
  </si>
  <si>
    <t>Raiffeisenbank Am Goldenen Steig (Gf P2)</t>
  </si>
  <si>
    <t>77998</t>
  </si>
  <si>
    <t>054653</t>
  </si>
  <si>
    <t>Raiffeisenbank Am Goldenen Steig Gs Haus, Wald</t>
  </si>
  <si>
    <t>94481</t>
  </si>
  <si>
    <t>026705</t>
  </si>
  <si>
    <t>Raiffbk Unteres Inntal</t>
  </si>
  <si>
    <t>GENODEF1NUI</t>
  </si>
  <si>
    <t>030489</t>
  </si>
  <si>
    <t>Raiffeisenbank Unteres Inntal (Gf P2)</t>
  </si>
  <si>
    <t>054654</t>
  </si>
  <si>
    <t>Raiffeisenbank Unteres Inntal Gs Hartkirchen</t>
  </si>
  <si>
    <t>026701</t>
  </si>
  <si>
    <t>Raiffeisenbank Unteres Inntal Zw Würding</t>
  </si>
  <si>
    <t>027059</t>
  </si>
  <si>
    <t>Raiffbk Ortenburg-Kirchberg</t>
  </si>
  <si>
    <t>67074</t>
  </si>
  <si>
    <t>GENODEF1ORT</t>
  </si>
  <si>
    <t>026983</t>
  </si>
  <si>
    <t>94493</t>
  </si>
  <si>
    <t>Raiffbk Ortenburg</t>
  </si>
  <si>
    <t>77074</t>
  </si>
  <si>
    <t>054655</t>
  </si>
  <si>
    <t>Raiffeisenbank Ortenburg Zw Sandbach</t>
  </si>
  <si>
    <t>027308</t>
  </si>
  <si>
    <t>84347</t>
  </si>
  <si>
    <t>67078</t>
  </si>
  <si>
    <t>GENODEF1PFK</t>
  </si>
  <si>
    <t>027224</t>
  </si>
  <si>
    <t>84359</t>
  </si>
  <si>
    <t>Simbach a. Inn</t>
  </si>
  <si>
    <t>022459</t>
  </si>
  <si>
    <t>022614</t>
  </si>
  <si>
    <t>026558</t>
  </si>
  <si>
    <t>84326</t>
  </si>
  <si>
    <t>026604</t>
  </si>
  <si>
    <t>84332</t>
  </si>
  <si>
    <t>026709</t>
  </si>
  <si>
    <t>84381</t>
  </si>
  <si>
    <t>026786</t>
  </si>
  <si>
    <t>84337</t>
  </si>
  <si>
    <t>027197</t>
  </si>
  <si>
    <t>84389</t>
  </si>
  <si>
    <t>027238</t>
  </si>
  <si>
    <t>032903</t>
  </si>
  <si>
    <t>84375</t>
  </si>
  <si>
    <t>Kirchdorf a. Inn</t>
  </si>
  <si>
    <t>035819</t>
  </si>
  <si>
    <t>84364</t>
  </si>
  <si>
    <t>042657</t>
  </si>
  <si>
    <t>84378</t>
  </si>
  <si>
    <t>051351</t>
  </si>
  <si>
    <t>94140</t>
  </si>
  <si>
    <t>051878</t>
  </si>
  <si>
    <t>84385</t>
  </si>
  <si>
    <t>051880</t>
  </si>
  <si>
    <t>94149</t>
  </si>
  <si>
    <t>051881</t>
  </si>
  <si>
    <t>84384</t>
  </si>
  <si>
    <t>051883</t>
  </si>
  <si>
    <t>84371</t>
  </si>
  <si>
    <t>051884</t>
  </si>
  <si>
    <t>94424</t>
  </si>
  <si>
    <t>057171</t>
  </si>
  <si>
    <t>84323</t>
  </si>
  <si>
    <t>057172</t>
  </si>
  <si>
    <t>94436</t>
  </si>
  <si>
    <t>057173</t>
  </si>
  <si>
    <t>84552</t>
  </si>
  <si>
    <t>057174</t>
  </si>
  <si>
    <t>84339</t>
  </si>
  <si>
    <t>057175</t>
  </si>
  <si>
    <t>057176</t>
  </si>
  <si>
    <t>84140</t>
  </si>
  <si>
    <t>057177</t>
  </si>
  <si>
    <t>057178</t>
  </si>
  <si>
    <t>VR-Bank Rottal-Inn (Gf P2)</t>
  </si>
  <si>
    <t>77078</t>
  </si>
  <si>
    <t>054656</t>
  </si>
  <si>
    <t>VR Rottal-Inn Gf GAA</t>
  </si>
  <si>
    <t>056712</t>
  </si>
  <si>
    <t>VR Vilshofen</t>
  </si>
  <si>
    <t>68012</t>
  </si>
  <si>
    <t>GENODEF1VIR</t>
  </si>
  <si>
    <t>027002</t>
  </si>
  <si>
    <t>026430</t>
  </si>
  <si>
    <t>026562</t>
  </si>
  <si>
    <t>94542</t>
  </si>
  <si>
    <t>026688</t>
  </si>
  <si>
    <t>94544</t>
  </si>
  <si>
    <t>026747</t>
  </si>
  <si>
    <t>027013</t>
  </si>
  <si>
    <t>94575</t>
  </si>
  <si>
    <t>027049</t>
  </si>
  <si>
    <t>056924</t>
  </si>
  <si>
    <t>056925</t>
  </si>
  <si>
    <t>94486</t>
  </si>
  <si>
    <t>056926</t>
  </si>
  <si>
    <t>94508</t>
  </si>
  <si>
    <t>056927</t>
  </si>
  <si>
    <t>Volksbank - Raiffeisenbank Vilshofen (GF P2)</t>
  </si>
  <si>
    <t>78012</t>
  </si>
  <si>
    <t>054657</t>
  </si>
  <si>
    <t>Raiffbk i Lkr Passau-Nord</t>
  </si>
  <si>
    <t>68036</t>
  </si>
  <si>
    <t>GENODEF1TIE</t>
  </si>
  <si>
    <t>027130</t>
  </si>
  <si>
    <t>94124</t>
  </si>
  <si>
    <t>026523</t>
  </si>
  <si>
    <t>026624</t>
  </si>
  <si>
    <t>94034</t>
  </si>
  <si>
    <t>026690</t>
  </si>
  <si>
    <t>026765</t>
  </si>
  <si>
    <t>94154</t>
  </si>
  <si>
    <t>026927</t>
  </si>
  <si>
    <t>027132</t>
  </si>
  <si>
    <t>027301</t>
  </si>
  <si>
    <t>027537</t>
  </si>
  <si>
    <t>Raiffeisenbank i Lkr Passau-Nord (Gf P2)</t>
  </si>
  <si>
    <t>78036</t>
  </si>
  <si>
    <t>054658</t>
  </si>
  <si>
    <t>94108</t>
  </si>
  <si>
    <t>Raiffeisenbank Wegscheid</t>
  </si>
  <si>
    <t>68004</t>
  </si>
  <si>
    <t>GENODEF1WSD</t>
  </si>
  <si>
    <t>027028</t>
  </si>
  <si>
    <t>78004</t>
  </si>
  <si>
    <t>054659</t>
  </si>
  <si>
    <t>94139</t>
  </si>
  <si>
    <t>026510</t>
  </si>
  <si>
    <t>94119</t>
  </si>
  <si>
    <t>Raiffbk Salzweg-Thyrnau-alt</t>
  </si>
  <si>
    <t>67999</t>
  </si>
  <si>
    <t>GENODEF1SZT</t>
  </si>
  <si>
    <t>027306</t>
  </si>
  <si>
    <t>Raiffeisenbank Salzweg-Thyrnau (Gf P2)</t>
  </si>
  <si>
    <t>Raiffbk Salzweg-Thyrnau</t>
  </si>
  <si>
    <t>77999</t>
  </si>
  <si>
    <t>054660</t>
  </si>
  <si>
    <t>94049</t>
  </si>
  <si>
    <t>Raiffbk Südl Bayer Wald</t>
  </si>
  <si>
    <t>68033</t>
  </si>
  <si>
    <t>GENODEF1HZN</t>
  </si>
  <si>
    <t>026707</t>
  </si>
  <si>
    <t>026968</t>
  </si>
  <si>
    <t>94105</t>
  </si>
  <si>
    <t>027089</t>
  </si>
  <si>
    <t>94164</t>
  </si>
  <si>
    <t>027165</t>
  </si>
  <si>
    <t>056791</t>
  </si>
  <si>
    <t>056792</t>
  </si>
  <si>
    <t>056793</t>
  </si>
  <si>
    <t>Raiffeisenbank Südl. Bayerischer Wald (Gf P2)</t>
  </si>
  <si>
    <t>78033</t>
  </si>
  <si>
    <t>054661</t>
  </si>
  <si>
    <t>Rottaler Raiffbk</t>
  </si>
  <si>
    <t>68070</t>
  </si>
  <si>
    <t>GENODEF1POC</t>
  </si>
  <si>
    <t>027231</t>
  </si>
  <si>
    <t>94137</t>
  </si>
  <si>
    <t>026485</t>
  </si>
  <si>
    <t>026626</t>
  </si>
  <si>
    <t>026668</t>
  </si>
  <si>
    <t>94148</t>
  </si>
  <si>
    <t>026803</t>
  </si>
  <si>
    <t>94167</t>
  </si>
  <si>
    <t>027122</t>
  </si>
  <si>
    <t>027298</t>
  </si>
  <si>
    <t>027302</t>
  </si>
  <si>
    <t>Rottaler Raiffeisenbank (Gf P2)</t>
  </si>
  <si>
    <t>78070</t>
  </si>
  <si>
    <t>054662</t>
  </si>
  <si>
    <t>94143</t>
  </si>
  <si>
    <t>Raiffeisenbank Grainet</t>
  </si>
  <si>
    <t>67833</t>
  </si>
  <si>
    <t>GENODEF1GRT</t>
  </si>
  <si>
    <t>026666</t>
  </si>
  <si>
    <t>054663</t>
  </si>
  <si>
    <t>Raiffbk Hohenau-Mauth -alt-</t>
  </si>
  <si>
    <t>67844</t>
  </si>
  <si>
    <t>GENODEF1HHU</t>
  </si>
  <si>
    <t>026749</t>
  </si>
  <si>
    <t>Raiffeisenbank Hohenau</t>
  </si>
  <si>
    <t>77844</t>
  </si>
  <si>
    <t>054664</t>
  </si>
  <si>
    <t>Raiffbk Kirchberg</t>
  </si>
  <si>
    <t>67855</t>
  </si>
  <si>
    <t>GENODEF1TKI</t>
  </si>
  <si>
    <t>026799</t>
  </si>
  <si>
    <t>Raiffeisenbank Kirchberg v. Wald (Gf P2)</t>
  </si>
  <si>
    <t>054665</t>
  </si>
  <si>
    <t>Raiffeisenbank Kirchbg v Wald Zw Aicha v Wald</t>
  </si>
  <si>
    <t>94529</t>
  </si>
  <si>
    <t>026429</t>
  </si>
  <si>
    <t>Raiffeisenbank Kirchbg v Wald Zw Otterskirchen</t>
  </si>
  <si>
    <t>026989</t>
  </si>
  <si>
    <t>Raiffeisenbk Kirchbg v Wald Zw Passau-Schaldg</t>
  </si>
  <si>
    <t>039328</t>
  </si>
  <si>
    <t>Raiffbk am Dreisessel</t>
  </si>
  <si>
    <t>67869</t>
  </si>
  <si>
    <t>GENODEF1NHD</t>
  </si>
  <si>
    <t>026929</t>
  </si>
  <si>
    <t>94145</t>
  </si>
  <si>
    <t>026693</t>
  </si>
  <si>
    <t>052548</t>
  </si>
  <si>
    <t>Raiffeisenbank am Dreisessel (Gf P2)</t>
  </si>
  <si>
    <t>77869</t>
  </si>
  <si>
    <t>054666</t>
  </si>
  <si>
    <t>94015</t>
  </si>
  <si>
    <t>97012</t>
  </si>
  <si>
    <t>GENODEF1PA1</t>
  </si>
  <si>
    <t>022713</t>
  </si>
  <si>
    <t>94078</t>
  </si>
  <si>
    <t>021293</t>
  </si>
  <si>
    <t>021307</t>
  </si>
  <si>
    <t>022741</t>
  </si>
  <si>
    <t>026612</t>
  </si>
  <si>
    <t>026726</t>
  </si>
  <si>
    <t>040944</t>
  </si>
  <si>
    <t>044708</t>
  </si>
  <si>
    <t>94127</t>
  </si>
  <si>
    <t>051886</t>
  </si>
  <si>
    <t>056851</t>
  </si>
  <si>
    <t>VR-Bank Passau (Gf P2)</t>
  </si>
  <si>
    <t>87012</t>
  </si>
  <si>
    <t>054667</t>
  </si>
  <si>
    <t>97117</t>
  </si>
  <si>
    <t>GENODEF1VIV</t>
  </si>
  <si>
    <t>022325</t>
  </si>
  <si>
    <t>Volksbank Vilshofen (Gf P2)</t>
  </si>
  <si>
    <t>Volksbank Vilshofen</t>
  </si>
  <si>
    <t>87117</t>
  </si>
  <si>
    <t>054668</t>
  </si>
  <si>
    <t>94460</t>
  </si>
  <si>
    <t>22022</t>
  </si>
  <si>
    <t>HYVEDEMM415</t>
  </si>
  <si>
    <t>000108</t>
  </si>
  <si>
    <t>94405</t>
  </si>
  <si>
    <t>TEKRDE71XXX</t>
  </si>
  <si>
    <t>049215</t>
  </si>
  <si>
    <t>94469</t>
  </si>
  <si>
    <t>Commerzbank DE F-D48</t>
  </si>
  <si>
    <t>24755</t>
  </si>
  <si>
    <t>055614</t>
  </si>
  <si>
    <t>94459</t>
  </si>
  <si>
    <t>Spk Deggendorf</t>
  </si>
  <si>
    <t>BYLADEM1DEG</t>
  </si>
  <si>
    <t>010500</t>
  </si>
  <si>
    <t>94527</t>
  </si>
  <si>
    <t>010465</t>
  </si>
  <si>
    <t>94491</t>
  </si>
  <si>
    <t>010480</t>
  </si>
  <si>
    <t>94550</t>
  </si>
  <si>
    <t>010507</t>
  </si>
  <si>
    <t>94563</t>
  </si>
  <si>
    <t>010539</t>
  </si>
  <si>
    <t>010542</t>
  </si>
  <si>
    <t>94554</t>
  </si>
  <si>
    <t>010554</t>
  </si>
  <si>
    <t>94526</t>
  </si>
  <si>
    <t>010558</t>
  </si>
  <si>
    <t>94569</t>
  </si>
  <si>
    <t>010569</t>
  </si>
  <si>
    <t>010592</t>
  </si>
  <si>
    <t>94577</t>
  </si>
  <si>
    <t>010606</t>
  </si>
  <si>
    <t>94447</t>
  </si>
  <si>
    <t>010627</t>
  </si>
  <si>
    <t>94574</t>
  </si>
  <si>
    <t>010657</t>
  </si>
  <si>
    <t>94560</t>
  </si>
  <si>
    <t>043514</t>
  </si>
  <si>
    <t>94539</t>
  </si>
  <si>
    <t>043696</t>
  </si>
  <si>
    <t>94505</t>
  </si>
  <si>
    <t>043745</t>
  </si>
  <si>
    <t>94551</t>
  </si>
  <si>
    <t>043746</t>
  </si>
  <si>
    <t>94557</t>
  </si>
  <si>
    <t>044332</t>
  </si>
  <si>
    <t>94547</t>
  </si>
  <si>
    <t>044576</t>
  </si>
  <si>
    <t>94202</t>
  </si>
  <si>
    <t>57226</t>
  </si>
  <si>
    <t>BYLADEM1REG</t>
  </si>
  <si>
    <t>008011</t>
  </si>
  <si>
    <t>94239</t>
  </si>
  <si>
    <t>007951</t>
  </si>
  <si>
    <t>94244</t>
  </si>
  <si>
    <t>008156</t>
  </si>
  <si>
    <t>94227</t>
  </si>
  <si>
    <t>008219</t>
  </si>
  <si>
    <t>94234</t>
  </si>
  <si>
    <t>008326</t>
  </si>
  <si>
    <t>94256</t>
  </si>
  <si>
    <t>009095</t>
  </si>
  <si>
    <t>94259</t>
  </si>
  <si>
    <t>009138</t>
  </si>
  <si>
    <t>94258</t>
  </si>
  <si>
    <t>010753</t>
  </si>
  <si>
    <t>94255</t>
  </si>
  <si>
    <t>010880</t>
  </si>
  <si>
    <t>94249</t>
  </si>
  <si>
    <t>010883</t>
  </si>
  <si>
    <t>94253</t>
  </si>
  <si>
    <t>010892</t>
  </si>
  <si>
    <t>93471</t>
  </si>
  <si>
    <t>010966</t>
  </si>
  <si>
    <t>94252</t>
  </si>
  <si>
    <t>010992</t>
  </si>
  <si>
    <t>94262</t>
  </si>
  <si>
    <t>034776</t>
  </si>
  <si>
    <t>94264</t>
  </si>
  <si>
    <t>037015</t>
  </si>
  <si>
    <t>94269</t>
  </si>
  <si>
    <t>039035</t>
  </si>
  <si>
    <t>94261</t>
  </si>
  <si>
    <t>042761</t>
  </si>
  <si>
    <t>94457</t>
  </si>
  <si>
    <t>Raiba Deg.-Pla.-Sonnenw.</t>
  </si>
  <si>
    <t>67014</t>
  </si>
  <si>
    <t>GENODEF1DEG</t>
  </si>
  <si>
    <t>027499</t>
  </si>
  <si>
    <t>027475</t>
  </si>
  <si>
    <t>94562</t>
  </si>
  <si>
    <t>027754</t>
  </si>
  <si>
    <t>027768</t>
  </si>
  <si>
    <t>027921</t>
  </si>
  <si>
    <t>028213</t>
  </si>
  <si>
    <t>94553</t>
  </si>
  <si>
    <t>028464</t>
  </si>
  <si>
    <t>028803</t>
  </si>
  <si>
    <t>043695</t>
  </si>
  <si>
    <t>044224</t>
  </si>
  <si>
    <t>049108</t>
  </si>
  <si>
    <t>052889</t>
  </si>
  <si>
    <t>052890</t>
  </si>
  <si>
    <t>94533</t>
  </si>
  <si>
    <t>055920</t>
  </si>
  <si>
    <t>94541</t>
  </si>
  <si>
    <t>056951</t>
  </si>
  <si>
    <t>94548</t>
  </si>
  <si>
    <t>056952</t>
  </si>
  <si>
    <t>056953</t>
  </si>
  <si>
    <t>94571</t>
  </si>
  <si>
    <t>056954</t>
  </si>
  <si>
    <t>94572</t>
  </si>
  <si>
    <t>056955</t>
  </si>
  <si>
    <t>056959</t>
  </si>
  <si>
    <t>Raiffeisenbank Deggendorf-Plattling-Sonnenwald (Gf P2)</t>
  </si>
  <si>
    <t>77014</t>
  </si>
  <si>
    <t>054669</t>
  </si>
  <si>
    <t>94488</t>
  </si>
  <si>
    <t>Raiffbk Hengersb-Schöllnach</t>
  </si>
  <si>
    <t>67072</t>
  </si>
  <si>
    <t>GENODEF1HBW</t>
  </si>
  <si>
    <t>028018</t>
  </si>
  <si>
    <t>027552</t>
  </si>
  <si>
    <t>027727</t>
  </si>
  <si>
    <t>051524</t>
  </si>
  <si>
    <t>94532</t>
  </si>
  <si>
    <t>051525</t>
  </si>
  <si>
    <t>94506</t>
  </si>
  <si>
    <t>051526</t>
  </si>
  <si>
    <t>Raiffeisenbank Hengersberg-Schöllnach (Gf P2)</t>
  </si>
  <si>
    <t>77072</t>
  </si>
  <si>
    <t>054670</t>
  </si>
  <si>
    <t>94209</t>
  </si>
  <si>
    <t>68125</t>
  </si>
  <si>
    <t>GENODEF1RGE</t>
  </si>
  <si>
    <t>027817</t>
  </si>
  <si>
    <t>78125</t>
  </si>
  <si>
    <t>054671</t>
  </si>
  <si>
    <t>94530</t>
  </si>
  <si>
    <t>Raiffbk Sonnenwald -alt-</t>
  </si>
  <si>
    <t>68066</t>
  </si>
  <si>
    <t>GENODEF1AUS</t>
  </si>
  <si>
    <t>027338</t>
  </si>
  <si>
    <t>Raiffeisenbank Sonnenwald (Gf P2)</t>
  </si>
  <si>
    <t>Raiffeisenbank Sonnenwald</t>
  </si>
  <si>
    <t>78066</t>
  </si>
  <si>
    <t>054672</t>
  </si>
  <si>
    <t>94451</t>
  </si>
  <si>
    <t>Commerzbank Deggendorf</t>
  </si>
  <si>
    <t>28741</t>
  </si>
  <si>
    <t>DRESDEFF741</t>
  </si>
  <si>
    <t>005332</t>
  </si>
  <si>
    <t>97013</t>
  </si>
  <si>
    <t>GENODEF1DGV</t>
  </si>
  <si>
    <t>021750</t>
  </si>
  <si>
    <t>022090</t>
  </si>
  <si>
    <t>022309</t>
  </si>
  <si>
    <t>022578</t>
  </si>
  <si>
    <t>022623</t>
  </si>
  <si>
    <t>022665</t>
  </si>
  <si>
    <t>027329</t>
  </si>
  <si>
    <t>027373</t>
  </si>
  <si>
    <t>027593</t>
  </si>
  <si>
    <t>027960</t>
  </si>
  <si>
    <t>028244</t>
  </si>
  <si>
    <t>033276</t>
  </si>
  <si>
    <t>044225</t>
  </si>
  <si>
    <t>046948</t>
  </si>
  <si>
    <t>056833</t>
  </si>
  <si>
    <t>056834</t>
  </si>
  <si>
    <t>056835</t>
  </si>
  <si>
    <t>056836</t>
  </si>
  <si>
    <t>056837</t>
  </si>
  <si>
    <t>056839</t>
  </si>
  <si>
    <t>056842</t>
  </si>
  <si>
    <t>056843</t>
  </si>
  <si>
    <t>056844</t>
  </si>
  <si>
    <t>VR GenoBank DonauWald (Gf P2)</t>
  </si>
  <si>
    <t>87013</t>
  </si>
  <si>
    <t>054673</t>
  </si>
  <si>
    <t>97071</t>
  </si>
  <si>
    <t>GENODEF1LND</t>
  </si>
  <si>
    <t>021977</t>
  </si>
  <si>
    <t>VR-Bank Landau</t>
  </si>
  <si>
    <t>84177</t>
  </si>
  <si>
    <t>051604</t>
  </si>
  <si>
    <t>94522</t>
  </si>
  <si>
    <t>022346</t>
  </si>
  <si>
    <t>94431</t>
  </si>
  <si>
    <t>022731</t>
  </si>
  <si>
    <t>94428</t>
  </si>
  <si>
    <t>040638</t>
  </si>
  <si>
    <t>94437</t>
  </si>
  <si>
    <t>051606</t>
  </si>
  <si>
    <t>84164</t>
  </si>
  <si>
    <t>051607</t>
  </si>
  <si>
    <t>94363</t>
  </si>
  <si>
    <t>051608</t>
  </si>
  <si>
    <t>051609</t>
  </si>
  <si>
    <t>94342</t>
  </si>
  <si>
    <t>051610</t>
  </si>
  <si>
    <t>VR-Bank Landau-Mengkofen (Gf P2)</t>
  </si>
  <si>
    <t>87071</t>
  </si>
  <si>
    <t>054674</t>
  </si>
  <si>
    <t>94304</t>
  </si>
  <si>
    <t>22085</t>
  </si>
  <si>
    <t>HYVEDEMM452</t>
  </si>
  <si>
    <t>000109</t>
  </si>
  <si>
    <t>22019</t>
  </si>
  <si>
    <t>HYVEDEMM675</t>
  </si>
  <si>
    <t>000110</t>
  </si>
  <si>
    <t>24753</t>
  </si>
  <si>
    <t>010234</t>
  </si>
  <si>
    <t>Spk Niederbayern-Mitte</t>
  </si>
  <si>
    <t>57296</t>
  </si>
  <si>
    <t>BYLADEM1SRG</t>
  </si>
  <si>
    <t>009352</t>
  </si>
  <si>
    <t>94374</t>
  </si>
  <si>
    <t>007825</t>
  </si>
  <si>
    <t>94371</t>
  </si>
  <si>
    <t>008014</t>
  </si>
  <si>
    <t>94365</t>
  </si>
  <si>
    <t>008147</t>
  </si>
  <si>
    <t>94344</t>
  </si>
  <si>
    <t>008173</t>
  </si>
  <si>
    <t>94336</t>
  </si>
  <si>
    <t>008994</t>
  </si>
  <si>
    <t>94357</t>
  </si>
  <si>
    <t>009103</t>
  </si>
  <si>
    <t>94559</t>
  </si>
  <si>
    <t>009158</t>
  </si>
  <si>
    <t>94362</t>
  </si>
  <si>
    <t>009173</t>
  </si>
  <si>
    <t>94353</t>
  </si>
  <si>
    <t>009188</t>
  </si>
  <si>
    <t>94360</t>
  </si>
  <si>
    <t>009291</t>
  </si>
  <si>
    <t>009354</t>
  </si>
  <si>
    <t>94379</t>
  </si>
  <si>
    <t>009358</t>
  </si>
  <si>
    <t>94375</t>
  </si>
  <si>
    <t>009372</t>
  </si>
  <si>
    <t>009480</t>
  </si>
  <si>
    <t>94327</t>
  </si>
  <si>
    <t>010878</t>
  </si>
  <si>
    <t>94347</t>
  </si>
  <si>
    <t>010958</t>
  </si>
  <si>
    <t>011027</t>
  </si>
  <si>
    <t>94330</t>
  </si>
  <si>
    <t>032849</t>
  </si>
  <si>
    <t>032860</t>
  </si>
  <si>
    <t>94369</t>
  </si>
  <si>
    <t>041207</t>
  </si>
  <si>
    <t>94348</t>
  </si>
  <si>
    <t>043418</t>
  </si>
  <si>
    <t>94377</t>
  </si>
  <si>
    <t>043488</t>
  </si>
  <si>
    <t>94339</t>
  </si>
  <si>
    <t>043515</t>
  </si>
  <si>
    <t>043584</t>
  </si>
  <si>
    <t>94356</t>
  </si>
  <si>
    <t>043697</t>
  </si>
  <si>
    <t>84123</t>
  </si>
  <si>
    <t>57196</t>
  </si>
  <si>
    <t>055136</t>
  </si>
  <si>
    <t>055137</t>
  </si>
  <si>
    <t>055138</t>
  </si>
  <si>
    <t>84180</t>
  </si>
  <si>
    <t>055139</t>
  </si>
  <si>
    <t>055140</t>
  </si>
  <si>
    <t>84163</t>
  </si>
  <si>
    <t>055141</t>
  </si>
  <si>
    <t>84152</t>
  </si>
  <si>
    <t>055142</t>
  </si>
  <si>
    <t>055143</t>
  </si>
  <si>
    <t>84183</t>
  </si>
  <si>
    <t>055144</t>
  </si>
  <si>
    <t>055145</t>
  </si>
  <si>
    <t>94419</t>
  </si>
  <si>
    <t>055146</t>
  </si>
  <si>
    <t>055147</t>
  </si>
  <si>
    <t>93405</t>
  </si>
  <si>
    <t>Spk im Landkreis Cham</t>
  </si>
  <si>
    <t>57274</t>
  </si>
  <si>
    <t>BYLADEM1CHM</t>
  </si>
  <si>
    <t>011055</t>
  </si>
  <si>
    <t>92444</t>
  </si>
  <si>
    <t>007969</t>
  </si>
  <si>
    <t>93449</t>
  </si>
  <si>
    <t>008207</t>
  </si>
  <si>
    <t>93464</t>
  </si>
  <si>
    <t>008413</t>
  </si>
  <si>
    <t>93491</t>
  </si>
  <si>
    <t>008710</t>
  </si>
  <si>
    <t>93194</t>
  </si>
  <si>
    <t>008762</t>
  </si>
  <si>
    <t>93458</t>
  </si>
  <si>
    <t>008927</t>
  </si>
  <si>
    <t>93480</t>
  </si>
  <si>
    <t>009005</t>
  </si>
  <si>
    <t>93444</t>
  </si>
  <si>
    <t>009107</t>
  </si>
  <si>
    <t>93453</t>
  </si>
  <si>
    <t>Neukirchen b.Hl.Blut</t>
  </si>
  <si>
    <t>009174</t>
  </si>
  <si>
    <t>93468</t>
  </si>
  <si>
    <t>009298</t>
  </si>
  <si>
    <t>93462</t>
  </si>
  <si>
    <t>009404</t>
  </si>
  <si>
    <t>93489</t>
  </si>
  <si>
    <t>009702</t>
  </si>
  <si>
    <t>93455</t>
  </si>
  <si>
    <t>009708</t>
  </si>
  <si>
    <t>93167</t>
  </si>
  <si>
    <t>010705</t>
  </si>
  <si>
    <t>93437</t>
  </si>
  <si>
    <t>010798</t>
  </si>
  <si>
    <t>93473</t>
  </si>
  <si>
    <t>010801</t>
  </si>
  <si>
    <t>93426</t>
  </si>
  <si>
    <t>040704</t>
  </si>
  <si>
    <t>93192</t>
  </si>
  <si>
    <t>043493</t>
  </si>
  <si>
    <t>Raiffeisenbank Straubing</t>
  </si>
  <si>
    <t>67230</t>
  </si>
  <si>
    <t>GENODEF1SR2</t>
  </si>
  <si>
    <t>027591</t>
  </si>
  <si>
    <t>027316</t>
  </si>
  <si>
    <t>94351</t>
  </si>
  <si>
    <t>027495</t>
  </si>
  <si>
    <t>027581</t>
  </si>
  <si>
    <t>027616</t>
  </si>
  <si>
    <t>027711</t>
  </si>
  <si>
    <t>Raiffbk Straubing</t>
  </si>
  <si>
    <t>027887</t>
  </si>
  <si>
    <t>042927</t>
  </si>
  <si>
    <t>052285</t>
  </si>
  <si>
    <t>Raiffeisenbank Straubing (Gf P2)</t>
  </si>
  <si>
    <t>77230</t>
  </si>
  <si>
    <t>054675</t>
  </si>
  <si>
    <t>93404</t>
  </si>
  <si>
    <t>67042</t>
  </si>
  <si>
    <t>GENODEF1CHA</t>
  </si>
  <si>
    <t>027396</t>
  </si>
  <si>
    <t>027454</t>
  </si>
  <si>
    <t>027862</t>
  </si>
  <si>
    <t>052231</t>
  </si>
  <si>
    <t>052233</t>
  </si>
  <si>
    <t>052234</t>
  </si>
  <si>
    <t>052237</t>
  </si>
  <si>
    <t>053587</t>
  </si>
  <si>
    <t>053589</t>
  </si>
  <si>
    <t>Raiffeisenbank Chamer Land (Gf P2)</t>
  </si>
  <si>
    <t>77042</t>
  </si>
  <si>
    <t>054676</t>
  </si>
  <si>
    <t>VR-Bank Ostbayern-Mitte</t>
  </si>
  <si>
    <t>97014</t>
  </si>
  <si>
    <t>GENODEF1SR1</t>
  </si>
  <si>
    <t>022508</t>
  </si>
  <si>
    <t>021312</t>
  </si>
  <si>
    <t>94333</t>
  </si>
  <si>
    <t>021329</t>
  </si>
  <si>
    <t>84061</t>
  </si>
  <si>
    <t>021465</t>
  </si>
  <si>
    <t>021663</t>
  </si>
  <si>
    <t>021734</t>
  </si>
  <si>
    <t>021824</t>
  </si>
  <si>
    <t>84088</t>
  </si>
  <si>
    <t>Neufahrn i.NB</t>
  </si>
  <si>
    <t>021882</t>
  </si>
  <si>
    <t>022225</t>
  </si>
  <si>
    <t>022344</t>
  </si>
  <si>
    <t>022507</t>
  </si>
  <si>
    <t>022601</t>
  </si>
  <si>
    <t>022689</t>
  </si>
  <si>
    <t>022712</t>
  </si>
  <si>
    <t>84066</t>
  </si>
  <si>
    <t>022721</t>
  </si>
  <si>
    <t>022734</t>
  </si>
  <si>
    <t>93086</t>
  </si>
  <si>
    <t>Wörth a.d.Donau</t>
  </si>
  <si>
    <t>025038</t>
  </si>
  <si>
    <t>031353</t>
  </si>
  <si>
    <t>031363</t>
  </si>
  <si>
    <t>92431</t>
  </si>
  <si>
    <t>043470</t>
  </si>
  <si>
    <t>84130</t>
  </si>
  <si>
    <t>057483</t>
  </si>
  <si>
    <t>84160</t>
  </si>
  <si>
    <t>057484</t>
  </si>
  <si>
    <t>057485</t>
  </si>
  <si>
    <t>VR-Bank Ostbayern-Mitte (Gf P2)</t>
  </si>
  <si>
    <t>87014</t>
  </si>
  <si>
    <t>054677</t>
  </si>
  <si>
    <t>94306</t>
  </si>
  <si>
    <t>CB Bank Straubing</t>
  </si>
  <si>
    <t>CBSRDE71XXX</t>
  </si>
  <si>
    <t>98</t>
  </si>
  <si>
    <t>049281</t>
  </si>
  <si>
    <t>22048</t>
  </si>
  <si>
    <t>HYVEDEMM433</t>
  </si>
  <si>
    <t>000112</t>
  </si>
  <si>
    <t>84122</t>
  </si>
  <si>
    <t>000377</t>
  </si>
  <si>
    <t>85360</t>
  </si>
  <si>
    <t>000381</t>
  </si>
  <si>
    <t>84133</t>
  </si>
  <si>
    <t>031211</t>
  </si>
  <si>
    <t>Commerzbank Landshut</t>
  </si>
  <si>
    <t>24751</t>
  </si>
  <si>
    <t>010233</t>
  </si>
  <si>
    <t>Spk Landshut</t>
  </si>
  <si>
    <t>57168</t>
  </si>
  <si>
    <t>BYLADEM1LAH</t>
  </si>
  <si>
    <t>010573</t>
  </si>
  <si>
    <t>84137</t>
  </si>
  <si>
    <t>008324</t>
  </si>
  <si>
    <t>84149</t>
  </si>
  <si>
    <t>008330</t>
  </si>
  <si>
    <t>008888</t>
  </si>
  <si>
    <t>84144</t>
  </si>
  <si>
    <t>009033</t>
  </si>
  <si>
    <t>009034</t>
  </si>
  <si>
    <t>009179</t>
  </si>
  <si>
    <t>009335</t>
  </si>
  <si>
    <t>84082</t>
  </si>
  <si>
    <t>009407</t>
  </si>
  <si>
    <t>84098</t>
  </si>
  <si>
    <t>010046</t>
  </si>
  <si>
    <t>010098</t>
  </si>
  <si>
    <t>93359</t>
  </si>
  <si>
    <t>010112</t>
  </si>
  <si>
    <t>84076</t>
  </si>
  <si>
    <t>010135</t>
  </si>
  <si>
    <t>010146</t>
  </si>
  <si>
    <t>010149</t>
  </si>
  <si>
    <t>84051</t>
  </si>
  <si>
    <t>010441</t>
  </si>
  <si>
    <t>84030</t>
  </si>
  <si>
    <t>010459</t>
  </si>
  <si>
    <t>84109</t>
  </si>
  <si>
    <t>Wörth a.d.Isar</t>
  </si>
  <si>
    <t>010604</t>
  </si>
  <si>
    <t>84107</t>
  </si>
  <si>
    <t>010645</t>
  </si>
  <si>
    <t>010781</t>
  </si>
  <si>
    <t>84095</t>
  </si>
  <si>
    <t>010796</t>
  </si>
  <si>
    <t>84172</t>
  </si>
  <si>
    <t>Buch a. Erlbach</t>
  </si>
  <si>
    <t>010847</t>
  </si>
  <si>
    <t>84092</t>
  </si>
  <si>
    <t>010991</t>
  </si>
  <si>
    <t>84166</t>
  </si>
  <si>
    <t>031337</t>
  </si>
  <si>
    <t>84032</t>
  </si>
  <si>
    <t>032189</t>
  </si>
  <si>
    <t>84155</t>
  </si>
  <si>
    <t>034802</t>
  </si>
  <si>
    <t>84175</t>
  </si>
  <si>
    <t>042936</t>
  </si>
  <si>
    <t>84169</t>
  </si>
  <si>
    <t>042937</t>
  </si>
  <si>
    <t>84301</t>
  </si>
  <si>
    <t>Spk Rottal-Inn Eggenfelden</t>
  </si>
  <si>
    <t>57213</t>
  </si>
  <si>
    <t>BYLADEM1EGF</t>
  </si>
  <si>
    <t>008897</t>
  </si>
  <si>
    <t>007805</t>
  </si>
  <si>
    <t>007842</t>
  </si>
  <si>
    <t>007929</t>
  </si>
  <si>
    <t>94439</t>
  </si>
  <si>
    <t>007963</t>
  </si>
  <si>
    <t>008350</t>
  </si>
  <si>
    <t>008723</t>
  </si>
  <si>
    <t>008954</t>
  </si>
  <si>
    <t>009044</t>
  </si>
  <si>
    <t>009087</t>
  </si>
  <si>
    <t>009208</t>
  </si>
  <si>
    <t>009290</t>
  </si>
  <si>
    <t>009321</t>
  </si>
  <si>
    <t>84333</t>
  </si>
  <si>
    <t>009336</t>
  </si>
  <si>
    <t>009519</t>
  </si>
  <si>
    <t>009526</t>
  </si>
  <si>
    <t>009551</t>
  </si>
  <si>
    <t>009589</t>
  </si>
  <si>
    <t>84387</t>
  </si>
  <si>
    <t>009612</t>
  </si>
  <si>
    <t>009691</t>
  </si>
  <si>
    <t>009719</t>
  </si>
  <si>
    <t>009796</t>
  </si>
  <si>
    <t>009806</t>
  </si>
  <si>
    <t>010960</t>
  </si>
  <si>
    <t>043490</t>
  </si>
  <si>
    <t>046464</t>
  </si>
  <si>
    <t>St u Kr Spk Moosburg</t>
  </si>
  <si>
    <t>57177</t>
  </si>
  <si>
    <t>BYLADEM1MSB</t>
  </si>
  <si>
    <t>010553</t>
  </si>
  <si>
    <t>85413</t>
  </si>
  <si>
    <t>010486</t>
  </si>
  <si>
    <t>010515</t>
  </si>
  <si>
    <t>84079</t>
  </si>
  <si>
    <t>010851</t>
  </si>
  <si>
    <t>85416</t>
  </si>
  <si>
    <t>034778</t>
  </si>
  <si>
    <t>85419</t>
  </si>
  <si>
    <t>034780</t>
  </si>
  <si>
    <t>85408</t>
  </si>
  <si>
    <t>037881</t>
  </si>
  <si>
    <t>85410</t>
  </si>
  <si>
    <t>Haag a.d.Amper</t>
  </si>
  <si>
    <t>037882</t>
  </si>
  <si>
    <t>67050</t>
  </si>
  <si>
    <t>GENODEF1ARF</t>
  </si>
  <si>
    <t>025810</t>
  </si>
  <si>
    <t>026037</t>
  </si>
  <si>
    <t>026239</t>
  </si>
  <si>
    <t>026326</t>
  </si>
  <si>
    <t>026349</t>
  </si>
  <si>
    <t>Raiffeisenbank Arnstorf (Gf P2)</t>
  </si>
  <si>
    <t>77050</t>
  </si>
  <si>
    <t>054678</t>
  </si>
  <si>
    <t>Raiffbk Altdorf-Ergolding</t>
  </si>
  <si>
    <t>68031</t>
  </si>
  <si>
    <t>GENODEF1ERG</t>
  </si>
  <si>
    <t>025994</t>
  </si>
  <si>
    <t>025795</t>
  </si>
  <si>
    <t>026025</t>
  </si>
  <si>
    <t>026080</t>
  </si>
  <si>
    <t>026637</t>
  </si>
  <si>
    <t>044362</t>
  </si>
  <si>
    <t>Raiffeisenbank Altdorf-Ergolding (Gf P2)</t>
  </si>
  <si>
    <t>78031</t>
  </si>
  <si>
    <t>054679</t>
  </si>
  <si>
    <t>84073</t>
  </si>
  <si>
    <t>Raiffbk Pfeffenhausen</t>
  </si>
  <si>
    <t>68107</t>
  </si>
  <si>
    <t>GENODEF1PFF</t>
  </si>
  <si>
    <t>026307</t>
  </si>
  <si>
    <t>Raiffeisenbank Pfeffenhausen-Rottenburg Wildenberg</t>
  </si>
  <si>
    <t>056547</t>
  </si>
  <si>
    <t>026341</t>
  </si>
  <si>
    <t>026399</t>
  </si>
  <si>
    <t>052731</t>
  </si>
  <si>
    <t>Raiffeisenbank Pfeffenhausen-Rottenburg-Wildenberg (Gf P2)</t>
  </si>
  <si>
    <t>054680</t>
  </si>
  <si>
    <t>84141</t>
  </si>
  <si>
    <t>Raiffbk Geisenh. -alt-</t>
  </si>
  <si>
    <t>68032</t>
  </si>
  <si>
    <t>GENODEF1GSH</t>
  </si>
  <si>
    <t>026031</t>
  </si>
  <si>
    <t>Raiffeisenbank Geisenhausen (Gf P2)</t>
  </si>
  <si>
    <t>Raiffeisenbank Geisenhausen</t>
  </si>
  <si>
    <t>78032</t>
  </si>
  <si>
    <t>055403</t>
  </si>
  <si>
    <t>Raiffbk Hofkirchen-Bayerbch</t>
  </si>
  <si>
    <t>67220</t>
  </si>
  <si>
    <t>GENODEF1LWE</t>
  </si>
  <si>
    <t>027568</t>
  </si>
  <si>
    <t>027356</t>
  </si>
  <si>
    <t>Raiffeisenbank Hofkirchen-Bayerbach (Gf P2)</t>
  </si>
  <si>
    <t>77220</t>
  </si>
  <si>
    <t>054682</t>
  </si>
  <si>
    <t>Raiffbk Geiselhöring-Pfabg</t>
  </si>
  <si>
    <t>67247</t>
  </si>
  <si>
    <t>GENODEF1GPF</t>
  </si>
  <si>
    <t>027455</t>
  </si>
  <si>
    <t>027636</t>
  </si>
  <si>
    <t>028796</t>
  </si>
  <si>
    <t>044130</t>
  </si>
  <si>
    <t>Raiffeisenbank Geiselhöring-Pfaffenberg (Gf P2)</t>
  </si>
  <si>
    <t>77247</t>
  </si>
  <si>
    <t>054683</t>
  </si>
  <si>
    <t>67314</t>
  </si>
  <si>
    <t>GENODEF1PST</t>
  </si>
  <si>
    <t>027770</t>
  </si>
  <si>
    <t>77314</t>
  </si>
  <si>
    <t>054685</t>
  </si>
  <si>
    <t>028294</t>
  </si>
  <si>
    <t>032321</t>
  </si>
  <si>
    <t>044631</t>
  </si>
  <si>
    <t>94372</t>
  </si>
  <si>
    <t>Raiffbk Rattiszell-Konzell</t>
  </si>
  <si>
    <t>67342</t>
  </si>
  <si>
    <t>GENODEF1RZK</t>
  </si>
  <si>
    <t>027816</t>
  </si>
  <si>
    <t>027412</t>
  </si>
  <si>
    <t>94350</t>
  </si>
  <si>
    <t>027432</t>
  </si>
  <si>
    <t>027629</t>
  </si>
  <si>
    <t>027815</t>
  </si>
  <si>
    <t>028002</t>
  </si>
  <si>
    <t>028006</t>
  </si>
  <si>
    <t>Raiffeisenbank Rattiszell-Konzell (Gf P2)</t>
  </si>
  <si>
    <t>77342</t>
  </si>
  <si>
    <t>054686</t>
  </si>
  <si>
    <t>67769</t>
  </si>
  <si>
    <t>GENODEF1ENA</t>
  </si>
  <si>
    <t>026000</t>
  </si>
  <si>
    <t>025995</t>
  </si>
  <si>
    <t>84100</t>
  </si>
  <si>
    <t>026414</t>
  </si>
  <si>
    <t>Raiffeisenbank Essenbach (Gf P2)</t>
  </si>
  <si>
    <t>77769</t>
  </si>
  <si>
    <t>054687</t>
  </si>
  <si>
    <t>84174</t>
  </si>
  <si>
    <t>Raiffbk Buch-Eching</t>
  </si>
  <si>
    <t>67775</t>
  </si>
  <si>
    <t>GENODEF1EBV</t>
  </si>
  <si>
    <t>025968</t>
  </si>
  <si>
    <t>025918</t>
  </si>
  <si>
    <t>84186</t>
  </si>
  <si>
    <t>026390</t>
  </si>
  <si>
    <t>84184</t>
  </si>
  <si>
    <t>034762</t>
  </si>
  <si>
    <t>Raiffeisenbank Buch-Eching (Gf P2)</t>
  </si>
  <si>
    <t>77775</t>
  </si>
  <si>
    <t>054688</t>
  </si>
  <si>
    <t>Raiffbk Mengk.-Loiching-alt</t>
  </si>
  <si>
    <t>67801</t>
  </si>
  <si>
    <t>GENODEF1MKO</t>
  </si>
  <si>
    <t>026267</t>
  </si>
  <si>
    <t>Raiffeisenbank Mengkofen-Loiching</t>
  </si>
  <si>
    <t>Raiffbk Mengkofen-Loiching</t>
  </si>
  <si>
    <t>051301</t>
  </si>
  <si>
    <t>051302</t>
  </si>
  <si>
    <t>Raiffeisenbank Mengkofen-Loiching (Gf P2)</t>
  </si>
  <si>
    <t>84150</t>
  </si>
  <si>
    <t>054689</t>
  </si>
  <si>
    <t>28743</t>
  </si>
  <si>
    <t>DRESDEFF743</t>
  </si>
  <si>
    <t>005614</t>
  </si>
  <si>
    <t>84037</t>
  </si>
  <si>
    <t>97015</t>
  </si>
  <si>
    <t>GENODEF1LH1</t>
  </si>
  <si>
    <t>021980</t>
  </si>
  <si>
    <t>84145</t>
  </si>
  <si>
    <t>026388</t>
  </si>
  <si>
    <t>051844</t>
  </si>
  <si>
    <t>VR-Bank Landshut (Gf P2)</t>
  </si>
  <si>
    <t>87015</t>
  </si>
  <si>
    <t>054691</t>
  </si>
  <si>
    <t>Volksbank-Raiffeisenbank Dingolfing -alt-</t>
  </si>
  <si>
    <t>VB-Raiffbk Dingolfing -alt-</t>
  </si>
  <si>
    <t>97083</t>
  </si>
  <si>
    <t>GENODEF1DGF</t>
  </si>
  <si>
    <t>021769</t>
  </si>
  <si>
    <t>Volksbank-Raiffeisenbank Dingolfing (Gf P2)</t>
  </si>
  <si>
    <t>VB-Raiffbk Dingolfing</t>
  </si>
  <si>
    <t>87083</t>
  </si>
  <si>
    <t>054692</t>
  </si>
  <si>
    <t>97084</t>
  </si>
  <si>
    <t>GENODEF1EGR</t>
  </si>
  <si>
    <t>021426</t>
  </si>
  <si>
    <t>87084</t>
  </si>
  <si>
    <t>054693</t>
  </si>
  <si>
    <t>84131</t>
  </si>
  <si>
    <t>VR-Bk Isar-Vils Vilsbiburg</t>
  </si>
  <si>
    <t>97116</t>
  </si>
  <si>
    <t>GENODEF1VBV</t>
  </si>
  <si>
    <t>022580</t>
  </si>
  <si>
    <t>VR-Bk Isar-Vils Gerzen</t>
  </si>
  <si>
    <t>021344</t>
  </si>
  <si>
    <t>84168</t>
  </si>
  <si>
    <t>VR-Bk Isar-Vils Aham</t>
  </si>
  <si>
    <t>025782</t>
  </si>
  <si>
    <t>84171</t>
  </si>
  <si>
    <t>VR-Bk Isar-Vils Baierbach</t>
  </si>
  <si>
    <t>025827</t>
  </si>
  <si>
    <t>84178</t>
  </si>
  <si>
    <t>VR-Bk Isar-Vils Kröning</t>
  </si>
  <si>
    <t>026197</t>
  </si>
  <si>
    <t>VR-Bk Isar-Vils Bodenkirch.</t>
  </si>
  <si>
    <t>042152</t>
  </si>
  <si>
    <t>VR-Bk Isar-Vils Geisenhaus.</t>
  </si>
  <si>
    <t>057076</t>
  </si>
  <si>
    <t>VR-Bk Isar-Vils Landshut</t>
  </si>
  <si>
    <t>057077</t>
  </si>
  <si>
    <t>VR-Bank Isar-Vils (Gf P2)</t>
  </si>
  <si>
    <t>87116</t>
  </si>
  <si>
    <t>054694</t>
  </si>
  <si>
    <t>93006</t>
  </si>
  <si>
    <t>BBk Regensburg</t>
  </si>
  <si>
    <t>20750</t>
  </si>
  <si>
    <t>MARKDEF1750</t>
  </si>
  <si>
    <t>011568</t>
  </si>
  <si>
    <t>93002</t>
  </si>
  <si>
    <t>22071</t>
  </si>
  <si>
    <t>HYVEDEMM447</t>
  </si>
  <si>
    <t>000113</t>
  </si>
  <si>
    <t>93328</t>
  </si>
  <si>
    <t>000028</t>
  </si>
  <si>
    <t>93301</t>
  </si>
  <si>
    <t>000029</t>
  </si>
  <si>
    <t>93067</t>
  </si>
  <si>
    <t>000114</t>
  </si>
  <si>
    <t>93155</t>
  </si>
  <si>
    <t>000396</t>
  </si>
  <si>
    <t>93123</t>
  </si>
  <si>
    <t>033354</t>
  </si>
  <si>
    <t>93176</t>
  </si>
  <si>
    <t>034608</t>
  </si>
  <si>
    <t>92402</t>
  </si>
  <si>
    <t>22080</t>
  </si>
  <si>
    <t>HYVEDEMM804</t>
  </si>
  <si>
    <t>000115</t>
  </si>
  <si>
    <t>24750</t>
  </si>
  <si>
    <t>010250</t>
  </si>
  <si>
    <t>93042</t>
  </si>
  <si>
    <t>Spk Regensburg</t>
  </si>
  <si>
    <t>57210</t>
  </si>
  <si>
    <t>BYLADEM1RBG</t>
  </si>
  <si>
    <t>008676</t>
  </si>
  <si>
    <t>93161</t>
  </si>
  <si>
    <t>007804</t>
  </si>
  <si>
    <t>84069</t>
  </si>
  <si>
    <t>007854</t>
  </si>
  <si>
    <t>007939</t>
  </si>
  <si>
    <t>93128</t>
  </si>
  <si>
    <t>008009</t>
  </si>
  <si>
    <t>93188</t>
  </si>
  <si>
    <t>008138</t>
  </si>
  <si>
    <t>93102</t>
  </si>
  <si>
    <t>008140</t>
  </si>
  <si>
    <t>93105</t>
  </si>
  <si>
    <t>008159</t>
  </si>
  <si>
    <t>93173</t>
  </si>
  <si>
    <t>008188</t>
  </si>
  <si>
    <t>008987</t>
  </si>
  <si>
    <t>93093</t>
  </si>
  <si>
    <t>009052</t>
  </si>
  <si>
    <t>93095</t>
  </si>
  <si>
    <t>009124</t>
  </si>
  <si>
    <t>93183</t>
  </si>
  <si>
    <t>009147</t>
  </si>
  <si>
    <t>93073</t>
  </si>
  <si>
    <t>009163</t>
  </si>
  <si>
    <t>93104</t>
  </si>
  <si>
    <t>009346</t>
  </si>
  <si>
    <t>93164</t>
  </si>
  <si>
    <t>009409</t>
  </si>
  <si>
    <t>93138</t>
  </si>
  <si>
    <t>009506</t>
  </si>
  <si>
    <t>011009</t>
  </si>
  <si>
    <t>93087</t>
  </si>
  <si>
    <t>035209</t>
  </si>
  <si>
    <t>93092</t>
  </si>
  <si>
    <t>035211</t>
  </si>
  <si>
    <t>93101</t>
  </si>
  <si>
    <t>035234</t>
  </si>
  <si>
    <t>93152</t>
  </si>
  <si>
    <t>035246</t>
  </si>
  <si>
    <t>93109</t>
  </si>
  <si>
    <t>035248</t>
  </si>
  <si>
    <t>93197</t>
  </si>
  <si>
    <t>035249</t>
  </si>
  <si>
    <t>93083</t>
  </si>
  <si>
    <t>037887</t>
  </si>
  <si>
    <t>93080</t>
  </si>
  <si>
    <t>042930</t>
  </si>
  <si>
    <t>93170</t>
  </si>
  <si>
    <t>042931</t>
  </si>
  <si>
    <t>93107</t>
  </si>
  <si>
    <t>043661</t>
  </si>
  <si>
    <t>93186</t>
  </si>
  <si>
    <t>043662</t>
  </si>
  <si>
    <t>92408</t>
  </si>
  <si>
    <t>Spk im Landkreis Schwandorf</t>
  </si>
  <si>
    <t>57218</t>
  </si>
  <si>
    <t>BYLADEM1SAD</t>
  </si>
  <si>
    <t>009998</t>
  </si>
  <si>
    <t>92539</t>
  </si>
  <si>
    <t>007839</t>
  </si>
  <si>
    <t>92559</t>
  </si>
  <si>
    <t>007946</t>
  </si>
  <si>
    <t>93158</t>
  </si>
  <si>
    <t>008154</t>
  </si>
  <si>
    <t>92442</t>
  </si>
  <si>
    <t>008216</t>
  </si>
  <si>
    <t>92507</t>
  </si>
  <si>
    <t>008583</t>
  </si>
  <si>
    <t>92445</t>
  </si>
  <si>
    <t>008590</t>
  </si>
  <si>
    <t>008592</t>
  </si>
  <si>
    <t>93149</t>
  </si>
  <si>
    <t>008595</t>
  </si>
  <si>
    <t>92526</t>
  </si>
  <si>
    <t>009255</t>
  </si>
  <si>
    <t>93142</t>
  </si>
  <si>
    <t>009319</t>
  </si>
  <si>
    <t>92521</t>
  </si>
  <si>
    <t>009694</t>
  </si>
  <si>
    <t>92546</t>
  </si>
  <si>
    <t>009705</t>
  </si>
  <si>
    <t>92536</t>
  </si>
  <si>
    <t>009755</t>
  </si>
  <si>
    <t>92533</t>
  </si>
  <si>
    <t>009789</t>
  </si>
  <si>
    <t>93133</t>
  </si>
  <si>
    <t>010978</t>
  </si>
  <si>
    <t>92439</t>
  </si>
  <si>
    <t>011325</t>
  </si>
  <si>
    <t>92436</t>
  </si>
  <si>
    <t>011327</t>
  </si>
  <si>
    <t>93305</t>
  </si>
  <si>
    <t>57167</t>
  </si>
  <si>
    <t>BYLADEM1KEH</t>
  </si>
  <si>
    <t>008577</t>
  </si>
  <si>
    <t>93354</t>
  </si>
  <si>
    <t>007808</t>
  </si>
  <si>
    <t>93342</t>
  </si>
  <si>
    <t>007872</t>
  </si>
  <si>
    <t>93337</t>
  </si>
  <si>
    <t>007988</t>
  </si>
  <si>
    <t>93351</t>
  </si>
  <si>
    <t>008148</t>
  </si>
  <si>
    <t>008814</t>
  </si>
  <si>
    <t>93321</t>
  </si>
  <si>
    <t>008834</t>
  </si>
  <si>
    <t>009135</t>
  </si>
  <si>
    <t>009136</t>
  </si>
  <si>
    <t>93333</t>
  </si>
  <si>
    <t>009165</t>
  </si>
  <si>
    <t>84101</t>
  </si>
  <si>
    <t>009257</t>
  </si>
  <si>
    <t>009296</t>
  </si>
  <si>
    <t>84044</t>
  </si>
  <si>
    <t>009337</t>
  </si>
  <si>
    <t>93346</t>
  </si>
  <si>
    <t>009964</t>
  </si>
  <si>
    <t>93077</t>
  </si>
  <si>
    <t>010899</t>
  </si>
  <si>
    <t>010931</t>
  </si>
  <si>
    <t>010951</t>
  </si>
  <si>
    <t>93018</t>
  </si>
  <si>
    <t>Raiffbk Regensburg-Wenzenb</t>
  </si>
  <si>
    <t>67023</t>
  </si>
  <si>
    <t>GENODEF1R02</t>
  </si>
  <si>
    <t>027819</t>
  </si>
  <si>
    <t>027484</t>
  </si>
  <si>
    <t>027648</t>
  </si>
  <si>
    <t>027961</t>
  </si>
  <si>
    <t>051367</t>
  </si>
  <si>
    <t>051368</t>
  </si>
  <si>
    <t>Raiffeisenbank Regensburg-Wenzenbach (Gf P2)</t>
  </si>
  <si>
    <t>77023</t>
  </si>
  <si>
    <t>054695</t>
  </si>
  <si>
    <t>RB Schwandorf-Nittenau-alt-</t>
  </si>
  <si>
    <t>68039</t>
  </si>
  <si>
    <t>GENODEF1SWN</t>
  </si>
  <si>
    <t>027884</t>
  </si>
  <si>
    <t>Raiffeisenbank Schwandorf-Nittenau (Gf P2)</t>
  </si>
  <si>
    <t>Raiffbk Schwandorf-Nittenau</t>
  </si>
  <si>
    <t>78039</t>
  </si>
  <si>
    <t>054696</t>
  </si>
  <si>
    <t>93122</t>
  </si>
  <si>
    <t>67079</t>
  </si>
  <si>
    <t>GENODEF1REF</t>
  </si>
  <si>
    <t>027820</t>
  </si>
  <si>
    <t>77079</t>
  </si>
  <si>
    <t>054697</t>
  </si>
  <si>
    <t>Raiffbk Oberpfalz Süd</t>
  </si>
  <si>
    <t>68024</t>
  </si>
  <si>
    <t>GENODEF1DST</t>
  </si>
  <si>
    <t>027511</t>
  </si>
  <si>
    <t>93090</t>
  </si>
  <si>
    <t>Bach a.d.Donau</t>
  </si>
  <si>
    <t>027344</t>
  </si>
  <si>
    <t>027354</t>
  </si>
  <si>
    <t>027933</t>
  </si>
  <si>
    <t>93177</t>
  </si>
  <si>
    <t>032457</t>
  </si>
  <si>
    <t>051586</t>
  </si>
  <si>
    <t>93089</t>
  </si>
  <si>
    <t>051587</t>
  </si>
  <si>
    <t>051588</t>
  </si>
  <si>
    <t>051589</t>
  </si>
  <si>
    <t>052471</t>
  </si>
  <si>
    <t>93098</t>
  </si>
  <si>
    <t>052472</t>
  </si>
  <si>
    <t>93099</t>
  </si>
  <si>
    <t>052473</t>
  </si>
  <si>
    <t>055261</t>
  </si>
  <si>
    <t>055262</t>
  </si>
  <si>
    <t>055263</t>
  </si>
  <si>
    <t>055264</t>
  </si>
  <si>
    <t>93096</t>
  </si>
  <si>
    <t>055265</t>
  </si>
  <si>
    <t>Raiffeisenbank Oberpfalz Sü</t>
  </si>
  <si>
    <t>055266</t>
  </si>
  <si>
    <t>93055</t>
  </si>
  <si>
    <t>055267</t>
  </si>
  <si>
    <t>Raiffeisenbank Oberpfalz Süd (Gf P2)</t>
  </si>
  <si>
    <t>78024</t>
  </si>
  <si>
    <t>054698</t>
  </si>
  <si>
    <t>Raiffbk Kreis Kelheim</t>
  </si>
  <si>
    <t>GENODEF1ABS</t>
  </si>
  <si>
    <t>027345</t>
  </si>
  <si>
    <t>93343</t>
  </si>
  <si>
    <t>027424</t>
  </si>
  <si>
    <t>027584</t>
  </si>
  <si>
    <t>93309</t>
  </si>
  <si>
    <t>027604</t>
  </si>
  <si>
    <t>027677</t>
  </si>
  <si>
    <t>027855</t>
  </si>
  <si>
    <t>93345</t>
  </si>
  <si>
    <t>053622</t>
  </si>
  <si>
    <t>93356</t>
  </si>
  <si>
    <t>053623</t>
  </si>
  <si>
    <t>057205</t>
  </si>
  <si>
    <t>93326</t>
  </si>
  <si>
    <t>057206</t>
  </si>
  <si>
    <t>057207</t>
  </si>
  <si>
    <t>93358</t>
  </si>
  <si>
    <t>057208</t>
  </si>
  <si>
    <t>Raiffeisenbank Kreis Kelheim (Gf P2)</t>
  </si>
  <si>
    <t>77141</t>
  </si>
  <si>
    <t>054699</t>
  </si>
  <si>
    <t>Raiffbk Bad Gögging -alt-</t>
  </si>
  <si>
    <t>67144</t>
  </si>
  <si>
    <t>GENODEF1NGG</t>
  </si>
  <si>
    <t>027723</t>
  </si>
  <si>
    <t>Raiffeisenbank Bad Gögging (Gf P2)</t>
  </si>
  <si>
    <t>Raiffbk Bad Gögging</t>
  </si>
  <si>
    <t>77144</t>
  </si>
  <si>
    <t>054700</t>
  </si>
  <si>
    <t>GENODEF1BUK</t>
  </si>
  <si>
    <t>027380</t>
  </si>
  <si>
    <t>Raiffeisenbank Bruck (Gf P2)</t>
  </si>
  <si>
    <t>92432</t>
  </si>
  <si>
    <t>77149</t>
  </si>
  <si>
    <t>054701</t>
  </si>
  <si>
    <t>Raiffbk Falkenstein-Wörth</t>
  </si>
  <si>
    <t>67176</t>
  </si>
  <si>
    <t>GENODEF1FKS</t>
  </si>
  <si>
    <t>027433</t>
  </si>
  <si>
    <t>93179</t>
  </si>
  <si>
    <t>027378</t>
  </si>
  <si>
    <t>93185</t>
  </si>
  <si>
    <t>027683</t>
  </si>
  <si>
    <t>028007</t>
  </si>
  <si>
    <t>028022</t>
  </si>
  <si>
    <t>Raiffeisenbank Falkenstein-Wörth (Gf P2)</t>
  </si>
  <si>
    <t>77176</t>
  </si>
  <si>
    <t>054702</t>
  </si>
  <si>
    <t>Raiffeisenbank Falkenstein-Wörth Zw Süssenbach</t>
  </si>
  <si>
    <t>027927</t>
  </si>
  <si>
    <t>92655</t>
  </si>
  <si>
    <t>Raiffbk Grafenwöhr-K. -alt-</t>
  </si>
  <si>
    <t>67195</t>
  </si>
  <si>
    <t>GENODEF1GRW</t>
  </si>
  <si>
    <t>027479</t>
  </si>
  <si>
    <t>Raiffeisenbank Grafenwöhr-Kirchenthumbach (Gf P2)</t>
  </si>
  <si>
    <t>Raiffbk Grafenwöhr-Kirchent</t>
  </si>
  <si>
    <t>77195</t>
  </si>
  <si>
    <t>054704</t>
  </si>
  <si>
    <t>Raiffbk Alteglofshm-Hagelst</t>
  </si>
  <si>
    <t>67204</t>
  </si>
  <si>
    <t>GENODEF1HGA</t>
  </si>
  <si>
    <t>027530</t>
  </si>
  <si>
    <t>028218</t>
  </si>
  <si>
    <t>Raiffeisenbank Alteglofsheim-Hagelstadt (Gf P2)</t>
  </si>
  <si>
    <t>77204</t>
  </si>
  <si>
    <t>054705</t>
  </si>
  <si>
    <t>Raiffeisenbank im Oberpfälzer Jura</t>
  </si>
  <si>
    <t>92331</t>
  </si>
  <si>
    <t>Raiffbk im Oberpf. Jura</t>
  </si>
  <si>
    <t>67211</t>
  </si>
  <si>
    <t>GENODEF1HEM</t>
  </si>
  <si>
    <t>027550</t>
  </si>
  <si>
    <t>027358</t>
  </si>
  <si>
    <t>027769</t>
  </si>
  <si>
    <t>032234</t>
  </si>
  <si>
    <t>055132</t>
  </si>
  <si>
    <t>93195</t>
  </si>
  <si>
    <t>055133</t>
  </si>
  <si>
    <t>Raiffeisenbank im Oberpfälzer Jura (Gf P2)</t>
  </si>
  <si>
    <t>77211</t>
  </si>
  <si>
    <t>054706</t>
  </si>
  <si>
    <t>Raiffeisenbank Sinzing</t>
  </si>
  <si>
    <t>67234</t>
  </si>
  <si>
    <t>GENODEF1SZV</t>
  </si>
  <si>
    <t>043565</t>
  </si>
  <si>
    <t>77234</t>
  </si>
  <si>
    <t>054710</t>
  </si>
  <si>
    <t>Raiffeisenbank Sinzing Gs Gundelshausen</t>
  </si>
  <si>
    <t>027494</t>
  </si>
  <si>
    <t>67239</t>
  </si>
  <si>
    <t>GENODEF1KTZ</t>
  </si>
  <si>
    <t>027628</t>
  </si>
  <si>
    <t>93476</t>
  </si>
  <si>
    <t>027372</t>
  </si>
  <si>
    <t>93479</t>
  </si>
  <si>
    <t>027478</t>
  </si>
  <si>
    <t>027686</t>
  </si>
  <si>
    <t>93485</t>
  </si>
  <si>
    <t>027833</t>
  </si>
  <si>
    <t>93499</t>
  </si>
  <si>
    <t>027956</t>
  </si>
  <si>
    <t>Raiffeisenbank Bad Kötzting (Gf P2)</t>
  </si>
  <si>
    <t>77239</t>
  </si>
  <si>
    <t>054711</t>
  </si>
  <si>
    <t>Raiffeisenbank Parsberg-Velburg -alt-</t>
  </si>
  <si>
    <t>92327</t>
  </si>
  <si>
    <t>Raiffbk Parsberg-Velb.-alt-</t>
  </si>
  <si>
    <t>GENODEF1PAR</t>
  </si>
  <si>
    <t>027663</t>
  </si>
  <si>
    <t>Raiffeisenbank Parsberg-Velburg (Gf P2)</t>
  </si>
  <si>
    <t>Raiffbk Parsberg-Velburg</t>
  </si>
  <si>
    <t>77258</t>
  </si>
  <si>
    <t>054712</t>
  </si>
  <si>
    <t>RB Eschlk-Lam-Lohb-Neukirch</t>
  </si>
  <si>
    <t>GENODEF1NKN</t>
  </si>
  <si>
    <t>027713</t>
  </si>
  <si>
    <t>Raiffeisenbank Eschlkam-Lam-Lohberg-Neukirchen (Gf P2)</t>
  </si>
  <si>
    <t>Raiffbk Eschlkam-Neukirchen</t>
  </si>
  <si>
    <t>77278</t>
  </si>
  <si>
    <t>054713</t>
  </si>
  <si>
    <t>027421</t>
  </si>
  <si>
    <t>055906</t>
  </si>
  <si>
    <t>055907</t>
  </si>
  <si>
    <t>93474</t>
  </si>
  <si>
    <t>055908</t>
  </si>
  <si>
    <t>93470</t>
  </si>
  <si>
    <t>055909</t>
  </si>
  <si>
    <t>VR Bank Mittlere Oberpfalz</t>
  </si>
  <si>
    <t>67382</t>
  </si>
  <si>
    <t>GENODEF1SWD</t>
  </si>
  <si>
    <t>027702</t>
  </si>
  <si>
    <t>027785</t>
  </si>
  <si>
    <t>027891</t>
  </si>
  <si>
    <t>028000</t>
  </si>
  <si>
    <t>92269</t>
  </si>
  <si>
    <t>032475</t>
  </si>
  <si>
    <t>052849</t>
  </si>
  <si>
    <t>052852</t>
  </si>
  <si>
    <t>92723</t>
  </si>
  <si>
    <t>052853</t>
  </si>
  <si>
    <t>052854</t>
  </si>
  <si>
    <t>057405</t>
  </si>
  <si>
    <t>057406</t>
  </si>
  <si>
    <t>057407</t>
  </si>
  <si>
    <t>92421</t>
  </si>
  <si>
    <t>057408</t>
  </si>
  <si>
    <t>VR Bank Mittlere Oberpfalz (Gf P2)</t>
  </si>
  <si>
    <t>77382</t>
  </si>
  <si>
    <t>054715</t>
  </si>
  <si>
    <t>93003</t>
  </si>
  <si>
    <t>27227</t>
  </si>
  <si>
    <t>DEUTDEMM750</t>
  </si>
  <si>
    <t>006976</t>
  </si>
  <si>
    <t>94301</t>
  </si>
  <si>
    <t>DEUTDEMM751</t>
  </si>
  <si>
    <t>006869</t>
  </si>
  <si>
    <t>DEUTDEMM741</t>
  </si>
  <si>
    <t>035537</t>
  </si>
  <si>
    <t>DEUTDEMM752</t>
  </si>
  <si>
    <t>044165</t>
  </si>
  <si>
    <t>21227</t>
  </si>
  <si>
    <t>DEUTDEDB750</t>
  </si>
  <si>
    <t>050334</t>
  </si>
  <si>
    <t>DEUTDEDB741</t>
  </si>
  <si>
    <t>050332</t>
  </si>
  <si>
    <t>DEUTDEDB752</t>
  </si>
  <si>
    <t>050333</t>
  </si>
  <si>
    <t>DEUTDEDB751</t>
  </si>
  <si>
    <t>050335</t>
  </si>
  <si>
    <t>93015</t>
  </si>
  <si>
    <t>28750</t>
  </si>
  <si>
    <t>DRESDEFF750</t>
  </si>
  <si>
    <t>006821</t>
  </si>
  <si>
    <t>VB RB Regensburg-Schwandorf</t>
  </si>
  <si>
    <t>97016</t>
  </si>
  <si>
    <t>GENODEF1R01</t>
  </si>
  <si>
    <t>022766</t>
  </si>
  <si>
    <t>057188</t>
  </si>
  <si>
    <t>057189</t>
  </si>
  <si>
    <t>057190</t>
  </si>
  <si>
    <t>057191</t>
  </si>
  <si>
    <t>057192</t>
  </si>
  <si>
    <t>057193</t>
  </si>
  <si>
    <t>057194</t>
  </si>
  <si>
    <t>Volksbank Raiffeisenbank Regensburg-Schwandorf (Gf P2)</t>
  </si>
  <si>
    <t>87016</t>
  </si>
  <si>
    <t>054716</t>
  </si>
  <si>
    <t>LIGA Bank Regensburg</t>
  </si>
  <si>
    <t>97044</t>
  </si>
  <si>
    <t>GENODEF1M05</t>
  </si>
  <si>
    <t>022765</t>
  </si>
  <si>
    <t>90014</t>
  </si>
  <si>
    <t>019685</t>
  </si>
  <si>
    <t>80013</t>
  </si>
  <si>
    <t>021845</t>
  </si>
  <si>
    <t>97032</t>
  </si>
  <si>
    <t>022436</t>
  </si>
  <si>
    <t>67326</t>
  </si>
  <si>
    <t>022474</t>
  </si>
  <si>
    <t>032458</t>
  </si>
  <si>
    <t>94009</t>
  </si>
  <si>
    <t>043648</t>
  </si>
  <si>
    <t>043869</t>
  </si>
  <si>
    <t>85066</t>
  </si>
  <si>
    <t>043870</t>
  </si>
  <si>
    <t>047226</t>
  </si>
  <si>
    <t>LIGA Bank (Gf P2)</t>
  </si>
  <si>
    <t>87044</t>
  </si>
  <si>
    <t>054717</t>
  </si>
  <si>
    <t>93063</t>
  </si>
  <si>
    <t>97051</t>
  </si>
  <si>
    <t>GENODEF1S05</t>
  </si>
  <si>
    <t>024870</t>
  </si>
  <si>
    <t>044049</t>
  </si>
  <si>
    <t>044405</t>
  </si>
  <si>
    <t>044712</t>
  </si>
  <si>
    <t>046806</t>
  </si>
  <si>
    <t>VR Bank Niederbayern-Oberpf</t>
  </si>
  <si>
    <t>97064</t>
  </si>
  <si>
    <t>GENODEF1P18</t>
  </si>
  <si>
    <t>024871</t>
  </si>
  <si>
    <t>VR Bank Niederbayern-Oberpfalz (Gf P2)</t>
  </si>
  <si>
    <t>87064</t>
  </si>
  <si>
    <t>057356</t>
  </si>
  <si>
    <t>VR Bank Burglengenfeld -alt-</t>
  </si>
  <si>
    <t>VR Bank Burglengenfeld-alt-</t>
  </si>
  <si>
    <t>97085</t>
  </si>
  <si>
    <t>GENODEF1BLF</t>
  </si>
  <si>
    <t>021725</t>
  </si>
  <si>
    <t>VR Bank Burglengenfeld (Gf P2)</t>
  </si>
  <si>
    <t>87085</t>
  </si>
  <si>
    <t>054718</t>
  </si>
  <si>
    <t>92202</t>
  </si>
  <si>
    <t>22004</t>
  </si>
  <si>
    <t>HYVEDEMM405</t>
  </si>
  <si>
    <t>000116</t>
  </si>
  <si>
    <t>92229</t>
  </si>
  <si>
    <t>000117</t>
  </si>
  <si>
    <t>Commerzbank Amberg Oberpf</t>
  </si>
  <si>
    <t>24761</t>
  </si>
  <si>
    <t>043174</t>
  </si>
  <si>
    <t>92237</t>
  </si>
  <si>
    <t>Commerzbank Sulzbach-Rosenb</t>
  </si>
  <si>
    <t>052366</t>
  </si>
  <si>
    <t>92206</t>
  </si>
  <si>
    <t>57221</t>
  </si>
  <si>
    <t>BYLADEM1ABG</t>
  </si>
  <si>
    <t>011293</t>
  </si>
  <si>
    <t>92287</t>
  </si>
  <si>
    <t>007849</t>
  </si>
  <si>
    <t>92256</t>
  </si>
  <si>
    <t>008527</t>
  </si>
  <si>
    <t>92286</t>
  </si>
  <si>
    <t>008673</t>
  </si>
  <si>
    <t>92249</t>
  </si>
  <si>
    <t>008785</t>
  </si>
  <si>
    <t>92280</t>
  </si>
  <si>
    <t>009595</t>
  </si>
  <si>
    <t>92245</t>
  </si>
  <si>
    <t>009920</t>
  </si>
  <si>
    <t>92281</t>
  </si>
  <si>
    <t>010512</t>
  </si>
  <si>
    <t>92259</t>
  </si>
  <si>
    <t>Neukirchen b.Sulzbach-Rosenberg</t>
  </si>
  <si>
    <t>010528</t>
  </si>
  <si>
    <t>010567</t>
  </si>
  <si>
    <t>91249</t>
  </si>
  <si>
    <t>010633</t>
  </si>
  <si>
    <t>92242</t>
  </si>
  <si>
    <t>010740</t>
  </si>
  <si>
    <t>92278</t>
  </si>
  <si>
    <t>044167</t>
  </si>
  <si>
    <t>Raiffbk Sulzbach-Rosenberg</t>
  </si>
  <si>
    <t>68098</t>
  </si>
  <si>
    <t>GENODEF1SZH</t>
  </si>
  <si>
    <t>025553</t>
  </si>
  <si>
    <t>025309</t>
  </si>
  <si>
    <t>027585</t>
  </si>
  <si>
    <t>92262</t>
  </si>
  <si>
    <t>029218</t>
  </si>
  <si>
    <t>Raiffeisenbank Sulzbach-Rosenberg (Gf P2)</t>
  </si>
  <si>
    <t>054719</t>
  </si>
  <si>
    <t>92212</t>
  </si>
  <si>
    <t>VB-Raiffbk Amberg</t>
  </si>
  <si>
    <t>97017</t>
  </si>
  <si>
    <t>GENODEF1AMV</t>
  </si>
  <si>
    <t>021533</t>
  </si>
  <si>
    <t>022280</t>
  </si>
  <si>
    <t>022581</t>
  </si>
  <si>
    <t>92284</t>
  </si>
  <si>
    <t>051812</t>
  </si>
  <si>
    <t>92274</t>
  </si>
  <si>
    <t>051813</t>
  </si>
  <si>
    <t>92277</t>
  </si>
  <si>
    <t>056418</t>
  </si>
  <si>
    <t>92260</t>
  </si>
  <si>
    <t>056419</t>
  </si>
  <si>
    <t>056420</t>
  </si>
  <si>
    <t>92289</t>
  </si>
  <si>
    <t>056421</t>
  </si>
  <si>
    <t>Volksbank-Raiffeisenbank Amberg (Gf P2)</t>
  </si>
  <si>
    <t>87017</t>
  </si>
  <si>
    <t>054720</t>
  </si>
  <si>
    <t>92612</t>
  </si>
  <si>
    <t>22092</t>
  </si>
  <si>
    <t>HYVEDEMM454</t>
  </si>
  <si>
    <t>000118</t>
  </si>
  <si>
    <t>Commerzbank Weiden Oberpf</t>
  </si>
  <si>
    <t>24754</t>
  </si>
  <si>
    <t>010242</t>
  </si>
  <si>
    <t>Commerzbank Grafenwöhr</t>
  </si>
  <si>
    <t>052373</t>
  </si>
  <si>
    <t>92615</t>
  </si>
  <si>
    <t>Spk Oberpfalz Nord</t>
  </si>
  <si>
    <t>57241</t>
  </si>
  <si>
    <t>BYLADEM1WEN</t>
  </si>
  <si>
    <t>008766</t>
  </si>
  <si>
    <t>95700</t>
  </si>
  <si>
    <t>053171</t>
  </si>
  <si>
    <t>95478</t>
  </si>
  <si>
    <t>053172</t>
  </si>
  <si>
    <t>95505</t>
  </si>
  <si>
    <t>053174</t>
  </si>
  <si>
    <t>95469</t>
  </si>
  <si>
    <t>053175</t>
  </si>
  <si>
    <t>95666</t>
  </si>
  <si>
    <t>053178</t>
  </si>
  <si>
    <t>95703</t>
  </si>
  <si>
    <t>053179</t>
  </si>
  <si>
    <t>95701</t>
  </si>
  <si>
    <t>053180</t>
  </si>
  <si>
    <t>95679</t>
  </si>
  <si>
    <t>053181</t>
  </si>
  <si>
    <t>95652</t>
  </si>
  <si>
    <t>053182</t>
  </si>
  <si>
    <t>95676</t>
  </si>
  <si>
    <t>053183</t>
  </si>
  <si>
    <t>95671</t>
  </si>
  <si>
    <t>053186</t>
  </si>
  <si>
    <t>95643</t>
  </si>
  <si>
    <t>055507</t>
  </si>
  <si>
    <t>92660</t>
  </si>
  <si>
    <t>Neustadt a.d.Waldnaab</t>
  </si>
  <si>
    <t>Ver Spk Eschenbach</t>
  </si>
  <si>
    <t>57261</t>
  </si>
  <si>
    <t>BYLADEM1ESB</t>
  </si>
  <si>
    <t>010055</t>
  </si>
  <si>
    <t>92693</t>
  </si>
  <si>
    <t>009512</t>
  </si>
  <si>
    <t>92709</t>
  </si>
  <si>
    <t>009641</t>
  </si>
  <si>
    <t>92714</t>
  </si>
  <si>
    <t>009750</t>
  </si>
  <si>
    <t>92726</t>
  </si>
  <si>
    <t>009763</t>
  </si>
  <si>
    <t>92648</t>
  </si>
  <si>
    <t>009822</t>
  </si>
  <si>
    <t>92676</t>
  </si>
  <si>
    <t>010022</t>
  </si>
  <si>
    <t>92681</t>
  </si>
  <si>
    <t>010025</t>
  </si>
  <si>
    <t>010028</t>
  </si>
  <si>
    <t>92685</t>
  </si>
  <si>
    <t>010036</t>
  </si>
  <si>
    <t>91281</t>
  </si>
  <si>
    <t>010052</t>
  </si>
  <si>
    <t>91284</t>
  </si>
  <si>
    <t>010059</t>
  </si>
  <si>
    <t>92708</t>
  </si>
  <si>
    <t>010087</t>
  </si>
  <si>
    <t>92706</t>
  </si>
  <si>
    <t>010094</t>
  </si>
  <si>
    <t>92729</t>
  </si>
  <si>
    <t>010123</t>
  </si>
  <si>
    <t>92690</t>
  </si>
  <si>
    <t>010138</t>
  </si>
  <si>
    <t>92670</t>
  </si>
  <si>
    <t>010150</t>
  </si>
  <si>
    <t>92665</t>
  </si>
  <si>
    <t>Altenstadt a.d.Waldnaab</t>
  </si>
  <si>
    <t>011320</t>
  </si>
  <si>
    <t>91275</t>
  </si>
  <si>
    <t>Auerbach i.d.OPf.</t>
  </si>
  <si>
    <t>011321</t>
  </si>
  <si>
    <t>67012</t>
  </si>
  <si>
    <t>GENODEF1WEO</t>
  </si>
  <si>
    <t>027988</t>
  </si>
  <si>
    <t>Raiffeisenbank Weiden</t>
  </si>
  <si>
    <t>92694</t>
  </si>
  <si>
    <t>027426</t>
  </si>
  <si>
    <t>027662</t>
  </si>
  <si>
    <t>027668</t>
  </si>
  <si>
    <t>92712</t>
  </si>
  <si>
    <t>027789</t>
  </si>
  <si>
    <t>92718</t>
  </si>
  <si>
    <t>027867</t>
  </si>
  <si>
    <t>95519</t>
  </si>
  <si>
    <t>027868</t>
  </si>
  <si>
    <t>028016</t>
  </si>
  <si>
    <t>92703</t>
  </si>
  <si>
    <t>028397</t>
  </si>
  <si>
    <t>92711</t>
  </si>
  <si>
    <t>028788</t>
  </si>
  <si>
    <t>92724</t>
  </si>
  <si>
    <t>051528</t>
  </si>
  <si>
    <t>051529</t>
  </si>
  <si>
    <t>95506</t>
  </si>
  <si>
    <t>051531</t>
  </si>
  <si>
    <t>051532</t>
  </si>
  <si>
    <t>Raiffeisenbank Weiden (Gf P2)</t>
  </si>
  <si>
    <t>77012</t>
  </si>
  <si>
    <t>054721</t>
  </si>
  <si>
    <t>67083</t>
  </si>
  <si>
    <t>GENODEF1FLS</t>
  </si>
  <si>
    <t>027437</t>
  </si>
  <si>
    <t>92696</t>
  </si>
  <si>
    <t>027438</t>
  </si>
  <si>
    <t>Raiffeisenbank Floß (Gf P2)</t>
  </si>
  <si>
    <t>77083</t>
  </si>
  <si>
    <t>054722</t>
  </si>
  <si>
    <t>Raiffbk Neustadt-Vohenstr</t>
  </si>
  <si>
    <t>67108</t>
  </si>
  <si>
    <t>GENODEF1NEW</t>
  </si>
  <si>
    <t>027979</t>
  </si>
  <si>
    <t>027325</t>
  </si>
  <si>
    <t>027793</t>
  </si>
  <si>
    <t>92727</t>
  </si>
  <si>
    <t>028220</t>
  </si>
  <si>
    <t>028634</t>
  </si>
  <si>
    <t>052101</t>
  </si>
  <si>
    <t>052102</t>
  </si>
  <si>
    <t>052103</t>
  </si>
  <si>
    <t>Raiffeisenbank Neustadt-Vohenstrauß (Gf P2)</t>
  </si>
  <si>
    <t>77108</t>
  </si>
  <si>
    <t>054723</t>
  </si>
  <si>
    <t>VR Nordoberpfalz</t>
  </si>
  <si>
    <t>97018</t>
  </si>
  <si>
    <t>GENODEF1WEV</t>
  </si>
  <si>
    <t>022367</t>
  </si>
  <si>
    <t>021278</t>
  </si>
  <si>
    <t>021899</t>
  </si>
  <si>
    <t>022332</t>
  </si>
  <si>
    <t>022419</t>
  </si>
  <si>
    <t>034653</t>
  </si>
  <si>
    <t>040439</t>
  </si>
  <si>
    <t>053627</t>
  </si>
  <si>
    <t>053628</t>
  </si>
  <si>
    <t>053629</t>
  </si>
  <si>
    <t>Volksbank Raiffeisenbank Nordoberpfalz (Gf P2)</t>
  </si>
  <si>
    <t>87018</t>
  </si>
  <si>
    <t>054724</t>
  </si>
  <si>
    <t>90327</t>
  </si>
  <si>
    <t>BBk Nürnberg</t>
  </si>
  <si>
    <t>20760</t>
  </si>
  <si>
    <t>MARKDEF1760</t>
  </si>
  <si>
    <t>011553</t>
  </si>
  <si>
    <t>90322</t>
  </si>
  <si>
    <t>014933</t>
  </si>
  <si>
    <t>22065</t>
  </si>
  <si>
    <t>HYVEDEMM460</t>
  </si>
  <si>
    <t>000119</t>
  </si>
  <si>
    <t>91192</t>
  </si>
  <si>
    <t>Lauf a.d.Pegnitz</t>
  </si>
  <si>
    <t>000120</t>
  </si>
  <si>
    <t>92306</t>
  </si>
  <si>
    <t>000122</t>
  </si>
  <si>
    <t>90533</t>
  </si>
  <si>
    <t>000415</t>
  </si>
  <si>
    <t>91211</t>
  </si>
  <si>
    <t>000416</t>
  </si>
  <si>
    <t>90514</t>
  </si>
  <si>
    <t>Altdorf b. Nürnberg</t>
  </si>
  <si>
    <t>034607</t>
  </si>
  <si>
    <t>HYVEDEMMCAR</t>
  </si>
  <si>
    <t>055806</t>
  </si>
  <si>
    <t>norisbank Berlin</t>
  </si>
  <si>
    <t>21430</t>
  </si>
  <si>
    <t>NORSDE71XXX</t>
  </si>
  <si>
    <t>C7</t>
  </si>
  <si>
    <t>049522</t>
  </si>
  <si>
    <t>049563</t>
  </si>
  <si>
    <t>049565</t>
  </si>
  <si>
    <t>049566</t>
  </si>
  <si>
    <t>049568</t>
  </si>
  <si>
    <t>049570</t>
  </si>
  <si>
    <t>44791</t>
  </si>
  <si>
    <t>049571</t>
  </si>
  <si>
    <t>049572</t>
  </si>
  <si>
    <t>049573</t>
  </si>
  <si>
    <t>049574</t>
  </si>
  <si>
    <t>049575</t>
  </si>
  <si>
    <t>96450</t>
  </si>
  <si>
    <t>049576</t>
  </si>
  <si>
    <t>049577</t>
  </si>
  <si>
    <t>049578</t>
  </si>
  <si>
    <t>049579</t>
  </si>
  <si>
    <t>049580</t>
  </si>
  <si>
    <t>40479</t>
  </si>
  <si>
    <t>049581</t>
  </si>
  <si>
    <t>049582</t>
  </si>
  <si>
    <t>049583</t>
  </si>
  <si>
    <t>91052</t>
  </si>
  <si>
    <t>049584</t>
  </si>
  <si>
    <t>049585</t>
  </si>
  <si>
    <t>049586</t>
  </si>
  <si>
    <t>049588</t>
  </si>
  <si>
    <t>90762</t>
  </si>
  <si>
    <t>049589</t>
  </si>
  <si>
    <t>049591</t>
  </si>
  <si>
    <t>049592</t>
  </si>
  <si>
    <t>049594</t>
  </si>
  <si>
    <t>049595</t>
  </si>
  <si>
    <t>049596</t>
  </si>
  <si>
    <t>30161</t>
  </si>
  <si>
    <t>049597</t>
  </si>
  <si>
    <t>049598</t>
  </si>
  <si>
    <t>049599</t>
  </si>
  <si>
    <t>049601</t>
  </si>
  <si>
    <t>049602</t>
  </si>
  <si>
    <t>049603</t>
  </si>
  <si>
    <t>049604</t>
  </si>
  <si>
    <t>049605</t>
  </si>
  <si>
    <t>049606</t>
  </si>
  <si>
    <t>049607</t>
  </si>
  <si>
    <t>049608</t>
  </si>
  <si>
    <t>049609</t>
  </si>
  <si>
    <t>049610</t>
  </si>
  <si>
    <t>39112</t>
  </si>
  <si>
    <t>049612</t>
  </si>
  <si>
    <t>049613</t>
  </si>
  <si>
    <t>049614</t>
  </si>
  <si>
    <t>049615</t>
  </si>
  <si>
    <t>049616</t>
  </si>
  <si>
    <t>049618</t>
  </si>
  <si>
    <t>049620</t>
  </si>
  <si>
    <t>93059</t>
  </si>
  <si>
    <t>049621</t>
  </si>
  <si>
    <t>97421</t>
  </si>
  <si>
    <t>049625</t>
  </si>
  <si>
    <t>049627</t>
  </si>
  <si>
    <t>049628</t>
  </si>
  <si>
    <t>049629</t>
  </si>
  <si>
    <t>049630</t>
  </si>
  <si>
    <t>051847</t>
  </si>
  <si>
    <t>051855</t>
  </si>
  <si>
    <t>norisbank Gf P2</t>
  </si>
  <si>
    <t>25360</t>
  </si>
  <si>
    <t>056402</t>
  </si>
  <si>
    <t>26468</t>
  </si>
  <si>
    <t>CSDBDE71XXX</t>
  </si>
  <si>
    <t>049354</t>
  </si>
  <si>
    <t>Isbank Nürnberg</t>
  </si>
  <si>
    <t>29841</t>
  </si>
  <si>
    <t>ISBKDEFXNUR</t>
  </si>
  <si>
    <t>048647</t>
  </si>
  <si>
    <t>BIWBDE33760</t>
  </si>
  <si>
    <t>056424</t>
  </si>
  <si>
    <t>90471</t>
  </si>
  <si>
    <t>99017</t>
  </si>
  <si>
    <t>TEAMDE71XXX</t>
  </si>
  <si>
    <t>053255</t>
  </si>
  <si>
    <t>TeamBank Nürnberg GF -AT-</t>
  </si>
  <si>
    <t>TEAMDE71TAT</t>
  </si>
  <si>
    <t>053575</t>
  </si>
  <si>
    <t>UmweltBank Nürnberg</t>
  </si>
  <si>
    <t>UMWEDE7NXXX</t>
  </si>
  <si>
    <t>55</t>
  </si>
  <si>
    <t>049360</t>
  </si>
  <si>
    <t>Commerzbank CC Nürnberg</t>
  </si>
  <si>
    <t>055824</t>
  </si>
  <si>
    <t>90006</t>
  </si>
  <si>
    <t>Commerzbank Nürnberg</t>
  </si>
  <si>
    <t>24760</t>
  </si>
  <si>
    <t>010226</t>
  </si>
  <si>
    <t>91103</t>
  </si>
  <si>
    <t>010257</t>
  </si>
  <si>
    <t>91207</t>
  </si>
  <si>
    <t>Commerzbank Lauf Pegnitz</t>
  </si>
  <si>
    <t>040538</t>
  </si>
  <si>
    <t>91522</t>
  </si>
  <si>
    <t>Commerzbank Ansbach</t>
  </si>
  <si>
    <t>052351</t>
  </si>
  <si>
    <t>Commerzbank Nördlingen</t>
  </si>
  <si>
    <t>056141</t>
  </si>
  <si>
    <t>91292</t>
  </si>
  <si>
    <t>Commerzbank Forchheim</t>
  </si>
  <si>
    <t>056142</t>
  </si>
  <si>
    <t>91533</t>
  </si>
  <si>
    <t>Commerzbank Rothenburg</t>
  </si>
  <si>
    <t>056143</t>
  </si>
  <si>
    <t>92305</t>
  </si>
  <si>
    <t>Commerzbank Neumarkt</t>
  </si>
  <si>
    <t>056144</t>
  </si>
  <si>
    <t>91139</t>
  </si>
  <si>
    <t>Commerzbank Roth</t>
  </si>
  <si>
    <t>056145</t>
  </si>
  <si>
    <t>055825</t>
  </si>
  <si>
    <t>Commerzbank Fil. Nürnberg 2</t>
  </si>
  <si>
    <t>24006</t>
  </si>
  <si>
    <t>056718</t>
  </si>
  <si>
    <t>90041</t>
  </si>
  <si>
    <t>BayernLB Nürnberg</t>
  </si>
  <si>
    <t>008573</t>
  </si>
  <si>
    <t>57273</t>
  </si>
  <si>
    <t>SSKNDE77XXX</t>
  </si>
  <si>
    <t>49</t>
  </si>
  <si>
    <t>008571</t>
  </si>
  <si>
    <t>92303</t>
  </si>
  <si>
    <t>Spk Neumarkt i d OPf-Parsbg</t>
  </si>
  <si>
    <t>57201</t>
  </si>
  <si>
    <t>BYLADEM1NMA</t>
  </si>
  <si>
    <t>009603</t>
  </si>
  <si>
    <t>92355</t>
  </si>
  <si>
    <t>008331</t>
  </si>
  <si>
    <t>92345</t>
  </si>
  <si>
    <t>Dietfurt a.d.Altmühl</t>
  </si>
  <si>
    <t>008409</t>
  </si>
  <si>
    <t>92358</t>
  </si>
  <si>
    <t>Seubersdorf i.d.OPf.</t>
  </si>
  <si>
    <t>008607</t>
  </si>
  <si>
    <t>008731</t>
  </si>
  <si>
    <t>92366</t>
  </si>
  <si>
    <t>008756</t>
  </si>
  <si>
    <t>008803</t>
  </si>
  <si>
    <t>92364</t>
  </si>
  <si>
    <t>009568</t>
  </si>
  <si>
    <t>92360</t>
  </si>
  <si>
    <t>009639</t>
  </si>
  <si>
    <t>92283</t>
  </si>
  <si>
    <t>009681</t>
  </si>
  <si>
    <t>90602</t>
  </si>
  <si>
    <t>009744</t>
  </si>
  <si>
    <t>92353</t>
  </si>
  <si>
    <t>009749</t>
  </si>
  <si>
    <t>92342</t>
  </si>
  <si>
    <t>010768</t>
  </si>
  <si>
    <t>92348</t>
  </si>
  <si>
    <t>010826</t>
  </si>
  <si>
    <t>92363</t>
  </si>
  <si>
    <t>010905</t>
  </si>
  <si>
    <t>92334</t>
  </si>
  <si>
    <t>011010</t>
  </si>
  <si>
    <t>92361</t>
  </si>
  <si>
    <t>024466</t>
  </si>
  <si>
    <t>92367</t>
  </si>
  <si>
    <t>044180</t>
  </si>
  <si>
    <t>92369</t>
  </si>
  <si>
    <t>044713</t>
  </si>
  <si>
    <t>67009</t>
  </si>
  <si>
    <t>GENODEFF760</t>
  </si>
  <si>
    <t>025516</t>
  </si>
  <si>
    <t>90019</t>
  </si>
  <si>
    <t>VR Bank Nürnberg</t>
  </si>
  <si>
    <t>67035</t>
  </si>
  <si>
    <t>GENODEF1N02</t>
  </si>
  <si>
    <t>028633</t>
  </si>
  <si>
    <t>77035</t>
  </si>
  <si>
    <t>054726</t>
  </si>
  <si>
    <t>Volksbank Raiffeisenbank Nürnberg</t>
  </si>
  <si>
    <t>91227</t>
  </si>
  <si>
    <t>025170</t>
  </si>
  <si>
    <t>90571</t>
  </si>
  <si>
    <t>Schwaig b. Nürnberg</t>
  </si>
  <si>
    <t>025378</t>
  </si>
  <si>
    <t>90530</t>
  </si>
  <si>
    <t>025742</t>
  </si>
  <si>
    <t>90547</t>
  </si>
  <si>
    <t>028964</t>
  </si>
  <si>
    <t>76060620</t>
  </si>
  <si>
    <t>Volksbank Raiffeisenbank Nürnberg (Gf GAA)</t>
  </si>
  <si>
    <t>VR Bank Nbg (Gf GAA)</t>
  </si>
  <si>
    <t>057369</t>
  </si>
  <si>
    <t>Raiffbk Spar+Kreditbk Lauf</t>
  </si>
  <si>
    <t>67043</t>
  </si>
  <si>
    <t>GENODEF1LAU</t>
  </si>
  <si>
    <t>029390</t>
  </si>
  <si>
    <t>Raiffeisen Spar+Kreditbank Lauf a d Pegnitz (Gf P2)</t>
  </si>
  <si>
    <t>77043</t>
  </si>
  <si>
    <t>054727</t>
  </si>
  <si>
    <t>Raiffeisen Spar+Kreditbank Zw Neunkirchen</t>
  </si>
  <si>
    <t>91233</t>
  </si>
  <si>
    <t>034188</t>
  </si>
  <si>
    <t>Raiffeisen Spar+Kreditbank Zw Ottensoos</t>
  </si>
  <si>
    <t>91242</t>
  </si>
  <si>
    <t>027766</t>
  </si>
  <si>
    <t>Raiffeisen Spar+Kreditbank Zw Röthenbach</t>
  </si>
  <si>
    <t>90552</t>
  </si>
  <si>
    <t>Röthenbach a.d.Pegnitz</t>
  </si>
  <si>
    <t>025630</t>
  </si>
  <si>
    <t>Raiffeisen Spar+Kreditbank Zw Rückersdorf</t>
  </si>
  <si>
    <t>90607</t>
  </si>
  <si>
    <t>025637</t>
  </si>
  <si>
    <t>Raiffeisen Spar+Kreditbank Zw Schnaittach</t>
  </si>
  <si>
    <t>91220</t>
  </si>
  <si>
    <t>029589</t>
  </si>
  <si>
    <t>91213</t>
  </si>
  <si>
    <t>67061</t>
  </si>
  <si>
    <t>GENODEF1HSB</t>
  </si>
  <si>
    <t>025337</t>
  </si>
  <si>
    <t>77061</t>
  </si>
  <si>
    <t>054728</t>
  </si>
  <si>
    <t>91230</t>
  </si>
  <si>
    <t>025314</t>
  </si>
  <si>
    <t>91224</t>
  </si>
  <si>
    <t>025318</t>
  </si>
  <si>
    <t>91239</t>
  </si>
  <si>
    <t>025329</t>
  </si>
  <si>
    <t>91241</t>
  </si>
  <si>
    <t>025393</t>
  </si>
  <si>
    <t>91244</t>
  </si>
  <si>
    <t>025617</t>
  </si>
  <si>
    <t>91235</t>
  </si>
  <si>
    <t>025708</t>
  </si>
  <si>
    <t>91247</t>
  </si>
  <si>
    <t>025714</t>
  </si>
  <si>
    <t>91238</t>
  </si>
  <si>
    <t>027764</t>
  </si>
  <si>
    <t>91236</t>
  </si>
  <si>
    <t>028996</t>
  </si>
  <si>
    <t>Raiffbk Auerbach-Freihung</t>
  </si>
  <si>
    <t>67535</t>
  </si>
  <si>
    <t>GENODEF1AUO</t>
  </si>
  <si>
    <t>025082</t>
  </si>
  <si>
    <t>025499</t>
  </si>
  <si>
    <t>025503</t>
  </si>
  <si>
    <t>92271</t>
  </si>
  <si>
    <t>027445</t>
  </si>
  <si>
    <t>042871</t>
  </si>
  <si>
    <t>Raiffeisenbank Auerbach-Freihung (Gf P2)</t>
  </si>
  <si>
    <t>77535</t>
  </si>
  <si>
    <t>054730</t>
  </si>
  <si>
    <t>91438</t>
  </si>
  <si>
    <t>Raiffbk Bad Windsheim</t>
  </si>
  <si>
    <t>67539</t>
  </si>
  <si>
    <t>GENODEF1WDS</t>
  </si>
  <si>
    <t>025092</t>
  </si>
  <si>
    <t>91472</t>
  </si>
  <si>
    <t>025373</t>
  </si>
  <si>
    <t>91619</t>
  </si>
  <si>
    <t>025568</t>
  </si>
  <si>
    <t>91465</t>
  </si>
  <si>
    <t>029183</t>
  </si>
  <si>
    <t>91593</t>
  </si>
  <si>
    <t>050951</t>
  </si>
  <si>
    <t>91613</t>
  </si>
  <si>
    <t>050952</t>
  </si>
  <si>
    <t>91459</t>
  </si>
  <si>
    <t>053663</t>
  </si>
  <si>
    <t>Raiffeisenbank Bad Windsheim (Gf P2)</t>
  </si>
  <si>
    <t>77539</t>
  </si>
  <si>
    <t>054731</t>
  </si>
  <si>
    <t>91572</t>
  </si>
  <si>
    <t>Raiffeisenbank Bechhofen</t>
  </si>
  <si>
    <t>GENODEF1BEH</t>
  </si>
  <si>
    <t>025101</t>
  </si>
  <si>
    <t>77545</t>
  </si>
  <si>
    <t>054732</t>
  </si>
  <si>
    <t>91462</t>
  </si>
  <si>
    <t>Raiffbk Uehlfeld-Dachsbach</t>
  </si>
  <si>
    <t>67570</t>
  </si>
  <si>
    <t>GENODEF1DSB</t>
  </si>
  <si>
    <t>025155</t>
  </si>
  <si>
    <t>91486</t>
  </si>
  <si>
    <t>025689</t>
  </si>
  <si>
    <t>91487</t>
  </si>
  <si>
    <t>025709</t>
  </si>
  <si>
    <t>Raiffeisenbank Uehlfeld-Dachsbach (Gf P2)</t>
  </si>
  <si>
    <t>77570</t>
  </si>
  <si>
    <t>054733</t>
  </si>
  <si>
    <t>90597</t>
  </si>
  <si>
    <t>Raiffbk Dietenhofen -alt-</t>
  </si>
  <si>
    <t>67573</t>
  </si>
  <si>
    <t>GENODEF1DIH</t>
  </si>
  <si>
    <t>025171</t>
  </si>
  <si>
    <t>Raiffeisenbank Dietenhofen</t>
  </si>
  <si>
    <t>77573</t>
  </si>
  <si>
    <t>054734</t>
  </si>
  <si>
    <t>91463</t>
  </si>
  <si>
    <t>Raiffeisenbank Dietersheim</t>
  </si>
  <si>
    <t>67576</t>
  </si>
  <si>
    <t>GENODEF1DIM</t>
  </si>
  <si>
    <t>025172</t>
  </si>
  <si>
    <t>025645</t>
  </si>
  <si>
    <t>Raiffeisenbank Dietersheim und Umgebung (Gf P2)</t>
  </si>
  <si>
    <t>77576</t>
  </si>
  <si>
    <t>054735</t>
  </si>
  <si>
    <t>90537</t>
  </si>
  <si>
    <t>Raiffbk Altdorf-Feucht</t>
  </si>
  <si>
    <t>GENODEF1FEC</t>
  </si>
  <si>
    <t>029204</t>
  </si>
  <si>
    <t>90518</t>
  </si>
  <si>
    <t>025064</t>
  </si>
  <si>
    <t>90592</t>
  </si>
  <si>
    <t>025066</t>
  </si>
  <si>
    <t>028441</t>
  </si>
  <si>
    <t>90475</t>
  </si>
  <si>
    <t>029485</t>
  </si>
  <si>
    <t>90610</t>
  </si>
  <si>
    <t>029811</t>
  </si>
  <si>
    <t>Raiffeisenbank Altdorf-Feucht (Gf P2)</t>
  </si>
  <si>
    <t>77598</t>
  </si>
  <si>
    <t>054736</t>
  </si>
  <si>
    <t>91551</t>
  </si>
  <si>
    <t>VR-Bank Feuchtw.-Limes-alt-</t>
  </si>
  <si>
    <t>67599</t>
  </si>
  <si>
    <t>GENODEF1FEW</t>
  </si>
  <si>
    <t>029205</t>
  </si>
  <si>
    <t>VR-Bank Feuchtwangen-Limes (Gf P2)</t>
  </si>
  <si>
    <t>VR-Bank Feuchtwangen-Limes</t>
  </si>
  <si>
    <t>77599</t>
  </si>
  <si>
    <t>054737</t>
  </si>
  <si>
    <t>92272</t>
  </si>
  <si>
    <t>Raiffbk Freudenberg -alt-</t>
  </si>
  <si>
    <t>67607</t>
  </si>
  <si>
    <t>GENODEF1FRD</t>
  </si>
  <si>
    <t>032370</t>
  </si>
  <si>
    <t>91161</t>
  </si>
  <si>
    <t>GENODEF1FYS</t>
  </si>
  <si>
    <t>025247</t>
  </si>
  <si>
    <t>052104</t>
  </si>
  <si>
    <t>052606</t>
  </si>
  <si>
    <t>91180</t>
  </si>
  <si>
    <t>057275</t>
  </si>
  <si>
    <t>90584</t>
  </si>
  <si>
    <t>057276</t>
  </si>
  <si>
    <t>057279</t>
  </si>
  <si>
    <t>Raiffeisen - meine Bank (Gf P2)</t>
  </si>
  <si>
    <t>77608</t>
  </si>
  <si>
    <t>054738</t>
  </si>
  <si>
    <t>91171</t>
  </si>
  <si>
    <t>Raiffbk Greding-Thalmässing</t>
  </si>
  <si>
    <t>67618</t>
  </si>
  <si>
    <t>GENODEF1GDG</t>
  </si>
  <si>
    <t>025277</t>
  </si>
  <si>
    <t>Raiffeisenbank Greding - Thalmässing (Gf P2)</t>
  </si>
  <si>
    <t>77618</t>
  </si>
  <si>
    <t>054739</t>
  </si>
  <si>
    <t>Raiffbk Weißenburg-Gunzenh</t>
  </si>
  <si>
    <t>67625</t>
  </si>
  <si>
    <t>GENODEF1GU1</t>
  </si>
  <si>
    <t>026994</t>
  </si>
  <si>
    <t>91710</t>
  </si>
  <si>
    <t>053630</t>
  </si>
  <si>
    <t>Raiffeisenbank Weißenburg-Gunzenhausen (Gf P2)</t>
  </si>
  <si>
    <t>77625</t>
  </si>
  <si>
    <t>054740</t>
  </si>
  <si>
    <t>Raiffbk Hirschau</t>
  </si>
  <si>
    <t>67639</t>
  </si>
  <si>
    <t>GENODEF1HSC</t>
  </si>
  <si>
    <t>025342</t>
  </si>
  <si>
    <t>92253</t>
  </si>
  <si>
    <t>025649</t>
  </si>
  <si>
    <t>051824</t>
  </si>
  <si>
    <t>Raiffeisenbank Hirschau (Gf P2)</t>
  </si>
  <si>
    <t>77639</t>
  </si>
  <si>
    <t>054742</t>
  </si>
  <si>
    <t>90427</t>
  </si>
  <si>
    <t>Raiffbk Knoblauchsland</t>
  </si>
  <si>
    <t>67659</t>
  </si>
  <si>
    <t>GENODEF1N08</t>
  </si>
  <si>
    <t>028632</t>
  </si>
  <si>
    <t>Raiffeisenbank Knoblauchsland Nürnberg-Buch (Gf P2)</t>
  </si>
  <si>
    <t>77659</t>
  </si>
  <si>
    <t>054743</t>
  </si>
  <si>
    <t>67699</t>
  </si>
  <si>
    <t>GENODEF1NM1</t>
  </si>
  <si>
    <t>025504</t>
  </si>
  <si>
    <t>025099</t>
  </si>
  <si>
    <t>025160</t>
  </si>
  <si>
    <t>025330</t>
  </si>
  <si>
    <t>025544</t>
  </si>
  <si>
    <t>Raiffeisenbank Neumarkt (Gf P2)</t>
  </si>
  <si>
    <t>77699</t>
  </si>
  <si>
    <t>054746</t>
  </si>
  <si>
    <t>Raiffeisenbank Neumarkt Zw Sulzbürg</t>
  </si>
  <si>
    <t>025380</t>
  </si>
  <si>
    <t>Raiffeisenbank Neumarkt Zw Trautmannshofen</t>
  </si>
  <si>
    <t>025684</t>
  </si>
  <si>
    <t>91406</t>
  </si>
  <si>
    <t>67703</t>
  </si>
  <si>
    <t>GENODEF1NEA</t>
  </si>
  <si>
    <t>027724</t>
  </si>
  <si>
    <t>91460</t>
  </si>
  <si>
    <t>025100</t>
  </si>
  <si>
    <t>91448</t>
  </si>
  <si>
    <t>025205</t>
  </si>
  <si>
    <t>91484</t>
  </si>
  <si>
    <t>025552</t>
  </si>
  <si>
    <t>96152</t>
  </si>
  <si>
    <t>027391</t>
  </si>
  <si>
    <t>91452</t>
  </si>
  <si>
    <t>027497</t>
  </si>
  <si>
    <t>91456</t>
  </si>
  <si>
    <t>027503</t>
  </si>
  <si>
    <t>91477</t>
  </si>
  <si>
    <t>027670</t>
  </si>
  <si>
    <t>91443</t>
  </si>
  <si>
    <t>027865</t>
  </si>
  <si>
    <t>97210</t>
  </si>
  <si>
    <t>052739</t>
  </si>
  <si>
    <t>97258</t>
  </si>
  <si>
    <t>052743</t>
  </si>
  <si>
    <t>91478</t>
  </si>
  <si>
    <t>055371</t>
  </si>
  <si>
    <t>90616</t>
  </si>
  <si>
    <t>055372</t>
  </si>
  <si>
    <t>91086</t>
  </si>
  <si>
    <t>055373</t>
  </si>
  <si>
    <t>90763</t>
  </si>
  <si>
    <t>056785</t>
  </si>
  <si>
    <t>90579</t>
  </si>
  <si>
    <t>056786</t>
  </si>
  <si>
    <t>90587</t>
  </si>
  <si>
    <t>056787</t>
  </si>
  <si>
    <t>056790</t>
  </si>
  <si>
    <t>VR meine Bank (Gf P2)</t>
  </si>
  <si>
    <t>77703</t>
  </si>
  <si>
    <t>054747</t>
  </si>
  <si>
    <t>90559</t>
  </si>
  <si>
    <t>Raiffbk Oberferrieden-Burgt</t>
  </si>
  <si>
    <t>67704</t>
  </si>
  <si>
    <t>GENODEF1BTO</t>
  </si>
  <si>
    <t>025558</t>
  </si>
  <si>
    <t>Raiffeisenbank Oberferrieden-Burgthann (Gf P2)</t>
  </si>
  <si>
    <t>054748</t>
  </si>
  <si>
    <t>67718</t>
  </si>
  <si>
    <t>GENODEF1BPL</t>
  </si>
  <si>
    <t>027792</t>
  </si>
  <si>
    <t>Raiffeisenbank Plankstetten (Gf P2)</t>
  </si>
  <si>
    <t>77718</t>
  </si>
  <si>
    <t>054749</t>
  </si>
  <si>
    <t>90572</t>
  </si>
  <si>
    <t>Raiffeisenbank Roßtal -alt-</t>
  </si>
  <si>
    <t>GENODEF1RSS</t>
  </si>
  <si>
    <t>025636</t>
  </si>
  <si>
    <t>Raiffeisenbank Großhabersdorf-Roßtal (Gf P2)</t>
  </si>
  <si>
    <t>Raiffeisenbank Roßtal</t>
  </si>
  <si>
    <t>054750</t>
  </si>
  <si>
    <t>91093</t>
  </si>
  <si>
    <t>Raiffbk Seebachgrund-Heßdf</t>
  </si>
  <si>
    <t>67736</t>
  </si>
  <si>
    <t>GENODEF1HSE</t>
  </si>
  <si>
    <t>027532</t>
  </si>
  <si>
    <t>91056</t>
  </si>
  <si>
    <t>027488</t>
  </si>
  <si>
    <t>91085</t>
  </si>
  <si>
    <t>027997</t>
  </si>
  <si>
    <t>91341</t>
  </si>
  <si>
    <t>028598</t>
  </si>
  <si>
    <t>Raiffeisenbank Seebachgrund (Gf P2)</t>
  </si>
  <si>
    <t>054752</t>
  </si>
  <si>
    <t>Raiffbk Unteres Vilstal</t>
  </si>
  <si>
    <t>67743</t>
  </si>
  <si>
    <t>GENODEF1SDM</t>
  </si>
  <si>
    <t>028900</t>
  </si>
  <si>
    <t>025623</t>
  </si>
  <si>
    <t>92263</t>
  </si>
  <si>
    <t>051369</t>
  </si>
  <si>
    <t>051370</t>
  </si>
  <si>
    <t>92266</t>
  </si>
  <si>
    <t>051371</t>
  </si>
  <si>
    <t>Raiffeisenbank Unteres Vilstal (Gf P2)</t>
  </si>
  <si>
    <t>054753</t>
  </si>
  <si>
    <t>RB Ursens-Ammerth-Hohen alt</t>
  </si>
  <si>
    <t>67757</t>
  </si>
  <si>
    <t>GENODEF1URS</t>
  </si>
  <si>
    <t>025702</t>
  </si>
  <si>
    <t>91575</t>
  </si>
  <si>
    <t>Raiffbk Heilsbr-Windsbach</t>
  </si>
  <si>
    <t>67777</t>
  </si>
  <si>
    <t>GENODEF1WBA</t>
  </si>
  <si>
    <t>028505</t>
  </si>
  <si>
    <t>91560</t>
  </si>
  <si>
    <t>025328</t>
  </si>
  <si>
    <t>91580</t>
  </si>
  <si>
    <t>025591</t>
  </si>
  <si>
    <t>91189</t>
  </si>
  <si>
    <t>025633</t>
  </si>
  <si>
    <t>91734</t>
  </si>
  <si>
    <t>028726</t>
  </si>
  <si>
    <t>91623</t>
  </si>
  <si>
    <t>Sachsen b. Ansbach</t>
  </si>
  <si>
    <t>055511</t>
  </si>
  <si>
    <t>056635</t>
  </si>
  <si>
    <t>Raiffeisenbank Heilsbronn-Windsbach (Gf P2)</t>
  </si>
  <si>
    <t>77777</t>
  </si>
  <si>
    <t>054755</t>
  </si>
  <si>
    <t>90513</t>
  </si>
  <si>
    <t>67782</t>
  </si>
  <si>
    <t>GENODEF1ZIR</t>
  </si>
  <si>
    <t>027065</t>
  </si>
  <si>
    <t>90522</t>
  </si>
  <si>
    <t>026441</t>
  </si>
  <si>
    <t>90556</t>
  </si>
  <si>
    <t>037415</t>
  </si>
  <si>
    <t>90574</t>
  </si>
  <si>
    <t>056761</t>
  </si>
  <si>
    <t>90613</t>
  </si>
  <si>
    <t>056762</t>
  </si>
  <si>
    <t>Raiffeisenbank Bibertgrund (Gf P2)</t>
  </si>
  <si>
    <t>90505</t>
  </si>
  <si>
    <t>77782</t>
  </si>
  <si>
    <t>054756</t>
  </si>
  <si>
    <t>90101</t>
  </si>
  <si>
    <t>27226</t>
  </si>
  <si>
    <t>DEUTDEMM760</t>
  </si>
  <si>
    <t>005687</t>
  </si>
  <si>
    <t>95403</t>
  </si>
  <si>
    <t>DEUTDEMM773</t>
  </si>
  <si>
    <t>004926</t>
  </si>
  <si>
    <t>DEUTDEMM762</t>
  </si>
  <si>
    <t>004929</t>
  </si>
  <si>
    <t>91004</t>
  </si>
  <si>
    <t>DEUTDEMM763</t>
  </si>
  <si>
    <t>004959</t>
  </si>
  <si>
    <t>96404</t>
  </si>
  <si>
    <t>DEUTDEMM783</t>
  </si>
  <si>
    <t>004992</t>
  </si>
  <si>
    <t>90703</t>
  </si>
  <si>
    <t>DEUTDEMM764</t>
  </si>
  <si>
    <t>005667</t>
  </si>
  <si>
    <t>96456</t>
  </si>
  <si>
    <t>Neustadt b. Coburg</t>
  </si>
  <si>
    <t>005696</t>
  </si>
  <si>
    <t>DEUTDEMM769</t>
  </si>
  <si>
    <t>006855</t>
  </si>
  <si>
    <t>95302</t>
  </si>
  <si>
    <t>DEUTDEMM774</t>
  </si>
  <si>
    <t>032286</t>
  </si>
  <si>
    <t>91294</t>
  </si>
  <si>
    <t>DEUTDEMM768</t>
  </si>
  <si>
    <t>034611</t>
  </si>
  <si>
    <t>91503</t>
  </si>
  <si>
    <t>DEUTDEMM761</t>
  </si>
  <si>
    <t>034764</t>
  </si>
  <si>
    <t>92203</t>
  </si>
  <si>
    <t>DEUTDEMM765</t>
  </si>
  <si>
    <t>036291</t>
  </si>
  <si>
    <t>92603</t>
  </si>
  <si>
    <t>DEUTDEMM766</t>
  </si>
  <si>
    <t>036294</t>
  </si>
  <si>
    <t>92301</t>
  </si>
  <si>
    <t>DEUTDEMM767</t>
  </si>
  <si>
    <t>042913</t>
  </si>
  <si>
    <t>91193</t>
  </si>
  <si>
    <t>DEUTDEMM772</t>
  </si>
  <si>
    <t>043519</t>
  </si>
  <si>
    <t>DEUTDEMM771</t>
  </si>
  <si>
    <t>043733</t>
  </si>
  <si>
    <t>21226</t>
  </si>
  <si>
    <t>DEUTDEDB760</t>
  </si>
  <si>
    <t>050348</t>
  </si>
  <si>
    <t>DEUTDEDB765</t>
  </si>
  <si>
    <t>050336</t>
  </si>
  <si>
    <t>DEUTDEDB761</t>
  </si>
  <si>
    <t>050337</t>
  </si>
  <si>
    <t>DEUTDEDB762</t>
  </si>
  <si>
    <t>050338</t>
  </si>
  <si>
    <t>DEUTDEDB773</t>
  </si>
  <si>
    <t>050339</t>
  </si>
  <si>
    <t>DEUTDEDB783</t>
  </si>
  <si>
    <t>050340</t>
  </si>
  <si>
    <t>DEUTDEDB763</t>
  </si>
  <si>
    <t>050341</t>
  </si>
  <si>
    <t>DEUTDEDB768</t>
  </si>
  <si>
    <t>050342</t>
  </si>
  <si>
    <t>DEUTDEDB764</t>
  </si>
  <si>
    <t>050343</t>
  </si>
  <si>
    <t>DEUTDEDB774</t>
  </si>
  <si>
    <t>050344</t>
  </si>
  <si>
    <t>DEUTDEDB772</t>
  </si>
  <si>
    <t>050345</t>
  </si>
  <si>
    <t>DEUTDEDB767</t>
  </si>
  <si>
    <t>050346</t>
  </si>
  <si>
    <t>050347</t>
  </si>
  <si>
    <t>DEUTDEDB771</t>
  </si>
  <si>
    <t>050349</t>
  </si>
  <si>
    <t>DEUTDEDB766</t>
  </si>
  <si>
    <t>050350</t>
  </si>
  <si>
    <t>DEUTDEDB769</t>
  </si>
  <si>
    <t>050351</t>
  </si>
  <si>
    <t>76070324</t>
  </si>
  <si>
    <t>21361</t>
  </si>
  <si>
    <t>DEUTDEDBP15</t>
  </si>
  <si>
    <t>057555</t>
  </si>
  <si>
    <t>76070361</t>
  </si>
  <si>
    <t>27361</t>
  </si>
  <si>
    <t>DEUTDEMMP15</t>
  </si>
  <si>
    <t>057557</t>
  </si>
  <si>
    <t>28760</t>
  </si>
  <si>
    <t>DRESDEFF760</t>
  </si>
  <si>
    <t>005536</t>
  </si>
  <si>
    <t>000024</t>
  </si>
  <si>
    <t>000400</t>
  </si>
  <si>
    <t>Commerzbank Bayreuth</t>
  </si>
  <si>
    <t>005291</t>
  </si>
  <si>
    <t>005293</t>
  </si>
  <si>
    <t>91051</t>
  </si>
  <si>
    <t>005317</t>
  </si>
  <si>
    <t>Commerzbank Fürth Bay</t>
  </si>
  <si>
    <t>005523</t>
  </si>
  <si>
    <t>95326</t>
  </si>
  <si>
    <t>Commerzbank Kulmbach</t>
  </si>
  <si>
    <t>005569</t>
  </si>
  <si>
    <t>005585</t>
  </si>
  <si>
    <t>Commerzbank Schwabach</t>
  </si>
  <si>
    <t>006767</t>
  </si>
  <si>
    <t>95100</t>
  </si>
  <si>
    <t>Commerzbank Selb</t>
  </si>
  <si>
    <t>006779</t>
  </si>
  <si>
    <t>006788</t>
  </si>
  <si>
    <t>006799</t>
  </si>
  <si>
    <t>008591</t>
  </si>
  <si>
    <t>96405</t>
  </si>
  <si>
    <t>Commerzbank Coburg</t>
  </si>
  <si>
    <t>011063</t>
  </si>
  <si>
    <t>036972</t>
  </si>
  <si>
    <t>043162</t>
  </si>
  <si>
    <t>95615</t>
  </si>
  <si>
    <t>Commerzbank Marktredwitz</t>
  </si>
  <si>
    <t>043165</t>
  </si>
  <si>
    <t>043474</t>
  </si>
  <si>
    <t>043566</t>
  </si>
  <si>
    <t>95011</t>
  </si>
  <si>
    <t>Commerzbank Zw 53</t>
  </si>
  <si>
    <t>DRESDEFFAGI</t>
  </si>
  <si>
    <t>048177</t>
  </si>
  <si>
    <t>Commerzbank Zw 55</t>
  </si>
  <si>
    <t>DRESDEFFI25</t>
  </si>
  <si>
    <t>048407</t>
  </si>
  <si>
    <t>90001</t>
  </si>
  <si>
    <t>Commerzbank ITGK1 Nürnbrg</t>
  </si>
  <si>
    <t>DRESDEFFJ26</t>
  </si>
  <si>
    <t>055210</t>
  </si>
  <si>
    <t>Commerzbank ITGK2 Nürnbrg</t>
  </si>
  <si>
    <t>DRESDEFFJ27</t>
  </si>
  <si>
    <t>055211</t>
  </si>
  <si>
    <t>Commerzbank ITGK Nürnberg</t>
  </si>
  <si>
    <t>DRESDEFFI24</t>
  </si>
  <si>
    <t>050907</t>
  </si>
  <si>
    <t>90403</t>
  </si>
  <si>
    <t>Commerzbank ITGK Nürnb. 2</t>
  </si>
  <si>
    <t>DRESDEFFI46</t>
  </si>
  <si>
    <t>052940</t>
  </si>
  <si>
    <t>90439</t>
  </si>
  <si>
    <t>Evenord-Bank Nürnberg</t>
  </si>
  <si>
    <t>97047</t>
  </si>
  <si>
    <t>GENODEF1N03</t>
  </si>
  <si>
    <t>021926</t>
  </si>
  <si>
    <t>Evenord-Bank (Gf P2)</t>
  </si>
  <si>
    <t>87047</t>
  </si>
  <si>
    <t>054757</t>
  </si>
  <si>
    <t>90026</t>
  </si>
  <si>
    <t>97052</t>
  </si>
  <si>
    <t>GENODEF1S06</t>
  </si>
  <si>
    <t>024812</t>
  </si>
  <si>
    <t>044050</t>
  </si>
  <si>
    <t>044333</t>
  </si>
  <si>
    <t>044363</t>
  </si>
  <si>
    <t>96052</t>
  </si>
  <si>
    <t>046389</t>
  </si>
  <si>
    <t>049408</t>
  </si>
  <si>
    <t>049409</t>
  </si>
  <si>
    <t>96215</t>
  </si>
  <si>
    <t>049410</t>
  </si>
  <si>
    <t>90328</t>
  </si>
  <si>
    <t>PSD Bank Nürnberg</t>
  </si>
  <si>
    <t>98065</t>
  </si>
  <si>
    <t>GENODEF1P17</t>
  </si>
  <si>
    <t>024813</t>
  </si>
  <si>
    <t>88065</t>
  </si>
  <si>
    <t>057358</t>
  </si>
  <si>
    <t>CVW-Privatbank Wdf.</t>
  </si>
  <si>
    <t>99014</t>
  </si>
  <si>
    <t>GENODEF1WHD</t>
  </si>
  <si>
    <t>008771</t>
  </si>
  <si>
    <t>CVW-Privatbank (Gf P2)</t>
  </si>
  <si>
    <t>89014</t>
  </si>
  <si>
    <t>057371</t>
  </si>
  <si>
    <t>90702</t>
  </si>
  <si>
    <t>22030</t>
  </si>
  <si>
    <t>HYVEDEMM419</t>
  </si>
  <si>
    <t>000123</t>
  </si>
  <si>
    <t>90575</t>
  </si>
  <si>
    <t>000422</t>
  </si>
  <si>
    <t>032629</t>
  </si>
  <si>
    <t>90347</t>
  </si>
  <si>
    <t>BSQ Bauspar Nürnberg</t>
  </si>
  <si>
    <t>QUBADE71XXX</t>
  </si>
  <si>
    <t>046489</t>
  </si>
  <si>
    <t>24766</t>
  </si>
  <si>
    <t>010793</t>
  </si>
  <si>
    <t>Commerzbank Zirndorf</t>
  </si>
  <si>
    <t>031373</t>
  </si>
  <si>
    <t>Spk Fürth</t>
  </si>
  <si>
    <t>57208</t>
  </si>
  <si>
    <t>BYLADEM1SFU</t>
  </si>
  <si>
    <t>010791</t>
  </si>
  <si>
    <t>Sparkasse im Landkreis Neustadt a.d. Aisch - Bad Windsheim</t>
  </si>
  <si>
    <t>91405</t>
  </si>
  <si>
    <t>Sparkasse i. Lkr. NEA-BWI</t>
  </si>
  <si>
    <t>BYLADEM1NEA</t>
  </si>
  <si>
    <t>009602</t>
  </si>
  <si>
    <t>008781</t>
  </si>
  <si>
    <t>009566</t>
  </si>
  <si>
    <t>009569</t>
  </si>
  <si>
    <t>009616</t>
  </si>
  <si>
    <t>009666</t>
  </si>
  <si>
    <t>91440</t>
  </si>
  <si>
    <t>009707</t>
  </si>
  <si>
    <t>90599</t>
  </si>
  <si>
    <t>010693</t>
  </si>
  <si>
    <t>91424</t>
  </si>
  <si>
    <t>010828</t>
  </si>
  <si>
    <t>010834</t>
  </si>
  <si>
    <t>011056</t>
  </si>
  <si>
    <t>91444</t>
  </si>
  <si>
    <t>011297</t>
  </si>
  <si>
    <t>Raiffbk-Volksbank Fürth-alt</t>
  </si>
  <si>
    <t>67030</t>
  </si>
  <si>
    <t>GENODEF1FUE</t>
  </si>
  <si>
    <t>025251</t>
  </si>
  <si>
    <t>Raiffeisen-Volksbank Fürth (Gf P2)</t>
  </si>
  <si>
    <t>Raiffeisen-Volksbank Fürth</t>
  </si>
  <si>
    <t>77030</t>
  </si>
  <si>
    <t>054758</t>
  </si>
  <si>
    <t>22025</t>
  </si>
  <si>
    <t>HYVEDEMM417</t>
  </si>
  <si>
    <t>000124</t>
  </si>
  <si>
    <t>000058</t>
  </si>
  <si>
    <t>91401</t>
  </si>
  <si>
    <t>000421</t>
  </si>
  <si>
    <t>91065</t>
  </si>
  <si>
    <t>033726</t>
  </si>
  <si>
    <t>24765</t>
  </si>
  <si>
    <t>025210</t>
  </si>
  <si>
    <t>St u Kr Spk Erlangen</t>
  </si>
  <si>
    <t>BYLADEM1ERH</t>
  </si>
  <si>
    <t>010458</t>
  </si>
  <si>
    <t>90542</t>
  </si>
  <si>
    <t>010443</t>
  </si>
  <si>
    <t>91074</t>
  </si>
  <si>
    <t>010473</t>
  </si>
  <si>
    <t>90562</t>
  </si>
  <si>
    <t>010476</t>
  </si>
  <si>
    <t>91096</t>
  </si>
  <si>
    <t>010556</t>
  </si>
  <si>
    <t>91080</t>
  </si>
  <si>
    <t>010652</t>
  </si>
  <si>
    <t>91083</t>
  </si>
  <si>
    <t>010843</t>
  </si>
  <si>
    <t>010846</t>
  </si>
  <si>
    <t>91088</t>
  </si>
  <si>
    <t>010848</t>
  </si>
  <si>
    <t>011882</t>
  </si>
  <si>
    <t>040708</t>
  </si>
  <si>
    <t>042766</t>
  </si>
  <si>
    <t>91299</t>
  </si>
  <si>
    <t>57220</t>
  </si>
  <si>
    <t>BYLADEM1FOR</t>
  </si>
  <si>
    <t>010744</t>
  </si>
  <si>
    <t>91362</t>
  </si>
  <si>
    <t>008125</t>
  </si>
  <si>
    <t>91346</t>
  </si>
  <si>
    <t>009224</t>
  </si>
  <si>
    <t>91365</t>
  </si>
  <si>
    <t>009254</t>
  </si>
  <si>
    <t>91353</t>
  </si>
  <si>
    <t>010447</t>
  </si>
  <si>
    <t>91322</t>
  </si>
  <si>
    <t>010453</t>
  </si>
  <si>
    <t>91330</t>
  </si>
  <si>
    <t>010454</t>
  </si>
  <si>
    <t>91090</t>
  </si>
  <si>
    <t>010455</t>
  </si>
  <si>
    <t>91327</t>
  </si>
  <si>
    <t>010457</t>
  </si>
  <si>
    <t>91349</t>
  </si>
  <si>
    <t>010461</t>
  </si>
  <si>
    <t>91355</t>
  </si>
  <si>
    <t>010472</t>
  </si>
  <si>
    <t>91336</t>
  </si>
  <si>
    <t>010477</t>
  </si>
  <si>
    <t>91358</t>
  </si>
  <si>
    <t>010505</t>
  </si>
  <si>
    <t>91356</t>
  </si>
  <si>
    <t>010517</t>
  </si>
  <si>
    <t>91077</t>
  </si>
  <si>
    <t>Neunkirchen a. Brand</t>
  </si>
  <si>
    <t>010529</t>
  </si>
  <si>
    <t>91286</t>
  </si>
  <si>
    <t>010546</t>
  </si>
  <si>
    <t>010747</t>
  </si>
  <si>
    <t>91320</t>
  </si>
  <si>
    <t>011311</t>
  </si>
  <si>
    <t>91094</t>
  </si>
  <si>
    <t>036987</t>
  </si>
  <si>
    <t>038332</t>
  </si>
  <si>
    <t>039326</t>
  </si>
  <si>
    <t>91352</t>
  </si>
  <si>
    <t>042502</t>
  </si>
  <si>
    <t>91338</t>
  </si>
  <si>
    <t>042912</t>
  </si>
  <si>
    <t>91311</t>
  </si>
  <si>
    <t>Kr Spk Höchstadt</t>
  </si>
  <si>
    <t>57268</t>
  </si>
  <si>
    <t>BYLADEM1HOS</t>
  </si>
  <si>
    <t>009013</t>
  </si>
  <si>
    <t>007971</t>
  </si>
  <si>
    <t>008193</t>
  </si>
  <si>
    <t>91325</t>
  </si>
  <si>
    <t>008836</t>
  </si>
  <si>
    <t>008851</t>
  </si>
  <si>
    <t>91334</t>
  </si>
  <si>
    <t>008984</t>
  </si>
  <si>
    <t>009281</t>
  </si>
  <si>
    <t>96172</t>
  </si>
  <si>
    <t>009282</t>
  </si>
  <si>
    <t>96132</t>
  </si>
  <si>
    <t>024915</t>
  </si>
  <si>
    <t>91475</t>
  </si>
  <si>
    <t>037980</t>
  </si>
  <si>
    <t>041161</t>
  </si>
  <si>
    <t>96193</t>
  </si>
  <si>
    <t>042925</t>
  </si>
  <si>
    <t>91091</t>
  </si>
  <si>
    <t>044071</t>
  </si>
  <si>
    <t>91350</t>
  </si>
  <si>
    <t>044073</t>
  </si>
  <si>
    <t>VR-Bank EHH</t>
  </si>
  <si>
    <t>67016</t>
  </si>
  <si>
    <t>GENODEF1ER1</t>
  </si>
  <si>
    <t>025997</t>
  </si>
  <si>
    <t>021705</t>
  </si>
  <si>
    <t>021895</t>
  </si>
  <si>
    <t>025094</t>
  </si>
  <si>
    <t>025704</t>
  </si>
  <si>
    <t>027692</t>
  </si>
  <si>
    <t>91315</t>
  </si>
  <si>
    <t>044053</t>
  </si>
  <si>
    <t>VR-Bank Erlangen-Höchstadt-Herzogenaurach (Gf P2)</t>
  </si>
  <si>
    <t>77016</t>
  </si>
  <si>
    <t>054759</t>
  </si>
  <si>
    <t>VR Bank Bamberg-Forchheim Volks- Raiffeisenbank</t>
  </si>
  <si>
    <t>96014</t>
  </si>
  <si>
    <t>VR Bank Bamberg-Forchheim</t>
  </si>
  <si>
    <t>97073</t>
  </si>
  <si>
    <t>GENODEF1FOH</t>
  </si>
  <si>
    <t>021279</t>
  </si>
  <si>
    <t>029162</t>
  </si>
  <si>
    <t>029274</t>
  </si>
  <si>
    <t>029290</t>
  </si>
  <si>
    <t>91316</t>
  </si>
  <si>
    <t>035259</t>
  </si>
  <si>
    <t>053137</t>
  </si>
  <si>
    <t>053138</t>
  </si>
  <si>
    <t>057439</t>
  </si>
  <si>
    <t>VR Bank Bamberg-Forchheim Volks- Raiffeisenbank (Gf P2)</t>
  </si>
  <si>
    <t>87073</t>
  </si>
  <si>
    <t>054760</t>
  </si>
  <si>
    <t>91126</t>
  </si>
  <si>
    <t>22079</t>
  </si>
  <si>
    <t>HYVEDEMM065</t>
  </si>
  <si>
    <t>000125</t>
  </si>
  <si>
    <t>036694</t>
  </si>
  <si>
    <t>91154</t>
  </si>
  <si>
    <t>Spk Mittelfranken-Süd</t>
  </si>
  <si>
    <t>BYLADEM1SRS</t>
  </si>
  <si>
    <t>A5</t>
  </si>
  <si>
    <t>009701</t>
  </si>
  <si>
    <t>91187</t>
  </si>
  <si>
    <t>007972</t>
  </si>
  <si>
    <t>91177</t>
  </si>
  <si>
    <t>008149</t>
  </si>
  <si>
    <t>91174</t>
  </si>
  <si>
    <t>008430</t>
  </si>
  <si>
    <t>008820</t>
  </si>
  <si>
    <t>008869</t>
  </si>
  <si>
    <t>008972</t>
  </si>
  <si>
    <t>009232</t>
  </si>
  <si>
    <t>91183</t>
  </si>
  <si>
    <t>009537</t>
  </si>
  <si>
    <t>91166</t>
  </si>
  <si>
    <t>009555</t>
  </si>
  <si>
    <t>009788</t>
  </si>
  <si>
    <t>009989</t>
  </si>
  <si>
    <t>91186</t>
  </si>
  <si>
    <t>034609</t>
  </si>
  <si>
    <t>034618</t>
  </si>
  <si>
    <t>90596</t>
  </si>
  <si>
    <t>041135</t>
  </si>
  <si>
    <t>91796</t>
  </si>
  <si>
    <t>051734</t>
  </si>
  <si>
    <t>91792</t>
  </si>
  <si>
    <t>051735</t>
  </si>
  <si>
    <t>91799</t>
  </si>
  <si>
    <t>051736</t>
  </si>
  <si>
    <t>91790</t>
  </si>
  <si>
    <t>051737</t>
  </si>
  <si>
    <t>91757</t>
  </si>
  <si>
    <t>051738</t>
  </si>
  <si>
    <t>91780</t>
  </si>
  <si>
    <t>051739</t>
  </si>
  <si>
    <t>051740</t>
  </si>
  <si>
    <t>91785</t>
  </si>
  <si>
    <t>051741</t>
  </si>
  <si>
    <t>91807</t>
  </si>
  <si>
    <t>051742</t>
  </si>
  <si>
    <t>Raiffbk Roth-Schwabach</t>
  </si>
  <si>
    <t>67013</t>
  </si>
  <si>
    <t>GENODEF1SWR</t>
  </si>
  <si>
    <t>028913</t>
  </si>
  <si>
    <t>Raiffeisenbank Roth-Schwabach (Gf P2)</t>
  </si>
  <si>
    <t>77013</t>
  </si>
  <si>
    <t>054761</t>
  </si>
  <si>
    <t>Raiffbk am Rothsee -alt-</t>
  </si>
  <si>
    <t>68040</t>
  </si>
  <si>
    <t>GENODEF1HPN</t>
  </si>
  <si>
    <t>026730</t>
  </si>
  <si>
    <t>Raiffeisenbank am Rothsee</t>
  </si>
  <si>
    <t>Raiffbk am Rothsee</t>
  </si>
  <si>
    <t>027546</t>
  </si>
  <si>
    <t>055268</t>
  </si>
  <si>
    <t>Raiffeisenbank am Rothsee (Gf P2)</t>
  </si>
  <si>
    <t>78040</t>
  </si>
  <si>
    <t>054762</t>
  </si>
  <si>
    <t>91502</t>
  </si>
  <si>
    <t>22005</t>
  </si>
  <si>
    <t>HYVEDEMM406</t>
  </si>
  <si>
    <t>000127</t>
  </si>
  <si>
    <t>91770</t>
  </si>
  <si>
    <t>000126</t>
  </si>
  <si>
    <t>91701</t>
  </si>
  <si>
    <t>000128</t>
  </si>
  <si>
    <t>000129</t>
  </si>
  <si>
    <t>91714</t>
  </si>
  <si>
    <t>000442</t>
  </si>
  <si>
    <t>91543</t>
  </si>
  <si>
    <t>008281</t>
  </si>
  <si>
    <t>91509</t>
  </si>
  <si>
    <t>57216</t>
  </si>
  <si>
    <t>BYLADEM1ANS</t>
  </si>
  <si>
    <t>010853</t>
  </si>
  <si>
    <t>91731</t>
  </si>
  <si>
    <t>009685</t>
  </si>
  <si>
    <t>009771</t>
  </si>
  <si>
    <t>91564</t>
  </si>
  <si>
    <t>010060</t>
  </si>
  <si>
    <t>91557</t>
  </si>
  <si>
    <t>010066</t>
  </si>
  <si>
    <t>010133</t>
  </si>
  <si>
    <t>010151</t>
  </si>
  <si>
    <t>91567</t>
  </si>
  <si>
    <t>010475</t>
  </si>
  <si>
    <t>91599</t>
  </si>
  <si>
    <t>Dentlein a. Forst</t>
  </si>
  <si>
    <t>010498</t>
  </si>
  <si>
    <t>91604</t>
  </si>
  <si>
    <t>010501</t>
  </si>
  <si>
    <t>91552</t>
  </si>
  <si>
    <t>010502</t>
  </si>
  <si>
    <t>91617</t>
  </si>
  <si>
    <t>010551</t>
  </si>
  <si>
    <t>91586</t>
  </si>
  <si>
    <t>010579</t>
  </si>
  <si>
    <t>91578</t>
  </si>
  <si>
    <t>010580</t>
  </si>
  <si>
    <t>91611</t>
  </si>
  <si>
    <t>010583</t>
  </si>
  <si>
    <t>91625</t>
  </si>
  <si>
    <t>010593</t>
  </si>
  <si>
    <t>010600</t>
  </si>
  <si>
    <t>91746</t>
  </si>
  <si>
    <t>010631</t>
  </si>
  <si>
    <t>91632</t>
  </si>
  <si>
    <t>010643</t>
  </si>
  <si>
    <t>91725</t>
  </si>
  <si>
    <t>010822</t>
  </si>
  <si>
    <t>010842</t>
  </si>
  <si>
    <t>91595</t>
  </si>
  <si>
    <t>010845</t>
  </si>
  <si>
    <t>91590</t>
  </si>
  <si>
    <t>010852</t>
  </si>
  <si>
    <t>91589</t>
  </si>
  <si>
    <t>010856</t>
  </si>
  <si>
    <t>91598</t>
  </si>
  <si>
    <t>034806</t>
  </si>
  <si>
    <t>91722</t>
  </si>
  <si>
    <t>040440</t>
  </si>
  <si>
    <t>91629</t>
  </si>
  <si>
    <t>041180</t>
  </si>
  <si>
    <t>91541</t>
  </si>
  <si>
    <t>057098</t>
  </si>
  <si>
    <t>91583</t>
  </si>
  <si>
    <t>057101</t>
  </si>
  <si>
    <t>91626</t>
  </si>
  <si>
    <t>057102</t>
  </si>
  <si>
    <t>91602</t>
  </si>
  <si>
    <t>057104</t>
  </si>
  <si>
    <t>91634</t>
  </si>
  <si>
    <t>057106</t>
  </si>
  <si>
    <t>057107</t>
  </si>
  <si>
    <t>Kr u St Spk Dinkelsbühl-alt</t>
  </si>
  <si>
    <t>57289</t>
  </si>
  <si>
    <t>BYLADEM1DKB</t>
  </si>
  <si>
    <t>009562</t>
  </si>
  <si>
    <t>91705</t>
  </si>
  <si>
    <t>Ver Spk Gunzenhausen</t>
  </si>
  <si>
    <t>57236</t>
  </si>
  <si>
    <t>BYLADEM1GUN</t>
  </si>
  <si>
    <t>010030</t>
  </si>
  <si>
    <t>91735</t>
  </si>
  <si>
    <t>Muhr a. See</t>
  </si>
  <si>
    <t>010033</t>
  </si>
  <si>
    <t>91723</t>
  </si>
  <si>
    <t>010039</t>
  </si>
  <si>
    <t>91719</t>
  </si>
  <si>
    <t>010067</t>
  </si>
  <si>
    <t>91732</t>
  </si>
  <si>
    <t>010083</t>
  </si>
  <si>
    <t>91639</t>
  </si>
  <si>
    <t>010152</t>
  </si>
  <si>
    <t>St u Kr Spk Rothenburg -alt</t>
  </si>
  <si>
    <t>57232</t>
  </si>
  <si>
    <t>BYLADEM1ROT</t>
  </si>
  <si>
    <t>010610</t>
  </si>
  <si>
    <t>67019</t>
  </si>
  <si>
    <t>GENODEF1ANS</t>
  </si>
  <si>
    <t>025807</t>
  </si>
  <si>
    <t>025733</t>
  </si>
  <si>
    <t>026081</t>
  </si>
  <si>
    <t>026119</t>
  </si>
  <si>
    <t>026223</t>
  </si>
  <si>
    <t>026224</t>
  </si>
  <si>
    <t>026273</t>
  </si>
  <si>
    <t>027398</t>
  </si>
  <si>
    <t>027652</t>
  </si>
  <si>
    <t>052327</t>
  </si>
  <si>
    <t>052328</t>
  </si>
  <si>
    <t>052331</t>
  </si>
  <si>
    <t>053066</t>
  </si>
  <si>
    <t>053077</t>
  </si>
  <si>
    <t>91737</t>
  </si>
  <si>
    <t>053079</t>
  </si>
  <si>
    <t>053080</t>
  </si>
  <si>
    <t>053081</t>
  </si>
  <si>
    <t>91608</t>
  </si>
  <si>
    <t>056641</t>
  </si>
  <si>
    <t>91601</t>
  </si>
  <si>
    <t>056642</t>
  </si>
  <si>
    <t>91610</t>
  </si>
  <si>
    <t>056643</t>
  </si>
  <si>
    <t>91637</t>
  </si>
  <si>
    <t>056644</t>
  </si>
  <si>
    <t>91607</t>
  </si>
  <si>
    <t>056645</t>
  </si>
  <si>
    <t>056646</t>
  </si>
  <si>
    <t>056647</t>
  </si>
  <si>
    <t>91605</t>
  </si>
  <si>
    <t>056648</t>
  </si>
  <si>
    <t>VR-Bank Mittelfranken West(Gf P2)</t>
  </si>
  <si>
    <t>77019</t>
  </si>
  <si>
    <t>054763</t>
  </si>
  <si>
    <t>VR-Bank Feuchtwangen-Dinkelsbühl</t>
  </si>
  <si>
    <t>91550</t>
  </si>
  <si>
    <t>VR Feuchtwangen-Dinkelsbühl</t>
  </si>
  <si>
    <t>97075</t>
  </si>
  <si>
    <t>GENODEF1DKV</t>
  </si>
  <si>
    <t>021770</t>
  </si>
  <si>
    <t>73495</t>
  </si>
  <si>
    <t>021080</t>
  </si>
  <si>
    <t>021167</t>
  </si>
  <si>
    <t>91555</t>
  </si>
  <si>
    <t>021272</t>
  </si>
  <si>
    <t>021606</t>
  </si>
  <si>
    <t>91717</t>
  </si>
  <si>
    <t>022360</t>
  </si>
  <si>
    <t>022673</t>
  </si>
  <si>
    <t>053373</t>
  </si>
  <si>
    <t>053374</t>
  </si>
  <si>
    <t>053375</t>
  </si>
  <si>
    <t>74594</t>
  </si>
  <si>
    <t>053377</t>
  </si>
  <si>
    <t>056908</t>
  </si>
  <si>
    <t>056909</t>
  </si>
  <si>
    <t>056910</t>
  </si>
  <si>
    <t>91596</t>
  </si>
  <si>
    <t>056911</t>
  </si>
  <si>
    <t>91744</t>
  </si>
  <si>
    <t>056914</t>
  </si>
  <si>
    <t>VR-Bank Feuchtwangen-Dinkelsbühl (Gf P2)</t>
  </si>
  <si>
    <t>87075</t>
  </si>
  <si>
    <t>054764</t>
  </si>
  <si>
    <t>22012</t>
  </si>
  <si>
    <t>HYVEDEMM411</t>
  </si>
  <si>
    <t>000130</t>
  </si>
  <si>
    <t>96204</t>
  </si>
  <si>
    <t>000131</t>
  </si>
  <si>
    <t>24762</t>
  </si>
  <si>
    <t>011255</t>
  </si>
  <si>
    <t>Spk Bamberg</t>
  </si>
  <si>
    <t>BYLADEM1SKB</t>
  </si>
  <si>
    <t>011295</t>
  </si>
  <si>
    <t>96110</t>
  </si>
  <si>
    <t>007855</t>
  </si>
  <si>
    <t>96199</t>
  </si>
  <si>
    <t>008232</t>
  </si>
  <si>
    <t>008905</t>
  </si>
  <si>
    <t>96114</t>
  </si>
  <si>
    <t>008967</t>
  </si>
  <si>
    <t>009108</t>
  </si>
  <si>
    <t>96103</t>
  </si>
  <si>
    <t>009187</t>
  </si>
  <si>
    <t>91332</t>
  </si>
  <si>
    <t>Heiligenstadt i.OFr.</t>
  </si>
  <si>
    <t>009228</t>
  </si>
  <si>
    <t>009308</t>
  </si>
  <si>
    <t>96135</t>
  </si>
  <si>
    <t>009367</t>
  </si>
  <si>
    <t>96123</t>
  </si>
  <si>
    <t>009483</t>
  </si>
  <si>
    <t>96149</t>
  </si>
  <si>
    <t>010906</t>
  </si>
  <si>
    <t>96155</t>
  </si>
  <si>
    <t>010969</t>
  </si>
  <si>
    <t>96138</t>
  </si>
  <si>
    <t>010979</t>
  </si>
  <si>
    <t>010990</t>
  </si>
  <si>
    <t>024630</t>
  </si>
  <si>
    <t>024822</t>
  </si>
  <si>
    <t>029221</t>
  </si>
  <si>
    <t>031534</t>
  </si>
  <si>
    <t>032773</t>
  </si>
  <si>
    <t>96179</t>
  </si>
  <si>
    <t>036305</t>
  </si>
  <si>
    <t>96182</t>
  </si>
  <si>
    <t>039688</t>
  </si>
  <si>
    <t>96194</t>
  </si>
  <si>
    <t>042527</t>
  </si>
  <si>
    <t>042633</t>
  </si>
  <si>
    <t>96178</t>
  </si>
  <si>
    <t>042771</t>
  </si>
  <si>
    <t>044263</t>
  </si>
  <si>
    <t>044264</t>
  </si>
  <si>
    <t>046526</t>
  </si>
  <si>
    <t>VR Bank Bamberg Raiffeisen-Volksbank -alt-</t>
  </si>
  <si>
    <t>VR Bank Bamberg -alt-</t>
  </si>
  <si>
    <t>67022</t>
  </si>
  <si>
    <t>GENODEF1BA2</t>
  </si>
  <si>
    <t>029026</t>
  </si>
  <si>
    <t>VR Bank Bamberg</t>
  </si>
  <si>
    <t>022026</t>
  </si>
  <si>
    <t>022654</t>
  </si>
  <si>
    <t>96170</t>
  </si>
  <si>
    <t>028459</t>
  </si>
  <si>
    <t>028533</t>
  </si>
  <si>
    <t>029107</t>
  </si>
  <si>
    <t>029303</t>
  </si>
  <si>
    <t>96111</t>
  </si>
  <si>
    <t>029310</t>
  </si>
  <si>
    <t>029655</t>
  </si>
  <si>
    <t>053498</t>
  </si>
  <si>
    <t>053499</t>
  </si>
  <si>
    <t>053500</t>
  </si>
  <si>
    <t>053501</t>
  </si>
  <si>
    <t>053503</t>
  </si>
  <si>
    <t>053504</t>
  </si>
  <si>
    <t>053506</t>
  </si>
  <si>
    <t>053507</t>
  </si>
  <si>
    <t>053508</t>
  </si>
  <si>
    <t>053509</t>
  </si>
  <si>
    <t>053510</t>
  </si>
  <si>
    <t>96187</t>
  </si>
  <si>
    <t>053511</t>
  </si>
  <si>
    <t>053512</t>
  </si>
  <si>
    <t>VR Bank Bamberg Raiffeisen-Volksbank (Gf P2)</t>
  </si>
  <si>
    <t>77022</t>
  </si>
  <si>
    <t>054765</t>
  </si>
  <si>
    <t>96264</t>
  </si>
  <si>
    <t>Raiffbk Obermain Nord</t>
  </si>
  <si>
    <t>68118</t>
  </si>
  <si>
    <t>GENODEF1ALK</t>
  </si>
  <si>
    <t>029001</t>
  </si>
  <si>
    <t>96260</t>
  </si>
  <si>
    <t>028550</t>
  </si>
  <si>
    <t>96369</t>
  </si>
  <si>
    <t>028551</t>
  </si>
  <si>
    <t>95336</t>
  </si>
  <si>
    <t>028917</t>
  </si>
  <si>
    <t>96247</t>
  </si>
  <si>
    <t>Michelau i.OFr.</t>
  </si>
  <si>
    <t>028924</t>
  </si>
  <si>
    <t>96224</t>
  </si>
  <si>
    <t>029099</t>
  </si>
  <si>
    <t>Raiffeisenbank Obermain Nord (Gf P2)</t>
  </si>
  <si>
    <t>78118</t>
  </si>
  <si>
    <t>054766</t>
  </si>
  <si>
    <t>Raiff-Volksbk Ebern -alt-</t>
  </si>
  <si>
    <t>68075</t>
  </si>
  <si>
    <t>GENODEF1EBR</t>
  </si>
  <si>
    <t>029149</t>
  </si>
  <si>
    <t>Raiffeisen-Volksbank Ebern</t>
  </si>
  <si>
    <t>78075</t>
  </si>
  <si>
    <t>054767</t>
  </si>
  <si>
    <t>RB Burgebrach-Stegaurach</t>
  </si>
  <si>
    <t>68047</t>
  </si>
  <si>
    <t>GENODEF1BGB</t>
  </si>
  <si>
    <t>029096</t>
  </si>
  <si>
    <t>029153</t>
  </si>
  <si>
    <t>056009</t>
  </si>
  <si>
    <t>056010</t>
  </si>
  <si>
    <t>056011</t>
  </si>
  <si>
    <t>Raiffeisenbank Burgebrach-Stegaurach (Gf P2)</t>
  </si>
  <si>
    <t>78047</t>
  </si>
  <si>
    <t>054768</t>
  </si>
  <si>
    <t>96226</t>
  </si>
  <si>
    <t>Raiff-VB Bad Staffelstein</t>
  </si>
  <si>
    <t>68059</t>
  </si>
  <si>
    <t>GENODEF1SFF</t>
  </si>
  <si>
    <t>028978</t>
  </si>
  <si>
    <t>022445</t>
  </si>
  <si>
    <t>96250</t>
  </si>
  <si>
    <t>029146</t>
  </si>
  <si>
    <t>Raiffeisen-Volksbank Bad Staffelstein (Gf P2)</t>
  </si>
  <si>
    <t>78059</t>
  </si>
  <si>
    <t>054769</t>
  </si>
  <si>
    <t>96328</t>
  </si>
  <si>
    <t>Raiffbk Küps-Mitwitz-Stockh</t>
  </si>
  <si>
    <t>67186</t>
  </si>
  <si>
    <t>GENODEF1KC2</t>
  </si>
  <si>
    <t>029266</t>
  </si>
  <si>
    <t>96266</t>
  </si>
  <si>
    <t>028728</t>
  </si>
  <si>
    <t>96317</t>
  </si>
  <si>
    <t>029642</t>
  </si>
  <si>
    <t>96342</t>
  </si>
  <si>
    <t>050897</t>
  </si>
  <si>
    <t>Raiffeisenbank Küps-Mitwitz-Stockheim (Gf P2)</t>
  </si>
  <si>
    <t>77186</t>
  </si>
  <si>
    <t>054771</t>
  </si>
  <si>
    <t>Raiffbk Heiligenstadt -alt-</t>
  </si>
  <si>
    <t>67198</t>
  </si>
  <si>
    <t>GENODEF1HIS</t>
  </si>
  <si>
    <t>029293</t>
  </si>
  <si>
    <t>Raiffbk Heiligenstadt</t>
  </si>
  <si>
    <t>77198</t>
  </si>
  <si>
    <t>054772</t>
  </si>
  <si>
    <t>Raiffeisenbank Heroldsbach</t>
  </si>
  <si>
    <t>GENODEF1HOB</t>
  </si>
  <si>
    <t>029301</t>
  </si>
  <si>
    <t>77201</t>
  </si>
  <si>
    <t>054773</t>
  </si>
  <si>
    <t>67255</t>
  </si>
  <si>
    <t>GENODEF1SFD</t>
  </si>
  <si>
    <t>028740</t>
  </si>
  <si>
    <t>028549</t>
  </si>
  <si>
    <t>028807</t>
  </si>
  <si>
    <t>034193</t>
  </si>
  <si>
    <t>053497</t>
  </si>
  <si>
    <t>Raiffeisenbank Ebrachgrund (Gf P2)</t>
  </si>
  <si>
    <t>77255</t>
  </si>
  <si>
    <t>054774</t>
  </si>
  <si>
    <t>91321</t>
  </si>
  <si>
    <t>67617</t>
  </si>
  <si>
    <t>GENODEF1GBF</t>
  </si>
  <si>
    <t>026660</t>
  </si>
  <si>
    <t>026593</t>
  </si>
  <si>
    <t>026731</t>
  </si>
  <si>
    <t>026767</t>
  </si>
  <si>
    <t>91099</t>
  </si>
  <si>
    <t>028811</t>
  </si>
  <si>
    <t>028901</t>
  </si>
  <si>
    <t>029159</t>
  </si>
  <si>
    <t>029163</t>
  </si>
  <si>
    <t>037808</t>
  </si>
  <si>
    <t>90560</t>
  </si>
  <si>
    <t>051544</t>
  </si>
  <si>
    <t>051545</t>
  </si>
  <si>
    <t>051546</t>
  </si>
  <si>
    <t>90411</t>
  </si>
  <si>
    <t>051547</t>
  </si>
  <si>
    <t>Vereinigte Raiffeisenbanken (Gf P2)</t>
  </si>
  <si>
    <t>77617</t>
  </si>
  <si>
    <t>054775</t>
  </si>
  <si>
    <t>95349</t>
  </si>
  <si>
    <t>Raiffbk Thurnauer Land</t>
  </si>
  <si>
    <t>67824</t>
  </si>
  <si>
    <t>GENODEF1THA</t>
  </si>
  <si>
    <t>027582</t>
  </si>
  <si>
    <t>028323</t>
  </si>
  <si>
    <t>95512</t>
  </si>
  <si>
    <t>036547</t>
  </si>
  <si>
    <t>Raiffeisenbank Thurnauer Land (Gf P2)</t>
  </si>
  <si>
    <t>77824</t>
  </si>
  <si>
    <t>054777</t>
  </si>
  <si>
    <t>Raiffeisenbank Emtmannsberg -alt-</t>
  </si>
  <si>
    <t>95517</t>
  </si>
  <si>
    <t>Raiffbk Emtmannsberg -alt-</t>
  </si>
  <si>
    <t>67835</t>
  </si>
  <si>
    <t>GENODEF1ETB</t>
  </si>
  <si>
    <t>027954</t>
  </si>
  <si>
    <t>Raiffbk Emtmannsberg</t>
  </si>
  <si>
    <t>77835</t>
  </si>
  <si>
    <t>054778</t>
  </si>
  <si>
    <t>Raiffbk Oberpfalz NordWest</t>
  </si>
  <si>
    <t>67866</t>
  </si>
  <si>
    <t>GENODEF1KEM</t>
  </si>
  <si>
    <t>027605</t>
  </si>
  <si>
    <t>027719</t>
  </si>
  <si>
    <t>027804</t>
  </si>
  <si>
    <t>050798</t>
  </si>
  <si>
    <t>056956</t>
  </si>
  <si>
    <t>91279</t>
  </si>
  <si>
    <t>056957</t>
  </si>
  <si>
    <t>Raiffeisenbank Oberpfalz NordWest (Gf P2)</t>
  </si>
  <si>
    <t>054779</t>
  </si>
  <si>
    <t>67882</t>
  </si>
  <si>
    <t>GENODEF1SPK</t>
  </si>
  <si>
    <t>027909</t>
  </si>
  <si>
    <t>95514</t>
  </si>
  <si>
    <t>027725</t>
  </si>
  <si>
    <t>Raiffeisenbank am Kulm (Gf P2)</t>
  </si>
  <si>
    <t>77882</t>
  </si>
  <si>
    <t>054780</t>
  </si>
  <si>
    <t>95180</t>
  </si>
  <si>
    <t>Raiffbk Berg-Bad Steben-alt</t>
  </si>
  <si>
    <t>67923</t>
  </si>
  <si>
    <t>GENODEF1BGO</t>
  </si>
  <si>
    <t>026494</t>
  </si>
  <si>
    <t>Raiffeisenbank Berg-Bad Steben (Gf P2)</t>
  </si>
  <si>
    <t>Raiffbk Berg-Bad Steben</t>
  </si>
  <si>
    <t>77923</t>
  </si>
  <si>
    <t>054781</t>
  </si>
  <si>
    <t>95352</t>
  </si>
  <si>
    <t>67941</t>
  </si>
  <si>
    <t>GENODEF1MGA</t>
  </si>
  <si>
    <t>026859</t>
  </si>
  <si>
    <t>95233</t>
  </si>
  <si>
    <t>026582</t>
  </si>
  <si>
    <t>95356</t>
  </si>
  <si>
    <t>026662</t>
  </si>
  <si>
    <t>95355</t>
  </si>
  <si>
    <t>028813</t>
  </si>
  <si>
    <t>Raiffeisenbank Oberland (Gf P2)</t>
  </si>
  <si>
    <t>77941</t>
  </si>
  <si>
    <t>054782</t>
  </si>
  <si>
    <t>95236</t>
  </si>
  <si>
    <t>Raiffbk Hochfranken West</t>
  </si>
  <si>
    <t>67942</t>
  </si>
  <si>
    <t>GENODEF1SZF</t>
  </si>
  <si>
    <t>027148</t>
  </si>
  <si>
    <t>95191</t>
  </si>
  <si>
    <t>026844</t>
  </si>
  <si>
    <t>95119</t>
  </si>
  <si>
    <t>026865</t>
  </si>
  <si>
    <t>052577</t>
  </si>
  <si>
    <t>95131</t>
  </si>
  <si>
    <t>056196</t>
  </si>
  <si>
    <t>95239</t>
  </si>
  <si>
    <t>056200</t>
  </si>
  <si>
    <t>95234</t>
  </si>
  <si>
    <t>056201</t>
  </si>
  <si>
    <t>Raiffeisenbank Hochfranken West (Gf P2)</t>
  </si>
  <si>
    <t>77942</t>
  </si>
  <si>
    <t>054783</t>
  </si>
  <si>
    <t>Raiffbk Wüstenselbitz</t>
  </si>
  <si>
    <t>67969</t>
  </si>
  <si>
    <t>GENODEF1WSZ</t>
  </si>
  <si>
    <t>027060</t>
  </si>
  <si>
    <t>Raiffeisenbank Wüstenselbitz (Gf P2)</t>
  </si>
  <si>
    <t>77969</t>
  </si>
  <si>
    <t>054785</t>
  </si>
  <si>
    <t>Raiffbk Sparn-Stammb-Zell</t>
  </si>
  <si>
    <t>67970</t>
  </si>
  <si>
    <t>GENODEF1ZSP</t>
  </si>
  <si>
    <t>026420</t>
  </si>
  <si>
    <t>Raiffeisenbank Sparneck-Stammbach-Zell (Gf P2)</t>
  </si>
  <si>
    <t>77970</t>
  </si>
  <si>
    <t>054786</t>
  </si>
  <si>
    <t>97103</t>
  </si>
  <si>
    <t>GENODEF1LIF</t>
  </si>
  <si>
    <t>022027</t>
  </si>
  <si>
    <t>96482</t>
  </si>
  <si>
    <t>028214</t>
  </si>
  <si>
    <t>96269</t>
  </si>
  <si>
    <t>028328</t>
  </si>
  <si>
    <t>96253</t>
  </si>
  <si>
    <t>028594</t>
  </si>
  <si>
    <t>96257</t>
  </si>
  <si>
    <t>028646</t>
  </si>
  <si>
    <t>037659</t>
  </si>
  <si>
    <t>057078</t>
  </si>
  <si>
    <t>98663</t>
  </si>
  <si>
    <t>Heldburg</t>
  </si>
  <si>
    <t>057079</t>
  </si>
  <si>
    <t>97496</t>
  </si>
  <si>
    <t>057080</t>
  </si>
  <si>
    <t>96166</t>
  </si>
  <si>
    <t>057081</t>
  </si>
  <si>
    <t>057083</t>
  </si>
  <si>
    <t>98646</t>
  </si>
  <si>
    <t>057084</t>
  </si>
  <si>
    <t>96274</t>
  </si>
  <si>
    <t>057085</t>
  </si>
  <si>
    <t>96126</t>
  </si>
  <si>
    <t>057086</t>
  </si>
  <si>
    <t>VR-Bank Lichtenfels-Ebern (Gf P2)</t>
  </si>
  <si>
    <t>87103</t>
  </si>
  <si>
    <t>054787</t>
  </si>
  <si>
    <t>22047</t>
  </si>
  <si>
    <t>HYVEDEMM289</t>
  </si>
  <si>
    <t>000132</t>
  </si>
  <si>
    <t>96301</t>
  </si>
  <si>
    <t>032285</t>
  </si>
  <si>
    <t>035630</t>
  </si>
  <si>
    <t>95311</t>
  </si>
  <si>
    <t>Spk Kulmbach-Kronach</t>
  </si>
  <si>
    <t>57248</t>
  </si>
  <si>
    <t>BYLADEM1KUB</t>
  </si>
  <si>
    <t>010506</t>
  </si>
  <si>
    <t>95369</t>
  </si>
  <si>
    <t>008342</t>
  </si>
  <si>
    <t>95362</t>
  </si>
  <si>
    <t>009096</t>
  </si>
  <si>
    <t>009329</t>
  </si>
  <si>
    <t>95346</t>
  </si>
  <si>
    <t>009374</t>
  </si>
  <si>
    <t>95502</t>
  </si>
  <si>
    <t>010471</t>
  </si>
  <si>
    <t>010532</t>
  </si>
  <si>
    <t>95509</t>
  </si>
  <si>
    <t>010559</t>
  </si>
  <si>
    <t>010562</t>
  </si>
  <si>
    <t>95339</t>
  </si>
  <si>
    <t>010605</t>
  </si>
  <si>
    <t>010647</t>
  </si>
  <si>
    <t>96365</t>
  </si>
  <si>
    <t>052905</t>
  </si>
  <si>
    <t>96361</t>
  </si>
  <si>
    <t>Steinbach a. Wald</t>
  </si>
  <si>
    <t>052906</t>
  </si>
  <si>
    <t>052907</t>
  </si>
  <si>
    <t>96358</t>
  </si>
  <si>
    <t>052909</t>
  </si>
  <si>
    <t>96337</t>
  </si>
  <si>
    <t>052911</t>
  </si>
  <si>
    <t>052912</t>
  </si>
  <si>
    <t>96268</t>
  </si>
  <si>
    <t>052913</t>
  </si>
  <si>
    <t>052914</t>
  </si>
  <si>
    <t>96349</t>
  </si>
  <si>
    <t>052915</t>
  </si>
  <si>
    <t>96364</t>
  </si>
  <si>
    <t>052916</t>
  </si>
  <si>
    <t>96352</t>
  </si>
  <si>
    <t>052917</t>
  </si>
  <si>
    <t>052918</t>
  </si>
  <si>
    <t>96346</t>
  </si>
  <si>
    <t>052919</t>
  </si>
  <si>
    <t>052922</t>
  </si>
  <si>
    <t>97023</t>
  </si>
  <si>
    <t>GENODEF1KU1</t>
  </si>
  <si>
    <t>021967</t>
  </si>
  <si>
    <t>022059</t>
  </si>
  <si>
    <t>022424</t>
  </si>
  <si>
    <t>022484</t>
  </si>
  <si>
    <t>022533</t>
  </si>
  <si>
    <t>95367</t>
  </si>
  <si>
    <t>026375</t>
  </si>
  <si>
    <t>95499</t>
  </si>
  <si>
    <t>027534</t>
  </si>
  <si>
    <t>027545</t>
  </si>
  <si>
    <t>028893</t>
  </si>
  <si>
    <t>95359</t>
  </si>
  <si>
    <t>029355</t>
  </si>
  <si>
    <t>051372</t>
  </si>
  <si>
    <t>051373</t>
  </si>
  <si>
    <t>95364</t>
  </si>
  <si>
    <t>051374</t>
  </si>
  <si>
    <t>95365</t>
  </si>
  <si>
    <t>051375</t>
  </si>
  <si>
    <t>056934</t>
  </si>
  <si>
    <t>056935</t>
  </si>
  <si>
    <t>96332</t>
  </si>
  <si>
    <t>056936</t>
  </si>
  <si>
    <t>056937</t>
  </si>
  <si>
    <t>056938</t>
  </si>
  <si>
    <t>96355</t>
  </si>
  <si>
    <t>056939</t>
  </si>
  <si>
    <t>056940</t>
  </si>
  <si>
    <t>056941</t>
  </si>
  <si>
    <t>056942</t>
  </si>
  <si>
    <t>VR Bank Oberfranken Mitte (Gf P2)</t>
  </si>
  <si>
    <t>87023</t>
  </si>
  <si>
    <t>054788</t>
  </si>
  <si>
    <t>BBk München eh Bayreuth</t>
  </si>
  <si>
    <t>20773</t>
  </si>
  <si>
    <t>MARKDEF1773</t>
  </si>
  <si>
    <t>011452</t>
  </si>
  <si>
    <t>95402</t>
  </si>
  <si>
    <t>HYVEDEMM412</t>
  </si>
  <si>
    <t>000133</t>
  </si>
  <si>
    <t>91253</t>
  </si>
  <si>
    <t>000453</t>
  </si>
  <si>
    <t>FODBDE77XXX</t>
  </si>
  <si>
    <t>055704</t>
  </si>
  <si>
    <t>24763</t>
  </si>
  <si>
    <t>011254</t>
  </si>
  <si>
    <t>91257</t>
  </si>
  <si>
    <t>Commerzbank Pegnitz</t>
  </si>
  <si>
    <t>052347</t>
  </si>
  <si>
    <t>Commerzbank Auerbach</t>
  </si>
  <si>
    <t>052348</t>
  </si>
  <si>
    <t>95460</t>
  </si>
  <si>
    <t>Bad Berneck i. Fichtelgebirge</t>
  </si>
  <si>
    <t>Commerzbank Bad Berneck</t>
  </si>
  <si>
    <t>052349</t>
  </si>
  <si>
    <t>95466</t>
  </si>
  <si>
    <t>Commerzbank Weidenberg</t>
  </si>
  <si>
    <t>052350</t>
  </si>
  <si>
    <t>95440</t>
  </si>
  <si>
    <t>57252</t>
  </si>
  <si>
    <t>BYLADEM1SBT</t>
  </si>
  <si>
    <t>011018</t>
  </si>
  <si>
    <t>96306</t>
  </si>
  <si>
    <t>RVB Kronach-Ludwigsst.-alt-</t>
  </si>
  <si>
    <t>68126</t>
  </si>
  <si>
    <t>GENODEF1KC1</t>
  </si>
  <si>
    <t>028392</t>
  </si>
  <si>
    <t>Raiffeisen-Volksbank Kronach-Ludwigsstadt (Gf P2)</t>
  </si>
  <si>
    <t>Raiff-VB Kronach-Ludwigssta</t>
  </si>
  <si>
    <t>054789</t>
  </si>
  <si>
    <t>95482</t>
  </si>
  <si>
    <t>Raiffeisenbank Gefrees</t>
  </si>
  <si>
    <t>68051</t>
  </si>
  <si>
    <t>GENODEF1GFS</t>
  </si>
  <si>
    <t>027453</t>
  </si>
  <si>
    <t>78051</t>
  </si>
  <si>
    <t>054790</t>
  </si>
  <si>
    <t>95163</t>
  </si>
  <si>
    <t>027036</t>
  </si>
  <si>
    <t>95493</t>
  </si>
  <si>
    <t>027369</t>
  </si>
  <si>
    <t>Raiffeisenbank Fränkische Schweiz</t>
  </si>
  <si>
    <t>96142</t>
  </si>
  <si>
    <t>RB Fränkische Schweiz</t>
  </si>
  <si>
    <t>68119</t>
  </si>
  <si>
    <t>GENODEF1HWA</t>
  </si>
  <si>
    <t>027968</t>
  </si>
  <si>
    <t>028379</t>
  </si>
  <si>
    <t>91344</t>
  </si>
  <si>
    <t>029139</t>
  </si>
  <si>
    <t>Raiffeisenbank Fränkische Schweiz (Gf P2)</t>
  </si>
  <si>
    <t>78119</t>
  </si>
  <si>
    <t>054791</t>
  </si>
  <si>
    <t>22038</t>
  </si>
  <si>
    <t>HYVEDEMM424</t>
  </si>
  <si>
    <t>000134</t>
  </si>
  <si>
    <t>95203</t>
  </si>
  <si>
    <t>000136</t>
  </si>
  <si>
    <t>000137</t>
  </si>
  <si>
    <t>95224</t>
  </si>
  <si>
    <t>000456</t>
  </si>
  <si>
    <t>000459</t>
  </si>
  <si>
    <t>24767</t>
  </si>
  <si>
    <t>010216</t>
  </si>
  <si>
    <t>Commerzbank Rehau</t>
  </si>
  <si>
    <t>052352</t>
  </si>
  <si>
    <t>Commerzbank Schwarzenbach</t>
  </si>
  <si>
    <t>052353</t>
  </si>
  <si>
    <t>Commerzbank Naila</t>
  </si>
  <si>
    <t>052354</t>
  </si>
  <si>
    <t>052355</t>
  </si>
  <si>
    <t>Commerzbank Münchberg</t>
  </si>
  <si>
    <t>052356</t>
  </si>
  <si>
    <t>Commerzbank Helmbrechts</t>
  </si>
  <si>
    <t>052357</t>
  </si>
  <si>
    <t>Commerzbank Schwarzenb/Wald</t>
  </si>
  <si>
    <t>052601</t>
  </si>
  <si>
    <t>Commerzbank Bad Steben</t>
  </si>
  <si>
    <t>052602</t>
  </si>
  <si>
    <t>Commerzbank Selbitz</t>
  </si>
  <si>
    <t>052603</t>
  </si>
  <si>
    <t>95015</t>
  </si>
  <si>
    <t>Spk Hochfranken</t>
  </si>
  <si>
    <t>57253</t>
  </si>
  <si>
    <t>BYLADEM1HOF</t>
  </si>
  <si>
    <t>010485</t>
  </si>
  <si>
    <t>008757</t>
  </si>
  <si>
    <t>95145</t>
  </si>
  <si>
    <t>009632</t>
  </si>
  <si>
    <t>009695</t>
  </si>
  <si>
    <t>95179</t>
  </si>
  <si>
    <t>010044</t>
  </si>
  <si>
    <t>010050</t>
  </si>
  <si>
    <t>95197</t>
  </si>
  <si>
    <t>010155</t>
  </si>
  <si>
    <t>010161</t>
  </si>
  <si>
    <t>010163</t>
  </si>
  <si>
    <t>010492</t>
  </si>
  <si>
    <t>010503</t>
  </si>
  <si>
    <t>95176</t>
  </si>
  <si>
    <t>010510</t>
  </si>
  <si>
    <t>010552</t>
  </si>
  <si>
    <t>010572</t>
  </si>
  <si>
    <t>010655</t>
  </si>
  <si>
    <t>010840</t>
  </si>
  <si>
    <t>011316</t>
  </si>
  <si>
    <t>95089</t>
  </si>
  <si>
    <t>055729</t>
  </si>
  <si>
    <t>95659</t>
  </si>
  <si>
    <t>055732</t>
  </si>
  <si>
    <t>Höchstädt i. Fichtelgebirge</t>
  </si>
  <si>
    <t>055734</t>
  </si>
  <si>
    <t>95158</t>
  </si>
  <si>
    <t>055736</t>
  </si>
  <si>
    <t>95168</t>
  </si>
  <si>
    <t>055737</t>
  </si>
  <si>
    <t>055738</t>
  </si>
  <si>
    <t>95697</t>
  </si>
  <si>
    <t>055739</t>
  </si>
  <si>
    <t>055740</t>
  </si>
  <si>
    <t>95195</t>
  </si>
  <si>
    <t>055741</t>
  </si>
  <si>
    <t>95706</t>
  </si>
  <si>
    <t>055742</t>
  </si>
  <si>
    <t>95707</t>
  </si>
  <si>
    <t>055743</t>
  </si>
  <si>
    <t>95709</t>
  </si>
  <si>
    <t>055745</t>
  </si>
  <si>
    <t>055746</t>
  </si>
  <si>
    <t>95632</t>
  </si>
  <si>
    <t>055747</t>
  </si>
  <si>
    <t>055748</t>
  </si>
  <si>
    <t>055749</t>
  </si>
  <si>
    <t>Spk Hochfranken -alt-</t>
  </si>
  <si>
    <t>57256</t>
  </si>
  <si>
    <t>BYLADEM1FIG</t>
  </si>
  <si>
    <t>010162</t>
  </si>
  <si>
    <t>67039</t>
  </si>
  <si>
    <t>GENODEF1HO1</t>
  </si>
  <si>
    <t>027092</t>
  </si>
  <si>
    <t>026817</t>
  </si>
  <si>
    <t>027072</t>
  </si>
  <si>
    <t>027146</t>
  </si>
  <si>
    <t>032713</t>
  </si>
  <si>
    <t>044306</t>
  </si>
  <si>
    <t>Oelsnitz/Vogtl.</t>
  </si>
  <si>
    <t>045866</t>
  </si>
  <si>
    <t>045867</t>
  </si>
  <si>
    <t>048270</t>
  </si>
  <si>
    <t>Adorf/Vogtl.</t>
  </si>
  <si>
    <t>048271</t>
  </si>
  <si>
    <t>048272</t>
  </si>
  <si>
    <t>050864</t>
  </si>
  <si>
    <t>050895</t>
  </si>
  <si>
    <t>95237</t>
  </si>
  <si>
    <t>050896</t>
  </si>
  <si>
    <t>051376</t>
  </si>
  <si>
    <t>051377</t>
  </si>
  <si>
    <t>95189</t>
  </si>
  <si>
    <t>051378</t>
  </si>
  <si>
    <t>053289</t>
  </si>
  <si>
    <t>055884</t>
  </si>
  <si>
    <t>056963</t>
  </si>
  <si>
    <t>95485</t>
  </si>
  <si>
    <t>057134</t>
  </si>
  <si>
    <t>91287</t>
  </si>
  <si>
    <t>057135</t>
  </si>
  <si>
    <t>95490</t>
  </si>
  <si>
    <t>057136</t>
  </si>
  <si>
    <t>057137</t>
  </si>
  <si>
    <t>95497</t>
  </si>
  <si>
    <t>057138</t>
  </si>
  <si>
    <t>95500</t>
  </si>
  <si>
    <t>057139</t>
  </si>
  <si>
    <t>057140</t>
  </si>
  <si>
    <t>95473</t>
  </si>
  <si>
    <t>057141</t>
  </si>
  <si>
    <t>91278</t>
  </si>
  <si>
    <t>057142</t>
  </si>
  <si>
    <t>057143</t>
  </si>
  <si>
    <t>057144</t>
  </si>
  <si>
    <t>95488</t>
  </si>
  <si>
    <t>057145</t>
  </si>
  <si>
    <t>95463</t>
  </si>
  <si>
    <t>057146</t>
  </si>
  <si>
    <t>VR Bank Bayreuth-Hof (Gf P2)</t>
  </si>
  <si>
    <t>77039</t>
  </si>
  <si>
    <t>054793</t>
  </si>
  <si>
    <t>Commerzbank Tirschenreuth</t>
  </si>
  <si>
    <t>24451</t>
  </si>
  <si>
    <t>052314</t>
  </si>
  <si>
    <t>Commerzbank Roding</t>
  </si>
  <si>
    <t>052358</t>
  </si>
  <si>
    <t>Commerzbank Viechtach</t>
  </si>
  <si>
    <t>052359</t>
  </si>
  <si>
    <t>Commerzbank Rötz</t>
  </si>
  <si>
    <t>052360</t>
  </si>
  <si>
    <t>Commerzbank Cham</t>
  </si>
  <si>
    <t>052361</t>
  </si>
  <si>
    <t>Commerzbank Furth im Wald</t>
  </si>
  <si>
    <t>052362</t>
  </si>
  <si>
    <t>Commerzbank Kötzting</t>
  </si>
  <si>
    <t>052363</t>
  </si>
  <si>
    <t>Commerzbank Waldmünchen</t>
  </si>
  <si>
    <t>052364</t>
  </si>
  <si>
    <t>Commerzbank Lam</t>
  </si>
  <si>
    <t>052365</t>
  </si>
  <si>
    <t>Commerzbank Oberviechtach</t>
  </si>
  <si>
    <t>052367</t>
  </si>
  <si>
    <t>Commerzbank Neunburg</t>
  </si>
  <si>
    <t>052368</t>
  </si>
  <si>
    <t>Commerzbank Nabburg</t>
  </si>
  <si>
    <t>052369</t>
  </si>
  <si>
    <t>Commerzbank Burglengenfeld</t>
  </si>
  <si>
    <t>052370</t>
  </si>
  <si>
    <t>Commerzbank Nittenau</t>
  </si>
  <si>
    <t>052371</t>
  </si>
  <si>
    <t>Commerzbank Schwandorf</t>
  </si>
  <si>
    <t>052372</t>
  </si>
  <si>
    <t>052374</t>
  </si>
  <si>
    <t>Commerzbank Wunsiedel</t>
  </si>
  <si>
    <t>052375</t>
  </si>
  <si>
    <t>Commerzbank Waldsassen</t>
  </si>
  <si>
    <t>052376</t>
  </si>
  <si>
    <t>Commerzbank Arzberg</t>
  </si>
  <si>
    <t>052377</t>
  </si>
  <si>
    <t>Commerzbank Mitterteich</t>
  </si>
  <si>
    <t>052378</t>
  </si>
  <si>
    <t>95605</t>
  </si>
  <si>
    <t>VR-Bk Fichtelgeb.-Frankenw.</t>
  </si>
  <si>
    <t>67020</t>
  </si>
  <si>
    <t>GENODEF1MAK</t>
  </si>
  <si>
    <t>026860</t>
  </si>
  <si>
    <t>022065</t>
  </si>
  <si>
    <t>022699</t>
  </si>
  <si>
    <t>95620</t>
  </si>
  <si>
    <t>026492</t>
  </si>
  <si>
    <t>026737</t>
  </si>
  <si>
    <t>026913</t>
  </si>
  <si>
    <t>026918</t>
  </si>
  <si>
    <t>027071</t>
  </si>
  <si>
    <t>027095</t>
  </si>
  <si>
    <t>027206</t>
  </si>
  <si>
    <t>035640</t>
  </si>
  <si>
    <t>055626</t>
  </si>
  <si>
    <t>056858</t>
  </si>
  <si>
    <t>056859</t>
  </si>
  <si>
    <t>Rosenthal am Rennsteig</t>
  </si>
  <si>
    <t>056860</t>
  </si>
  <si>
    <t>056861</t>
  </si>
  <si>
    <t>056862</t>
  </si>
  <si>
    <t>056878</t>
  </si>
  <si>
    <t>VR-Bank Fichtelgebirge-Frankenwald (Gf P2)</t>
  </si>
  <si>
    <t>77020</t>
  </si>
  <si>
    <t>054794</t>
  </si>
  <si>
    <t>95645</t>
  </si>
  <si>
    <t>Raiffbk im Stiftland -alt-</t>
  </si>
  <si>
    <t>68120</t>
  </si>
  <si>
    <t>GENODEF1WSS</t>
  </si>
  <si>
    <t>047551</t>
  </si>
  <si>
    <t>Raiffeisenbank im Stiftland (Gf P2)</t>
  </si>
  <si>
    <t>Raiffbk im Stiftland Walds</t>
  </si>
  <si>
    <t>054795</t>
  </si>
  <si>
    <t>Raiffeisenbank im Stiftland Gs Falkenberg</t>
  </si>
  <si>
    <t>95685</t>
  </si>
  <si>
    <t>052593</t>
  </si>
  <si>
    <t>Raiffeisenbank im Stiftland Gs Fuchsmühl</t>
  </si>
  <si>
    <t>95689</t>
  </si>
  <si>
    <t>052594</t>
  </si>
  <si>
    <t>Raiffeisenbank im Stiftland Gs Konnersreuth</t>
  </si>
  <si>
    <t>95692</t>
  </si>
  <si>
    <t>047552</t>
  </si>
  <si>
    <t>Raiffeisenbank im Stiftland Gs Mähring</t>
  </si>
  <si>
    <t>95695</t>
  </si>
  <si>
    <t>026850</t>
  </si>
  <si>
    <t>Raiffeisenbank im Stiftland Gs Mitterteich</t>
  </si>
  <si>
    <t>026881</t>
  </si>
  <si>
    <t>Raiffeisenbank im Stiftland Gs Neualbenreuth</t>
  </si>
  <si>
    <t>95698</t>
  </si>
  <si>
    <t>026916</t>
  </si>
  <si>
    <t>Raiffeisenbank im Stiftland Gs Plößberg</t>
  </si>
  <si>
    <t>027250</t>
  </si>
  <si>
    <t>Raiffeisenbank im Stiftland Gs Wiesau</t>
  </si>
  <si>
    <t>052595</t>
  </si>
  <si>
    <t>Raiffeisenbank im Stiftland Gs Wurz</t>
  </si>
  <si>
    <t>92715</t>
  </si>
  <si>
    <t>028029</t>
  </si>
  <si>
    <t>Raiffeisenbank im Stiftland HGs Tirschenreuth</t>
  </si>
  <si>
    <t>95636</t>
  </si>
  <si>
    <t>027131</t>
  </si>
  <si>
    <t>96402</t>
  </si>
  <si>
    <t>22020</t>
  </si>
  <si>
    <t>HYVEDEMM480</t>
  </si>
  <si>
    <t>032200</t>
  </si>
  <si>
    <t>000464</t>
  </si>
  <si>
    <t>24764</t>
  </si>
  <si>
    <t>031380</t>
  </si>
  <si>
    <t>96504</t>
  </si>
  <si>
    <t>Commerzbank Sonneberg Thür</t>
  </si>
  <si>
    <t>046009</t>
  </si>
  <si>
    <t>96421</t>
  </si>
  <si>
    <t>Spk Coburg-Lichtenfels</t>
  </si>
  <si>
    <t>57292</t>
  </si>
  <si>
    <t>BYLADEM1COB</t>
  </si>
  <si>
    <t>011323</t>
  </si>
  <si>
    <t>96237</t>
  </si>
  <si>
    <t>Ebersdorf b. Coburg</t>
  </si>
  <si>
    <t>010024</t>
  </si>
  <si>
    <t>96460</t>
  </si>
  <si>
    <t>010057</t>
  </si>
  <si>
    <t>96472</t>
  </si>
  <si>
    <t>010069</t>
  </si>
  <si>
    <t>96279</t>
  </si>
  <si>
    <t>Weidhausen b. Coburg</t>
  </si>
  <si>
    <t>010124</t>
  </si>
  <si>
    <t>96476</t>
  </si>
  <si>
    <t>010144</t>
  </si>
  <si>
    <t>96242</t>
  </si>
  <si>
    <t>010165</t>
  </si>
  <si>
    <t>96487</t>
  </si>
  <si>
    <t>035324</t>
  </si>
  <si>
    <t>035332</t>
  </si>
  <si>
    <t>96486</t>
  </si>
  <si>
    <t>035348</t>
  </si>
  <si>
    <t>052773</t>
  </si>
  <si>
    <t>052774</t>
  </si>
  <si>
    <t>052775</t>
  </si>
  <si>
    <t>052777</t>
  </si>
  <si>
    <t>052779</t>
  </si>
  <si>
    <t>96231</t>
  </si>
  <si>
    <t>052780</t>
  </si>
  <si>
    <t>052781</t>
  </si>
  <si>
    <t>054986</t>
  </si>
  <si>
    <t>96416</t>
  </si>
  <si>
    <t>68158</t>
  </si>
  <si>
    <t>GENODEF1COS</t>
  </si>
  <si>
    <t>050573</t>
  </si>
  <si>
    <t>051395</t>
  </si>
  <si>
    <t>96271</t>
  </si>
  <si>
    <t>Grub a. Forst</t>
  </si>
  <si>
    <t>051396</t>
  </si>
  <si>
    <t>051397</t>
  </si>
  <si>
    <t>96465</t>
  </si>
  <si>
    <t>051398</t>
  </si>
  <si>
    <t>96477</t>
  </si>
  <si>
    <t>051399</t>
  </si>
  <si>
    <t>051400</t>
  </si>
  <si>
    <t>051401</t>
  </si>
  <si>
    <t>96515</t>
  </si>
  <si>
    <t>051403</t>
  </si>
  <si>
    <t>96523</t>
  </si>
  <si>
    <t>051404</t>
  </si>
  <si>
    <t>051406</t>
  </si>
  <si>
    <t>96484</t>
  </si>
  <si>
    <t>051540</t>
  </si>
  <si>
    <t>96467</t>
  </si>
  <si>
    <t>052607</t>
  </si>
  <si>
    <t>055572</t>
  </si>
  <si>
    <t>96528</t>
  </si>
  <si>
    <t>055786</t>
  </si>
  <si>
    <t>96524</t>
  </si>
  <si>
    <t>055787</t>
  </si>
  <si>
    <t>VR-Bank Coburg (Gf P2)</t>
  </si>
  <si>
    <t>78158</t>
  </si>
  <si>
    <t>054796</t>
  </si>
  <si>
    <t>BBk Würzburg</t>
  </si>
  <si>
    <t>20790</t>
  </si>
  <si>
    <t>MARKDEF1790</t>
  </si>
  <si>
    <t>011607</t>
  </si>
  <si>
    <t>97067</t>
  </si>
  <si>
    <t>22095</t>
  </si>
  <si>
    <t>HYVEDEMM455</t>
  </si>
  <si>
    <t>000139</t>
  </si>
  <si>
    <t>97196</t>
  </si>
  <si>
    <t>000140</t>
  </si>
  <si>
    <t>97820</t>
  </si>
  <si>
    <t>000142</t>
  </si>
  <si>
    <t>97747</t>
  </si>
  <si>
    <t>000473</t>
  </si>
  <si>
    <t>97303</t>
  </si>
  <si>
    <t>000475</t>
  </si>
  <si>
    <t>97326</t>
  </si>
  <si>
    <t>000476</t>
  </si>
  <si>
    <t>97805</t>
  </si>
  <si>
    <t>Lohr a. Main</t>
  </si>
  <si>
    <t>032858</t>
  </si>
  <si>
    <t>Fürstl. Castellsche Bank</t>
  </si>
  <si>
    <t>99042</t>
  </si>
  <si>
    <t>FUCEDE77XXX</t>
  </si>
  <si>
    <t>000044</t>
  </si>
  <si>
    <t>Fürstlich Castellsche Bank</t>
  </si>
  <si>
    <t>91403</t>
  </si>
  <si>
    <t>000039</t>
  </si>
  <si>
    <t>96130</t>
  </si>
  <si>
    <t>000042</t>
  </si>
  <si>
    <t>97305</t>
  </si>
  <si>
    <t>000046</t>
  </si>
  <si>
    <t>97355</t>
  </si>
  <si>
    <t>000048</t>
  </si>
  <si>
    <t>97442</t>
  </si>
  <si>
    <t>000052</t>
  </si>
  <si>
    <t>97801</t>
  </si>
  <si>
    <t>013550</t>
  </si>
  <si>
    <t>044280</t>
  </si>
  <si>
    <t>052697</t>
  </si>
  <si>
    <t>055803</t>
  </si>
  <si>
    <t>Fürstlich Castellsche Bank (Gf P2)</t>
  </si>
  <si>
    <t>89042</t>
  </si>
  <si>
    <t>057329</t>
  </si>
  <si>
    <t>97762</t>
  </si>
  <si>
    <t>99013</t>
  </si>
  <si>
    <t>BSHADE71XXX</t>
  </si>
  <si>
    <t>000055</t>
  </si>
  <si>
    <t>97616</t>
  </si>
  <si>
    <t>Bad Neustadt a.d.Saale</t>
  </si>
  <si>
    <t>000057</t>
  </si>
  <si>
    <t>97769</t>
  </si>
  <si>
    <t>023577</t>
  </si>
  <si>
    <t>97671</t>
  </si>
  <si>
    <t>034177</t>
  </si>
  <si>
    <t>041218</t>
  </si>
  <si>
    <t>36004</t>
  </si>
  <si>
    <t>043889</t>
  </si>
  <si>
    <t>97411</t>
  </si>
  <si>
    <t>043892</t>
  </si>
  <si>
    <t>044503</t>
  </si>
  <si>
    <t>046139</t>
  </si>
  <si>
    <t>36433</t>
  </si>
  <si>
    <t>048239</t>
  </si>
  <si>
    <t>64228</t>
  </si>
  <si>
    <t>049145</t>
  </si>
  <si>
    <t>049732</t>
  </si>
  <si>
    <t>051035</t>
  </si>
  <si>
    <t>053455</t>
  </si>
  <si>
    <t>055967</t>
  </si>
  <si>
    <t>057127</t>
  </si>
  <si>
    <t>057128</t>
  </si>
  <si>
    <t>057435</t>
  </si>
  <si>
    <t>MERKUR PRIVATBANK(Gf P2)</t>
  </si>
  <si>
    <t>89013</t>
  </si>
  <si>
    <t>057361</t>
  </si>
  <si>
    <t>24772</t>
  </si>
  <si>
    <t>010253</t>
  </si>
  <si>
    <t>Commerzbank Wertheim</t>
  </si>
  <si>
    <t>042805</t>
  </si>
  <si>
    <t>97307</t>
  </si>
  <si>
    <t>Commerzbank Kitzingen</t>
  </si>
  <si>
    <t>056146</t>
  </si>
  <si>
    <t>Spk Mainfranken Würzburg</t>
  </si>
  <si>
    <t>57224</t>
  </si>
  <si>
    <t>BYLADEM1SWU</t>
  </si>
  <si>
    <t>008653</t>
  </si>
  <si>
    <t>97228</t>
  </si>
  <si>
    <t>Spk Mainfranken</t>
  </si>
  <si>
    <t>007957</t>
  </si>
  <si>
    <t>97285</t>
  </si>
  <si>
    <t>007970</t>
  </si>
  <si>
    <t>97222</t>
  </si>
  <si>
    <t>007982</t>
  </si>
  <si>
    <t>97353</t>
  </si>
  <si>
    <t>008172</t>
  </si>
  <si>
    <t>97299</t>
  </si>
  <si>
    <t>008228</t>
  </si>
  <si>
    <t>97209</t>
  </si>
  <si>
    <t>008306</t>
  </si>
  <si>
    <t>97332</t>
  </si>
  <si>
    <t>008316</t>
  </si>
  <si>
    <t>97753</t>
  </si>
  <si>
    <t>008575</t>
  </si>
  <si>
    <t>97246</t>
  </si>
  <si>
    <t>008891</t>
  </si>
  <si>
    <t>97839</t>
  </si>
  <si>
    <t>008928</t>
  </si>
  <si>
    <t>97264</t>
  </si>
  <si>
    <t>008988</t>
  </si>
  <si>
    <t>97204</t>
  </si>
  <si>
    <t>009015</t>
  </si>
  <si>
    <t>97232</t>
  </si>
  <si>
    <t>009019</t>
  </si>
  <si>
    <t>97732</t>
  </si>
  <si>
    <t>Gemünden a. Main</t>
  </si>
  <si>
    <t>009031</t>
  </si>
  <si>
    <t>97199</t>
  </si>
  <si>
    <t>009249</t>
  </si>
  <si>
    <t>97337</t>
  </si>
  <si>
    <t>009567</t>
  </si>
  <si>
    <t>97318</t>
  </si>
  <si>
    <t>009582</t>
  </si>
  <si>
    <t>97346</t>
  </si>
  <si>
    <t>009618</t>
  </si>
  <si>
    <t>97340</t>
  </si>
  <si>
    <t>009658</t>
  </si>
  <si>
    <t>010576</t>
  </si>
  <si>
    <t>97828</t>
  </si>
  <si>
    <t>010659</t>
  </si>
  <si>
    <t>97833</t>
  </si>
  <si>
    <t>010748</t>
  </si>
  <si>
    <t>97450</t>
  </si>
  <si>
    <t>010959</t>
  </si>
  <si>
    <t>97775</t>
  </si>
  <si>
    <t>010971</t>
  </si>
  <si>
    <t>97230</t>
  </si>
  <si>
    <t>037640</t>
  </si>
  <si>
    <t>039252</t>
  </si>
  <si>
    <t>97249</t>
  </si>
  <si>
    <t>042494</t>
  </si>
  <si>
    <t>97195</t>
  </si>
  <si>
    <t>Raiffbk Ochsenfurt -alt-</t>
  </si>
  <si>
    <t>67040</t>
  </si>
  <si>
    <t>GENODEF1OCH</t>
  </si>
  <si>
    <t>024557</t>
  </si>
  <si>
    <t>Raiffeisenbank Ochsenfurt</t>
  </si>
  <si>
    <t>77040</t>
  </si>
  <si>
    <t>054797</t>
  </si>
  <si>
    <t>97754</t>
  </si>
  <si>
    <t>Raiffbk Hammelburg -alt-</t>
  </si>
  <si>
    <t>67084</t>
  </si>
  <si>
    <t>GENODEF1HAB</t>
  </si>
  <si>
    <t>029277</t>
  </si>
  <si>
    <t>Raiffbk Hammelburg</t>
  </si>
  <si>
    <t>77084</t>
  </si>
  <si>
    <t>054799</t>
  </si>
  <si>
    <t>Raiffbk Estenfeld-Bergtheim</t>
  </si>
  <si>
    <t>68052</t>
  </si>
  <si>
    <t>GENODEF1EFD</t>
  </si>
  <si>
    <t>024564</t>
  </si>
  <si>
    <t>97273</t>
  </si>
  <si>
    <t>024737</t>
  </si>
  <si>
    <t>97294</t>
  </si>
  <si>
    <t>024994</t>
  </si>
  <si>
    <t>97241</t>
  </si>
  <si>
    <t>050889</t>
  </si>
  <si>
    <t>97262</t>
  </si>
  <si>
    <t>050890</t>
  </si>
  <si>
    <t>050892</t>
  </si>
  <si>
    <t>Raiffeisenbank Estenfeld-Bergtheim (Gf P2)</t>
  </si>
  <si>
    <t>78052</t>
  </si>
  <si>
    <t>054800</t>
  </si>
  <si>
    <t>97201</t>
  </si>
  <si>
    <t>67107</t>
  </si>
  <si>
    <t>GENODEF1HBG</t>
  </si>
  <si>
    <t>027564</t>
  </si>
  <si>
    <t>97259</t>
  </si>
  <si>
    <t>024620</t>
  </si>
  <si>
    <t>024658</t>
  </si>
  <si>
    <t>97277</t>
  </si>
  <si>
    <t>024798</t>
  </si>
  <si>
    <t>97292</t>
  </si>
  <si>
    <t>024979</t>
  </si>
  <si>
    <t>97271</t>
  </si>
  <si>
    <t>026910</t>
  </si>
  <si>
    <t>027409</t>
  </si>
  <si>
    <t>97270</t>
  </si>
  <si>
    <t>027618</t>
  </si>
  <si>
    <t>97297</t>
  </si>
  <si>
    <t>027975</t>
  </si>
  <si>
    <t>Raiffeisenbank Höchberg (Gf P2)</t>
  </si>
  <si>
    <t>77107</t>
  </si>
  <si>
    <t>054801</t>
  </si>
  <si>
    <t>97670</t>
  </si>
  <si>
    <t>68122</t>
  </si>
  <si>
    <t>GENODEF1BRK</t>
  </si>
  <si>
    <t>027381</t>
  </si>
  <si>
    <t>97705</t>
  </si>
  <si>
    <t>024598</t>
  </si>
  <si>
    <t>97763</t>
  </si>
  <si>
    <t>027349</t>
  </si>
  <si>
    <t>97772</t>
  </si>
  <si>
    <t>028010</t>
  </si>
  <si>
    <t>97708</t>
  </si>
  <si>
    <t>029200</t>
  </si>
  <si>
    <t>97786</t>
  </si>
  <si>
    <t>029446</t>
  </si>
  <si>
    <t>97714</t>
  </si>
  <si>
    <t>051746</t>
  </si>
  <si>
    <t>97702</t>
  </si>
  <si>
    <t>051747</t>
  </si>
  <si>
    <t>057221</t>
  </si>
  <si>
    <t>97725</t>
  </si>
  <si>
    <t>057222</t>
  </si>
  <si>
    <t>97727</t>
  </si>
  <si>
    <t>057223</t>
  </si>
  <si>
    <t>97723</t>
  </si>
  <si>
    <t>057224</t>
  </si>
  <si>
    <t>97717</t>
  </si>
  <si>
    <t>057225</t>
  </si>
  <si>
    <t>VR-Bank Bad Kissingen (Gf P2)</t>
  </si>
  <si>
    <t>78122</t>
  </si>
  <si>
    <t>054802</t>
  </si>
  <si>
    <t>RB Volkach Main Wiesentheid</t>
  </si>
  <si>
    <t>67123</t>
  </si>
  <si>
    <t>GENODEF1WED</t>
  </si>
  <si>
    <t>032566</t>
  </si>
  <si>
    <t>024421</t>
  </si>
  <si>
    <t>97357</t>
  </si>
  <si>
    <t>024863</t>
  </si>
  <si>
    <t>027046</t>
  </si>
  <si>
    <t>027300</t>
  </si>
  <si>
    <t>97537</t>
  </si>
  <si>
    <t>053142</t>
  </si>
  <si>
    <t>97509</t>
  </si>
  <si>
    <t>053143</t>
  </si>
  <si>
    <t>97247</t>
  </si>
  <si>
    <t>053144</t>
  </si>
  <si>
    <t>97279</t>
  </si>
  <si>
    <t>053145</t>
  </si>
  <si>
    <t>053146</t>
  </si>
  <si>
    <t>97334</t>
  </si>
  <si>
    <t>Nordheim a. Main</t>
  </si>
  <si>
    <t>057273</t>
  </si>
  <si>
    <t>057274</t>
  </si>
  <si>
    <t>Raiffeisenbank Volkacher Mainschleife-Wiesentheid (Gf P2)</t>
  </si>
  <si>
    <t>77123</t>
  </si>
  <si>
    <t>054805</t>
  </si>
  <si>
    <t>67135</t>
  </si>
  <si>
    <t>GENODEF1ATE</t>
  </si>
  <si>
    <t>024436</t>
  </si>
  <si>
    <t>97776</t>
  </si>
  <si>
    <t>027756</t>
  </si>
  <si>
    <t>051834</t>
  </si>
  <si>
    <t>97523</t>
  </si>
  <si>
    <t>053278</t>
  </si>
  <si>
    <t>97440</t>
  </si>
  <si>
    <t>053279</t>
  </si>
  <si>
    <t>97505</t>
  </si>
  <si>
    <t>055480</t>
  </si>
  <si>
    <t>97469</t>
  </si>
  <si>
    <t>055481</t>
  </si>
  <si>
    <t>97506</t>
  </si>
  <si>
    <t>055482</t>
  </si>
  <si>
    <t>97508</t>
  </si>
  <si>
    <t>055483</t>
  </si>
  <si>
    <t>97464</t>
  </si>
  <si>
    <t>055484</t>
  </si>
  <si>
    <t>97520</t>
  </si>
  <si>
    <t>055486</t>
  </si>
  <si>
    <t>97453</t>
  </si>
  <si>
    <t>055487</t>
  </si>
  <si>
    <t>97525</t>
  </si>
  <si>
    <t>055488</t>
  </si>
  <si>
    <t>97488</t>
  </si>
  <si>
    <t>055491</t>
  </si>
  <si>
    <t>97532</t>
  </si>
  <si>
    <t>055492</t>
  </si>
  <si>
    <t>97502</t>
  </si>
  <si>
    <t>055494</t>
  </si>
  <si>
    <t>97456</t>
  </si>
  <si>
    <t>055495</t>
  </si>
  <si>
    <t>97493</t>
  </si>
  <si>
    <t>055496</t>
  </si>
  <si>
    <t>VR-Bank Schweinfurt (Gf P2)</t>
  </si>
  <si>
    <t>77135</t>
  </si>
  <si>
    <t>054806</t>
  </si>
  <si>
    <t>97244</t>
  </si>
  <si>
    <t>Raiffbk Bütthard-Gaukönigsh</t>
  </si>
  <si>
    <t>67164</t>
  </si>
  <si>
    <t>GENODEF1BHD</t>
  </si>
  <si>
    <t>024499</t>
  </si>
  <si>
    <t>015650</t>
  </si>
  <si>
    <t>97268</t>
  </si>
  <si>
    <t>024596</t>
  </si>
  <si>
    <t>97253</t>
  </si>
  <si>
    <t>024597</t>
  </si>
  <si>
    <t>97255</t>
  </si>
  <si>
    <t>024938</t>
  </si>
  <si>
    <t>Raiffeisenbank Bütthard-Gaukönigshofen (Gf P2)</t>
  </si>
  <si>
    <t>77164</t>
  </si>
  <si>
    <t>054807</t>
  </si>
  <si>
    <t>97816</t>
  </si>
  <si>
    <t>Raiffbk Main-Spessart</t>
  </si>
  <si>
    <t>GENODEF1GEM</t>
  </si>
  <si>
    <t>027644</t>
  </si>
  <si>
    <t>97773</t>
  </si>
  <si>
    <t>Aura i. Sinngrund</t>
  </si>
  <si>
    <t>024447</t>
  </si>
  <si>
    <t>024505</t>
  </si>
  <si>
    <t>024566</t>
  </si>
  <si>
    <t>97778</t>
  </si>
  <si>
    <t>024572</t>
  </si>
  <si>
    <t>97782</t>
  </si>
  <si>
    <t>024618</t>
  </si>
  <si>
    <t>97783</t>
  </si>
  <si>
    <t>024707</t>
  </si>
  <si>
    <t>97785</t>
  </si>
  <si>
    <t>024778</t>
  </si>
  <si>
    <t>97791</t>
  </si>
  <si>
    <t>024833</t>
  </si>
  <si>
    <t>97225</t>
  </si>
  <si>
    <t>024878</t>
  </si>
  <si>
    <t>97794</t>
  </si>
  <si>
    <t>024887</t>
  </si>
  <si>
    <t>97289</t>
  </si>
  <si>
    <t>024966</t>
  </si>
  <si>
    <t>97780</t>
  </si>
  <si>
    <t>027473</t>
  </si>
  <si>
    <t>97788</t>
  </si>
  <si>
    <t>027708</t>
  </si>
  <si>
    <t>027854</t>
  </si>
  <si>
    <t>97733</t>
  </si>
  <si>
    <t>033773</t>
  </si>
  <si>
    <t>055862</t>
  </si>
  <si>
    <t>97843</t>
  </si>
  <si>
    <t>055863</t>
  </si>
  <si>
    <t>97845</t>
  </si>
  <si>
    <t>Neustadt a. Main</t>
  </si>
  <si>
    <t>055864</t>
  </si>
  <si>
    <t>97846</t>
  </si>
  <si>
    <t>055865</t>
  </si>
  <si>
    <t>97848</t>
  </si>
  <si>
    <t>055866</t>
  </si>
  <si>
    <t>97851</t>
  </si>
  <si>
    <t>055867</t>
  </si>
  <si>
    <t>97854</t>
  </si>
  <si>
    <t>055868</t>
  </si>
  <si>
    <t>63831</t>
  </si>
  <si>
    <t>055869</t>
  </si>
  <si>
    <t>97859</t>
  </si>
  <si>
    <t>055870</t>
  </si>
  <si>
    <t>055871</t>
  </si>
  <si>
    <t>97834</t>
  </si>
  <si>
    <t>055872</t>
  </si>
  <si>
    <t>97837</t>
  </si>
  <si>
    <t>Erlenbach b. Marktheidenfeld</t>
  </si>
  <si>
    <t>055873</t>
  </si>
  <si>
    <t>055874</t>
  </si>
  <si>
    <t>97840</t>
  </si>
  <si>
    <t>055875</t>
  </si>
  <si>
    <t>97842</t>
  </si>
  <si>
    <t>055876</t>
  </si>
  <si>
    <t>97280</t>
  </si>
  <si>
    <t>055877</t>
  </si>
  <si>
    <t>97855</t>
  </si>
  <si>
    <t>055878</t>
  </si>
  <si>
    <t>97857</t>
  </si>
  <si>
    <t>055879</t>
  </si>
  <si>
    <t>Raiffeisenbank Main-Spessart (Gf P2)</t>
  </si>
  <si>
    <t>77346</t>
  </si>
  <si>
    <t>054809</t>
  </si>
  <si>
    <t>VR-Bank Rhön-Grabfeld</t>
  </si>
  <si>
    <t>GENODEF1MLV</t>
  </si>
  <si>
    <t>027679</t>
  </si>
  <si>
    <t>97628</t>
  </si>
  <si>
    <t>Bad Königshofen i. Grabfeld</t>
  </si>
  <si>
    <t>024731</t>
  </si>
  <si>
    <t>046501</t>
  </si>
  <si>
    <t>97653</t>
  </si>
  <si>
    <t>056739</t>
  </si>
  <si>
    <t>97656</t>
  </si>
  <si>
    <t>056740</t>
  </si>
  <si>
    <t>97645</t>
  </si>
  <si>
    <t>056743</t>
  </si>
  <si>
    <t>97635</t>
  </si>
  <si>
    <t>056745</t>
  </si>
  <si>
    <t>Volksbank Raiffeisenbank Rhön-Grabfeld (Gf P2)</t>
  </si>
  <si>
    <t>77373</t>
  </si>
  <si>
    <t>054810</t>
  </si>
  <si>
    <t>97720</t>
  </si>
  <si>
    <t>Raiffeisenbank Nüdlingen</t>
  </si>
  <si>
    <t>67401</t>
  </si>
  <si>
    <t>GENODEF1NDL</t>
  </si>
  <si>
    <t>027735</t>
  </si>
  <si>
    <t>77401</t>
  </si>
  <si>
    <t>057359</t>
  </si>
  <si>
    <t>Raiffeisenbank Nüdlingen Zw Hausen</t>
  </si>
  <si>
    <t>97688</t>
  </si>
  <si>
    <t>027542</t>
  </si>
  <si>
    <t>97528</t>
  </si>
  <si>
    <t>GENODEF1SLZ</t>
  </si>
  <si>
    <t>027930</t>
  </si>
  <si>
    <t>Raiffeisenbank im Grabfeld (Gf P2)</t>
  </si>
  <si>
    <t>77409</t>
  </si>
  <si>
    <t>054812</t>
  </si>
  <si>
    <t>97517</t>
  </si>
  <si>
    <t>67436</t>
  </si>
  <si>
    <t>GENODEF1RNM</t>
  </si>
  <si>
    <t>027813</t>
  </si>
  <si>
    <t>97711</t>
  </si>
  <si>
    <t>024769</t>
  </si>
  <si>
    <t>027528</t>
  </si>
  <si>
    <t>97490</t>
  </si>
  <si>
    <t>027782</t>
  </si>
  <si>
    <t>042801</t>
  </si>
  <si>
    <t>Raiffeisenbank Maßbach (Gf P2)</t>
  </si>
  <si>
    <t>77436</t>
  </si>
  <si>
    <t>054813</t>
  </si>
  <si>
    <t>97291</t>
  </si>
  <si>
    <t>Raiffbk Thüngersheim -alt-</t>
  </si>
  <si>
    <t>67474</t>
  </si>
  <si>
    <t>GENODEF1THH</t>
  </si>
  <si>
    <t>024967</t>
  </si>
  <si>
    <t>Raiffbk Thüngersheim</t>
  </si>
  <si>
    <t>77474</t>
  </si>
  <si>
    <t>054814</t>
  </si>
  <si>
    <t>27228</t>
  </si>
  <si>
    <t>DEUTDEMM790</t>
  </si>
  <si>
    <t>006956</t>
  </si>
  <si>
    <t>97408</t>
  </si>
  <si>
    <t>DEUTDEMM791</t>
  </si>
  <si>
    <t>003919</t>
  </si>
  <si>
    <t>97962</t>
  </si>
  <si>
    <t>DEUTDEMM792</t>
  </si>
  <si>
    <t>040992</t>
  </si>
  <si>
    <t>21228</t>
  </si>
  <si>
    <t>DEUTDEDB790</t>
  </si>
  <si>
    <t>050354</t>
  </si>
  <si>
    <t>DEUTDEDB792</t>
  </si>
  <si>
    <t>050352</t>
  </si>
  <si>
    <t>DEUTDEDB791</t>
  </si>
  <si>
    <t>050353</t>
  </si>
  <si>
    <t>97031</t>
  </si>
  <si>
    <t>DRESDEFF790</t>
  </si>
  <si>
    <t>006808</t>
  </si>
  <si>
    <t>005578</t>
  </si>
  <si>
    <t>97862</t>
  </si>
  <si>
    <t>043163</t>
  </si>
  <si>
    <t>97001</t>
  </si>
  <si>
    <t>Commerzbank ITGK1 Würzbrg</t>
  </si>
  <si>
    <t>DRESDEFFJ28</t>
  </si>
  <si>
    <t>055212</t>
  </si>
  <si>
    <t>VR-Bank Würzburg</t>
  </si>
  <si>
    <t>97028</t>
  </si>
  <si>
    <t>GENODEF1WU1</t>
  </si>
  <si>
    <t>022435</t>
  </si>
  <si>
    <t>021947</t>
  </si>
  <si>
    <t>022447</t>
  </si>
  <si>
    <t>97234</t>
  </si>
  <si>
    <t>022771</t>
  </si>
  <si>
    <t>97216</t>
  </si>
  <si>
    <t>024602</t>
  </si>
  <si>
    <t>97236</t>
  </si>
  <si>
    <t>024868</t>
  </si>
  <si>
    <t>97226</t>
  </si>
  <si>
    <t>024898</t>
  </si>
  <si>
    <t>024997</t>
  </si>
  <si>
    <t>025050</t>
  </si>
  <si>
    <t>97265</t>
  </si>
  <si>
    <t>026727</t>
  </si>
  <si>
    <t>97261</t>
  </si>
  <si>
    <t>027493</t>
  </si>
  <si>
    <t>97276</t>
  </si>
  <si>
    <t>027669</t>
  </si>
  <si>
    <t>97274</t>
  </si>
  <si>
    <t>027751</t>
  </si>
  <si>
    <t>97286</t>
  </si>
  <si>
    <t>056028</t>
  </si>
  <si>
    <t>056032</t>
  </si>
  <si>
    <t>056033</t>
  </si>
  <si>
    <t>056034</t>
  </si>
  <si>
    <t>97239</t>
  </si>
  <si>
    <t>056035</t>
  </si>
  <si>
    <t>057218</t>
  </si>
  <si>
    <t>97282</t>
  </si>
  <si>
    <t>057220</t>
  </si>
  <si>
    <t>057298</t>
  </si>
  <si>
    <t>Volksbank Raiffeisenbank Würzburg (Gf P2)</t>
  </si>
  <si>
    <t>87028</t>
  </si>
  <si>
    <t>054815</t>
  </si>
  <si>
    <t>Raiffbk Fränkis.Weinla-alt-</t>
  </si>
  <si>
    <t>67044</t>
  </si>
  <si>
    <t>GENODEF1ERN</t>
  </si>
  <si>
    <t>024810</t>
  </si>
  <si>
    <t>Raiffeisenbank Fränkisches Weinland (Gf P2)</t>
  </si>
  <si>
    <t>Raiffbk Fränkisches Weinla</t>
  </si>
  <si>
    <t>77044</t>
  </si>
  <si>
    <t>054816</t>
  </si>
  <si>
    <t>97342</t>
  </si>
  <si>
    <t>Raiffbk Kitzinger Land</t>
  </si>
  <si>
    <t>67064</t>
  </si>
  <si>
    <t>GENODEF1OBR</t>
  </si>
  <si>
    <t>024625</t>
  </si>
  <si>
    <t>97348</t>
  </si>
  <si>
    <t>024889</t>
  </si>
  <si>
    <t>024933</t>
  </si>
  <si>
    <t>026809</t>
  </si>
  <si>
    <t>97320</t>
  </si>
  <si>
    <t>051818</t>
  </si>
  <si>
    <t>051821</t>
  </si>
  <si>
    <t>Raiffeisenbank Kitzinger Land (Gf P2)</t>
  </si>
  <si>
    <t>77064</t>
  </si>
  <si>
    <t>054817</t>
  </si>
  <si>
    <t>97029</t>
  </si>
  <si>
    <t>GENODEF1KT1</t>
  </si>
  <si>
    <t>022209</t>
  </si>
  <si>
    <t>035214</t>
  </si>
  <si>
    <t>039684</t>
  </si>
  <si>
    <t>041470</t>
  </si>
  <si>
    <t>042909</t>
  </si>
  <si>
    <t>VR Bank Kitzingen (Gf P2)</t>
  </si>
  <si>
    <t>87029</t>
  </si>
  <si>
    <t>054818</t>
  </si>
  <si>
    <t>22081</t>
  </si>
  <si>
    <t>HYVEDEMM451</t>
  </si>
  <si>
    <t>000143</t>
  </si>
  <si>
    <t>000144</t>
  </si>
  <si>
    <t>97615</t>
  </si>
  <si>
    <t>000485</t>
  </si>
  <si>
    <t>97437</t>
  </si>
  <si>
    <t>035260</t>
  </si>
  <si>
    <t>36015</t>
  </si>
  <si>
    <t>041220</t>
  </si>
  <si>
    <t>FLESSABANK Schweinfurt</t>
  </si>
  <si>
    <t>99058</t>
  </si>
  <si>
    <t>FLESDEMMXXX</t>
  </si>
  <si>
    <t>000033</t>
  </si>
  <si>
    <t>Flessabank Ebern</t>
  </si>
  <si>
    <t>000032</t>
  </si>
  <si>
    <t>97447</t>
  </si>
  <si>
    <t>Flessabank Gerolzhofen</t>
  </si>
  <si>
    <t>000034</t>
  </si>
  <si>
    <t>Flessabank Elfershausen</t>
  </si>
  <si>
    <t>000036</t>
  </si>
  <si>
    <t>97480</t>
  </si>
  <si>
    <t>Flessabank Eltmann</t>
  </si>
  <si>
    <t>000037</t>
  </si>
  <si>
    <t>97605</t>
  </si>
  <si>
    <t>Flessabank Bad Neustadt</t>
  </si>
  <si>
    <t>000038</t>
  </si>
  <si>
    <t>97429</t>
  </si>
  <si>
    <t>Flessabank Haßfurt</t>
  </si>
  <si>
    <t>032810</t>
  </si>
  <si>
    <t>97451</t>
  </si>
  <si>
    <t>Flessabank Schonungen</t>
  </si>
  <si>
    <t>044202</t>
  </si>
  <si>
    <t>97500</t>
  </si>
  <si>
    <t>Flessabank Ebelsbach</t>
  </si>
  <si>
    <t>044203</t>
  </si>
  <si>
    <t>Flessabank Hammelburg</t>
  </si>
  <si>
    <t>044357</t>
  </si>
  <si>
    <t>97466</t>
  </si>
  <si>
    <t>Flessabank Gochsheim</t>
  </si>
  <si>
    <t>044439</t>
  </si>
  <si>
    <t>97462</t>
  </si>
  <si>
    <t>Flessabank Niederwerrn</t>
  </si>
  <si>
    <t>044732</t>
  </si>
  <si>
    <t>Flessabank Bad Kissingen</t>
  </si>
  <si>
    <t>048529</t>
  </si>
  <si>
    <t>Flessabank Bergrheinfeld</t>
  </si>
  <si>
    <t>048843</t>
  </si>
  <si>
    <t>055849</t>
  </si>
  <si>
    <t>055850</t>
  </si>
  <si>
    <t>055851</t>
  </si>
  <si>
    <t>055852</t>
  </si>
  <si>
    <t>055854</t>
  </si>
  <si>
    <t>055855</t>
  </si>
  <si>
    <t>055856</t>
  </si>
  <si>
    <t>055857</t>
  </si>
  <si>
    <t>98574</t>
  </si>
  <si>
    <t>055858</t>
  </si>
  <si>
    <t>055859</t>
  </si>
  <si>
    <t>055860</t>
  </si>
  <si>
    <t>055861</t>
  </si>
  <si>
    <t>Bankhaus Max Flessa (Gf P2)</t>
  </si>
  <si>
    <t>89058</t>
  </si>
  <si>
    <t>057332</t>
  </si>
  <si>
    <t>24770</t>
  </si>
  <si>
    <t>010258</t>
  </si>
  <si>
    <t>97662</t>
  </si>
  <si>
    <t>Commerzbank Bad Kissingen</t>
  </si>
  <si>
    <t>040441</t>
  </si>
  <si>
    <t>97410</t>
  </si>
  <si>
    <t>Städt.Spk Schweinfurt -alt-</t>
  </si>
  <si>
    <t>57230</t>
  </si>
  <si>
    <t>BYLADEM1SSW</t>
  </si>
  <si>
    <t>008608</t>
  </si>
  <si>
    <t>Spk Schweinfurt-Haßberge</t>
  </si>
  <si>
    <t>57281</t>
  </si>
  <si>
    <t>BYLADEM1KSW</t>
  </si>
  <si>
    <t>007823</t>
  </si>
  <si>
    <t>97526</t>
  </si>
  <si>
    <t>007812</t>
  </si>
  <si>
    <t>007824</t>
  </si>
  <si>
    <t>007828</t>
  </si>
  <si>
    <t>007836</t>
  </si>
  <si>
    <t>97535</t>
  </si>
  <si>
    <t>007931</t>
  </si>
  <si>
    <t>007942</t>
  </si>
  <si>
    <t>007973</t>
  </si>
  <si>
    <t>008127</t>
  </si>
  <si>
    <t>008185</t>
  </si>
  <si>
    <t>97534</t>
  </si>
  <si>
    <t>008213</t>
  </si>
  <si>
    <t>008709</t>
  </si>
  <si>
    <t>008864</t>
  </si>
  <si>
    <t>008870</t>
  </si>
  <si>
    <t>008872</t>
  </si>
  <si>
    <t>008945</t>
  </si>
  <si>
    <t>009023</t>
  </si>
  <si>
    <t>97499</t>
  </si>
  <si>
    <t>009050</t>
  </si>
  <si>
    <t>009054</t>
  </si>
  <si>
    <t>009105</t>
  </si>
  <si>
    <t>009159</t>
  </si>
  <si>
    <t>97516</t>
  </si>
  <si>
    <t>009260</t>
  </si>
  <si>
    <t>011030</t>
  </si>
  <si>
    <t>041520</t>
  </si>
  <si>
    <t>041536</t>
  </si>
  <si>
    <t>97529</t>
  </si>
  <si>
    <t>044078</t>
  </si>
  <si>
    <t>97667</t>
  </si>
  <si>
    <t>Spk Bad Kissingen</t>
  </si>
  <si>
    <t>BYLADEM1KIS</t>
  </si>
  <si>
    <t>011053</t>
  </si>
  <si>
    <t>008165</t>
  </si>
  <si>
    <t>008444</t>
  </si>
  <si>
    <t>97698</t>
  </si>
  <si>
    <t>008515</t>
  </si>
  <si>
    <t>008946</t>
  </si>
  <si>
    <t>009205</t>
  </si>
  <si>
    <t>009256</t>
  </si>
  <si>
    <t>009284</t>
  </si>
  <si>
    <t>009598</t>
  </si>
  <si>
    <t>009654</t>
  </si>
  <si>
    <t>010950</t>
  </si>
  <si>
    <t>011052</t>
  </si>
  <si>
    <t>011054</t>
  </si>
  <si>
    <t>97432</t>
  </si>
  <si>
    <t>Spk Ostunterfranken -alt-</t>
  </si>
  <si>
    <t>57285</t>
  </si>
  <si>
    <t>BYLADEM1HAS</t>
  </si>
  <si>
    <t>011291</t>
  </si>
  <si>
    <t>Sparkasse Ostunterfranken</t>
  </si>
  <si>
    <t>97531</t>
  </si>
  <si>
    <t>Spk Ostunterfranken</t>
  </si>
  <si>
    <t>008439</t>
  </si>
  <si>
    <t>97475</t>
  </si>
  <si>
    <t>Zeil a. Main</t>
  </si>
  <si>
    <t>008751</t>
  </si>
  <si>
    <t>97486</t>
  </si>
  <si>
    <t>Königsberg i.Bay.</t>
  </si>
  <si>
    <t>008752</t>
  </si>
  <si>
    <t>97478</t>
  </si>
  <si>
    <t>008753</t>
  </si>
  <si>
    <t>97461</t>
  </si>
  <si>
    <t>Hofheim i.UFr.</t>
  </si>
  <si>
    <t>008755</t>
  </si>
  <si>
    <t>008901</t>
  </si>
  <si>
    <t>96181</t>
  </si>
  <si>
    <t>009020</t>
  </si>
  <si>
    <t>009325</t>
  </si>
  <si>
    <t>97522</t>
  </si>
  <si>
    <t>Sand a. Main</t>
  </si>
  <si>
    <t>010742</t>
  </si>
  <si>
    <t>97483</t>
  </si>
  <si>
    <t>011231</t>
  </si>
  <si>
    <t>011232</t>
  </si>
  <si>
    <t>Spk Bad Neustadt a d Saale</t>
  </si>
  <si>
    <t>57283</t>
  </si>
  <si>
    <t>BYLADEM1NES</t>
  </si>
  <si>
    <t>010913</t>
  </si>
  <si>
    <t>97657</t>
  </si>
  <si>
    <t>007864</t>
  </si>
  <si>
    <t>97633</t>
  </si>
  <si>
    <t>007871</t>
  </si>
  <si>
    <t>97650</t>
  </si>
  <si>
    <t>009073</t>
  </si>
  <si>
    <t>009273</t>
  </si>
  <si>
    <t>97634</t>
  </si>
  <si>
    <t>009309</t>
  </si>
  <si>
    <t>009966</t>
  </si>
  <si>
    <t>97631</t>
  </si>
  <si>
    <t>010707</t>
  </si>
  <si>
    <t>010863</t>
  </si>
  <si>
    <t>044056</t>
  </si>
  <si>
    <t>68073</t>
  </si>
  <si>
    <t>GENODEF1GZH</t>
  </si>
  <si>
    <t>026651</t>
  </si>
  <si>
    <t>97497</t>
  </si>
  <si>
    <t>024521</t>
  </si>
  <si>
    <t>024524</t>
  </si>
  <si>
    <t>VR-Bank Gerolzhofen (Gf P2)</t>
  </si>
  <si>
    <t>054819</t>
  </si>
  <si>
    <t>97607</t>
  </si>
  <si>
    <t>VR-Bank Rhön-Grabfeld -alt-</t>
  </si>
  <si>
    <t>67106</t>
  </si>
  <si>
    <t>GENODEF1NDT</t>
  </si>
  <si>
    <t>027351</t>
  </si>
  <si>
    <t>77106</t>
  </si>
  <si>
    <t>054820</t>
  </si>
  <si>
    <t>Raiff-VB Haßberge</t>
  </si>
  <si>
    <t>68043</t>
  </si>
  <si>
    <t>GENODEF1HAS</t>
  </si>
  <si>
    <t>027540</t>
  </si>
  <si>
    <t>026746</t>
  </si>
  <si>
    <t>027625</t>
  </si>
  <si>
    <t>97539</t>
  </si>
  <si>
    <t>028027</t>
  </si>
  <si>
    <t>028521</t>
  </si>
  <si>
    <t>028556</t>
  </si>
  <si>
    <t>97514</t>
  </si>
  <si>
    <t>029111</t>
  </si>
  <si>
    <t>029170</t>
  </si>
  <si>
    <t>049513</t>
  </si>
  <si>
    <t>Raiffeisen-Volksbank Haßberge (Gf P2)</t>
  </si>
  <si>
    <t>78043</t>
  </si>
  <si>
    <t>054821</t>
  </si>
  <si>
    <t>Raiffbk Frankenwinheim uU</t>
  </si>
  <si>
    <t>68082</t>
  </si>
  <si>
    <t>GENODEF1FWH</t>
  </si>
  <si>
    <t>027443</t>
  </si>
  <si>
    <t>Raiffeisenbank Frankenwinheim und Umgebung (Gf P2)</t>
  </si>
  <si>
    <t>78082</t>
  </si>
  <si>
    <t>054822</t>
  </si>
  <si>
    <t>28793</t>
  </si>
  <si>
    <t>DRESDEFF793</t>
  </si>
  <si>
    <t>006766</t>
  </si>
  <si>
    <t>97663</t>
  </si>
  <si>
    <t>024636</t>
  </si>
  <si>
    <t>63701</t>
  </si>
  <si>
    <t>22006</t>
  </si>
  <si>
    <t>HYVEDEMM407</t>
  </si>
  <si>
    <t>000145</t>
  </si>
  <si>
    <t>63747</t>
  </si>
  <si>
    <t>000489</t>
  </si>
  <si>
    <t>63777</t>
  </si>
  <si>
    <t>Obernburg a. Main</t>
  </si>
  <si>
    <t>000490</t>
  </si>
  <si>
    <t>63882</t>
  </si>
  <si>
    <t>000497</t>
  </si>
  <si>
    <t>63707</t>
  </si>
  <si>
    <t>Commerzbank Aschaffenburg</t>
  </si>
  <si>
    <t>24501</t>
  </si>
  <si>
    <t>011257</t>
  </si>
  <si>
    <t>63736</t>
  </si>
  <si>
    <t>Spk Aschaffenburg Alzenau</t>
  </si>
  <si>
    <t>57215</t>
  </si>
  <si>
    <t>BYLADEM1ASA</t>
  </si>
  <si>
    <t>011048</t>
  </si>
  <si>
    <t>63825</t>
  </si>
  <si>
    <t>007844</t>
  </si>
  <si>
    <t>63808</t>
  </si>
  <si>
    <t>008528</t>
  </si>
  <si>
    <t>63814</t>
  </si>
  <si>
    <t>008720</t>
  </si>
  <si>
    <t>63857</t>
  </si>
  <si>
    <t>008761</t>
  </si>
  <si>
    <t>63826</t>
  </si>
  <si>
    <t>009035</t>
  </si>
  <si>
    <t>63791</t>
  </si>
  <si>
    <t>Karlstein a. Main</t>
  </si>
  <si>
    <t>009066</t>
  </si>
  <si>
    <t>63829</t>
  </si>
  <si>
    <t>009099</t>
  </si>
  <si>
    <t>63796</t>
  </si>
  <si>
    <t>Kahl a. Main</t>
  </si>
  <si>
    <t>009148</t>
  </si>
  <si>
    <t>009252</t>
  </si>
  <si>
    <t>63776</t>
  </si>
  <si>
    <t>009289</t>
  </si>
  <si>
    <t>63762</t>
  </si>
  <si>
    <t>010467</t>
  </si>
  <si>
    <t>63860</t>
  </si>
  <si>
    <t>010611</t>
  </si>
  <si>
    <t>63801</t>
  </si>
  <si>
    <t>010711</t>
  </si>
  <si>
    <t>63768</t>
  </si>
  <si>
    <t>010738</t>
  </si>
  <si>
    <t>010887</t>
  </si>
  <si>
    <t>010939</t>
  </si>
  <si>
    <t>63811</t>
  </si>
  <si>
    <t>Stockstadt a. Main</t>
  </si>
  <si>
    <t>011049</t>
  </si>
  <si>
    <t>63864</t>
  </si>
  <si>
    <t>011050</t>
  </si>
  <si>
    <t>63773</t>
  </si>
  <si>
    <t>011051</t>
  </si>
  <si>
    <t>63846</t>
  </si>
  <si>
    <t>011369</t>
  </si>
  <si>
    <t>63877</t>
  </si>
  <si>
    <t>035242</t>
  </si>
  <si>
    <t>63869</t>
  </si>
  <si>
    <t>039012</t>
  </si>
  <si>
    <t>63875</t>
  </si>
  <si>
    <t>039023</t>
  </si>
  <si>
    <t>63879</t>
  </si>
  <si>
    <t>039041</t>
  </si>
  <si>
    <t>63856</t>
  </si>
  <si>
    <t>043899</t>
  </si>
  <si>
    <t>63867</t>
  </si>
  <si>
    <t>043980</t>
  </si>
  <si>
    <t>Raiffbk Bachgau -alt-</t>
  </si>
  <si>
    <t>67055</t>
  </si>
  <si>
    <t>GENODEF1BAG</t>
  </si>
  <si>
    <t>024626</t>
  </si>
  <si>
    <t>Raiffeisenbank Bachgau (Gf P2)</t>
  </si>
  <si>
    <t>Raiffeisenbank Bachgau</t>
  </si>
  <si>
    <t>77055</t>
  </si>
  <si>
    <t>054824</t>
  </si>
  <si>
    <t>Raiffeisen-Volksbank Aschaffenburg</t>
  </si>
  <si>
    <t>63704</t>
  </si>
  <si>
    <t>RV-Bank Aschaffenburg</t>
  </si>
  <si>
    <t>GENODEF1AB1</t>
  </si>
  <si>
    <t>024439</t>
  </si>
  <si>
    <t>024608</t>
  </si>
  <si>
    <t>024609</t>
  </si>
  <si>
    <t>024676</t>
  </si>
  <si>
    <t>024743</t>
  </si>
  <si>
    <t>024816</t>
  </si>
  <si>
    <t>024903</t>
  </si>
  <si>
    <t>027667</t>
  </si>
  <si>
    <t>050894</t>
  </si>
  <si>
    <t>63820</t>
  </si>
  <si>
    <t>057064</t>
  </si>
  <si>
    <t>057065</t>
  </si>
  <si>
    <t>63872</t>
  </si>
  <si>
    <t>057066</t>
  </si>
  <si>
    <t>63849</t>
  </si>
  <si>
    <t>057067</t>
  </si>
  <si>
    <t>63868</t>
  </si>
  <si>
    <t>057068</t>
  </si>
  <si>
    <t>63853</t>
  </si>
  <si>
    <t>057069</t>
  </si>
  <si>
    <t>63843</t>
  </si>
  <si>
    <t>057070</t>
  </si>
  <si>
    <t>057071</t>
  </si>
  <si>
    <t>057072</t>
  </si>
  <si>
    <t>63939</t>
  </si>
  <si>
    <t>Wörth a. Main</t>
  </si>
  <si>
    <t>057073</t>
  </si>
  <si>
    <t>Raiffeisen-Volksbank Aschaffenburg (Gf P2)</t>
  </si>
  <si>
    <t>77098</t>
  </si>
  <si>
    <t>054826</t>
  </si>
  <si>
    <t>Raiffeisenbank Waldaschaff</t>
  </si>
  <si>
    <t>68020</t>
  </si>
  <si>
    <t>GENODEF1WAA</t>
  </si>
  <si>
    <t>025003</t>
  </si>
  <si>
    <t>024652</t>
  </si>
  <si>
    <t>63871</t>
  </si>
  <si>
    <t>024656</t>
  </si>
  <si>
    <t>024710</t>
  </si>
  <si>
    <t>024896</t>
  </si>
  <si>
    <t>025014</t>
  </si>
  <si>
    <t>Raiffeisenbank Waldaschaff-Heigenbrücken (Gf P2)</t>
  </si>
  <si>
    <t>78020</t>
  </si>
  <si>
    <t>054827</t>
  </si>
  <si>
    <t>63748</t>
  </si>
  <si>
    <t>67120</t>
  </si>
  <si>
    <t>GENODEF1ALZ</t>
  </si>
  <si>
    <t>024675</t>
  </si>
  <si>
    <t>77120</t>
  </si>
  <si>
    <t>054828</t>
  </si>
  <si>
    <t>63803</t>
  </si>
  <si>
    <t>Raiffbk Haibach-Obernau</t>
  </si>
  <si>
    <t>67121</t>
  </si>
  <si>
    <t>GENODEF1HAC</t>
  </si>
  <si>
    <t>024632</t>
  </si>
  <si>
    <t>024817</t>
  </si>
  <si>
    <t>63741</t>
  </si>
  <si>
    <t>036297</t>
  </si>
  <si>
    <t>Raiffeisenbank Haibach-Obernau (Gf P2)</t>
  </si>
  <si>
    <t>77121</t>
  </si>
  <si>
    <t>054829</t>
  </si>
  <si>
    <t>21112</t>
  </si>
  <si>
    <t>DEUTDEDB795</t>
  </si>
  <si>
    <t>050355</t>
  </si>
  <si>
    <t>63883</t>
  </si>
  <si>
    <t>DEUTDEDB796</t>
  </si>
  <si>
    <t>050356</t>
  </si>
  <si>
    <t>27112</t>
  </si>
  <si>
    <t>DEUTDEFF795</t>
  </si>
  <si>
    <t>004999</t>
  </si>
  <si>
    <t>DEUTDEFF796</t>
  </si>
  <si>
    <t>042908</t>
  </si>
  <si>
    <t>79570324</t>
  </si>
  <si>
    <t>21364</t>
  </si>
  <si>
    <t>DEUTDEDBP18</t>
  </si>
  <si>
    <t>057561</t>
  </si>
  <si>
    <t>79570364</t>
  </si>
  <si>
    <t>DEUTDEFFS18</t>
  </si>
  <si>
    <t>057560</t>
  </si>
  <si>
    <t>28795</t>
  </si>
  <si>
    <t>DRESDEFF795</t>
  </si>
  <si>
    <t>005338</t>
  </si>
  <si>
    <t>Commerzbank ITGK Aschaff.</t>
  </si>
  <si>
    <t>DRESDEFFI47</t>
  </si>
  <si>
    <t>052941</t>
  </si>
  <si>
    <t>Volksbank Aschaffenburg -alt-</t>
  </si>
  <si>
    <t>VB Aschaffenburg -alt-</t>
  </si>
  <si>
    <t>GENODEF1AB2</t>
  </si>
  <si>
    <t>021547</t>
  </si>
  <si>
    <t>Volksbank Aschaffenburg (Gf P2)</t>
  </si>
  <si>
    <t>87031</t>
  </si>
  <si>
    <t>054830</t>
  </si>
  <si>
    <t>63885</t>
  </si>
  <si>
    <t>Spk Miltenberg-Obernburg</t>
  </si>
  <si>
    <t>57262</t>
  </si>
  <si>
    <t>BYLADEM1MIL</t>
  </si>
  <si>
    <t>009297</t>
  </si>
  <si>
    <t>007938</t>
  </si>
  <si>
    <t>008855</t>
  </si>
  <si>
    <t>008910</t>
  </si>
  <si>
    <t>63863</t>
  </si>
  <si>
    <t>008925</t>
  </si>
  <si>
    <t>008944</t>
  </si>
  <si>
    <t>009115</t>
  </si>
  <si>
    <t>009116</t>
  </si>
  <si>
    <t>009118</t>
  </si>
  <si>
    <t>009162</t>
  </si>
  <si>
    <t>009266</t>
  </si>
  <si>
    <t>009288</t>
  </si>
  <si>
    <t>009343</t>
  </si>
  <si>
    <t>97909</t>
  </si>
  <si>
    <t>009375</t>
  </si>
  <si>
    <t>63916</t>
  </si>
  <si>
    <t>010941</t>
  </si>
  <si>
    <t>010981</t>
  </si>
  <si>
    <t>032502</t>
  </si>
  <si>
    <t>Raiffbk Elsavatal</t>
  </si>
  <si>
    <t>68083</t>
  </si>
  <si>
    <t>GENODEF1EAU</t>
  </si>
  <si>
    <t>028269</t>
  </si>
  <si>
    <t>63933</t>
  </si>
  <si>
    <t>027693</t>
  </si>
  <si>
    <t>028611</t>
  </si>
  <si>
    <t>Raiffeisenbank Elsavatal (Gf P2)</t>
  </si>
  <si>
    <t>054832</t>
  </si>
  <si>
    <t>Raiffbk Großosth.-Ob. -alt-</t>
  </si>
  <si>
    <t>68077</t>
  </si>
  <si>
    <t>GENODEF1OBE</t>
  </si>
  <si>
    <t>024827</t>
  </si>
  <si>
    <t>Raiffeisenbank Großostheim-Obernburg (Gf P2)</t>
  </si>
  <si>
    <t>Raiffbk Großostheim-Obernb.</t>
  </si>
  <si>
    <t>78077</t>
  </si>
  <si>
    <t>054833</t>
  </si>
  <si>
    <t>63928</t>
  </si>
  <si>
    <t>Raiffbk Eichenbühl u U</t>
  </si>
  <si>
    <t>68096</t>
  </si>
  <si>
    <t>GENODEF1ENB</t>
  </si>
  <si>
    <t>024542</t>
  </si>
  <si>
    <t>Raiffeisenbank Eichenbühl und Umgebung (Gf P2)</t>
  </si>
  <si>
    <t>78096</t>
  </si>
  <si>
    <t>054834</t>
  </si>
  <si>
    <t>RV-Bank Miltenberg -alt-</t>
  </si>
  <si>
    <t>GENODEF1MIL</t>
  </si>
  <si>
    <t>022097</t>
  </si>
  <si>
    <t>Raiffeisen-Volksbank Miltenberg (Gf P2)</t>
  </si>
  <si>
    <t>RV-Bank Miltenberg</t>
  </si>
  <si>
    <t>87032</t>
  </si>
  <si>
    <t>054835</t>
  </si>
  <si>
    <t>06018</t>
  </si>
  <si>
    <t>22108</t>
  </si>
  <si>
    <t>HYVEDEMM440</t>
  </si>
  <si>
    <t>046114</t>
  </si>
  <si>
    <t>049185</t>
  </si>
  <si>
    <t>056433</t>
  </si>
  <si>
    <t>06815</t>
  </si>
  <si>
    <t>22117</t>
  </si>
  <si>
    <t>HYVEDEMM462</t>
  </si>
  <si>
    <t>046490</t>
  </si>
  <si>
    <t>049705</t>
  </si>
  <si>
    <t>Commerzbank Halle</t>
  </si>
  <si>
    <t>24800</t>
  </si>
  <si>
    <t>044830</t>
  </si>
  <si>
    <t>06203</t>
  </si>
  <si>
    <t>Commerzbank Merseburg</t>
  </si>
  <si>
    <t>045997</t>
  </si>
  <si>
    <t>06692</t>
  </si>
  <si>
    <t>Commerzbank Zeitz</t>
  </si>
  <si>
    <t>046021</t>
  </si>
  <si>
    <t>Commerzbank Bernburg</t>
  </si>
  <si>
    <t>047406</t>
  </si>
  <si>
    <t>Commerzbank Naumburg</t>
  </si>
  <si>
    <t>047407</t>
  </si>
  <si>
    <t>Commerzbank Köthen</t>
  </si>
  <si>
    <t>047506</t>
  </si>
  <si>
    <t>06321</t>
  </si>
  <si>
    <t>Commerzbank Hettstedt</t>
  </si>
  <si>
    <t>056147</t>
  </si>
  <si>
    <t>06651</t>
  </si>
  <si>
    <t>Commerzbank Weißenfels</t>
  </si>
  <si>
    <t>056148</t>
  </si>
  <si>
    <t>06283</t>
  </si>
  <si>
    <t>Commerzbank Eisleben</t>
  </si>
  <si>
    <t>056149</t>
  </si>
  <si>
    <t>39251</t>
  </si>
  <si>
    <t>Commerzbank Zerbst</t>
  </si>
  <si>
    <t>056150</t>
  </si>
  <si>
    <t>Commerzbank Sangerhausen</t>
  </si>
  <si>
    <t>056151</t>
  </si>
  <si>
    <t>06204</t>
  </si>
  <si>
    <t>Kr Spk Mersebg-Querfurt alt</t>
  </si>
  <si>
    <t>58098</t>
  </si>
  <si>
    <t>NOLADE21MQU</t>
  </si>
  <si>
    <t>048511</t>
  </si>
  <si>
    <t>06694</t>
  </si>
  <si>
    <t>Spk Burgenlandkreis</t>
  </si>
  <si>
    <t>58093</t>
  </si>
  <si>
    <t>NOLADE21BLK</t>
  </si>
  <si>
    <t>049411</t>
  </si>
  <si>
    <t>06814</t>
  </si>
  <si>
    <t>St Spk Dessau</t>
  </si>
  <si>
    <t>58007</t>
  </si>
  <si>
    <t>NOLADE21DES</t>
  </si>
  <si>
    <t>045328</t>
  </si>
  <si>
    <t>06352</t>
  </si>
  <si>
    <t>Kr Spk Köthen -alt-</t>
  </si>
  <si>
    <t>58011</t>
  </si>
  <si>
    <t>NOLADE21KOT</t>
  </si>
  <si>
    <t>045324</t>
  </si>
  <si>
    <t>06732</t>
  </si>
  <si>
    <t>Kr Spk Anhalt-Bitterfeld</t>
  </si>
  <si>
    <t>58019</t>
  </si>
  <si>
    <t>NOLADE21BTF</t>
  </si>
  <si>
    <t>045316</t>
  </si>
  <si>
    <t>06093</t>
  </si>
  <si>
    <t>Saalesparkasse Halle</t>
  </si>
  <si>
    <t>58021</t>
  </si>
  <si>
    <t>NOLADE21HAL</t>
  </si>
  <si>
    <t>B6</t>
  </si>
  <si>
    <t>045314</t>
  </si>
  <si>
    <t>06654</t>
  </si>
  <si>
    <t>Kr Spk Weißenfels</t>
  </si>
  <si>
    <t>58094</t>
  </si>
  <si>
    <t>NOLADE21WSF</t>
  </si>
  <si>
    <t>049380</t>
  </si>
  <si>
    <t>NOLADE21EIL</t>
  </si>
  <si>
    <t>049355</t>
  </si>
  <si>
    <t>39401</t>
  </si>
  <si>
    <t>Salzlandsparkasse Staßfurt</t>
  </si>
  <si>
    <t>58092</t>
  </si>
  <si>
    <t>NOLADE21SES</t>
  </si>
  <si>
    <t>052698</t>
  </si>
  <si>
    <t>68664</t>
  </si>
  <si>
    <t>GENODEF1JE1</t>
  </si>
  <si>
    <t>045747</t>
  </si>
  <si>
    <t>Volksbank Elsterland (Gf P2)</t>
  </si>
  <si>
    <t>054836</t>
  </si>
  <si>
    <t>38855</t>
  </si>
  <si>
    <t>68516</t>
  </si>
  <si>
    <t>GENODEF1QLB</t>
  </si>
  <si>
    <t>045782</t>
  </si>
  <si>
    <t>Harzer Volksbank (Gf P2)</t>
  </si>
  <si>
    <t>78516</t>
  </si>
  <si>
    <t>054837</t>
  </si>
  <si>
    <t>Volksbank Sangerhausen</t>
  </si>
  <si>
    <t>68624</t>
  </si>
  <si>
    <t>GENODEF1SGH</t>
  </si>
  <si>
    <t>045786</t>
  </si>
  <si>
    <t>78624</t>
  </si>
  <si>
    <t>054838</t>
  </si>
  <si>
    <t>06871</t>
  </si>
  <si>
    <t>68536</t>
  </si>
  <si>
    <t>GENODEF1WB1</t>
  </si>
  <si>
    <t>045795</t>
  </si>
  <si>
    <t>Volksbank Wittenberg (Gf P2)</t>
  </si>
  <si>
    <t>78536</t>
  </si>
  <si>
    <t>054839</t>
  </si>
  <si>
    <t>06351</t>
  </si>
  <si>
    <t>Volksbank Köthen</t>
  </si>
  <si>
    <t>GENODEF1KOE</t>
  </si>
  <si>
    <t>045763</t>
  </si>
  <si>
    <t>Volksbank Bitterfeld</t>
  </si>
  <si>
    <t>045136</t>
  </si>
  <si>
    <t>Quellendorf</t>
  </si>
  <si>
    <t>Volksbank Quellendorf</t>
  </si>
  <si>
    <t>055126</t>
  </si>
  <si>
    <t>Volksbank Zörbig</t>
  </si>
  <si>
    <t>055127</t>
  </si>
  <si>
    <t>Volksbank Raguhn</t>
  </si>
  <si>
    <t>055128</t>
  </si>
  <si>
    <t>Sandersdorf</t>
  </si>
  <si>
    <t>Volksbank Sandersdorf</t>
  </si>
  <si>
    <t>055129</t>
  </si>
  <si>
    <t>Volksbank Aken</t>
  </si>
  <si>
    <t>055131</t>
  </si>
  <si>
    <t>78642</t>
  </si>
  <si>
    <t>054840</t>
  </si>
  <si>
    <t>06207</t>
  </si>
  <si>
    <t>Volks-Raiffbk Saale-Unstrut</t>
  </si>
  <si>
    <t>68531</t>
  </si>
  <si>
    <t>GENODEF1NMB</t>
  </si>
  <si>
    <t>049234</t>
  </si>
  <si>
    <t>Volks- und Raiffeisenbank Saale-Unstrut (Gf P2)</t>
  </si>
  <si>
    <t>78531</t>
  </si>
  <si>
    <t>054841</t>
  </si>
  <si>
    <t>68633</t>
  </si>
  <si>
    <t>GENODEF1ZTZ</t>
  </si>
  <si>
    <t>045766</t>
  </si>
  <si>
    <t>VR-Bank Zeitz (Gf P2)</t>
  </si>
  <si>
    <t>VR-Bank Zeitz</t>
  </si>
  <si>
    <t>78633</t>
  </si>
  <si>
    <t>054842</t>
  </si>
  <si>
    <t>Volks- und Raiffeisenbank Eisleben -alt-</t>
  </si>
  <si>
    <t>06281</t>
  </si>
  <si>
    <t>V- u Raiffbk Eisleben -alt-</t>
  </si>
  <si>
    <t>68539</t>
  </si>
  <si>
    <t>GENODEF1EIL</t>
  </si>
  <si>
    <t>045796</t>
  </si>
  <si>
    <t>Volks- und Raiffeisenbank Eisleben (Gf P2)</t>
  </si>
  <si>
    <t>V- u Raiffbk Eisleben</t>
  </si>
  <si>
    <t>78539</t>
  </si>
  <si>
    <t>054843</t>
  </si>
  <si>
    <t>06005</t>
  </si>
  <si>
    <t>28800</t>
  </si>
  <si>
    <t>DRESDEFF800</t>
  </si>
  <si>
    <t>044833</t>
  </si>
  <si>
    <t>06391</t>
  </si>
  <si>
    <t>044798</t>
  </si>
  <si>
    <t>38805</t>
  </si>
  <si>
    <t>Commerzbank Halberstadt</t>
  </si>
  <si>
    <t>044829</t>
  </si>
  <si>
    <t>06472</t>
  </si>
  <si>
    <t>Commerzbank Quedlinburg</t>
  </si>
  <si>
    <t>044859</t>
  </si>
  <si>
    <t>Commerzbank Wernigerode</t>
  </si>
  <si>
    <t>044872</t>
  </si>
  <si>
    <t>Commerzbank Aschersleben</t>
  </si>
  <si>
    <t>045493</t>
  </si>
  <si>
    <t>Commerzbank Dessau</t>
  </si>
  <si>
    <t>045978</t>
  </si>
  <si>
    <t>046312</t>
  </si>
  <si>
    <t>046318</t>
  </si>
  <si>
    <t>046319</t>
  </si>
  <si>
    <t>046320</t>
  </si>
  <si>
    <t>046728</t>
  </si>
  <si>
    <t>046729</t>
  </si>
  <si>
    <t>06602</t>
  </si>
  <si>
    <t>046730</t>
  </si>
  <si>
    <t>046731</t>
  </si>
  <si>
    <t>Commerzbank Wittenberg</t>
  </si>
  <si>
    <t>046733</t>
  </si>
  <si>
    <t>06811</t>
  </si>
  <si>
    <t>98012</t>
  </si>
  <si>
    <t>GENODEF1DS1</t>
  </si>
  <si>
    <t>044907</t>
  </si>
  <si>
    <t>39261</t>
  </si>
  <si>
    <t>VB Dessau-Anhalt Zerbst</t>
  </si>
  <si>
    <t>045775</t>
  </si>
  <si>
    <t>VB Dessau-Anhalt Aken</t>
  </si>
  <si>
    <t>049362</t>
  </si>
  <si>
    <t>VB Dessau-Anhalt Coswig</t>
  </si>
  <si>
    <t>049365</t>
  </si>
  <si>
    <t>VB De-Anh Gräfenhainichen</t>
  </si>
  <si>
    <t>049367</t>
  </si>
  <si>
    <t>VB Dessau-Anh Oranienbaum</t>
  </si>
  <si>
    <t>049370</t>
  </si>
  <si>
    <t>39291</t>
  </si>
  <si>
    <t>VB Dessau-Anhalt Loburg</t>
  </si>
  <si>
    <t>049714</t>
  </si>
  <si>
    <t>Volksbank Dessau-Anhalt (Gf P2)</t>
  </si>
  <si>
    <t>88012</t>
  </si>
  <si>
    <t>054844</t>
  </si>
  <si>
    <t>06016</t>
  </si>
  <si>
    <t>VB Halle, Saale</t>
  </si>
  <si>
    <t>98013</t>
  </si>
  <si>
    <t>GENODEF1HAL</t>
  </si>
  <si>
    <t>044943</t>
  </si>
  <si>
    <t>Volksbank Halle, Saale (Gf P2)</t>
  </si>
  <si>
    <t>88013</t>
  </si>
  <si>
    <t>054845</t>
  </si>
  <si>
    <t>06872</t>
  </si>
  <si>
    <t>58097</t>
  </si>
  <si>
    <t>NOLADE21WBL</t>
  </si>
  <si>
    <t>048585</t>
  </si>
  <si>
    <t>Spk Wittenberg Gräfenh</t>
  </si>
  <si>
    <t>049381</t>
  </si>
  <si>
    <t>Kr Spk Anhalt-Zerbst -alt-</t>
  </si>
  <si>
    <t>58096</t>
  </si>
  <si>
    <t>NOLADE21ZER</t>
  </si>
  <si>
    <t>049237</t>
  </si>
  <si>
    <t>39003</t>
  </si>
  <si>
    <t>BBk Magdeburg</t>
  </si>
  <si>
    <t>20810</t>
  </si>
  <si>
    <t>MARKDEF1810</t>
  </si>
  <si>
    <t>044847</t>
  </si>
  <si>
    <t>25018</t>
  </si>
  <si>
    <t>BFSWDE33MAG</t>
  </si>
  <si>
    <t>049173</t>
  </si>
  <si>
    <t>39001</t>
  </si>
  <si>
    <t>Commerzbank Magdeburg</t>
  </si>
  <si>
    <t>24810</t>
  </si>
  <si>
    <t>044844</t>
  </si>
  <si>
    <t>045970</t>
  </si>
  <si>
    <t>045977</t>
  </si>
  <si>
    <t>38806</t>
  </si>
  <si>
    <t>045990</t>
  </si>
  <si>
    <t>046002</t>
  </si>
  <si>
    <t>39555</t>
  </si>
  <si>
    <t>046010</t>
  </si>
  <si>
    <t>046017</t>
  </si>
  <si>
    <t>Commerzbank Wittenberg Luth</t>
  </si>
  <si>
    <t>046019</t>
  </si>
  <si>
    <t>39288</t>
  </si>
  <si>
    <t>Commerzbank Burg Magdeburg</t>
  </si>
  <si>
    <t>047409</t>
  </si>
  <si>
    <t>39203</t>
  </si>
  <si>
    <t>Commerzbank Schönebeck Elbe</t>
  </si>
  <si>
    <t>047410</t>
  </si>
  <si>
    <t>39331</t>
  </si>
  <si>
    <t>Commerzbank Haldensleben</t>
  </si>
  <si>
    <t>056152</t>
  </si>
  <si>
    <t>39551</t>
  </si>
  <si>
    <t>58199</t>
  </si>
  <si>
    <t>NOLADE21SDL</t>
  </si>
  <si>
    <t>048404</t>
  </si>
  <si>
    <t>045343</t>
  </si>
  <si>
    <t>39539</t>
  </si>
  <si>
    <t>045793</t>
  </si>
  <si>
    <t>39629</t>
  </si>
  <si>
    <t>050693</t>
  </si>
  <si>
    <t>050694</t>
  </si>
  <si>
    <t>39524</t>
  </si>
  <si>
    <t>050698</t>
  </si>
  <si>
    <t>050700</t>
  </si>
  <si>
    <t>39517</t>
  </si>
  <si>
    <t>050701</t>
  </si>
  <si>
    <t>39590</t>
  </si>
  <si>
    <t>050702</t>
  </si>
  <si>
    <t>38841</t>
  </si>
  <si>
    <t>58112</t>
  </si>
  <si>
    <t>NOLADE21HRZ</t>
  </si>
  <si>
    <t>053580</t>
  </si>
  <si>
    <t>Sparkasse MagdeBurg</t>
  </si>
  <si>
    <t>39015</t>
  </si>
  <si>
    <t>Spk MDB</t>
  </si>
  <si>
    <t>58120</t>
  </si>
  <si>
    <t>NOLADE21MDG</t>
  </si>
  <si>
    <t>045335</t>
  </si>
  <si>
    <t>39281</t>
  </si>
  <si>
    <t>58195</t>
  </si>
  <si>
    <t>NOLADE21JEL</t>
  </si>
  <si>
    <t>049232</t>
  </si>
  <si>
    <t>58196</t>
  </si>
  <si>
    <t>NOLADE21HDL</t>
  </si>
  <si>
    <t>049193</t>
  </si>
  <si>
    <t>Spk Altmark West Salzwedel</t>
  </si>
  <si>
    <t>58194</t>
  </si>
  <si>
    <t>NOLADE21SAW</t>
  </si>
  <si>
    <t>049212</t>
  </si>
  <si>
    <t>39624</t>
  </si>
  <si>
    <t>Raiffbk Kalbe-Bismark</t>
  </si>
  <si>
    <t>68520</t>
  </si>
  <si>
    <t>GENODEF1KAB</t>
  </si>
  <si>
    <t>045687</t>
  </si>
  <si>
    <t>Raiffeisenbank Kalbe-Bismark (Gf P2)</t>
  </si>
  <si>
    <t>78520</t>
  </si>
  <si>
    <t>054846</t>
  </si>
  <si>
    <t>Raiffeisenbank Kalbe-Bismark Kalbe</t>
  </si>
  <si>
    <t>046071</t>
  </si>
  <si>
    <t>VB Jerichower Land</t>
  </si>
  <si>
    <t>68629</t>
  </si>
  <si>
    <t>GENODEF1BRG</t>
  </si>
  <si>
    <t>045779</t>
  </si>
  <si>
    <t>Volksbank Jerichower Land (Gf P2)</t>
  </si>
  <si>
    <t>78629</t>
  </si>
  <si>
    <t>054848</t>
  </si>
  <si>
    <t>KD-Bank Magdeburg</t>
  </si>
  <si>
    <t>GENODED1KDM</t>
  </si>
  <si>
    <t>055272</t>
  </si>
  <si>
    <t>39164</t>
  </si>
  <si>
    <t>68574</t>
  </si>
  <si>
    <t>GENODEF1WZL</t>
  </si>
  <si>
    <t>045129</t>
  </si>
  <si>
    <t>Volksbank Börde-Bernburg (Gf P2)</t>
  </si>
  <si>
    <t>78574</t>
  </si>
  <si>
    <t>054849</t>
  </si>
  <si>
    <t>27708</t>
  </si>
  <si>
    <t>DEUTDE8MXXX</t>
  </si>
  <si>
    <t>044845</t>
  </si>
  <si>
    <t>DEUTDE8M814</t>
  </si>
  <si>
    <t>046197</t>
  </si>
  <si>
    <t>39301</t>
  </si>
  <si>
    <t>DEUTDE8M812</t>
  </si>
  <si>
    <t>046198</t>
  </si>
  <si>
    <t>38801</t>
  </si>
  <si>
    <t>DEUTDE8M816</t>
  </si>
  <si>
    <t>046199</t>
  </si>
  <si>
    <t>39202</t>
  </si>
  <si>
    <t>DEUTDE8M820</t>
  </si>
  <si>
    <t>046200</t>
  </si>
  <si>
    <t>39381</t>
  </si>
  <si>
    <t>DEUTDE8M818</t>
  </si>
  <si>
    <t>046201</t>
  </si>
  <si>
    <t>39402</t>
  </si>
  <si>
    <t>DEUTDE8M821</t>
  </si>
  <si>
    <t>046202</t>
  </si>
  <si>
    <t>DEUTDE8M822</t>
  </si>
  <si>
    <t>046203</t>
  </si>
  <si>
    <t>DEUTDE8M823</t>
  </si>
  <si>
    <t>046204</t>
  </si>
  <si>
    <t>38883</t>
  </si>
  <si>
    <t>Blankenburg (Harz)</t>
  </si>
  <si>
    <t>DEUTDE8M815</t>
  </si>
  <si>
    <t>048449</t>
  </si>
  <si>
    <t>39340</t>
  </si>
  <si>
    <t>DEUTDE8M817</t>
  </si>
  <si>
    <t>048450</t>
  </si>
  <si>
    <t>DEUTDE8M819</t>
  </si>
  <si>
    <t>048451</t>
  </si>
  <si>
    <t>39638</t>
  </si>
  <si>
    <t>DEUTDE8M811</t>
  </si>
  <si>
    <t>048523</t>
  </si>
  <si>
    <t>DEUTDE8M825</t>
  </si>
  <si>
    <t>050829</t>
  </si>
  <si>
    <t>21708</t>
  </si>
  <si>
    <t>DEUTDEDBMAG</t>
  </si>
  <si>
    <t>050363</t>
  </si>
  <si>
    <t>DEUTDEDB815</t>
  </si>
  <si>
    <t>050357</t>
  </si>
  <si>
    <t>DEUTDEDB814</t>
  </si>
  <si>
    <t>050358</t>
  </si>
  <si>
    <t>DEUTDEDB811</t>
  </si>
  <si>
    <t>050359</t>
  </si>
  <si>
    <t>DEUTDEDB812</t>
  </si>
  <si>
    <t>050360</t>
  </si>
  <si>
    <t>DEUTDEDB816</t>
  </si>
  <si>
    <t>050361</t>
  </si>
  <si>
    <t>DEUTDEDB817</t>
  </si>
  <si>
    <t>050362</t>
  </si>
  <si>
    <t>DEUTDEDB818</t>
  </si>
  <si>
    <t>050364</t>
  </si>
  <si>
    <t>DEUTDEDB819</t>
  </si>
  <si>
    <t>050365</t>
  </si>
  <si>
    <t>DEUTDEDB801</t>
  </si>
  <si>
    <t>050366</t>
  </si>
  <si>
    <t>DEUTDEDB802</t>
  </si>
  <si>
    <t>050367</t>
  </si>
  <si>
    <t>DEUTDEDB803</t>
  </si>
  <si>
    <t>050368</t>
  </si>
  <si>
    <t>DEUTDEDB804</t>
  </si>
  <si>
    <t>050369</t>
  </si>
  <si>
    <t>DEUTDEDB806</t>
  </si>
  <si>
    <t>050830</t>
  </si>
  <si>
    <t>28810</t>
  </si>
  <si>
    <t>DRESDEFF810</t>
  </si>
  <si>
    <t>044846</t>
  </si>
  <si>
    <t>046311</t>
  </si>
  <si>
    <t>Volksbank Gardelegen</t>
  </si>
  <si>
    <t>98024</t>
  </si>
  <si>
    <t>GENODEF1GA1</t>
  </si>
  <si>
    <t>044924</t>
  </si>
  <si>
    <t>88024</t>
  </si>
  <si>
    <t>054850</t>
  </si>
  <si>
    <t>98008</t>
  </si>
  <si>
    <t>GENODEF1SDL</t>
  </si>
  <si>
    <t>045008</t>
  </si>
  <si>
    <t>Volksbank Stendal (Gf P2)</t>
  </si>
  <si>
    <t>054851</t>
  </si>
  <si>
    <t>VB Magdeburg</t>
  </si>
  <si>
    <t>98019</t>
  </si>
  <si>
    <t>GENODEF1MD1</t>
  </si>
  <si>
    <t>044958</t>
  </si>
  <si>
    <t>Volksbank Magdeburg (Gf P2)</t>
  </si>
  <si>
    <t>88019</t>
  </si>
  <si>
    <t>054852</t>
  </si>
  <si>
    <t>99107</t>
  </si>
  <si>
    <t>BBk Erfurt</t>
  </si>
  <si>
    <t>20820</t>
  </si>
  <si>
    <t>MARKDEF1820</t>
  </si>
  <si>
    <t>044871</t>
  </si>
  <si>
    <t>22101</t>
  </si>
  <si>
    <t>HYVEDEMM498</t>
  </si>
  <si>
    <t>045901</t>
  </si>
  <si>
    <t>99402</t>
  </si>
  <si>
    <t>22109</t>
  </si>
  <si>
    <t>HYVEDEMM098</t>
  </si>
  <si>
    <t>046116</t>
  </si>
  <si>
    <t>22118</t>
  </si>
  <si>
    <t>HYVEDEMM824</t>
  </si>
  <si>
    <t>046541</t>
  </si>
  <si>
    <t>99104</t>
  </si>
  <si>
    <t>Commerzbank Erfurt</t>
  </si>
  <si>
    <t>24820</t>
  </si>
  <si>
    <t>044817</t>
  </si>
  <si>
    <t>99801</t>
  </si>
  <si>
    <t>Commerzbank Eisenach</t>
  </si>
  <si>
    <t>045982</t>
  </si>
  <si>
    <t>99855</t>
  </si>
  <si>
    <t>Commerzbank Gotha</t>
  </si>
  <si>
    <t>045988</t>
  </si>
  <si>
    <t>98693</t>
  </si>
  <si>
    <t>Commerzbank Ilmenau</t>
  </si>
  <si>
    <t>045992</t>
  </si>
  <si>
    <t>07708</t>
  </si>
  <si>
    <t>Commerzbank Jena</t>
  </si>
  <si>
    <t>045993</t>
  </si>
  <si>
    <t>99964</t>
  </si>
  <si>
    <t>Mühlhausen/Thüringen</t>
  </si>
  <si>
    <t>Commerzbank Mühlhausen</t>
  </si>
  <si>
    <t>045998</t>
  </si>
  <si>
    <t>99725</t>
  </si>
  <si>
    <t>Commerzbank Nordhausen</t>
  </si>
  <si>
    <t>046000</t>
  </si>
  <si>
    <t>07309</t>
  </si>
  <si>
    <t>Commerzbank Saalfeld</t>
  </si>
  <si>
    <t>046004</t>
  </si>
  <si>
    <t>046013</t>
  </si>
  <si>
    <t>99409</t>
  </si>
  <si>
    <t>Commerzbank Weimar</t>
  </si>
  <si>
    <t>046015</t>
  </si>
  <si>
    <t>99304</t>
  </si>
  <si>
    <t>Commerzbank Arnstadt</t>
  </si>
  <si>
    <t>047411</t>
  </si>
  <si>
    <t>Commerzbank Rudolstadt</t>
  </si>
  <si>
    <t>047412</t>
  </si>
  <si>
    <t>Commerzbank Heiligenstadt</t>
  </si>
  <si>
    <t>047508</t>
  </si>
  <si>
    <t>99503</t>
  </si>
  <si>
    <t>Commerzbank Apolda</t>
  </si>
  <si>
    <t>047510</t>
  </si>
  <si>
    <t>98641</t>
  </si>
  <si>
    <t>Commerzbank Hildburghausen</t>
  </si>
  <si>
    <t>056153</t>
  </si>
  <si>
    <t>99601</t>
  </si>
  <si>
    <t>Commerzbank Sömmerda</t>
  </si>
  <si>
    <t>056154</t>
  </si>
  <si>
    <t>Commerzbank Gf WK, Erfurt</t>
  </si>
  <si>
    <t>056374</t>
  </si>
  <si>
    <t>Ld Bk Hess-Thür Gz Erfurt</t>
  </si>
  <si>
    <t>58299</t>
  </si>
  <si>
    <t>HELADEFF820</t>
  </si>
  <si>
    <t>046406</t>
  </si>
  <si>
    <t>Spk Mittelthüringen</t>
  </si>
  <si>
    <t>58297</t>
  </si>
  <si>
    <t>HELADEF1WEM</t>
  </si>
  <si>
    <t>048419</t>
  </si>
  <si>
    <t>99510</t>
  </si>
  <si>
    <t>048496</t>
  </si>
  <si>
    <t>99438</t>
  </si>
  <si>
    <t>048497</t>
  </si>
  <si>
    <t>99518</t>
  </si>
  <si>
    <t>048498</t>
  </si>
  <si>
    <t>99444</t>
  </si>
  <si>
    <t>048499</t>
  </si>
  <si>
    <t>99448</t>
  </si>
  <si>
    <t>048501</t>
  </si>
  <si>
    <t>99401</t>
  </si>
  <si>
    <t>052025</t>
  </si>
  <si>
    <t>99627</t>
  </si>
  <si>
    <t>052026</t>
  </si>
  <si>
    <t>99623</t>
  </si>
  <si>
    <t>052030</t>
  </si>
  <si>
    <t>052032</t>
  </si>
  <si>
    <t>99631</t>
  </si>
  <si>
    <t>052035</t>
  </si>
  <si>
    <t>99189</t>
  </si>
  <si>
    <t>052036</t>
  </si>
  <si>
    <t>Kr Spk Gotha</t>
  </si>
  <si>
    <t>58295</t>
  </si>
  <si>
    <t>HELADEF1GTH</t>
  </si>
  <si>
    <t>049023</t>
  </si>
  <si>
    <t>99192</t>
  </si>
  <si>
    <t>Neudietendorf</t>
  </si>
  <si>
    <t>046995</t>
  </si>
  <si>
    <t>99958</t>
  </si>
  <si>
    <t>047048</t>
  </si>
  <si>
    <t>99894</t>
  </si>
  <si>
    <t>047415</t>
  </si>
  <si>
    <t>99885</t>
  </si>
  <si>
    <t>047417</t>
  </si>
  <si>
    <t>99891</t>
  </si>
  <si>
    <t>047418</t>
  </si>
  <si>
    <t>99897</t>
  </si>
  <si>
    <t>047419</t>
  </si>
  <si>
    <t>99880</t>
  </si>
  <si>
    <t>047420</t>
  </si>
  <si>
    <t>99726</t>
  </si>
  <si>
    <t>Kr Spk Nordhausen</t>
  </si>
  <si>
    <t>58203</t>
  </si>
  <si>
    <t>HELADEF1NOR</t>
  </si>
  <si>
    <t>045364</t>
  </si>
  <si>
    <t>99752</t>
  </si>
  <si>
    <t>046963</t>
  </si>
  <si>
    <t>99755</t>
  </si>
  <si>
    <t>046964</t>
  </si>
  <si>
    <t>99765</t>
  </si>
  <si>
    <t>046965</t>
  </si>
  <si>
    <t>99701</t>
  </si>
  <si>
    <t>Kyffhäuser Spk Sondershsn</t>
  </si>
  <si>
    <t>58298</t>
  </si>
  <si>
    <t>HELADEF1KYF</t>
  </si>
  <si>
    <t>048420</t>
  </si>
  <si>
    <t>Artern</t>
  </si>
  <si>
    <t>048421</t>
  </si>
  <si>
    <t>048422</t>
  </si>
  <si>
    <t>99713</t>
  </si>
  <si>
    <t>048423</t>
  </si>
  <si>
    <t>99718</t>
  </si>
  <si>
    <t>048424</t>
  </si>
  <si>
    <t>048425</t>
  </si>
  <si>
    <t>Roßleben-Wiehe</t>
  </si>
  <si>
    <t>048426</t>
  </si>
  <si>
    <t>99962</t>
  </si>
  <si>
    <t>58296</t>
  </si>
  <si>
    <t>HELADEF1MUE</t>
  </si>
  <si>
    <t>048512</t>
  </si>
  <si>
    <t>99947</t>
  </si>
  <si>
    <t>Spk Unstrut-Hainich</t>
  </si>
  <si>
    <t>048524</t>
  </si>
  <si>
    <t>Kr Spk Eichsfeld</t>
  </si>
  <si>
    <t>58294</t>
  </si>
  <si>
    <t>HELADEF1EIC</t>
  </si>
  <si>
    <t>049136</t>
  </si>
  <si>
    <t>Pax-Bank Erfurt</t>
  </si>
  <si>
    <t>GENODED1PA5</t>
  </si>
  <si>
    <t>046663</t>
  </si>
  <si>
    <t>99974</t>
  </si>
  <si>
    <t>68569</t>
  </si>
  <si>
    <t>GENODEF1MU2</t>
  </si>
  <si>
    <t>045803</t>
  </si>
  <si>
    <t>99837</t>
  </si>
  <si>
    <t>Werra-Suhl-Tal</t>
  </si>
  <si>
    <t>044934</t>
  </si>
  <si>
    <t>046528</t>
  </si>
  <si>
    <t>Lengenfeld unterm Stein</t>
  </si>
  <si>
    <t>047649</t>
  </si>
  <si>
    <t>99994</t>
  </si>
  <si>
    <t>047652</t>
  </si>
  <si>
    <t>99955</t>
  </si>
  <si>
    <t>047768</t>
  </si>
  <si>
    <t>047857</t>
  </si>
  <si>
    <t>047860</t>
  </si>
  <si>
    <t>99842</t>
  </si>
  <si>
    <t>047861</t>
  </si>
  <si>
    <t>050786</t>
  </si>
  <si>
    <t>VR Bank Westthüringen (Gf P2)</t>
  </si>
  <si>
    <t>78569</t>
  </si>
  <si>
    <t>054853</t>
  </si>
  <si>
    <t>68513</t>
  </si>
  <si>
    <t>GENODEF1ESA</t>
  </si>
  <si>
    <t>045806</t>
  </si>
  <si>
    <t>VR-Bank Eisenach-Ronshausen (Gf P2)</t>
  </si>
  <si>
    <t>054854</t>
  </si>
  <si>
    <t>68578</t>
  </si>
  <si>
    <t>GENODEF1GTH</t>
  </si>
  <si>
    <t>045811</t>
  </si>
  <si>
    <t>Mechterstädt</t>
  </si>
  <si>
    <t>047829</t>
  </si>
  <si>
    <t>99869</t>
  </si>
  <si>
    <t>047832</t>
  </si>
  <si>
    <t>99887</t>
  </si>
  <si>
    <t>047834</t>
  </si>
  <si>
    <t>047835</t>
  </si>
  <si>
    <t>047843</t>
  </si>
  <si>
    <t>Raiffeisenbank Gotha (Gf P2)</t>
  </si>
  <si>
    <t>78578</t>
  </si>
  <si>
    <t>054855</t>
  </si>
  <si>
    <t>99405</t>
  </si>
  <si>
    <t>68514</t>
  </si>
  <si>
    <t>GENODEF1WE1</t>
  </si>
  <si>
    <t>045812</t>
  </si>
  <si>
    <t>046082</t>
  </si>
  <si>
    <t>99439</t>
  </si>
  <si>
    <t>Am Ettersberg</t>
  </si>
  <si>
    <t>047739</t>
  </si>
  <si>
    <t>047740</t>
  </si>
  <si>
    <t>99441</t>
  </si>
  <si>
    <t>047745</t>
  </si>
  <si>
    <t>047771</t>
  </si>
  <si>
    <t>047889</t>
  </si>
  <si>
    <t>99502</t>
  </si>
  <si>
    <t>051348</t>
  </si>
  <si>
    <t>VR Bank Weimar (Gf P2)</t>
  </si>
  <si>
    <t>78514</t>
  </si>
  <si>
    <t>054856</t>
  </si>
  <si>
    <t>Erfurter Bank -alt-</t>
  </si>
  <si>
    <t>68522</t>
  </si>
  <si>
    <t>ERFBDE8EXXX</t>
  </si>
  <si>
    <t>045813</t>
  </si>
  <si>
    <t>99326</t>
  </si>
  <si>
    <t>047722</t>
  </si>
  <si>
    <t>047751</t>
  </si>
  <si>
    <t>047756</t>
  </si>
  <si>
    <t>99302</t>
  </si>
  <si>
    <t>050787</t>
  </si>
  <si>
    <t>Erfurter Bank (Gf P2)</t>
  </si>
  <si>
    <t>78522</t>
  </si>
  <si>
    <t>054857</t>
  </si>
  <si>
    <t>27709</t>
  </si>
  <si>
    <t>DEUTDE8EXXX</t>
  </si>
  <si>
    <t>044818</t>
  </si>
  <si>
    <t>DEUTDE8E828</t>
  </si>
  <si>
    <t>046205</t>
  </si>
  <si>
    <t>DEUTDE8E829</t>
  </si>
  <si>
    <t>046206</t>
  </si>
  <si>
    <t>36422</t>
  </si>
  <si>
    <t>DEUTDE8E842</t>
  </si>
  <si>
    <t>046207</t>
  </si>
  <si>
    <t>99804</t>
  </si>
  <si>
    <t>DEUTDE8E843</t>
  </si>
  <si>
    <t>046208</t>
  </si>
  <si>
    <t>07601</t>
  </si>
  <si>
    <t>DEUTDE8E832</t>
  </si>
  <si>
    <t>046209</t>
  </si>
  <si>
    <t>07502</t>
  </si>
  <si>
    <t>DEUTDE8E830</t>
  </si>
  <si>
    <t>046210</t>
  </si>
  <si>
    <t>99854</t>
  </si>
  <si>
    <t>DEUTDE8E827</t>
  </si>
  <si>
    <t>046211</t>
  </si>
  <si>
    <t>07961</t>
  </si>
  <si>
    <t>DEUTDE8E833</t>
  </si>
  <si>
    <t>046212</t>
  </si>
  <si>
    <t>98683</t>
  </si>
  <si>
    <t>DEUTDE8E844</t>
  </si>
  <si>
    <t>046213</t>
  </si>
  <si>
    <t>07703</t>
  </si>
  <si>
    <t>DEUTDE8E831</t>
  </si>
  <si>
    <t>046214</t>
  </si>
  <si>
    <t>98603</t>
  </si>
  <si>
    <t>DEUTDE8E845</t>
  </si>
  <si>
    <t>046215</t>
  </si>
  <si>
    <t>DEUTDE8E825</t>
  </si>
  <si>
    <t>046216</t>
  </si>
  <si>
    <t>DEUTDE8E824</t>
  </si>
  <si>
    <t>046217</t>
  </si>
  <si>
    <t>DEUTDE8E835</t>
  </si>
  <si>
    <t>046218</t>
  </si>
  <si>
    <t>07392</t>
  </si>
  <si>
    <t>DEUTDE8E847</t>
  </si>
  <si>
    <t>046219</t>
  </si>
  <si>
    <t>DEUTDE8E848</t>
  </si>
  <si>
    <t>046220</t>
  </si>
  <si>
    <t>98563</t>
  </si>
  <si>
    <t>DEUTDE8E849</t>
  </si>
  <si>
    <t>046221</t>
  </si>
  <si>
    <t>DEUTDE8E822</t>
  </si>
  <si>
    <t>046222</t>
  </si>
  <si>
    <t>96503</t>
  </si>
  <si>
    <t>DEUTDE8E850</t>
  </si>
  <si>
    <t>046223</t>
  </si>
  <si>
    <t>DEUTDE8E823</t>
  </si>
  <si>
    <t>046224</t>
  </si>
  <si>
    <t>DEUTDE8E840</t>
  </si>
  <si>
    <t>046225</t>
  </si>
  <si>
    <t>DEUTDE8E820</t>
  </si>
  <si>
    <t>046226</t>
  </si>
  <si>
    <t>07931</t>
  </si>
  <si>
    <t>DEUTDE8E836</t>
  </si>
  <si>
    <t>046228</t>
  </si>
  <si>
    <t>99310</t>
  </si>
  <si>
    <t>DEUTDE8E841</t>
  </si>
  <si>
    <t>048337</t>
  </si>
  <si>
    <t>DEUTDE8E826</t>
  </si>
  <si>
    <t>048338</t>
  </si>
  <si>
    <t>DEUTDE8E851</t>
  </si>
  <si>
    <t>048339</t>
  </si>
  <si>
    <t>DEUTDE8E846</t>
  </si>
  <si>
    <t>048372</t>
  </si>
  <si>
    <t>DEUTDEDBERF</t>
  </si>
  <si>
    <t>050376</t>
  </si>
  <si>
    <t>DEUTDEDB828</t>
  </si>
  <si>
    <t>050370</t>
  </si>
  <si>
    <t>DEUTDEDB841</t>
  </si>
  <si>
    <t>050371</t>
  </si>
  <si>
    <t>DEUTDEDB829</t>
  </si>
  <si>
    <t>050372</t>
  </si>
  <si>
    <t>DEUTDEDB842</t>
  </si>
  <si>
    <t>050373</t>
  </si>
  <si>
    <t>DEUTDEDB843</t>
  </si>
  <si>
    <t>050374</t>
  </si>
  <si>
    <t>DEUTDEDB832</t>
  </si>
  <si>
    <t>050375</t>
  </si>
  <si>
    <t>DEUTDEDB830</t>
  </si>
  <si>
    <t>050377</t>
  </si>
  <si>
    <t>DEUTDEDB827</t>
  </si>
  <si>
    <t>050378</t>
  </si>
  <si>
    <t>DEUTDEDB833</t>
  </si>
  <si>
    <t>050379</t>
  </si>
  <si>
    <t>DEUTDEDB844</t>
  </si>
  <si>
    <t>050380</t>
  </si>
  <si>
    <t>DEUTDEDB831</t>
  </si>
  <si>
    <t>050381</t>
  </si>
  <si>
    <t>DEUTDEDB826</t>
  </si>
  <si>
    <t>050382</t>
  </si>
  <si>
    <t>DEUTDEDB845</t>
  </si>
  <si>
    <t>050383</t>
  </si>
  <si>
    <t>DEUTDEDB825</t>
  </si>
  <si>
    <t>050384</t>
  </si>
  <si>
    <t>DEUTDEDB824</t>
  </si>
  <si>
    <t>050385</t>
  </si>
  <si>
    <t>DEUTDEDB846</t>
  </si>
  <si>
    <t>050386</t>
  </si>
  <si>
    <t>DEUTDEDB835</t>
  </si>
  <si>
    <t>050387</t>
  </si>
  <si>
    <t>DEUTDEDB847</t>
  </si>
  <si>
    <t>050388</t>
  </si>
  <si>
    <t>DEUTDEDB848</t>
  </si>
  <si>
    <t>050389</t>
  </si>
  <si>
    <t>DEUTDEDB849</t>
  </si>
  <si>
    <t>050390</t>
  </si>
  <si>
    <t>DEUTDEDB823</t>
  </si>
  <si>
    <t>050391</t>
  </si>
  <si>
    <t>DEUTDEDB822</t>
  </si>
  <si>
    <t>050392</t>
  </si>
  <si>
    <t>DEUTDEDB850</t>
  </si>
  <si>
    <t>050393</t>
  </si>
  <si>
    <t>DEUTDEDB840</t>
  </si>
  <si>
    <t>050394</t>
  </si>
  <si>
    <t>DEUTDEDB851</t>
  </si>
  <si>
    <t>050395</t>
  </si>
  <si>
    <t>DEUTDEDB820</t>
  </si>
  <si>
    <t>050396</t>
  </si>
  <si>
    <t>37334</t>
  </si>
  <si>
    <t>DEUTDEDB821</t>
  </si>
  <si>
    <t>050397</t>
  </si>
  <si>
    <t>DEUTDEDB836</t>
  </si>
  <si>
    <t>050398</t>
  </si>
  <si>
    <t>82070324</t>
  </si>
  <si>
    <t>DEUTDEDBP20</t>
  </si>
  <si>
    <t>057565</t>
  </si>
  <si>
    <t>82070366</t>
  </si>
  <si>
    <t>27366</t>
  </si>
  <si>
    <t>DEUTDE8EP20</t>
  </si>
  <si>
    <t>057566</t>
  </si>
  <si>
    <t>28820</t>
  </si>
  <si>
    <t>DRESDEFF827</t>
  </si>
  <si>
    <t>046016</t>
  </si>
  <si>
    <t>044816</t>
  </si>
  <si>
    <t>044820</t>
  </si>
  <si>
    <t>044828</t>
  </si>
  <si>
    <t>99961</t>
  </si>
  <si>
    <t>044850</t>
  </si>
  <si>
    <t>99722</t>
  </si>
  <si>
    <t>044852</t>
  </si>
  <si>
    <t>07903</t>
  </si>
  <si>
    <t>Commerzbank Schleiz</t>
  </si>
  <si>
    <t>046321</t>
  </si>
  <si>
    <t>046323</t>
  </si>
  <si>
    <t>046324</t>
  </si>
  <si>
    <t>37302</t>
  </si>
  <si>
    <t>046325</t>
  </si>
  <si>
    <t>Commerzbank Hildburghsn</t>
  </si>
  <si>
    <t>046326</t>
  </si>
  <si>
    <t>98724</t>
  </si>
  <si>
    <t>Commerzbank Neuhaus Rennw</t>
  </si>
  <si>
    <t>046327</t>
  </si>
  <si>
    <t>98682</t>
  </si>
  <si>
    <t>046736</t>
  </si>
  <si>
    <t>07394</t>
  </si>
  <si>
    <t>046737</t>
  </si>
  <si>
    <t>046739</t>
  </si>
  <si>
    <t>VB Heiligenstadt -alt-</t>
  </si>
  <si>
    <t>98045</t>
  </si>
  <si>
    <t>GENODEF1HIG</t>
  </si>
  <si>
    <t>044945</t>
  </si>
  <si>
    <t>Volksbank Heiligenstadt (Gf P2)</t>
  </si>
  <si>
    <t>Volksbank Heiligenstadt</t>
  </si>
  <si>
    <t>054858</t>
  </si>
  <si>
    <t>99734</t>
  </si>
  <si>
    <t>98014</t>
  </si>
  <si>
    <t>GENODEF1NDS</t>
  </si>
  <si>
    <t>044973</t>
  </si>
  <si>
    <t>Nordthüringer Volksbank (Gf P2)</t>
  </si>
  <si>
    <t>054859</t>
  </si>
  <si>
    <t>22110</t>
  </si>
  <si>
    <t>HYVEDEMM468</t>
  </si>
  <si>
    <t>046118</t>
  </si>
  <si>
    <t>056434</t>
  </si>
  <si>
    <t>07704</t>
  </si>
  <si>
    <t>22111</t>
  </si>
  <si>
    <t>HYVEDEMM463</t>
  </si>
  <si>
    <t>046119</t>
  </si>
  <si>
    <t>07306</t>
  </si>
  <si>
    <t>22112</t>
  </si>
  <si>
    <t>HYVEDEMM484</t>
  </si>
  <si>
    <t>046120</t>
  </si>
  <si>
    <t>07504</t>
  </si>
  <si>
    <t>Commerzbank Gera</t>
  </si>
  <si>
    <t>24830</t>
  </si>
  <si>
    <t>044825</t>
  </si>
  <si>
    <t>Commerzbank Greiz</t>
  </si>
  <si>
    <t>047005</t>
  </si>
  <si>
    <t>Commerzbank Hermsdorf Thür</t>
  </si>
  <si>
    <t>047006</t>
  </si>
  <si>
    <t>Commerzbank Lobenstein</t>
  </si>
  <si>
    <t>052343</t>
  </si>
  <si>
    <t>052344</t>
  </si>
  <si>
    <t>Commerzbank Zeulenroda</t>
  </si>
  <si>
    <t>052345</t>
  </si>
  <si>
    <t>07503</t>
  </si>
  <si>
    <t>Spk Gera-Greiz</t>
  </si>
  <si>
    <t>58395</t>
  </si>
  <si>
    <t>HELADEF1GER</t>
  </si>
  <si>
    <t>049296</t>
  </si>
  <si>
    <t>07962</t>
  </si>
  <si>
    <t>049297</t>
  </si>
  <si>
    <t>049298</t>
  </si>
  <si>
    <t>Sparkasse Gera-Greiz Gs</t>
  </si>
  <si>
    <t>047780</t>
  </si>
  <si>
    <t>047781</t>
  </si>
  <si>
    <t>047786</t>
  </si>
  <si>
    <t>047790</t>
  </si>
  <si>
    <t>047793</t>
  </si>
  <si>
    <t>047795</t>
  </si>
  <si>
    <t>047796</t>
  </si>
  <si>
    <t>047797</t>
  </si>
  <si>
    <t>047798</t>
  </si>
  <si>
    <t>047799</t>
  </si>
  <si>
    <t>04581</t>
  </si>
  <si>
    <t>Spk Altenburger Land</t>
  </si>
  <si>
    <t>58399</t>
  </si>
  <si>
    <t>HELADEF1ALT</t>
  </si>
  <si>
    <t>048249</t>
  </si>
  <si>
    <t>Sparkasse Altenburger Land Gs</t>
  </si>
  <si>
    <t>048429</t>
  </si>
  <si>
    <t>048431</t>
  </si>
  <si>
    <t>048433</t>
  </si>
  <si>
    <t>048434</t>
  </si>
  <si>
    <t>048436</t>
  </si>
  <si>
    <t>048437</t>
  </si>
  <si>
    <t>Kr Spk Saalfeld-Rudolstadt</t>
  </si>
  <si>
    <t>58398</t>
  </si>
  <si>
    <t>HELADEF1SAR</t>
  </si>
  <si>
    <t>048899</t>
  </si>
  <si>
    <t>Kreissparkasse Saalfeld-Rudolstadt Zw</t>
  </si>
  <si>
    <t>98744</t>
  </si>
  <si>
    <t>Schwarzatal</t>
  </si>
  <si>
    <t>046833</t>
  </si>
  <si>
    <t>046839</t>
  </si>
  <si>
    <t>047678</t>
  </si>
  <si>
    <t>047681</t>
  </si>
  <si>
    <t>047682</t>
  </si>
  <si>
    <t>047688</t>
  </si>
  <si>
    <t>Königsee</t>
  </si>
  <si>
    <t>047689</t>
  </si>
  <si>
    <t>047691</t>
  </si>
  <si>
    <t>047692</t>
  </si>
  <si>
    <t>048901</t>
  </si>
  <si>
    <t>Kr Spk Saale-Orla</t>
  </si>
  <si>
    <t>58396</t>
  </si>
  <si>
    <t>HELADEF1SOK</t>
  </si>
  <si>
    <t>049266</t>
  </si>
  <si>
    <t>Kreissparkasse Saale-Orla Gs</t>
  </si>
  <si>
    <t>047671</t>
  </si>
  <si>
    <t>047676</t>
  </si>
  <si>
    <t>047684</t>
  </si>
  <si>
    <t>047685</t>
  </si>
  <si>
    <t>047687</t>
  </si>
  <si>
    <t>047705</t>
  </si>
  <si>
    <t>047707</t>
  </si>
  <si>
    <t>047709</t>
  </si>
  <si>
    <t>047887</t>
  </si>
  <si>
    <t>07352</t>
  </si>
  <si>
    <t>049267</t>
  </si>
  <si>
    <t>07373</t>
  </si>
  <si>
    <t>049268</t>
  </si>
  <si>
    <t>07740</t>
  </si>
  <si>
    <t>Spk Jena-Saale-Holzland</t>
  </si>
  <si>
    <t>58397</t>
  </si>
  <si>
    <t>HELADEF1JEN</t>
  </si>
  <si>
    <t>049174</t>
  </si>
  <si>
    <t>Sparkasse Jena-Saale-Holzland Gs</t>
  </si>
  <si>
    <t>047693</t>
  </si>
  <si>
    <t>047695</t>
  </si>
  <si>
    <t>047698</t>
  </si>
  <si>
    <t>047701</t>
  </si>
  <si>
    <t>049260</t>
  </si>
  <si>
    <t>049261</t>
  </si>
  <si>
    <t>07623</t>
  </si>
  <si>
    <t>Raiffbk-VB Hermsdorf</t>
  </si>
  <si>
    <t>68604</t>
  </si>
  <si>
    <t>GENODEF1HMF</t>
  </si>
  <si>
    <t>045820</t>
  </si>
  <si>
    <t>Raiffeisen-Volksbank Hermsdorfer Kreuz (Gf P2)</t>
  </si>
  <si>
    <t>RVB Hermsdorfer Kreuz</t>
  </si>
  <si>
    <t>054860</t>
  </si>
  <si>
    <t>Raiffeisen-Volksbank Hermsdorfer Kreuz Zw</t>
  </si>
  <si>
    <t>045174</t>
  </si>
  <si>
    <t>07507</t>
  </si>
  <si>
    <t>68600</t>
  </si>
  <si>
    <t>GENODEF1GEV</t>
  </si>
  <si>
    <t>045825</t>
  </si>
  <si>
    <t>Geraer Bank (Gf P2)</t>
  </si>
  <si>
    <t>Geraer Bank</t>
  </si>
  <si>
    <t>054861</t>
  </si>
  <si>
    <t>VR-Bank ABG-Land / Skatbank</t>
  </si>
  <si>
    <t>68661</t>
  </si>
  <si>
    <t>GENODEF1SLR</t>
  </si>
  <si>
    <t>047893</t>
  </si>
  <si>
    <t>047902</t>
  </si>
  <si>
    <t>048217</t>
  </si>
  <si>
    <t>048218</t>
  </si>
  <si>
    <t>048219</t>
  </si>
  <si>
    <t>048222</t>
  </si>
  <si>
    <t>050831</t>
  </si>
  <si>
    <t>VR-Bank Altenburger Land / Skatbank (Gf P2)</t>
  </si>
  <si>
    <t>054862</t>
  </si>
  <si>
    <t>28830</t>
  </si>
  <si>
    <t>DRESDEFF830</t>
  </si>
  <si>
    <t>046450</t>
  </si>
  <si>
    <t>Raiffeisen-Volksbank Saale-Orla -alt-</t>
  </si>
  <si>
    <t>Raiff-VB Saale-Orla -alt-</t>
  </si>
  <si>
    <t>98054</t>
  </si>
  <si>
    <t>GENODEF1PN1</t>
  </si>
  <si>
    <t>044982</t>
  </si>
  <si>
    <t>Raiff-VB Saale-Orla</t>
  </si>
  <si>
    <t>046084</t>
  </si>
  <si>
    <t>048126</t>
  </si>
  <si>
    <t>048128</t>
  </si>
  <si>
    <t>048652</t>
  </si>
  <si>
    <t>048654</t>
  </si>
  <si>
    <t>050604</t>
  </si>
  <si>
    <t>050941</t>
  </si>
  <si>
    <t>Raiffeisen-Volksbank Saale-Orla (Gf P2)</t>
  </si>
  <si>
    <t>88054</t>
  </si>
  <si>
    <t>054863</t>
  </si>
  <si>
    <t>VB Gera-Jena-Rudolstadt</t>
  </si>
  <si>
    <t>98055</t>
  </si>
  <si>
    <t>GENODEF1RUJ</t>
  </si>
  <si>
    <t>044994</t>
  </si>
  <si>
    <t>044995</t>
  </si>
  <si>
    <t>07353</t>
  </si>
  <si>
    <t>045815</t>
  </si>
  <si>
    <t>045819</t>
  </si>
  <si>
    <t>046802</t>
  </si>
  <si>
    <t>048888</t>
  </si>
  <si>
    <t>07902</t>
  </si>
  <si>
    <t>050800</t>
  </si>
  <si>
    <t>052529</t>
  </si>
  <si>
    <t>98701</t>
  </si>
  <si>
    <t>052531</t>
  </si>
  <si>
    <t>056678</t>
  </si>
  <si>
    <t>056679</t>
  </si>
  <si>
    <t>056683</t>
  </si>
  <si>
    <t>056709</t>
  </si>
  <si>
    <t>Volksbank Gera-Jena-Rudolstadt (Gf P2)</t>
  </si>
  <si>
    <t>88055</t>
  </si>
  <si>
    <t>054864</t>
  </si>
  <si>
    <t>98028</t>
  </si>
  <si>
    <t>GENODEF1ESN</t>
  </si>
  <si>
    <t>044915</t>
  </si>
  <si>
    <t>Volksbank Eisenberg (Gf P2)</t>
  </si>
  <si>
    <t>88028</t>
  </si>
  <si>
    <t>054865</t>
  </si>
  <si>
    <t>Volksbank Eisenberg Zw</t>
  </si>
  <si>
    <t>046493</t>
  </si>
  <si>
    <t>048137</t>
  </si>
  <si>
    <t>048138</t>
  </si>
  <si>
    <t>048140</t>
  </si>
  <si>
    <t>EthikBank Zndl Vb Eisenberg</t>
  </si>
  <si>
    <t>98089</t>
  </si>
  <si>
    <t>GENODEF1ETK</t>
  </si>
  <si>
    <t>052879</t>
  </si>
  <si>
    <t>EthikBank, Zndl der Volksbank Eisenberg (Gf P2)</t>
  </si>
  <si>
    <t>88089</t>
  </si>
  <si>
    <t>057639</t>
  </si>
  <si>
    <t>22114</t>
  </si>
  <si>
    <t>HYVEDEMM458</t>
  </si>
  <si>
    <t>046122</t>
  </si>
  <si>
    <t>98601</t>
  </si>
  <si>
    <t>Commerzbank Meiningen</t>
  </si>
  <si>
    <t>24840</t>
  </si>
  <si>
    <t>046124</t>
  </si>
  <si>
    <t>58496</t>
  </si>
  <si>
    <t>HELADEF1RRS</t>
  </si>
  <si>
    <t>049379</t>
  </si>
  <si>
    <t>049460</t>
  </si>
  <si>
    <t>049461</t>
  </si>
  <si>
    <t>98685</t>
  </si>
  <si>
    <t>58499</t>
  </si>
  <si>
    <t>HELADEF1ILK</t>
  </si>
  <si>
    <t>048822</t>
  </si>
  <si>
    <t>Kr Spk Hildburghausen</t>
  </si>
  <si>
    <t>58497</t>
  </si>
  <si>
    <t>HELADEF1HIL</t>
  </si>
  <si>
    <t>049282</t>
  </si>
  <si>
    <t>046847</t>
  </si>
  <si>
    <t>98660</t>
  </si>
  <si>
    <t>046848</t>
  </si>
  <si>
    <t>98666</t>
  </si>
  <si>
    <t>046851</t>
  </si>
  <si>
    <t>98673</t>
  </si>
  <si>
    <t>046852</t>
  </si>
  <si>
    <t>98630</t>
  </si>
  <si>
    <t>047803</t>
  </si>
  <si>
    <t>98553</t>
  </si>
  <si>
    <t>047873</t>
  </si>
  <si>
    <t>98667</t>
  </si>
  <si>
    <t>048928</t>
  </si>
  <si>
    <t>58401</t>
  </si>
  <si>
    <t>HELADEF1SON</t>
  </si>
  <si>
    <t>045386</t>
  </si>
  <si>
    <t>046834</t>
  </si>
  <si>
    <t>046840</t>
  </si>
  <si>
    <t>046841</t>
  </si>
  <si>
    <t>046844</t>
  </si>
  <si>
    <t>046846</t>
  </si>
  <si>
    <t>047480</t>
  </si>
  <si>
    <t>049204</t>
  </si>
  <si>
    <t>58498</t>
  </si>
  <si>
    <t>HELADEF1WAK</t>
  </si>
  <si>
    <t>049198</t>
  </si>
  <si>
    <t>046853</t>
  </si>
  <si>
    <t>046854</t>
  </si>
  <si>
    <t>046856</t>
  </si>
  <si>
    <t>046857</t>
  </si>
  <si>
    <t>36456</t>
  </si>
  <si>
    <t>046859</t>
  </si>
  <si>
    <t>046865</t>
  </si>
  <si>
    <t>36448</t>
  </si>
  <si>
    <t>046866</t>
  </si>
  <si>
    <t>99831</t>
  </si>
  <si>
    <t>046968</t>
  </si>
  <si>
    <t>046969</t>
  </si>
  <si>
    <t>99826</t>
  </si>
  <si>
    <t>046972</t>
  </si>
  <si>
    <t>046973</t>
  </si>
  <si>
    <t>046976</t>
  </si>
  <si>
    <t>99848</t>
  </si>
  <si>
    <t>048983</t>
  </si>
  <si>
    <t>049205</t>
  </si>
  <si>
    <t>GENODEF1MLF</t>
  </si>
  <si>
    <t>045833</t>
  </si>
  <si>
    <t>Raiffbk Schleusingen -alt-</t>
  </si>
  <si>
    <t>68558</t>
  </si>
  <si>
    <t>GENODEF1SSG</t>
  </si>
  <si>
    <t>046090</t>
  </si>
  <si>
    <t>Raiffeisenbank Schleusingen (Gf P2)</t>
  </si>
  <si>
    <t>Raiffeisenbank Schleusingen</t>
  </si>
  <si>
    <t>78558</t>
  </si>
  <si>
    <t>054867</t>
  </si>
  <si>
    <t>98606</t>
  </si>
  <si>
    <t>28840</t>
  </si>
  <si>
    <t>DRESDEFF843</t>
  </si>
  <si>
    <t>044848</t>
  </si>
  <si>
    <t>Commerzbank Sonneberg</t>
  </si>
  <si>
    <t>044868</t>
  </si>
  <si>
    <t>Commerzbank Suhl</t>
  </si>
  <si>
    <t>044870</t>
  </si>
  <si>
    <t>VR-Bank Bad Salzungen</t>
  </si>
  <si>
    <t>98042</t>
  </si>
  <si>
    <t>GENODEF1SAL</t>
  </si>
  <si>
    <t>044996</t>
  </si>
  <si>
    <t>VR-Bank Bad Salzungen Schmal (Gf P2)</t>
  </si>
  <si>
    <t>VR-Bank Salzungen Schmal</t>
  </si>
  <si>
    <t>88042</t>
  </si>
  <si>
    <t>054868</t>
  </si>
  <si>
    <t>98597</t>
  </si>
  <si>
    <t>Breitungen</t>
  </si>
  <si>
    <t>047878</t>
  </si>
  <si>
    <t>98596</t>
  </si>
  <si>
    <t>047879</t>
  </si>
  <si>
    <t>98593</t>
  </si>
  <si>
    <t>047880</t>
  </si>
  <si>
    <t>98590</t>
  </si>
  <si>
    <t>047882</t>
  </si>
  <si>
    <t>047883</t>
  </si>
  <si>
    <t>047934</t>
  </si>
  <si>
    <t>047935</t>
  </si>
  <si>
    <t>36460</t>
  </si>
  <si>
    <t>047936</t>
  </si>
  <si>
    <t>047938</t>
  </si>
  <si>
    <t>047939</t>
  </si>
  <si>
    <t>047946</t>
  </si>
  <si>
    <t>050871</t>
  </si>
  <si>
    <t>VR-Bank Bad Salzungen GAA</t>
  </si>
  <si>
    <t>056884</t>
  </si>
  <si>
    <t>98503</t>
  </si>
  <si>
    <t>98038</t>
  </si>
  <si>
    <t>GENODEF1SHL</t>
  </si>
  <si>
    <t>045011</t>
  </si>
  <si>
    <t>047930</t>
  </si>
  <si>
    <t>047931</t>
  </si>
  <si>
    <t>047933</t>
  </si>
  <si>
    <t>047951</t>
  </si>
  <si>
    <t>98544</t>
  </si>
  <si>
    <t>048467</t>
  </si>
  <si>
    <t>050788</t>
  </si>
  <si>
    <t>053559</t>
  </si>
  <si>
    <t>VR Bank Südthüringen (Gf P2)</t>
  </si>
  <si>
    <t>88038</t>
  </si>
  <si>
    <t>054870</t>
  </si>
  <si>
    <t>04253</t>
  </si>
  <si>
    <t>BBk Leipzig eh Dresden</t>
  </si>
  <si>
    <t>20850</t>
  </si>
  <si>
    <t>MARKDEF1850</t>
  </si>
  <si>
    <t>044814</t>
  </si>
  <si>
    <t>01054</t>
  </si>
  <si>
    <t>Sächsische Aufbaubank</t>
  </si>
  <si>
    <t>SABDDE81XXX</t>
  </si>
  <si>
    <t>049283</t>
  </si>
  <si>
    <t>01074</t>
  </si>
  <si>
    <t>22100</t>
  </si>
  <si>
    <t>HYVEDEMM496</t>
  </si>
  <si>
    <t>045899</t>
  </si>
  <si>
    <t>056435</t>
  </si>
  <si>
    <t>25017</t>
  </si>
  <si>
    <t>BFSWDE33DRE</t>
  </si>
  <si>
    <t>047486</t>
  </si>
  <si>
    <t>01001</t>
  </si>
  <si>
    <t>Commerzbank Dresden</t>
  </si>
  <si>
    <t>044810</t>
  </si>
  <si>
    <t>02606</t>
  </si>
  <si>
    <t>Commerzbank Bautzen</t>
  </si>
  <si>
    <t>045971</t>
  </si>
  <si>
    <t>02814</t>
  </si>
  <si>
    <t>Commerzbank Görlitz</t>
  </si>
  <si>
    <t>045987</t>
  </si>
  <si>
    <t>02965</t>
  </si>
  <si>
    <t>Commerzbank Hoyerswerda</t>
  </si>
  <si>
    <t>045991</t>
  </si>
  <si>
    <t>01652</t>
  </si>
  <si>
    <t>Commerzbank Meißen</t>
  </si>
  <si>
    <t>045996</t>
  </si>
  <si>
    <t>Commerzbank Radebeul</t>
  </si>
  <si>
    <t>047000</t>
  </si>
  <si>
    <t>01577</t>
  </si>
  <si>
    <t>Commerzbank Riesa</t>
  </si>
  <si>
    <t>047001</t>
  </si>
  <si>
    <t>01781</t>
  </si>
  <si>
    <t>Commerzbank Pirna</t>
  </si>
  <si>
    <t>049728</t>
  </si>
  <si>
    <t>02702</t>
  </si>
  <si>
    <t>Commerzbank Löbau</t>
  </si>
  <si>
    <t>056155</t>
  </si>
  <si>
    <t>01871</t>
  </si>
  <si>
    <t>Commerzbank Bischofswerda</t>
  </si>
  <si>
    <t>056156</t>
  </si>
  <si>
    <t>Commerzbank Eilenburg</t>
  </si>
  <si>
    <t>056157</t>
  </si>
  <si>
    <t>04752</t>
  </si>
  <si>
    <t>Commerzbank Oschatz</t>
  </si>
  <si>
    <t>056158</t>
  </si>
  <si>
    <t>02755</t>
  </si>
  <si>
    <t>Commerzbank Zittau</t>
  </si>
  <si>
    <t>056159</t>
  </si>
  <si>
    <t>Commerzbank Neustadt Sachs</t>
  </si>
  <si>
    <t>056160</t>
  </si>
  <si>
    <t>Commerzbank CC Dresden</t>
  </si>
  <si>
    <t>055828</t>
  </si>
  <si>
    <t>055829</t>
  </si>
  <si>
    <t>Spk Oberlausitz-Niederschl.</t>
  </si>
  <si>
    <t>58599</t>
  </si>
  <si>
    <t>WELADED1GRL</t>
  </si>
  <si>
    <t>047493</t>
  </si>
  <si>
    <t>047570</t>
  </si>
  <si>
    <t>047571</t>
  </si>
  <si>
    <t>Boxberg/O.L.</t>
  </si>
  <si>
    <t>048595</t>
  </si>
  <si>
    <t>048598</t>
  </si>
  <si>
    <t>Krauschwitz i.d. O.L.</t>
  </si>
  <si>
    <t>048599</t>
  </si>
  <si>
    <t>Mücka</t>
  </si>
  <si>
    <t>048601</t>
  </si>
  <si>
    <t>Rietschen</t>
  </si>
  <si>
    <t>048602</t>
  </si>
  <si>
    <t>Schleife</t>
  </si>
  <si>
    <t>048603</t>
  </si>
  <si>
    <t>Rothenburg/O.L.</t>
  </si>
  <si>
    <t>049516</t>
  </si>
  <si>
    <t>Reichenbach/O.L.</t>
  </si>
  <si>
    <t>049517</t>
  </si>
  <si>
    <t>049520</t>
  </si>
  <si>
    <t>Bernstadt a. d. Eigen</t>
  </si>
  <si>
    <t>053039</t>
  </si>
  <si>
    <t>053041</t>
  </si>
  <si>
    <t>Eibau</t>
  </si>
  <si>
    <t>053042</t>
  </si>
  <si>
    <t>053044</t>
  </si>
  <si>
    <t>053045</t>
  </si>
  <si>
    <t>Hirschfelde</t>
  </si>
  <si>
    <t>053046</t>
  </si>
  <si>
    <t>02703</t>
  </si>
  <si>
    <t>053048</t>
  </si>
  <si>
    <t>053050</t>
  </si>
  <si>
    <t>053052</t>
  </si>
  <si>
    <t>053053</t>
  </si>
  <si>
    <t>053054</t>
  </si>
  <si>
    <t>053055</t>
  </si>
  <si>
    <t>053057</t>
  </si>
  <si>
    <t>02806</t>
  </si>
  <si>
    <t>053058</t>
  </si>
  <si>
    <t>01305</t>
  </si>
  <si>
    <t>Ostsächsische Spk Dresden</t>
  </si>
  <si>
    <t>58597</t>
  </si>
  <si>
    <t>OSDDDE81XXX</t>
  </si>
  <si>
    <t>048490</t>
  </si>
  <si>
    <t>OSDDDE81SEB</t>
  </si>
  <si>
    <t>048491</t>
  </si>
  <si>
    <t>OSDDDE81FTL</t>
  </si>
  <si>
    <t>048850</t>
  </si>
  <si>
    <t>048938</t>
  </si>
  <si>
    <t>048939</t>
  </si>
  <si>
    <t>048944</t>
  </si>
  <si>
    <t>OSDDDE81HDN</t>
  </si>
  <si>
    <t>048946</t>
  </si>
  <si>
    <t>048948</t>
  </si>
  <si>
    <t>Königstein/Sächs. Schw.</t>
  </si>
  <si>
    <t>048949</t>
  </si>
  <si>
    <t>048950</t>
  </si>
  <si>
    <t>048956</t>
  </si>
  <si>
    <t>048957</t>
  </si>
  <si>
    <t>048958</t>
  </si>
  <si>
    <t>048964</t>
  </si>
  <si>
    <t>048965</t>
  </si>
  <si>
    <t>01741</t>
  </si>
  <si>
    <t>049149</t>
  </si>
  <si>
    <t>049535</t>
  </si>
  <si>
    <t>049537</t>
  </si>
  <si>
    <t>049541</t>
  </si>
  <si>
    <t>Hermsdorf/Erzgeb.</t>
  </si>
  <si>
    <t>049542</t>
  </si>
  <si>
    <t>Geising</t>
  </si>
  <si>
    <t>049543</t>
  </si>
  <si>
    <t>049545</t>
  </si>
  <si>
    <t>Kesselsdorf</t>
  </si>
  <si>
    <t>049546</t>
  </si>
  <si>
    <t>049547</t>
  </si>
  <si>
    <t>049548</t>
  </si>
  <si>
    <t>Lauenstein</t>
  </si>
  <si>
    <t>049551</t>
  </si>
  <si>
    <t>049557</t>
  </si>
  <si>
    <t>049562</t>
  </si>
  <si>
    <t>050483</t>
  </si>
  <si>
    <t>051770</t>
  </si>
  <si>
    <t>051771</t>
  </si>
  <si>
    <t>051772</t>
  </si>
  <si>
    <t>02961</t>
  </si>
  <si>
    <t>OSDDDE81HOY</t>
  </si>
  <si>
    <t>051773</t>
  </si>
  <si>
    <t>01911</t>
  </si>
  <si>
    <t>Kamenz</t>
  </si>
  <si>
    <t>OSDDDE81KMZ</t>
  </si>
  <si>
    <t>051774</t>
  </si>
  <si>
    <t>051775</t>
  </si>
  <si>
    <t>051776</t>
  </si>
  <si>
    <t>Lohsa</t>
  </si>
  <si>
    <t>051777</t>
  </si>
  <si>
    <t>051778</t>
  </si>
  <si>
    <t>051779</t>
  </si>
  <si>
    <t>051780</t>
  </si>
  <si>
    <t>OSDDDE81RBG</t>
  </si>
  <si>
    <t>051781</t>
  </si>
  <si>
    <t>051782</t>
  </si>
  <si>
    <t>Wittichenau</t>
  </si>
  <si>
    <t>051783</t>
  </si>
  <si>
    <t>OSDDDE81PIR</t>
  </si>
  <si>
    <t>052382</t>
  </si>
  <si>
    <t>Spk Meißen</t>
  </si>
  <si>
    <t>58592</t>
  </si>
  <si>
    <t>SOLADES1MEI</t>
  </si>
  <si>
    <t>049419</t>
  </si>
  <si>
    <t>055325</t>
  </si>
  <si>
    <t>055326</t>
  </si>
  <si>
    <t>055327</t>
  </si>
  <si>
    <t>055328</t>
  </si>
  <si>
    <t>055329</t>
  </si>
  <si>
    <t>055330</t>
  </si>
  <si>
    <t>055331</t>
  </si>
  <si>
    <t>055332</t>
  </si>
  <si>
    <t>055333</t>
  </si>
  <si>
    <t>VB Pirna</t>
  </si>
  <si>
    <t>68503</t>
  </si>
  <si>
    <t>GENODEF1PR2</t>
  </si>
  <si>
    <t>050478</t>
  </si>
  <si>
    <t>050942</t>
  </si>
  <si>
    <t>050944</t>
  </si>
  <si>
    <t>050946</t>
  </si>
  <si>
    <t>050947</t>
  </si>
  <si>
    <t>050948</t>
  </si>
  <si>
    <t>055544</t>
  </si>
  <si>
    <t>055545</t>
  </si>
  <si>
    <t>056021</t>
  </si>
  <si>
    <t>Volksbank Pirna (Gf P2)</t>
  </si>
  <si>
    <t>78503</t>
  </si>
  <si>
    <t>054871</t>
  </si>
  <si>
    <t>Raiffbk Neustadt Sachs -alt</t>
  </si>
  <si>
    <t>GENODEF1SEB</t>
  </si>
  <si>
    <t>048000</t>
  </si>
  <si>
    <t>Raiffeisenbank Neustadt, Sachs (Gf P2)</t>
  </si>
  <si>
    <t>Raiffbk Neustadt Sachs</t>
  </si>
  <si>
    <t>78535</t>
  </si>
  <si>
    <t>054872</t>
  </si>
  <si>
    <t>01008</t>
  </si>
  <si>
    <t>28850</t>
  </si>
  <si>
    <t>DRESDEFF850</t>
  </si>
  <si>
    <t>044813</t>
  </si>
  <si>
    <t>01653</t>
  </si>
  <si>
    <t>046330</t>
  </si>
  <si>
    <t>046331</t>
  </si>
  <si>
    <t>046332</t>
  </si>
  <si>
    <t>046339</t>
  </si>
  <si>
    <t>046344</t>
  </si>
  <si>
    <t>04711</t>
  </si>
  <si>
    <t>Commerzbank Döbeln</t>
  </si>
  <si>
    <t>046345</t>
  </si>
  <si>
    <t>046742</t>
  </si>
  <si>
    <t>09581</t>
  </si>
  <si>
    <t>Commerzbank Freiberg</t>
  </si>
  <si>
    <t>046743</t>
  </si>
  <si>
    <t>02810</t>
  </si>
  <si>
    <t>046744</t>
  </si>
  <si>
    <t>01783</t>
  </si>
  <si>
    <t>046745</t>
  </si>
  <si>
    <t>046746</t>
  </si>
  <si>
    <t>046749</t>
  </si>
  <si>
    <t>048302</t>
  </si>
  <si>
    <t>Commerzbk Neustadt Sachs</t>
  </si>
  <si>
    <t>049306</t>
  </si>
  <si>
    <t>01100</t>
  </si>
  <si>
    <t>Commerzbank ITGK1 Dresden</t>
  </si>
  <si>
    <t>DRESDEFFJ29</t>
  </si>
  <si>
    <t>055213</t>
  </si>
  <si>
    <t>Commerzbank ITGK2 Dresden</t>
  </si>
  <si>
    <t>DRESDEFFJ30</t>
  </si>
  <si>
    <t>055214</t>
  </si>
  <si>
    <t>28852</t>
  </si>
  <si>
    <t>DRESDEFF857</t>
  </si>
  <si>
    <t>046750</t>
  </si>
  <si>
    <t>Commerzbank ITGK Dresden</t>
  </si>
  <si>
    <t>DRESDEFFI15</t>
  </si>
  <si>
    <t>049720</t>
  </si>
  <si>
    <t>VB Dresden-Bautzen</t>
  </si>
  <si>
    <t>98087</t>
  </si>
  <si>
    <t>GENODEF1DRS</t>
  </si>
  <si>
    <t>050674</t>
  </si>
  <si>
    <t>Volksbank Dresden-Bautzen (Gf P2)</t>
  </si>
  <si>
    <t>88087</t>
  </si>
  <si>
    <t>054873</t>
  </si>
  <si>
    <t>98005</t>
  </si>
  <si>
    <t>GENODEF1RIE</t>
  </si>
  <si>
    <t>044991</t>
  </si>
  <si>
    <t>Volksbank Riesa (Gf P2)</t>
  </si>
  <si>
    <t>88005</t>
  </si>
  <si>
    <t>054874</t>
  </si>
  <si>
    <t>Volksbank Riesa Gs</t>
  </si>
  <si>
    <t>049271</t>
  </si>
  <si>
    <t>049272</t>
  </si>
  <si>
    <t>050605</t>
  </si>
  <si>
    <t>050606</t>
  </si>
  <si>
    <t>050607</t>
  </si>
  <si>
    <t>VB Raiffbk Meißen Großenh</t>
  </si>
  <si>
    <t>98057</t>
  </si>
  <si>
    <t>GENODEF1MEI</t>
  </si>
  <si>
    <t>044961</t>
  </si>
  <si>
    <t>Volksbank Raiffeisenbank Meißen Großenhain (Gf P2)</t>
  </si>
  <si>
    <t>88057</t>
  </si>
  <si>
    <t>054875</t>
  </si>
  <si>
    <t>Volksbank Raiffeisenbank Meißen-Großenhain</t>
  </si>
  <si>
    <t>050728</t>
  </si>
  <si>
    <t>02605</t>
  </si>
  <si>
    <t>SOLADES1BAT</t>
  </si>
  <si>
    <t>049024</t>
  </si>
  <si>
    <t>045391</t>
  </si>
  <si>
    <t>Göda</t>
  </si>
  <si>
    <t>048550</t>
  </si>
  <si>
    <t>Großdubrau</t>
  </si>
  <si>
    <t>048551</t>
  </si>
  <si>
    <t>Großpostwitz/O.L.</t>
  </si>
  <si>
    <t>048552</t>
  </si>
  <si>
    <t>Königswartha</t>
  </si>
  <si>
    <t>048556</t>
  </si>
  <si>
    <t>Malschwitz</t>
  </si>
  <si>
    <t>048557</t>
  </si>
  <si>
    <t>Neschwitz</t>
  </si>
  <si>
    <t>048558</t>
  </si>
  <si>
    <t>048561</t>
  </si>
  <si>
    <t>Sohland</t>
  </si>
  <si>
    <t>048562</t>
  </si>
  <si>
    <t>Weißenberg</t>
  </si>
  <si>
    <t>048563</t>
  </si>
  <si>
    <t>048564</t>
  </si>
  <si>
    <t>Burkau</t>
  </si>
  <si>
    <t>048566</t>
  </si>
  <si>
    <t>048567</t>
  </si>
  <si>
    <t>048568</t>
  </si>
  <si>
    <t>048571</t>
  </si>
  <si>
    <t>048576</t>
  </si>
  <si>
    <t>048663</t>
  </si>
  <si>
    <t>98074</t>
  </si>
  <si>
    <t>GENODEF1BZV</t>
  </si>
  <si>
    <t>044894</t>
  </si>
  <si>
    <t>Volksbank Bautzen</t>
  </si>
  <si>
    <t>051887</t>
  </si>
  <si>
    <t>01897</t>
  </si>
  <si>
    <t>051892</t>
  </si>
  <si>
    <t>051893</t>
  </si>
  <si>
    <t>051894</t>
  </si>
  <si>
    <t>051895</t>
  </si>
  <si>
    <t>051897</t>
  </si>
  <si>
    <t>Volksbank Bautzen (Gf P2)</t>
  </si>
  <si>
    <t>02603</t>
  </si>
  <si>
    <t>054877</t>
  </si>
  <si>
    <t>Volksbank Bautzen Zw</t>
  </si>
  <si>
    <t>048623</t>
  </si>
  <si>
    <t>Hochkirch</t>
  </si>
  <si>
    <t>048724</t>
  </si>
  <si>
    <t>048726</t>
  </si>
  <si>
    <t>Kubschütz</t>
  </si>
  <si>
    <t>048727</t>
  </si>
  <si>
    <t>048732</t>
  </si>
  <si>
    <t>048733</t>
  </si>
  <si>
    <t>048734</t>
  </si>
  <si>
    <t>049150</t>
  </si>
  <si>
    <t>049343</t>
  </si>
  <si>
    <t>02725</t>
  </si>
  <si>
    <t>VB Löbau-Zittau</t>
  </si>
  <si>
    <t>98076</t>
  </si>
  <si>
    <t>GENODEF1NGS</t>
  </si>
  <si>
    <t>044969</t>
  </si>
  <si>
    <t>048624</t>
  </si>
  <si>
    <t>048632</t>
  </si>
  <si>
    <t>048634</t>
  </si>
  <si>
    <t>048635</t>
  </si>
  <si>
    <t>048636</t>
  </si>
  <si>
    <t>048758</t>
  </si>
  <si>
    <t>048762</t>
  </si>
  <si>
    <t>048764</t>
  </si>
  <si>
    <t>048967</t>
  </si>
  <si>
    <t>02752</t>
  </si>
  <si>
    <t>050832</t>
  </si>
  <si>
    <t>Volksbank Löbau-Zittau (Gf P2)</t>
  </si>
  <si>
    <t>88076</t>
  </si>
  <si>
    <t>054878</t>
  </si>
  <si>
    <t>VB Raiffbk Niederschlesien</t>
  </si>
  <si>
    <t>98077</t>
  </si>
  <si>
    <t>GENODEF1GR1</t>
  </si>
  <si>
    <t>044932</t>
  </si>
  <si>
    <t>048972</t>
  </si>
  <si>
    <t>048975</t>
  </si>
  <si>
    <t>Schönau-Berzdorf</t>
  </si>
  <si>
    <t>048976</t>
  </si>
  <si>
    <t>052960</t>
  </si>
  <si>
    <t>052963</t>
  </si>
  <si>
    <t>02901</t>
  </si>
  <si>
    <t>052964</t>
  </si>
  <si>
    <t>052965</t>
  </si>
  <si>
    <t>Volksbank Raiffeisenbank Niederschlesien (Gf P2)</t>
  </si>
  <si>
    <t>88077</t>
  </si>
  <si>
    <t>054879</t>
  </si>
  <si>
    <t>BBk Leipzig</t>
  </si>
  <si>
    <t>20860</t>
  </si>
  <si>
    <t>MARKDEF1860</t>
  </si>
  <si>
    <t>044842</t>
  </si>
  <si>
    <t>04085</t>
  </si>
  <si>
    <t>046438</t>
  </si>
  <si>
    <t>04007</t>
  </si>
  <si>
    <t>AARBDE5W860</t>
  </si>
  <si>
    <t>046495</t>
  </si>
  <si>
    <t>04009</t>
  </si>
  <si>
    <t>22104</t>
  </si>
  <si>
    <t>HYVEDEMM495</t>
  </si>
  <si>
    <t>045909</t>
  </si>
  <si>
    <t>04003</t>
  </si>
  <si>
    <t>25016</t>
  </si>
  <si>
    <t>BFSWDE33LPZ</t>
  </si>
  <si>
    <t>047474</t>
  </si>
  <si>
    <t>053422</t>
  </si>
  <si>
    <t>Santander Bank Leipzig</t>
  </si>
  <si>
    <t>29418</t>
  </si>
  <si>
    <t>055982</t>
  </si>
  <si>
    <t>Commerzbank Leipzig</t>
  </si>
  <si>
    <t>044838</t>
  </si>
  <si>
    <t>Commerzbank Altenburg</t>
  </si>
  <si>
    <t>045969</t>
  </si>
  <si>
    <t>Commerzbank Borna</t>
  </si>
  <si>
    <t>048978</t>
  </si>
  <si>
    <t>Commerzbank Delitzsch</t>
  </si>
  <si>
    <t>048979</t>
  </si>
  <si>
    <t>Commerzbank Bitterfeld</t>
  </si>
  <si>
    <t>049523</t>
  </si>
  <si>
    <t>049729</t>
  </si>
  <si>
    <t>Commerzbank Torgau</t>
  </si>
  <si>
    <t>049730</t>
  </si>
  <si>
    <t>Commerzbank CC Leipzig</t>
  </si>
  <si>
    <t>055830</t>
  </si>
  <si>
    <t>055831</t>
  </si>
  <si>
    <t>04002</t>
  </si>
  <si>
    <t>ZV LBBW Leipzig</t>
  </si>
  <si>
    <t>58696</t>
  </si>
  <si>
    <t>SOLADEST861</t>
  </si>
  <si>
    <t>047244</t>
  </si>
  <si>
    <t>04662</t>
  </si>
  <si>
    <t>Spk Muldental</t>
  </si>
  <si>
    <t>58699</t>
  </si>
  <si>
    <t>SOLADES1GRM</t>
  </si>
  <si>
    <t>047632</t>
  </si>
  <si>
    <t>047808</t>
  </si>
  <si>
    <t>047809</t>
  </si>
  <si>
    <t>047813</t>
  </si>
  <si>
    <t>047815</t>
  </si>
  <si>
    <t>047818</t>
  </si>
  <si>
    <t>04802</t>
  </si>
  <si>
    <t>047819</t>
  </si>
  <si>
    <t>049201</t>
  </si>
  <si>
    <t>04751</t>
  </si>
  <si>
    <t>Kr Spk Torgau-Oschatz -alt-</t>
  </si>
  <si>
    <t>58697</t>
  </si>
  <si>
    <t>WELADED1TGU</t>
  </si>
  <si>
    <t>049207</t>
  </si>
  <si>
    <t>04853</t>
  </si>
  <si>
    <t>049208</t>
  </si>
  <si>
    <t>04501</t>
  </si>
  <si>
    <t>Spk Delitzsch-Eilenburg-alt</t>
  </si>
  <si>
    <t>58698</t>
  </si>
  <si>
    <t>SOLADES1DES</t>
  </si>
  <si>
    <t>048846</t>
  </si>
  <si>
    <t>Sparkasse Delitzsch-Eilenburg</t>
  </si>
  <si>
    <t>Spk Delitzsch-Eilenburg</t>
  </si>
  <si>
    <t>048854</t>
  </si>
  <si>
    <t>Kr Spk Döbeln</t>
  </si>
  <si>
    <t>58605</t>
  </si>
  <si>
    <t>SOLADES1DLN</t>
  </si>
  <si>
    <t>045406</t>
  </si>
  <si>
    <t>049462</t>
  </si>
  <si>
    <t>049463</t>
  </si>
  <si>
    <t>049464</t>
  </si>
  <si>
    <t>049465</t>
  </si>
  <si>
    <t>049466</t>
  </si>
  <si>
    <t>04008</t>
  </si>
  <si>
    <t>St u Kr Spk Leipzig</t>
  </si>
  <si>
    <t>58612</t>
  </si>
  <si>
    <t>WELADE8LXXX</t>
  </si>
  <si>
    <t>D0</t>
  </si>
  <si>
    <t>045407</t>
  </si>
  <si>
    <t>68650</t>
  </si>
  <si>
    <t>GENODEF1BOA</t>
  </si>
  <si>
    <t>045856</t>
  </si>
  <si>
    <t>VR Bank Leipziger Land (Gf P2)</t>
  </si>
  <si>
    <t>78650</t>
  </si>
  <si>
    <t>054880</t>
  </si>
  <si>
    <t>68603</t>
  </si>
  <si>
    <t>GENODEF1DL1</t>
  </si>
  <si>
    <t>045857</t>
  </si>
  <si>
    <t>VR-Bank Mittelsachsen (Gf P2)</t>
  </si>
  <si>
    <t>78603</t>
  </si>
  <si>
    <t>054881</t>
  </si>
  <si>
    <t>68559</t>
  </si>
  <si>
    <t>GENODEF1GMR</t>
  </si>
  <si>
    <t>045203</t>
  </si>
  <si>
    <t>Raiffeisenbank Grimma (Gf P2)</t>
  </si>
  <si>
    <t>78559</t>
  </si>
  <si>
    <t>054882</t>
  </si>
  <si>
    <t>04851</t>
  </si>
  <si>
    <t>Raiffeisenbank Torgau -alt-</t>
  </si>
  <si>
    <t>68631</t>
  </si>
  <si>
    <t>GENODEF1TGB</t>
  </si>
  <si>
    <t>046095</t>
  </si>
  <si>
    <t>Raiffeisenbank Torgau</t>
  </si>
  <si>
    <t>78631</t>
  </si>
  <si>
    <t>054883</t>
  </si>
  <si>
    <t>04083</t>
  </si>
  <si>
    <t>27706</t>
  </si>
  <si>
    <t>DEUTDE8LXXX</t>
  </si>
  <si>
    <t>044839</t>
  </si>
  <si>
    <t>DEUTDE8L861</t>
  </si>
  <si>
    <t>046229</t>
  </si>
  <si>
    <t>DEUTDE8L862</t>
  </si>
  <si>
    <t>046230</t>
  </si>
  <si>
    <t>06395</t>
  </si>
  <si>
    <t>DEUTDE8L863</t>
  </si>
  <si>
    <t>046231</t>
  </si>
  <si>
    <t>DEUTDE8L864</t>
  </si>
  <si>
    <t>046232</t>
  </si>
  <si>
    <t>04541</t>
  </si>
  <si>
    <t>DEUTDE8L865</t>
  </si>
  <si>
    <t>046233</t>
  </si>
  <si>
    <t>06813</t>
  </si>
  <si>
    <t>DEUTDE8L867</t>
  </si>
  <si>
    <t>046234</t>
  </si>
  <si>
    <t>04661</t>
  </si>
  <si>
    <t>DEUTDE8L871</t>
  </si>
  <si>
    <t>046235</t>
  </si>
  <si>
    <t>06004</t>
  </si>
  <si>
    <t>DEUTDE8L860</t>
  </si>
  <si>
    <t>046236</t>
  </si>
  <si>
    <t>06353</t>
  </si>
  <si>
    <t>DEUTDE8L873</t>
  </si>
  <si>
    <t>046237</t>
  </si>
  <si>
    <t>06202</t>
  </si>
  <si>
    <t>DEUTDE8L875</t>
  </si>
  <si>
    <t>046238</t>
  </si>
  <si>
    <t>06604</t>
  </si>
  <si>
    <t>DEUTDE8L877</t>
  </si>
  <si>
    <t>046239</t>
  </si>
  <si>
    <t>06511</t>
  </si>
  <si>
    <t>DEUTDE8L880</t>
  </si>
  <si>
    <t>046240</t>
  </si>
  <si>
    <t>DEUTDE8L883</t>
  </si>
  <si>
    <t>046241</t>
  </si>
  <si>
    <t>06652</t>
  </si>
  <si>
    <t>DEUTDE8L884</t>
  </si>
  <si>
    <t>046242</t>
  </si>
  <si>
    <t>06873</t>
  </si>
  <si>
    <t>DEUTDE8L885</t>
  </si>
  <si>
    <t>046243</t>
  </si>
  <si>
    <t>04801</t>
  </si>
  <si>
    <t>DEUTDE8L887</t>
  </si>
  <si>
    <t>046244</t>
  </si>
  <si>
    <t>06691</t>
  </si>
  <si>
    <t>DEUTDE8L888</t>
  </si>
  <si>
    <t>046245</t>
  </si>
  <si>
    <t>DEUTDE8L866</t>
  </si>
  <si>
    <t>048340</t>
  </si>
  <si>
    <t>DEUTDE8L868</t>
  </si>
  <si>
    <t>048341</t>
  </si>
  <si>
    <t>DEUTDE8L869</t>
  </si>
  <si>
    <t>048342</t>
  </si>
  <si>
    <t>DEUTDE8L872</t>
  </si>
  <si>
    <t>048343</t>
  </si>
  <si>
    <t>DEUTDE8L870</t>
  </si>
  <si>
    <t>048344</t>
  </si>
  <si>
    <t>DEUTDE8L874</t>
  </si>
  <si>
    <t>048345</t>
  </si>
  <si>
    <t>DEUTDE8L878</t>
  </si>
  <si>
    <t>048347</t>
  </si>
  <si>
    <t>DEUTDE8L879</t>
  </si>
  <si>
    <t>048348</t>
  </si>
  <si>
    <t>DEUTDE8L881</t>
  </si>
  <si>
    <t>048349</t>
  </si>
  <si>
    <t>DEUTDE8L882</t>
  </si>
  <si>
    <t>048350</t>
  </si>
  <si>
    <t>DEUTDEDBLEG</t>
  </si>
  <si>
    <t>050412</t>
  </si>
  <si>
    <t>DEUTDEDB861</t>
  </si>
  <si>
    <t>050399</t>
  </si>
  <si>
    <t>DEUTDEDB862</t>
  </si>
  <si>
    <t>050400</t>
  </si>
  <si>
    <t>DEUTDEDB863</t>
  </si>
  <si>
    <t>050401</t>
  </si>
  <si>
    <t>DEUTDEDB864</t>
  </si>
  <si>
    <t>050402</t>
  </si>
  <si>
    <t>DEUTDEDB865</t>
  </si>
  <si>
    <t>050403</t>
  </si>
  <si>
    <t>DEUTDEDB866</t>
  </si>
  <si>
    <t>050404</t>
  </si>
  <si>
    <t>DEUTDEDB867</t>
  </si>
  <si>
    <t>050405</t>
  </si>
  <si>
    <t>DEUTDEDB868</t>
  </si>
  <si>
    <t>050406</t>
  </si>
  <si>
    <t>DEUTDEDB869</t>
  </si>
  <si>
    <t>050407</t>
  </si>
  <si>
    <t>DEUTDEDB974</t>
  </si>
  <si>
    <t>050408</t>
  </si>
  <si>
    <t>DEUTDEDB860</t>
  </si>
  <si>
    <t>050409</t>
  </si>
  <si>
    <t>DEUTDEDB975</t>
  </si>
  <si>
    <t>050410</t>
  </si>
  <si>
    <t>DEUTDEDB976</t>
  </si>
  <si>
    <t>050411</t>
  </si>
  <si>
    <t>DEUTDEDB973</t>
  </si>
  <si>
    <t>050413</t>
  </si>
  <si>
    <t>DEUTDEDB988</t>
  </si>
  <si>
    <t>050414</t>
  </si>
  <si>
    <t>DEUTDEDB977</t>
  </si>
  <si>
    <t>050415</t>
  </si>
  <si>
    <t>DEUTDEDB978</t>
  </si>
  <si>
    <t>050416</t>
  </si>
  <si>
    <t>DEUTDEDB980</t>
  </si>
  <si>
    <t>050418</t>
  </si>
  <si>
    <t>DEUTDEDB981</t>
  </si>
  <si>
    <t>050419</t>
  </si>
  <si>
    <t>DEUTDEDB982</t>
  </si>
  <si>
    <t>050420</t>
  </si>
  <si>
    <t>DEUTDEDB983</t>
  </si>
  <si>
    <t>050421</t>
  </si>
  <si>
    <t>DEUTDEDB984</t>
  </si>
  <si>
    <t>050422</t>
  </si>
  <si>
    <t>DEUTDEDB985</t>
  </si>
  <si>
    <t>050423</t>
  </si>
  <si>
    <t>DEUTDEDB986</t>
  </si>
  <si>
    <t>050424</t>
  </si>
  <si>
    <t>DEUTDEDB987</t>
  </si>
  <si>
    <t>050425</t>
  </si>
  <si>
    <t>DEUTDEDB990</t>
  </si>
  <si>
    <t>050427</t>
  </si>
  <si>
    <t>DEUTDEDB991</t>
  </si>
  <si>
    <t>050428</t>
  </si>
  <si>
    <t>86070407</t>
  </si>
  <si>
    <t>27407</t>
  </si>
  <si>
    <t>DEUTDE8LP37</t>
  </si>
  <si>
    <t>057598</t>
  </si>
  <si>
    <t>86070424</t>
  </si>
  <si>
    <t>DEUTDEDBP37</t>
  </si>
  <si>
    <t>057599</t>
  </si>
  <si>
    <t>04093</t>
  </si>
  <si>
    <t>28860</t>
  </si>
  <si>
    <t>DRESDEFF860</t>
  </si>
  <si>
    <t>044841</t>
  </si>
  <si>
    <t>04502</t>
  </si>
  <si>
    <t>046342</t>
  </si>
  <si>
    <t>046751</t>
  </si>
  <si>
    <t>046752</t>
  </si>
  <si>
    <t>046753</t>
  </si>
  <si>
    <t>Commerzbank Zw 55 Leipzig</t>
  </si>
  <si>
    <t>28861</t>
  </si>
  <si>
    <t>DRESDEFF862</t>
  </si>
  <si>
    <t>053531</t>
  </si>
  <si>
    <t>Commerzbank ZW 57 Leipzig</t>
  </si>
  <si>
    <t>28862</t>
  </si>
  <si>
    <t>DRESDEFF867</t>
  </si>
  <si>
    <t>053522</t>
  </si>
  <si>
    <t>Commerzbank ITGK1 Leipzig</t>
  </si>
  <si>
    <t>DRESDEFFJ31</t>
  </si>
  <si>
    <t>055215</t>
  </si>
  <si>
    <t>Commerzbank ITGK2 Leipzig</t>
  </si>
  <si>
    <t>DRESDEFFJ32</t>
  </si>
  <si>
    <t>055216</t>
  </si>
  <si>
    <t>Commerzbank ITGK Leipzig</t>
  </si>
  <si>
    <t>DRESDEFFI16</t>
  </si>
  <si>
    <t>049721</t>
  </si>
  <si>
    <t>VR-Bank Muldental Grimma</t>
  </si>
  <si>
    <t>98068</t>
  </si>
  <si>
    <t>GENODEF1GMV</t>
  </si>
  <si>
    <t>044936</t>
  </si>
  <si>
    <t>046353</t>
  </si>
  <si>
    <t>Volks- und Raiffeisenbank Muldental (Gf P2)</t>
  </si>
  <si>
    <t>88068</t>
  </si>
  <si>
    <t>054884</t>
  </si>
  <si>
    <t>98033</t>
  </si>
  <si>
    <t>GENODEF1DZ1</t>
  </si>
  <si>
    <t>044903</t>
  </si>
  <si>
    <t>Volksbank Delitzsch Eilenbg</t>
  </si>
  <si>
    <t>044905</t>
  </si>
  <si>
    <t>Volksbank Delitzsch (Gf P2)</t>
  </si>
  <si>
    <t>88033</t>
  </si>
  <si>
    <t>054885</t>
  </si>
  <si>
    <t>98018</t>
  </si>
  <si>
    <t>GENODEF1LVB</t>
  </si>
  <si>
    <t>045156</t>
  </si>
  <si>
    <t>Leipziger Volksbank (Gf P2)</t>
  </si>
  <si>
    <t>88018</t>
  </si>
  <si>
    <t>054886</t>
  </si>
  <si>
    <t>09071</t>
  </si>
  <si>
    <t>BBk Chemnitz</t>
  </si>
  <si>
    <t>20870</t>
  </si>
  <si>
    <t>MARKDEF1870</t>
  </si>
  <si>
    <t>044805</t>
  </si>
  <si>
    <t>09005</t>
  </si>
  <si>
    <t>22105</t>
  </si>
  <si>
    <t>HYVEDEMM497</t>
  </si>
  <si>
    <t>045894</t>
  </si>
  <si>
    <t>08502</t>
  </si>
  <si>
    <t>22115</t>
  </si>
  <si>
    <t>HYVEDEMM481</t>
  </si>
  <si>
    <t>046128</t>
  </si>
  <si>
    <t>08002</t>
  </si>
  <si>
    <t>22116</t>
  </si>
  <si>
    <t>HYVEDEMM441</t>
  </si>
  <si>
    <t>046497</t>
  </si>
  <si>
    <t>09004</t>
  </si>
  <si>
    <t>Commerzbank Chemnitz</t>
  </si>
  <si>
    <t>24870</t>
  </si>
  <si>
    <t>044800</t>
  </si>
  <si>
    <t>09582</t>
  </si>
  <si>
    <t>Commerzbank Freiberg, Sachs</t>
  </si>
  <si>
    <t>045986</t>
  </si>
  <si>
    <t>08507</t>
  </si>
  <si>
    <t>Commerzbank Plauen</t>
  </si>
  <si>
    <t>046001</t>
  </si>
  <si>
    <t>08001</t>
  </si>
  <si>
    <t>Commerzbank Zwickau</t>
  </si>
  <si>
    <t>046022</t>
  </si>
  <si>
    <t>09443</t>
  </si>
  <si>
    <t>Commerzbank Annabg-Buchholz</t>
  </si>
  <si>
    <t>047032</t>
  </si>
  <si>
    <t>08361</t>
  </si>
  <si>
    <t>Commerzbank Glauchau</t>
  </si>
  <si>
    <t>047424</t>
  </si>
  <si>
    <t>09641</t>
  </si>
  <si>
    <t>Commerzbank Mittweida</t>
  </si>
  <si>
    <t>047425</t>
  </si>
  <si>
    <t>Commerzbank Weischlitz</t>
  </si>
  <si>
    <t>050673</t>
  </si>
  <si>
    <t>Commerzbank Limbach-Oberf</t>
  </si>
  <si>
    <t>052332</t>
  </si>
  <si>
    <t>Commerzbank Kirchberg</t>
  </si>
  <si>
    <t>052333</t>
  </si>
  <si>
    <t>Falkenstein/Vogtl.</t>
  </si>
  <si>
    <t>Commerzbank Falkenstein</t>
  </si>
  <si>
    <t>052334</t>
  </si>
  <si>
    <t>Commerzbank Aue, Sachs</t>
  </si>
  <si>
    <t>052335</t>
  </si>
  <si>
    <t>Schwarzenberg/Erzgeb.</t>
  </si>
  <si>
    <t>Commerzbank Schwarzenberg</t>
  </si>
  <si>
    <t>052336</t>
  </si>
  <si>
    <t>Reichenbach im Vogtland</t>
  </si>
  <si>
    <t>Commerzbank Reichenbach</t>
  </si>
  <si>
    <t>052337</t>
  </si>
  <si>
    <t>Commerzbank Oelsnitz</t>
  </si>
  <si>
    <t>052338</t>
  </si>
  <si>
    <t>Commerzbank Meerane</t>
  </si>
  <si>
    <t>052339</t>
  </si>
  <si>
    <t>Commerzbank Crimmitschau</t>
  </si>
  <si>
    <t>052340</t>
  </si>
  <si>
    <t>Stollberg/Erzgeb.</t>
  </si>
  <si>
    <t>Commerzbank Stollberg</t>
  </si>
  <si>
    <t>052341</t>
  </si>
  <si>
    <t>Commerzbank Marienberg</t>
  </si>
  <si>
    <t>052342</t>
  </si>
  <si>
    <t>Commerzbank Werdau</t>
  </si>
  <si>
    <t>052943</t>
  </si>
  <si>
    <t>09402</t>
  </si>
  <si>
    <t>Commerzbank Zschopau</t>
  </si>
  <si>
    <t>056161</t>
  </si>
  <si>
    <t>09301</t>
  </si>
  <si>
    <t>Commerzbank Rochlitz</t>
  </si>
  <si>
    <t>056162</t>
  </si>
  <si>
    <t>09551</t>
  </si>
  <si>
    <t>Commerzbank Flöha</t>
  </si>
  <si>
    <t>056163</t>
  </si>
  <si>
    <t>08202</t>
  </si>
  <si>
    <t>Auerbach/Vogtl.</t>
  </si>
  <si>
    <t>Commerzbank Auerbach Vogtl</t>
  </si>
  <si>
    <t>056164</t>
  </si>
  <si>
    <t>Commerzbank Hohenst-Ernstth</t>
  </si>
  <si>
    <t>056165</t>
  </si>
  <si>
    <t>09009</t>
  </si>
  <si>
    <t>58798</t>
  </si>
  <si>
    <t>CHEKDE81XXX</t>
  </si>
  <si>
    <t>048235</t>
  </si>
  <si>
    <t>CHEKDE81MRN</t>
  </si>
  <si>
    <t>047289</t>
  </si>
  <si>
    <t>047291</t>
  </si>
  <si>
    <t>047295</t>
  </si>
  <si>
    <t>Lichtenstein/Sa.</t>
  </si>
  <si>
    <t>CHEKDE81LTS</t>
  </si>
  <si>
    <t>047298</t>
  </si>
  <si>
    <t>047301</t>
  </si>
  <si>
    <t>CHEKDE81LIM</t>
  </si>
  <si>
    <t>047387</t>
  </si>
  <si>
    <t>047393</t>
  </si>
  <si>
    <t>CHEKDE81GLA</t>
  </si>
  <si>
    <t>049310</t>
  </si>
  <si>
    <t>09332</t>
  </si>
  <si>
    <t>CHEKDE81HOT</t>
  </si>
  <si>
    <t>049311</t>
  </si>
  <si>
    <t>09642</t>
  </si>
  <si>
    <t>Spk Mittelsachsen -alt-</t>
  </si>
  <si>
    <t>58792</t>
  </si>
  <si>
    <t>WELADED1MTW</t>
  </si>
  <si>
    <t>049349</t>
  </si>
  <si>
    <t>Spk Mittelsachsen</t>
  </si>
  <si>
    <t>045436</t>
  </si>
  <si>
    <t>045437</t>
  </si>
  <si>
    <t>047339</t>
  </si>
  <si>
    <t>047340</t>
  </si>
  <si>
    <t>047341</t>
  </si>
  <si>
    <t>047342</t>
  </si>
  <si>
    <t>047344</t>
  </si>
  <si>
    <t>047346</t>
  </si>
  <si>
    <t>Frankenberg/Sa.</t>
  </si>
  <si>
    <t>047349</t>
  </si>
  <si>
    <t>047373</t>
  </si>
  <si>
    <t>047374</t>
  </si>
  <si>
    <t>047381</t>
  </si>
  <si>
    <t>09583</t>
  </si>
  <si>
    <t>58799</t>
  </si>
  <si>
    <t>WELADED1FGX</t>
  </si>
  <si>
    <t>048175</t>
  </si>
  <si>
    <t>047176</t>
  </si>
  <si>
    <t>047178</t>
  </si>
  <si>
    <t>047179</t>
  </si>
  <si>
    <t>047189</t>
  </si>
  <si>
    <t>Weißenborn/Erzgeb.</t>
  </si>
  <si>
    <t>047191</t>
  </si>
  <si>
    <t>047193</t>
  </si>
  <si>
    <t>047206</t>
  </si>
  <si>
    <t>047209</t>
  </si>
  <si>
    <t>047210</t>
  </si>
  <si>
    <t>047327</t>
  </si>
  <si>
    <t>047328</t>
  </si>
  <si>
    <t>047329</t>
  </si>
  <si>
    <t>Lichtenberg/Erzgeb.</t>
  </si>
  <si>
    <t>047331</t>
  </si>
  <si>
    <t>Mulda</t>
  </si>
  <si>
    <t>047333</t>
  </si>
  <si>
    <t>047335</t>
  </si>
  <si>
    <t>047336</t>
  </si>
  <si>
    <t>048638</t>
  </si>
  <si>
    <t>049295</t>
  </si>
  <si>
    <t>58791</t>
  </si>
  <si>
    <t>WELADED1STB</t>
  </si>
  <si>
    <t>049736</t>
  </si>
  <si>
    <t>047091</t>
  </si>
  <si>
    <t>047360</t>
  </si>
  <si>
    <t>Jahnsdorf/Erzgeb.</t>
  </si>
  <si>
    <t>047362</t>
  </si>
  <si>
    <t>Lugau</t>
  </si>
  <si>
    <t>047364</t>
  </si>
  <si>
    <t>Oelsnitz/Erzgeb.</t>
  </si>
  <si>
    <t>047369</t>
  </si>
  <si>
    <t>Thalheim</t>
  </si>
  <si>
    <t>047370</t>
  </si>
  <si>
    <t>047375</t>
  </si>
  <si>
    <t>Neukirchen/Erzgeb.</t>
  </si>
  <si>
    <t>047392</t>
  </si>
  <si>
    <t>09362</t>
  </si>
  <si>
    <t>052713</t>
  </si>
  <si>
    <t>052715</t>
  </si>
  <si>
    <t>052716</t>
  </si>
  <si>
    <t>052719</t>
  </si>
  <si>
    <t>Gelenau</t>
  </si>
  <si>
    <t>052722</t>
  </si>
  <si>
    <t>052723</t>
  </si>
  <si>
    <t>052725</t>
  </si>
  <si>
    <t>Kurort Oberwiesenthal</t>
  </si>
  <si>
    <t>052726</t>
  </si>
  <si>
    <t>052727</t>
  </si>
  <si>
    <t>Sehmatal-Neudorf</t>
  </si>
  <si>
    <t>052729</t>
  </si>
  <si>
    <t>052732</t>
  </si>
  <si>
    <t>Gornau</t>
  </si>
  <si>
    <t>056305</t>
  </si>
  <si>
    <t>Kurort Seiffen</t>
  </si>
  <si>
    <t>056310</t>
  </si>
  <si>
    <t>056311</t>
  </si>
  <si>
    <t>Lengefeld</t>
  </si>
  <si>
    <t>056312</t>
  </si>
  <si>
    <t>056313</t>
  </si>
  <si>
    <t>056314</t>
  </si>
  <si>
    <t>056315</t>
  </si>
  <si>
    <t>056316</t>
  </si>
  <si>
    <t>056317</t>
  </si>
  <si>
    <t>056319</t>
  </si>
  <si>
    <t>Pockau</t>
  </si>
  <si>
    <t>056320</t>
  </si>
  <si>
    <t>056495</t>
  </si>
  <si>
    <t>Breitenbrunn/Erzgeb.</t>
  </si>
  <si>
    <t>056497</t>
  </si>
  <si>
    <t>056498</t>
  </si>
  <si>
    <t>056499</t>
  </si>
  <si>
    <t>056501</t>
  </si>
  <si>
    <t>056502</t>
  </si>
  <si>
    <t>056504</t>
  </si>
  <si>
    <t>056505</t>
  </si>
  <si>
    <t>056506</t>
  </si>
  <si>
    <t>056507</t>
  </si>
  <si>
    <t>056509</t>
  </si>
  <si>
    <t>Erzgebirgssparkassee</t>
  </si>
  <si>
    <t>047354</t>
  </si>
  <si>
    <t>08009</t>
  </si>
  <si>
    <t>WELADED1ZWI</t>
  </si>
  <si>
    <t>045422</t>
  </si>
  <si>
    <t>58796</t>
  </si>
  <si>
    <t>WELADED1PLX</t>
  </si>
  <si>
    <t>048586</t>
  </si>
  <si>
    <t>045424</t>
  </si>
  <si>
    <t>045426</t>
  </si>
  <si>
    <t>045427</t>
  </si>
  <si>
    <t>045428</t>
  </si>
  <si>
    <t>047066</t>
  </si>
  <si>
    <t>047067</t>
  </si>
  <si>
    <t>047068</t>
  </si>
  <si>
    <t>047069</t>
  </si>
  <si>
    <t>047072</t>
  </si>
  <si>
    <t>047073</t>
  </si>
  <si>
    <t>047242</t>
  </si>
  <si>
    <t>047245</t>
  </si>
  <si>
    <t>047250</t>
  </si>
  <si>
    <t>047254</t>
  </si>
  <si>
    <t>Schöneck/Vogtl.</t>
  </si>
  <si>
    <t>047259</t>
  </si>
  <si>
    <t>047260</t>
  </si>
  <si>
    <t>047262</t>
  </si>
  <si>
    <t>047403</t>
  </si>
  <si>
    <t>Mühltroff</t>
  </si>
  <si>
    <t>047706</t>
  </si>
  <si>
    <t>Pausa</t>
  </si>
  <si>
    <t>047783</t>
  </si>
  <si>
    <t>047788</t>
  </si>
  <si>
    <t>049428</t>
  </si>
  <si>
    <t>VB Mittl Erzgebirge</t>
  </si>
  <si>
    <t>68652</t>
  </si>
  <si>
    <t>GENODEF1MBG</t>
  </si>
  <si>
    <t>046100</t>
  </si>
  <si>
    <t>044959</t>
  </si>
  <si>
    <t>045882</t>
  </si>
  <si>
    <t>048037</t>
  </si>
  <si>
    <t>048041</t>
  </si>
  <si>
    <t>048042</t>
  </si>
  <si>
    <t>048054</t>
  </si>
  <si>
    <t>048163</t>
  </si>
  <si>
    <t>048164</t>
  </si>
  <si>
    <t>050801</t>
  </si>
  <si>
    <t>Volksbank Mittleres Erzgebirge (Gf P2)</t>
  </si>
  <si>
    <t>054887</t>
  </si>
  <si>
    <t>Ver Raiffbk Burgstädt</t>
  </si>
  <si>
    <t>68546</t>
  </si>
  <si>
    <t>GENODEF1BST</t>
  </si>
  <si>
    <t>046102</t>
  </si>
  <si>
    <t>048105</t>
  </si>
  <si>
    <t>048108</t>
  </si>
  <si>
    <t>048110</t>
  </si>
  <si>
    <t>048111</t>
  </si>
  <si>
    <t>048743</t>
  </si>
  <si>
    <t>Vereinigte Raiffeisenbank Burgstädt (Gf P2)</t>
  </si>
  <si>
    <t>78546</t>
  </si>
  <si>
    <t>054888</t>
  </si>
  <si>
    <t>09003</t>
  </si>
  <si>
    <t>27710</t>
  </si>
  <si>
    <t>DEUTDE8CXXX</t>
  </si>
  <si>
    <t>044803</t>
  </si>
  <si>
    <t>09441</t>
  </si>
  <si>
    <t>DEUTDE8C871</t>
  </si>
  <si>
    <t>046246</t>
  </si>
  <si>
    <t>046247</t>
  </si>
  <si>
    <t>DEUTDE8C874</t>
  </si>
  <si>
    <t>046248</t>
  </si>
  <si>
    <t>08442</t>
  </si>
  <si>
    <t>DEUTDE8C877</t>
  </si>
  <si>
    <t>046249</t>
  </si>
  <si>
    <t>01071</t>
  </si>
  <si>
    <t>DEUTDE8C870</t>
  </si>
  <si>
    <t>046250</t>
  </si>
  <si>
    <t>DEUTDE8C879</t>
  </si>
  <si>
    <t>046251</t>
  </si>
  <si>
    <t>DEUTDE8C880</t>
  </si>
  <si>
    <t>046252</t>
  </si>
  <si>
    <t>08363</t>
  </si>
  <si>
    <t>DEUTDE8C881</t>
  </si>
  <si>
    <t>046253</t>
  </si>
  <si>
    <t>DEUTDE8C882</t>
  </si>
  <si>
    <t>046254</t>
  </si>
  <si>
    <t>01553</t>
  </si>
  <si>
    <t>DEUTDE8C883</t>
  </si>
  <si>
    <t>046255</t>
  </si>
  <si>
    <t>09331</t>
  </si>
  <si>
    <t>DEUTDE8C885</t>
  </si>
  <si>
    <t>046256</t>
  </si>
  <si>
    <t>DEUTDE8C886</t>
  </si>
  <si>
    <t>046257</t>
  </si>
  <si>
    <t>DEUTDE8C887</t>
  </si>
  <si>
    <t>046258</t>
  </si>
  <si>
    <t>DEUTDE8C888</t>
  </si>
  <si>
    <t>046259</t>
  </si>
  <si>
    <t>09203</t>
  </si>
  <si>
    <t>DEUTDE8C890</t>
  </si>
  <si>
    <t>046260</t>
  </si>
  <si>
    <t>09491</t>
  </si>
  <si>
    <t>DEUTDE8C892</t>
  </si>
  <si>
    <t>046261</t>
  </si>
  <si>
    <t>DEUTDE8C894</t>
  </si>
  <si>
    <t>046262</t>
  </si>
  <si>
    <t>DEUTDE8C895</t>
  </si>
  <si>
    <t>046263</t>
  </si>
  <si>
    <t>DEUTDE8C897</t>
  </si>
  <si>
    <t>046264</t>
  </si>
  <si>
    <t>01782</t>
  </si>
  <si>
    <t>DEUTDE8C898</t>
  </si>
  <si>
    <t>046265</t>
  </si>
  <si>
    <t>08505</t>
  </si>
  <si>
    <t>DEUTDE8C899</t>
  </si>
  <si>
    <t>046266</t>
  </si>
  <si>
    <t>01439</t>
  </si>
  <si>
    <t>DEUTDE8C901</t>
  </si>
  <si>
    <t>046267</t>
  </si>
  <si>
    <t>08462</t>
  </si>
  <si>
    <t>DEUTDE8C902</t>
  </si>
  <si>
    <t>046268</t>
  </si>
  <si>
    <t>01572</t>
  </si>
  <si>
    <t>DEUTDE8C903</t>
  </si>
  <si>
    <t>046269</t>
  </si>
  <si>
    <t>08332</t>
  </si>
  <si>
    <t>DEUTDE8C906</t>
  </si>
  <si>
    <t>046270</t>
  </si>
  <si>
    <t>046271</t>
  </si>
  <si>
    <t>09361</t>
  </si>
  <si>
    <t>DEUTDE8C907</t>
  </si>
  <si>
    <t>046272</t>
  </si>
  <si>
    <t>02753</t>
  </si>
  <si>
    <t>DEUTDE8C909</t>
  </si>
  <si>
    <t>046273</t>
  </si>
  <si>
    <t>DEUTDE8C910</t>
  </si>
  <si>
    <t>046274</t>
  </si>
  <si>
    <t>DEUTDE8C872</t>
  </si>
  <si>
    <t>048352</t>
  </si>
  <si>
    <t>DEUTDE8C873</t>
  </si>
  <si>
    <t>048353</t>
  </si>
  <si>
    <t>DEUTDE8C875</t>
  </si>
  <si>
    <t>048354</t>
  </si>
  <si>
    <t>DEUTDE8C876</t>
  </si>
  <si>
    <t>048355</t>
  </si>
  <si>
    <t>DEUTDE8C884</t>
  </si>
  <si>
    <t>048356</t>
  </si>
  <si>
    <t>DEUTDE8C889</t>
  </si>
  <si>
    <t>048357</t>
  </si>
  <si>
    <t>DEUTDE8C891</t>
  </si>
  <si>
    <t>048358</t>
  </si>
  <si>
    <t>DEUTDE8C893</t>
  </si>
  <si>
    <t>048359</t>
  </si>
  <si>
    <t>DEUTDE8C896</t>
  </si>
  <si>
    <t>048360</t>
  </si>
  <si>
    <t>DEUTDE8C900</t>
  </si>
  <si>
    <t>048361</t>
  </si>
  <si>
    <t>DEUTDE8C905</t>
  </si>
  <si>
    <t>048362</t>
  </si>
  <si>
    <t>DEUTDE8C908</t>
  </si>
  <si>
    <t>048363</t>
  </si>
  <si>
    <t>DEUTDE8C878</t>
  </si>
  <si>
    <t>048492</t>
  </si>
  <si>
    <t>21710</t>
  </si>
  <si>
    <t>DEUTDEDBCHE</t>
  </si>
  <si>
    <t>050435</t>
  </si>
  <si>
    <t>DEUTDEDB871</t>
  </si>
  <si>
    <t>050429</t>
  </si>
  <si>
    <t>DEUTDEDB872</t>
  </si>
  <si>
    <t>050430</t>
  </si>
  <si>
    <t>DEUTDEDB873</t>
  </si>
  <si>
    <t>050431</t>
  </si>
  <si>
    <t>050432</t>
  </si>
  <si>
    <t>DEUTDEDB874</t>
  </si>
  <si>
    <t>050433</t>
  </si>
  <si>
    <t>DEUTDEDB875</t>
  </si>
  <si>
    <t>050434</t>
  </si>
  <si>
    <t>DEUTDEDB876</t>
  </si>
  <si>
    <t>050436</t>
  </si>
  <si>
    <t>DEUTDEDB877</t>
  </si>
  <si>
    <t>050437</t>
  </si>
  <si>
    <t>DEUTDEDB870</t>
  </si>
  <si>
    <t>050438</t>
  </si>
  <si>
    <t>DEUTDEDB878</t>
  </si>
  <si>
    <t>050439</t>
  </si>
  <si>
    <t>DEUTDEDB879</t>
  </si>
  <si>
    <t>050440</t>
  </si>
  <si>
    <t>DEUTDEDB880</t>
  </si>
  <si>
    <t>050441</t>
  </si>
  <si>
    <t>DEUTDEDB881</t>
  </si>
  <si>
    <t>050442</t>
  </si>
  <si>
    <t>DEUTDEDB882</t>
  </si>
  <si>
    <t>050443</t>
  </si>
  <si>
    <t>DEUTDEDB883</t>
  </si>
  <si>
    <t>050444</t>
  </si>
  <si>
    <t>DEUTDEDB884</t>
  </si>
  <si>
    <t>050445</t>
  </si>
  <si>
    <t>DEUTDEDB885</t>
  </si>
  <si>
    <t>050446</t>
  </si>
  <si>
    <t>DEUTDEDB886</t>
  </si>
  <si>
    <t>050447</t>
  </si>
  <si>
    <t>DEUTDEDB887</t>
  </si>
  <si>
    <t>050448</t>
  </si>
  <si>
    <t>DEUTDEDB888</t>
  </si>
  <si>
    <t>050449</t>
  </si>
  <si>
    <t>DEUTDEDB897</t>
  </si>
  <si>
    <t>050450</t>
  </si>
  <si>
    <t>DEUTDEDB889</t>
  </si>
  <si>
    <t>050451</t>
  </si>
  <si>
    <t>DEUTDEDB890</t>
  </si>
  <si>
    <t>050452</t>
  </si>
  <si>
    <t>DEUTDEDB891</t>
  </si>
  <si>
    <t>050453</t>
  </si>
  <si>
    <t>DEUTDEDB892</t>
  </si>
  <si>
    <t>050454</t>
  </si>
  <si>
    <t>DEUTDEDB893</t>
  </si>
  <si>
    <t>050455</t>
  </si>
  <si>
    <t>DEUTDEDB894</t>
  </si>
  <si>
    <t>050456</t>
  </si>
  <si>
    <t>DEUTDEDB895</t>
  </si>
  <si>
    <t>050457</t>
  </si>
  <si>
    <t>DEUTDEDB896</t>
  </si>
  <si>
    <t>050458</t>
  </si>
  <si>
    <t>DEUTDEDB898</t>
  </si>
  <si>
    <t>050459</t>
  </si>
  <si>
    <t>DEUTDEDB899</t>
  </si>
  <si>
    <t>050460</t>
  </si>
  <si>
    <t>DEUTDEDB900</t>
  </si>
  <si>
    <t>050461</t>
  </si>
  <si>
    <t>DEUTDEDB901</t>
  </si>
  <si>
    <t>050462</t>
  </si>
  <si>
    <t>DEUTDEDB902</t>
  </si>
  <si>
    <t>050463</t>
  </si>
  <si>
    <t>DEUTDEDB903</t>
  </si>
  <si>
    <t>050464</t>
  </si>
  <si>
    <t>DEUTDEDB905</t>
  </si>
  <si>
    <t>050465</t>
  </si>
  <si>
    <t>DEUTDEDB906</t>
  </si>
  <si>
    <t>050466</t>
  </si>
  <si>
    <t>050467</t>
  </si>
  <si>
    <t>DEUTDEDB907</t>
  </si>
  <si>
    <t>050468</t>
  </si>
  <si>
    <t>DEUTDEDB908</t>
  </si>
  <si>
    <t>050469</t>
  </si>
  <si>
    <t>DEUTDEDB909</t>
  </si>
  <si>
    <t>050470</t>
  </si>
  <si>
    <t>DEUTDEDB910</t>
  </si>
  <si>
    <t>050471</t>
  </si>
  <si>
    <t>87070406</t>
  </si>
  <si>
    <t>27406</t>
  </si>
  <si>
    <t>DEUTDE8CP36</t>
  </si>
  <si>
    <t>057596</t>
  </si>
  <si>
    <t>87070424</t>
  </si>
  <si>
    <t>DEUTDEDBP36</t>
  </si>
  <si>
    <t>057597</t>
  </si>
  <si>
    <t>09008</t>
  </si>
  <si>
    <t>28870</t>
  </si>
  <si>
    <t>DRESDEFF870</t>
  </si>
  <si>
    <t>044804</t>
  </si>
  <si>
    <t>044854</t>
  </si>
  <si>
    <t>046334</t>
  </si>
  <si>
    <t>046336</t>
  </si>
  <si>
    <t>046338</t>
  </si>
  <si>
    <t>046340</t>
  </si>
  <si>
    <t>08271</t>
  </si>
  <si>
    <t>Commerzbank Aue Sachs</t>
  </si>
  <si>
    <t>046341</t>
  </si>
  <si>
    <t>Commerzbk Auerbach Vogtl</t>
  </si>
  <si>
    <t>046346</t>
  </si>
  <si>
    <t>Commerzbk Hohenst-Ernstth</t>
  </si>
  <si>
    <t>049312</t>
  </si>
  <si>
    <t>Volksbank Vogtland-Saale-Orla</t>
  </si>
  <si>
    <t>VB Vogtland-Saale-Orla</t>
  </si>
  <si>
    <t>98060</t>
  </si>
  <si>
    <t>GENODEF1PL1</t>
  </si>
  <si>
    <t>044980</t>
  </si>
  <si>
    <t>Volksbank Vogtland-Saale-Orla (Gf P2)</t>
  </si>
  <si>
    <t>054889</t>
  </si>
  <si>
    <t>VB Vogtland GAA</t>
  </si>
  <si>
    <t>GENODEF1EXT</t>
  </si>
  <si>
    <t>055777</t>
  </si>
  <si>
    <t>98049</t>
  </si>
  <si>
    <t>GENODEF1Z01</t>
  </si>
  <si>
    <t>045021</t>
  </si>
  <si>
    <t>045022</t>
  </si>
  <si>
    <t>048112</t>
  </si>
  <si>
    <t>048113</t>
  </si>
  <si>
    <t>Volksbank Zwickau (Gf P2)</t>
  </si>
  <si>
    <t>88049</t>
  </si>
  <si>
    <t>054890</t>
  </si>
  <si>
    <t>VB-RB Glauchau</t>
  </si>
  <si>
    <t>98034</t>
  </si>
  <si>
    <t>GENODEF1GC1</t>
  </si>
  <si>
    <t>044929</t>
  </si>
  <si>
    <t>048114</t>
  </si>
  <si>
    <t>048115</t>
  </si>
  <si>
    <t>050802</t>
  </si>
  <si>
    <t>050803</t>
  </si>
  <si>
    <t>050806</t>
  </si>
  <si>
    <t>Volksbank-Raiffeisenbank Glauchau (Gf P2)</t>
  </si>
  <si>
    <t>88034</t>
  </si>
  <si>
    <t>054891</t>
  </si>
  <si>
    <t>98003</t>
  </si>
  <si>
    <t>GENODEF1MIW</t>
  </si>
  <si>
    <t>044963</t>
  </si>
  <si>
    <t>054894</t>
  </si>
  <si>
    <t>046930</t>
  </si>
  <si>
    <t>046931</t>
  </si>
  <si>
    <t>046932</t>
  </si>
  <si>
    <t>046933</t>
  </si>
  <si>
    <t>048059</t>
  </si>
  <si>
    <t>048061</t>
  </si>
  <si>
    <t>048062</t>
  </si>
  <si>
    <t>048063</t>
  </si>
  <si>
    <t>98040</t>
  </si>
  <si>
    <t>GENODEF1CH1</t>
  </si>
  <si>
    <t>044948</t>
  </si>
  <si>
    <t>044949</t>
  </si>
  <si>
    <t>044950</t>
  </si>
  <si>
    <t>048104</t>
  </si>
  <si>
    <t>048116</t>
  </si>
  <si>
    <t>048118</t>
  </si>
  <si>
    <t>048165</t>
  </si>
  <si>
    <t>048579</t>
  </si>
  <si>
    <t>049351</t>
  </si>
  <si>
    <t>052117</t>
  </si>
  <si>
    <t>052120</t>
  </si>
  <si>
    <t>08008</t>
  </si>
  <si>
    <t>052124</t>
  </si>
  <si>
    <t>056340</t>
  </si>
  <si>
    <t>056342</t>
  </si>
  <si>
    <t>056345</t>
  </si>
  <si>
    <t>056346</t>
  </si>
  <si>
    <t>056347</t>
  </si>
  <si>
    <t>056348</t>
  </si>
  <si>
    <t>056351</t>
  </si>
  <si>
    <t>056352</t>
  </si>
  <si>
    <t>Volksbank Chemnitz (Gf P2)</t>
  </si>
  <si>
    <t>88040</t>
  </si>
  <si>
    <t>054895</t>
  </si>
  <si>
    <t>4211</t>
  </si>
  <si>
    <t>4212</t>
  </si>
  <si>
    <t>4213</t>
  </si>
  <si>
    <t>4214</t>
  </si>
  <si>
    <t>4215</t>
  </si>
  <si>
    <t>Samstag 29.01.2022</t>
  </si>
  <si>
    <t>Sonntag 30.01.2022</t>
  </si>
  <si>
    <t>Sonntag 03.04.2022</t>
  </si>
  <si>
    <t>Samstag 30.04.2022</t>
  </si>
  <si>
    <t>Donnerstag 17.03.2022</t>
  </si>
  <si>
    <t>Donnerstag 27.10.202 29.10.2022</t>
  </si>
  <si>
    <t>Mittwoch 23.11.2022</t>
  </si>
  <si>
    <t>Montag 05.12.2022</t>
  </si>
  <si>
    <t>4218</t>
  </si>
  <si>
    <t>4219</t>
  </si>
  <si>
    <t>4231</t>
  </si>
  <si>
    <t>Trainer C Fortbildung</t>
  </si>
  <si>
    <r>
      <t xml:space="preserve">für Lehrgänge im Jahr </t>
    </r>
    <r>
      <rPr>
        <b/>
        <sz val="16"/>
        <color rgb="FFFF0000"/>
        <rFont val="Arial"/>
        <family val="2"/>
      </rPr>
      <t>2022</t>
    </r>
  </si>
  <si>
    <t>41462 Neuss, Neusser Weyhe 14-16</t>
  </si>
  <si>
    <t>4220</t>
  </si>
  <si>
    <t>4221</t>
  </si>
  <si>
    <t xml:space="preserve">41238 Mönchengladbach,Nesselrodestraße 86 - 88 </t>
  </si>
  <si>
    <t>Samstag 29.10.2022</t>
  </si>
  <si>
    <t>42103 Wuppertal, Südstr. 29 (Schwimmoper)</t>
  </si>
  <si>
    <t>Sonntag 30.10.2022</t>
  </si>
  <si>
    <t>40764 Langenfeld, Langforterstr. 70</t>
  </si>
  <si>
    <t>42553 Velbert, Wiesenweg 60</t>
  </si>
  <si>
    <t>Samstag 19.11.2022</t>
  </si>
  <si>
    <t>Sonntag 20.11.2022</t>
  </si>
  <si>
    <t>Verion:20.08.2022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</si>
</sst>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4" formatCode="_-* #,##0.00\ &quot;€&quot;_-;\-* #,##0.00\ &quot;€&quot;_-;_-* &quot;-&quot;??\ &quot;€&quot;_-;_-@_-"/>
    <numFmt numFmtId="164" formatCode="[$-F800]dddd\,\ mmmm\ dd\,\ yyyy"/>
    <numFmt numFmtId="165" formatCode="dd/mm/yy;@"/>
    <numFmt numFmtId="166" formatCode="[$-407]General"/>
    <numFmt numFmtId="167" formatCode="[$-407]dd&quot;.&quot;mm&quot;.&quot;yy"/>
    <numFmt numFmtId="168" formatCode="[$-407]dd&quot;.&quot;mm&quot;.&quot;yyyy"/>
    <numFmt numFmtId="169" formatCode="#,##0.00&quot; &quot;[$€-407];[Red]&quot;-&quot;#,##0.00&quot; &quot;[$€-407]"/>
  </numFmts>
  <fonts count="35">
    <font>
      <sz val="10"/>
      <name val="Arial"/>
    </font>
    <font>
      <b/>
      <i/>
      <sz val="14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b/>
      <sz val="8"/>
      <color indexed="8"/>
      <name val="MS Sans Serif"/>
      <family val="2"/>
    </font>
    <font>
      <sz val="8"/>
      <name val="Arial"/>
      <family val="2"/>
    </font>
    <font>
      <sz val="8"/>
      <color indexed="8"/>
      <name val="Arial"/>
      <family val="2"/>
    </font>
    <font>
      <sz val="8"/>
      <name val="Arial"/>
      <family val="2"/>
    </font>
    <font>
      <sz val="10"/>
      <color theme="0"/>
      <name val="Arial"/>
      <family val="2"/>
    </font>
    <font>
      <sz val="10"/>
      <color rgb="FF000000"/>
      <name val="Arial"/>
      <family val="2"/>
    </font>
    <font>
      <b/>
      <sz val="9"/>
      <name val="Arial"/>
      <family val="2"/>
    </font>
    <font>
      <b/>
      <sz val="11"/>
      <name val="Arial"/>
      <family val="2"/>
    </font>
    <font>
      <b/>
      <sz val="14"/>
      <name val="Arial"/>
      <family val="2"/>
    </font>
    <font>
      <b/>
      <sz val="11"/>
      <color rgb="FFFF0000"/>
      <name val="Arial"/>
      <family val="2"/>
    </font>
    <font>
      <b/>
      <sz val="10"/>
      <color rgb="FFFF0000"/>
      <name val="Arial"/>
      <family val="2"/>
    </font>
    <font>
      <sz val="10"/>
      <color rgb="FFFF0000"/>
      <name val="Arial"/>
      <family val="2"/>
    </font>
    <font>
      <b/>
      <u/>
      <sz val="9"/>
      <name val="Arial"/>
      <family val="2"/>
    </font>
    <font>
      <b/>
      <sz val="9"/>
      <color theme="0"/>
      <name val="Arial"/>
      <family val="2"/>
    </font>
    <font>
      <sz val="9"/>
      <color theme="0"/>
      <name val="Arial"/>
      <family val="2"/>
    </font>
    <font>
      <b/>
      <sz val="8"/>
      <color rgb="FFFF0000"/>
      <name val="Arial"/>
      <family val="2"/>
    </font>
    <font>
      <sz val="7"/>
      <name val="Arial"/>
      <family val="2"/>
    </font>
    <font>
      <sz val="11"/>
      <color theme="1"/>
      <name val="Arial"/>
      <family val="2"/>
    </font>
    <font>
      <sz val="10"/>
      <color theme="1"/>
      <name val="Arial1"/>
    </font>
    <font>
      <b/>
      <i/>
      <sz val="16"/>
      <color theme="1"/>
      <name val="Arial"/>
      <family val="2"/>
    </font>
    <font>
      <b/>
      <i/>
      <u/>
      <sz val="11"/>
      <color theme="1"/>
      <name val="Arial"/>
      <family val="2"/>
    </font>
    <font>
      <sz val="10"/>
      <color theme="1"/>
      <name val="Arial"/>
      <family val="2"/>
    </font>
    <font>
      <sz val="10"/>
      <color rgb="FF000000"/>
      <name val="Arial1"/>
    </font>
    <font>
      <b/>
      <sz val="16"/>
      <color rgb="FFFF0000"/>
      <name val="Arial"/>
      <family val="2"/>
    </font>
    <font>
      <sz val="11"/>
      <name val="Calibri"/>
      <family val="2"/>
    </font>
    <font>
      <b/>
      <sz val="9"/>
      <name val="Calibri"/>
      <family val="2"/>
      <scheme val="minor"/>
    </font>
    <font>
      <sz val="8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auto="1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indexed="64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</borders>
  <cellStyleXfs count="12">
    <xf numFmtId="0" fontId="0" fillId="0" borderId="0"/>
    <xf numFmtId="0" fontId="6" fillId="0" borderId="0"/>
    <xf numFmtId="0" fontId="7" fillId="0" borderId="0"/>
    <xf numFmtId="0" fontId="13" fillId="0" borderId="0"/>
    <xf numFmtId="0" fontId="25" fillId="0" borderId="0"/>
    <xf numFmtId="166" fontId="26" fillId="0" borderId="0"/>
    <xf numFmtId="0" fontId="27" fillId="0" borderId="0">
      <alignment horizontal="center"/>
    </xf>
    <xf numFmtId="0" fontId="27" fillId="0" borderId="0">
      <alignment horizontal="center" textRotation="90"/>
    </xf>
    <xf numFmtId="0" fontId="28" fillId="0" borderId="0"/>
    <xf numFmtId="169" fontId="28" fillId="0" borderId="0"/>
    <xf numFmtId="166" fontId="29" fillId="0" borderId="0"/>
    <xf numFmtId="166" fontId="30" fillId="0" borderId="0"/>
  </cellStyleXfs>
  <cellXfs count="166">
    <xf numFmtId="0" fontId="0" fillId="0" borderId="0" xfId="0"/>
    <xf numFmtId="0" fontId="6" fillId="0" borderId="0" xfId="1" applyAlignment="1">
      <alignment horizontal="center" vertical="center"/>
    </xf>
    <xf numFmtId="0" fontId="6" fillId="0" borderId="0" xfId="1" applyAlignment="1">
      <alignment horizontal="left" vertical="center"/>
    </xf>
    <xf numFmtId="0" fontId="10" fillId="0" borderId="1" xfId="2" applyFont="1" applyBorder="1" applyAlignment="1">
      <alignment horizontal="left" vertical="center"/>
    </xf>
    <xf numFmtId="0" fontId="3" fillId="0" borderId="0" xfId="1" applyFont="1" applyAlignment="1">
      <alignment horizontal="left" vertical="center"/>
    </xf>
    <xf numFmtId="0" fontId="8" fillId="0" borderId="0" xfId="2" applyFont="1" applyAlignment="1">
      <alignment horizontal="left" vertical="center"/>
    </xf>
    <xf numFmtId="0" fontId="9" fillId="0" borderId="0" xfId="1" applyFont="1" applyAlignment="1">
      <alignment horizontal="left" vertical="center"/>
    </xf>
    <xf numFmtId="0" fontId="9" fillId="0" borderId="0" xfId="1" applyFont="1" applyAlignment="1">
      <alignment horizontal="center" vertical="center"/>
    </xf>
    <xf numFmtId="0" fontId="2" fillId="0" borderId="0" xfId="1" applyFont="1" applyAlignment="1" applyProtection="1">
      <alignment horizontal="center" vertical="center"/>
      <protection locked="0"/>
    </xf>
    <xf numFmtId="0" fontId="4" fillId="0" borderId="1" xfId="1" applyFont="1" applyBorder="1" applyAlignment="1">
      <alignment horizontal="center" vertical="center"/>
    </xf>
    <xf numFmtId="0" fontId="4" fillId="0" borderId="1" xfId="1" applyFont="1" applyBorder="1" applyAlignment="1">
      <alignment horizontal="left" vertical="center"/>
    </xf>
    <xf numFmtId="49" fontId="4" fillId="0" borderId="1" xfId="1" applyNumberFormat="1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4" fillId="0" borderId="0" xfId="0" applyFont="1" applyAlignment="1">
      <alignment vertical="center"/>
    </xf>
    <xf numFmtId="0" fontId="5" fillId="0" borderId="0" xfId="0" applyFont="1"/>
    <xf numFmtId="49" fontId="0" fillId="0" borderId="0" xfId="0" applyNumberFormat="1"/>
    <xf numFmtId="0" fontId="13" fillId="0" borderId="0" xfId="3"/>
    <xf numFmtId="0" fontId="5" fillId="0" borderId="0" xfId="1" applyFont="1" applyAlignment="1">
      <alignment horizontal="left" vertical="center"/>
    </xf>
    <xf numFmtId="0" fontId="5" fillId="0" borderId="0" xfId="1" applyFont="1" applyAlignment="1">
      <alignment horizontal="center" vertical="center"/>
    </xf>
    <xf numFmtId="2" fontId="4" fillId="0" borderId="1" xfId="1" applyNumberFormat="1" applyFont="1" applyBorder="1" applyAlignment="1">
      <alignment horizontal="center" vertical="center"/>
    </xf>
    <xf numFmtId="1" fontId="3" fillId="0" borderId="0" xfId="1" applyNumberFormat="1" applyFont="1" applyAlignment="1">
      <alignment horizontal="right" vertical="center"/>
    </xf>
    <xf numFmtId="0" fontId="5" fillId="0" borderId="0" xfId="0" applyFont="1" applyAlignment="1">
      <alignment vertical="center"/>
    </xf>
    <xf numFmtId="0" fontId="14" fillId="0" borderId="1" xfId="1" applyFont="1" applyBorder="1" applyAlignment="1">
      <alignment horizontal="center" vertical="center" wrapText="1"/>
    </xf>
    <xf numFmtId="0" fontId="16" fillId="0" borderId="0" xfId="0" applyFont="1" applyProtection="1"/>
    <xf numFmtId="0" fontId="5" fillId="0" borderId="0" xfId="0" applyFont="1" applyProtection="1"/>
    <xf numFmtId="0" fontId="4" fillId="0" borderId="0" xfId="0" applyFont="1" applyProtection="1"/>
    <xf numFmtId="0" fontId="16" fillId="0" borderId="0" xfId="0" applyFont="1" applyAlignment="1" applyProtection="1">
      <alignment horizontal="right"/>
    </xf>
    <xf numFmtId="0" fontId="2" fillId="0" borderId="0" xfId="0" applyFont="1" applyAlignment="1" applyProtection="1">
      <alignment horizontal="right" vertical="center" indent="1"/>
    </xf>
    <xf numFmtId="0" fontId="0" fillId="0" borderId="0" xfId="0" applyAlignment="1" applyProtection="1">
      <alignment horizontal="center" vertical="center"/>
    </xf>
    <xf numFmtId="0" fontId="0" fillId="0" borderId="0" xfId="0" applyProtection="1"/>
    <xf numFmtId="0" fontId="2" fillId="0" borderId="0" xfId="0" applyFont="1" applyAlignment="1" applyProtection="1">
      <alignment vertical="center"/>
    </xf>
    <xf numFmtId="0" fontId="1" fillId="0" borderId="0" xfId="0" applyFont="1" applyProtection="1"/>
    <xf numFmtId="0" fontId="6" fillId="0" borderId="0" xfId="0" applyFont="1" applyAlignment="1" applyProtection="1">
      <alignment horizontal="right" vertical="center"/>
    </xf>
    <xf numFmtId="0" fontId="2" fillId="0" borderId="0" xfId="0" applyFont="1" applyAlignment="1" applyProtection="1">
      <alignment horizontal="center" vertical="center" wrapText="1"/>
    </xf>
    <xf numFmtId="0" fontId="2" fillId="0" borderId="1" xfId="0" applyFont="1" applyBorder="1" applyAlignment="1" applyProtection="1">
      <alignment horizontal="center" vertical="center"/>
    </xf>
    <xf numFmtId="0" fontId="2" fillId="0" borderId="0" xfId="0" applyFont="1" applyAlignment="1" applyProtection="1">
      <alignment horizontal="center" vertical="center"/>
    </xf>
    <xf numFmtId="0" fontId="3" fillId="0" borderId="0" xfId="0" applyFont="1" applyAlignment="1" applyProtection="1">
      <alignment horizontal="center"/>
    </xf>
    <xf numFmtId="0" fontId="0" fillId="0" borderId="0" xfId="0" applyAlignment="1" applyProtection="1">
      <alignment horizontal="left"/>
    </xf>
    <xf numFmtId="0" fontId="0" fillId="0" borderId="0" xfId="0" applyAlignment="1" applyProtection="1">
      <alignment vertical="center"/>
    </xf>
    <xf numFmtId="0" fontId="0" fillId="0" borderId="0" xfId="0" applyBorder="1" applyAlignment="1" applyProtection="1"/>
    <xf numFmtId="0" fontId="4" fillId="0" borderId="0" xfId="0" applyFont="1" applyAlignment="1" applyProtection="1">
      <alignment vertical="center"/>
    </xf>
    <xf numFmtId="0" fontId="5" fillId="0" borderId="0" xfId="0" applyFont="1" applyAlignment="1" applyProtection="1">
      <alignment vertical="top"/>
    </xf>
    <xf numFmtId="0" fontId="5" fillId="0" borderId="0" xfId="0" applyFont="1" applyAlignment="1" applyProtection="1">
      <alignment horizontal="left" vertical="center"/>
    </xf>
    <xf numFmtId="0" fontId="14" fillId="0" borderId="0" xfId="0" applyFont="1" applyAlignment="1" applyProtection="1">
      <alignment vertical="center"/>
    </xf>
    <xf numFmtId="0" fontId="0" fillId="0" borderId="0" xfId="0" applyAlignment="1">
      <alignment horizontal="left"/>
    </xf>
    <xf numFmtId="0" fontId="12" fillId="0" borderId="0" xfId="0" applyFont="1" applyAlignment="1">
      <alignment horizontal="left" vertical="center"/>
    </xf>
    <xf numFmtId="0" fontId="19" fillId="0" borderId="0" xfId="0" applyFont="1" applyAlignment="1">
      <alignment horizontal="left" vertical="center"/>
    </xf>
    <xf numFmtId="0" fontId="5" fillId="0" borderId="0" xfId="0" applyFont="1" applyAlignment="1">
      <alignment horizontal="left" vertical="center"/>
    </xf>
    <xf numFmtId="0" fontId="0" fillId="0" borderId="0" xfId="0" applyAlignment="1">
      <alignment horizontal="left" vertical="center"/>
    </xf>
    <xf numFmtId="0" fontId="4" fillId="0" borderId="0" xfId="0" applyFont="1" applyAlignment="1" applyProtection="1">
      <alignment horizontal="left" vertical="center"/>
    </xf>
    <xf numFmtId="0" fontId="0" fillId="0" borderId="6" xfId="0" applyBorder="1"/>
    <xf numFmtId="0" fontId="5" fillId="0" borderId="6" xfId="0" applyFont="1" applyBorder="1"/>
    <xf numFmtId="0" fontId="0" fillId="0" borderId="7" xfId="0" applyBorder="1"/>
    <xf numFmtId="0" fontId="3" fillId="0" borderId="5" xfId="0" applyFont="1" applyBorder="1" applyAlignment="1">
      <alignment horizontal="center" vertical="center"/>
    </xf>
    <xf numFmtId="0" fontId="2" fillId="0" borderId="0" xfId="0" applyFont="1" applyBorder="1" applyAlignment="1" applyProtection="1">
      <alignment horizontal="center" vertical="center"/>
    </xf>
    <xf numFmtId="0" fontId="5" fillId="0" borderId="0" xfId="0" applyFont="1" applyBorder="1" applyAlignment="1" applyProtection="1">
      <alignment horizontal="left" vertical="center"/>
    </xf>
    <xf numFmtId="0" fontId="3" fillId="0" borderId="4" xfId="0" applyFont="1" applyBorder="1" applyAlignment="1">
      <alignment horizontal="center" vertical="center" wrapText="1"/>
    </xf>
    <xf numFmtId="0" fontId="0" fillId="0" borderId="2" xfId="0" applyBorder="1" applyAlignment="1" applyProtection="1">
      <alignment horizontal="center"/>
    </xf>
    <xf numFmtId="1" fontId="5" fillId="0" borderId="5" xfId="0" applyNumberFormat="1" applyFont="1" applyBorder="1" applyAlignment="1" applyProtection="1">
      <alignment horizontal="center" vertical="center"/>
      <protection hidden="1"/>
    </xf>
    <xf numFmtId="0" fontId="5" fillId="0" borderId="5" xfId="0" applyFont="1" applyBorder="1" applyAlignment="1" applyProtection="1">
      <alignment horizontal="center" vertical="center" shrinkToFit="1"/>
      <protection locked="0"/>
    </xf>
    <xf numFmtId="0" fontId="5" fillId="0" borderId="3" xfId="0" applyFont="1" applyBorder="1" applyAlignment="1" applyProtection="1">
      <alignment horizontal="left" vertical="center"/>
    </xf>
    <xf numFmtId="0" fontId="0" fillId="0" borderId="3" xfId="0" applyBorder="1" applyAlignment="1" applyProtection="1">
      <alignment vertical="center" shrinkToFit="1"/>
      <protection locked="0"/>
    </xf>
    <xf numFmtId="49" fontId="2" fillId="0" borderId="8" xfId="0" applyNumberFormat="1" applyFont="1" applyBorder="1" applyAlignment="1" applyProtection="1">
      <alignment horizontal="center" vertical="center"/>
      <protection locked="0"/>
    </xf>
    <xf numFmtId="49" fontId="2" fillId="0" borderId="9" xfId="0" applyNumberFormat="1" applyFont="1" applyBorder="1" applyAlignment="1" applyProtection="1">
      <alignment horizontal="center" vertical="center" readingOrder="1"/>
      <protection locked="0"/>
    </xf>
    <xf numFmtId="165" fontId="0" fillId="0" borderId="0" xfId="0" applyNumberFormat="1"/>
    <xf numFmtId="0" fontId="5" fillId="0" borderId="0" xfId="0" applyFont="1" applyBorder="1" applyAlignment="1" applyProtection="1">
      <alignment horizontal="left" vertical="center"/>
    </xf>
    <xf numFmtId="0" fontId="3" fillId="0" borderId="3" xfId="0" applyFont="1" applyBorder="1" applyAlignment="1">
      <alignment horizontal="center" vertical="center"/>
    </xf>
    <xf numFmtId="0" fontId="2" fillId="0" borderId="0" xfId="0" applyFont="1" applyAlignment="1" applyProtection="1">
      <alignment vertical="center" wrapText="1"/>
    </xf>
    <xf numFmtId="0" fontId="14" fillId="0" borderId="5" xfId="1" applyFont="1" applyBorder="1" applyAlignment="1">
      <alignment horizontal="center" textRotation="90" wrapText="1"/>
    </xf>
    <xf numFmtId="0" fontId="14" fillId="0" borderId="3" xfId="1" applyFont="1" applyBorder="1" applyAlignment="1">
      <alignment horizontal="center" textRotation="90" wrapText="1"/>
    </xf>
    <xf numFmtId="0" fontId="2" fillId="0" borderId="0" xfId="0" applyFont="1" applyAlignment="1" applyProtection="1">
      <alignment horizontal="right" vertical="center"/>
    </xf>
    <xf numFmtId="0" fontId="2" fillId="0" borderId="0" xfId="0" applyFont="1" applyAlignment="1" applyProtection="1">
      <alignment horizontal="left" vertical="center"/>
    </xf>
    <xf numFmtId="44" fontId="2" fillId="0" borderId="0" xfId="0" applyNumberFormat="1" applyFont="1" applyAlignment="1" applyProtection="1">
      <alignment horizontal="center" vertical="center" shrinkToFit="1"/>
    </xf>
    <xf numFmtId="49" fontId="5" fillId="0" borderId="0" xfId="0" applyNumberFormat="1" applyFont="1"/>
    <xf numFmtId="49" fontId="5" fillId="0" borderId="0" xfId="0" quotePrefix="1" applyNumberFormat="1" applyFont="1"/>
    <xf numFmtId="0" fontId="5" fillId="0" borderId="0" xfId="0" applyFont="1" applyBorder="1"/>
    <xf numFmtId="0" fontId="0" fillId="0" borderId="0" xfId="0" applyBorder="1"/>
    <xf numFmtId="0" fontId="5" fillId="0" borderId="0" xfId="0" applyFont="1" applyAlignment="1">
      <alignment shrinkToFit="1"/>
    </xf>
    <xf numFmtId="0" fontId="19" fillId="0" borderId="0" xfId="0" applyFont="1" applyAlignment="1">
      <alignment horizontal="left" vertical="center" indent="3"/>
    </xf>
    <xf numFmtId="0" fontId="2" fillId="0" borderId="0" xfId="0" applyNumberFormat="1" applyFont="1" applyAlignment="1" applyProtection="1">
      <alignment horizontal="center" vertical="center" shrinkToFit="1"/>
    </xf>
    <xf numFmtId="49" fontId="5" fillId="0" borderId="6" xfId="0" quotePrefix="1" applyNumberFormat="1" applyFont="1" applyBorder="1"/>
    <xf numFmtId="49" fontId="0" fillId="0" borderId="7" xfId="0" applyNumberFormat="1" applyBorder="1"/>
    <xf numFmtId="0" fontId="23" fillId="0" borderId="0" xfId="0" applyFont="1" applyAlignment="1" applyProtection="1">
      <alignment horizontal="right"/>
    </xf>
    <xf numFmtId="0" fontId="14" fillId="0" borderId="0" xfId="0" applyFont="1" applyBorder="1" applyAlignment="1" applyProtection="1">
      <alignment vertical="center"/>
    </xf>
    <xf numFmtId="14" fontId="24" fillId="0" borderId="0" xfId="0" applyNumberFormat="1" applyFont="1"/>
    <xf numFmtId="0" fontId="21" fillId="0" borderId="5" xfId="1" applyFont="1" applyBorder="1" applyAlignment="1" applyProtection="1">
      <alignment horizontal="center" textRotation="90" wrapText="1"/>
    </xf>
    <xf numFmtId="0" fontId="12" fillId="0" borderId="5" xfId="0" applyFont="1" applyBorder="1" applyAlignment="1" applyProtection="1">
      <alignment vertical="center"/>
    </xf>
    <xf numFmtId="166" fontId="26" fillId="0" borderId="10" xfId="5" applyBorder="1" applyAlignment="1" applyProtection="1">
      <alignment vertical="center" shrinkToFit="1"/>
      <protection locked="0"/>
    </xf>
    <xf numFmtId="168" fontId="26" fillId="0" borderId="12" xfId="5" applyNumberFormat="1" applyBorder="1" applyAlignment="1" applyProtection="1">
      <alignment vertical="center"/>
      <protection locked="0"/>
    </xf>
    <xf numFmtId="166" fontId="26" fillId="0" borderId="10" xfId="5" applyBorder="1" applyAlignment="1" applyProtection="1">
      <alignment horizontal="center" vertical="center"/>
      <protection locked="0"/>
    </xf>
    <xf numFmtId="168" fontId="26" fillId="0" borderId="11" xfId="5" applyNumberFormat="1" applyBorder="1" applyAlignment="1" applyProtection="1">
      <alignment vertical="center"/>
      <protection locked="0"/>
    </xf>
    <xf numFmtId="166" fontId="26" fillId="0" borderId="10" xfId="5" applyBorder="1" applyAlignment="1" applyProtection="1">
      <alignment horizontal="center" vertical="center"/>
      <protection locked="0"/>
    </xf>
    <xf numFmtId="167" fontId="26" fillId="0" borderId="10" xfId="5" applyNumberFormat="1" applyBorder="1" applyAlignment="1" applyProtection="1">
      <alignment vertical="center" shrinkToFit="1"/>
      <protection locked="0"/>
    </xf>
    <xf numFmtId="0" fontId="0" fillId="0" borderId="0" xfId="0" applyFill="1" applyAlignment="1" applyProtection="1">
      <alignment vertical="center" shrinkToFit="1"/>
      <protection locked="0"/>
    </xf>
    <xf numFmtId="0" fontId="0" fillId="0" borderId="4" xfId="0" applyBorder="1" applyAlignment="1" applyProtection="1">
      <protection locked="0"/>
    </xf>
    <xf numFmtId="0" fontId="4" fillId="0" borderId="0" xfId="0" applyFont="1" applyBorder="1" applyAlignment="1" applyProtection="1">
      <alignment vertical="center"/>
    </xf>
    <xf numFmtId="0" fontId="0" fillId="0" borderId="5" xfId="0" applyBorder="1" applyAlignment="1" applyProtection="1">
      <alignment vertical="center" shrinkToFit="1"/>
    </xf>
    <xf numFmtId="0" fontId="5" fillId="0" borderId="4" xfId="0" applyFont="1" applyBorder="1" applyAlignment="1" applyProtection="1">
      <alignment vertical="center"/>
      <protection hidden="1"/>
    </xf>
    <xf numFmtId="0" fontId="0" fillId="0" borderId="6" xfId="0" applyBorder="1" applyAlignment="1" applyProtection="1"/>
    <xf numFmtId="164" fontId="4" fillId="0" borderId="0" xfId="0" applyNumberFormat="1" applyFont="1" applyBorder="1" applyAlignment="1" applyProtection="1"/>
    <xf numFmtId="0" fontId="5" fillId="0" borderId="3" xfId="0" applyFont="1" applyBorder="1" applyAlignment="1" applyProtection="1">
      <alignment vertical="center" shrinkToFit="1"/>
      <protection locked="0"/>
    </xf>
    <xf numFmtId="165" fontId="5" fillId="0" borderId="0" xfId="0" applyNumberFormat="1" applyFont="1"/>
    <xf numFmtId="165" fontId="5" fillId="0" borderId="0" xfId="0" quotePrefix="1" applyNumberFormat="1" applyFont="1"/>
    <xf numFmtId="49" fontId="33" fillId="0" borderId="0" xfId="0" applyNumberFormat="1" applyFont="1" applyAlignment="1">
      <alignment vertical="top" wrapText="1"/>
    </xf>
    <xf numFmtId="0" fontId="33" fillId="0" borderId="0" xfId="0" applyFont="1" applyAlignment="1">
      <alignment vertical="top" wrapText="1"/>
    </xf>
    <xf numFmtId="0" fontId="0" fillId="0" borderId="0" xfId="0" applyAlignment="1">
      <alignment horizontal="left" vertical="top"/>
    </xf>
    <xf numFmtId="49" fontId="34" fillId="0" borderId="0" xfId="0" quotePrefix="1" applyNumberFormat="1" applyFont="1" applyAlignment="1">
      <alignment vertical="top" wrapText="1"/>
    </xf>
    <xf numFmtId="0" fontId="34" fillId="0" borderId="0" xfId="0" applyFont="1" applyAlignment="1">
      <alignment vertical="top" wrapText="1"/>
    </xf>
    <xf numFmtId="49" fontId="34" fillId="0" borderId="0" xfId="0" quotePrefix="1" applyNumberFormat="1" applyFont="1" applyAlignment="1">
      <alignment vertical="top"/>
    </xf>
    <xf numFmtId="0" fontId="34" fillId="0" borderId="0" xfId="0" applyFont="1" applyAlignment="1">
      <alignment vertical="top"/>
    </xf>
    <xf numFmtId="49" fontId="0" fillId="0" borderId="0" xfId="0" applyNumberFormat="1" applyAlignment="1">
      <alignment vertical="top" wrapText="1"/>
    </xf>
    <xf numFmtId="0" fontId="0" fillId="0" borderId="0" xfId="0" applyAlignment="1">
      <alignment vertical="top" wrapText="1"/>
    </xf>
    <xf numFmtId="49" fontId="0" fillId="0" borderId="0" xfId="0" applyNumberFormat="1" applyAlignment="1">
      <alignment vertical="top"/>
    </xf>
    <xf numFmtId="0" fontId="0" fillId="0" borderId="0" xfId="0" applyAlignment="1">
      <alignment vertical="top"/>
    </xf>
    <xf numFmtId="166" fontId="26" fillId="0" borderId="1" xfId="5" applyBorder="1" applyAlignment="1" applyProtection="1">
      <alignment vertical="center"/>
      <protection locked="0"/>
    </xf>
    <xf numFmtId="0" fontId="32" fillId="0" borderId="1" xfId="0" applyFont="1" applyBorder="1" applyProtection="1">
      <protection locked="0"/>
    </xf>
    <xf numFmtId="166" fontId="26" fillId="0" borderId="14" xfId="5" applyBorder="1" applyAlignment="1" applyProtection="1">
      <alignment vertical="center"/>
      <protection locked="0"/>
    </xf>
    <xf numFmtId="49" fontId="2" fillId="2" borderId="1" xfId="0" quotePrefix="1" applyNumberFormat="1" applyFont="1" applyFill="1" applyBorder="1" applyAlignment="1" applyProtection="1">
      <alignment horizontal="center" vertical="center" shrinkToFit="1"/>
      <protection locked="0"/>
    </xf>
    <xf numFmtId="0" fontId="6" fillId="0" borderId="0" xfId="0" applyFont="1" applyAlignment="1" applyProtection="1">
      <alignment horizontal="right" vertical="center"/>
    </xf>
    <xf numFmtId="0" fontId="18" fillId="0" borderId="0" xfId="0" applyFont="1" applyAlignment="1" applyProtection="1">
      <alignment horizontal="left" vertical="center" indent="1"/>
    </xf>
    <xf numFmtId="0" fontId="5" fillId="0" borderId="0" xfId="0" applyFont="1" applyAlignment="1">
      <alignment vertical="center" wrapText="1"/>
    </xf>
    <xf numFmtId="0" fontId="5" fillId="0" borderId="0" xfId="0" applyFont="1" applyAlignment="1">
      <alignment horizontal="left" vertical="center" wrapText="1"/>
    </xf>
    <xf numFmtId="0" fontId="0" fillId="0" borderId="0" xfId="0" applyAlignment="1">
      <alignment horizontal="left" vertical="center" wrapText="1"/>
    </xf>
    <xf numFmtId="0" fontId="2" fillId="0" borderId="3" xfId="0" applyFont="1" applyBorder="1" applyAlignment="1" applyProtection="1">
      <alignment horizontal="center" vertical="center"/>
    </xf>
    <xf numFmtId="0" fontId="2" fillId="0" borderId="4" xfId="0" applyFont="1" applyBorder="1" applyAlignment="1" applyProtection="1">
      <alignment horizontal="center" vertical="center"/>
    </xf>
    <xf numFmtId="0" fontId="2" fillId="0" borderId="5" xfId="0" applyFont="1" applyBorder="1" applyAlignment="1" applyProtection="1">
      <alignment horizontal="center" vertical="center"/>
    </xf>
    <xf numFmtId="0" fontId="3" fillId="0" borderId="4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5" fillId="0" borderId="3" xfId="0" applyFont="1" applyBorder="1" applyAlignment="1" applyProtection="1">
      <alignment horizontal="center" vertical="center" shrinkToFit="1"/>
      <protection locked="0" hidden="1"/>
    </xf>
    <xf numFmtId="0" fontId="5" fillId="0" borderId="13" xfId="0" applyFont="1" applyBorder="1" applyAlignment="1" applyProtection="1">
      <alignment horizontal="center" vertical="center" shrinkToFit="1"/>
      <protection locked="0" hidden="1"/>
    </xf>
    <xf numFmtId="0" fontId="3" fillId="0" borderId="3" xfId="0" applyFont="1" applyBorder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3" fillId="0" borderId="5" xfId="0" applyFont="1" applyBorder="1" applyAlignment="1">
      <alignment horizontal="center" vertical="center"/>
    </xf>
    <xf numFmtId="0" fontId="5" fillId="0" borderId="3" xfId="0" applyFont="1" applyBorder="1" applyAlignment="1" applyProtection="1">
      <alignment horizontal="left" vertical="center" shrinkToFit="1"/>
      <protection hidden="1"/>
    </xf>
    <xf numFmtId="0" fontId="5" fillId="0" borderId="4" xfId="0" applyFont="1" applyBorder="1" applyAlignment="1" applyProtection="1">
      <alignment horizontal="left" vertical="center" shrinkToFit="1"/>
      <protection hidden="1"/>
    </xf>
    <xf numFmtId="0" fontId="5" fillId="0" borderId="5" xfId="0" applyFont="1" applyBorder="1" applyAlignment="1" applyProtection="1">
      <alignment horizontal="left" vertical="center" shrinkToFit="1"/>
      <protection hidden="1"/>
    </xf>
    <xf numFmtId="0" fontId="5" fillId="0" borderId="5" xfId="0" applyFont="1" applyBorder="1" applyAlignment="1" applyProtection="1">
      <alignment horizontal="center" vertical="center" shrinkToFit="1"/>
      <protection locked="0" hidden="1"/>
    </xf>
    <xf numFmtId="164" fontId="4" fillId="0" borderId="0" xfId="0" applyNumberFormat="1" applyFont="1" applyBorder="1" applyAlignment="1" applyProtection="1">
      <alignment horizontal="left"/>
    </xf>
    <xf numFmtId="0" fontId="5" fillId="0" borderId="6" xfId="0" applyFont="1" applyBorder="1" applyAlignment="1" applyProtection="1">
      <alignment horizontal="left" vertical="center"/>
    </xf>
    <xf numFmtId="0" fontId="5" fillId="0" borderId="0" xfId="0" applyFont="1" applyBorder="1" applyAlignment="1" applyProtection="1">
      <alignment horizontal="left" vertical="center"/>
    </xf>
    <xf numFmtId="0" fontId="4" fillId="0" borderId="6" xfId="0" applyFont="1" applyBorder="1" applyAlignment="1" applyProtection="1">
      <alignment horizontal="center" vertical="top" wrapText="1"/>
    </xf>
    <xf numFmtId="0" fontId="0" fillId="0" borderId="2" xfId="0" applyBorder="1" applyAlignment="1" applyProtection="1">
      <alignment horizontal="center"/>
      <protection locked="0"/>
    </xf>
    <xf numFmtId="0" fontId="17" fillId="0" borderId="0" xfId="0" applyFont="1" applyAlignment="1" applyProtection="1">
      <alignment horizontal="center" vertical="center" shrinkToFit="1"/>
      <protection locked="0"/>
    </xf>
    <xf numFmtId="0" fontId="5" fillId="0" borderId="2" xfId="0" applyFont="1" applyBorder="1" applyAlignment="1" applyProtection="1">
      <alignment horizontal="center"/>
      <protection locked="0"/>
    </xf>
    <xf numFmtId="0" fontId="15" fillId="0" borderId="3" xfId="0" applyFont="1" applyBorder="1" applyAlignment="1" applyProtection="1">
      <alignment horizontal="center"/>
    </xf>
    <xf numFmtId="0" fontId="15" fillId="0" borderId="4" xfId="0" applyFont="1" applyBorder="1" applyAlignment="1" applyProtection="1">
      <alignment horizontal="center"/>
    </xf>
    <xf numFmtId="0" fontId="15" fillId="0" borderId="5" xfId="0" applyFont="1" applyBorder="1" applyAlignment="1" applyProtection="1">
      <alignment horizontal="center"/>
    </xf>
    <xf numFmtId="0" fontId="18" fillId="0" borderId="3" xfId="0" applyFont="1" applyBorder="1" applyAlignment="1" applyProtection="1">
      <alignment horizontal="center" vertical="center" wrapText="1"/>
    </xf>
    <xf numFmtId="0" fontId="18" fillId="0" borderId="4" xfId="0" applyFont="1" applyBorder="1" applyAlignment="1" applyProtection="1">
      <alignment horizontal="center" vertical="center" wrapText="1"/>
    </xf>
    <xf numFmtId="0" fontId="18" fillId="0" borderId="5" xfId="0" applyFont="1" applyBorder="1" applyAlignment="1" applyProtection="1">
      <alignment horizontal="center" vertical="center" wrapText="1"/>
    </xf>
    <xf numFmtId="0" fontId="17" fillId="0" borderId="0" xfId="0" applyFont="1" applyAlignment="1" applyProtection="1">
      <alignment horizontal="left" vertical="center" wrapText="1"/>
    </xf>
    <xf numFmtId="0" fontId="15" fillId="0" borderId="0" xfId="0" applyFont="1" applyAlignment="1" applyProtection="1">
      <alignment horizontal="left" vertical="center" wrapText="1"/>
    </xf>
    <xf numFmtId="0" fontId="15" fillId="0" borderId="1" xfId="0" applyFont="1" applyBorder="1" applyAlignment="1" applyProtection="1">
      <alignment horizontal="center" vertical="center"/>
    </xf>
    <xf numFmtId="0" fontId="5" fillId="0" borderId="4" xfId="0" applyFont="1" applyBorder="1" applyAlignment="1" applyProtection="1">
      <alignment horizontal="center"/>
      <protection locked="0"/>
    </xf>
    <xf numFmtId="0" fontId="0" fillId="0" borderId="4" xfId="0" applyBorder="1" applyAlignment="1" applyProtection="1">
      <alignment horizontal="center"/>
      <protection locked="0"/>
    </xf>
    <xf numFmtId="0" fontId="5" fillId="0" borderId="3" xfId="0" applyFont="1" applyBorder="1" applyAlignment="1" applyProtection="1">
      <alignment horizontal="center" vertical="center"/>
      <protection locked="0"/>
    </xf>
    <xf numFmtId="0" fontId="5" fillId="0" borderId="5" xfId="0" applyFont="1" applyBorder="1" applyAlignment="1" applyProtection="1">
      <alignment horizontal="center" vertical="center"/>
      <protection locked="0"/>
    </xf>
    <xf numFmtId="0" fontId="6" fillId="2" borderId="15" xfId="0" applyFont="1" applyFill="1" applyBorder="1" applyAlignment="1" applyProtection="1">
      <alignment horizontal="center" vertical="center"/>
      <protection locked="0"/>
    </xf>
    <xf numFmtId="0" fontId="6" fillId="2" borderId="6" xfId="0" applyFont="1" applyFill="1" applyBorder="1" applyAlignment="1" applyProtection="1">
      <alignment horizontal="center" vertical="center"/>
      <protection locked="0"/>
    </xf>
    <xf numFmtId="0" fontId="6" fillId="2" borderId="16" xfId="0" applyFont="1" applyFill="1" applyBorder="1" applyAlignment="1" applyProtection="1">
      <alignment horizontal="center" vertical="center"/>
      <protection locked="0"/>
    </xf>
    <xf numFmtId="0" fontId="6" fillId="2" borderId="17" xfId="0" applyFont="1" applyFill="1" applyBorder="1" applyAlignment="1" applyProtection="1">
      <alignment horizontal="center" vertical="center"/>
      <protection locked="0"/>
    </xf>
    <xf numFmtId="0" fontId="6" fillId="2" borderId="2" xfId="0" applyFont="1" applyFill="1" applyBorder="1" applyAlignment="1" applyProtection="1">
      <alignment horizontal="center" vertical="center"/>
      <protection locked="0"/>
    </xf>
    <xf numFmtId="0" fontId="6" fillId="2" borderId="18" xfId="0" applyFont="1" applyFill="1" applyBorder="1" applyAlignment="1" applyProtection="1">
      <alignment horizontal="center" vertical="center"/>
      <protection locked="0"/>
    </xf>
  </cellXfs>
  <cellStyles count="12">
    <cellStyle name="Excel Built-in Normal" xfId="5" xr:uid="{CF22336B-0978-449C-9A85-5FD03BD40064}"/>
    <cellStyle name="Heading" xfId="6" xr:uid="{491C2F96-E431-442D-920E-012C396540DE}"/>
    <cellStyle name="Heading1" xfId="7" xr:uid="{CC39DFEA-AE70-4767-82A3-366D8FA40198}"/>
    <cellStyle name="Result" xfId="8" xr:uid="{46D680E4-0DCE-44C6-9A3B-58C317F9D954}"/>
    <cellStyle name="Result2" xfId="9" xr:uid="{F11008DE-FE24-40D8-9AD4-21A79593EE6A}"/>
    <cellStyle name="Standard" xfId="0" builtinId="0"/>
    <cellStyle name="Standard 2" xfId="1" xr:uid="{00000000-0005-0000-0000-000001000000}"/>
    <cellStyle name="Standard 2 2" xfId="10" xr:uid="{86D1A67A-BB4F-4505-9B41-C4AE13C16240}"/>
    <cellStyle name="Standard 3" xfId="3" xr:uid="{00000000-0005-0000-0000-000002000000}"/>
    <cellStyle name="Standard 3 2" xfId="11" xr:uid="{E632267F-98A5-462A-B6F3-BD3F4AB0E3D6}"/>
    <cellStyle name="Standard 4" xfId="4" xr:uid="{A60C2A6F-E706-47A5-BCAC-5EE4B3B6A4C9}"/>
    <cellStyle name="Standard_Tabelle1" xfId="2" xr:uid="{00000000-0005-0000-0000-000003000000}"/>
  </cellStyles>
  <dxfs count="5">
    <dxf>
      <fill>
        <patternFill>
          <bgColor rgb="FFFFC000"/>
        </patternFill>
      </fill>
    </dxf>
    <dxf>
      <fill>
        <patternFill>
          <bgColor rgb="FFFFC000"/>
        </patternFill>
      </fill>
    </dxf>
    <dxf>
      <font>
        <strike val="0"/>
      </font>
      <fill>
        <patternFill patternType="none">
          <bgColor auto="1"/>
        </patternFill>
      </fill>
      <border>
        <top style="thin">
          <color auto="1"/>
        </top>
      </border>
    </dxf>
    <dxf>
      <border>
        <top style="thin">
          <color auto="1"/>
        </top>
        <vertical/>
        <horizontal/>
      </border>
    </dxf>
    <dxf>
      <fill>
        <patternFill>
          <bgColor rgb="FFFF00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trlProps/ctrlProp1.xml><?xml version="1.0" encoding="utf-8"?>
<formControlPr xmlns="http://schemas.microsoft.com/office/spreadsheetml/2009/9/main" objectType="Drop" dropLines="40" dropStyle="combo" dx="16" fmlaLink="VereinsID!$B$119" fmlaRange="VereinsID!$B$2:$B$118" noThreeD="1" sel="5" val="0"/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19050</xdr:colOff>
          <xdr:row>9</xdr:row>
          <xdr:rowOff>171450</xdr:rowOff>
        </xdr:from>
        <xdr:to>
          <xdr:col>25</xdr:col>
          <xdr:colOff>190500</xdr:colOff>
          <xdr:row>9</xdr:row>
          <xdr:rowOff>438150</xdr:rowOff>
        </xdr:to>
        <xdr:sp macro="" textlink="">
          <xdr:nvSpPr>
            <xdr:cNvPr id="2051" name="Dropdown 3" hidden="1">
              <a:extLst>
                <a:ext uri="{63B3BB69-23CF-44E3-9099-C40C66FF867C}">
                  <a14:compatExt spid="_x0000_s2051"/>
                </a:ext>
                <a:ext uri="{FF2B5EF4-FFF2-40B4-BE49-F238E27FC236}">
                  <a16:creationId xmlns:a16="http://schemas.microsoft.com/office/drawing/2014/main" id="{00000000-0008-0000-0000-00000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trlProp" Target="../ctrlProps/ctrlProp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Tabelle1">
    <pageSetUpPr fitToPage="1"/>
  </sheetPr>
  <dimension ref="A1:AA25"/>
  <sheetViews>
    <sheetView tabSelected="1" zoomScale="130" zoomScaleNormal="130" workbookViewId="0">
      <selection activeCell="C7" sqref="C7"/>
    </sheetView>
  </sheetViews>
  <sheetFormatPr baseColWidth="10" defaultColWidth="11.42578125" defaultRowHeight="12.75"/>
  <cols>
    <col min="1" max="1" width="4.85546875" customWidth="1"/>
    <col min="2" max="3" width="20.7109375" customWidth="1"/>
    <col min="4" max="4" width="0.7109375" customWidth="1"/>
    <col min="5" max="5" width="10.140625" bestFit="1" customWidth="1"/>
    <col min="6" max="6" width="0.5703125" customWidth="1"/>
    <col min="7" max="7" width="20.85546875" customWidth="1"/>
    <col min="8" max="8" width="7.42578125" customWidth="1"/>
    <col min="9" max="9" width="6.42578125" customWidth="1"/>
    <col min="10" max="12" width="5" bestFit="1" customWidth="1"/>
    <col min="13" max="13" width="4.7109375" customWidth="1"/>
    <col min="14" max="14" width="4.42578125" customWidth="1"/>
    <col min="15" max="15" width="15.7109375" customWidth="1"/>
    <col min="16" max="16" width="1" customWidth="1"/>
    <col min="17" max="17" width="28.42578125" customWidth="1"/>
    <col min="18" max="18" width="7.28515625" customWidth="1"/>
    <col min="19" max="19" width="10.7109375" hidden="1" customWidth="1"/>
    <col min="20" max="20" width="2.85546875" customWidth="1"/>
    <col min="21" max="21" width="8.28515625" style="47" customWidth="1"/>
    <col min="22" max="24" width="10.7109375" customWidth="1"/>
    <col min="25" max="26" width="11.42578125" customWidth="1"/>
  </cols>
  <sheetData>
    <row r="1" spans="1:22" ht="22.5" customHeight="1">
      <c r="A1" s="32"/>
      <c r="B1" s="26" t="s">
        <v>142</v>
      </c>
      <c r="C1" s="26"/>
      <c r="D1" s="26"/>
      <c r="E1" s="27"/>
      <c r="F1" s="27"/>
      <c r="G1" s="27"/>
      <c r="H1" s="28"/>
      <c r="I1" s="27"/>
      <c r="J1" s="27"/>
      <c r="K1" s="27"/>
      <c r="L1" s="27"/>
      <c r="M1" s="27"/>
      <c r="N1" s="26"/>
      <c r="O1" s="26"/>
      <c r="P1" s="26"/>
      <c r="Q1" s="27"/>
      <c r="R1" s="29" t="s">
        <v>0</v>
      </c>
    </row>
    <row r="2" spans="1:22" ht="20.25" customHeight="1">
      <c r="A2" s="32"/>
      <c r="B2" s="122" t="s">
        <v>53962</v>
      </c>
      <c r="C2" s="122"/>
      <c r="D2" s="122"/>
      <c r="E2" s="122"/>
      <c r="F2" s="30"/>
      <c r="G2" s="31"/>
      <c r="H2" s="32"/>
      <c r="I2" s="32"/>
      <c r="J2" s="32"/>
      <c r="K2" s="32"/>
      <c r="L2" s="32"/>
      <c r="M2" s="32"/>
      <c r="N2" s="33"/>
      <c r="O2" s="33"/>
      <c r="P2" s="33"/>
      <c r="Q2" s="32"/>
      <c r="R2" s="73" t="s">
        <v>128</v>
      </c>
    </row>
    <row r="3" spans="1:22" ht="6.95" customHeight="1">
      <c r="A3" s="32"/>
      <c r="B3" s="34"/>
      <c r="C3" s="34"/>
      <c r="D3" s="34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</row>
    <row r="4" spans="1:22">
      <c r="B4" s="32" t="s">
        <v>5</v>
      </c>
      <c r="C4" s="32"/>
      <c r="D4" s="32"/>
      <c r="E4" s="32"/>
      <c r="F4" s="32"/>
      <c r="G4" s="32"/>
      <c r="H4" s="32"/>
      <c r="I4" s="35"/>
      <c r="J4" s="35"/>
      <c r="K4" s="35"/>
      <c r="L4" s="35"/>
      <c r="M4" s="121" t="s">
        <v>45</v>
      </c>
      <c r="N4" s="121"/>
      <c r="O4" s="160" t="s">
        <v>46</v>
      </c>
      <c r="P4" s="161"/>
      <c r="Q4" s="161"/>
      <c r="R4" s="162"/>
    </row>
    <row r="5" spans="1:22">
      <c r="B5" s="32" t="s">
        <v>524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121"/>
      <c r="N5" s="121"/>
      <c r="O5" s="163"/>
      <c r="P5" s="164"/>
      <c r="Q5" s="164"/>
      <c r="R5" s="165"/>
    </row>
    <row r="6" spans="1:22" ht="6.95" customHeight="1">
      <c r="B6" s="32"/>
      <c r="C6" s="32"/>
      <c r="D6" s="32"/>
      <c r="E6" s="32"/>
      <c r="F6" s="32"/>
      <c r="G6" s="32"/>
      <c r="H6" s="32"/>
      <c r="I6" s="32"/>
      <c r="J6" s="32"/>
      <c r="K6" s="32"/>
      <c r="L6" s="32"/>
      <c r="M6" s="32"/>
      <c r="N6" s="32"/>
      <c r="O6" s="32"/>
      <c r="P6" s="32"/>
      <c r="Q6" s="32"/>
      <c r="R6" s="82"/>
    </row>
    <row r="7" spans="1:22" s="12" customFormat="1" ht="26.25" customHeight="1">
      <c r="B7" s="70" t="s">
        <v>525</v>
      </c>
      <c r="C7" s="120" t="s">
        <v>17208</v>
      </c>
      <c r="D7" s="36"/>
      <c r="E7" s="37" t="str">
        <f>VLOOKUP($O$4,VereinsID!$B$2:$G$118,4,0)</f>
        <v xml:space="preserve"> </v>
      </c>
      <c r="G7" s="38" t="s">
        <v>2</v>
      </c>
      <c r="H7" s="126" t="str">
        <f>IF(ISERROR(VLOOKUP($C7,LG!$A$46:$F$79,6,0)),"",VLOOKUP($C7,LG!$A$46:$F$79,6,0))</f>
        <v/>
      </c>
      <c r="I7" s="127"/>
      <c r="J7" s="127"/>
      <c r="K7" s="127"/>
      <c r="L7" s="127"/>
      <c r="M7" s="127"/>
      <c r="N7" s="128"/>
      <c r="O7" s="57"/>
      <c r="P7" s="74" t="s">
        <v>127</v>
      </c>
      <c r="R7" s="75" t="str">
        <f>IF(ISERROR(IF(OR(E7="9999",E7="0000"),VLOOKUP(C7,LG!A46:E86,5),VLOOKUP(C7,LG!A46:F86,4,0))),"",IF(OR(E7="9999",E7="0000"),VLOOKUP(C7,LG!A46:E86,5),VLOOKUP(C7,LG!A46:F86,4,0)))</f>
        <v/>
      </c>
      <c r="U7" s="48"/>
    </row>
    <row r="8" spans="1:22">
      <c r="B8" s="32"/>
      <c r="C8" s="39" t="s">
        <v>17181</v>
      </c>
      <c r="D8" s="32"/>
      <c r="E8" s="39" t="s">
        <v>8</v>
      </c>
      <c r="G8" s="32"/>
      <c r="H8" s="28" t="s">
        <v>17188</v>
      </c>
      <c r="I8" s="140" t="str">
        <f>IF(ISERROR(VLOOKUP(C7,LG!A46:C86,3,0)),"",VLOOKUP(C7,LG!A46:C86,3,0)&amp;"  "&amp;VLOOKUP(C7,LG!A46:C86,2,0))</f>
        <v/>
      </c>
      <c r="J8" s="140"/>
      <c r="K8" s="140"/>
      <c r="L8" s="140"/>
      <c r="M8" s="140"/>
      <c r="N8" s="140"/>
      <c r="O8" s="140"/>
      <c r="P8" s="102"/>
      <c r="Q8" s="102"/>
      <c r="R8" s="85" t="str">
        <f>IF(ISERROR(VLOOKUP($E$7,LG!$A$21:$D$24,4,0)),"",VLOOKUP($E$7,LG!$A$21:$D$24,4,0))</f>
        <v/>
      </c>
      <c r="U8" s="49"/>
      <c r="V8" s="81"/>
    </row>
    <row r="9" spans="1:22" ht="6.95" customHeight="1">
      <c r="B9" s="32"/>
      <c r="C9" s="32"/>
      <c r="D9" s="32"/>
      <c r="E9" s="32"/>
      <c r="F9" s="32"/>
      <c r="G9" s="32"/>
      <c r="H9" s="32"/>
      <c r="I9" s="32"/>
      <c r="J9" s="32"/>
      <c r="K9" s="32"/>
      <c r="L9" s="32"/>
      <c r="M9" s="32"/>
      <c r="N9" s="32"/>
      <c r="O9" s="32"/>
      <c r="P9" s="32"/>
      <c r="Q9" s="32"/>
      <c r="R9" s="32"/>
      <c r="U9" s="49"/>
    </row>
    <row r="10" spans="1:22" ht="69.75" customHeight="1">
      <c r="B10" s="13" t="s">
        <v>3</v>
      </c>
      <c r="C10" s="69" t="s">
        <v>533</v>
      </c>
      <c r="D10" s="88" t="s">
        <v>17203</v>
      </c>
      <c r="E10" s="72" t="s">
        <v>4</v>
      </c>
      <c r="F10" s="71"/>
      <c r="G10" s="25" t="s">
        <v>536</v>
      </c>
      <c r="H10" s="13" t="s">
        <v>534</v>
      </c>
      <c r="I10" s="133" t="s">
        <v>535</v>
      </c>
      <c r="J10" s="134"/>
      <c r="K10" s="134"/>
      <c r="L10" s="135"/>
      <c r="M10" s="129" t="s">
        <v>532</v>
      </c>
      <c r="N10" s="130"/>
      <c r="O10" s="14" t="s">
        <v>17204</v>
      </c>
      <c r="P10" s="59"/>
      <c r="Q10" s="56" t="s">
        <v>1</v>
      </c>
      <c r="R10" s="14" t="s">
        <v>7</v>
      </c>
      <c r="V10" t="s">
        <v>153</v>
      </c>
    </row>
    <row r="11" spans="1:22" s="24" customFormat="1" ht="34.5" customHeight="1">
      <c r="B11" s="117"/>
      <c r="C11" s="64"/>
      <c r="D11" s="99"/>
      <c r="E11" s="93"/>
      <c r="F11" s="61" t="str">
        <f t="shared" ref="F11:F15" ca="1" si="0">IF(E11="","",(YEAR(NOW())-YEAR(E11)))</f>
        <v/>
      </c>
      <c r="G11" s="90"/>
      <c r="H11" s="92"/>
      <c r="I11" s="136" t="str">
        <f>IF(ISERROR(VLOOKUP($H11,PLZ!$A:$B,2,0)),"",VLOOKUP($H11,PLZ!$A:$B,2,0))</f>
        <v/>
      </c>
      <c r="J11" s="137"/>
      <c r="K11" s="137"/>
      <c r="L11" s="138"/>
      <c r="M11" s="131"/>
      <c r="N11" s="139"/>
      <c r="O11" s="96"/>
      <c r="P11" s="63" t="str">
        <f>IF($B11="","",(IF(OR($E$7="9999",$E$7="0000"),"Bitte Verein eintragen",VLOOKUP($E$7,VereinsID!$A$2:$B$119,2,0))))</f>
        <v/>
      </c>
      <c r="Q11" s="62"/>
      <c r="R11" s="94"/>
      <c r="U11" s="50"/>
      <c r="V11" s="37">
        <f>IF(VereinsID!$B$119=1,"",INDEX(VereinsID!$A$2:$A$118,VereinsID!$B$119,1))</f>
        <v>2651</v>
      </c>
    </row>
    <row r="12" spans="1:22" s="15" customFormat="1" ht="32.25" customHeight="1">
      <c r="B12" s="117"/>
      <c r="C12" s="64"/>
      <c r="D12" s="100"/>
      <c r="E12" s="91"/>
      <c r="F12" s="61" t="str">
        <f t="shared" ca="1" si="0"/>
        <v/>
      </c>
      <c r="G12" s="90"/>
      <c r="H12" s="92"/>
      <c r="I12" s="136" t="str">
        <f>IF(ISERROR(VLOOKUP($H12,PLZ!$A:$B,2,0)),"",VLOOKUP($H12,PLZ!$A:$B,2,0))</f>
        <v/>
      </c>
      <c r="J12" s="137"/>
      <c r="K12" s="137"/>
      <c r="L12" s="138"/>
      <c r="M12" s="131"/>
      <c r="N12" s="132"/>
      <c r="O12" s="90"/>
      <c r="P12" s="63" t="str">
        <f>IF(B12="","",(IF(OR($E$7="9999",$E$7="0000"),"Bitte Verein eintragen",VLOOKUP($E$7,VereinsID!$A$2:$B$119,2,0))))</f>
        <v/>
      </c>
      <c r="Q12" s="62"/>
      <c r="R12" s="94"/>
      <c r="U12" s="50"/>
    </row>
    <row r="13" spans="1:22" s="15" customFormat="1" ht="31.5" customHeight="1">
      <c r="B13" s="118"/>
      <c r="C13" s="103"/>
      <c r="D13" s="100"/>
      <c r="E13" s="91"/>
      <c r="F13" s="61" t="str">
        <f t="shared" ca="1" si="0"/>
        <v/>
      </c>
      <c r="G13" s="95"/>
      <c r="H13" s="92"/>
      <c r="I13" s="136" t="str">
        <f>IF(ISERROR(VLOOKUP($H13,PLZ!$A:$B,2,0)),"",VLOOKUP($H13,PLZ!$A:$B,2,0))</f>
        <v/>
      </c>
      <c r="J13" s="137"/>
      <c r="K13" s="137"/>
      <c r="L13" s="138"/>
      <c r="M13" s="131"/>
      <c r="N13" s="132"/>
      <c r="O13" s="90"/>
      <c r="P13" s="63" t="str">
        <f>IF(B13="","",(IF(OR($E$7="9999",$E$7="0000"),"Bitte Verein eintragen",VLOOKUP($E$7,VereinsID!$A$2:$B$119,2,0))))</f>
        <v/>
      </c>
      <c r="Q13" s="62"/>
      <c r="R13" s="94"/>
      <c r="U13" s="50"/>
    </row>
    <row r="14" spans="1:22" s="15" customFormat="1" ht="30.75" customHeight="1">
      <c r="B14" s="117"/>
      <c r="C14" s="64"/>
      <c r="D14" s="89"/>
      <c r="E14" s="91"/>
      <c r="F14" s="61" t="str">
        <f t="shared" ca="1" si="0"/>
        <v/>
      </c>
      <c r="G14" s="90"/>
      <c r="H14" s="92"/>
      <c r="I14" s="136" t="str">
        <f>IF(ISERROR(VLOOKUP($H14,PLZ!$A:$B,2,0)),"",VLOOKUP($H14,PLZ!$A:$B,2,0))</f>
        <v/>
      </c>
      <c r="J14" s="137"/>
      <c r="K14" s="137"/>
      <c r="L14" s="138"/>
      <c r="M14" s="131"/>
      <c r="N14" s="132"/>
      <c r="O14" s="90"/>
      <c r="P14" s="63" t="str">
        <f>IF(B14="","",(IF(OR($E$7="9999",$E$7="0000"),"Bitte Verein eintragen",VLOOKUP($E$7,VereinsID!$A$2:$B$119,2,0))))</f>
        <v/>
      </c>
      <c r="Q14" s="62"/>
      <c r="R14" s="94"/>
      <c r="U14" s="50"/>
    </row>
    <row r="15" spans="1:22" s="15" customFormat="1" ht="30.75" customHeight="1">
      <c r="B15" s="119"/>
      <c r="C15" s="64"/>
      <c r="D15" s="89"/>
      <c r="E15" s="91"/>
      <c r="F15" s="61" t="str">
        <f t="shared" ca="1" si="0"/>
        <v/>
      </c>
      <c r="G15" s="90"/>
      <c r="H15" s="92"/>
      <c r="I15" s="136" t="str">
        <f>IF(ISERROR(VLOOKUP($H15,PLZ!$A:$B,2,0)),"",VLOOKUP($H15,PLZ!$A:$B,2,0))</f>
        <v/>
      </c>
      <c r="J15" s="137"/>
      <c r="K15" s="137"/>
      <c r="L15" s="138"/>
      <c r="M15" s="131"/>
      <c r="N15" s="132"/>
      <c r="O15" s="90"/>
      <c r="P15" s="63" t="str">
        <f>IF(B15="","",(IF(OR($E$7="9999",$E$7="0000"),"Bitte Verein eintragen",VLOOKUP($E$7,VereinsID!$A$2:$B$119,2,0))))</f>
        <v/>
      </c>
      <c r="Q15" s="62"/>
      <c r="R15" s="94"/>
      <c r="U15" s="50"/>
    </row>
    <row r="16" spans="1:22" ht="23.25" customHeight="1">
      <c r="B16" s="16" t="s">
        <v>17185</v>
      </c>
      <c r="C16" s="16"/>
      <c r="D16" s="16"/>
      <c r="U16" s="50"/>
    </row>
    <row r="17" spans="1:27">
      <c r="B17" s="123" t="s">
        <v>141</v>
      </c>
      <c r="C17" s="123"/>
      <c r="D17" s="123"/>
      <c r="E17" s="123"/>
      <c r="F17" s="123"/>
      <c r="G17" s="123"/>
      <c r="H17" s="123"/>
      <c r="I17" s="123"/>
      <c r="J17" s="123"/>
      <c r="K17" s="123"/>
      <c r="L17" s="123"/>
      <c r="M17" s="123"/>
      <c r="N17" s="123"/>
      <c r="O17" s="123"/>
      <c r="P17" s="123"/>
      <c r="Q17" s="123"/>
      <c r="R17" s="123"/>
      <c r="U17" s="50"/>
    </row>
    <row r="18" spans="1:27" s="15" customFormat="1" ht="60.75" customHeight="1">
      <c r="B18" s="124" t="s">
        <v>129</v>
      </c>
      <c r="C18" s="124"/>
      <c r="D18" s="124"/>
      <c r="E18" s="125"/>
      <c r="F18" s="125"/>
      <c r="G18" s="125"/>
      <c r="H18" s="125"/>
      <c r="I18" s="125"/>
      <c r="J18" s="125"/>
      <c r="K18" s="125"/>
      <c r="L18" s="125"/>
      <c r="M18" s="125"/>
      <c r="N18" s="125"/>
      <c r="O18" s="125"/>
      <c r="P18" s="125"/>
      <c r="Q18" s="125"/>
      <c r="R18" s="125"/>
      <c r="U18" s="50"/>
    </row>
    <row r="19" spans="1:27" s="32" customFormat="1" ht="15">
      <c r="B19" s="40"/>
      <c r="C19" s="40"/>
      <c r="D19" s="40"/>
      <c r="I19" s="155" t="s">
        <v>17176</v>
      </c>
      <c r="J19" s="155"/>
      <c r="K19" s="155"/>
      <c r="L19" s="155"/>
      <c r="M19" s="155"/>
      <c r="N19" s="155"/>
      <c r="O19" s="147" t="s">
        <v>17177</v>
      </c>
      <c r="P19" s="148"/>
      <c r="Q19" s="148"/>
      <c r="R19" s="149"/>
      <c r="S19" s="41"/>
      <c r="T19" s="41"/>
      <c r="U19" s="50"/>
      <c r="Z19" s="15"/>
      <c r="AA19" s="15"/>
    </row>
    <row r="20" spans="1:27" s="32" customFormat="1" ht="37.5" customHeight="1">
      <c r="B20" s="154" t="s">
        <v>17180</v>
      </c>
      <c r="C20" s="154"/>
      <c r="D20" s="154"/>
      <c r="E20" s="154"/>
      <c r="F20" s="154"/>
      <c r="G20" s="154"/>
      <c r="I20" s="65"/>
      <c r="J20" s="66"/>
      <c r="K20" s="66"/>
      <c r="L20" s="66"/>
      <c r="M20" s="66"/>
      <c r="N20" s="66"/>
      <c r="O20" s="150" t="str">
        <f>IF(ISERROR(LG!B43),"Bitte geben Sie die IBAN ein",LG!B43)</f>
        <v>Bitte geben Sie die IBAN ein</v>
      </c>
      <c r="P20" s="151"/>
      <c r="Q20" s="151"/>
      <c r="R20" s="152"/>
      <c r="S20" s="41"/>
      <c r="T20" s="41"/>
      <c r="U20" s="51"/>
      <c r="Z20" s="15"/>
      <c r="AA20" s="15"/>
    </row>
    <row r="21" spans="1:27" s="32" customFormat="1" ht="44.25" customHeight="1">
      <c r="B21" s="153" t="s">
        <v>17187</v>
      </c>
      <c r="C21" s="153"/>
      <c r="D21" s="153"/>
      <c r="E21" s="153"/>
      <c r="F21" s="153"/>
      <c r="G21" s="153"/>
      <c r="H21" s="42"/>
      <c r="I21" s="156"/>
      <c r="J21" s="156"/>
      <c r="K21" s="156"/>
      <c r="L21" s="156"/>
      <c r="M21" s="156"/>
      <c r="N21" s="156"/>
      <c r="O21" s="101"/>
      <c r="P21" s="97"/>
      <c r="Q21" s="156"/>
      <c r="R21" s="157"/>
      <c r="U21" s="40"/>
      <c r="Z21" s="15"/>
      <c r="AA21" s="15"/>
    </row>
    <row r="22" spans="1:27" s="43" customFormat="1" ht="26.25" customHeight="1">
      <c r="A22" s="32"/>
      <c r="B22" s="145"/>
      <c r="C22" s="145"/>
      <c r="D22" s="145"/>
      <c r="E22" s="145"/>
      <c r="F22" s="145"/>
      <c r="G22" s="145"/>
      <c r="H22" s="42"/>
      <c r="I22" s="44" t="s">
        <v>17178</v>
      </c>
      <c r="J22" s="44"/>
      <c r="K22" s="44"/>
      <c r="L22" s="44"/>
      <c r="M22" s="44"/>
      <c r="O22" s="98"/>
      <c r="P22" s="98"/>
      <c r="Q22" s="143" t="s">
        <v>17207</v>
      </c>
      <c r="R22" s="143"/>
      <c r="U22" s="40"/>
    </row>
    <row r="23" spans="1:27" s="32" customFormat="1" ht="24.95" customHeight="1">
      <c r="A23" s="43"/>
      <c r="B23" s="86" t="str">
        <f>IF(OR($E$7="9999",$E$7="0000"),"Bitte nennen Sie uns die vollständige Rechungsadresse und Ansprechpartner","")</f>
        <v/>
      </c>
      <c r="C23" s="86"/>
      <c r="D23" s="86"/>
      <c r="E23" s="86"/>
      <c r="F23" s="86"/>
      <c r="G23" s="86"/>
      <c r="H23" s="43"/>
      <c r="I23" s="146"/>
      <c r="J23" s="144"/>
      <c r="K23" s="144"/>
      <c r="L23" s="144"/>
      <c r="M23" s="144"/>
      <c r="N23" s="42"/>
      <c r="O23" s="42"/>
      <c r="P23" s="60"/>
      <c r="Q23" s="144"/>
      <c r="R23" s="144"/>
      <c r="U23" s="40"/>
    </row>
    <row r="24" spans="1:27" s="43" customFormat="1" ht="17.25" customHeight="1">
      <c r="A24" s="32"/>
      <c r="B24" s="46" t="s">
        <v>17184</v>
      </c>
      <c r="C24" s="46"/>
      <c r="D24" s="46"/>
      <c r="E24" s="46"/>
      <c r="F24" s="46"/>
      <c r="G24" s="46"/>
      <c r="H24" s="32"/>
      <c r="I24" s="141" t="s">
        <v>6</v>
      </c>
      <c r="J24" s="141"/>
      <c r="K24" s="141"/>
      <c r="L24" s="141"/>
      <c r="M24" s="141"/>
      <c r="N24" s="142"/>
      <c r="O24" s="68"/>
      <c r="P24" s="58"/>
      <c r="Q24" s="45" t="s">
        <v>17179</v>
      </c>
      <c r="U24" s="52"/>
    </row>
    <row r="25" spans="1:27">
      <c r="B25" s="87" t="s">
        <v>53974</v>
      </c>
    </row>
  </sheetData>
  <sheetProtection algorithmName="SHA-512" hashValue="px35yJR/4Q/hpd42bKy5q/O7P3/NBY50sMrlldMxKig4AJFj/XP/A7ziv5RqaSBdGFI50caJZZB8oAKNcnFk4g==" saltValue="k69cNBx/bXUlcV7qE7Bj8g==" spinCount="100000" sheet="1" selectLockedCells="1"/>
  <mergeCells count="31">
    <mergeCell ref="B22:G22"/>
    <mergeCell ref="I23:M23"/>
    <mergeCell ref="M13:N13"/>
    <mergeCell ref="O19:R19"/>
    <mergeCell ref="O20:R20"/>
    <mergeCell ref="B21:G21"/>
    <mergeCell ref="B20:G20"/>
    <mergeCell ref="I19:N19"/>
    <mergeCell ref="I21:N21"/>
    <mergeCell ref="Q21:R21"/>
    <mergeCell ref="M12:N12"/>
    <mergeCell ref="I8:O8"/>
    <mergeCell ref="I24:N24"/>
    <mergeCell ref="Q22:R22"/>
    <mergeCell ref="Q23:R23"/>
    <mergeCell ref="O4:R5"/>
    <mergeCell ref="M4:N5"/>
    <mergeCell ref="B2:E2"/>
    <mergeCell ref="B17:R17"/>
    <mergeCell ref="B18:R18"/>
    <mergeCell ref="H7:N7"/>
    <mergeCell ref="M10:N10"/>
    <mergeCell ref="M14:N14"/>
    <mergeCell ref="I10:L10"/>
    <mergeCell ref="I11:L11"/>
    <mergeCell ref="I12:L12"/>
    <mergeCell ref="I13:L13"/>
    <mergeCell ref="I14:L14"/>
    <mergeCell ref="I15:L15"/>
    <mergeCell ref="M15:N15"/>
    <mergeCell ref="M11:N11"/>
  </mergeCells>
  <phoneticPr fontId="4" type="noConversion"/>
  <conditionalFormatting sqref="O20">
    <cfRule type="cellIs" dxfId="4" priority="9" operator="equal">
      <formula>"Die IBAN ist ungültig"</formula>
    </cfRule>
  </conditionalFormatting>
  <conditionalFormatting sqref="B23:G23">
    <cfRule type="expression" dxfId="3" priority="11">
      <formula>$E$7="0000"</formula>
    </cfRule>
    <cfRule type="expression" dxfId="2" priority="12">
      <formula>$E$7="9999"</formula>
    </cfRule>
  </conditionalFormatting>
  <conditionalFormatting sqref="I20:N20">
    <cfRule type="expression" dxfId="1" priority="13">
      <formula>$P$20="Die IBAN ist ungültig"</formula>
    </cfRule>
  </conditionalFormatting>
  <dataValidations xWindow="717" yWindow="908" count="11">
    <dataValidation type="list" allowBlank="1" showInputMessage="1" showErrorMessage="1" sqref="V4" xr:uid="{00000000-0002-0000-0000-000000000000}">
      <formula1>$B$4:$B$16</formula1>
    </dataValidation>
    <dataValidation allowBlank="1" showInputMessage="1" showErrorMessage="1" prompt="Unterschrift und Vereinsstempel" sqref="Q23:R23" xr:uid="{C4B1FBAF-D9EA-4D0D-9317-1027DB222CCD}"/>
    <dataValidation allowBlank="1" showInputMessage="1" showErrorMessage="1" prompt="Ort + Datum" sqref="I23:M23" xr:uid="{A8933FA0-084D-490A-B15B-6B5A74CED59E}"/>
    <dataValidation type="textLength" operator="equal" allowBlank="1" showInputMessage="1" showErrorMessage="1" prompt="4Stellen" sqref="J20:M20" xr:uid="{0638BCCE-8097-481D-8ED4-231C815180D9}">
      <formula1>4</formula1>
    </dataValidation>
    <dataValidation type="textLength" operator="equal" allowBlank="1" showInputMessage="1" showErrorMessage="1" sqref="O20" xr:uid="{468040C8-C996-4F92-AE14-F596CB7F487B}">
      <formula1>2</formula1>
    </dataValidation>
    <dataValidation allowBlank="1" showInputMessage="1" showErrorMessage="1" prompt="Unterschrift des Bankbevollmächtigten" sqref="O21:P21" xr:uid="{8D8E825D-DC5D-4CBA-9E0D-A7157A41BD00}"/>
    <dataValidation type="textLength" operator="equal" allowBlank="1" showInputMessage="1" showErrorMessage="1" prompt="DE+2Stellen" sqref="I20" xr:uid="{AB3A0D7E-EF2D-4A9B-BB6F-B11F777F2318}">
      <formula1>4</formula1>
    </dataValidation>
    <dataValidation type="textLength" operator="equal" allowBlank="1" showInputMessage="1" showErrorMessage="1" prompt="2Stellen" sqref="N20" xr:uid="{9F6C3CFD-F18A-4751-968A-AF9C0B376611}">
      <formula1>2</formula1>
    </dataValidation>
    <dataValidation allowBlank="1" showInputMessage="1" showErrorMessage="1" prompt="Kontoinhaber in Druckbuchstaben" sqref="I21:N21" xr:uid="{3F17DF45-0141-4AAB-9509-1179BB2C8215}"/>
    <dataValidation allowBlank="1" showInputMessage="1" showErrorMessage="1" prompt="email des Kontoinhabers" sqref="Q21:R21" xr:uid="{1BB5EF69-E1D0-48C3-957F-C22EB97DA60D}"/>
    <dataValidation allowBlank="1" showInputMessage="1" showErrorMessage="1" prompt="Bitte auswählen" sqref="E7 V11" xr:uid="{FF00E37E-2C46-432A-B5BA-5E2BE461E02D}"/>
  </dataValidations>
  <printOptions horizontalCentered="1"/>
  <pageMargins left="0.39370078740157483" right="0.39370078740157483" top="0.19685039370078741" bottom="0.19685039370078741" header="0.51181102362204722" footer="0.51181102362204722"/>
  <pageSetup paperSize="9" scale="86" orientation="landscape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51" r:id="rId4" name="Dropdown 3">
              <controlPr locked="0" defaultSize="0" autoLine="0" autoPict="0">
                <anchor moveWithCells="1">
                  <from>
                    <xdr:col>21</xdr:col>
                    <xdr:colOff>19050</xdr:colOff>
                    <xdr:row>9</xdr:row>
                    <xdr:rowOff>171450</xdr:rowOff>
                  </from>
                  <to>
                    <xdr:col>25</xdr:col>
                    <xdr:colOff>190500</xdr:colOff>
                    <xdr:row>9</xdr:row>
                    <xdr:rowOff>438150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xWindow="717" yWindow="908" count="3">
        <x14:dataValidation type="list" allowBlank="1" showInputMessage="1" showErrorMessage="1" xr:uid="{0CB4A6F4-C1C9-43FD-A9A6-A3D90B66A020}">
          <x14:formula1>
            <xm:f>LG!$A$83:$A$92</xm:f>
          </x14:formula1>
          <xm:sqref>R11:R15</xm:sqref>
        </x14:dataValidation>
        <x14:dataValidation type="list" allowBlank="1" showInputMessage="1" showErrorMessage="1" prompt="Lehrgangsnummer" xr:uid="{C4D72656-DAFF-43CF-A8BF-8426F928E7C4}">
          <x14:formula1>
            <xm:f>LG!$A$45:$A$76</xm:f>
          </x14:formula1>
          <xm:sqref>C7</xm:sqref>
        </x14:dataValidation>
        <x14:dataValidation type="list" allowBlank="1" showInputMessage="1" showErrorMessage="1" xr:uid="{494CC31A-0801-44D6-875C-06FD9073C793}">
          <x14:formula1>
            <xm:f>VereinsID!$B:$B</xm:f>
          </x14:formula1>
          <xm:sqref>O4:R5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Tabelle3"/>
  <dimension ref="A3:S15461"/>
  <sheetViews>
    <sheetView topLeftCell="A43" workbookViewId="0">
      <selection activeCell="C54" sqref="C54"/>
    </sheetView>
  </sheetViews>
  <sheetFormatPr baseColWidth="10" defaultRowHeight="12.75"/>
  <cols>
    <col min="1" max="1" width="7.28515625" style="18" customWidth="1"/>
    <col min="2" max="2" width="42.85546875" bestFit="1" customWidth="1"/>
    <col min="3" max="3" width="18.28515625" bestFit="1" customWidth="1"/>
    <col min="4" max="4" width="13.140625" bestFit="1" customWidth="1"/>
    <col min="5" max="5" width="13.140625" customWidth="1"/>
    <col min="6" max="6" width="16" customWidth="1"/>
    <col min="7" max="18" width="11.85546875" customWidth="1"/>
  </cols>
  <sheetData>
    <row r="3" spans="1:19" ht="36">
      <c r="G3" s="106" t="s">
        <v>17232</v>
      </c>
      <c r="H3" s="107" t="s">
        <v>17233</v>
      </c>
      <c r="I3" s="106" t="s">
        <v>534</v>
      </c>
      <c r="J3" s="107" t="s">
        <v>535</v>
      </c>
      <c r="K3" s="107" t="s">
        <v>17234</v>
      </c>
      <c r="L3" s="106" t="s">
        <v>17235</v>
      </c>
      <c r="M3" s="107" t="s">
        <v>17236</v>
      </c>
      <c r="N3" s="106" t="s">
        <v>17237</v>
      </c>
      <c r="O3" s="106" t="s">
        <v>17238</v>
      </c>
      <c r="P3" s="107" t="s">
        <v>17239</v>
      </c>
      <c r="Q3" s="107" t="s">
        <v>17240</v>
      </c>
      <c r="R3" s="106" t="s">
        <v>17241</v>
      </c>
      <c r="S3" s="108"/>
    </row>
    <row r="4" spans="1:19">
      <c r="G4" s="109" t="s">
        <v>11635</v>
      </c>
      <c r="H4" s="110" t="s">
        <v>15078</v>
      </c>
      <c r="I4" s="109" t="s">
        <v>17242</v>
      </c>
      <c r="J4" s="110" t="s">
        <v>1456</v>
      </c>
      <c r="K4" s="110" t="s">
        <v>17243</v>
      </c>
      <c r="L4" s="109" t="s">
        <v>17244</v>
      </c>
      <c r="M4" s="110" t="s">
        <v>17245</v>
      </c>
      <c r="N4" s="111" t="s">
        <v>17246</v>
      </c>
      <c r="O4" s="111" t="s">
        <v>17247</v>
      </c>
      <c r="P4" s="110" t="s">
        <v>17248</v>
      </c>
      <c r="Q4" s="112">
        <v>0</v>
      </c>
      <c r="R4" s="111" t="s">
        <v>17249</v>
      </c>
      <c r="S4" s="107"/>
    </row>
    <row r="5" spans="1:19" ht="33.75">
      <c r="A5" s="76"/>
      <c r="B5" s="17" t="s">
        <v>527</v>
      </c>
      <c r="C5" s="17"/>
      <c r="G5" s="109" t="s">
        <v>11636</v>
      </c>
      <c r="H5" s="110" t="s">
        <v>17250</v>
      </c>
      <c r="I5" s="109" t="s">
        <v>17251</v>
      </c>
      <c r="J5" s="110" t="s">
        <v>1456</v>
      </c>
      <c r="K5" s="110" t="s">
        <v>17252</v>
      </c>
      <c r="L5" s="109" t="s">
        <v>418</v>
      </c>
      <c r="M5" s="110" t="s">
        <v>17253</v>
      </c>
      <c r="N5" s="111" t="s">
        <v>17254</v>
      </c>
      <c r="O5" s="111" t="s">
        <v>17255</v>
      </c>
      <c r="P5" s="110" t="s">
        <v>17248</v>
      </c>
      <c r="Q5" s="112">
        <v>0</v>
      </c>
      <c r="R5" s="111" t="s">
        <v>17249</v>
      </c>
      <c r="S5" s="112"/>
    </row>
    <row r="6" spans="1:19" ht="45">
      <c r="B6" s="17" t="s">
        <v>130</v>
      </c>
      <c r="G6" s="109" t="s">
        <v>17256</v>
      </c>
      <c r="H6" s="110" t="s">
        <v>17257</v>
      </c>
      <c r="I6" s="109" t="s">
        <v>17258</v>
      </c>
      <c r="J6" s="110" t="s">
        <v>1456</v>
      </c>
      <c r="K6" s="110" t="s">
        <v>17259</v>
      </c>
      <c r="L6" s="109" t="s">
        <v>17260</v>
      </c>
      <c r="M6" s="110" t="s">
        <v>17261</v>
      </c>
      <c r="N6" s="111" t="s">
        <v>17246</v>
      </c>
      <c r="O6" s="111" t="s">
        <v>17262</v>
      </c>
      <c r="P6" s="110" t="s">
        <v>17248</v>
      </c>
      <c r="Q6" s="112">
        <v>0</v>
      </c>
      <c r="R6" s="111" t="s">
        <v>17249</v>
      </c>
      <c r="S6" s="112"/>
    </row>
    <row r="7" spans="1:19" ht="22.5">
      <c r="B7" s="17" t="s">
        <v>132</v>
      </c>
      <c r="G7" s="109" t="s">
        <v>17263</v>
      </c>
      <c r="H7" s="110" t="s">
        <v>17264</v>
      </c>
      <c r="I7" s="109" t="s">
        <v>230</v>
      </c>
      <c r="J7" s="110" t="s">
        <v>1456</v>
      </c>
      <c r="K7" s="110" t="s">
        <v>17265</v>
      </c>
      <c r="L7" s="109" t="s">
        <v>17260</v>
      </c>
      <c r="M7" s="110" t="s">
        <v>17266</v>
      </c>
      <c r="N7" s="111" t="s">
        <v>17246</v>
      </c>
      <c r="O7" s="111" t="s">
        <v>17267</v>
      </c>
      <c r="P7" s="110" t="s">
        <v>17248</v>
      </c>
      <c r="Q7" s="112">
        <v>0</v>
      </c>
      <c r="R7" s="111" t="s">
        <v>17249</v>
      </c>
      <c r="S7" s="112"/>
    </row>
    <row r="8" spans="1:19">
      <c r="B8" s="17" t="s">
        <v>528</v>
      </c>
      <c r="G8" s="109" t="s">
        <v>11637</v>
      </c>
      <c r="H8" s="110" t="s">
        <v>15079</v>
      </c>
      <c r="I8" s="109" t="s">
        <v>17268</v>
      </c>
      <c r="J8" s="110" t="s">
        <v>1456</v>
      </c>
      <c r="K8" s="110" t="s">
        <v>15079</v>
      </c>
      <c r="L8" s="109" t="s">
        <v>17269</v>
      </c>
      <c r="M8" s="110" t="s">
        <v>17270</v>
      </c>
      <c r="N8" s="111" t="s">
        <v>17246</v>
      </c>
      <c r="O8" s="111" t="s">
        <v>17271</v>
      </c>
      <c r="P8" s="110" t="s">
        <v>17248</v>
      </c>
      <c r="Q8" s="112">
        <v>0</v>
      </c>
      <c r="R8" s="111" t="s">
        <v>17249</v>
      </c>
      <c r="S8" s="112"/>
    </row>
    <row r="9" spans="1:19" ht="33.75">
      <c r="B9" s="17" t="s">
        <v>133</v>
      </c>
      <c r="G9" s="109" t="s">
        <v>17272</v>
      </c>
      <c r="H9" s="110" t="s">
        <v>17273</v>
      </c>
      <c r="I9" s="109" t="s">
        <v>17274</v>
      </c>
      <c r="J9" s="110" t="s">
        <v>1456</v>
      </c>
      <c r="K9" s="110" t="s">
        <v>17275</v>
      </c>
      <c r="L9" s="109" t="s">
        <v>17260</v>
      </c>
      <c r="M9" s="110" t="s">
        <v>17276</v>
      </c>
      <c r="N9" s="111" t="s">
        <v>17246</v>
      </c>
      <c r="O9" s="111" t="s">
        <v>17277</v>
      </c>
      <c r="P9" s="110" t="s">
        <v>17248</v>
      </c>
      <c r="Q9" s="112">
        <v>0</v>
      </c>
      <c r="R9" s="111" t="s">
        <v>17249</v>
      </c>
      <c r="S9" s="112"/>
    </row>
    <row r="10" spans="1:19">
      <c r="B10" s="17" t="s">
        <v>17192</v>
      </c>
      <c r="G10" s="109" t="s">
        <v>11638</v>
      </c>
      <c r="H10" s="110" t="s">
        <v>15080</v>
      </c>
      <c r="I10" s="109" t="s">
        <v>17278</v>
      </c>
      <c r="J10" s="110" t="s">
        <v>1456</v>
      </c>
      <c r="K10" s="110" t="s">
        <v>17279</v>
      </c>
      <c r="L10" s="109" t="s">
        <v>17260</v>
      </c>
      <c r="M10" s="110" t="s">
        <v>17280</v>
      </c>
      <c r="N10" s="111" t="s">
        <v>17246</v>
      </c>
      <c r="O10" s="111" t="s">
        <v>17281</v>
      </c>
      <c r="P10" s="110" t="s">
        <v>17248</v>
      </c>
      <c r="Q10" s="112">
        <v>0</v>
      </c>
      <c r="R10" s="111" t="s">
        <v>17249</v>
      </c>
      <c r="S10" s="112"/>
    </row>
    <row r="11" spans="1:19" ht="56.25">
      <c r="B11" s="17" t="s">
        <v>17193</v>
      </c>
      <c r="G11" s="109" t="s">
        <v>11639</v>
      </c>
      <c r="H11" s="110" t="s">
        <v>15081</v>
      </c>
      <c r="I11" s="109" t="s">
        <v>17282</v>
      </c>
      <c r="J11" s="110" t="s">
        <v>1456</v>
      </c>
      <c r="K11" s="110" t="s">
        <v>17283</v>
      </c>
      <c r="L11" s="109" t="s">
        <v>17260</v>
      </c>
      <c r="M11" s="110" t="s">
        <v>17284</v>
      </c>
      <c r="N11" s="111" t="s">
        <v>17246</v>
      </c>
      <c r="O11" s="111" t="s">
        <v>17285</v>
      </c>
      <c r="P11" s="110" t="s">
        <v>17248</v>
      </c>
      <c r="Q11" s="112">
        <v>0</v>
      </c>
      <c r="R11" s="111" t="s">
        <v>17249</v>
      </c>
      <c r="S11" s="112"/>
    </row>
    <row r="12" spans="1:19">
      <c r="B12" s="17"/>
      <c r="C12" t="s">
        <v>17182</v>
      </c>
      <c r="D12" t="s">
        <v>17183</v>
      </c>
      <c r="G12" s="109" t="s">
        <v>11640</v>
      </c>
      <c r="H12" s="110" t="s">
        <v>15082</v>
      </c>
      <c r="I12" s="109" t="s">
        <v>300</v>
      </c>
      <c r="J12" s="110" t="s">
        <v>1456</v>
      </c>
      <c r="K12" s="110" t="s">
        <v>17286</v>
      </c>
      <c r="L12" s="109" t="s">
        <v>17287</v>
      </c>
      <c r="M12" s="110" t="s">
        <v>17288</v>
      </c>
      <c r="N12" s="111" t="s">
        <v>17289</v>
      </c>
      <c r="O12" s="111" t="s">
        <v>17290</v>
      </c>
      <c r="P12" s="110" t="s">
        <v>17248</v>
      </c>
      <c r="Q12" s="112">
        <v>0</v>
      </c>
      <c r="R12" s="111" t="s">
        <v>17249</v>
      </c>
      <c r="S12" s="112"/>
    </row>
    <row r="13" spans="1:19" ht="22.5">
      <c r="A13" s="76" t="s">
        <v>17201</v>
      </c>
      <c r="B13" s="17" t="s">
        <v>140</v>
      </c>
      <c r="G13" s="109" t="s">
        <v>11641</v>
      </c>
      <c r="H13" s="110" t="s">
        <v>15083</v>
      </c>
      <c r="I13" s="109" t="s">
        <v>17291</v>
      </c>
      <c r="J13" s="110" t="s">
        <v>1456</v>
      </c>
      <c r="K13" s="110" t="s">
        <v>15083</v>
      </c>
      <c r="L13" s="109" t="s">
        <v>17292</v>
      </c>
      <c r="M13" s="110" t="s">
        <v>17293</v>
      </c>
      <c r="N13" s="111" t="s">
        <v>17246</v>
      </c>
      <c r="O13" s="111" t="s">
        <v>17294</v>
      </c>
      <c r="P13" s="110" t="s">
        <v>17248</v>
      </c>
      <c r="Q13" s="112">
        <v>0</v>
      </c>
      <c r="R13" s="111" t="s">
        <v>17249</v>
      </c>
      <c r="S13" s="112"/>
    </row>
    <row r="14" spans="1:19" ht="22.5">
      <c r="A14" s="77" t="s">
        <v>17198</v>
      </c>
      <c r="B14" s="17" t="s">
        <v>140</v>
      </c>
      <c r="G14" s="109" t="s">
        <v>11642</v>
      </c>
      <c r="H14" s="110" t="s">
        <v>15083</v>
      </c>
      <c r="I14" s="109" t="s">
        <v>17291</v>
      </c>
      <c r="J14" s="110" t="s">
        <v>1456</v>
      </c>
      <c r="K14" s="110" t="s">
        <v>17295</v>
      </c>
      <c r="L14" s="109" t="s">
        <v>17260</v>
      </c>
      <c r="M14" s="110" t="s">
        <v>17293</v>
      </c>
      <c r="N14" s="111" t="s">
        <v>17246</v>
      </c>
      <c r="O14" s="111" t="s">
        <v>17296</v>
      </c>
      <c r="P14" s="110" t="s">
        <v>17248</v>
      </c>
      <c r="Q14" s="112">
        <v>0</v>
      </c>
      <c r="R14" s="111" t="s">
        <v>17249</v>
      </c>
      <c r="S14" s="112"/>
    </row>
    <row r="15" spans="1:19" ht="22.5">
      <c r="A15" s="77" t="s">
        <v>17199</v>
      </c>
      <c r="B15" s="17" t="str">
        <f>B13</f>
        <v>Wettkampfrichter Ausbildung</v>
      </c>
      <c r="G15" s="109" t="s">
        <v>11643</v>
      </c>
      <c r="H15" s="110" t="s">
        <v>15083</v>
      </c>
      <c r="I15" s="109" t="s">
        <v>17291</v>
      </c>
      <c r="J15" s="110" t="s">
        <v>1456</v>
      </c>
      <c r="K15" s="110" t="s">
        <v>17295</v>
      </c>
      <c r="L15" s="109" t="s">
        <v>17260</v>
      </c>
      <c r="M15" s="110" t="s">
        <v>17293</v>
      </c>
      <c r="N15" s="111" t="s">
        <v>17246</v>
      </c>
      <c r="O15" s="111" t="s">
        <v>17297</v>
      </c>
      <c r="P15" s="110" t="s">
        <v>17248</v>
      </c>
      <c r="Q15" s="112">
        <v>0</v>
      </c>
      <c r="R15" s="111" t="s">
        <v>17249</v>
      </c>
      <c r="S15" s="112"/>
    </row>
    <row r="16" spans="1:19" ht="33.75">
      <c r="A16" s="77" t="s">
        <v>17200</v>
      </c>
      <c r="B16" s="17" t="s">
        <v>136</v>
      </c>
      <c r="G16" s="109" t="s">
        <v>11644</v>
      </c>
      <c r="H16" s="110" t="s">
        <v>15084</v>
      </c>
      <c r="I16" s="109" t="s">
        <v>17298</v>
      </c>
      <c r="J16" s="110" t="s">
        <v>1456</v>
      </c>
      <c r="K16" s="110" t="s">
        <v>17299</v>
      </c>
      <c r="L16" s="109" t="s">
        <v>17300</v>
      </c>
      <c r="M16" s="110" t="s">
        <v>17301</v>
      </c>
      <c r="N16" s="111" t="s">
        <v>17302</v>
      </c>
      <c r="O16" s="111" t="s">
        <v>17303</v>
      </c>
      <c r="P16" s="110" t="s">
        <v>17248</v>
      </c>
      <c r="Q16" s="112">
        <v>0</v>
      </c>
      <c r="R16" s="111" t="s">
        <v>17249</v>
      </c>
      <c r="S16" s="112"/>
    </row>
    <row r="17" spans="1:19" ht="33.75">
      <c r="A17" s="77" t="s">
        <v>17197</v>
      </c>
      <c r="B17" s="17" t="s">
        <v>137</v>
      </c>
      <c r="G17" s="109" t="s">
        <v>11644</v>
      </c>
      <c r="H17" s="110" t="s">
        <v>15084</v>
      </c>
      <c r="I17" s="109" t="s">
        <v>17304</v>
      </c>
      <c r="J17" s="110" t="s">
        <v>5703</v>
      </c>
      <c r="K17" s="110" t="s">
        <v>17299</v>
      </c>
      <c r="L17" s="109" t="s">
        <v>17300</v>
      </c>
      <c r="M17" s="110" t="s">
        <v>17301</v>
      </c>
      <c r="N17" s="111" t="s">
        <v>17302</v>
      </c>
      <c r="O17" s="111" t="s">
        <v>17305</v>
      </c>
      <c r="P17" s="110" t="s">
        <v>17248</v>
      </c>
      <c r="Q17" s="112">
        <v>0</v>
      </c>
      <c r="R17" s="111" t="s">
        <v>17249</v>
      </c>
      <c r="S17" s="112"/>
    </row>
    <row r="18" spans="1:19" ht="33.75">
      <c r="A18" s="76" t="s">
        <v>17196</v>
      </c>
      <c r="B18" s="17" t="s">
        <v>137</v>
      </c>
      <c r="G18" s="109" t="s">
        <v>11644</v>
      </c>
      <c r="H18" s="110" t="s">
        <v>15084</v>
      </c>
      <c r="I18" s="109" t="s">
        <v>17306</v>
      </c>
      <c r="J18" s="110" t="s">
        <v>8044</v>
      </c>
      <c r="K18" s="110" t="s">
        <v>17299</v>
      </c>
      <c r="L18" s="109" t="s">
        <v>17300</v>
      </c>
      <c r="M18" s="110" t="s">
        <v>17301</v>
      </c>
      <c r="N18" s="111" t="s">
        <v>17302</v>
      </c>
      <c r="O18" s="111" t="s">
        <v>17307</v>
      </c>
      <c r="P18" s="110" t="s">
        <v>17248</v>
      </c>
      <c r="Q18" s="112">
        <v>0</v>
      </c>
      <c r="R18" s="111" t="s">
        <v>17249</v>
      </c>
      <c r="S18" s="112"/>
    </row>
    <row r="19" spans="1:19" ht="33.75">
      <c r="A19" s="76" t="s">
        <v>17194</v>
      </c>
      <c r="B19" s="17" t="s">
        <v>138</v>
      </c>
      <c r="G19" s="109" t="s">
        <v>11644</v>
      </c>
      <c r="H19" s="110" t="s">
        <v>15084</v>
      </c>
      <c r="I19" s="109" t="s">
        <v>17308</v>
      </c>
      <c r="J19" s="110" t="s">
        <v>1870</v>
      </c>
      <c r="K19" s="110" t="s">
        <v>17299</v>
      </c>
      <c r="L19" s="109" t="s">
        <v>17300</v>
      </c>
      <c r="M19" s="110" t="s">
        <v>17301</v>
      </c>
      <c r="N19" s="111" t="s">
        <v>17302</v>
      </c>
      <c r="O19" s="111" t="s">
        <v>17309</v>
      </c>
      <c r="P19" s="110" t="s">
        <v>17248</v>
      </c>
      <c r="Q19" s="112">
        <v>0</v>
      </c>
      <c r="R19" s="111" t="s">
        <v>17249</v>
      </c>
      <c r="S19" s="112"/>
    </row>
    <row r="20" spans="1:19" ht="33.75">
      <c r="A20" s="76" t="s">
        <v>17195</v>
      </c>
      <c r="B20" s="17" t="s">
        <v>139</v>
      </c>
      <c r="G20" s="109" t="s">
        <v>11644</v>
      </c>
      <c r="H20" s="110" t="s">
        <v>15084</v>
      </c>
      <c r="I20" s="109" t="s">
        <v>17310</v>
      </c>
      <c r="J20" s="110" t="s">
        <v>5836</v>
      </c>
      <c r="K20" s="110" t="s">
        <v>17299</v>
      </c>
      <c r="L20" s="109" t="s">
        <v>17300</v>
      </c>
      <c r="M20" s="110" t="s">
        <v>17301</v>
      </c>
      <c r="N20" s="111" t="s">
        <v>17302</v>
      </c>
      <c r="O20" s="111" t="s">
        <v>17311</v>
      </c>
      <c r="P20" s="110" t="s">
        <v>17248</v>
      </c>
      <c r="Q20" s="112">
        <v>0</v>
      </c>
      <c r="R20" s="111" t="s">
        <v>17249</v>
      </c>
      <c r="S20" s="112"/>
    </row>
    <row r="21" spans="1:19">
      <c r="G21" s="109" t="s">
        <v>11645</v>
      </c>
      <c r="H21" s="110" t="s">
        <v>15085</v>
      </c>
      <c r="I21" s="109" t="s">
        <v>17312</v>
      </c>
      <c r="J21" s="110" t="s">
        <v>1456</v>
      </c>
      <c r="K21" s="110" t="s">
        <v>15085</v>
      </c>
      <c r="L21" s="109" t="s">
        <v>17313</v>
      </c>
      <c r="M21" s="110" t="s">
        <v>17314</v>
      </c>
      <c r="N21" s="111" t="s">
        <v>17246</v>
      </c>
      <c r="O21" s="111" t="s">
        <v>17315</v>
      </c>
      <c r="P21" s="110" t="s">
        <v>17248</v>
      </c>
      <c r="Q21" s="112">
        <v>0</v>
      </c>
      <c r="R21" s="111" t="s">
        <v>17249</v>
      </c>
      <c r="S21" s="112"/>
    </row>
    <row r="22" spans="1:19" ht="22.5">
      <c r="A22" s="83" t="s">
        <v>47</v>
      </c>
      <c r="B22" s="53"/>
      <c r="C22" s="53"/>
      <c r="D22" s="54" t="s">
        <v>17186</v>
      </c>
      <c r="E22" s="78"/>
      <c r="G22" s="109" t="s">
        <v>11646</v>
      </c>
      <c r="H22" s="110" t="s">
        <v>15086</v>
      </c>
      <c r="I22" s="109" t="s">
        <v>230</v>
      </c>
      <c r="J22" s="110" t="s">
        <v>1456</v>
      </c>
      <c r="K22" s="110" t="s">
        <v>17316</v>
      </c>
      <c r="L22" s="109" t="s">
        <v>17317</v>
      </c>
      <c r="M22" s="110" t="s">
        <v>17318</v>
      </c>
      <c r="N22" s="111" t="s">
        <v>17246</v>
      </c>
      <c r="O22" s="111" t="s">
        <v>17319</v>
      </c>
      <c r="P22" s="110" t="s">
        <v>17248</v>
      </c>
      <c r="Q22" s="112">
        <v>0</v>
      </c>
      <c r="R22" s="111" t="s">
        <v>17249</v>
      </c>
      <c r="S22" s="112"/>
    </row>
    <row r="23" spans="1:19" ht="45">
      <c r="A23" s="77" t="s">
        <v>529</v>
      </c>
      <c r="D23" s="17" t="s">
        <v>17186</v>
      </c>
      <c r="E23" s="17"/>
      <c r="G23" s="109" t="s">
        <v>11647</v>
      </c>
      <c r="H23" s="110" t="s">
        <v>17320</v>
      </c>
      <c r="I23" s="109" t="s">
        <v>17321</v>
      </c>
      <c r="J23" s="110" t="s">
        <v>4421</v>
      </c>
      <c r="K23" s="110" t="s">
        <v>17322</v>
      </c>
      <c r="L23" s="109" t="s">
        <v>17323</v>
      </c>
      <c r="M23" s="110" t="s">
        <v>17324</v>
      </c>
      <c r="N23" s="111" t="s">
        <v>17246</v>
      </c>
      <c r="O23" s="111" t="s">
        <v>17325</v>
      </c>
      <c r="P23" s="110" t="s">
        <v>17248</v>
      </c>
      <c r="Q23" s="112">
        <v>0</v>
      </c>
      <c r="R23" s="111" t="s">
        <v>17249</v>
      </c>
      <c r="S23" s="112"/>
    </row>
    <row r="24" spans="1:19" ht="22.5">
      <c r="G24" s="109" t="s">
        <v>11648</v>
      </c>
      <c r="H24" s="110" t="s">
        <v>15087</v>
      </c>
      <c r="I24" s="109" t="s">
        <v>17326</v>
      </c>
      <c r="J24" s="110" t="s">
        <v>6669</v>
      </c>
      <c r="K24" s="110" t="s">
        <v>17327</v>
      </c>
      <c r="L24" s="109" t="s">
        <v>17328</v>
      </c>
      <c r="M24" s="110" t="s">
        <v>17329</v>
      </c>
      <c r="N24" s="111" t="s">
        <v>17330</v>
      </c>
      <c r="O24" s="111" t="s">
        <v>17331</v>
      </c>
      <c r="P24" s="110" t="s">
        <v>17248</v>
      </c>
      <c r="Q24" s="112">
        <v>0</v>
      </c>
      <c r="R24" s="111" t="s">
        <v>17249</v>
      </c>
      <c r="S24" s="112"/>
    </row>
    <row r="25" spans="1:19" ht="23.25" thickBot="1">
      <c r="A25" s="84"/>
      <c r="B25" s="55"/>
      <c r="C25" s="55"/>
      <c r="D25" s="55"/>
      <c r="E25" s="79"/>
      <c r="G25" s="109" t="s">
        <v>11649</v>
      </c>
      <c r="H25" s="110" t="s">
        <v>15088</v>
      </c>
      <c r="I25" s="109" t="s">
        <v>17332</v>
      </c>
      <c r="J25" s="110" t="s">
        <v>3418</v>
      </c>
      <c r="K25" s="110" t="s">
        <v>15088</v>
      </c>
      <c r="L25" s="109" t="s">
        <v>17333</v>
      </c>
      <c r="M25" s="110" t="s">
        <v>17334</v>
      </c>
      <c r="N25" s="111" t="s">
        <v>17335</v>
      </c>
      <c r="O25" s="111" t="s">
        <v>17336</v>
      </c>
      <c r="P25" s="110" t="s">
        <v>17248</v>
      </c>
      <c r="Q25" s="112">
        <v>0</v>
      </c>
      <c r="R25" s="111" t="s">
        <v>17249</v>
      </c>
      <c r="S25" s="112"/>
    </row>
    <row r="26" spans="1:19" ht="22.5">
      <c r="G26" s="109" t="s">
        <v>11649</v>
      </c>
      <c r="H26" s="110" t="s">
        <v>17337</v>
      </c>
      <c r="I26" s="109" t="s">
        <v>17332</v>
      </c>
      <c r="J26" s="110" t="s">
        <v>3418</v>
      </c>
      <c r="K26" s="110" t="s">
        <v>15088</v>
      </c>
      <c r="L26" s="109" t="s">
        <v>17338</v>
      </c>
      <c r="M26" s="110"/>
      <c r="N26" s="111" t="s">
        <v>17335</v>
      </c>
      <c r="O26" s="111" t="s">
        <v>17339</v>
      </c>
      <c r="P26" s="110" t="s">
        <v>17248</v>
      </c>
      <c r="Q26" s="112">
        <v>0</v>
      </c>
      <c r="R26" s="111" t="s">
        <v>17249</v>
      </c>
      <c r="S26" s="112"/>
    </row>
    <row r="27" spans="1:19" ht="22.5">
      <c r="G27" s="109" t="s">
        <v>11650</v>
      </c>
      <c r="H27" s="110" t="s">
        <v>15089</v>
      </c>
      <c r="I27" s="109" t="s">
        <v>17332</v>
      </c>
      <c r="J27" s="110" t="s">
        <v>3418</v>
      </c>
      <c r="K27" s="110" t="s">
        <v>15089</v>
      </c>
      <c r="L27" s="109" t="s">
        <v>17260</v>
      </c>
      <c r="M27" s="110" t="s">
        <v>17334</v>
      </c>
      <c r="N27" s="111" t="s">
        <v>17335</v>
      </c>
      <c r="O27" s="111" t="s">
        <v>17340</v>
      </c>
      <c r="P27" s="110" t="s">
        <v>17248</v>
      </c>
      <c r="Q27" s="112">
        <v>0</v>
      </c>
      <c r="R27" s="111" t="s">
        <v>17249</v>
      </c>
      <c r="S27" s="112"/>
    </row>
    <row r="28" spans="1:19" ht="33.75">
      <c r="B28" t="s">
        <v>526</v>
      </c>
      <c r="G28" s="109" t="s">
        <v>11651</v>
      </c>
      <c r="H28" s="110" t="s">
        <v>15090</v>
      </c>
      <c r="I28" s="109" t="s">
        <v>17291</v>
      </c>
      <c r="J28" s="110" t="s">
        <v>1456</v>
      </c>
      <c r="K28" s="110" t="s">
        <v>17341</v>
      </c>
      <c r="L28" s="109" t="s">
        <v>17260</v>
      </c>
      <c r="M28" s="110" t="s">
        <v>17342</v>
      </c>
      <c r="N28" s="111" t="s">
        <v>17246</v>
      </c>
      <c r="O28" s="111" t="s">
        <v>17343</v>
      </c>
      <c r="P28" s="110" t="s">
        <v>17248</v>
      </c>
      <c r="Q28" s="112">
        <v>0</v>
      </c>
      <c r="R28" s="111" t="s">
        <v>17249</v>
      </c>
      <c r="S28" s="112"/>
    </row>
    <row r="29" spans="1:19" ht="22.5">
      <c r="B29" s="17" t="s">
        <v>130</v>
      </c>
      <c r="G29" s="109" t="s">
        <v>11652</v>
      </c>
      <c r="H29" s="110" t="s">
        <v>15091</v>
      </c>
      <c r="I29" s="109" t="s">
        <v>17344</v>
      </c>
      <c r="J29" s="110" t="s">
        <v>1456</v>
      </c>
      <c r="K29" s="110" t="s">
        <v>17345</v>
      </c>
      <c r="L29" s="109" t="s">
        <v>17346</v>
      </c>
      <c r="M29" s="110" t="s">
        <v>17347</v>
      </c>
      <c r="N29" s="111" t="s">
        <v>17246</v>
      </c>
      <c r="O29" s="111" t="s">
        <v>17348</v>
      </c>
      <c r="P29" s="110" t="s">
        <v>17248</v>
      </c>
      <c r="Q29" s="112">
        <v>0</v>
      </c>
      <c r="R29" s="111" t="s">
        <v>17249</v>
      </c>
      <c r="S29" s="112"/>
    </row>
    <row r="30" spans="1:19" ht="22.5">
      <c r="B30" s="17" t="s">
        <v>131</v>
      </c>
      <c r="G30" s="109" t="s">
        <v>11653</v>
      </c>
      <c r="H30" s="110" t="s">
        <v>15092</v>
      </c>
      <c r="I30" s="109" t="s">
        <v>17349</v>
      </c>
      <c r="J30" s="110" t="s">
        <v>1456</v>
      </c>
      <c r="K30" s="110" t="s">
        <v>17350</v>
      </c>
      <c r="L30" s="109" t="s">
        <v>17351</v>
      </c>
      <c r="M30" s="110" t="s">
        <v>17352</v>
      </c>
      <c r="N30" s="111" t="s">
        <v>17353</v>
      </c>
      <c r="O30" s="111" t="s">
        <v>17354</v>
      </c>
      <c r="P30" s="110" t="s">
        <v>17248</v>
      </c>
      <c r="Q30" s="112">
        <v>0</v>
      </c>
      <c r="R30" s="111" t="s">
        <v>17249</v>
      </c>
      <c r="S30" s="112"/>
    </row>
    <row r="31" spans="1:19" ht="22.5">
      <c r="B31" s="17" t="s">
        <v>132</v>
      </c>
      <c r="G31" s="109" t="s">
        <v>11654</v>
      </c>
      <c r="H31" s="110" t="s">
        <v>15093</v>
      </c>
      <c r="I31" s="109" t="s">
        <v>17349</v>
      </c>
      <c r="J31" s="110" t="s">
        <v>1456</v>
      </c>
      <c r="K31" s="110" t="s">
        <v>17355</v>
      </c>
      <c r="L31" s="109" t="s">
        <v>17356</v>
      </c>
      <c r="M31" s="110" t="s">
        <v>17352</v>
      </c>
      <c r="N31" s="111" t="s">
        <v>17353</v>
      </c>
      <c r="O31" s="111" t="s">
        <v>17357</v>
      </c>
      <c r="P31" s="110" t="s">
        <v>17248</v>
      </c>
      <c r="Q31" s="112">
        <v>0</v>
      </c>
      <c r="R31" s="111" t="s">
        <v>17249</v>
      </c>
      <c r="S31" s="112"/>
    </row>
    <row r="32" spans="1:19" ht="22.5">
      <c r="B32" s="17" t="s">
        <v>133</v>
      </c>
      <c r="G32" s="109" t="s">
        <v>11655</v>
      </c>
      <c r="H32" s="110" t="s">
        <v>15094</v>
      </c>
      <c r="I32" s="109" t="s">
        <v>17358</v>
      </c>
      <c r="J32" s="110" t="s">
        <v>1456</v>
      </c>
      <c r="K32" s="110" t="s">
        <v>17359</v>
      </c>
      <c r="L32" s="109" t="s">
        <v>17260</v>
      </c>
      <c r="M32" s="110" t="s">
        <v>17360</v>
      </c>
      <c r="N32" s="111" t="s">
        <v>17246</v>
      </c>
      <c r="O32" s="111" t="s">
        <v>17361</v>
      </c>
      <c r="P32" s="110" t="s">
        <v>17248</v>
      </c>
      <c r="Q32" s="112">
        <v>0</v>
      </c>
      <c r="R32" s="111" t="s">
        <v>17249</v>
      </c>
      <c r="S32" s="112"/>
    </row>
    <row r="33" spans="1:19" ht="22.5">
      <c r="B33" s="17" t="s">
        <v>134</v>
      </c>
      <c r="G33" s="109" t="s">
        <v>11656</v>
      </c>
      <c r="H33" s="110" t="s">
        <v>15095</v>
      </c>
      <c r="I33" s="109" t="s">
        <v>17349</v>
      </c>
      <c r="J33" s="110" t="s">
        <v>1456</v>
      </c>
      <c r="K33" s="110" t="s">
        <v>17362</v>
      </c>
      <c r="L33" s="109" t="s">
        <v>17363</v>
      </c>
      <c r="M33" s="110" t="s">
        <v>17360</v>
      </c>
      <c r="N33" s="111" t="s">
        <v>17353</v>
      </c>
      <c r="O33" s="111" t="s">
        <v>17364</v>
      </c>
      <c r="P33" s="110" t="s">
        <v>17248</v>
      </c>
      <c r="Q33" s="112">
        <v>0</v>
      </c>
      <c r="R33" s="111" t="s">
        <v>17249</v>
      </c>
      <c r="S33" s="112"/>
    </row>
    <row r="34" spans="1:19" ht="22.5">
      <c r="B34" s="17" t="s">
        <v>135</v>
      </c>
      <c r="G34" s="109" t="s">
        <v>11657</v>
      </c>
      <c r="H34" s="110" t="s">
        <v>15096</v>
      </c>
      <c r="I34" s="109" t="s">
        <v>17349</v>
      </c>
      <c r="J34" s="110" t="s">
        <v>1456</v>
      </c>
      <c r="K34" s="110" t="s">
        <v>17365</v>
      </c>
      <c r="L34" s="109" t="s">
        <v>17366</v>
      </c>
      <c r="M34" s="110" t="s">
        <v>17360</v>
      </c>
      <c r="N34" s="111" t="s">
        <v>17246</v>
      </c>
      <c r="O34" s="111" t="s">
        <v>17367</v>
      </c>
      <c r="P34" s="110" t="s">
        <v>17248</v>
      </c>
      <c r="Q34" s="112">
        <v>0</v>
      </c>
      <c r="R34" s="111" t="s">
        <v>17249</v>
      </c>
      <c r="S34" s="112"/>
    </row>
    <row r="35" spans="1:19" ht="22.5">
      <c r="G35" s="109" t="s">
        <v>11658</v>
      </c>
      <c r="H35" s="110" t="s">
        <v>15097</v>
      </c>
      <c r="I35" s="109" t="s">
        <v>17349</v>
      </c>
      <c r="J35" s="110" t="s">
        <v>1456</v>
      </c>
      <c r="K35" s="110" t="s">
        <v>17368</v>
      </c>
      <c r="L35" s="109" t="s">
        <v>17369</v>
      </c>
      <c r="M35" s="110" t="s">
        <v>17360</v>
      </c>
      <c r="N35" s="111" t="s">
        <v>17246</v>
      </c>
      <c r="O35" s="111" t="s">
        <v>17370</v>
      </c>
      <c r="P35" s="110" t="s">
        <v>17248</v>
      </c>
      <c r="Q35" s="112">
        <v>0</v>
      </c>
      <c r="R35" s="111" t="s">
        <v>17249</v>
      </c>
      <c r="S35" s="112"/>
    </row>
    <row r="36" spans="1:19" ht="22.5">
      <c r="G36" s="109" t="s">
        <v>11659</v>
      </c>
      <c r="H36" s="110" t="s">
        <v>15098</v>
      </c>
      <c r="I36" s="109" t="s">
        <v>17371</v>
      </c>
      <c r="J36" s="110" t="s">
        <v>1456</v>
      </c>
      <c r="K36" s="110" t="s">
        <v>17372</v>
      </c>
      <c r="L36" s="109" t="s">
        <v>17260</v>
      </c>
      <c r="M36" s="110" t="s">
        <v>17360</v>
      </c>
      <c r="N36" s="111" t="s">
        <v>17246</v>
      </c>
      <c r="O36" s="111" t="s">
        <v>17373</v>
      </c>
      <c r="P36" s="110" t="s">
        <v>17248</v>
      </c>
      <c r="Q36" s="112">
        <v>0</v>
      </c>
      <c r="R36" s="111" t="s">
        <v>17249</v>
      </c>
      <c r="S36" s="112"/>
    </row>
    <row r="37" spans="1:19" ht="22.5">
      <c r="B37" s="18" t="str">
        <f>Lehrgangsanmeldung!I20&amp;Lehrgangsanmeldung!J20&amp;Lehrgangsanmeldung!K20&amp;Lehrgangsanmeldung!L20&amp;Lehrgangsanmeldung!M20&amp;Lehrgangsanmeldung!N20</f>
        <v/>
      </c>
      <c r="G37" s="109" t="s">
        <v>11660</v>
      </c>
      <c r="H37" s="110" t="s">
        <v>15098</v>
      </c>
      <c r="I37" s="109" t="s">
        <v>17371</v>
      </c>
      <c r="J37" s="110" t="s">
        <v>1456</v>
      </c>
      <c r="K37" s="110" t="s">
        <v>17372</v>
      </c>
      <c r="L37" s="109" t="s">
        <v>17260</v>
      </c>
      <c r="M37" s="110" t="s">
        <v>17360</v>
      </c>
      <c r="N37" s="111" t="s">
        <v>17246</v>
      </c>
      <c r="O37" s="111" t="s">
        <v>17374</v>
      </c>
      <c r="P37" s="110" t="s">
        <v>17248</v>
      </c>
      <c r="Q37" s="112">
        <v>0</v>
      </c>
      <c r="R37" s="111" t="s">
        <v>17249</v>
      </c>
      <c r="S37" s="112"/>
    </row>
    <row r="38" spans="1:19" ht="22.5">
      <c r="B38" t="e">
        <f>B37="DE"&amp;TEXT((98-MOD((62*(1+MOD(MID(B37,5,8),97))+27*MOD(RIGHT(B37,10),97)),97)),"00")&amp;MID(B37,5,8)&amp;TEXT(RIGHT(B37,10),"0000000000")</f>
        <v>#VALUE!</v>
      </c>
      <c r="G38" s="109" t="s">
        <v>11661</v>
      </c>
      <c r="H38" s="110" t="s">
        <v>15099</v>
      </c>
      <c r="I38" s="109" t="s">
        <v>17358</v>
      </c>
      <c r="J38" s="110" t="s">
        <v>1456</v>
      </c>
      <c r="K38" s="110" t="s">
        <v>17375</v>
      </c>
      <c r="L38" s="109" t="s">
        <v>17260</v>
      </c>
      <c r="M38" s="110" t="s">
        <v>17360</v>
      </c>
      <c r="N38" s="111" t="s">
        <v>17353</v>
      </c>
      <c r="O38" s="111" t="s">
        <v>17376</v>
      </c>
      <c r="P38" s="110" t="s">
        <v>17248</v>
      </c>
      <c r="Q38" s="112">
        <v>0</v>
      </c>
      <c r="R38" s="111" t="s">
        <v>17249</v>
      </c>
      <c r="S38" s="112"/>
    </row>
    <row r="39" spans="1:19" ht="22.5">
      <c r="B39" t="e">
        <f>Lehrgangsanmeldung!I21="DE"&amp;TEXT((98-MOD((62*(1+MOD(MID(Lehrgangsanmeldung!I21,5,8),97))+27*MOD(RIGHT(Lehrgangsanmeldung!I21,10),97)),97)),"00")&amp;MID(Lehrgangsanmeldung!I21,5,8)&amp;TEXT(RIGHT(Lehrgangsanmeldung!I21,10),"0000000000")</f>
        <v>#VALUE!</v>
      </c>
      <c r="G39" s="109" t="s">
        <v>11662</v>
      </c>
      <c r="H39" s="110" t="s">
        <v>15100</v>
      </c>
      <c r="I39" s="109" t="s">
        <v>17258</v>
      </c>
      <c r="J39" s="110" t="s">
        <v>1456</v>
      </c>
      <c r="K39" s="110" t="s">
        <v>15100</v>
      </c>
      <c r="L39" s="109" t="s">
        <v>17260</v>
      </c>
      <c r="M39" s="110" t="s">
        <v>17360</v>
      </c>
      <c r="N39" s="111" t="s">
        <v>17353</v>
      </c>
      <c r="O39" s="111" t="s">
        <v>17377</v>
      </c>
      <c r="P39" s="110" t="s">
        <v>17248</v>
      </c>
      <c r="Q39" s="112">
        <v>0</v>
      </c>
      <c r="R39" s="111" t="s">
        <v>17249</v>
      </c>
      <c r="S39" s="112"/>
    </row>
    <row r="40" spans="1:19" ht="33.75">
      <c r="G40" s="109" t="s">
        <v>11663</v>
      </c>
      <c r="H40" s="110" t="s">
        <v>15101</v>
      </c>
      <c r="I40" s="109" t="s">
        <v>17378</v>
      </c>
      <c r="J40" s="110" t="s">
        <v>1456</v>
      </c>
      <c r="K40" s="110" t="s">
        <v>17379</v>
      </c>
      <c r="L40" s="109" t="s">
        <v>17380</v>
      </c>
      <c r="M40" s="110" t="s">
        <v>17381</v>
      </c>
      <c r="N40" s="111" t="s">
        <v>17382</v>
      </c>
      <c r="O40" s="111" t="s">
        <v>17383</v>
      </c>
      <c r="P40" s="110" t="s">
        <v>17248</v>
      </c>
      <c r="Q40" s="112">
        <v>0</v>
      </c>
      <c r="R40" s="111" t="s">
        <v>17249</v>
      </c>
      <c r="S40" s="112"/>
    </row>
    <row r="41" spans="1:19" ht="22.5">
      <c r="B41" s="158"/>
      <c r="C41" s="159"/>
      <c r="G41" s="109" t="s">
        <v>11664</v>
      </c>
      <c r="H41" s="110" t="s">
        <v>15102</v>
      </c>
      <c r="I41" s="109" t="s">
        <v>17378</v>
      </c>
      <c r="J41" s="110" t="s">
        <v>1456</v>
      </c>
      <c r="K41" s="110" t="s">
        <v>15102</v>
      </c>
      <c r="L41" s="109" t="s">
        <v>17384</v>
      </c>
      <c r="M41" s="110"/>
      <c r="N41" s="111" t="s">
        <v>17385</v>
      </c>
      <c r="O41" s="111" t="s">
        <v>17386</v>
      </c>
      <c r="P41" s="110" t="s">
        <v>17248</v>
      </c>
      <c r="Q41" s="112">
        <v>0</v>
      </c>
      <c r="R41" s="111" t="s">
        <v>17249</v>
      </c>
      <c r="S41" s="112"/>
    </row>
    <row r="42" spans="1:19" ht="22.5">
      <c r="G42" s="109" t="s">
        <v>11665</v>
      </c>
      <c r="H42" s="110" t="s">
        <v>15103</v>
      </c>
      <c r="I42" s="109" t="s">
        <v>17378</v>
      </c>
      <c r="J42" s="110" t="s">
        <v>1456</v>
      </c>
      <c r="K42" s="110" t="s">
        <v>15103</v>
      </c>
      <c r="L42" s="109" t="s">
        <v>17387</v>
      </c>
      <c r="M42" s="110"/>
      <c r="N42" s="111" t="s">
        <v>17388</v>
      </c>
      <c r="O42" s="111" t="s">
        <v>17389</v>
      </c>
      <c r="P42" s="110" t="s">
        <v>17248</v>
      </c>
      <c r="Q42" s="112">
        <v>0</v>
      </c>
      <c r="R42" s="111" t="s">
        <v>17249</v>
      </c>
      <c r="S42" s="112"/>
    </row>
    <row r="43" spans="1:19" ht="22.5">
      <c r="B43" t="e">
        <f>IF(B38=TRUE,VLOOKUP(MID(B37,5,8),G:H,2,0),"IBAN ist ungültig")</f>
        <v>#VALUE!</v>
      </c>
      <c r="G43" s="109" t="s">
        <v>11666</v>
      </c>
      <c r="H43" s="110" t="s">
        <v>15104</v>
      </c>
      <c r="I43" s="109" t="s">
        <v>17378</v>
      </c>
      <c r="J43" s="110" t="s">
        <v>1456</v>
      </c>
      <c r="K43" s="110" t="s">
        <v>15104</v>
      </c>
      <c r="L43" s="109" t="s">
        <v>17390</v>
      </c>
      <c r="M43" s="110"/>
      <c r="N43" s="111" t="s">
        <v>17391</v>
      </c>
      <c r="O43" s="111" t="s">
        <v>17392</v>
      </c>
      <c r="P43" s="110" t="s">
        <v>17248</v>
      </c>
      <c r="Q43" s="112">
        <v>0</v>
      </c>
      <c r="R43" s="111" t="s">
        <v>17249</v>
      </c>
      <c r="S43" s="112"/>
    </row>
    <row r="44" spans="1:19" ht="22.5">
      <c r="G44" s="109" t="s">
        <v>11667</v>
      </c>
      <c r="H44" s="110" t="s">
        <v>15105</v>
      </c>
      <c r="I44" s="109" t="s">
        <v>17378</v>
      </c>
      <c r="J44" s="110" t="s">
        <v>1456</v>
      </c>
      <c r="K44" s="110" t="s">
        <v>15105</v>
      </c>
      <c r="L44" s="109" t="s">
        <v>17393</v>
      </c>
      <c r="M44" s="110"/>
      <c r="N44" s="111" t="s">
        <v>17394</v>
      </c>
      <c r="O44" s="111" t="s">
        <v>17395</v>
      </c>
      <c r="P44" s="110" t="s">
        <v>17248</v>
      </c>
      <c r="Q44" s="112">
        <v>0</v>
      </c>
      <c r="R44" s="111" t="s">
        <v>17249</v>
      </c>
      <c r="S44" s="112"/>
    </row>
    <row r="45" spans="1:19" ht="33.75">
      <c r="A45" s="17" t="s">
        <v>17208</v>
      </c>
      <c r="B45" s="17" t="s">
        <v>17208</v>
      </c>
      <c r="D45" t="s">
        <v>17182</v>
      </c>
      <c r="E45" t="s">
        <v>17183</v>
      </c>
      <c r="G45" s="109" t="s">
        <v>11668</v>
      </c>
      <c r="H45" s="110" t="s">
        <v>15106</v>
      </c>
      <c r="I45" s="109" t="s">
        <v>17396</v>
      </c>
      <c r="J45" s="110" t="s">
        <v>1456</v>
      </c>
      <c r="K45" s="110" t="s">
        <v>15106</v>
      </c>
      <c r="L45" s="109" t="s">
        <v>17260</v>
      </c>
      <c r="M45" s="110" t="s">
        <v>17397</v>
      </c>
      <c r="N45" s="111" t="s">
        <v>17382</v>
      </c>
      <c r="O45" s="111" t="s">
        <v>17398</v>
      </c>
      <c r="P45" s="110" t="s">
        <v>17248</v>
      </c>
      <c r="Q45" s="112">
        <v>0</v>
      </c>
      <c r="R45" s="111" t="s">
        <v>17249</v>
      </c>
      <c r="S45" s="112"/>
    </row>
    <row r="46" spans="1:19">
      <c r="A46" s="77" t="s">
        <v>53945</v>
      </c>
      <c r="B46" s="17" t="s">
        <v>17210</v>
      </c>
      <c r="C46" s="67" t="s">
        <v>53950</v>
      </c>
      <c r="D46">
        <v>70</v>
      </c>
      <c r="E46">
        <v>70</v>
      </c>
      <c r="F46" s="80" t="s">
        <v>140</v>
      </c>
      <c r="G46" s="109" t="s">
        <v>11669</v>
      </c>
      <c r="H46" s="110" t="s">
        <v>15107</v>
      </c>
      <c r="I46" s="109" t="s">
        <v>17399</v>
      </c>
      <c r="J46" s="110" t="s">
        <v>1456</v>
      </c>
      <c r="K46" s="110" t="s">
        <v>15107</v>
      </c>
      <c r="L46" s="109" t="s">
        <v>17260</v>
      </c>
      <c r="M46" s="110" t="s">
        <v>17400</v>
      </c>
      <c r="N46" s="111" t="s">
        <v>17246</v>
      </c>
      <c r="O46" s="111" t="s">
        <v>17401</v>
      </c>
      <c r="P46" s="110" t="s">
        <v>17248</v>
      </c>
      <c r="Q46" s="112">
        <v>0</v>
      </c>
      <c r="R46" s="111" t="s">
        <v>17249</v>
      </c>
      <c r="S46" s="112"/>
    </row>
    <row r="47" spans="1:19" ht="22.5">
      <c r="A47" s="77" t="s">
        <v>53946</v>
      </c>
      <c r="B47" s="17" t="s">
        <v>53963</v>
      </c>
      <c r="C47" s="67" t="s">
        <v>53951</v>
      </c>
      <c r="D47">
        <v>70</v>
      </c>
      <c r="E47">
        <v>70</v>
      </c>
      <c r="F47" s="80" t="s">
        <v>140</v>
      </c>
      <c r="G47" s="109" t="s">
        <v>11670</v>
      </c>
      <c r="H47" s="110" t="s">
        <v>15108</v>
      </c>
      <c r="I47" s="109" t="s">
        <v>17402</v>
      </c>
      <c r="J47" s="110" t="s">
        <v>3418</v>
      </c>
      <c r="K47" s="110" t="s">
        <v>15108</v>
      </c>
      <c r="L47" s="109" t="s">
        <v>17260</v>
      </c>
      <c r="M47" s="110" t="s">
        <v>17403</v>
      </c>
      <c r="N47" s="111" t="s">
        <v>17246</v>
      </c>
      <c r="O47" s="111" t="s">
        <v>17404</v>
      </c>
      <c r="P47" s="110" t="s">
        <v>17248</v>
      </c>
      <c r="Q47" s="112">
        <v>0</v>
      </c>
      <c r="R47" s="111" t="s">
        <v>17249</v>
      </c>
      <c r="S47" s="112"/>
    </row>
    <row r="48" spans="1:19">
      <c r="A48" s="77" t="s">
        <v>53947</v>
      </c>
      <c r="B48" s="17" t="s">
        <v>53963</v>
      </c>
      <c r="C48" s="67" t="s">
        <v>53952</v>
      </c>
      <c r="D48">
        <v>70</v>
      </c>
      <c r="E48">
        <v>70</v>
      </c>
      <c r="F48" s="80" t="s">
        <v>140</v>
      </c>
      <c r="G48" s="109" t="s">
        <v>11671</v>
      </c>
      <c r="H48" s="110" t="s">
        <v>15109</v>
      </c>
      <c r="I48" s="109" t="s">
        <v>17405</v>
      </c>
      <c r="J48" s="110" t="s">
        <v>1456</v>
      </c>
      <c r="K48" s="110" t="s">
        <v>17406</v>
      </c>
      <c r="L48" s="109" t="s">
        <v>17407</v>
      </c>
      <c r="M48" s="110" t="s">
        <v>17408</v>
      </c>
      <c r="N48" s="111" t="s">
        <v>17409</v>
      </c>
      <c r="O48" s="111" t="s">
        <v>17410</v>
      </c>
      <c r="P48" s="110" t="s">
        <v>17248</v>
      </c>
      <c r="Q48" s="112">
        <v>1</v>
      </c>
      <c r="R48" s="111" t="s">
        <v>12655</v>
      </c>
      <c r="S48" s="112"/>
    </row>
    <row r="49" spans="1:19" ht="45">
      <c r="A49" s="77" t="s">
        <v>53948</v>
      </c>
      <c r="B49" s="17" t="s">
        <v>17210</v>
      </c>
      <c r="C49" s="67" t="s">
        <v>53953</v>
      </c>
      <c r="D49">
        <v>70</v>
      </c>
      <c r="E49">
        <v>70</v>
      </c>
      <c r="F49" s="80" t="s">
        <v>140</v>
      </c>
      <c r="G49" s="109" t="s">
        <v>11672</v>
      </c>
      <c r="H49" s="110" t="s">
        <v>15110</v>
      </c>
      <c r="I49" s="109" t="s">
        <v>300</v>
      </c>
      <c r="J49" s="110" t="s">
        <v>1456</v>
      </c>
      <c r="K49" s="110" t="s">
        <v>17411</v>
      </c>
      <c r="L49" s="109" t="s">
        <v>17260</v>
      </c>
      <c r="M49" s="110" t="s">
        <v>17412</v>
      </c>
      <c r="N49" s="111" t="s">
        <v>17246</v>
      </c>
      <c r="O49" s="111" t="s">
        <v>17413</v>
      </c>
      <c r="P49" s="110" t="s">
        <v>17248</v>
      </c>
      <c r="Q49" s="112">
        <v>0</v>
      </c>
      <c r="R49" s="111" t="s">
        <v>17249</v>
      </c>
      <c r="S49" s="112"/>
    </row>
    <row r="50" spans="1:19">
      <c r="A50" s="77" t="s">
        <v>53949</v>
      </c>
      <c r="B50" s="17" t="s">
        <v>17206</v>
      </c>
      <c r="C50" s="67"/>
      <c r="D50">
        <v>70</v>
      </c>
      <c r="E50">
        <v>70</v>
      </c>
      <c r="F50" s="80" t="s">
        <v>140</v>
      </c>
      <c r="G50" s="109" t="s">
        <v>11673</v>
      </c>
      <c r="H50" s="110" t="s">
        <v>15151</v>
      </c>
      <c r="I50" s="109" t="s">
        <v>17414</v>
      </c>
      <c r="J50" s="110" t="s">
        <v>1456</v>
      </c>
      <c r="K50" s="110" t="s">
        <v>15151</v>
      </c>
      <c r="L50" s="109" t="s">
        <v>17415</v>
      </c>
      <c r="M50" s="110" t="s">
        <v>17416</v>
      </c>
      <c r="N50" s="111" t="s">
        <v>17417</v>
      </c>
      <c r="O50" s="111" t="s">
        <v>17418</v>
      </c>
      <c r="P50" s="110" t="s">
        <v>17248</v>
      </c>
      <c r="Q50" s="112">
        <v>0</v>
      </c>
      <c r="R50" s="111" t="s">
        <v>17249</v>
      </c>
      <c r="S50" s="112"/>
    </row>
    <row r="51" spans="1:19" ht="22.5">
      <c r="A51" s="77" t="s">
        <v>53958</v>
      </c>
      <c r="B51" s="17" t="s">
        <v>53966</v>
      </c>
      <c r="C51" s="17" t="s">
        <v>53967</v>
      </c>
      <c r="D51">
        <v>70</v>
      </c>
      <c r="E51">
        <v>70</v>
      </c>
      <c r="F51" s="80" t="s">
        <v>140</v>
      </c>
      <c r="G51" s="109" t="s">
        <v>11673</v>
      </c>
      <c r="H51" s="110" t="s">
        <v>17419</v>
      </c>
      <c r="I51" s="109" t="s">
        <v>17414</v>
      </c>
      <c r="J51" s="110" t="s">
        <v>1456</v>
      </c>
      <c r="K51" s="110" t="s">
        <v>15151</v>
      </c>
      <c r="L51" s="109" t="s">
        <v>17420</v>
      </c>
      <c r="M51" s="110"/>
      <c r="N51" s="111" t="s">
        <v>17417</v>
      </c>
      <c r="O51" s="111" t="s">
        <v>17421</v>
      </c>
      <c r="P51" s="110" t="s">
        <v>17248</v>
      </c>
      <c r="Q51" s="112">
        <v>0</v>
      </c>
      <c r="R51" s="111" t="s">
        <v>17249</v>
      </c>
      <c r="S51" s="112"/>
    </row>
    <row r="52" spans="1:19" ht="22.5">
      <c r="A52" s="77" t="s">
        <v>53959</v>
      </c>
      <c r="B52" s="17" t="s">
        <v>53968</v>
      </c>
      <c r="C52" s="17" t="s">
        <v>53969</v>
      </c>
      <c r="D52">
        <v>70</v>
      </c>
      <c r="E52">
        <v>70</v>
      </c>
      <c r="F52" s="80" t="s">
        <v>140</v>
      </c>
      <c r="G52" s="109" t="s">
        <v>11673</v>
      </c>
      <c r="H52" s="110" t="s">
        <v>17419</v>
      </c>
      <c r="I52" s="109" t="s">
        <v>17414</v>
      </c>
      <c r="J52" s="110" t="s">
        <v>1456</v>
      </c>
      <c r="K52" s="110" t="s">
        <v>15151</v>
      </c>
      <c r="L52" s="109" t="s">
        <v>17422</v>
      </c>
      <c r="M52" s="110"/>
      <c r="N52" s="111" t="s">
        <v>17417</v>
      </c>
      <c r="O52" s="111" t="s">
        <v>17423</v>
      </c>
      <c r="P52" s="110" t="s">
        <v>17248</v>
      </c>
      <c r="Q52" s="112">
        <v>0</v>
      </c>
      <c r="R52" s="111" t="s">
        <v>17249</v>
      </c>
      <c r="S52" s="112"/>
    </row>
    <row r="53" spans="1:19">
      <c r="A53" s="77" t="s">
        <v>53965</v>
      </c>
      <c r="B53" s="17" t="s">
        <v>53970</v>
      </c>
      <c r="C53" s="17" t="s">
        <v>53973</v>
      </c>
      <c r="D53">
        <v>70</v>
      </c>
      <c r="E53">
        <v>70</v>
      </c>
      <c r="F53" s="80" t="s">
        <v>140</v>
      </c>
      <c r="G53" s="109" t="s">
        <v>11674</v>
      </c>
      <c r="H53" s="110" t="s">
        <v>15151</v>
      </c>
      <c r="I53" s="109" t="s">
        <v>17414</v>
      </c>
      <c r="J53" s="110" t="s">
        <v>1456</v>
      </c>
      <c r="K53" s="110" t="s">
        <v>15151</v>
      </c>
      <c r="L53" s="109" t="s">
        <v>17424</v>
      </c>
      <c r="M53" s="110" t="s">
        <v>17425</v>
      </c>
      <c r="N53" s="111" t="s">
        <v>17417</v>
      </c>
      <c r="O53" s="111" t="s">
        <v>17426</v>
      </c>
      <c r="P53" s="110" t="s">
        <v>17248</v>
      </c>
      <c r="Q53" s="112">
        <v>0</v>
      </c>
      <c r="R53" s="111" t="s">
        <v>17249</v>
      </c>
      <c r="S53" s="112"/>
    </row>
    <row r="54" spans="1:19">
      <c r="A54" s="77" t="s">
        <v>53964</v>
      </c>
      <c r="B54" s="17" t="s">
        <v>53971</v>
      </c>
      <c r="C54" s="17" t="s">
        <v>53972</v>
      </c>
      <c r="D54">
        <v>70</v>
      </c>
      <c r="E54">
        <v>70</v>
      </c>
      <c r="F54" s="80" t="s">
        <v>140</v>
      </c>
      <c r="G54" s="109" t="s">
        <v>11674</v>
      </c>
      <c r="H54" s="110" t="s">
        <v>15151</v>
      </c>
      <c r="I54" s="109" t="s">
        <v>17414</v>
      </c>
      <c r="J54" s="110" t="s">
        <v>1456</v>
      </c>
      <c r="K54" s="110" t="s">
        <v>15151</v>
      </c>
      <c r="L54" s="109" t="s">
        <v>17427</v>
      </c>
      <c r="M54" s="110"/>
      <c r="N54" s="111" t="s">
        <v>17417</v>
      </c>
      <c r="O54" s="111" t="s">
        <v>17428</v>
      </c>
      <c r="P54" s="110" t="s">
        <v>17248</v>
      </c>
      <c r="Q54" s="112">
        <v>0</v>
      </c>
      <c r="R54" s="111" t="s">
        <v>17249</v>
      </c>
      <c r="S54" s="112"/>
    </row>
    <row r="55" spans="1:19">
      <c r="A55" s="77"/>
      <c r="B55" s="17"/>
      <c r="C55" s="67"/>
      <c r="F55" s="80"/>
      <c r="G55" s="109" t="s">
        <v>11674</v>
      </c>
      <c r="H55" s="110" t="s">
        <v>15151</v>
      </c>
      <c r="I55" s="109" t="s">
        <v>17414</v>
      </c>
      <c r="J55" s="110" t="s">
        <v>1456</v>
      </c>
      <c r="K55" s="110" t="s">
        <v>15151</v>
      </c>
      <c r="L55" s="109" t="s">
        <v>17429</v>
      </c>
      <c r="M55" s="110"/>
      <c r="N55" s="111" t="s">
        <v>17417</v>
      </c>
      <c r="O55" s="111" t="s">
        <v>17430</v>
      </c>
      <c r="P55" s="110" t="s">
        <v>17248</v>
      </c>
      <c r="Q55" s="112">
        <v>0</v>
      </c>
      <c r="R55" s="111" t="s">
        <v>17249</v>
      </c>
      <c r="S55" s="112"/>
    </row>
    <row r="56" spans="1:19">
      <c r="A56" s="77" t="s">
        <v>53960</v>
      </c>
      <c r="B56" s="17" t="s">
        <v>17206</v>
      </c>
      <c r="C56" s="17" t="s">
        <v>17206</v>
      </c>
      <c r="D56">
        <v>120</v>
      </c>
      <c r="E56">
        <v>120</v>
      </c>
      <c r="F56" s="80" t="s">
        <v>136</v>
      </c>
      <c r="G56" s="109" t="s">
        <v>11675</v>
      </c>
      <c r="H56" s="110" t="s">
        <v>15151</v>
      </c>
      <c r="I56" s="109" t="s">
        <v>17414</v>
      </c>
      <c r="J56" s="110" t="s">
        <v>1456</v>
      </c>
      <c r="K56" s="110" t="s">
        <v>15151</v>
      </c>
      <c r="L56" s="109" t="s">
        <v>17431</v>
      </c>
      <c r="M56" s="110" t="s">
        <v>17432</v>
      </c>
      <c r="N56" s="111" t="s">
        <v>17417</v>
      </c>
      <c r="O56" s="111" t="s">
        <v>17433</v>
      </c>
      <c r="P56" s="110" t="s">
        <v>17248</v>
      </c>
      <c r="Q56" s="112">
        <v>0</v>
      </c>
      <c r="R56" s="111" t="s">
        <v>17249</v>
      </c>
      <c r="S56" s="112"/>
    </row>
    <row r="57" spans="1:19">
      <c r="A57" s="77"/>
      <c r="B57" s="17"/>
      <c r="C57" s="67"/>
      <c r="F57" s="80" t="s">
        <v>17202</v>
      </c>
      <c r="G57" s="109" t="s">
        <v>11676</v>
      </c>
      <c r="H57" s="110" t="s">
        <v>15151</v>
      </c>
      <c r="I57" s="109" t="s">
        <v>17414</v>
      </c>
      <c r="J57" s="110" t="s">
        <v>1456</v>
      </c>
      <c r="K57" s="110" t="s">
        <v>15151</v>
      </c>
      <c r="L57" s="109" t="s">
        <v>17434</v>
      </c>
      <c r="M57" s="110" t="s">
        <v>17435</v>
      </c>
      <c r="N57" s="111" t="s">
        <v>17417</v>
      </c>
      <c r="O57" s="111" t="s">
        <v>17436</v>
      </c>
      <c r="P57" s="110" t="s">
        <v>17248</v>
      </c>
      <c r="Q57" s="112">
        <v>0</v>
      </c>
      <c r="R57" s="111" t="s">
        <v>17249</v>
      </c>
      <c r="S57" s="112"/>
    </row>
    <row r="58" spans="1:19" ht="33.75">
      <c r="A58" s="77" t="s">
        <v>17213</v>
      </c>
      <c r="B58" s="17" t="s">
        <v>17205</v>
      </c>
      <c r="C58" s="104" t="s">
        <v>17216</v>
      </c>
      <c r="D58">
        <v>10</v>
      </c>
      <c r="E58">
        <v>20</v>
      </c>
      <c r="F58" s="80" t="s">
        <v>17202</v>
      </c>
      <c r="G58" s="109" t="s">
        <v>17437</v>
      </c>
      <c r="H58" s="110" t="s">
        <v>17438</v>
      </c>
      <c r="I58" s="109" t="s">
        <v>300</v>
      </c>
      <c r="J58" s="110" t="s">
        <v>1456</v>
      </c>
      <c r="K58" s="110" t="s">
        <v>17252</v>
      </c>
      <c r="L58" s="109" t="s">
        <v>17439</v>
      </c>
      <c r="M58" s="110" t="s">
        <v>17440</v>
      </c>
      <c r="N58" s="111" t="s">
        <v>17417</v>
      </c>
      <c r="O58" s="111" t="s">
        <v>17441</v>
      </c>
      <c r="P58" s="110" t="s">
        <v>17248</v>
      </c>
      <c r="Q58" s="112">
        <v>0</v>
      </c>
      <c r="R58" s="111" t="s">
        <v>17249</v>
      </c>
      <c r="S58" s="112"/>
    </row>
    <row r="59" spans="1:19" ht="33.75">
      <c r="A59" s="77" t="s">
        <v>17214</v>
      </c>
      <c r="B59" s="17" t="s">
        <v>17205</v>
      </c>
      <c r="C59" s="104" t="s">
        <v>17217</v>
      </c>
      <c r="D59">
        <v>10</v>
      </c>
      <c r="E59">
        <v>20</v>
      </c>
      <c r="F59" s="80" t="s">
        <v>17202</v>
      </c>
      <c r="G59" s="109" t="s">
        <v>17442</v>
      </c>
      <c r="H59" s="110" t="s">
        <v>17438</v>
      </c>
      <c r="I59" s="109" t="s">
        <v>300</v>
      </c>
      <c r="J59" s="110" t="s">
        <v>1456</v>
      </c>
      <c r="K59" s="110" t="s">
        <v>17252</v>
      </c>
      <c r="L59" s="109" t="s">
        <v>17443</v>
      </c>
      <c r="M59" s="110" t="s">
        <v>17444</v>
      </c>
      <c r="N59" s="111" t="s">
        <v>17417</v>
      </c>
      <c r="O59" s="111" t="s">
        <v>17445</v>
      </c>
      <c r="P59" s="110" t="s">
        <v>17248</v>
      </c>
      <c r="Q59" s="112">
        <v>0</v>
      </c>
      <c r="R59" s="111" t="s">
        <v>17249</v>
      </c>
      <c r="S59" s="112"/>
    </row>
    <row r="60" spans="1:19" ht="33.75">
      <c r="A60" s="77" t="s">
        <v>17215</v>
      </c>
      <c r="B60" s="17" t="s">
        <v>17205</v>
      </c>
      <c r="C60" s="104" t="s">
        <v>53954</v>
      </c>
      <c r="D60">
        <v>10</v>
      </c>
      <c r="E60">
        <v>20</v>
      </c>
      <c r="F60" s="80" t="s">
        <v>17202</v>
      </c>
      <c r="G60" s="109" t="s">
        <v>17446</v>
      </c>
      <c r="H60" s="110" t="s">
        <v>17438</v>
      </c>
      <c r="I60" s="109" t="s">
        <v>17447</v>
      </c>
      <c r="J60" s="110" t="s">
        <v>1456</v>
      </c>
      <c r="K60" s="110" t="s">
        <v>17252</v>
      </c>
      <c r="L60" s="109" t="s">
        <v>17448</v>
      </c>
      <c r="M60" s="110" t="s">
        <v>17449</v>
      </c>
      <c r="N60" s="111" t="s">
        <v>17417</v>
      </c>
      <c r="O60" s="111" t="s">
        <v>17450</v>
      </c>
      <c r="P60" s="110" t="s">
        <v>17248</v>
      </c>
      <c r="Q60" s="112">
        <v>0</v>
      </c>
      <c r="R60" s="111" t="s">
        <v>17249</v>
      </c>
      <c r="S60" s="112"/>
    </row>
    <row r="61" spans="1:19" ht="33.75">
      <c r="A61" s="77" t="s">
        <v>17219</v>
      </c>
      <c r="B61" s="17" t="s">
        <v>17205</v>
      </c>
      <c r="C61" s="104" t="s">
        <v>17218</v>
      </c>
      <c r="D61">
        <v>10</v>
      </c>
      <c r="E61">
        <v>20</v>
      </c>
      <c r="F61" s="80" t="s">
        <v>17202</v>
      </c>
      <c r="G61" s="109" t="s">
        <v>17451</v>
      </c>
      <c r="H61" s="110" t="s">
        <v>17438</v>
      </c>
      <c r="I61" s="109" t="s">
        <v>17452</v>
      </c>
      <c r="J61" s="110" t="s">
        <v>1456</v>
      </c>
      <c r="K61" s="110" t="s">
        <v>17252</v>
      </c>
      <c r="L61" s="109" t="s">
        <v>17453</v>
      </c>
      <c r="M61" s="110" t="s">
        <v>17454</v>
      </c>
      <c r="N61" s="111" t="s">
        <v>17417</v>
      </c>
      <c r="O61" s="111" t="s">
        <v>17455</v>
      </c>
      <c r="P61" s="110" t="s">
        <v>17248</v>
      </c>
      <c r="Q61" s="112">
        <v>0</v>
      </c>
      <c r="R61" s="111" t="s">
        <v>17249</v>
      </c>
      <c r="S61" s="112"/>
    </row>
    <row r="62" spans="1:19">
      <c r="A62" s="77" t="s">
        <v>17221</v>
      </c>
      <c r="B62" s="17" t="s">
        <v>17205</v>
      </c>
      <c r="C62" s="104" t="s">
        <v>17220</v>
      </c>
      <c r="D62">
        <v>10</v>
      </c>
      <c r="E62">
        <v>20</v>
      </c>
      <c r="F62" s="80" t="s">
        <v>17202</v>
      </c>
      <c r="G62" s="109" t="s">
        <v>11677</v>
      </c>
      <c r="H62" s="110" t="s">
        <v>15151</v>
      </c>
      <c r="I62" s="109" t="s">
        <v>17456</v>
      </c>
      <c r="J62" s="110" t="s">
        <v>1456</v>
      </c>
      <c r="K62" s="110" t="s">
        <v>15151</v>
      </c>
      <c r="L62" s="109" t="s">
        <v>17457</v>
      </c>
      <c r="M62" s="110" t="s">
        <v>17458</v>
      </c>
      <c r="N62" s="111" t="s">
        <v>17417</v>
      </c>
      <c r="O62" s="111" t="s">
        <v>17459</v>
      </c>
      <c r="P62" s="110" t="s">
        <v>17248</v>
      </c>
      <c r="Q62" s="112">
        <v>0</v>
      </c>
      <c r="R62" s="111" t="s">
        <v>17249</v>
      </c>
      <c r="S62" s="112"/>
    </row>
    <row r="63" spans="1:19" ht="33.75">
      <c r="A63" s="77" t="s">
        <v>17223</v>
      </c>
      <c r="B63" s="17" t="s">
        <v>17205</v>
      </c>
      <c r="C63" s="104" t="s">
        <v>17222</v>
      </c>
      <c r="D63">
        <v>10</v>
      </c>
      <c r="E63">
        <v>20</v>
      </c>
      <c r="F63" s="80" t="s">
        <v>17202</v>
      </c>
      <c r="G63" s="109" t="s">
        <v>17460</v>
      </c>
      <c r="H63" s="110" t="s">
        <v>17438</v>
      </c>
      <c r="I63" s="109" t="s">
        <v>17447</v>
      </c>
      <c r="J63" s="110" t="s">
        <v>1456</v>
      </c>
      <c r="K63" s="110" t="s">
        <v>17252</v>
      </c>
      <c r="L63" s="109" t="s">
        <v>17461</v>
      </c>
      <c r="M63" s="110" t="s">
        <v>17462</v>
      </c>
      <c r="N63" s="111" t="s">
        <v>17417</v>
      </c>
      <c r="O63" s="111" t="s">
        <v>17463</v>
      </c>
      <c r="P63" s="110" t="s">
        <v>17248</v>
      </c>
      <c r="Q63" s="112">
        <v>0</v>
      </c>
      <c r="R63" s="111" t="s">
        <v>17249</v>
      </c>
      <c r="S63" s="112"/>
    </row>
    <row r="64" spans="1:19" ht="33.75">
      <c r="A64" s="77" t="s">
        <v>17224</v>
      </c>
      <c r="B64" s="17" t="s">
        <v>17205</v>
      </c>
      <c r="C64" s="104" t="s">
        <v>17225</v>
      </c>
      <c r="D64">
        <v>10</v>
      </c>
      <c r="E64">
        <v>20</v>
      </c>
      <c r="F64" s="80" t="s">
        <v>17202</v>
      </c>
      <c r="G64" s="109" t="s">
        <v>17464</v>
      </c>
      <c r="H64" s="110" t="s">
        <v>17438</v>
      </c>
      <c r="I64" s="109" t="s">
        <v>17452</v>
      </c>
      <c r="J64" s="110" t="s">
        <v>1456</v>
      </c>
      <c r="K64" s="110" t="s">
        <v>17252</v>
      </c>
      <c r="L64" s="109" t="s">
        <v>17465</v>
      </c>
      <c r="M64" s="110" t="s">
        <v>17466</v>
      </c>
      <c r="N64" s="111" t="s">
        <v>17417</v>
      </c>
      <c r="O64" s="111" t="s">
        <v>17467</v>
      </c>
      <c r="P64" s="110" t="s">
        <v>17248</v>
      </c>
      <c r="Q64" s="112">
        <v>0</v>
      </c>
      <c r="R64" s="111" t="s">
        <v>17249</v>
      </c>
      <c r="S64" s="112"/>
    </row>
    <row r="65" spans="1:19">
      <c r="A65" s="77" t="s">
        <v>17226</v>
      </c>
      <c r="B65" s="17" t="s">
        <v>17205</v>
      </c>
      <c r="C65" s="105" t="s">
        <v>53955</v>
      </c>
      <c r="D65">
        <v>10</v>
      </c>
      <c r="E65">
        <v>20</v>
      </c>
      <c r="F65" s="80" t="s">
        <v>17202</v>
      </c>
      <c r="G65" s="109" t="s">
        <v>11678</v>
      </c>
      <c r="H65" s="110" t="s">
        <v>15111</v>
      </c>
      <c r="I65" s="109" t="s">
        <v>17468</v>
      </c>
      <c r="J65" s="110" t="s">
        <v>1456</v>
      </c>
      <c r="K65" s="110" t="s">
        <v>15111</v>
      </c>
      <c r="L65" s="109" t="s">
        <v>17469</v>
      </c>
      <c r="M65" s="110" t="s">
        <v>17470</v>
      </c>
      <c r="N65" s="111" t="s">
        <v>17417</v>
      </c>
      <c r="O65" s="111" t="s">
        <v>17471</v>
      </c>
      <c r="P65" s="110" t="s">
        <v>17248</v>
      </c>
      <c r="Q65" s="112">
        <v>0</v>
      </c>
      <c r="R65" s="111" t="s">
        <v>17249</v>
      </c>
      <c r="S65" s="112"/>
    </row>
    <row r="66" spans="1:19" ht="45">
      <c r="A66" s="77" t="s">
        <v>17227</v>
      </c>
      <c r="B66" s="17" t="s">
        <v>17205</v>
      </c>
      <c r="C66" s="104" t="s">
        <v>53956</v>
      </c>
      <c r="D66">
        <v>10</v>
      </c>
      <c r="E66">
        <v>20</v>
      </c>
      <c r="F66" s="80" t="s">
        <v>17202</v>
      </c>
      <c r="G66" s="109" t="s">
        <v>11679</v>
      </c>
      <c r="H66" s="110" t="s">
        <v>15112</v>
      </c>
      <c r="I66" s="109" t="s">
        <v>17358</v>
      </c>
      <c r="J66" s="110" t="s">
        <v>1456</v>
      </c>
      <c r="K66" s="110" t="s">
        <v>17472</v>
      </c>
      <c r="L66" s="109" t="s">
        <v>17473</v>
      </c>
      <c r="M66" s="110" t="s">
        <v>17474</v>
      </c>
      <c r="N66" s="111" t="s">
        <v>17212</v>
      </c>
      <c r="O66" s="111" t="s">
        <v>17475</v>
      </c>
      <c r="P66" s="110" t="s">
        <v>17248</v>
      </c>
      <c r="Q66" s="112">
        <v>0</v>
      </c>
      <c r="R66" s="111" t="s">
        <v>17249</v>
      </c>
      <c r="S66" s="112"/>
    </row>
    <row r="67" spans="1:19" ht="45">
      <c r="A67" s="77" t="s">
        <v>17228</v>
      </c>
      <c r="B67" s="17" t="s">
        <v>17205</v>
      </c>
      <c r="C67" s="105" t="s">
        <v>53957</v>
      </c>
      <c r="D67">
        <v>10</v>
      </c>
      <c r="E67">
        <v>20</v>
      </c>
      <c r="F67" s="80" t="s">
        <v>17202</v>
      </c>
      <c r="G67" s="109" t="s">
        <v>11680</v>
      </c>
      <c r="H67" s="110" t="s">
        <v>15113</v>
      </c>
      <c r="I67" s="109" t="s">
        <v>17456</v>
      </c>
      <c r="J67" s="110" t="s">
        <v>1456</v>
      </c>
      <c r="K67" s="110" t="s">
        <v>17476</v>
      </c>
      <c r="L67" s="109" t="s">
        <v>17260</v>
      </c>
      <c r="M67" s="110" t="s">
        <v>17477</v>
      </c>
      <c r="N67" s="111" t="s">
        <v>17212</v>
      </c>
      <c r="O67" s="111" t="s">
        <v>17478</v>
      </c>
      <c r="P67" s="110" t="s">
        <v>17248</v>
      </c>
      <c r="Q67" s="112">
        <v>0</v>
      </c>
      <c r="R67" s="111" t="s">
        <v>17249</v>
      </c>
      <c r="S67" s="112"/>
    </row>
    <row r="68" spans="1:19" ht="45">
      <c r="A68" s="77" t="s">
        <v>17229</v>
      </c>
      <c r="B68" s="17" t="s">
        <v>53961</v>
      </c>
      <c r="C68" s="104" t="s">
        <v>17206</v>
      </c>
      <c r="F68" t="s">
        <v>17209</v>
      </c>
      <c r="G68" s="109" t="s">
        <v>11681</v>
      </c>
      <c r="H68" s="110" t="s">
        <v>15114</v>
      </c>
      <c r="I68" s="109" t="s">
        <v>17456</v>
      </c>
      <c r="J68" s="110" t="s">
        <v>1456</v>
      </c>
      <c r="K68" s="110" t="s">
        <v>17479</v>
      </c>
      <c r="L68" s="109" t="s">
        <v>17260</v>
      </c>
      <c r="M68" s="110" t="s">
        <v>17480</v>
      </c>
      <c r="N68" s="111" t="s">
        <v>17212</v>
      </c>
      <c r="O68" s="111" t="s">
        <v>17481</v>
      </c>
      <c r="P68" s="110" t="s">
        <v>17248</v>
      </c>
      <c r="Q68" s="112">
        <v>0</v>
      </c>
      <c r="R68" s="111" t="s">
        <v>17249</v>
      </c>
      <c r="S68" s="112"/>
    </row>
    <row r="69" spans="1:19" ht="45">
      <c r="A69" s="77"/>
      <c r="B69" s="17"/>
      <c r="F69" s="17"/>
      <c r="G69" s="109" t="s">
        <v>11682</v>
      </c>
      <c r="H69" s="110" t="s">
        <v>15115</v>
      </c>
      <c r="I69" s="109" t="s">
        <v>17456</v>
      </c>
      <c r="J69" s="110" t="s">
        <v>1456</v>
      </c>
      <c r="K69" s="110" t="s">
        <v>17482</v>
      </c>
      <c r="L69" s="109" t="s">
        <v>17483</v>
      </c>
      <c r="M69" s="110" t="s">
        <v>17484</v>
      </c>
      <c r="N69" s="111" t="s">
        <v>17212</v>
      </c>
      <c r="O69" s="111" t="s">
        <v>17485</v>
      </c>
      <c r="P69" s="110" t="s">
        <v>17248</v>
      </c>
      <c r="Q69" s="112">
        <v>0</v>
      </c>
      <c r="R69" s="111" t="s">
        <v>17249</v>
      </c>
      <c r="S69" s="112"/>
    </row>
    <row r="70" spans="1:19" ht="45">
      <c r="A70" s="77" t="s">
        <v>17230</v>
      </c>
      <c r="B70" s="17" t="s">
        <v>17231</v>
      </c>
      <c r="C70" s="104" t="s">
        <v>17206</v>
      </c>
      <c r="D70">
        <v>180</v>
      </c>
      <c r="E70">
        <v>180</v>
      </c>
      <c r="F70" s="17" t="s">
        <v>17211</v>
      </c>
      <c r="G70" s="109" t="s">
        <v>11683</v>
      </c>
      <c r="H70" s="110" t="s">
        <v>15116</v>
      </c>
      <c r="I70" s="109" t="s">
        <v>17358</v>
      </c>
      <c r="J70" s="110" t="s">
        <v>1456</v>
      </c>
      <c r="K70" s="110" t="s">
        <v>17486</v>
      </c>
      <c r="L70" s="109" t="s">
        <v>17487</v>
      </c>
      <c r="M70" s="110" t="s">
        <v>17488</v>
      </c>
      <c r="N70" s="111" t="s">
        <v>17212</v>
      </c>
      <c r="O70" s="111" t="s">
        <v>17489</v>
      </c>
      <c r="P70" s="110" t="s">
        <v>17248</v>
      </c>
      <c r="Q70" s="112">
        <v>0</v>
      </c>
      <c r="R70" s="111" t="s">
        <v>17249</v>
      </c>
      <c r="S70" s="112"/>
    </row>
    <row r="71" spans="1:19" ht="56.25">
      <c r="A71" s="77"/>
      <c r="B71" s="17"/>
      <c r="F71" s="17"/>
      <c r="G71" s="109" t="s">
        <v>11684</v>
      </c>
      <c r="H71" s="110" t="s">
        <v>15117</v>
      </c>
      <c r="I71" s="109" t="s">
        <v>17358</v>
      </c>
      <c r="J71" s="110" t="s">
        <v>1456</v>
      </c>
      <c r="K71" s="110" t="s">
        <v>17490</v>
      </c>
      <c r="L71" s="109" t="s">
        <v>17260</v>
      </c>
      <c r="M71" s="110" t="s">
        <v>17491</v>
      </c>
      <c r="N71" s="111" t="s">
        <v>17246</v>
      </c>
      <c r="O71" s="111" t="s">
        <v>17492</v>
      </c>
      <c r="P71" s="110" t="s">
        <v>17248</v>
      </c>
      <c r="Q71" s="112">
        <v>0</v>
      </c>
      <c r="R71" s="111" t="s">
        <v>17249</v>
      </c>
      <c r="S71" s="112"/>
    </row>
    <row r="72" spans="1:19" ht="45">
      <c r="A72" s="77"/>
      <c r="B72" s="17" t="s">
        <v>17208</v>
      </c>
      <c r="F72" s="17"/>
      <c r="G72" s="109" t="s">
        <v>11685</v>
      </c>
      <c r="H72" s="110" t="s">
        <v>15118</v>
      </c>
      <c r="I72" s="109" t="s">
        <v>17358</v>
      </c>
      <c r="J72" s="110" t="s">
        <v>1456</v>
      </c>
      <c r="K72" s="110" t="s">
        <v>17493</v>
      </c>
      <c r="L72" s="109" t="s">
        <v>17260</v>
      </c>
      <c r="M72" s="110" t="s">
        <v>17494</v>
      </c>
      <c r="N72" s="111" t="s">
        <v>17246</v>
      </c>
      <c r="O72" s="111" t="s">
        <v>17495</v>
      </c>
      <c r="P72" s="110" t="s">
        <v>17248</v>
      </c>
      <c r="Q72" s="112">
        <v>0</v>
      </c>
      <c r="R72" s="111" t="s">
        <v>17249</v>
      </c>
      <c r="S72" s="112"/>
    </row>
    <row r="73" spans="1:19" ht="45">
      <c r="A73" s="77"/>
      <c r="G73" s="109" t="s">
        <v>11686</v>
      </c>
      <c r="H73" s="110" t="s">
        <v>15119</v>
      </c>
      <c r="I73" s="109" t="s">
        <v>17358</v>
      </c>
      <c r="J73" s="110" t="s">
        <v>1456</v>
      </c>
      <c r="K73" s="110" t="s">
        <v>17496</v>
      </c>
      <c r="L73" s="109" t="s">
        <v>17260</v>
      </c>
      <c r="M73" s="110" t="s">
        <v>17497</v>
      </c>
      <c r="N73" s="111" t="s">
        <v>17246</v>
      </c>
      <c r="O73" s="111" t="s">
        <v>17498</v>
      </c>
      <c r="P73" s="110" t="s">
        <v>17248</v>
      </c>
      <c r="Q73" s="112">
        <v>0</v>
      </c>
      <c r="R73" s="111" t="s">
        <v>17249</v>
      </c>
      <c r="S73" s="112"/>
    </row>
    <row r="74" spans="1:19" ht="45">
      <c r="A74" s="77"/>
      <c r="G74" s="109" t="s">
        <v>11687</v>
      </c>
      <c r="H74" s="110" t="s">
        <v>15120</v>
      </c>
      <c r="I74" s="109" t="s">
        <v>17456</v>
      </c>
      <c r="J74" s="110" t="s">
        <v>1456</v>
      </c>
      <c r="K74" s="110" t="s">
        <v>17499</v>
      </c>
      <c r="L74" s="109" t="s">
        <v>17260</v>
      </c>
      <c r="M74" s="110" t="s">
        <v>17480</v>
      </c>
      <c r="N74" s="111" t="s">
        <v>17212</v>
      </c>
      <c r="O74" s="111" t="s">
        <v>17500</v>
      </c>
      <c r="P74" s="110" t="s">
        <v>17248</v>
      </c>
      <c r="Q74" s="112">
        <v>0</v>
      </c>
      <c r="R74" s="111" t="s">
        <v>17249</v>
      </c>
      <c r="S74" s="112"/>
    </row>
    <row r="75" spans="1:19" ht="45">
      <c r="A75" s="77"/>
      <c r="G75" s="109" t="s">
        <v>11688</v>
      </c>
      <c r="H75" s="110" t="s">
        <v>15121</v>
      </c>
      <c r="I75" s="109" t="s">
        <v>17358</v>
      </c>
      <c r="J75" s="110" t="s">
        <v>1456</v>
      </c>
      <c r="K75" s="110" t="s">
        <v>17501</v>
      </c>
      <c r="L75" s="109" t="s">
        <v>17260</v>
      </c>
      <c r="M75" s="110" t="s">
        <v>17502</v>
      </c>
      <c r="N75" s="111" t="s">
        <v>17246</v>
      </c>
      <c r="O75" s="111" t="s">
        <v>17503</v>
      </c>
      <c r="P75" s="110" t="s">
        <v>17248</v>
      </c>
      <c r="Q75" s="112">
        <v>0</v>
      </c>
      <c r="R75" s="111" t="s">
        <v>17249</v>
      </c>
      <c r="S75" s="112"/>
    </row>
    <row r="76" spans="1:19" ht="45">
      <c r="A76" s="77"/>
      <c r="B76" s="17"/>
      <c r="G76" s="109" t="s">
        <v>11689</v>
      </c>
      <c r="H76" s="110" t="s">
        <v>15122</v>
      </c>
      <c r="I76" s="109" t="s">
        <v>17358</v>
      </c>
      <c r="J76" s="110" t="s">
        <v>1456</v>
      </c>
      <c r="K76" s="110" t="s">
        <v>17504</v>
      </c>
      <c r="L76" s="109" t="s">
        <v>17505</v>
      </c>
      <c r="M76" s="110" t="s">
        <v>17506</v>
      </c>
      <c r="N76" s="111" t="s">
        <v>17212</v>
      </c>
      <c r="O76" s="111" t="s">
        <v>17507</v>
      </c>
      <c r="P76" s="110" t="s">
        <v>17248</v>
      </c>
      <c r="Q76" s="112">
        <v>0</v>
      </c>
      <c r="R76" s="111" t="s">
        <v>17249</v>
      </c>
      <c r="S76" s="112"/>
    </row>
    <row r="77" spans="1:19" ht="45">
      <c r="G77" s="109" t="s">
        <v>11690</v>
      </c>
      <c r="H77" s="110" t="s">
        <v>15123</v>
      </c>
      <c r="I77" s="109" t="s">
        <v>17358</v>
      </c>
      <c r="J77" s="110" t="s">
        <v>1456</v>
      </c>
      <c r="K77" s="110" t="s">
        <v>17508</v>
      </c>
      <c r="L77" s="109" t="s">
        <v>17260</v>
      </c>
      <c r="M77" s="110" t="s">
        <v>17509</v>
      </c>
      <c r="N77" s="111" t="s">
        <v>17246</v>
      </c>
      <c r="O77" s="111" t="s">
        <v>17510</v>
      </c>
      <c r="P77" s="110" t="s">
        <v>17248</v>
      </c>
      <c r="Q77" s="112">
        <v>0</v>
      </c>
      <c r="R77" s="111" t="s">
        <v>17249</v>
      </c>
      <c r="S77" s="112"/>
    </row>
    <row r="78" spans="1:19" ht="45">
      <c r="G78" s="109" t="s">
        <v>11691</v>
      </c>
      <c r="H78" s="110" t="s">
        <v>15124</v>
      </c>
      <c r="I78" s="109" t="s">
        <v>300</v>
      </c>
      <c r="J78" s="110" t="s">
        <v>1456</v>
      </c>
      <c r="K78" s="110" t="s">
        <v>17511</v>
      </c>
      <c r="L78" s="109" t="s">
        <v>17260</v>
      </c>
      <c r="M78" s="110" t="s">
        <v>17512</v>
      </c>
      <c r="N78" s="111" t="s">
        <v>17246</v>
      </c>
      <c r="O78" s="111" t="s">
        <v>17513</v>
      </c>
      <c r="P78" s="110" t="s">
        <v>17248</v>
      </c>
      <c r="Q78" s="112">
        <v>0</v>
      </c>
      <c r="R78" s="111" t="s">
        <v>17249</v>
      </c>
      <c r="S78" s="112"/>
    </row>
    <row r="79" spans="1:19" ht="22.5">
      <c r="G79" s="109" t="s">
        <v>11692</v>
      </c>
      <c r="H79" s="110" t="s">
        <v>15125</v>
      </c>
      <c r="I79" s="109" t="s">
        <v>17514</v>
      </c>
      <c r="J79" s="110" t="s">
        <v>1456</v>
      </c>
      <c r="K79" s="110" t="s">
        <v>17515</v>
      </c>
      <c r="L79" s="109" t="s">
        <v>17516</v>
      </c>
      <c r="M79" s="110" t="s">
        <v>17517</v>
      </c>
      <c r="N79" s="111" t="s">
        <v>17409</v>
      </c>
      <c r="O79" s="111" t="s">
        <v>17518</v>
      </c>
      <c r="P79" s="110" t="s">
        <v>17248</v>
      </c>
      <c r="Q79" s="112">
        <v>0</v>
      </c>
      <c r="R79" s="111" t="s">
        <v>17249</v>
      </c>
      <c r="S79" s="112"/>
    </row>
    <row r="80" spans="1:19" ht="33.75">
      <c r="G80" s="109" t="s">
        <v>11692</v>
      </c>
      <c r="H80" s="110" t="s">
        <v>15125</v>
      </c>
      <c r="I80" s="109" t="s">
        <v>17310</v>
      </c>
      <c r="J80" s="110" t="s">
        <v>5836</v>
      </c>
      <c r="K80" s="110" t="s">
        <v>17519</v>
      </c>
      <c r="L80" s="109" t="s">
        <v>17516</v>
      </c>
      <c r="M80" s="110"/>
      <c r="N80" s="111" t="s">
        <v>17409</v>
      </c>
      <c r="O80" s="111" t="s">
        <v>17520</v>
      </c>
      <c r="P80" s="110" t="s">
        <v>17248</v>
      </c>
      <c r="Q80" s="112">
        <v>0</v>
      </c>
      <c r="R80" s="111" t="s">
        <v>17249</v>
      </c>
      <c r="S80" s="112"/>
    </row>
    <row r="81" spans="1:19" ht="22.5">
      <c r="G81" s="109" t="s">
        <v>11692</v>
      </c>
      <c r="H81" s="110" t="s">
        <v>15125</v>
      </c>
      <c r="I81" s="109" t="s">
        <v>17521</v>
      </c>
      <c r="J81" s="110" t="s">
        <v>4076</v>
      </c>
      <c r="K81" s="110" t="s">
        <v>17522</v>
      </c>
      <c r="L81" s="109" t="s">
        <v>17516</v>
      </c>
      <c r="M81" s="110"/>
      <c r="N81" s="111" t="s">
        <v>17409</v>
      </c>
      <c r="O81" s="111" t="s">
        <v>17523</v>
      </c>
      <c r="P81" s="110" t="s">
        <v>17248</v>
      </c>
      <c r="Q81" s="112">
        <v>0</v>
      </c>
      <c r="R81" s="111" t="s">
        <v>17249</v>
      </c>
      <c r="S81" s="112"/>
    </row>
    <row r="82" spans="1:19" ht="22.5">
      <c r="G82" s="109" t="s">
        <v>11692</v>
      </c>
      <c r="H82" s="110" t="s">
        <v>15125</v>
      </c>
      <c r="I82" s="109" t="s">
        <v>17524</v>
      </c>
      <c r="J82" s="110" t="s">
        <v>7462</v>
      </c>
      <c r="K82" s="110" t="s">
        <v>17525</v>
      </c>
      <c r="L82" s="109" t="s">
        <v>17516</v>
      </c>
      <c r="M82" s="110"/>
      <c r="N82" s="111" t="s">
        <v>17409</v>
      </c>
      <c r="O82" s="111" t="s">
        <v>17526</v>
      </c>
      <c r="P82" s="110" t="s">
        <v>17248</v>
      </c>
      <c r="Q82" s="112">
        <v>0</v>
      </c>
      <c r="R82" s="111" t="s">
        <v>17249</v>
      </c>
      <c r="S82" s="112"/>
    </row>
    <row r="83" spans="1:19" ht="22.5">
      <c r="G83" s="109" t="s">
        <v>11692</v>
      </c>
      <c r="H83" s="110" t="s">
        <v>15125</v>
      </c>
      <c r="I83" s="109" t="s">
        <v>17306</v>
      </c>
      <c r="J83" s="110" t="s">
        <v>8044</v>
      </c>
      <c r="K83" s="110" t="s">
        <v>17527</v>
      </c>
      <c r="L83" s="109" t="s">
        <v>17516</v>
      </c>
      <c r="M83" s="110"/>
      <c r="N83" s="111" t="s">
        <v>17409</v>
      </c>
      <c r="O83" s="111" t="s">
        <v>17528</v>
      </c>
      <c r="P83" s="110" t="s">
        <v>17248</v>
      </c>
      <c r="Q83" s="112">
        <v>0</v>
      </c>
      <c r="R83" s="111" t="s">
        <v>17249</v>
      </c>
      <c r="S83" s="112"/>
    </row>
    <row r="84" spans="1:19" ht="22.5">
      <c r="A84" s="50">
        <v>152</v>
      </c>
      <c r="G84" s="109" t="s">
        <v>11692</v>
      </c>
      <c r="H84" s="110" t="s">
        <v>15125</v>
      </c>
      <c r="I84" s="109" t="s">
        <v>17529</v>
      </c>
      <c r="J84" s="110" t="s">
        <v>10039</v>
      </c>
      <c r="K84" s="110" t="s">
        <v>17530</v>
      </c>
      <c r="L84" s="109" t="s">
        <v>17516</v>
      </c>
      <c r="M84" s="110"/>
      <c r="N84" s="111" t="s">
        <v>17409</v>
      </c>
      <c r="O84" s="111" t="s">
        <v>17531</v>
      </c>
      <c r="P84" s="110" t="s">
        <v>17248</v>
      </c>
      <c r="Q84" s="112">
        <v>0</v>
      </c>
      <c r="R84" s="111" t="s">
        <v>17249</v>
      </c>
      <c r="S84" s="112"/>
    </row>
    <row r="85" spans="1:19" ht="22.5">
      <c r="A85" s="50">
        <v>164</v>
      </c>
      <c r="G85" s="109" t="s">
        <v>11692</v>
      </c>
      <c r="H85" s="110" t="s">
        <v>15125</v>
      </c>
      <c r="I85" s="109" t="s">
        <v>17532</v>
      </c>
      <c r="J85" s="110" t="s">
        <v>11517</v>
      </c>
      <c r="K85" s="110" t="s">
        <v>17533</v>
      </c>
      <c r="L85" s="109" t="s">
        <v>17516</v>
      </c>
      <c r="M85" s="110"/>
      <c r="N85" s="111" t="s">
        <v>17409</v>
      </c>
      <c r="O85" s="111" t="s">
        <v>17534</v>
      </c>
      <c r="P85" s="110" t="s">
        <v>17248</v>
      </c>
      <c r="Q85" s="112">
        <v>0</v>
      </c>
      <c r="R85" s="111" t="s">
        <v>17249</v>
      </c>
      <c r="S85" s="112"/>
    </row>
    <row r="86" spans="1:19" ht="33.75">
      <c r="A86" s="50" t="s">
        <v>539</v>
      </c>
      <c r="G86" s="109" t="s">
        <v>11692</v>
      </c>
      <c r="H86" s="110" t="s">
        <v>15125</v>
      </c>
      <c r="I86" s="109" t="s">
        <v>17535</v>
      </c>
      <c r="J86" s="110" t="s">
        <v>1336</v>
      </c>
      <c r="K86" s="110" t="s">
        <v>17536</v>
      </c>
      <c r="L86" s="109" t="s">
        <v>17516</v>
      </c>
      <c r="M86" s="110"/>
      <c r="N86" s="111" t="s">
        <v>17409</v>
      </c>
      <c r="O86" s="111" t="s">
        <v>17537</v>
      </c>
      <c r="P86" s="110" t="s">
        <v>17248</v>
      </c>
      <c r="Q86" s="112">
        <v>0</v>
      </c>
      <c r="R86" s="111" t="s">
        <v>17249</v>
      </c>
      <c r="S86" s="112"/>
    </row>
    <row r="87" spans="1:19" ht="22.5">
      <c r="A87" s="50" t="s">
        <v>540</v>
      </c>
      <c r="G87" s="109" t="s">
        <v>11692</v>
      </c>
      <c r="H87" s="110" t="s">
        <v>15125</v>
      </c>
      <c r="I87" s="109" t="s">
        <v>17538</v>
      </c>
      <c r="J87" s="110" t="s">
        <v>10373</v>
      </c>
      <c r="K87" s="110" t="s">
        <v>17539</v>
      </c>
      <c r="L87" s="109" t="s">
        <v>17516</v>
      </c>
      <c r="M87" s="110"/>
      <c r="N87" s="111" t="s">
        <v>17409</v>
      </c>
      <c r="O87" s="111" t="s">
        <v>17540</v>
      </c>
      <c r="P87" s="110" t="s">
        <v>17248</v>
      </c>
      <c r="Q87" s="112">
        <v>0</v>
      </c>
      <c r="R87" s="111" t="s">
        <v>17249</v>
      </c>
      <c r="S87" s="112"/>
    </row>
    <row r="88" spans="1:19" ht="22.5">
      <c r="A88" s="50" t="s">
        <v>538</v>
      </c>
      <c r="G88" s="109" t="s">
        <v>11692</v>
      </c>
      <c r="H88" s="110" t="s">
        <v>15125</v>
      </c>
      <c r="I88" s="109" t="s">
        <v>17541</v>
      </c>
      <c r="J88" s="110" t="s">
        <v>4373</v>
      </c>
      <c r="K88" s="110" t="s">
        <v>17542</v>
      </c>
      <c r="L88" s="109" t="s">
        <v>17516</v>
      </c>
      <c r="M88" s="110"/>
      <c r="N88" s="111" t="s">
        <v>17409</v>
      </c>
      <c r="O88" s="111" t="s">
        <v>17543</v>
      </c>
      <c r="P88" s="110" t="s">
        <v>17248</v>
      </c>
      <c r="Q88" s="112">
        <v>0</v>
      </c>
      <c r="R88" s="111" t="s">
        <v>17249</v>
      </c>
      <c r="S88" s="112"/>
    </row>
    <row r="89" spans="1:19" ht="22.5">
      <c r="A89" s="50" t="s">
        <v>541</v>
      </c>
      <c r="G89" s="109" t="s">
        <v>11692</v>
      </c>
      <c r="H89" s="110" t="s">
        <v>15125</v>
      </c>
      <c r="I89" s="109" t="s">
        <v>17544</v>
      </c>
      <c r="J89" s="110" t="s">
        <v>17545</v>
      </c>
      <c r="K89" s="110" t="s">
        <v>17546</v>
      </c>
      <c r="L89" s="109" t="s">
        <v>17516</v>
      </c>
      <c r="M89" s="110"/>
      <c r="N89" s="111" t="s">
        <v>17409</v>
      </c>
      <c r="O89" s="111" t="s">
        <v>17547</v>
      </c>
      <c r="P89" s="110" t="s">
        <v>17248</v>
      </c>
      <c r="Q89" s="112">
        <v>0</v>
      </c>
      <c r="R89" s="111" t="s">
        <v>17249</v>
      </c>
      <c r="S89" s="112"/>
    </row>
    <row r="90" spans="1:19" ht="22.5">
      <c r="A90" s="50" t="s">
        <v>542</v>
      </c>
      <c r="G90" s="109" t="s">
        <v>11692</v>
      </c>
      <c r="H90" s="110" t="s">
        <v>15125</v>
      </c>
      <c r="I90" s="109" t="s">
        <v>17548</v>
      </c>
      <c r="J90" s="110" t="s">
        <v>6050</v>
      </c>
      <c r="K90" s="110" t="s">
        <v>17549</v>
      </c>
      <c r="L90" s="109" t="s">
        <v>17516</v>
      </c>
      <c r="M90" s="110"/>
      <c r="N90" s="111" t="s">
        <v>17409</v>
      </c>
      <c r="O90" s="111" t="s">
        <v>17550</v>
      </c>
      <c r="P90" s="110" t="s">
        <v>17248</v>
      </c>
      <c r="Q90" s="112">
        <v>0</v>
      </c>
      <c r="R90" s="111" t="s">
        <v>17249</v>
      </c>
      <c r="S90" s="112"/>
    </row>
    <row r="91" spans="1:19" ht="22.5">
      <c r="A91" s="50" t="s">
        <v>543</v>
      </c>
      <c r="G91" s="109" t="s">
        <v>11692</v>
      </c>
      <c r="H91" s="110" t="s">
        <v>15125</v>
      </c>
      <c r="I91" s="109" t="s">
        <v>17551</v>
      </c>
      <c r="J91" s="110" t="s">
        <v>11372</v>
      </c>
      <c r="K91" s="110" t="s">
        <v>17552</v>
      </c>
      <c r="L91" s="109" t="s">
        <v>17516</v>
      </c>
      <c r="M91" s="110"/>
      <c r="N91" s="111" t="s">
        <v>17409</v>
      </c>
      <c r="O91" s="111" t="s">
        <v>17553</v>
      </c>
      <c r="P91" s="110" t="s">
        <v>17248</v>
      </c>
      <c r="Q91" s="112">
        <v>0</v>
      </c>
      <c r="R91" s="111" t="s">
        <v>17249</v>
      </c>
      <c r="S91" s="112"/>
    </row>
    <row r="92" spans="1:19" ht="22.5">
      <c r="A92" s="50" t="s">
        <v>544</v>
      </c>
      <c r="G92" s="109" t="s">
        <v>11692</v>
      </c>
      <c r="H92" s="110" t="s">
        <v>15125</v>
      </c>
      <c r="I92" s="109" t="s">
        <v>17554</v>
      </c>
      <c r="J92" s="110" t="s">
        <v>3998</v>
      </c>
      <c r="K92" s="110" t="s">
        <v>17555</v>
      </c>
      <c r="L92" s="109" t="s">
        <v>17516</v>
      </c>
      <c r="M92" s="110"/>
      <c r="N92" s="111" t="s">
        <v>17409</v>
      </c>
      <c r="O92" s="111" t="s">
        <v>17556</v>
      </c>
      <c r="P92" s="110" t="s">
        <v>17248</v>
      </c>
      <c r="Q92" s="112">
        <v>0</v>
      </c>
      <c r="R92" s="111" t="s">
        <v>17249</v>
      </c>
      <c r="S92" s="112"/>
    </row>
    <row r="93" spans="1:19" ht="22.5">
      <c r="G93" s="109" t="s">
        <v>11692</v>
      </c>
      <c r="H93" s="110" t="s">
        <v>15125</v>
      </c>
      <c r="I93" s="109" t="s">
        <v>17557</v>
      </c>
      <c r="J93" s="110" t="s">
        <v>4714</v>
      </c>
      <c r="K93" s="110" t="s">
        <v>17558</v>
      </c>
      <c r="L93" s="109" t="s">
        <v>17516</v>
      </c>
      <c r="M93" s="110"/>
      <c r="N93" s="111" t="s">
        <v>17409</v>
      </c>
      <c r="O93" s="111" t="s">
        <v>17559</v>
      </c>
      <c r="P93" s="110" t="s">
        <v>17248</v>
      </c>
      <c r="Q93" s="112">
        <v>0</v>
      </c>
      <c r="R93" s="111" t="s">
        <v>17249</v>
      </c>
      <c r="S93" s="112"/>
    </row>
    <row r="94" spans="1:19" ht="22.5">
      <c r="G94" s="109" t="s">
        <v>11692</v>
      </c>
      <c r="H94" s="110" t="s">
        <v>15125</v>
      </c>
      <c r="I94" s="109" t="s">
        <v>17560</v>
      </c>
      <c r="J94" s="110" t="s">
        <v>2821</v>
      </c>
      <c r="K94" s="110" t="s">
        <v>17561</v>
      </c>
      <c r="L94" s="109" t="s">
        <v>17516</v>
      </c>
      <c r="M94" s="110"/>
      <c r="N94" s="111" t="s">
        <v>17409</v>
      </c>
      <c r="O94" s="111" t="s">
        <v>17562</v>
      </c>
      <c r="P94" s="110" t="s">
        <v>17248</v>
      </c>
      <c r="Q94" s="112">
        <v>0</v>
      </c>
      <c r="R94" s="111" t="s">
        <v>17249</v>
      </c>
      <c r="S94" s="112"/>
    </row>
    <row r="95" spans="1:19" ht="22.5">
      <c r="G95" s="109" t="s">
        <v>11692</v>
      </c>
      <c r="H95" s="110" t="s">
        <v>15125</v>
      </c>
      <c r="I95" s="109" t="s">
        <v>17563</v>
      </c>
      <c r="J95" s="110" t="s">
        <v>3256</v>
      </c>
      <c r="K95" s="110" t="s">
        <v>17564</v>
      </c>
      <c r="L95" s="109" t="s">
        <v>17516</v>
      </c>
      <c r="M95" s="110"/>
      <c r="N95" s="111" t="s">
        <v>17409</v>
      </c>
      <c r="O95" s="111" t="s">
        <v>17565</v>
      </c>
      <c r="P95" s="110" t="s">
        <v>17248</v>
      </c>
      <c r="Q95" s="112">
        <v>0</v>
      </c>
      <c r="R95" s="111" t="s">
        <v>17249</v>
      </c>
      <c r="S95" s="112"/>
    </row>
    <row r="96" spans="1:19" ht="33.75">
      <c r="G96" s="109" t="s">
        <v>11692</v>
      </c>
      <c r="H96" s="110" t="s">
        <v>17566</v>
      </c>
      <c r="I96" s="109" t="s">
        <v>17514</v>
      </c>
      <c r="J96" s="110" t="s">
        <v>1456</v>
      </c>
      <c r="K96" s="110" t="s">
        <v>17515</v>
      </c>
      <c r="L96" s="109" t="s">
        <v>17567</v>
      </c>
      <c r="M96" s="110"/>
      <c r="N96" s="111" t="s">
        <v>17409</v>
      </c>
      <c r="O96" s="111" t="s">
        <v>17568</v>
      </c>
      <c r="P96" s="110" t="s">
        <v>17248</v>
      </c>
      <c r="Q96" s="112">
        <v>0</v>
      </c>
      <c r="R96" s="111" t="s">
        <v>17249</v>
      </c>
      <c r="S96" s="112"/>
    </row>
    <row r="97" spans="7:19" ht="45">
      <c r="G97" s="109" t="s">
        <v>11692</v>
      </c>
      <c r="H97" s="110" t="s">
        <v>17569</v>
      </c>
      <c r="I97" s="109" t="s">
        <v>17570</v>
      </c>
      <c r="J97" s="110" t="s">
        <v>8397</v>
      </c>
      <c r="K97" s="110" t="s">
        <v>17571</v>
      </c>
      <c r="L97" s="109" t="s">
        <v>17516</v>
      </c>
      <c r="M97" s="110"/>
      <c r="N97" s="111" t="s">
        <v>17409</v>
      </c>
      <c r="O97" s="111" t="s">
        <v>17572</v>
      </c>
      <c r="P97" s="110" t="s">
        <v>17248</v>
      </c>
      <c r="Q97" s="112">
        <v>0</v>
      </c>
      <c r="R97" s="111" t="s">
        <v>17249</v>
      </c>
      <c r="S97" s="112"/>
    </row>
    <row r="98" spans="7:19" ht="45">
      <c r="G98" s="109" t="s">
        <v>11693</v>
      </c>
      <c r="H98" s="110" t="s">
        <v>15126</v>
      </c>
      <c r="I98" s="109" t="s">
        <v>17573</v>
      </c>
      <c r="J98" s="110" t="s">
        <v>1456</v>
      </c>
      <c r="K98" s="110" t="s">
        <v>17574</v>
      </c>
      <c r="L98" s="109" t="s">
        <v>17260</v>
      </c>
      <c r="M98" s="110" t="s">
        <v>17575</v>
      </c>
      <c r="N98" s="111" t="s">
        <v>17246</v>
      </c>
      <c r="O98" s="111" t="s">
        <v>17576</v>
      </c>
      <c r="P98" s="110" t="s">
        <v>17248</v>
      </c>
      <c r="Q98" s="112">
        <v>1</v>
      </c>
      <c r="R98" s="111" t="s">
        <v>17249</v>
      </c>
      <c r="S98" s="112"/>
    </row>
    <row r="99" spans="7:19" ht="22.5">
      <c r="G99" s="109" t="s">
        <v>11694</v>
      </c>
      <c r="H99" s="110" t="s">
        <v>15128</v>
      </c>
      <c r="I99" s="109" t="s">
        <v>17577</v>
      </c>
      <c r="J99" s="110" t="s">
        <v>1456</v>
      </c>
      <c r="K99" s="110" t="s">
        <v>17578</v>
      </c>
      <c r="L99" s="109" t="s">
        <v>17579</v>
      </c>
      <c r="M99" s="110" t="s">
        <v>17580</v>
      </c>
      <c r="N99" s="111" t="s">
        <v>17581</v>
      </c>
      <c r="O99" s="111" t="s">
        <v>17582</v>
      </c>
      <c r="P99" s="110" t="s">
        <v>17248</v>
      </c>
      <c r="Q99" s="112">
        <v>0</v>
      </c>
      <c r="R99" s="111" t="s">
        <v>17249</v>
      </c>
      <c r="S99" s="112"/>
    </row>
    <row r="100" spans="7:19" ht="33.75">
      <c r="G100" s="109" t="s">
        <v>11694</v>
      </c>
      <c r="H100" s="110" t="s">
        <v>17583</v>
      </c>
      <c r="I100" s="109" t="s">
        <v>17577</v>
      </c>
      <c r="J100" s="110" t="s">
        <v>1456</v>
      </c>
      <c r="K100" s="110" t="s">
        <v>17578</v>
      </c>
      <c r="L100" s="109" t="s">
        <v>17584</v>
      </c>
      <c r="M100" s="110"/>
      <c r="N100" s="111" t="s">
        <v>17581</v>
      </c>
      <c r="O100" s="111" t="s">
        <v>17585</v>
      </c>
      <c r="P100" s="110" t="s">
        <v>17248</v>
      </c>
      <c r="Q100" s="112">
        <v>0</v>
      </c>
      <c r="R100" s="111" t="s">
        <v>17249</v>
      </c>
      <c r="S100" s="112"/>
    </row>
    <row r="101" spans="7:19" ht="22.5">
      <c r="G101" s="109" t="s">
        <v>11695</v>
      </c>
      <c r="H101" s="110" t="s">
        <v>15129</v>
      </c>
      <c r="I101" s="109" t="s">
        <v>17586</v>
      </c>
      <c r="J101" s="110" t="s">
        <v>3418</v>
      </c>
      <c r="K101" s="110" t="s">
        <v>15129</v>
      </c>
      <c r="L101" s="109" t="s">
        <v>17587</v>
      </c>
      <c r="M101" s="110" t="s">
        <v>17588</v>
      </c>
      <c r="N101" s="111" t="s">
        <v>17246</v>
      </c>
      <c r="O101" s="111" t="s">
        <v>17589</v>
      </c>
      <c r="P101" s="110" t="s">
        <v>17248</v>
      </c>
      <c r="Q101" s="112">
        <v>0</v>
      </c>
      <c r="R101" s="111" t="s">
        <v>17249</v>
      </c>
      <c r="S101" s="112"/>
    </row>
    <row r="102" spans="7:19" ht="22.5">
      <c r="G102" s="109" t="s">
        <v>11696</v>
      </c>
      <c r="H102" s="110" t="s">
        <v>15130</v>
      </c>
      <c r="I102" s="109" t="s">
        <v>17590</v>
      </c>
      <c r="J102" s="110" t="s">
        <v>1456</v>
      </c>
      <c r="K102" s="110" t="s">
        <v>15130</v>
      </c>
      <c r="L102" s="109" t="s">
        <v>17260</v>
      </c>
      <c r="M102" s="110" t="s">
        <v>17591</v>
      </c>
      <c r="N102" s="111" t="s">
        <v>17246</v>
      </c>
      <c r="O102" s="111" t="s">
        <v>17592</v>
      </c>
      <c r="P102" s="110" t="s">
        <v>17248</v>
      </c>
      <c r="Q102" s="112">
        <v>0</v>
      </c>
      <c r="R102" s="111" t="s">
        <v>17249</v>
      </c>
      <c r="S102" s="112"/>
    </row>
    <row r="103" spans="7:19" ht="33.75">
      <c r="G103" s="109" t="s">
        <v>11697</v>
      </c>
      <c r="H103" s="110" t="s">
        <v>15131</v>
      </c>
      <c r="I103" s="109" t="s">
        <v>17593</v>
      </c>
      <c r="J103" s="110" t="s">
        <v>1456</v>
      </c>
      <c r="K103" s="110" t="s">
        <v>17594</v>
      </c>
      <c r="L103" s="109" t="s">
        <v>17595</v>
      </c>
      <c r="M103" s="110" t="s">
        <v>17596</v>
      </c>
      <c r="N103" s="111" t="s">
        <v>17597</v>
      </c>
      <c r="O103" s="111" t="s">
        <v>17598</v>
      </c>
      <c r="P103" s="110" t="s">
        <v>17248</v>
      </c>
      <c r="Q103" s="112">
        <v>0</v>
      </c>
      <c r="R103" s="111" t="s">
        <v>17249</v>
      </c>
      <c r="S103" s="112"/>
    </row>
    <row r="104" spans="7:19">
      <c r="G104" s="109" t="s">
        <v>11698</v>
      </c>
      <c r="H104" s="110" t="s">
        <v>15132</v>
      </c>
      <c r="I104" s="109" t="s">
        <v>17599</v>
      </c>
      <c r="J104" s="110" t="s">
        <v>1456</v>
      </c>
      <c r="K104" s="110" t="s">
        <v>15132</v>
      </c>
      <c r="L104" s="109" t="s">
        <v>17600</v>
      </c>
      <c r="M104" s="110" t="s">
        <v>17601</v>
      </c>
      <c r="N104" s="111" t="s">
        <v>17602</v>
      </c>
      <c r="O104" s="111" t="s">
        <v>17603</v>
      </c>
      <c r="P104" s="110" t="s">
        <v>17248</v>
      </c>
      <c r="Q104" s="112">
        <v>0</v>
      </c>
      <c r="R104" s="111" t="s">
        <v>17249</v>
      </c>
      <c r="S104" s="112"/>
    </row>
    <row r="105" spans="7:19" ht="56.25">
      <c r="G105" s="109" t="s">
        <v>11699</v>
      </c>
      <c r="H105" s="110" t="s">
        <v>17604</v>
      </c>
      <c r="I105" s="109" t="s">
        <v>17605</v>
      </c>
      <c r="J105" s="110" t="s">
        <v>7197</v>
      </c>
      <c r="K105" s="110" t="s">
        <v>17606</v>
      </c>
      <c r="L105" s="109" t="s">
        <v>17607</v>
      </c>
      <c r="M105" s="110" t="s">
        <v>17608</v>
      </c>
      <c r="N105" s="111" t="s">
        <v>17246</v>
      </c>
      <c r="O105" s="111" t="s">
        <v>17609</v>
      </c>
      <c r="P105" s="110" t="s">
        <v>17248</v>
      </c>
      <c r="Q105" s="112">
        <v>0</v>
      </c>
      <c r="R105" s="111" t="s">
        <v>17249</v>
      </c>
      <c r="S105" s="112"/>
    </row>
    <row r="106" spans="7:19">
      <c r="G106" s="109" t="s">
        <v>11700</v>
      </c>
      <c r="H106" s="110" t="s">
        <v>15133</v>
      </c>
      <c r="I106" s="109" t="s">
        <v>17573</v>
      </c>
      <c r="J106" s="110" t="s">
        <v>1456</v>
      </c>
      <c r="K106" s="110" t="s">
        <v>17610</v>
      </c>
      <c r="L106" s="109" t="s">
        <v>17611</v>
      </c>
      <c r="M106" s="110" t="s">
        <v>17612</v>
      </c>
      <c r="N106" s="111" t="s">
        <v>17409</v>
      </c>
      <c r="O106" s="111" t="s">
        <v>17613</v>
      </c>
      <c r="P106" s="110" t="s">
        <v>17248</v>
      </c>
      <c r="Q106" s="112">
        <v>0</v>
      </c>
      <c r="R106" s="111" t="s">
        <v>17249</v>
      </c>
      <c r="S106" s="112"/>
    </row>
    <row r="107" spans="7:19" ht="22.5">
      <c r="G107" s="109" t="s">
        <v>11701</v>
      </c>
      <c r="H107" s="110" t="s">
        <v>17614</v>
      </c>
      <c r="I107" s="109" t="s">
        <v>17615</v>
      </c>
      <c r="J107" s="110" t="s">
        <v>3418</v>
      </c>
      <c r="K107" s="110" t="s">
        <v>17616</v>
      </c>
      <c r="L107" s="109" t="s">
        <v>17617</v>
      </c>
      <c r="M107" s="110" t="s">
        <v>17618</v>
      </c>
      <c r="N107" s="111" t="s">
        <v>17619</v>
      </c>
      <c r="O107" s="111" t="s">
        <v>17620</v>
      </c>
      <c r="P107" s="110" t="s">
        <v>540</v>
      </c>
      <c r="Q107" s="112">
        <v>0</v>
      </c>
      <c r="R107" s="111" t="s">
        <v>17249</v>
      </c>
      <c r="S107" s="112"/>
    </row>
    <row r="108" spans="7:19">
      <c r="G108" s="109" t="s">
        <v>11702</v>
      </c>
      <c r="H108" s="110" t="s">
        <v>17621</v>
      </c>
      <c r="I108" s="109" t="s">
        <v>17291</v>
      </c>
      <c r="J108" s="110" t="s">
        <v>1456</v>
      </c>
      <c r="K108" s="110" t="s">
        <v>17621</v>
      </c>
      <c r="L108" s="109" t="s">
        <v>17260</v>
      </c>
      <c r="M108" s="110" t="s">
        <v>17622</v>
      </c>
      <c r="N108" s="111" t="s">
        <v>17623</v>
      </c>
      <c r="O108" s="111" t="s">
        <v>17624</v>
      </c>
      <c r="P108" s="110" t="s">
        <v>17248</v>
      </c>
      <c r="Q108" s="112">
        <v>0</v>
      </c>
      <c r="R108" s="111" t="s">
        <v>17249</v>
      </c>
      <c r="S108" s="112"/>
    </row>
    <row r="109" spans="7:19" ht="22.5">
      <c r="G109" s="109" t="s">
        <v>11703</v>
      </c>
      <c r="H109" s="110" t="s">
        <v>15134</v>
      </c>
      <c r="I109" s="109" t="s">
        <v>17625</v>
      </c>
      <c r="J109" s="110" t="s">
        <v>1456</v>
      </c>
      <c r="K109" s="110" t="s">
        <v>17626</v>
      </c>
      <c r="L109" s="109" t="s">
        <v>17260</v>
      </c>
      <c r="M109" s="110" t="s">
        <v>17627</v>
      </c>
      <c r="N109" s="111" t="s">
        <v>17628</v>
      </c>
      <c r="O109" s="111" t="s">
        <v>17629</v>
      </c>
      <c r="P109" s="110" t="s">
        <v>17248</v>
      </c>
      <c r="Q109" s="112">
        <v>0</v>
      </c>
      <c r="R109" s="111" t="s">
        <v>17249</v>
      </c>
      <c r="S109" s="112"/>
    </row>
    <row r="110" spans="7:19" ht="33.75">
      <c r="G110" s="109" t="s">
        <v>11704</v>
      </c>
      <c r="H110" s="110" t="s">
        <v>15135</v>
      </c>
      <c r="I110" s="109" t="s">
        <v>17593</v>
      </c>
      <c r="J110" s="110" t="s">
        <v>1456</v>
      </c>
      <c r="K110" s="110" t="s">
        <v>17630</v>
      </c>
      <c r="L110" s="109" t="s">
        <v>17631</v>
      </c>
      <c r="M110" s="110" t="s">
        <v>17632</v>
      </c>
      <c r="N110" s="111" t="s">
        <v>17246</v>
      </c>
      <c r="O110" s="111" t="s">
        <v>17633</v>
      </c>
      <c r="P110" s="110" t="s">
        <v>17248</v>
      </c>
      <c r="Q110" s="112">
        <v>0</v>
      </c>
      <c r="R110" s="111" t="s">
        <v>17249</v>
      </c>
      <c r="S110" s="112"/>
    </row>
    <row r="111" spans="7:19">
      <c r="G111" s="109" t="s">
        <v>11705</v>
      </c>
      <c r="H111" s="110" t="s">
        <v>15136</v>
      </c>
      <c r="I111" s="109" t="s">
        <v>17634</v>
      </c>
      <c r="J111" s="110" t="s">
        <v>1456</v>
      </c>
      <c r="K111" s="110" t="s">
        <v>15136</v>
      </c>
      <c r="L111" s="109" t="s">
        <v>17260</v>
      </c>
      <c r="M111" s="110" t="s">
        <v>17635</v>
      </c>
      <c r="N111" s="111" t="s">
        <v>17246</v>
      </c>
      <c r="O111" s="111" t="s">
        <v>17636</v>
      </c>
      <c r="P111" s="110" t="s">
        <v>540</v>
      </c>
      <c r="Q111" s="112">
        <v>0</v>
      </c>
      <c r="R111" s="111" t="s">
        <v>17249</v>
      </c>
      <c r="S111" s="112"/>
    </row>
    <row r="112" spans="7:19" ht="22.5">
      <c r="G112" s="109" t="s">
        <v>17637</v>
      </c>
      <c r="H112" s="110" t="s">
        <v>17638</v>
      </c>
      <c r="I112" s="109" t="s">
        <v>17291</v>
      </c>
      <c r="J112" s="110" t="s">
        <v>1456</v>
      </c>
      <c r="K112" s="110" t="s">
        <v>17638</v>
      </c>
      <c r="L112" s="109" t="s">
        <v>17260</v>
      </c>
      <c r="M112" s="110" t="s">
        <v>17639</v>
      </c>
      <c r="N112" s="111" t="s">
        <v>17246</v>
      </c>
      <c r="O112" s="111" t="s">
        <v>17640</v>
      </c>
      <c r="P112" s="110" t="s">
        <v>17248</v>
      </c>
      <c r="Q112" s="112">
        <v>0</v>
      </c>
      <c r="R112" s="111" t="s">
        <v>17249</v>
      </c>
      <c r="S112" s="112"/>
    </row>
    <row r="113" spans="7:19" ht="22.5">
      <c r="G113" s="109" t="s">
        <v>17641</v>
      </c>
      <c r="H113" s="110" t="s">
        <v>17642</v>
      </c>
      <c r="I113" s="109" t="s">
        <v>17634</v>
      </c>
      <c r="J113" s="110" t="s">
        <v>1456</v>
      </c>
      <c r="K113" s="110" t="s">
        <v>17642</v>
      </c>
      <c r="L113" s="109" t="s">
        <v>17260</v>
      </c>
      <c r="M113" s="110" t="s">
        <v>17643</v>
      </c>
      <c r="N113" s="111" t="s">
        <v>17246</v>
      </c>
      <c r="O113" s="111" t="s">
        <v>17644</v>
      </c>
      <c r="P113" s="110" t="s">
        <v>17645</v>
      </c>
      <c r="Q113" s="112">
        <v>0</v>
      </c>
      <c r="R113" s="111" t="s">
        <v>17249</v>
      </c>
      <c r="S113" s="112"/>
    </row>
    <row r="114" spans="7:19" ht="45">
      <c r="G114" s="109" t="s">
        <v>11706</v>
      </c>
      <c r="H114" s="110" t="s">
        <v>15137</v>
      </c>
      <c r="I114" s="109" t="s">
        <v>300</v>
      </c>
      <c r="J114" s="110" t="s">
        <v>1456</v>
      </c>
      <c r="K114" s="110" t="s">
        <v>17646</v>
      </c>
      <c r="L114" s="109" t="s">
        <v>17260</v>
      </c>
      <c r="M114" s="110" t="s">
        <v>17647</v>
      </c>
      <c r="N114" s="111" t="s">
        <v>17246</v>
      </c>
      <c r="O114" s="111" t="s">
        <v>17648</v>
      </c>
      <c r="P114" s="110" t="s">
        <v>17248</v>
      </c>
      <c r="Q114" s="112">
        <v>0</v>
      </c>
      <c r="R114" s="111" t="s">
        <v>17249</v>
      </c>
      <c r="S114" s="112"/>
    </row>
    <row r="115" spans="7:19" ht="33.75">
      <c r="G115" s="109" t="s">
        <v>11707</v>
      </c>
      <c r="H115" s="110" t="s">
        <v>15138</v>
      </c>
      <c r="I115" s="109" t="s">
        <v>300</v>
      </c>
      <c r="J115" s="110" t="s">
        <v>1456</v>
      </c>
      <c r="K115" s="110" t="s">
        <v>15138</v>
      </c>
      <c r="L115" s="109" t="s">
        <v>17649</v>
      </c>
      <c r="M115" s="110" t="s">
        <v>17650</v>
      </c>
      <c r="N115" s="111" t="s">
        <v>17623</v>
      </c>
      <c r="O115" s="111" t="s">
        <v>17651</v>
      </c>
      <c r="P115" s="110" t="s">
        <v>17248</v>
      </c>
      <c r="Q115" s="112">
        <v>0</v>
      </c>
      <c r="R115" s="111" t="s">
        <v>17249</v>
      </c>
      <c r="S115" s="112"/>
    </row>
    <row r="116" spans="7:19" ht="33.75">
      <c r="G116" s="109" t="s">
        <v>11707</v>
      </c>
      <c r="H116" s="110" t="s">
        <v>17652</v>
      </c>
      <c r="I116" s="109" t="s">
        <v>2220</v>
      </c>
      <c r="J116" s="110" t="s">
        <v>2221</v>
      </c>
      <c r="K116" s="110" t="s">
        <v>17653</v>
      </c>
      <c r="L116" s="109" t="s">
        <v>17649</v>
      </c>
      <c r="M116" s="110"/>
      <c r="N116" s="111" t="s">
        <v>17623</v>
      </c>
      <c r="O116" s="111" t="s">
        <v>17654</v>
      </c>
      <c r="P116" s="110" t="s">
        <v>17248</v>
      </c>
      <c r="Q116" s="112">
        <v>0</v>
      </c>
      <c r="R116" s="111" t="s">
        <v>17249</v>
      </c>
      <c r="S116" s="112"/>
    </row>
    <row r="117" spans="7:19" ht="33.75">
      <c r="G117" s="109" t="s">
        <v>11707</v>
      </c>
      <c r="H117" s="110" t="s">
        <v>17652</v>
      </c>
      <c r="I117" s="109" t="s">
        <v>6282</v>
      </c>
      <c r="J117" s="110" t="s">
        <v>6279</v>
      </c>
      <c r="K117" s="110" t="s">
        <v>17655</v>
      </c>
      <c r="L117" s="109" t="s">
        <v>17649</v>
      </c>
      <c r="M117" s="110"/>
      <c r="N117" s="111" t="s">
        <v>17623</v>
      </c>
      <c r="O117" s="111" t="s">
        <v>17656</v>
      </c>
      <c r="P117" s="110" t="s">
        <v>17248</v>
      </c>
      <c r="Q117" s="112">
        <v>0</v>
      </c>
      <c r="R117" s="111" t="s">
        <v>17249</v>
      </c>
      <c r="S117" s="112"/>
    </row>
    <row r="118" spans="7:19" ht="33.75">
      <c r="G118" s="109" t="s">
        <v>11707</v>
      </c>
      <c r="H118" s="110" t="s">
        <v>17652</v>
      </c>
      <c r="I118" s="109" t="s">
        <v>2713</v>
      </c>
      <c r="J118" s="110" t="s">
        <v>2712</v>
      </c>
      <c r="K118" s="110" t="s">
        <v>17657</v>
      </c>
      <c r="L118" s="109" t="s">
        <v>17649</v>
      </c>
      <c r="M118" s="110"/>
      <c r="N118" s="111" t="s">
        <v>17623</v>
      </c>
      <c r="O118" s="111" t="s">
        <v>17658</v>
      </c>
      <c r="P118" s="110" t="s">
        <v>17248</v>
      </c>
      <c r="Q118" s="112">
        <v>0</v>
      </c>
      <c r="R118" s="111" t="s">
        <v>17249</v>
      </c>
      <c r="S118" s="112"/>
    </row>
    <row r="119" spans="7:19" ht="22.5">
      <c r="G119" s="109" t="s">
        <v>11707</v>
      </c>
      <c r="H119" s="110" t="s">
        <v>17652</v>
      </c>
      <c r="I119" s="109" t="s">
        <v>17659</v>
      </c>
      <c r="J119" s="110" t="s">
        <v>10097</v>
      </c>
      <c r="K119" s="110" t="s">
        <v>17660</v>
      </c>
      <c r="L119" s="109" t="s">
        <v>17649</v>
      </c>
      <c r="M119" s="110"/>
      <c r="N119" s="111" t="s">
        <v>17623</v>
      </c>
      <c r="O119" s="111" t="s">
        <v>17661</v>
      </c>
      <c r="P119" s="110" t="s">
        <v>17248</v>
      </c>
      <c r="Q119" s="112">
        <v>0</v>
      </c>
      <c r="R119" s="111" t="s">
        <v>17249</v>
      </c>
      <c r="S119" s="112"/>
    </row>
    <row r="120" spans="7:19" ht="33.75">
      <c r="G120" s="109" t="s">
        <v>11707</v>
      </c>
      <c r="H120" s="110" t="s">
        <v>17652</v>
      </c>
      <c r="I120" s="109" t="s">
        <v>3699</v>
      </c>
      <c r="J120" s="110" t="s">
        <v>3700</v>
      </c>
      <c r="K120" s="110" t="s">
        <v>17662</v>
      </c>
      <c r="L120" s="109" t="s">
        <v>17649</v>
      </c>
      <c r="M120" s="110"/>
      <c r="N120" s="111" t="s">
        <v>17623</v>
      </c>
      <c r="O120" s="111" t="s">
        <v>17663</v>
      </c>
      <c r="P120" s="110" t="s">
        <v>17248</v>
      </c>
      <c r="Q120" s="112">
        <v>0</v>
      </c>
      <c r="R120" s="111" t="s">
        <v>17249</v>
      </c>
      <c r="S120" s="112"/>
    </row>
    <row r="121" spans="7:19" ht="33.75">
      <c r="G121" s="109" t="s">
        <v>11707</v>
      </c>
      <c r="H121" s="110" t="s">
        <v>17652</v>
      </c>
      <c r="I121" s="109" t="s">
        <v>17333</v>
      </c>
      <c r="J121" s="110" t="s">
        <v>3122</v>
      </c>
      <c r="K121" s="110" t="s">
        <v>17664</v>
      </c>
      <c r="L121" s="109" t="s">
        <v>17649</v>
      </c>
      <c r="M121" s="110"/>
      <c r="N121" s="111" t="s">
        <v>17623</v>
      </c>
      <c r="O121" s="111" t="s">
        <v>17665</v>
      </c>
      <c r="P121" s="110" t="s">
        <v>17248</v>
      </c>
      <c r="Q121" s="112">
        <v>0</v>
      </c>
      <c r="R121" s="111" t="s">
        <v>17249</v>
      </c>
      <c r="S121" s="112"/>
    </row>
    <row r="122" spans="7:19" ht="33.75">
      <c r="G122" s="109" t="s">
        <v>11707</v>
      </c>
      <c r="H122" s="110" t="s">
        <v>17652</v>
      </c>
      <c r="I122" s="109" t="s">
        <v>4394</v>
      </c>
      <c r="J122" s="110" t="s">
        <v>4387</v>
      </c>
      <c r="K122" s="110" t="s">
        <v>17666</v>
      </c>
      <c r="L122" s="109" t="s">
        <v>17649</v>
      </c>
      <c r="M122" s="110"/>
      <c r="N122" s="111" t="s">
        <v>17623</v>
      </c>
      <c r="O122" s="111" t="s">
        <v>17667</v>
      </c>
      <c r="P122" s="110" t="s">
        <v>17248</v>
      </c>
      <c r="Q122" s="112">
        <v>0</v>
      </c>
      <c r="R122" s="111" t="s">
        <v>17249</v>
      </c>
      <c r="S122" s="112"/>
    </row>
    <row r="123" spans="7:19" ht="33.75">
      <c r="G123" s="109" t="s">
        <v>11707</v>
      </c>
      <c r="H123" s="110" t="s">
        <v>17652</v>
      </c>
      <c r="I123" s="109" t="s">
        <v>17668</v>
      </c>
      <c r="J123" s="110" t="s">
        <v>6652</v>
      </c>
      <c r="K123" s="110" t="s">
        <v>17669</v>
      </c>
      <c r="L123" s="109" t="s">
        <v>17649</v>
      </c>
      <c r="M123" s="110"/>
      <c r="N123" s="111" t="s">
        <v>17623</v>
      </c>
      <c r="O123" s="111" t="s">
        <v>17670</v>
      </c>
      <c r="P123" s="110" t="s">
        <v>17248</v>
      </c>
      <c r="Q123" s="112">
        <v>0</v>
      </c>
      <c r="R123" s="111" t="s">
        <v>17249</v>
      </c>
      <c r="S123" s="112"/>
    </row>
    <row r="124" spans="7:19" ht="33.75">
      <c r="G124" s="109" t="s">
        <v>11707</v>
      </c>
      <c r="H124" s="110" t="s">
        <v>17652</v>
      </c>
      <c r="I124" s="109" t="s">
        <v>2276</v>
      </c>
      <c r="J124" s="110" t="s">
        <v>17671</v>
      </c>
      <c r="K124" s="110" t="s">
        <v>17672</v>
      </c>
      <c r="L124" s="109" t="s">
        <v>17649</v>
      </c>
      <c r="M124" s="110"/>
      <c r="N124" s="111" t="s">
        <v>17623</v>
      </c>
      <c r="O124" s="111" t="s">
        <v>17673</v>
      </c>
      <c r="P124" s="110" t="s">
        <v>17248</v>
      </c>
      <c r="Q124" s="112">
        <v>0</v>
      </c>
      <c r="R124" s="111" t="s">
        <v>17249</v>
      </c>
      <c r="S124" s="112"/>
    </row>
    <row r="125" spans="7:19" ht="33.75">
      <c r="G125" s="109" t="s">
        <v>11707</v>
      </c>
      <c r="H125" s="110" t="s">
        <v>17652</v>
      </c>
      <c r="I125" s="109" t="s">
        <v>17674</v>
      </c>
      <c r="J125" s="110" t="s">
        <v>3419</v>
      </c>
      <c r="K125" s="110" t="s">
        <v>17675</v>
      </c>
      <c r="L125" s="109" t="s">
        <v>17649</v>
      </c>
      <c r="M125" s="110"/>
      <c r="N125" s="111" t="s">
        <v>17623</v>
      </c>
      <c r="O125" s="111" t="s">
        <v>17676</v>
      </c>
      <c r="P125" s="110" t="s">
        <v>17248</v>
      </c>
      <c r="Q125" s="112">
        <v>0</v>
      </c>
      <c r="R125" s="111" t="s">
        <v>17249</v>
      </c>
      <c r="S125" s="112"/>
    </row>
    <row r="126" spans="7:19" ht="33.75">
      <c r="G126" s="109" t="s">
        <v>11707</v>
      </c>
      <c r="H126" s="110" t="s">
        <v>17652</v>
      </c>
      <c r="I126" s="109" t="s">
        <v>17677</v>
      </c>
      <c r="J126" s="110" t="s">
        <v>8397</v>
      </c>
      <c r="K126" s="110" t="s">
        <v>17678</v>
      </c>
      <c r="L126" s="109" t="s">
        <v>17649</v>
      </c>
      <c r="M126" s="110"/>
      <c r="N126" s="111" t="s">
        <v>17623</v>
      </c>
      <c r="O126" s="111" t="s">
        <v>17679</v>
      </c>
      <c r="P126" s="110" t="s">
        <v>17248</v>
      </c>
      <c r="Q126" s="112">
        <v>0</v>
      </c>
      <c r="R126" s="111" t="s">
        <v>17249</v>
      </c>
      <c r="S126" s="112"/>
    </row>
    <row r="127" spans="7:19" ht="33.75">
      <c r="G127" s="109" t="s">
        <v>11707</v>
      </c>
      <c r="H127" s="110" t="s">
        <v>17652</v>
      </c>
      <c r="I127" s="109" t="s">
        <v>17680</v>
      </c>
      <c r="J127" s="110" t="s">
        <v>7345</v>
      </c>
      <c r="K127" s="110" t="s">
        <v>17681</v>
      </c>
      <c r="L127" s="109" t="s">
        <v>17649</v>
      </c>
      <c r="M127" s="110"/>
      <c r="N127" s="111" t="s">
        <v>17623</v>
      </c>
      <c r="O127" s="111" t="s">
        <v>17682</v>
      </c>
      <c r="P127" s="110" t="s">
        <v>17248</v>
      </c>
      <c r="Q127" s="112">
        <v>0</v>
      </c>
      <c r="R127" s="111" t="s">
        <v>17249</v>
      </c>
      <c r="S127" s="112"/>
    </row>
    <row r="128" spans="7:19" ht="33.75">
      <c r="G128" s="109" t="s">
        <v>11707</v>
      </c>
      <c r="H128" s="110" t="s">
        <v>17652</v>
      </c>
      <c r="I128" s="109" t="s">
        <v>17683</v>
      </c>
      <c r="J128" s="110" t="s">
        <v>9553</v>
      </c>
      <c r="K128" s="110" t="s">
        <v>17684</v>
      </c>
      <c r="L128" s="109" t="s">
        <v>17649</v>
      </c>
      <c r="M128" s="110"/>
      <c r="N128" s="111" t="s">
        <v>17623</v>
      </c>
      <c r="O128" s="111" t="s">
        <v>17685</v>
      </c>
      <c r="P128" s="110" t="s">
        <v>17248</v>
      </c>
      <c r="Q128" s="112">
        <v>0</v>
      </c>
      <c r="R128" s="111" t="s">
        <v>17249</v>
      </c>
      <c r="S128" s="112"/>
    </row>
    <row r="129" spans="7:19" ht="33.75">
      <c r="G129" s="109" t="s">
        <v>11707</v>
      </c>
      <c r="H129" s="110" t="s">
        <v>17652</v>
      </c>
      <c r="I129" s="109" t="s">
        <v>17686</v>
      </c>
      <c r="J129" s="110" t="s">
        <v>8960</v>
      </c>
      <c r="K129" s="110" t="s">
        <v>17687</v>
      </c>
      <c r="L129" s="109" t="s">
        <v>17649</v>
      </c>
      <c r="M129" s="110"/>
      <c r="N129" s="111" t="s">
        <v>17623</v>
      </c>
      <c r="O129" s="111" t="s">
        <v>17688</v>
      </c>
      <c r="P129" s="110" t="s">
        <v>17248</v>
      </c>
      <c r="Q129" s="112">
        <v>0</v>
      </c>
      <c r="R129" s="111" t="s">
        <v>17249</v>
      </c>
      <c r="S129" s="112"/>
    </row>
    <row r="130" spans="7:19" ht="33.75">
      <c r="G130" s="109" t="s">
        <v>11707</v>
      </c>
      <c r="H130" s="110" t="s">
        <v>17689</v>
      </c>
      <c r="I130" s="109" t="s">
        <v>300</v>
      </c>
      <c r="J130" s="110" t="s">
        <v>1456</v>
      </c>
      <c r="K130" s="110" t="s">
        <v>17689</v>
      </c>
      <c r="L130" s="109" t="s">
        <v>17690</v>
      </c>
      <c r="M130" s="110"/>
      <c r="N130" s="111" t="s">
        <v>17623</v>
      </c>
      <c r="O130" s="111" t="s">
        <v>17691</v>
      </c>
      <c r="P130" s="110" t="s">
        <v>17248</v>
      </c>
      <c r="Q130" s="112">
        <v>0</v>
      </c>
      <c r="R130" s="111" t="s">
        <v>17249</v>
      </c>
      <c r="S130" s="112"/>
    </row>
    <row r="131" spans="7:19" ht="33.75">
      <c r="G131" s="109" t="s">
        <v>11708</v>
      </c>
      <c r="H131" s="110" t="s">
        <v>17692</v>
      </c>
      <c r="I131" s="109" t="s">
        <v>17274</v>
      </c>
      <c r="J131" s="110" t="s">
        <v>1456</v>
      </c>
      <c r="K131" s="110" t="s">
        <v>17693</v>
      </c>
      <c r="L131" s="109" t="s">
        <v>17694</v>
      </c>
      <c r="M131" s="110" t="s">
        <v>17695</v>
      </c>
      <c r="N131" s="111" t="s">
        <v>17696</v>
      </c>
      <c r="O131" s="111" t="s">
        <v>17697</v>
      </c>
      <c r="P131" s="110" t="s">
        <v>17248</v>
      </c>
      <c r="Q131" s="112">
        <v>0</v>
      </c>
      <c r="R131" s="111" t="s">
        <v>17249</v>
      </c>
      <c r="S131" s="112"/>
    </row>
    <row r="132" spans="7:19" ht="22.5">
      <c r="G132" s="109" t="s">
        <v>11709</v>
      </c>
      <c r="H132" s="110" t="s">
        <v>15139</v>
      </c>
      <c r="I132" s="109" t="s">
        <v>17349</v>
      </c>
      <c r="J132" s="110" t="s">
        <v>1456</v>
      </c>
      <c r="K132" s="110" t="s">
        <v>17698</v>
      </c>
      <c r="L132" s="109" t="s">
        <v>17699</v>
      </c>
      <c r="M132" s="110" t="s">
        <v>17700</v>
      </c>
      <c r="N132" s="111" t="s">
        <v>17353</v>
      </c>
      <c r="O132" s="111" t="s">
        <v>17701</v>
      </c>
      <c r="P132" s="110" t="s">
        <v>17248</v>
      </c>
      <c r="Q132" s="112">
        <v>0</v>
      </c>
      <c r="R132" s="111" t="s">
        <v>17249</v>
      </c>
      <c r="S132" s="112"/>
    </row>
    <row r="133" spans="7:19" ht="45">
      <c r="G133" s="109" t="s">
        <v>11710</v>
      </c>
      <c r="H133" s="110" t="s">
        <v>15140</v>
      </c>
      <c r="I133" s="109" t="s">
        <v>17702</v>
      </c>
      <c r="J133" s="110" t="s">
        <v>4450</v>
      </c>
      <c r="K133" s="110" t="s">
        <v>17703</v>
      </c>
      <c r="L133" s="109" t="s">
        <v>17260</v>
      </c>
      <c r="M133" s="110" t="s">
        <v>17704</v>
      </c>
      <c r="N133" s="111" t="s">
        <v>17246</v>
      </c>
      <c r="O133" s="111" t="s">
        <v>17705</v>
      </c>
      <c r="P133" s="110" t="s">
        <v>17248</v>
      </c>
      <c r="Q133" s="112">
        <v>0</v>
      </c>
      <c r="R133" s="111" t="s">
        <v>17249</v>
      </c>
      <c r="S133" s="112"/>
    </row>
    <row r="134" spans="7:19">
      <c r="G134" s="109" t="s">
        <v>11711</v>
      </c>
      <c r="H134" s="110" t="s">
        <v>15141</v>
      </c>
      <c r="I134" s="109" t="s">
        <v>248</v>
      </c>
      <c r="J134" s="110" t="s">
        <v>1456</v>
      </c>
      <c r="K134" s="110" t="s">
        <v>15141</v>
      </c>
      <c r="L134" s="109" t="s">
        <v>17260</v>
      </c>
      <c r="M134" s="110" t="s">
        <v>17706</v>
      </c>
      <c r="N134" s="111" t="s">
        <v>17246</v>
      </c>
      <c r="O134" s="111" t="s">
        <v>17707</v>
      </c>
      <c r="P134" s="110" t="s">
        <v>17248</v>
      </c>
      <c r="Q134" s="112">
        <v>0</v>
      </c>
      <c r="R134" s="111" t="s">
        <v>17249</v>
      </c>
      <c r="S134" s="112"/>
    </row>
    <row r="135" spans="7:19">
      <c r="G135" s="109" t="s">
        <v>11712</v>
      </c>
      <c r="H135" s="110" t="s">
        <v>15151</v>
      </c>
      <c r="I135" s="109" t="s">
        <v>17708</v>
      </c>
      <c r="J135" s="110" t="s">
        <v>8397</v>
      </c>
      <c r="K135" s="110" t="s">
        <v>15151</v>
      </c>
      <c r="L135" s="109" t="s">
        <v>17709</v>
      </c>
      <c r="M135" s="110" t="s">
        <v>17710</v>
      </c>
      <c r="N135" s="111" t="s">
        <v>17417</v>
      </c>
      <c r="O135" s="111" t="s">
        <v>17711</v>
      </c>
      <c r="P135" s="110" t="s">
        <v>17248</v>
      </c>
      <c r="Q135" s="112">
        <v>0</v>
      </c>
      <c r="R135" s="111" t="s">
        <v>17249</v>
      </c>
      <c r="S135" s="112"/>
    </row>
    <row r="136" spans="7:19" ht="33.75">
      <c r="G136" s="109" t="s">
        <v>11712</v>
      </c>
      <c r="H136" s="110" t="s">
        <v>15151</v>
      </c>
      <c r="I136" s="109" t="s">
        <v>17712</v>
      </c>
      <c r="J136" s="110" t="s">
        <v>1071</v>
      </c>
      <c r="K136" s="110" t="s">
        <v>15151</v>
      </c>
      <c r="L136" s="109" t="s">
        <v>17709</v>
      </c>
      <c r="M136" s="110" t="s">
        <v>17713</v>
      </c>
      <c r="N136" s="111" t="s">
        <v>17417</v>
      </c>
      <c r="O136" s="111" t="s">
        <v>17714</v>
      </c>
      <c r="P136" s="110" t="s">
        <v>17248</v>
      </c>
      <c r="Q136" s="112">
        <v>0</v>
      </c>
      <c r="R136" s="111" t="s">
        <v>17249</v>
      </c>
      <c r="S136" s="112"/>
    </row>
    <row r="137" spans="7:19" ht="22.5">
      <c r="G137" s="109" t="s">
        <v>11712</v>
      </c>
      <c r="H137" s="110" t="s">
        <v>15151</v>
      </c>
      <c r="I137" s="109" t="s">
        <v>17715</v>
      </c>
      <c r="J137" s="110" t="s">
        <v>17545</v>
      </c>
      <c r="K137" s="110" t="s">
        <v>15151</v>
      </c>
      <c r="L137" s="109" t="s">
        <v>17709</v>
      </c>
      <c r="M137" s="110" t="s">
        <v>17716</v>
      </c>
      <c r="N137" s="111" t="s">
        <v>17417</v>
      </c>
      <c r="O137" s="111" t="s">
        <v>17717</v>
      </c>
      <c r="P137" s="110" t="s">
        <v>17248</v>
      </c>
      <c r="Q137" s="112">
        <v>0</v>
      </c>
      <c r="R137" s="111" t="s">
        <v>17249</v>
      </c>
      <c r="S137" s="112"/>
    </row>
    <row r="138" spans="7:19" ht="22.5">
      <c r="G138" s="109" t="s">
        <v>11712</v>
      </c>
      <c r="H138" s="110" t="s">
        <v>15151</v>
      </c>
      <c r="I138" s="109" t="s">
        <v>17308</v>
      </c>
      <c r="J138" s="110" t="s">
        <v>1870</v>
      </c>
      <c r="K138" s="110" t="s">
        <v>15151</v>
      </c>
      <c r="L138" s="109" t="s">
        <v>17709</v>
      </c>
      <c r="M138" s="110" t="s">
        <v>17718</v>
      </c>
      <c r="N138" s="111" t="s">
        <v>17417</v>
      </c>
      <c r="O138" s="111" t="s">
        <v>17719</v>
      </c>
      <c r="P138" s="110" t="s">
        <v>17248</v>
      </c>
      <c r="Q138" s="112">
        <v>0</v>
      </c>
      <c r="R138" s="111" t="s">
        <v>17249</v>
      </c>
      <c r="S138" s="112"/>
    </row>
    <row r="139" spans="7:19">
      <c r="G139" s="109" t="s">
        <v>11712</v>
      </c>
      <c r="H139" s="110" t="s">
        <v>15151</v>
      </c>
      <c r="I139" s="109" t="s">
        <v>2276</v>
      </c>
      <c r="J139" s="110" t="s">
        <v>17671</v>
      </c>
      <c r="K139" s="110" t="s">
        <v>15151</v>
      </c>
      <c r="L139" s="109" t="s">
        <v>17709</v>
      </c>
      <c r="M139" s="110" t="s">
        <v>17720</v>
      </c>
      <c r="N139" s="111" t="s">
        <v>17417</v>
      </c>
      <c r="O139" s="111" t="s">
        <v>17721</v>
      </c>
      <c r="P139" s="110" t="s">
        <v>17248</v>
      </c>
      <c r="Q139" s="112">
        <v>0</v>
      </c>
      <c r="R139" s="111" t="s">
        <v>17249</v>
      </c>
      <c r="S139" s="112"/>
    </row>
    <row r="140" spans="7:19">
      <c r="G140" s="109" t="s">
        <v>11712</v>
      </c>
      <c r="H140" s="110" t="s">
        <v>15151</v>
      </c>
      <c r="I140" s="109" t="s">
        <v>17560</v>
      </c>
      <c r="J140" s="110" t="s">
        <v>2821</v>
      </c>
      <c r="K140" s="110" t="s">
        <v>15151</v>
      </c>
      <c r="L140" s="109" t="s">
        <v>17709</v>
      </c>
      <c r="M140" s="110" t="s">
        <v>17722</v>
      </c>
      <c r="N140" s="111" t="s">
        <v>17417</v>
      </c>
      <c r="O140" s="111" t="s">
        <v>17723</v>
      </c>
      <c r="P140" s="110" t="s">
        <v>17248</v>
      </c>
      <c r="Q140" s="112">
        <v>0</v>
      </c>
      <c r="R140" s="111" t="s">
        <v>17249</v>
      </c>
      <c r="S140" s="112"/>
    </row>
    <row r="141" spans="7:19" ht="22.5">
      <c r="G141" s="109" t="s">
        <v>11712</v>
      </c>
      <c r="H141" s="110" t="s">
        <v>15151</v>
      </c>
      <c r="I141" s="109" t="s">
        <v>17724</v>
      </c>
      <c r="J141" s="110" t="s">
        <v>2952</v>
      </c>
      <c r="K141" s="110" t="s">
        <v>15151</v>
      </c>
      <c r="L141" s="109" t="s">
        <v>17709</v>
      </c>
      <c r="M141" s="110" t="s">
        <v>17725</v>
      </c>
      <c r="N141" s="111" t="s">
        <v>17417</v>
      </c>
      <c r="O141" s="111" t="s">
        <v>17726</v>
      </c>
      <c r="P141" s="110" t="s">
        <v>17248</v>
      </c>
      <c r="Q141" s="112">
        <v>0</v>
      </c>
      <c r="R141" s="111" t="s">
        <v>17249</v>
      </c>
      <c r="S141" s="112"/>
    </row>
    <row r="142" spans="7:19">
      <c r="G142" s="109" t="s">
        <v>11712</v>
      </c>
      <c r="H142" s="110" t="s">
        <v>15151</v>
      </c>
      <c r="I142" s="109" t="s">
        <v>17727</v>
      </c>
      <c r="J142" s="110" t="s">
        <v>3330</v>
      </c>
      <c r="K142" s="110" t="s">
        <v>15151</v>
      </c>
      <c r="L142" s="109" t="s">
        <v>17709</v>
      </c>
      <c r="M142" s="110" t="s">
        <v>17728</v>
      </c>
      <c r="N142" s="111" t="s">
        <v>17417</v>
      </c>
      <c r="O142" s="111" t="s">
        <v>17729</v>
      </c>
      <c r="P142" s="110" t="s">
        <v>17248</v>
      </c>
      <c r="Q142" s="112">
        <v>0</v>
      </c>
      <c r="R142" s="111" t="s">
        <v>17249</v>
      </c>
      <c r="S142" s="112"/>
    </row>
    <row r="143" spans="7:19">
      <c r="G143" s="109" t="s">
        <v>11712</v>
      </c>
      <c r="H143" s="110" t="s">
        <v>15151</v>
      </c>
      <c r="I143" s="109" t="s">
        <v>17730</v>
      </c>
      <c r="J143" s="110" t="s">
        <v>3419</v>
      </c>
      <c r="K143" s="110" t="s">
        <v>15151</v>
      </c>
      <c r="L143" s="109" t="s">
        <v>17709</v>
      </c>
      <c r="M143" s="110" t="s">
        <v>17731</v>
      </c>
      <c r="N143" s="111" t="s">
        <v>17417</v>
      </c>
      <c r="O143" s="111" t="s">
        <v>17732</v>
      </c>
      <c r="P143" s="110" t="s">
        <v>17248</v>
      </c>
      <c r="Q143" s="112">
        <v>0</v>
      </c>
      <c r="R143" s="111" t="s">
        <v>17249</v>
      </c>
      <c r="S143" s="112"/>
    </row>
    <row r="144" spans="7:19" ht="22.5">
      <c r="G144" s="109" t="s">
        <v>11712</v>
      </c>
      <c r="H144" s="110" t="s">
        <v>15151</v>
      </c>
      <c r="I144" s="109" t="s">
        <v>17733</v>
      </c>
      <c r="J144" s="110" t="s">
        <v>3553</v>
      </c>
      <c r="K144" s="110" t="s">
        <v>15151</v>
      </c>
      <c r="L144" s="109" t="s">
        <v>17709</v>
      </c>
      <c r="M144" s="110" t="s">
        <v>17734</v>
      </c>
      <c r="N144" s="111" t="s">
        <v>17417</v>
      </c>
      <c r="O144" s="111" t="s">
        <v>17735</v>
      </c>
      <c r="P144" s="110" t="s">
        <v>17248</v>
      </c>
      <c r="Q144" s="112">
        <v>0</v>
      </c>
      <c r="R144" s="111" t="s">
        <v>17249</v>
      </c>
      <c r="S144" s="112"/>
    </row>
    <row r="145" spans="7:19">
      <c r="G145" s="109" t="s">
        <v>11712</v>
      </c>
      <c r="H145" s="110" t="s">
        <v>15151</v>
      </c>
      <c r="I145" s="109" t="s">
        <v>17736</v>
      </c>
      <c r="J145" s="110" t="s">
        <v>5384</v>
      </c>
      <c r="K145" s="110" t="s">
        <v>15151</v>
      </c>
      <c r="L145" s="109" t="s">
        <v>17709</v>
      </c>
      <c r="M145" s="110" t="s">
        <v>17737</v>
      </c>
      <c r="N145" s="111" t="s">
        <v>17417</v>
      </c>
      <c r="O145" s="111" t="s">
        <v>17738</v>
      </c>
      <c r="P145" s="110" t="s">
        <v>17248</v>
      </c>
      <c r="Q145" s="112">
        <v>0</v>
      </c>
      <c r="R145" s="111" t="s">
        <v>17249</v>
      </c>
      <c r="S145" s="112"/>
    </row>
    <row r="146" spans="7:19" ht="22.5">
      <c r="G146" s="109" t="s">
        <v>11712</v>
      </c>
      <c r="H146" s="110" t="s">
        <v>15151</v>
      </c>
      <c r="I146" s="109" t="s">
        <v>17739</v>
      </c>
      <c r="J146" s="110" t="s">
        <v>5836</v>
      </c>
      <c r="K146" s="110" t="s">
        <v>15151</v>
      </c>
      <c r="L146" s="109" t="s">
        <v>17709</v>
      </c>
      <c r="M146" s="110" t="s">
        <v>17740</v>
      </c>
      <c r="N146" s="111" t="s">
        <v>17417</v>
      </c>
      <c r="O146" s="111" t="s">
        <v>17741</v>
      </c>
      <c r="P146" s="110" t="s">
        <v>17248</v>
      </c>
      <c r="Q146" s="112">
        <v>0</v>
      </c>
      <c r="R146" s="111" t="s">
        <v>17249</v>
      </c>
      <c r="S146" s="112"/>
    </row>
    <row r="147" spans="7:19">
      <c r="G147" s="109" t="s">
        <v>11712</v>
      </c>
      <c r="H147" s="110" t="s">
        <v>15151</v>
      </c>
      <c r="I147" s="109" t="s">
        <v>17742</v>
      </c>
      <c r="J147" s="110" t="s">
        <v>6050</v>
      </c>
      <c r="K147" s="110" t="s">
        <v>15151</v>
      </c>
      <c r="L147" s="109" t="s">
        <v>17709</v>
      </c>
      <c r="M147" s="110" t="s">
        <v>17743</v>
      </c>
      <c r="N147" s="111" t="s">
        <v>17417</v>
      </c>
      <c r="O147" s="111" t="s">
        <v>17744</v>
      </c>
      <c r="P147" s="110" t="s">
        <v>17248</v>
      </c>
      <c r="Q147" s="112">
        <v>0</v>
      </c>
      <c r="R147" s="111" t="s">
        <v>17249</v>
      </c>
      <c r="S147" s="112"/>
    </row>
    <row r="148" spans="7:19">
      <c r="G148" s="109" t="s">
        <v>11712</v>
      </c>
      <c r="H148" s="110" t="s">
        <v>15151</v>
      </c>
      <c r="I148" s="109" t="s">
        <v>17745</v>
      </c>
      <c r="J148" s="110" t="s">
        <v>7462</v>
      </c>
      <c r="K148" s="110" t="s">
        <v>15151</v>
      </c>
      <c r="L148" s="109" t="s">
        <v>17709</v>
      </c>
      <c r="M148" s="110" t="s">
        <v>17746</v>
      </c>
      <c r="N148" s="111" t="s">
        <v>17417</v>
      </c>
      <c r="O148" s="111" t="s">
        <v>17747</v>
      </c>
      <c r="P148" s="110" t="s">
        <v>17248</v>
      </c>
      <c r="Q148" s="112">
        <v>0</v>
      </c>
      <c r="R148" s="111" t="s">
        <v>17249</v>
      </c>
      <c r="S148" s="112"/>
    </row>
    <row r="149" spans="7:19">
      <c r="G149" s="109" t="s">
        <v>11712</v>
      </c>
      <c r="H149" s="110" t="s">
        <v>15151</v>
      </c>
      <c r="I149" s="109" t="s">
        <v>17748</v>
      </c>
      <c r="J149" s="110" t="s">
        <v>8044</v>
      </c>
      <c r="K149" s="110" t="s">
        <v>15151</v>
      </c>
      <c r="L149" s="109" t="s">
        <v>17709</v>
      </c>
      <c r="M149" s="110" t="s">
        <v>17749</v>
      </c>
      <c r="N149" s="111" t="s">
        <v>17417</v>
      </c>
      <c r="O149" s="111" t="s">
        <v>17750</v>
      </c>
      <c r="P149" s="110" t="s">
        <v>17248</v>
      </c>
      <c r="Q149" s="112">
        <v>0</v>
      </c>
      <c r="R149" s="111" t="s">
        <v>17249</v>
      </c>
      <c r="S149" s="112"/>
    </row>
    <row r="150" spans="7:19">
      <c r="G150" s="109" t="s">
        <v>11712</v>
      </c>
      <c r="H150" s="110" t="s">
        <v>15151</v>
      </c>
      <c r="I150" s="109" t="s">
        <v>17414</v>
      </c>
      <c r="J150" s="110" t="s">
        <v>1456</v>
      </c>
      <c r="K150" s="110" t="s">
        <v>15151</v>
      </c>
      <c r="L150" s="109" t="s">
        <v>17709</v>
      </c>
      <c r="M150" s="110"/>
      <c r="N150" s="111" t="s">
        <v>17417</v>
      </c>
      <c r="O150" s="111" t="s">
        <v>17751</v>
      </c>
      <c r="P150" s="110" t="s">
        <v>17248</v>
      </c>
      <c r="Q150" s="112">
        <v>0</v>
      </c>
      <c r="R150" s="111" t="s">
        <v>17249</v>
      </c>
      <c r="S150" s="112"/>
    </row>
    <row r="151" spans="7:19">
      <c r="G151" s="109" t="s">
        <v>11712</v>
      </c>
      <c r="H151" s="110" t="s">
        <v>15151</v>
      </c>
      <c r="I151" s="109" t="s">
        <v>17752</v>
      </c>
      <c r="J151" s="110" t="s">
        <v>8437</v>
      </c>
      <c r="K151" s="110" t="s">
        <v>15151</v>
      </c>
      <c r="L151" s="109" t="s">
        <v>17709</v>
      </c>
      <c r="M151" s="110" t="s">
        <v>17753</v>
      </c>
      <c r="N151" s="111" t="s">
        <v>17417</v>
      </c>
      <c r="O151" s="111" t="s">
        <v>17754</v>
      </c>
      <c r="P151" s="110" t="s">
        <v>17248</v>
      </c>
      <c r="Q151" s="112">
        <v>0</v>
      </c>
      <c r="R151" s="111" t="s">
        <v>17249</v>
      </c>
      <c r="S151" s="112"/>
    </row>
    <row r="152" spans="7:19">
      <c r="G152" s="109" t="s">
        <v>11712</v>
      </c>
      <c r="H152" s="110" t="s">
        <v>15151</v>
      </c>
      <c r="I152" s="109" t="s">
        <v>17755</v>
      </c>
      <c r="J152" s="110" t="s">
        <v>8567</v>
      </c>
      <c r="K152" s="110" t="s">
        <v>15151</v>
      </c>
      <c r="L152" s="109" t="s">
        <v>17709</v>
      </c>
      <c r="M152" s="110" t="s">
        <v>17756</v>
      </c>
      <c r="N152" s="111" t="s">
        <v>17417</v>
      </c>
      <c r="O152" s="111" t="s">
        <v>17757</v>
      </c>
      <c r="P152" s="110" t="s">
        <v>17248</v>
      </c>
      <c r="Q152" s="112">
        <v>0</v>
      </c>
      <c r="R152" s="111" t="s">
        <v>17249</v>
      </c>
      <c r="S152" s="112"/>
    </row>
    <row r="153" spans="7:19">
      <c r="G153" s="109" t="s">
        <v>11712</v>
      </c>
      <c r="H153" s="110" t="s">
        <v>15151</v>
      </c>
      <c r="I153" s="109" t="s">
        <v>17758</v>
      </c>
      <c r="J153" s="110" t="s">
        <v>9533</v>
      </c>
      <c r="K153" s="110" t="s">
        <v>15151</v>
      </c>
      <c r="L153" s="109" t="s">
        <v>17709</v>
      </c>
      <c r="M153" s="110" t="s">
        <v>17759</v>
      </c>
      <c r="N153" s="111" t="s">
        <v>17417</v>
      </c>
      <c r="O153" s="111" t="s">
        <v>17760</v>
      </c>
      <c r="P153" s="110" t="s">
        <v>17248</v>
      </c>
      <c r="Q153" s="112">
        <v>0</v>
      </c>
      <c r="R153" s="111" t="s">
        <v>17249</v>
      </c>
      <c r="S153" s="112"/>
    </row>
    <row r="154" spans="7:19">
      <c r="G154" s="109" t="s">
        <v>11712</v>
      </c>
      <c r="H154" s="110" t="s">
        <v>15151</v>
      </c>
      <c r="I154" s="109" t="s">
        <v>17761</v>
      </c>
      <c r="J154" s="110" t="s">
        <v>9601</v>
      </c>
      <c r="K154" s="110" t="s">
        <v>15151</v>
      </c>
      <c r="L154" s="109" t="s">
        <v>17709</v>
      </c>
      <c r="M154" s="110" t="s">
        <v>17762</v>
      </c>
      <c r="N154" s="111" t="s">
        <v>17417</v>
      </c>
      <c r="O154" s="111" t="s">
        <v>17763</v>
      </c>
      <c r="P154" s="110" t="s">
        <v>17248</v>
      </c>
      <c r="Q154" s="112">
        <v>0</v>
      </c>
      <c r="R154" s="111" t="s">
        <v>17249</v>
      </c>
      <c r="S154" s="112"/>
    </row>
    <row r="155" spans="7:19">
      <c r="G155" s="109" t="s">
        <v>11712</v>
      </c>
      <c r="H155" s="110" t="s">
        <v>15151</v>
      </c>
      <c r="I155" s="109" t="s">
        <v>9261</v>
      </c>
      <c r="J155" s="110" t="s">
        <v>9657</v>
      </c>
      <c r="K155" s="110" t="s">
        <v>15151</v>
      </c>
      <c r="L155" s="109" t="s">
        <v>17709</v>
      </c>
      <c r="M155" s="110" t="s">
        <v>17764</v>
      </c>
      <c r="N155" s="111" t="s">
        <v>17417</v>
      </c>
      <c r="O155" s="111" t="s">
        <v>17765</v>
      </c>
      <c r="P155" s="110" t="s">
        <v>17248</v>
      </c>
      <c r="Q155" s="112">
        <v>0</v>
      </c>
      <c r="R155" s="111" t="s">
        <v>17249</v>
      </c>
      <c r="S155" s="112"/>
    </row>
    <row r="156" spans="7:19">
      <c r="G156" s="109" t="s">
        <v>11712</v>
      </c>
      <c r="H156" s="110" t="s">
        <v>15151</v>
      </c>
      <c r="I156" s="109" t="s">
        <v>3290</v>
      </c>
      <c r="J156" s="110" t="s">
        <v>9843</v>
      </c>
      <c r="K156" s="110" t="s">
        <v>15151</v>
      </c>
      <c r="L156" s="109" t="s">
        <v>17709</v>
      </c>
      <c r="M156" s="110" t="s">
        <v>17766</v>
      </c>
      <c r="N156" s="111" t="s">
        <v>17417</v>
      </c>
      <c r="O156" s="111" t="s">
        <v>17767</v>
      </c>
      <c r="P156" s="110" t="s">
        <v>17248</v>
      </c>
      <c r="Q156" s="112">
        <v>0</v>
      </c>
      <c r="R156" s="111" t="s">
        <v>17249</v>
      </c>
      <c r="S156" s="112"/>
    </row>
    <row r="157" spans="7:19" ht="22.5">
      <c r="G157" s="109" t="s">
        <v>11712</v>
      </c>
      <c r="H157" s="110" t="s">
        <v>15151</v>
      </c>
      <c r="I157" s="109" t="s">
        <v>17768</v>
      </c>
      <c r="J157" s="110" t="s">
        <v>17769</v>
      </c>
      <c r="K157" s="110" t="s">
        <v>15151</v>
      </c>
      <c r="L157" s="109" t="s">
        <v>17709</v>
      </c>
      <c r="M157" s="110" t="s">
        <v>17770</v>
      </c>
      <c r="N157" s="111" t="s">
        <v>17417</v>
      </c>
      <c r="O157" s="111" t="s">
        <v>17771</v>
      </c>
      <c r="P157" s="110" t="s">
        <v>17248</v>
      </c>
      <c r="Q157" s="112">
        <v>0</v>
      </c>
      <c r="R157" s="111" t="s">
        <v>17249</v>
      </c>
      <c r="S157" s="112"/>
    </row>
    <row r="158" spans="7:19">
      <c r="G158" s="109" t="s">
        <v>11712</v>
      </c>
      <c r="H158" s="110" t="s">
        <v>15151</v>
      </c>
      <c r="I158" s="109" t="s">
        <v>17772</v>
      </c>
      <c r="J158" s="110" t="s">
        <v>4252</v>
      </c>
      <c r="K158" s="110" t="s">
        <v>15151</v>
      </c>
      <c r="L158" s="109" t="s">
        <v>17709</v>
      </c>
      <c r="M158" s="110" t="s">
        <v>17773</v>
      </c>
      <c r="N158" s="111" t="s">
        <v>17417</v>
      </c>
      <c r="O158" s="111" t="s">
        <v>17774</v>
      </c>
      <c r="P158" s="110" t="s">
        <v>17248</v>
      </c>
      <c r="Q158" s="112">
        <v>0</v>
      </c>
      <c r="R158" s="111" t="s">
        <v>17249</v>
      </c>
      <c r="S158" s="112"/>
    </row>
    <row r="159" spans="7:19" ht="22.5">
      <c r="G159" s="109" t="s">
        <v>11712</v>
      </c>
      <c r="H159" s="110" t="s">
        <v>15151</v>
      </c>
      <c r="I159" s="109" t="s">
        <v>17775</v>
      </c>
      <c r="J159" s="110" t="s">
        <v>11372</v>
      </c>
      <c r="K159" s="110" t="s">
        <v>15151</v>
      </c>
      <c r="L159" s="109" t="s">
        <v>17709</v>
      </c>
      <c r="M159" s="110" t="s">
        <v>17776</v>
      </c>
      <c r="N159" s="111" t="s">
        <v>17417</v>
      </c>
      <c r="O159" s="111" t="s">
        <v>17777</v>
      </c>
      <c r="P159" s="110" t="s">
        <v>17248</v>
      </c>
      <c r="Q159" s="112">
        <v>0</v>
      </c>
      <c r="R159" s="111" t="s">
        <v>17249</v>
      </c>
      <c r="S159" s="112"/>
    </row>
    <row r="160" spans="7:19">
      <c r="G160" s="109" t="s">
        <v>11712</v>
      </c>
      <c r="H160" s="110" t="s">
        <v>15151</v>
      </c>
      <c r="I160" s="109" t="s">
        <v>17778</v>
      </c>
      <c r="J160" s="110" t="s">
        <v>11601</v>
      </c>
      <c r="K160" s="110" t="s">
        <v>15151</v>
      </c>
      <c r="L160" s="109" t="s">
        <v>17709</v>
      </c>
      <c r="M160" s="110" t="s">
        <v>17779</v>
      </c>
      <c r="N160" s="111" t="s">
        <v>17417</v>
      </c>
      <c r="O160" s="111" t="s">
        <v>17780</v>
      </c>
      <c r="P160" s="110" t="s">
        <v>17248</v>
      </c>
      <c r="Q160" s="112">
        <v>0</v>
      </c>
      <c r="R160" s="111" t="s">
        <v>17249</v>
      </c>
      <c r="S160" s="112"/>
    </row>
    <row r="161" spans="7:19">
      <c r="G161" s="109" t="s">
        <v>11712</v>
      </c>
      <c r="H161" s="110" t="s">
        <v>15151</v>
      </c>
      <c r="I161" s="109" t="s">
        <v>17781</v>
      </c>
      <c r="J161" s="110" t="s">
        <v>853</v>
      </c>
      <c r="K161" s="110" t="s">
        <v>15151</v>
      </c>
      <c r="L161" s="109" t="s">
        <v>17709</v>
      </c>
      <c r="M161" s="110" t="s">
        <v>17782</v>
      </c>
      <c r="N161" s="111" t="s">
        <v>17417</v>
      </c>
      <c r="O161" s="111" t="s">
        <v>17783</v>
      </c>
      <c r="P161" s="110" t="s">
        <v>17248</v>
      </c>
      <c r="Q161" s="112">
        <v>0</v>
      </c>
      <c r="R161" s="111" t="s">
        <v>17249</v>
      </c>
      <c r="S161" s="112"/>
    </row>
    <row r="162" spans="7:19">
      <c r="G162" s="109" t="s">
        <v>11712</v>
      </c>
      <c r="H162" s="110" t="s">
        <v>15151</v>
      </c>
      <c r="I162" s="109" t="s">
        <v>17563</v>
      </c>
      <c r="J162" s="110" t="s">
        <v>3256</v>
      </c>
      <c r="K162" s="110" t="s">
        <v>15151</v>
      </c>
      <c r="L162" s="109" t="s">
        <v>17709</v>
      </c>
      <c r="M162" s="110" t="s">
        <v>17784</v>
      </c>
      <c r="N162" s="111" t="s">
        <v>17417</v>
      </c>
      <c r="O162" s="111" t="s">
        <v>17785</v>
      </c>
      <c r="P162" s="110" t="s">
        <v>17248</v>
      </c>
      <c r="Q162" s="112">
        <v>0</v>
      </c>
      <c r="R162" s="111" t="s">
        <v>17249</v>
      </c>
      <c r="S162" s="112"/>
    </row>
    <row r="163" spans="7:19">
      <c r="G163" s="109" t="s">
        <v>11712</v>
      </c>
      <c r="H163" s="110" t="s">
        <v>15151</v>
      </c>
      <c r="I163" s="109" t="s">
        <v>3395</v>
      </c>
      <c r="J163" s="110" t="s">
        <v>17786</v>
      </c>
      <c r="K163" s="110" t="s">
        <v>15151</v>
      </c>
      <c r="L163" s="109" t="s">
        <v>17709</v>
      </c>
      <c r="M163" s="110" t="s">
        <v>17787</v>
      </c>
      <c r="N163" s="111" t="s">
        <v>17417</v>
      </c>
      <c r="O163" s="111" t="s">
        <v>17788</v>
      </c>
      <c r="P163" s="110" t="s">
        <v>17248</v>
      </c>
      <c r="Q163" s="112">
        <v>0</v>
      </c>
      <c r="R163" s="111" t="s">
        <v>17249</v>
      </c>
      <c r="S163" s="112"/>
    </row>
    <row r="164" spans="7:19">
      <c r="G164" s="109" t="s">
        <v>11712</v>
      </c>
      <c r="H164" s="110" t="s">
        <v>15151</v>
      </c>
      <c r="I164" s="109" t="s">
        <v>17557</v>
      </c>
      <c r="J164" s="110" t="s">
        <v>4714</v>
      </c>
      <c r="K164" s="110" t="s">
        <v>15151</v>
      </c>
      <c r="L164" s="109" t="s">
        <v>17709</v>
      </c>
      <c r="M164" s="110" t="s">
        <v>17789</v>
      </c>
      <c r="N164" s="111" t="s">
        <v>17417</v>
      </c>
      <c r="O164" s="111" t="s">
        <v>17790</v>
      </c>
      <c r="P164" s="110" t="s">
        <v>17248</v>
      </c>
      <c r="Q164" s="112">
        <v>0</v>
      </c>
      <c r="R164" s="111" t="s">
        <v>17249</v>
      </c>
      <c r="S164" s="112"/>
    </row>
    <row r="165" spans="7:19">
      <c r="G165" s="109" t="s">
        <v>11712</v>
      </c>
      <c r="H165" s="110" t="s">
        <v>15151</v>
      </c>
      <c r="I165" s="109" t="s">
        <v>17791</v>
      </c>
      <c r="J165" s="110" t="s">
        <v>6570</v>
      </c>
      <c r="K165" s="110" t="s">
        <v>15151</v>
      </c>
      <c r="L165" s="109" t="s">
        <v>17709</v>
      </c>
      <c r="M165" s="110" t="s">
        <v>17792</v>
      </c>
      <c r="N165" s="111" t="s">
        <v>17417</v>
      </c>
      <c r="O165" s="111" t="s">
        <v>17793</v>
      </c>
      <c r="P165" s="110" t="s">
        <v>17248</v>
      </c>
      <c r="Q165" s="112">
        <v>0</v>
      </c>
      <c r="R165" s="111" t="s">
        <v>17249</v>
      </c>
      <c r="S165" s="112"/>
    </row>
    <row r="166" spans="7:19">
      <c r="G166" s="109" t="s">
        <v>11712</v>
      </c>
      <c r="H166" s="110" t="s">
        <v>15151</v>
      </c>
      <c r="I166" s="109" t="s">
        <v>17794</v>
      </c>
      <c r="J166" s="110" t="s">
        <v>6583</v>
      </c>
      <c r="K166" s="110" t="s">
        <v>15151</v>
      </c>
      <c r="L166" s="109" t="s">
        <v>17709</v>
      </c>
      <c r="M166" s="110" t="s">
        <v>17795</v>
      </c>
      <c r="N166" s="111" t="s">
        <v>17417</v>
      </c>
      <c r="O166" s="111" t="s">
        <v>17796</v>
      </c>
      <c r="P166" s="110" t="s">
        <v>17248</v>
      </c>
      <c r="Q166" s="112">
        <v>0</v>
      </c>
      <c r="R166" s="111" t="s">
        <v>17249</v>
      </c>
      <c r="S166" s="112"/>
    </row>
    <row r="167" spans="7:19" ht="22.5">
      <c r="G167" s="109" t="s">
        <v>11712</v>
      </c>
      <c r="H167" s="110" t="s">
        <v>15151</v>
      </c>
      <c r="I167" s="109" t="s">
        <v>17797</v>
      </c>
      <c r="J167" s="110" t="s">
        <v>6549</v>
      </c>
      <c r="K167" s="110" t="s">
        <v>15151</v>
      </c>
      <c r="L167" s="109" t="s">
        <v>17709</v>
      </c>
      <c r="M167" s="110" t="s">
        <v>17798</v>
      </c>
      <c r="N167" s="111" t="s">
        <v>17417</v>
      </c>
      <c r="O167" s="111" t="s">
        <v>17799</v>
      </c>
      <c r="P167" s="110" t="s">
        <v>17248</v>
      </c>
      <c r="Q167" s="112">
        <v>0</v>
      </c>
      <c r="R167" s="111" t="s">
        <v>17249</v>
      </c>
      <c r="S167" s="112"/>
    </row>
    <row r="168" spans="7:19">
      <c r="G168" s="109" t="s">
        <v>11712</v>
      </c>
      <c r="H168" s="110" t="s">
        <v>15151</v>
      </c>
      <c r="I168" s="109" t="s">
        <v>9526</v>
      </c>
      <c r="J168" s="110" t="s">
        <v>9527</v>
      </c>
      <c r="K168" s="110" t="s">
        <v>15151</v>
      </c>
      <c r="L168" s="109" t="s">
        <v>17709</v>
      </c>
      <c r="M168" s="110" t="s">
        <v>17800</v>
      </c>
      <c r="N168" s="111" t="s">
        <v>17417</v>
      </c>
      <c r="O168" s="111" t="s">
        <v>17801</v>
      </c>
      <c r="P168" s="110" t="s">
        <v>17248</v>
      </c>
      <c r="Q168" s="112">
        <v>0</v>
      </c>
      <c r="R168" s="111" t="s">
        <v>17249</v>
      </c>
      <c r="S168" s="112"/>
    </row>
    <row r="169" spans="7:19">
      <c r="G169" s="109" t="s">
        <v>11712</v>
      </c>
      <c r="H169" s="110" t="s">
        <v>15151</v>
      </c>
      <c r="I169" s="109" t="s">
        <v>17529</v>
      </c>
      <c r="J169" s="110" t="s">
        <v>10039</v>
      </c>
      <c r="K169" s="110" t="s">
        <v>15151</v>
      </c>
      <c r="L169" s="109" t="s">
        <v>17709</v>
      </c>
      <c r="M169" s="110" t="s">
        <v>17802</v>
      </c>
      <c r="N169" s="111" t="s">
        <v>17417</v>
      </c>
      <c r="O169" s="111" t="s">
        <v>17803</v>
      </c>
      <c r="P169" s="110" t="s">
        <v>17248</v>
      </c>
      <c r="Q169" s="112">
        <v>0</v>
      </c>
      <c r="R169" s="111" t="s">
        <v>17249</v>
      </c>
      <c r="S169" s="112"/>
    </row>
    <row r="170" spans="7:19">
      <c r="G170" s="109" t="s">
        <v>11712</v>
      </c>
      <c r="H170" s="110" t="s">
        <v>15151</v>
      </c>
      <c r="I170" s="109" t="s">
        <v>17804</v>
      </c>
      <c r="J170" s="110" t="s">
        <v>10205</v>
      </c>
      <c r="K170" s="110" t="s">
        <v>15151</v>
      </c>
      <c r="L170" s="109" t="s">
        <v>17709</v>
      </c>
      <c r="M170" s="110" t="s">
        <v>17805</v>
      </c>
      <c r="N170" s="111" t="s">
        <v>17417</v>
      </c>
      <c r="O170" s="111" t="s">
        <v>17806</v>
      </c>
      <c r="P170" s="110" t="s">
        <v>17248</v>
      </c>
      <c r="Q170" s="112">
        <v>0</v>
      </c>
      <c r="R170" s="111" t="s">
        <v>17249</v>
      </c>
      <c r="S170" s="112"/>
    </row>
    <row r="171" spans="7:19">
      <c r="G171" s="109" t="s">
        <v>11712</v>
      </c>
      <c r="H171" s="110" t="s">
        <v>15151</v>
      </c>
      <c r="I171" s="109" t="s">
        <v>17807</v>
      </c>
      <c r="J171" s="110" t="s">
        <v>11086</v>
      </c>
      <c r="K171" s="110" t="s">
        <v>15151</v>
      </c>
      <c r="L171" s="109" t="s">
        <v>17709</v>
      </c>
      <c r="M171" s="110" t="s">
        <v>17808</v>
      </c>
      <c r="N171" s="111" t="s">
        <v>17417</v>
      </c>
      <c r="O171" s="111" t="s">
        <v>17809</v>
      </c>
      <c r="P171" s="110" t="s">
        <v>17248</v>
      </c>
      <c r="Q171" s="112">
        <v>0</v>
      </c>
      <c r="R171" s="111" t="s">
        <v>17249</v>
      </c>
      <c r="S171" s="112"/>
    </row>
    <row r="172" spans="7:19">
      <c r="G172" s="109" t="s">
        <v>11712</v>
      </c>
      <c r="H172" s="110" t="s">
        <v>15151</v>
      </c>
      <c r="I172" s="109" t="s">
        <v>17810</v>
      </c>
      <c r="J172" s="110" t="s">
        <v>7264</v>
      </c>
      <c r="K172" s="110" t="s">
        <v>15151</v>
      </c>
      <c r="L172" s="109" t="s">
        <v>17709</v>
      </c>
      <c r="M172" s="110" t="s">
        <v>17811</v>
      </c>
      <c r="N172" s="111" t="s">
        <v>17417</v>
      </c>
      <c r="O172" s="111" t="s">
        <v>17812</v>
      </c>
      <c r="P172" s="110" t="s">
        <v>17248</v>
      </c>
      <c r="Q172" s="112">
        <v>0</v>
      </c>
      <c r="R172" s="111" t="s">
        <v>17249</v>
      </c>
      <c r="S172" s="112"/>
    </row>
    <row r="173" spans="7:19">
      <c r="G173" s="109" t="s">
        <v>11713</v>
      </c>
      <c r="H173" s="110" t="s">
        <v>15151</v>
      </c>
      <c r="I173" s="109" t="s">
        <v>17708</v>
      </c>
      <c r="J173" s="110" t="s">
        <v>8397</v>
      </c>
      <c r="K173" s="110" t="s">
        <v>15151</v>
      </c>
      <c r="L173" s="109" t="s">
        <v>17813</v>
      </c>
      <c r="M173" s="110" t="s">
        <v>17814</v>
      </c>
      <c r="N173" s="111" t="s">
        <v>17417</v>
      </c>
      <c r="O173" s="111" t="s">
        <v>17815</v>
      </c>
      <c r="P173" s="110" t="s">
        <v>17248</v>
      </c>
      <c r="Q173" s="112">
        <v>0</v>
      </c>
      <c r="R173" s="111" t="s">
        <v>17249</v>
      </c>
      <c r="S173" s="112"/>
    </row>
    <row r="174" spans="7:19">
      <c r="G174" s="109" t="s">
        <v>11713</v>
      </c>
      <c r="H174" s="110" t="s">
        <v>15151</v>
      </c>
      <c r="I174" s="109" t="s">
        <v>17781</v>
      </c>
      <c r="J174" s="110" t="s">
        <v>853</v>
      </c>
      <c r="K174" s="110" t="s">
        <v>15151</v>
      </c>
      <c r="L174" s="109" t="s">
        <v>17813</v>
      </c>
      <c r="M174" s="110" t="s">
        <v>17816</v>
      </c>
      <c r="N174" s="111" t="s">
        <v>17417</v>
      </c>
      <c r="O174" s="111" t="s">
        <v>17817</v>
      </c>
      <c r="P174" s="110" t="s">
        <v>17248</v>
      </c>
      <c r="Q174" s="112">
        <v>0</v>
      </c>
      <c r="R174" s="111" t="s">
        <v>17249</v>
      </c>
      <c r="S174" s="112"/>
    </row>
    <row r="175" spans="7:19" ht="33.75">
      <c r="G175" s="109" t="s">
        <v>11713</v>
      </c>
      <c r="H175" s="110" t="s">
        <v>15151</v>
      </c>
      <c r="I175" s="109" t="s">
        <v>17712</v>
      </c>
      <c r="J175" s="110" t="s">
        <v>1071</v>
      </c>
      <c r="K175" s="110" t="s">
        <v>15151</v>
      </c>
      <c r="L175" s="109" t="s">
        <v>17813</v>
      </c>
      <c r="M175" s="110" t="s">
        <v>17818</v>
      </c>
      <c r="N175" s="111" t="s">
        <v>17417</v>
      </c>
      <c r="O175" s="111" t="s">
        <v>17819</v>
      </c>
      <c r="P175" s="110" t="s">
        <v>17248</v>
      </c>
      <c r="Q175" s="112">
        <v>0</v>
      </c>
      <c r="R175" s="111" t="s">
        <v>17249</v>
      </c>
      <c r="S175" s="112"/>
    </row>
    <row r="176" spans="7:19" ht="22.5">
      <c r="G176" s="109" t="s">
        <v>11713</v>
      </c>
      <c r="H176" s="110" t="s">
        <v>15151</v>
      </c>
      <c r="I176" s="109" t="s">
        <v>17715</v>
      </c>
      <c r="J176" s="110" t="s">
        <v>17545</v>
      </c>
      <c r="K176" s="110" t="s">
        <v>15151</v>
      </c>
      <c r="L176" s="109" t="s">
        <v>17813</v>
      </c>
      <c r="M176" s="110" t="s">
        <v>17820</v>
      </c>
      <c r="N176" s="111" t="s">
        <v>17417</v>
      </c>
      <c r="O176" s="111" t="s">
        <v>17821</v>
      </c>
      <c r="P176" s="110" t="s">
        <v>17248</v>
      </c>
      <c r="Q176" s="112">
        <v>0</v>
      </c>
      <c r="R176" s="111" t="s">
        <v>17249</v>
      </c>
      <c r="S176" s="112"/>
    </row>
    <row r="177" spans="7:19" ht="22.5">
      <c r="G177" s="109" t="s">
        <v>11713</v>
      </c>
      <c r="H177" s="110" t="s">
        <v>15151</v>
      </c>
      <c r="I177" s="109" t="s">
        <v>17308</v>
      </c>
      <c r="J177" s="110" t="s">
        <v>1870</v>
      </c>
      <c r="K177" s="110" t="s">
        <v>15151</v>
      </c>
      <c r="L177" s="109" t="s">
        <v>17813</v>
      </c>
      <c r="M177" s="110" t="s">
        <v>17822</v>
      </c>
      <c r="N177" s="111" t="s">
        <v>17417</v>
      </c>
      <c r="O177" s="111" t="s">
        <v>17823</v>
      </c>
      <c r="P177" s="110" t="s">
        <v>17248</v>
      </c>
      <c r="Q177" s="112">
        <v>0</v>
      </c>
      <c r="R177" s="111" t="s">
        <v>17249</v>
      </c>
      <c r="S177" s="112"/>
    </row>
    <row r="178" spans="7:19">
      <c r="G178" s="109" t="s">
        <v>11713</v>
      </c>
      <c r="H178" s="110" t="s">
        <v>15151</v>
      </c>
      <c r="I178" s="109" t="s">
        <v>2276</v>
      </c>
      <c r="J178" s="110" t="s">
        <v>17671</v>
      </c>
      <c r="K178" s="110" t="s">
        <v>15151</v>
      </c>
      <c r="L178" s="109" t="s">
        <v>17813</v>
      </c>
      <c r="M178" s="110" t="s">
        <v>17824</v>
      </c>
      <c r="N178" s="111" t="s">
        <v>17417</v>
      </c>
      <c r="O178" s="111" t="s">
        <v>17825</v>
      </c>
      <c r="P178" s="110" t="s">
        <v>17248</v>
      </c>
      <c r="Q178" s="112">
        <v>0</v>
      </c>
      <c r="R178" s="111" t="s">
        <v>17249</v>
      </c>
      <c r="S178" s="112"/>
    </row>
    <row r="179" spans="7:19">
      <c r="G179" s="109" t="s">
        <v>11713</v>
      </c>
      <c r="H179" s="110" t="s">
        <v>15151</v>
      </c>
      <c r="I179" s="109" t="s">
        <v>17560</v>
      </c>
      <c r="J179" s="110" t="s">
        <v>2821</v>
      </c>
      <c r="K179" s="110" t="s">
        <v>15151</v>
      </c>
      <c r="L179" s="109" t="s">
        <v>17813</v>
      </c>
      <c r="M179" s="110" t="s">
        <v>17826</v>
      </c>
      <c r="N179" s="111" t="s">
        <v>17417</v>
      </c>
      <c r="O179" s="111" t="s">
        <v>17827</v>
      </c>
      <c r="P179" s="110" t="s">
        <v>17248</v>
      </c>
      <c r="Q179" s="112">
        <v>0</v>
      </c>
      <c r="R179" s="111" t="s">
        <v>17249</v>
      </c>
      <c r="S179" s="112"/>
    </row>
    <row r="180" spans="7:19" ht="22.5">
      <c r="G180" s="109" t="s">
        <v>11713</v>
      </c>
      <c r="H180" s="110" t="s">
        <v>15151</v>
      </c>
      <c r="I180" s="109" t="s">
        <v>17724</v>
      </c>
      <c r="J180" s="110" t="s">
        <v>2952</v>
      </c>
      <c r="K180" s="110" t="s">
        <v>15151</v>
      </c>
      <c r="L180" s="109" t="s">
        <v>17813</v>
      </c>
      <c r="M180" s="110" t="s">
        <v>17828</v>
      </c>
      <c r="N180" s="111" t="s">
        <v>17417</v>
      </c>
      <c r="O180" s="111" t="s">
        <v>17829</v>
      </c>
      <c r="P180" s="110" t="s">
        <v>17248</v>
      </c>
      <c r="Q180" s="112">
        <v>0</v>
      </c>
      <c r="R180" s="111" t="s">
        <v>17249</v>
      </c>
      <c r="S180" s="112"/>
    </row>
    <row r="181" spans="7:19">
      <c r="G181" s="109" t="s">
        <v>11713</v>
      </c>
      <c r="H181" s="110" t="s">
        <v>15151</v>
      </c>
      <c r="I181" s="109" t="s">
        <v>17563</v>
      </c>
      <c r="J181" s="110" t="s">
        <v>3256</v>
      </c>
      <c r="K181" s="110" t="s">
        <v>15151</v>
      </c>
      <c r="L181" s="109" t="s">
        <v>17813</v>
      </c>
      <c r="M181" s="110" t="s">
        <v>17830</v>
      </c>
      <c r="N181" s="111" t="s">
        <v>17417</v>
      </c>
      <c r="O181" s="111" t="s">
        <v>17831</v>
      </c>
      <c r="P181" s="110" t="s">
        <v>17248</v>
      </c>
      <c r="Q181" s="112">
        <v>0</v>
      </c>
      <c r="R181" s="111" t="s">
        <v>17249</v>
      </c>
      <c r="S181" s="112"/>
    </row>
    <row r="182" spans="7:19">
      <c r="G182" s="109" t="s">
        <v>11713</v>
      </c>
      <c r="H182" s="110" t="s">
        <v>15151</v>
      </c>
      <c r="I182" s="109" t="s">
        <v>17727</v>
      </c>
      <c r="J182" s="110" t="s">
        <v>3330</v>
      </c>
      <c r="K182" s="110" t="s">
        <v>15151</v>
      </c>
      <c r="L182" s="109" t="s">
        <v>17813</v>
      </c>
      <c r="M182" s="110" t="s">
        <v>17832</v>
      </c>
      <c r="N182" s="111" t="s">
        <v>17417</v>
      </c>
      <c r="O182" s="111" t="s">
        <v>17833</v>
      </c>
      <c r="P182" s="110" t="s">
        <v>17248</v>
      </c>
      <c r="Q182" s="112">
        <v>0</v>
      </c>
      <c r="R182" s="111" t="s">
        <v>17249</v>
      </c>
      <c r="S182" s="112"/>
    </row>
    <row r="183" spans="7:19">
      <c r="G183" s="109" t="s">
        <v>11713</v>
      </c>
      <c r="H183" s="110" t="s">
        <v>15151</v>
      </c>
      <c r="I183" s="109" t="s">
        <v>3395</v>
      </c>
      <c r="J183" s="110" t="s">
        <v>17786</v>
      </c>
      <c r="K183" s="110" t="s">
        <v>15151</v>
      </c>
      <c r="L183" s="109" t="s">
        <v>17813</v>
      </c>
      <c r="M183" s="110" t="s">
        <v>17834</v>
      </c>
      <c r="N183" s="111" t="s">
        <v>17417</v>
      </c>
      <c r="O183" s="111" t="s">
        <v>17835</v>
      </c>
      <c r="P183" s="110" t="s">
        <v>17248</v>
      </c>
      <c r="Q183" s="112">
        <v>0</v>
      </c>
      <c r="R183" s="111" t="s">
        <v>17249</v>
      </c>
      <c r="S183" s="112"/>
    </row>
    <row r="184" spans="7:19">
      <c r="G184" s="109" t="s">
        <v>11713</v>
      </c>
      <c r="H184" s="110" t="s">
        <v>15151</v>
      </c>
      <c r="I184" s="109" t="s">
        <v>17730</v>
      </c>
      <c r="J184" s="110" t="s">
        <v>3419</v>
      </c>
      <c r="K184" s="110" t="s">
        <v>15151</v>
      </c>
      <c r="L184" s="109" t="s">
        <v>17813</v>
      </c>
      <c r="M184" s="110" t="s">
        <v>17836</v>
      </c>
      <c r="N184" s="111" t="s">
        <v>17417</v>
      </c>
      <c r="O184" s="111" t="s">
        <v>17837</v>
      </c>
      <c r="P184" s="110" t="s">
        <v>17248</v>
      </c>
      <c r="Q184" s="112">
        <v>0</v>
      </c>
      <c r="R184" s="111" t="s">
        <v>17249</v>
      </c>
      <c r="S184" s="112"/>
    </row>
    <row r="185" spans="7:19" ht="22.5">
      <c r="G185" s="109" t="s">
        <v>11713</v>
      </c>
      <c r="H185" s="110" t="s">
        <v>15151</v>
      </c>
      <c r="I185" s="109" t="s">
        <v>17733</v>
      </c>
      <c r="J185" s="110" t="s">
        <v>3553</v>
      </c>
      <c r="K185" s="110" t="s">
        <v>15151</v>
      </c>
      <c r="L185" s="109" t="s">
        <v>17813</v>
      </c>
      <c r="M185" s="110" t="s">
        <v>17838</v>
      </c>
      <c r="N185" s="111" t="s">
        <v>17417</v>
      </c>
      <c r="O185" s="111" t="s">
        <v>17839</v>
      </c>
      <c r="P185" s="110" t="s">
        <v>17248</v>
      </c>
      <c r="Q185" s="112">
        <v>0</v>
      </c>
      <c r="R185" s="111" t="s">
        <v>17249</v>
      </c>
      <c r="S185" s="112"/>
    </row>
    <row r="186" spans="7:19">
      <c r="G186" s="109" t="s">
        <v>11713</v>
      </c>
      <c r="H186" s="110" t="s">
        <v>15151</v>
      </c>
      <c r="I186" s="109" t="s">
        <v>17772</v>
      </c>
      <c r="J186" s="110" t="s">
        <v>4252</v>
      </c>
      <c r="K186" s="110" t="s">
        <v>15151</v>
      </c>
      <c r="L186" s="109" t="s">
        <v>17813</v>
      </c>
      <c r="M186" s="110" t="s">
        <v>17840</v>
      </c>
      <c r="N186" s="111" t="s">
        <v>17417</v>
      </c>
      <c r="O186" s="111" t="s">
        <v>17841</v>
      </c>
      <c r="P186" s="110" t="s">
        <v>17248</v>
      </c>
      <c r="Q186" s="112">
        <v>0</v>
      </c>
      <c r="R186" s="111" t="s">
        <v>17249</v>
      </c>
      <c r="S186" s="112"/>
    </row>
    <row r="187" spans="7:19">
      <c r="G187" s="109" t="s">
        <v>11713</v>
      </c>
      <c r="H187" s="110" t="s">
        <v>15151</v>
      </c>
      <c r="I187" s="109" t="s">
        <v>17557</v>
      </c>
      <c r="J187" s="110" t="s">
        <v>4714</v>
      </c>
      <c r="K187" s="110" t="s">
        <v>15151</v>
      </c>
      <c r="L187" s="109" t="s">
        <v>17813</v>
      </c>
      <c r="M187" s="110" t="s">
        <v>17842</v>
      </c>
      <c r="N187" s="111" t="s">
        <v>17417</v>
      </c>
      <c r="O187" s="111" t="s">
        <v>17843</v>
      </c>
      <c r="P187" s="110" t="s">
        <v>17248</v>
      </c>
      <c r="Q187" s="112">
        <v>0</v>
      </c>
      <c r="R187" s="111" t="s">
        <v>17249</v>
      </c>
      <c r="S187" s="112"/>
    </row>
    <row r="188" spans="7:19">
      <c r="G188" s="109" t="s">
        <v>11713</v>
      </c>
      <c r="H188" s="110" t="s">
        <v>15151</v>
      </c>
      <c r="I188" s="109" t="s">
        <v>17736</v>
      </c>
      <c r="J188" s="110" t="s">
        <v>5384</v>
      </c>
      <c r="K188" s="110" t="s">
        <v>15151</v>
      </c>
      <c r="L188" s="109" t="s">
        <v>17813</v>
      </c>
      <c r="M188" s="110" t="s">
        <v>17844</v>
      </c>
      <c r="N188" s="111" t="s">
        <v>17417</v>
      </c>
      <c r="O188" s="111" t="s">
        <v>17845</v>
      </c>
      <c r="P188" s="110" t="s">
        <v>17248</v>
      </c>
      <c r="Q188" s="112">
        <v>0</v>
      </c>
      <c r="R188" s="111" t="s">
        <v>17249</v>
      </c>
      <c r="S188" s="112"/>
    </row>
    <row r="189" spans="7:19" ht="22.5">
      <c r="G189" s="109" t="s">
        <v>11713</v>
      </c>
      <c r="H189" s="110" t="s">
        <v>15151</v>
      </c>
      <c r="I189" s="109" t="s">
        <v>17739</v>
      </c>
      <c r="J189" s="110" t="s">
        <v>5836</v>
      </c>
      <c r="K189" s="110" t="s">
        <v>15151</v>
      </c>
      <c r="L189" s="109" t="s">
        <v>17813</v>
      </c>
      <c r="M189" s="110" t="s">
        <v>17846</v>
      </c>
      <c r="N189" s="111" t="s">
        <v>17417</v>
      </c>
      <c r="O189" s="111" t="s">
        <v>17847</v>
      </c>
      <c r="P189" s="110" t="s">
        <v>17248</v>
      </c>
      <c r="Q189" s="112">
        <v>0</v>
      </c>
      <c r="R189" s="111" t="s">
        <v>17249</v>
      </c>
      <c r="S189" s="112"/>
    </row>
    <row r="190" spans="7:19">
      <c r="G190" s="109" t="s">
        <v>11713</v>
      </c>
      <c r="H190" s="110" t="s">
        <v>15151</v>
      </c>
      <c r="I190" s="109" t="s">
        <v>17742</v>
      </c>
      <c r="J190" s="110" t="s">
        <v>6050</v>
      </c>
      <c r="K190" s="110" t="s">
        <v>15151</v>
      </c>
      <c r="L190" s="109" t="s">
        <v>17813</v>
      </c>
      <c r="M190" s="110" t="s">
        <v>17848</v>
      </c>
      <c r="N190" s="111" t="s">
        <v>17417</v>
      </c>
      <c r="O190" s="111" t="s">
        <v>17849</v>
      </c>
      <c r="P190" s="110" t="s">
        <v>17248</v>
      </c>
      <c r="Q190" s="112">
        <v>0</v>
      </c>
      <c r="R190" s="111" t="s">
        <v>17249</v>
      </c>
      <c r="S190" s="112"/>
    </row>
    <row r="191" spans="7:19">
      <c r="G191" s="109" t="s">
        <v>11713</v>
      </c>
      <c r="H191" s="110" t="s">
        <v>15151</v>
      </c>
      <c r="I191" s="109" t="s">
        <v>17791</v>
      </c>
      <c r="J191" s="110" t="s">
        <v>6570</v>
      </c>
      <c r="K191" s="110" t="s">
        <v>15151</v>
      </c>
      <c r="L191" s="109" t="s">
        <v>17813</v>
      </c>
      <c r="M191" s="110" t="s">
        <v>17850</v>
      </c>
      <c r="N191" s="111" t="s">
        <v>17417</v>
      </c>
      <c r="O191" s="111" t="s">
        <v>17851</v>
      </c>
      <c r="P191" s="110" t="s">
        <v>17248</v>
      </c>
      <c r="Q191" s="112">
        <v>0</v>
      </c>
      <c r="R191" s="111" t="s">
        <v>17249</v>
      </c>
      <c r="S191" s="112"/>
    </row>
    <row r="192" spans="7:19">
      <c r="G192" s="109" t="s">
        <v>11713</v>
      </c>
      <c r="H192" s="110" t="s">
        <v>15151</v>
      </c>
      <c r="I192" s="109" t="s">
        <v>17794</v>
      </c>
      <c r="J192" s="110" t="s">
        <v>6583</v>
      </c>
      <c r="K192" s="110" t="s">
        <v>15151</v>
      </c>
      <c r="L192" s="109" t="s">
        <v>17813</v>
      </c>
      <c r="M192" s="110" t="s">
        <v>17852</v>
      </c>
      <c r="N192" s="111" t="s">
        <v>17417</v>
      </c>
      <c r="O192" s="111" t="s">
        <v>17853</v>
      </c>
      <c r="P192" s="110" t="s">
        <v>17248</v>
      </c>
      <c r="Q192" s="112">
        <v>0</v>
      </c>
      <c r="R192" s="111" t="s">
        <v>17249</v>
      </c>
      <c r="S192" s="112"/>
    </row>
    <row r="193" spans="7:19" ht="22.5">
      <c r="G193" s="109" t="s">
        <v>11713</v>
      </c>
      <c r="H193" s="110" t="s">
        <v>15151</v>
      </c>
      <c r="I193" s="109" t="s">
        <v>17797</v>
      </c>
      <c r="J193" s="110" t="s">
        <v>6549</v>
      </c>
      <c r="K193" s="110" t="s">
        <v>15151</v>
      </c>
      <c r="L193" s="109" t="s">
        <v>17813</v>
      </c>
      <c r="M193" s="110" t="s">
        <v>17854</v>
      </c>
      <c r="N193" s="111" t="s">
        <v>17417</v>
      </c>
      <c r="O193" s="111" t="s">
        <v>17855</v>
      </c>
      <c r="P193" s="110" t="s">
        <v>17248</v>
      </c>
      <c r="Q193" s="112">
        <v>0</v>
      </c>
      <c r="R193" s="111" t="s">
        <v>17249</v>
      </c>
      <c r="S193" s="112"/>
    </row>
    <row r="194" spans="7:19">
      <c r="G194" s="109" t="s">
        <v>11713</v>
      </c>
      <c r="H194" s="110" t="s">
        <v>15151</v>
      </c>
      <c r="I194" s="109" t="s">
        <v>17810</v>
      </c>
      <c r="J194" s="110" t="s">
        <v>7264</v>
      </c>
      <c r="K194" s="110" t="s">
        <v>15151</v>
      </c>
      <c r="L194" s="109" t="s">
        <v>17813</v>
      </c>
      <c r="M194" s="110" t="s">
        <v>17856</v>
      </c>
      <c r="N194" s="111" t="s">
        <v>17417</v>
      </c>
      <c r="O194" s="111" t="s">
        <v>17857</v>
      </c>
      <c r="P194" s="110" t="s">
        <v>17248</v>
      </c>
      <c r="Q194" s="112">
        <v>0</v>
      </c>
      <c r="R194" s="111" t="s">
        <v>17249</v>
      </c>
      <c r="S194" s="112"/>
    </row>
    <row r="195" spans="7:19">
      <c r="G195" s="109" t="s">
        <v>11713</v>
      </c>
      <c r="H195" s="110" t="s">
        <v>15151</v>
      </c>
      <c r="I195" s="109" t="s">
        <v>17745</v>
      </c>
      <c r="J195" s="110" t="s">
        <v>7462</v>
      </c>
      <c r="K195" s="110" t="s">
        <v>15151</v>
      </c>
      <c r="L195" s="109" t="s">
        <v>17813</v>
      </c>
      <c r="M195" s="110" t="s">
        <v>17858</v>
      </c>
      <c r="N195" s="111" t="s">
        <v>17417</v>
      </c>
      <c r="O195" s="111" t="s">
        <v>17859</v>
      </c>
      <c r="P195" s="110" t="s">
        <v>17248</v>
      </c>
      <c r="Q195" s="112">
        <v>0</v>
      </c>
      <c r="R195" s="111" t="s">
        <v>17249</v>
      </c>
      <c r="S195" s="112"/>
    </row>
    <row r="196" spans="7:19">
      <c r="G196" s="109" t="s">
        <v>11713</v>
      </c>
      <c r="H196" s="110" t="s">
        <v>15151</v>
      </c>
      <c r="I196" s="109" t="s">
        <v>17748</v>
      </c>
      <c r="J196" s="110" t="s">
        <v>8044</v>
      </c>
      <c r="K196" s="110" t="s">
        <v>15151</v>
      </c>
      <c r="L196" s="109" t="s">
        <v>17813</v>
      </c>
      <c r="M196" s="110" t="s">
        <v>17860</v>
      </c>
      <c r="N196" s="111" t="s">
        <v>17417</v>
      </c>
      <c r="O196" s="111" t="s">
        <v>17861</v>
      </c>
      <c r="P196" s="110" t="s">
        <v>17248</v>
      </c>
      <c r="Q196" s="112">
        <v>0</v>
      </c>
      <c r="R196" s="111" t="s">
        <v>17249</v>
      </c>
      <c r="S196" s="112"/>
    </row>
    <row r="197" spans="7:19">
      <c r="G197" s="109" t="s">
        <v>11713</v>
      </c>
      <c r="H197" s="110" t="s">
        <v>15151</v>
      </c>
      <c r="I197" s="109" t="s">
        <v>17414</v>
      </c>
      <c r="J197" s="110" t="s">
        <v>1456</v>
      </c>
      <c r="K197" s="110" t="s">
        <v>15151</v>
      </c>
      <c r="L197" s="109" t="s">
        <v>17813</v>
      </c>
      <c r="M197" s="110"/>
      <c r="N197" s="111" t="s">
        <v>17417</v>
      </c>
      <c r="O197" s="111" t="s">
        <v>17862</v>
      </c>
      <c r="P197" s="110" t="s">
        <v>17248</v>
      </c>
      <c r="Q197" s="112">
        <v>0</v>
      </c>
      <c r="R197" s="111" t="s">
        <v>17249</v>
      </c>
      <c r="S197" s="112"/>
    </row>
    <row r="198" spans="7:19">
      <c r="G198" s="109" t="s">
        <v>11713</v>
      </c>
      <c r="H198" s="110" t="s">
        <v>15151</v>
      </c>
      <c r="I198" s="109" t="s">
        <v>17752</v>
      </c>
      <c r="J198" s="110" t="s">
        <v>8437</v>
      </c>
      <c r="K198" s="110" t="s">
        <v>15151</v>
      </c>
      <c r="L198" s="109" t="s">
        <v>17813</v>
      </c>
      <c r="M198" s="110" t="s">
        <v>17863</v>
      </c>
      <c r="N198" s="111" t="s">
        <v>17417</v>
      </c>
      <c r="O198" s="111" t="s">
        <v>17864</v>
      </c>
      <c r="P198" s="110" t="s">
        <v>17248</v>
      </c>
      <c r="Q198" s="112">
        <v>0</v>
      </c>
      <c r="R198" s="111" t="s">
        <v>17249</v>
      </c>
      <c r="S198" s="112"/>
    </row>
    <row r="199" spans="7:19">
      <c r="G199" s="109" t="s">
        <v>11713</v>
      </c>
      <c r="H199" s="110" t="s">
        <v>15151</v>
      </c>
      <c r="I199" s="109" t="s">
        <v>17755</v>
      </c>
      <c r="J199" s="110" t="s">
        <v>8567</v>
      </c>
      <c r="K199" s="110" t="s">
        <v>15151</v>
      </c>
      <c r="L199" s="109" t="s">
        <v>17813</v>
      </c>
      <c r="M199" s="110" t="s">
        <v>17865</v>
      </c>
      <c r="N199" s="111" t="s">
        <v>17417</v>
      </c>
      <c r="O199" s="111" t="s">
        <v>17866</v>
      </c>
      <c r="P199" s="110" t="s">
        <v>17248</v>
      </c>
      <c r="Q199" s="112">
        <v>0</v>
      </c>
      <c r="R199" s="111" t="s">
        <v>17249</v>
      </c>
      <c r="S199" s="112"/>
    </row>
    <row r="200" spans="7:19">
      <c r="G200" s="109" t="s">
        <v>11713</v>
      </c>
      <c r="H200" s="110" t="s">
        <v>15151</v>
      </c>
      <c r="I200" s="109" t="s">
        <v>9526</v>
      </c>
      <c r="J200" s="110" t="s">
        <v>9527</v>
      </c>
      <c r="K200" s="110" t="s">
        <v>15151</v>
      </c>
      <c r="L200" s="109" t="s">
        <v>17813</v>
      </c>
      <c r="M200" s="110" t="s">
        <v>17867</v>
      </c>
      <c r="N200" s="111" t="s">
        <v>17417</v>
      </c>
      <c r="O200" s="111" t="s">
        <v>17868</v>
      </c>
      <c r="P200" s="110" t="s">
        <v>17248</v>
      </c>
      <c r="Q200" s="112">
        <v>0</v>
      </c>
      <c r="R200" s="111" t="s">
        <v>17249</v>
      </c>
      <c r="S200" s="112"/>
    </row>
    <row r="201" spans="7:19">
      <c r="G201" s="109" t="s">
        <v>11713</v>
      </c>
      <c r="H201" s="110" t="s">
        <v>15151</v>
      </c>
      <c r="I201" s="109" t="s">
        <v>17758</v>
      </c>
      <c r="J201" s="110" t="s">
        <v>9533</v>
      </c>
      <c r="K201" s="110" t="s">
        <v>15151</v>
      </c>
      <c r="L201" s="109" t="s">
        <v>17813</v>
      </c>
      <c r="M201" s="110" t="s">
        <v>17869</v>
      </c>
      <c r="N201" s="111" t="s">
        <v>17417</v>
      </c>
      <c r="O201" s="111" t="s">
        <v>17870</v>
      </c>
      <c r="P201" s="110" t="s">
        <v>17248</v>
      </c>
      <c r="Q201" s="112">
        <v>0</v>
      </c>
      <c r="R201" s="111" t="s">
        <v>17249</v>
      </c>
      <c r="S201" s="112"/>
    </row>
    <row r="202" spans="7:19">
      <c r="G202" s="109" t="s">
        <v>11713</v>
      </c>
      <c r="H202" s="110" t="s">
        <v>15151</v>
      </c>
      <c r="I202" s="109" t="s">
        <v>17761</v>
      </c>
      <c r="J202" s="110" t="s">
        <v>9601</v>
      </c>
      <c r="K202" s="110" t="s">
        <v>15151</v>
      </c>
      <c r="L202" s="109" t="s">
        <v>17813</v>
      </c>
      <c r="M202" s="110" t="s">
        <v>17871</v>
      </c>
      <c r="N202" s="111" t="s">
        <v>17417</v>
      </c>
      <c r="O202" s="111" t="s">
        <v>17872</v>
      </c>
      <c r="P202" s="110" t="s">
        <v>17248</v>
      </c>
      <c r="Q202" s="112">
        <v>0</v>
      </c>
      <c r="R202" s="111" t="s">
        <v>17249</v>
      </c>
      <c r="S202" s="112"/>
    </row>
    <row r="203" spans="7:19">
      <c r="G203" s="109" t="s">
        <v>11713</v>
      </c>
      <c r="H203" s="110" t="s">
        <v>15151</v>
      </c>
      <c r="I203" s="109" t="s">
        <v>9261</v>
      </c>
      <c r="J203" s="110" t="s">
        <v>9657</v>
      </c>
      <c r="K203" s="110" t="s">
        <v>15151</v>
      </c>
      <c r="L203" s="109" t="s">
        <v>17813</v>
      </c>
      <c r="M203" s="110" t="s">
        <v>17873</v>
      </c>
      <c r="N203" s="111" t="s">
        <v>17417</v>
      </c>
      <c r="O203" s="111" t="s">
        <v>17874</v>
      </c>
      <c r="P203" s="110" t="s">
        <v>17248</v>
      </c>
      <c r="Q203" s="112">
        <v>0</v>
      </c>
      <c r="R203" s="111" t="s">
        <v>17249</v>
      </c>
      <c r="S203" s="112"/>
    </row>
    <row r="204" spans="7:19">
      <c r="G204" s="109" t="s">
        <v>11713</v>
      </c>
      <c r="H204" s="110" t="s">
        <v>15151</v>
      </c>
      <c r="I204" s="109" t="s">
        <v>3290</v>
      </c>
      <c r="J204" s="110" t="s">
        <v>9843</v>
      </c>
      <c r="K204" s="110" t="s">
        <v>15151</v>
      </c>
      <c r="L204" s="109" t="s">
        <v>17813</v>
      </c>
      <c r="M204" s="110" t="s">
        <v>17875</v>
      </c>
      <c r="N204" s="111" t="s">
        <v>17417</v>
      </c>
      <c r="O204" s="111" t="s">
        <v>17876</v>
      </c>
      <c r="P204" s="110" t="s">
        <v>17248</v>
      </c>
      <c r="Q204" s="112">
        <v>0</v>
      </c>
      <c r="R204" s="111" t="s">
        <v>17249</v>
      </c>
      <c r="S204" s="112"/>
    </row>
    <row r="205" spans="7:19">
      <c r="G205" s="109" t="s">
        <v>11713</v>
      </c>
      <c r="H205" s="110" t="s">
        <v>15151</v>
      </c>
      <c r="I205" s="109" t="s">
        <v>17529</v>
      </c>
      <c r="J205" s="110" t="s">
        <v>10039</v>
      </c>
      <c r="K205" s="110" t="s">
        <v>15151</v>
      </c>
      <c r="L205" s="109" t="s">
        <v>17813</v>
      </c>
      <c r="M205" s="110" t="s">
        <v>17877</v>
      </c>
      <c r="N205" s="111" t="s">
        <v>17417</v>
      </c>
      <c r="O205" s="111" t="s">
        <v>17878</v>
      </c>
      <c r="P205" s="110" t="s">
        <v>17248</v>
      </c>
      <c r="Q205" s="112">
        <v>0</v>
      </c>
      <c r="R205" s="111" t="s">
        <v>17249</v>
      </c>
      <c r="S205" s="112"/>
    </row>
    <row r="206" spans="7:19">
      <c r="G206" s="109" t="s">
        <v>11713</v>
      </c>
      <c r="H206" s="110" t="s">
        <v>15151</v>
      </c>
      <c r="I206" s="109" t="s">
        <v>17804</v>
      </c>
      <c r="J206" s="110" t="s">
        <v>10205</v>
      </c>
      <c r="K206" s="110" t="s">
        <v>15151</v>
      </c>
      <c r="L206" s="109" t="s">
        <v>17813</v>
      </c>
      <c r="M206" s="110" t="s">
        <v>17879</v>
      </c>
      <c r="N206" s="111" t="s">
        <v>17417</v>
      </c>
      <c r="O206" s="111" t="s">
        <v>17880</v>
      </c>
      <c r="P206" s="110" t="s">
        <v>17248</v>
      </c>
      <c r="Q206" s="112">
        <v>0</v>
      </c>
      <c r="R206" s="111" t="s">
        <v>17249</v>
      </c>
      <c r="S206" s="112"/>
    </row>
    <row r="207" spans="7:19" ht="22.5">
      <c r="G207" s="109" t="s">
        <v>11713</v>
      </c>
      <c r="H207" s="110" t="s">
        <v>15151</v>
      </c>
      <c r="I207" s="109" t="s">
        <v>17768</v>
      </c>
      <c r="J207" s="110" t="s">
        <v>17769</v>
      </c>
      <c r="K207" s="110" t="s">
        <v>15151</v>
      </c>
      <c r="L207" s="109" t="s">
        <v>17813</v>
      </c>
      <c r="M207" s="110" t="s">
        <v>17881</v>
      </c>
      <c r="N207" s="111" t="s">
        <v>17417</v>
      </c>
      <c r="O207" s="111" t="s">
        <v>17882</v>
      </c>
      <c r="P207" s="110" t="s">
        <v>17248</v>
      </c>
      <c r="Q207" s="112">
        <v>0</v>
      </c>
      <c r="R207" s="111" t="s">
        <v>17249</v>
      </c>
      <c r="S207" s="112"/>
    </row>
    <row r="208" spans="7:19">
      <c r="G208" s="109" t="s">
        <v>11713</v>
      </c>
      <c r="H208" s="110" t="s">
        <v>15151</v>
      </c>
      <c r="I208" s="109" t="s">
        <v>17807</v>
      </c>
      <c r="J208" s="110" t="s">
        <v>11086</v>
      </c>
      <c r="K208" s="110" t="s">
        <v>15151</v>
      </c>
      <c r="L208" s="109" t="s">
        <v>17813</v>
      </c>
      <c r="M208" s="110" t="s">
        <v>17883</v>
      </c>
      <c r="N208" s="111" t="s">
        <v>17417</v>
      </c>
      <c r="O208" s="111" t="s">
        <v>17884</v>
      </c>
      <c r="P208" s="110" t="s">
        <v>17248</v>
      </c>
      <c r="Q208" s="112">
        <v>0</v>
      </c>
      <c r="R208" s="111" t="s">
        <v>17249</v>
      </c>
      <c r="S208" s="112"/>
    </row>
    <row r="209" spans="7:19" ht="22.5">
      <c r="G209" s="109" t="s">
        <v>11713</v>
      </c>
      <c r="H209" s="110" t="s">
        <v>15151</v>
      </c>
      <c r="I209" s="109" t="s">
        <v>17775</v>
      </c>
      <c r="J209" s="110" t="s">
        <v>11372</v>
      </c>
      <c r="K209" s="110" t="s">
        <v>15151</v>
      </c>
      <c r="L209" s="109" t="s">
        <v>17813</v>
      </c>
      <c r="M209" s="110" t="s">
        <v>17885</v>
      </c>
      <c r="N209" s="111" t="s">
        <v>17417</v>
      </c>
      <c r="O209" s="111" t="s">
        <v>17886</v>
      </c>
      <c r="P209" s="110" t="s">
        <v>17248</v>
      </c>
      <c r="Q209" s="112">
        <v>0</v>
      </c>
      <c r="R209" s="111" t="s">
        <v>17249</v>
      </c>
      <c r="S209" s="112"/>
    </row>
    <row r="210" spans="7:19">
      <c r="G210" s="109" t="s">
        <v>11713</v>
      </c>
      <c r="H210" s="110" t="s">
        <v>15151</v>
      </c>
      <c r="I210" s="109" t="s">
        <v>17778</v>
      </c>
      <c r="J210" s="110" t="s">
        <v>11601</v>
      </c>
      <c r="K210" s="110" t="s">
        <v>15151</v>
      </c>
      <c r="L210" s="109" t="s">
        <v>17813</v>
      </c>
      <c r="M210" s="110" t="s">
        <v>17887</v>
      </c>
      <c r="N210" s="111" t="s">
        <v>17417</v>
      </c>
      <c r="O210" s="111" t="s">
        <v>17888</v>
      </c>
      <c r="P210" s="110" t="s">
        <v>17248</v>
      </c>
      <c r="Q210" s="112">
        <v>0</v>
      </c>
      <c r="R210" s="111" t="s">
        <v>17249</v>
      </c>
      <c r="S210" s="112"/>
    </row>
    <row r="211" spans="7:19">
      <c r="G211" s="109" t="s">
        <v>11714</v>
      </c>
      <c r="H211" s="110" t="s">
        <v>15151</v>
      </c>
      <c r="I211" s="109" t="s">
        <v>17708</v>
      </c>
      <c r="J211" s="110" t="s">
        <v>8397</v>
      </c>
      <c r="K211" s="110" t="s">
        <v>15151</v>
      </c>
      <c r="L211" s="109" t="s">
        <v>17260</v>
      </c>
      <c r="M211" s="110" t="s">
        <v>17889</v>
      </c>
      <c r="N211" s="111" t="s">
        <v>17246</v>
      </c>
      <c r="O211" s="111" t="s">
        <v>17890</v>
      </c>
      <c r="P211" s="110" t="s">
        <v>17248</v>
      </c>
      <c r="Q211" s="112">
        <v>0</v>
      </c>
      <c r="R211" s="111" t="s">
        <v>17249</v>
      </c>
      <c r="S211" s="112"/>
    </row>
    <row r="212" spans="7:19">
      <c r="G212" s="109" t="s">
        <v>11715</v>
      </c>
      <c r="H212" s="110" t="s">
        <v>15151</v>
      </c>
      <c r="I212" s="109" t="s">
        <v>17708</v>
      </c>
      <c r="J212" s="110" t="s">
        <v>8397</v>
      </c>
      <c r="K212" s="110" t="s">
        <v>15151</v>
      </c>
      <c r="L212" s="109" t="s">
        <v>17260</v>
      </c>
      <c r="M212" s="110" t="s">
        <v>17891</v>
      </c>
      <c r="N212" s="111" t="s">
        <v>17246</v>
      </c>
      <c r="O212" s="111" t="s">
        <v>17892</v>
      </c>
      <c r="P212" s="110" t="s">
        <v>17248</v>
      </c>
      <c r="Q212" s="112">
        <v>0</v>
      </c>
      <c r="R212" s="111" t="s">
        <v>17249</v>
      </c>
      <c r="S212" s="112"/>
    </row>
    <row r="213" spans="7:19" ht="33.75">
      <c r="G213" s="109" t="s">
        <v>17893</v>
      </c>
      <c r="H213" s="110" t="s">
        <v>17438</v>
      </c>
      <c r="I213" s="109" t="s">
        <v>2276</v>
      </c>
      <c r="J213" s="110" t="s">
        <v>17671</v>
      </c>
      <c r="K213" s="110" t="s">
        <v>17252</v>
      </c>
      <c r="L213" s="109" t="s">
        <v>17894</v>
      </c>
      <c r="M213" s="110" t="s">
        <v>17895</v>
      </c>
      <c r="N213" s="111" t="s">
        <v>17417</v>
      </c>
      <c r="O213" s="111" t="s">
        <v>17896</v>
      </c>
      <c r="P213" s="110" t="s">
        <v>17248</v>
      </c>
      <c r="Q213" s="112">
        <v>0</v>
      </c>
      <c r="R213" s="111" t="s">
        <v>17249</v>
      </c>
      <c r="S213" s="112"/>
    </row>
    <row r="214" spans="7:19" ht="33.75">
      <c r="G214" s="109" t="s">
        <v>17897</v>
      </c>
      <c r="H214" s="110" t="s">
        <v>17438</v>
      </c>
      <c r="I214" s="109" t="s">
        <v>2276</v>
      </c>
      <c r="J214" s="110" t="s">
        <v>17671</v>
      </c>
      <c r="K214" s="110" t="s">
        <v>17252</v>
      </c>
      <c r="L214" s="109" t="s">
        <v>17898</v>
      </c>
      <c r="M214" s="110" t="s">
        <v>17899</v>
      </c>
      <c r="N214" s="111" t="s">
        <v>17417</v>
      </c>
      <c r="O214" s="111" t="s">
        <v>17900</v>
      </c>
      <c r="P214" s="110" t="s">
        <v>17248</v>
      </c>
      <c r="Q214" s="112">
        <v>0</v>
      </c>
      <c r="R214" s="111" t="s">
        <v>17249</v>
      </c>
      <c r="S214" s="112"/>
    </row>
    <row r="215" spans="7:19" ht="45">
      <c r="G215" s="109" t="s">
        <v>11716</v>
      </c>
      <c r="H215" s="110" t="s">
        <v>15142</v>
      </c>
      <c r="I215" s="109" t="s">
        <v>17456</v>
      </c>
      <c r="J215" s="110" t="s">
        <v>1456</v>
      </c>
      <c r="K215" s="110" t="s">
        <v>17901</v>
      </c>
      <c r="L215" s="109" t="s">
        <v>17902</v>
      </c>
      <c r="M215" s="110" t="s">
        <v>17903</v>
      </c>
      <c r="N215" s="111" t="s">
        <v>17212</v>
      </c>
      <c r="O215" s="111" t="s">
        <v>17904</v>
      </c>
      <c r="P215" s="110" t="s">
        <v>17248</v>
      </c>
      <c r="Q215" s="112">
        <v>0</v>
      </c>
      <c r="R215" s="111" t="s">
        <v>17249</v>
      </c>
      <c r="S215" s="112"/>
    </row>
    <row r="216" spans="7:19" ht="22.5">
      <c r="G216" s="109" t="s">
        <v>11717</v>
      </c>
      <c r="H216" s="110" t="s">
        <v>15143</v>
      </c>
      <c r="I216" s="109" t="s">
        <v>17905</v>
      </c>
      <c r="J216" s="110" t="s">
        <v>1456</v>
      </c>
      <c r="K216" s="110" t="s">
        <v>15143</v>
      </c>
      <c r="L216" s="109" t="s">
        <v>17906</v>
      </c>
      <c r="M216" s="110" t="s">
        <v>17907</v>
      </c>
      <c r="N216" s="111" t="s">
        <v>17908</v>
      </c>
      <c r="O216" s="111" t="s">
        <v>17909</v>
      </c>
      <c r="P216" s="110" t="s">
        <v>17248</v>
      </c>
      <c r="Q216" s="112">
        <v>0</v>
      </c>
      <c r="R216" s="111" t="s">
        <v>17249</v>
      </c>
      <c r="S216" s="112"/>
    </row>
    <row r="217" spans="7:19" ht="22.5">
      <c r="G217" s="109" t="s">
        <v>11717</v>
      </c>
      <c r="H217" s="110" t="s">
        <v>15143</v>
      </c>
      <c r="I217" s="109" t="s">
        <v>2276</v>
      </c>
      <c r="J217" s="110" t="s">
        <v>17671</v>
      </c>
      <c r="K217" s="110" t="s">
        <v>15143</v>
      </c>
      <c r="L217" s="109" t="s">
        <v>17906</v>
      </c>
      <c r="M217" s="110"/>
      <c r="N217" s="111" t="s">
        <v>17908</v>
      </c>
      <c r="O217" s="111" t="s">
        <v>17910</v>
      </c>
      <c r="P217" s="110" t="s">
        <v>17248</v>
      </c>
      <c r="Q217" s="112">
        <v>0</v>
      </c>
      <c r="R217" s="111" t="s">
        <v>17249</v>
      </c>
      <c r="S217" s="112"/>
    </row>
    <row r="218" spans="7:19" ht="22.5">
      <c r="G218" s="109" t="s">
        <v>11717</v>
      </c>
      <c r="H218" s="110" t="s">
        <v>15143</v>
      </c>
      <c r="I218" s="109" t="s">
        <v>2715</v>
      </c>
      <c r="J218" s="110" t="s">
        <v>2712</v>
      </c>
      <c r="K218" s="110" t="s">
        <v>15143</v>
      </c>
      <c r="L218" s="109" t="s">
        <v>17906</v>
      </c>
      <c r="M218" s="110"/>
      <c r="N218" s="111" t="s">
        <v>17908</v>
      </c>
      <c r="O218" s="111" t="s">
        <v>17911</v>
      </c>
      <c r="P218" s="110" t="s">
        <v>17248</v>
      </c>
      <c r="Q218" s="112">
        <v>0</v>
      </c>
      <c r="R218" s="111" t="s">
        <v>17249</v>
      </c>
      <c r="S218" s="112"/>
    </row>
    <row r="219" spans="7:19" ht="22.5">
      <c r="G219" s="109" t="s">
        <v>11717</v>
      </c>
      <c r="H219" s="110" t="s">
        <v>15143</v>
      </c>
      <c r="I219" s="109" t="s">
        <v>17333</v>
      </c>
      <c r="J219" s="110" t="s">
        <v>3122</v>
      </c>
      <c r="K219" s="110" t="s">
        <v>15143</v>
      </c>
      <c r="L219" s="109" t="s">
        <v>17906</v>
      </c>
      <c r="M219" s="110"/>
      <c r="N219" s="111" t="s">
        <v>17908</v>
      </c>
      <c r="O219" s="111" t="s">
        <v>17912</v>
      </c>
      <c r="P219" s="110" t="s">
        <v>17248</v>
      </c>
      <c r="Q219" s="112">
        <v>0</v>
      </c>
      <c r="R219" s="111" t="s">
        <v>17249</v>
      </c>
      <c r="S219" s="112"/>
    </row>
    <row r="220" spans="7:19" ht="22.5">
      <c r="G220" s="109" t="s">
        <v>11717</v>
      </c>
      <c r="H220" s="110" t="s">
        <v>15143</v>
      </c>
      <c r="I220" s="109" t="s">
        <v>17913</v>
      </c>
      <c r="J220" s="110" t="s">
        <v>17914</v>
      </c>
      <c r="K220" s="110" t="s">
        <v>15143</v>
      </c>
      <c r="L220" s="109" t="s">
        <v>17906</v>
      </c>
      <c r="M220" s="110"/>
      <c r="N220" s="111" t="s">
        <v>17908</v>
      </c>
      <c r="O220" s="111" t="s">
        <v>17915</v>
      </c>
      <c r="P220" s="110" t="s">
        <v>17248</v>
      </c>
      <c r="Q220" s="112">
        <v>0</v>
      </c>
      <c r="R220" s="111" t="s">
        <v>17249</v>
      </c>
      <c r="S220" s="112"/>
    </row>
    <row r="221" spans="7:19" ht="22.5">
      <c r="G221" s="109" t="s">
        <v>11717</v>
      </c>
      <c r="H221" s="110" t="s">
        <v>15143</v>
      </c>
      <c r="I221" s="109" t="s">
        <v>4389</v>
      </c>
      <c r="J221" s="110" t="s">
        <v>4387</v>
      </c>
      <c r="K221" s="110" t="s">
        <v>15143</v>
      </c>
      <c r="L221" s="109" t="s">
        <v>17906</v>
      </c>
      <c r="M221" s="110"/>
      <c r="N221" s="111" t="s">
        <v>17908</v>
      </c>
      <c r="O221" s="111" t="s">
        <v>17916</v>
      </c>
      <c r="P221" s="110" t="s">
        <v>17248</v>
      </c>
      <c r="Q221" s="112">
        <v>0</v>
      </c>
      <c r="R221" s="111" t="s">
        <v>17249</v>
      </c>
      <c r="S221" s="112"/>
    </row>
    <row r="222" spans="7:19" ht="22.5">
      <c r="G222" s="109" t="s">
        <v>11717</v>
      </c>
      <c r="H222" s="110" t="s">
        <v>15143</v>
      </c>
      <c r="I222" s="109" t="s">
        <v>17668</v>
      </c>
      <c r="J222" s="110" t="s">
        <v>6652</v>
      </c>
      <c r="K222" s="110" t="s">
        <v>15143</v>
      </c>
      <c r="L222" s="109" t="s">
        <v>17906</v>
      </c>
      <c r="M222" s="110"/>
      <c r="N222" s="111" t="s">
        <v>17908</v>
      </c>
      <c r="O222" s="111" t="s">
        <v>17917</v>
      </c>
      <c r="P222" s="110" t="s">
        <v>17248</v>
      </c>
      <c r="Q222" s="112">
        <v>0</v>
      </c>
      <c r="R222" s="111" t="s">
        <v>17249</v>
      </c>
      <c r="S222" s="112"/>
    </row>
    <row r="223" spans="7:19" ht="22.5">
      <c r="G223" s="109" t="s">
        <v>11717</v>
      </c>
      <c r="H223" s="110" t="s">
        <v>15143</v>
      </c>
      <c r="I223" s="109" t="s">
        <v>17683</v>
      </c>
      <c r="J223" s="110" t="s">
        <v>9553</v>
      </c>
      <c r="K223" s="110" t="s">
        <v>15143</v>
      </c>
      <c r="L223" s="109" t="s">
        <v>17906</v>
      </c>
      <c r="M223" s="110"/>
      <c r="N223" s="111" t="s">
        <v>17908</v>
      </c>
      <c r="O223" s="111" t="s">
        <v>17918</v>
      </c>
      <c r="P223" s="110" t="s">
        <v>17248</v>
      </c>
      <c r="Q223" s="112">
        <v>0</v>
      </c>
      <c r="R223" s="111" t="s">
        <v>17249</v>
      </c>
      <c r="S223" s="112"/>
    </row>
    <row r="224" spans="7:19" ht="22.5">
      <c r="G224" s="109" t="s">
        <v>11717</v>
      </c>
      <c r="H224" s="110" t="s">
        <v>15143</v>
      </c>
      <c r="I224" s="109" t="s">
        <v>17919</v>
      </c>
      <c r="J224" s="110" t="s">
        <v>6279</v>
      </c>
      <c r="K224" s="110" t="s">
        <v>15143</v>
      </c>
      <c r="L224" s="109" t="s">
        <v>17906</v>
      </c>
      <c r="M224" s="110"/>
      <c r="N224" s="111" t="s">
        <v>17908</v>
      </c>
      <c r="O224" s="111" t="s">
        <v>17920</v>
      </c>
      <c r="P224" s="110" t="s">
        <v>17248</v>
      </c>
      <c r="Q224" s="112">
        <v>0</v>
      </c>
      <c r="R224" s="111" t="s">
        <v>17249</v>
      </c>
      <c r="S224" s="112"/>
    </row>
    <row r="225" spans="7:19" ht="22.5">
      <c r="G225" s="109" t="s">
        <v>11717</v>
      </c>
      <c r="H225" s="110" t="s">
        <v>15143</v>
      </c>
      <c r="I225" s="109" t="s">
        <v>932</v>
      </c>
      <c r="J225" s="110" t="s">
        <v>933</v>
      </c>
      <c r="K225" s="110" t="s">
        <v>15143</v>
      </c>
      <c r="L225" s="109" t="s">
        <v>17906</v>
      </c>
      <c r="M225" s="110"/>
      <c r="N225" s="111" t="s">
        <v>17908</v>
      </c>
      <c r="O225" s="111" t="s">
        <v>17921</v>
      </c>
      <c r="P225" s="110" t="s">
        <v>17248</v>
      </c>
      <c r="Q225" s="112">
        <v>0</v>
      </c>
      <c r="R225" s="111" t="s">
        <v>17249</v>
      </c>
      <c r="S225" s="112"/>
    </row>
    <row r="226" spans="7:19" ht="22.5">
      <c r="G226" s="109" t="s">
        <v>11717</v>
      </c>
      <c r="H226" s="110" t="s">
        <v>15143</v>
      </c>
      <c r="I226" s="109" t="s">
        <v>1303</v>
      </c>
      <c r="J226" s="110" t="s">
        <v>17922</v>
      </c>
      <c r="K226" s="110" t="s">
        <v>15143</v>
      </c>
      <c r="L226" s="109" t="s">
        <v>17906</v>
      </c>
      <c r="M226" s="110"/>
      <c r="N226" s="111" t="s">
        <v>17908</v>
      </c>
      <c r="O226" s="111" t="s">
        <v>17923</v>
      </c>
      <c r="P226" s="110" t="s">
        <v>17248</v>
      </c>
      <c r="Q226" s="112">
        <v>0</v>
      </c>
      <c r="R226" s="111" t="s">
        <v>17249</v>
      </c>
      <c r="S226" s="112"/>
    </row>
    <row r="227" spans="7:19" ht="22.5">
      <c r="G227" s="109" t="s">
        <v>11717</v>
      </c>
      <c r="H227" s="110" t="s">
        <v>15143</v>
      </c>
      <c r="I227" s="109" t="s">
        <v>17924</v>
      </c>
      <c r="J227" s="110" t="s">
        <v>1424</v>
      </c>
      <c r="K227" s="110" t="s">
        <v>15143</v>
      </c>
      <c r="L227" s="109" t="s">
        <v>17906</v>
      </c>
      <c r="M227" s="110"/>
      <c r="N227" s="111" t="s">
        <v>17908</v>
      </c>
      <c r="O227" s="111" t="s">
        <v>17925</v>
      </c>
      <c r="P227" s="110" t="s">
        <v>17248</v>
      </c>
      <c r="Q227" s="112">
        <v>0</v>
      </c>
      <c r="R227" s="111" t="s">
        <v>17249</v>
      </c>
      <c r="S227" s="112"/>
    </row>
    <row r="228" spans="7:19" ht="22.5">
      <c r="G228" s="109" t="s">
        <v>11717</v>
      </c>
      <c r="H228" s="110" t="s">
        <v>15143</v>
      </c>
      <c r="I228" s="109" t="s">
        <v>1469</v>
      </c>
      <c r="J228" s="110" t="s">
        <v>17926</v>
      </c>
      <c r="K228" s="110" t="s">
        <v>15143</v>
      </c>
      <c r="L228" s="109" t="s">
        <v>17906</v>
      </c>
      <c r="M228" s="110"/>
      <c r="N228" s="111" t="s">
        <v>17908</v>
      </c>
      <c r="O228" s="111" t="s">
        <v>17927</v>
      </c>
      <c r="P228" s="110" t="s">
        <v>17248</v>
      </c>
      <c r="Q228" s="112">
        <v>0</v>
      </c>
      <c r="R228" s="111" t="s">
        <v>17249</v>
      </c>
      <c r="S228" s="112"/>
    </row>
    <row r="229" spans="7:19" ht="22.5">
      <c r="G229" s="109" t="s">
        <v>11717</v>
      </c>
      <c r="H229" s="110" t="s">
        <v>15143</v>
      </c>
      <c r="I229" s="109" t="s">
        <v>17928</v>
      </c>
      <c r="J229" s="110" t="s">
        <v>1870</v>
      </c>
      <c r="K229" s="110" t="s">
        <v>15143</v>
      </c>
      <c r="L229" s="109" t="s">
        <v>17906</v>
      </c>
      <c r="M229" s="110"/>
      <c r="N229" s="111" t="s">
        <v>17908</v>
      </c>
      <c r="O229" s="111" t="s">
        <v>17929</v>
      </c>
      <c r="P229" s="110" t="s">
        <v>17248</v>
      </c>
      <c r="Q229" s="112">
        <v>0</v>
      </c>
      <c r="R229" s="111" t="s">
        <v>17249</v>
      </c>
      <c r="S229" s="112"/>
    </row>
    <row r="230" spans="7:19" ht="22.5">
      <c r="G230" s="109" t="s">
        <v>11717</v>
      </c>
      <c r="H230" s="110" t="s">
        <v>15143</v>
      </c>
      <c r="I230" s="109" t="s">
        <v>2220</v>
      </c>
      <c r="J230" s="110" t="s">
        <v>2221</v>
      </c>
      <c r="K230" s="110" t="s">
        <v>15143</v>
      </c>
      <c r="L230" s="109" t="s">
        <v>17906</v>
      </c>
      <c r="M230" s="110"/>
      <c r="N230" s="111" t="s">
        <v>17908</v>
      </c>
      <c r="O230" s="111" t="s">
        <v>17930</v>
      </c>
      <c r="P230" s="110" t="s">
        <v>17248</v>
      </c>
      <c r="Q230" s="112">
        <v>0</v>
      </c>
      <c r="R230" s="111" t="s">
        <v>17249</v>
      </c>
      <c r="S230" s="112"/>
    </row>
    <row r="231" spans="7:19" ht="22.5">
      <c r="G231" s="109" t="s">
        <v>11717</v>
      </c>
      <c r="H231" s="110" t="s">
        <v>15143</v>
      </c>
      <c r="I231" s="109" t="s">
        <v>2422</v>
      </c>
      <c r="J231" s="110" t="s">
        <v>2423</v>
      </c>
      <c r="K231" s="110" t="s">
        <v>15143</v>
      </c>
      <c r="L231" s="109" t="s">
        <v>17906</v>
      </c>
      <c r="M231" s="110"/>
      <c r="N231" s="111" t="s">
        <v>17908</v>
      </c>
      <c r="O231" s="111" t="s">
        <v>17931</v>
      </c>
      <c r="P231" s="110" t="s">
        <v>17248</v>
      </c>
      <c r="Q231" s="112">
        <v>0</v>
      </c>
      <c r="R231" s="111" t="s">
        <v>17249</v>
      </c>
      <c r="S231" s="112"/>
    </row>
    <row r="232" spans="7:19" ht="22.5">
      <c r="G232" s="109" t="s">
        <v>11717</v>
      </c>
      <c r="H232" s="110" t="s">
        <v>15143</v>
      </c>
      <c r="I232" s="109" t="s">
        <v>2459</v>
      </c>
      <c r="J232" s="110" t="s">
        <v>2455</v>
      </c>
      <c r="K232" s="110" t="s">
        <v>15143</v>
      </c>
      <c r="L232" s="109" t="s">
        <v>17906</v>
      </c>
      <c r="M232" s="110"/>
      <c r="N232" s="111" t="s">
        <v>17908</v>
      </c>
      <c r="O232" s="111" t="s">
        <v>17932</v>
      </c>
      <c r="P232" s="110" t="s">
        <v>17248</v>
      </c>
      <c r="Q232" s="112">
        <v>0</v>
      </c>
      <c r="R232" s="111" t="s">
        <v>17249</v>
      </c>
      <c r="S232" s="112"/>
    </row>
    <row r="233" spans="7:19" ht="22.5">
      <c r="G233" s="109" t="s">
        <v>11717</v>
      </c>
      <c r="H233" s="110" t="s">
        <v>15143</v>
      </c>
      <c r="I233" s="109" t="s">
        <v>17933</v>
      </c>
      <c r="J233" s="110" t="s">
        <v>2945</v>
      </c>
      <c r="K233" s="110" t="s">
        <v>15143</v>
      </c>
      <c r="L233" s="109" t="s">
        <v>17906</v>
      </c>
      <c r="M233" s="110"/>
      <c r="N233" s="111" t="s">
        <v>17908</v>
      </c>
      <c r="O233" s="111" t="s">
        <v>17934</v>
      </c>
      <c r="P233" s="110" t="s">
        <v>17248</v>
      </c>
      <c r="Q233" s="112">
        <v>0</v>
      </c>
      <c r="R233" s="111" t="s">
        <v>17249</v>
      </c>
      <c r="S233" s="112"/>
    </row>
    <row r="234" spans="7:19" ht="22.5">
      <c r="G234" s="109" t="s">
        <v>11717</v>
      </c>
      <c r="H234" s="110" t="s">
        <v>15143</v>
      </c>
      <c r="I234" s="109" t="s">
        <v>1109</v>
      </c>
      <c r="J234" s="110" t="s">
        <v>3252</v>
      </c>
      <c r="K234" s="110" t="s">
        <v>15143</v>
      </c>
      <c r="L234" s="109" t="s">
        <v>17906</v>
      </c>
      <c r="M234" s="110"/>
      <c r="N234" s="111" t="s">
        <v>17908</v>
      </c>
      <c r="O234" s="111" t="s">
        <v>17935</v>
      </c>
      <c r="P234" s="110" t="s">
        <v>17248</v>
      </c>
      <c r="Q234" s="112">
        <v>0</v>
      </c>
      <c r="R234" s="111" t="s">
        <v>17249</v>
      </c>
      <c r="S234" s="112"/>
    </row>
    <row r="235" spans="7:19" ht="22.5">
      <c r="G235" s="109" t="s">
        <v>11717</v>
      </c>
      <c r="H235" s="110" t="s">
        <v>15143</v>
      </c>
      <c r="I235" s="109" t="s">
        <v>17674</v>
      </c>
      <c r="J235" s="110" t="s">
        <v>3419</v>
      </c>
      <c r="K235" s="110" t="s">
        <v>15143</v>
      </c>
      <c r="L235" s="109" t="s">
        <v>17906</v>
      </c>
      <c r="M235" s="110"/>
      <c r="N235" s="111" t="s">
        <v>17908</v>
      </c>
      <c r="O235" s="111" t="s">
        <v>17936</v>
      </c>
      <c r="P235" s="110" t="s">
        <v>17248</v>
      </c>
      <c r="Q235" s="112">
        <v>0</v>
      </c>
      <c r="R235" s="111" t="s">
        <v>17249</v>
      </c>
      <c r="S235" s="112"/>
    </row>
    <row r="236" spans="7:19" ht="22.5">
      <c r="G236" s="109" t="s">
        <v>11717</v>
      </c>
      <c r="H236" s="110" t="s">
        <v>15143</v>
      </c>
      <c r="I236" s="109" t="s">
        <v>3699</v>
      </c>
      <c r="J236" s="110" t="s">
        <v>3700</v>
      </c>
      <c r="K236" s="110" t="s">
        <v>15143</v>
      </c>
      <c r="L236" s="109" t="s">
        <v>17906</v>
      </c>
      <c r="M236" s="110"/>
      <c r="N236" s="111" t="s">
        <v>17908</v>
      </c>
      <c r="O236" s="111" t="s">
        <v>17937</v>
      </c>
      <c r="P236" s="110" t="s">
        <v>17248</v>
      </c>
      <c r="Q236" s="112">
        <v>0</v>
      </c>
      <c r="R236" s="111" t="s">
        <v>17249</v>
      </c>
      <c r="S236" s="112"/>
    </row>
    <row r="237" spans="7:19" ht="22.5">
      <c r="G237" s="109" t="s">
        <v>11717</v>
      </c>
      <c r="H237" s="110" t="s">
        <v>15143</v>
      </c>
      <c r="I237" s="109" t="s">
        <v>3911</v>
      </c>
      <c r="J237" s="110" t="s">
        <v>3912</v>
      </c>
      <c r="K237" s="110" t="s">
        <v>15143</v>
      </c>
      <c r="L237" s="109" t="s">
        <v>17906</v>
      </c>
      <c r="M237" s="110"/>
      <c r="N237" s="111" t="s">
        <v>17908</v>
      </c>
      <c r="O237" s="111" t="s">
        <v>17938</v>
      </c>
      <c r="P237" s="110" t="s">
        <v>17248</v>
      </c>
      <c r="Q237" s="112">
        <v>0</v>
      </c>
      <c r="R237" s="111" t="s">
        <v>17249</v>
      </c>
      <c r="S237" s="112"/>
    </row>
    <row r="238" spans="7:19" ht="22.5">
      <c r="G238" s="109" t="s">
        <v>11717</v>
      </c>
      <c r="H238" s="110" t="s">
        <v>15143</v>
      </c>
      <c r="I238" s="109" t="s">
        <v>17939</v>
      </c>
      <c r="J238" s="110" t="s">
        <v>3942</v>
      </c>
      <c r="K238" s="110" t="s">
        <v>15143</v>
      </c>
      <c r="L238" s="109" t="s">
        <v>17906</v>
      </c>
      <c r="M238" s="110"/>
      <c r="N238" s="111" t="s">
        <v>17908</v>
      </c>
      <c r="O238" s="111" t="s">
        <v>17940</v>
      </c>
      <c r="P238" s="110" t="s">
        <v>17248</v>
      </c>
      <c r="Q238" s="112">
        <v>0</v>
      </c>
      <c r="R238" s="111" t="s">
        <v>17249</v>
      </c>
      <c r="S238" s="112"/>
    </row>
    <row r="239" spans="7:19" ht="22.5">
      <c r="G239" s="109" t="s">
        <v>11717</v>
      </c>
      <c r="H239" s="110" t="s">
        <v>15143</v>
      </c>
      <c r="I239" s="109" t="s">
        <v>17941</v>
      </c>
      <c r="J239" s="110" t="s">
        <v>4295</v>
      </c>
      <c r="K239" s="110" t="s">
        <v>15143</v>
      </c>
      <c r="L239" s="109" t="s">
        <v>17906</v>
      </c>
      <c r="M239" s="110"/>
      <c r="N239" s="111" t="s">
        <v>17908</v>
      </c>
      <c r="O239" s="111" t="s">
        <v>17942</v>
      </c>
      <c r="P239" s="110" t="s">
        <v>17248</v>
      </c>
      <c r="Q239" s="112">
        <v>0</v>
      </c>
      <c r="R239" s="111" t="s">
        <v>17249</v>
      </c>
      <c r="S239" s="112"/>
    </row>
    <row r="240" spans="7:19" ht="22.5">
      <c r="G240" s="109" t="s">
        <v>11717</v>
      </c>
      <c r="H240" s="110" t="s">
        <v>15143</v>
      </c>
      <c r="I240" s="109" t="s">
        <v>17943</v>
      </c>
      <c r="J240" s="110" t="s">
        <v>4375</v>
      </c>
      <c r="K240" s="110" t="s">
        <v>15143</v>
      </c>
      <c r="L240" s="109" t="s">
        <v>17906</v>
      </c>
      <c r="M240" s="110"/>
      <c r="N240" s="111" t="s">
        <v>17908</v>
      </c>
      <c r="O240" s="111" t="s">
        <v>17944</v>
      </c>
      <c r="P240" s="110" t="s">
        <v>17248</v>
      </c>
      <c r="Q240" s="112">
        <v>0</v>
      </c>
      <c r="R240" s="111" t="s">
        <v>17249</v>
      </c>
      <c r="S240" s="112"/>
    </row>
    <row r="241" spans="7:19" ht="22.5">
      <c r="G241" s="109" t="s">
        <v>11717</v>
      </c>
      <c r="H241" s="110" t="s">
        <v>15143</v>
      </c>
      <c r="I241" s="109" t="s">
        <v>6617</v>
      </c>
      <c r="J241" s="110" t="s">
        <v>6618</v>
      </c>
      <c r="K241" s="110" t="s">
        <v>15143</v>
      </c>
      <c r="L241" s="109" t="s">
        <v>17906</v>
      </c>
      <c r="M241" s="110"/>
      <c r="N241" s="111" t="s">
        <v>17908</v>
      </c>
      <c r="O241" s="111" t="s">
        <v>17945</v>
      </c>
      <c r="P241" s="110" t="s">
        <v>17248</v>
      </c>
      <c r="Q241" s="112">
        <v>0</v>
      </c>
      <c r="R241" s="111" t="s">
        <v>17249</v>
      </c>
      <c r="S241" s="112"/>
    </row>
    <row r="242" spans="7:19" ht="22.5">
      <c r="G242" s="109" t="s">
        <v>11717</v>
      </c>
      <c r="H242" s="110" t="s">
        <v>15143</v>
      </c>
      <c r="I242" s="109" t="s">
        <v>17946</v>
      </c>
      <c r="J242" s="110" t="s">
        <v>6866</v>
      </c>
      <c r="K242" s="110" t="s">
        <v>15143</v>
      </c>
      <c r="L242" s="109" t="s">
        <v>17906</v>
      </c>
      <c r="M242" s="110"/>
      <c r="N242" s="111" t="s">
        <v>17908</v>
      </c>
      <c r="O242" s="111" t="s">
        <v>17947</v>
      </c>
      <c r="P242" s="110" t="s">
        <v>17248</v>
      </c>
      <c r="Q242" s="112">
        <v>0</v>
      </c>
      <c r="R242" s="111" t="s">
        <v>17249</v>
      </c>
      <c r="S242" s="112"/>
    </row>
    <row r="243" spans="7:19" ht="22.5">
      <c r="G243" s="109" t="s">
        <v>11717</v>
      </c>
      <c r="H243" s="110" t="s">
        <v>15143</v>
      </c>
      <c r="I243" s="109" t="s">
        <v>17948</v>
      </c>
      <c r="J243" s="110" t="s">
        <v>7681</v>
      </c>
      <c r="K243" s="110" t="s">
        <v>15143</v>
      </c>
      <c r="L243" s="109" t="s">
        <v>17906</v>
      </c>
      <c r="M243" s="110"/>
      <c r="N243" s="111" t="s">
        <v>17908</v>
      </c>
      <c r="O243" s="111" t="s">
        <v>17949</v>
      </c>
      <c r="P243" s="110" t="s">
        <v>17248</v>
      </c>
      <c r="Q243" s="112">
        <v>0</v>
      </c>
      <c r="R243" s="111" t="s">
        <v>17249</v>
      </c>
      <c r="S243" s="112"/>
    </row>
    <row r="244" spans="7:19" ht="22.5">
      <c r="G244" s="109" t="s">
        <v>11717</v>
      </c>
      <c r="H244" s="110" t="s">
        <v>15143</v>
      </c>
      <c r="I244" s="109" t="s">
        <v>2599</v>
      </c>
      <c r="J244" s="110" t="s">
        <v>8297</v>
      </c>
      <c r="K244" s="110" t="s">
        <v>15143</v>
      </c>
      <c r="L244" s="109" t="s">
        <v>17906</v>
      </c>
      <c r="M244" s="110"/>
      <c r="N244" s="111" t="s">
        <v>17908</v>
      </c>
      <c r="O244" s="111" t="s">
        <v>17950</v>
      </c>
      <c r="P244" s="110" t="s">
        <v>17248</v>
      </c>
      <c r="Q244" s="112">
        <v>0</v>
      </c>
      <c r="R244" s="111" t="s">
        <v>17249</v>
      </c>
      <c r="S244" s="112"/>
    </row>
    <row r="245" spans="7:19" ht="22.5">
      <c r="G245" s="109" t="s">
        <v>11717</v>
      </c>
      <c r="H245" s="110" t="s">
        <v>15143</v>
      </c>
      <c r="I245" s="109" t="s">
        <v>17951</v>
      </c>
      <c r="J245" s="110" t="s">
        <v>8397</v>
      </c>
      <c r="K245" s="110" t="s">
        <v>15143</v>
      </c>
      <c r="L245" s="109" t="s">
        <v>17906</v>
      </c>
      <c r="M245" s="110"/>
      <c r="N245" s="111" t="s">
        <v>17908</v>
      </c>
      <c r="O245" s="111" t="s">
        <v>17952</v>
      </c>
      <c r="P245" s="110" t="s">
        <v>17248</v>
      </c>
      <c r="Q245" s="112">
        <v>0</v>
      </c>
      <c r="R245" s="111" t="s">
        <v>17249</v>
      </c>
      <c r="S245" s="112"/>
    </row>
    <row r="246" spans="7:19" ht="22.5">
      <c r="G246" s="109" t="s">
        <v>11717</v>
      </c>
      <c r="H246" s="110" t="s">
        <v>15143</v>
      </c>
      <c r="I246" s="109" t="s">
        <v>8805</v>
      </c>
      <c r="J246" s="110" t="s">
        <v>8806</v>
      </c>
      <c r="K246" s="110" t="s">
        <v>15143</v>
      </c>
      <c r="L246" s="109" t="s">
        <v>17906</v>
      </c>
      <c r="M246" s="110"/>
      <c r="N246" s="111" t="s">
        <v>17908</v>
      </c>
      <c r="O246" s="111" t="s">
        <v>17953</v>
      </c>
      <c r="P246" s="110" t="s">
        <v>17248</v>
      </c>
      <c r="Q246" s="112">
        <v>0</v>
      </c>
      <c r="R246" s="111" t="s">
        <v>17249</v>
      </c>
      <c r="S246" s="112"/>
    </row>
    <row r="247" spans="7:19" ht="22.5">
      <c r="G247" s="109" t="s">
        <v>11717</v>
      </c>
      <c r="H247" s="110" t="s">
        <v>15143</v>
      </c>
      <c r="I247" s="109" t="s">
        <v>17954</v>
      </c>
      <c r="J247" s="110" t="s">
        <v>8960</v>
      </c>
      <c r="K247" s="110" t="s">
        <v>15143</v>
      </c>
      <c r="L247" s="109" t="s">
        <v>17906</v>
      </c>
      <c r="M247" s="110"/>
      <c r="N247" s="111" t="s">
        <v>17908</v>
      </c>
      <c r="O247" s="111" t="s">
        <v>17955</v>
      </c>
      <c r="P247" s="110" t="s">
        <v>17248</v>
      </c>
      <c r="Q247" s="112">
        <v>0</v>
      </c>
      <c r="R247" s="111" t="s">
        <v>17249</v>
      </c>
      <c r="S247" s="112"/>
    </row>
    <row r="248" spans="7:19" ht="22.5">
      <c r="G248" s="109" t="s">
        <v>11717</v>
      </c>
      <c r="H248" s="110" t="s">
        <v>15143</v>
      </c>
      <c r="I248" s="109" t="s">
        <v>9071</v>
      </c>
      <c r="J248" s="110" t="s">
        <v>9072</v>
      </c>
      <c r="K248" s="110" t="s">
        <v>15143</v>
      </c>
      <c r="L248" s="109" t="s">
        <v>17906</v>
      </c>
      <c r="M248" s="110"/>
      <c r="N248" s="111" t="s">
        <v>17908</v>
      </c>
      <c r="O248" s="111" t="s">
        <v>17956</v>
      </c>
      <c r="P248" s="110" t="s">
        <v>17248</v>
      </c>
      <c r="Q248" s="112">
        <v>0</v>
      </c>
      <c r="R248" s="111" t="s">
        <v>17249</v>
      </c>
      <c r="S248" s="112"/>
    </row>
    <row r="249" spans="7:19" ht="22.5">
      <c r="G249" s="109" t="s">
        <v>11717</v>
      </c>
      <c r="H249" s="110" t="s">
        <v>15143</v>
      </c>
      <c r="I249" s="109" t="s">
        <v>17957</v>
      </c>
      <c r="J249" s="110" t="s">
        <v>9972</v>
      </c>
      <c r="K249" s="110" t="s">
        <v>15143</v>
      </c>
      <c r="L249" s="109" t="s">
        <v>17906</v>
      </c>
      <c r="M249" s="110"/>
      <c r="N249" s="111" t="s">
        <v>17908</v>
      </c>
      <c r="O249" s="111" t="s">
        <v>17958</v>
      </c>
      <c r="P249" s="110" t="s">
        <v>17248</v>
      </c>
      <c r="Q249" s="112">
        <v>0</v>
      </c>
      <c r="R249" s="111" t="s">
        <v>17249</v>
      </c>
      <c r="S249" s="112"/>
    </row>
    <row r="250" spans="7:19" ht="22.5">
      <c r="G250" s="109" t="s">
        <v>11717</v>
      </c>
      <c r="H250" s="110" t="s">
        <v>15143</v>
      </c>
      <c r="I250" s="109" t="s">
        <v>17959</v>
      </c>
      <c r="J250" s="110" t="s">
        <v>10028</v>
      </c>
      <c r="K250" s="110" t="s">
        <v>15143</v>
      </c>
      <c r="L250" s="109" t="s">
        <v>17906</v>
      </c>
      <c r="M250" s="110"/>
      <c r="N250" s="111" t="s">
        <v>17908</v>
      </c>
      <c r="O250" s="111" t="s">
        <v>17960</v>
      </c>
      <c r="P250" s="110" t="s">
        <v>17248</v>
      </c>
      <c r="Q250" s="112">
        <v>0</v>
      </c>
      <c r="R250" s="111" t="s">
        <v>17249</v>
      </c>
      <c r="S250" s="112"/>
    </row>
    <row r="251" spans="7:19" ht="22.5">
      <c r="G251" s="109" t="s">
        <v>11717</v>
      </c>
      <c r="H251" s="110" t="s">
        <v>15143</v>
      </c>
      <c r="I251" s="109" t="s">
        <v>17961</v>
      </c>
      <c r="J251" s="110" t="s">
        <v>10980</v>
      </c>
      <c r="K251" s="110" t="s">
        <v>15143</v>
      </c>
      <c r="L251" s="109" t="s">
        <v>17906</v>
      </c>
      <c r="M251" s="110"/>
      <c r="N251" s="111" t="s">
        <v>17908</v>
      </c>
      <c r="O251" s="111" t="s">
        <v>17962</v>
      </c>
      <c r="P251" s="110" t="s">
        <v>17248</v>
      </c>
      <c r="Q251" s="112">
        <v>0</v>
      </c>
      <c r="R251" s="111" t="s">
        <v>17249</v>
      </c>
      <c r="S251" s="112"/>
    </row>
    <row r="252" spans="7:19" ht="22.5">
      <c r="G252" s="109" t="s">
        <v>11717</v>
      </c>
      <c r="H252" s="110" t="s">
        <v>15143</v>
      </c>
      <c r="I252" s="109" t="s">
        <v>3928</v>
      </c>
      <c r="J252" s="110" t="s">
        <v>11015</v>
      </c>
      <c r="K252" s="110" t="s">
        <v>15143</v>
      </c>
      <c r="L252" s="109" t="s">
        <v>17906</v>
      </c>
      <c r="M252" s="110"/>
      <c r="N252" s="111" t="s">
        <v>17908</v>
      </c>
      <c r="O252" s="111" t="s">
        <v>17963</v>
      </c>
      <c r="P252" s="110" t="s">
        <v>17248</v>
      </c>
      <c r="Q252" s="112">
        <v>0</v>
      </c>
      <c r="R252" s="111" t="s">
        <v>17249</v>
      </c>
      <c r="S252" s="112"/>
    </row>
    <row r="253" spans="7:19" ht="22.5">
      <c r="G253" s="109" t="s">
        <v>11717</v>
      </c>
      <c r="H253" s="110" t="s">
        <v>15143</v>
      </c>
      <c r="I253" s="109" t="s">
        <v>17964</v>
      </c>
      <c r="J253" s="110" t="s">
        <v>11350</v>
      </c>
      <c r="K253" s="110" t="s">
        <v>15143</v>
      </c>
      <c r="L253" s="109" t="s">
        <v>17906</v>
      </c>
      <c r="M253" s="110"/>
      <c r="N253" s="111" t="s">
        <v>17908</v>
      </c>
      <c r="O253" s="111" t="s">
        <v>17965</v>
      </c>
      <c r="P253" s="110" t="s">
        <v>17248</v>
      </c>
      <c r="Q253" s="112">
        <v>0</v>
      </c>
      <c r="R253" s="111" t="s">
        <v>17249</v>
      </c>
      <c r="S253" s="112"/>
    </row>
    <row r="254" spans="7:19" ht="22.5">
      <c r="G254" s="109" t="s">
        <v>11717</v>
      </c>
      <c r="H254" s="110" t="s">
        <v>15143</v>
      </c>
      <c r="I254" s="109" t="s">
        <v>11623</v>
      </c>
      <c r="J254" s="110" t="s">
        <v>11624</v>
      </c>
      <c r="K254" s="110" t="s">
        <v>15143</v>
      </c>
      <c r="L254" s="109" t="s">
        <v>17906</v>
      </c>
      <c r="M254" s="110"/>
      <c r="N254" s="111" t="s">
        <v>17908</v>
      </c>
      <c r="O254" s="111" t="s">
        <v>17966</v>
      </c>
      <c r="P254" s="110" t="s">
        <v>17248</v>
      </c>
      <c r="Q254" s="112">
        <v>0</v>
      </c>
      <c r="R254" s="111" t="s">
        <v>17249</v>
      </c>
      <c r="S254" s="112"/>
    </row>
    <row r="255" spans="7:19" ht="22.5">
      <c r="G255" s="109" t="s">
        <v>11717</v>
      </c>
      <c r="H255" s="110" t="s">
        <v>15143</v>
      </c>
      <c r="I255" s="109" t="s">
        <v>17967</v>
      </c>
      <c r="J255" s="110" t="s">
        <v>11340</v>
      </c>
      <c r="K255" s="110" t="s">
        <v>15143</v>
      </c>
      <c r="L255" s="109" t="s">
        <v>17906</v>
      </c>
      <c r="M255" s="110"/>
      <c r="N255" s="111" t="s">
        <v>17908</v>
      </c>
      <c r="O255" s="111" t="s">
        <v>17968</v>
      </c>
      <c r="P255" s="110" t="s">
        <v>17248</v>
      </c>
      <c r="Q255" s="112">
        <v>0</v>
      </c>
      <c r="R255" s="111" t="s">
        <v>17249</v>
      </c>
      <c r="S255" s="112"/>
    </row>
    <row r="256" spans="7:19" ht="22.5">
      <c r="G256" s="109" t="s">
        <v>11717</v>
      </c>
      <c r="H256" s="110" t="s">
        <v>15143</v>
      </c>
      <c r="I256" s="109" t="s">
        <v>17969</v>
      </c>
      <c r="J256" s="110" t="s">
        <v>7345</v>
      </c>
      <c r="K256" s="110" t="s">
        <v>15143</v>
      </c>
      <c r="L256" s="109" t="s">
        <v>17906</v>
      </c>
      <c r="M256" s="110"/>
      <c r="N256" s="111" t="s">
        <v>17908</v>
      </c>
      <c r="O256" s="111" t="s">
        <v>17970</v>
      </c>
      <c r="P256" s="110" t="s">
        <v>17248</v>
      </c>
      <c r="Q256" s="112">
        <v>0</v>
      </c>
      <c r="R256" s="111" t="s">
        <v>17249</v>
      </c>
      <c r="S256" s="112"/>
    </row>
    <row r="257" spans="7:19" ht="22.5">
      <c r="G257" s="109" t="s">
        <v>11717</v>
      </c>
      <c r="H257" s="110" t="s">
        <v>17971</v>
      </c>
      <c r="I257" s="109" t="s">
        <v>17905</v>
      </c>
      <c r="J257" s="110" t="s">
        <v>1456</v>
      </c>
      <c r="K257" s="110" t="s">
        <v>15143</v>
      </c>
      <c r="L257" s="109" t="s">
        <v>17972</v>
      </c>
      <c r="M257" s="110"/>
      <c r="N257" s="111" t="s">
        <v>17908</v>
      </c>
      <c r="O257" s="111" t="s">
        <v>17973</v>
      </c>
      <c r="P257" s="110" t="s">
        <v>17248</v>
      </c>
      <c r="Q257" s="112">
        <v>0</v>
      </c>
      <c r="R257" s="111" t="s">
        <v>17249</v>
      </c>
      <c r="S257" s="112"/>
    </row>
    <row r="258" spans="7:19">
      <c r="G258" s="109" t="s">
        <v>11718</v>
      </c>
      <c r="H258" s="110" t="s">
        <v>15078</v>
      </c>
      <c r="I258" s="109" t="s">
        <v>17974</v>
      </c>
      <c r="J258" s="110" t="s">
        <v>8960</v>
      </c>
      <c r="K258" s="110" t="s">
        <v>17975</v>
      </c>
      <c r="L258" s="109" t="s">
        <v>17976</v>
      </c>
      <c r="M258" s="110" t="s">
        <v>17977</v>
      </c>
      <c r="N258" s="111" t="s">
        <v>17246</v>
      </c>
      <c r="O258" s="111" t="s">
        <v>17978</v>
      </c>
      <c r="P258" s="110" t="s">
        <v>17248</v>
      </c>
      <c r="Q258" s="112">
        <v>0</v>
      </c>
      <c r="R258" s="111" t="s">
        <v>17249</v>
      </c>
      <c r="S258" s="112"/>
    </row>
    <row r="259" spans="7:19" ht="22.5">
      <c r="G259" s="109" t="s">
        <v>11719</v>
      </c>
      <c r="H259" s="110" t="s">
        <v>15144</v>
      </c>
      <c r="I259" s="109" t="s">
        <v>17979</v>
      </c>
      <c r="J259" s="110" t="s">
        <v>8960</v>
      </c>
      <c r="K259" s="110" t="s">
        <v>17980</v>
      </c>
      <c r="L259" s="109" t="s">
        <v>17981</v>
      </c>
      <c r="M259" s="110" t="s">
        <v>17360</v>
      </c>
      <c r="N259" s="111" t="s">
        <v>17353</v>
      </c>
      <c r="O259" s="111" t="s">
        <v>17982</v>
      </c>
      <c r="P259" s="110" t="s">
        <v>17248</v>
      </c>
      <c r="Q259" s="112">
        <v>0</v>
      </c>
      <c r="R259" s="111" t="s">
        <v>17249</v>
      </c>
      <c r="S259" s="112"/>
    </row>
    <row r="260" spans="7:19" ht="22.5">
      <c r="G260" s="109" t="s">
        <v>11719</v>
      </c>
      <c r="H260" s="110" t="s">
        <v>15144</v>
      </c>
      <c r="I260" s="109" t="s">
        <v>17983</v>
      </c>
      <c r="J260" s="110" t="s">
        <v>11340</v>
      </c>
      <c r="K260" s="110" t="s">
        <v>17984</v>
      </c>
      <c r="L260" s="109" t="s">
        <v>17981</v>
      </c>
      <c r="M260" s="110"/>
      <c r="N260" s="111" t="s">
        <v>17353</v>
      </c>
      <c r="O260" s="111" t="s">
        <v>17985</v>
      </c>
      <c r="P260" s="110" t="s">
        <v>17248</v>
      </c>
      <c r="Q260" s="112">
        <v>0</v>
      </c>
      <c r="R260" s="111" t="s">
        <v>17249</v>
      </c>
      <c r="S260" s="112"/>
    </row>
    <row r="261" spans="7:19" ht="22.5">
      <c r="G261" s="109" t="s">
        <v>11719</v>
      </c>
      <c r="H261" s="110" t="s">
        <v>15144</v>
      </c>
      <c r="I261" s="109" t="s">
        <v>17986</v>
      </c>
      <c r="J261" s="110" t="s">
        <v>8890</v>
      </c>
      <c r="K261" s="110" t="s">
        <v>17987</v>
      </c>
      <c r="L261" s="109" t="s">
        <v>17981</v>
      </c>
      <c r="M261" s="110"/>
      <c r="N261" s="111" t="s">
        <v>17353</v>
      </c>
      <c r="O261" s="111" t="s">
        <v>17988</v>
      </c>
      <c r="P261" s="110" t="s">
        <v>17248</v>
      </c>
      <c r="Q261" s="112">
        <v>0</v>
      </c>
      <c r="R261" s="111" t="s">
        <v>17249</v>
      </c>
      <c r="S261" s="112"/>
    </row>
    <row r="262" spans="7:19" ht="22.5">
      <c r="G262" s="109" t="s">
        <v>11720</v>
      </c>
      <c r="H262" s="110" t="s">
        <v>15145</v>
      </c>
      <c r="I262" s="109" t="s">
        <v>17974</v>
      </c>
      <c r="J262" s="110" t="s">
        <v>8960</v>
      </c>
      <c r="K262" s="110" t="s">
        <v>15145</v>
      </c>
      <c r="L262" s="109" t="s">
        <v>17989</v>
      </c>
      <c r="M262" s="110" t="s">
        <v>17990</v>
      </c>
      <c r="N262" s="111" t="s">
        <v>17991</v>
      </c>
      <c r="O262" s="111" t="s">
        <v>17992</v>
      </c>
      <c r="P262" s="110" t="s">
        <v>17248</v>
      </c>
      <c r="Q262" s="112">
        <v>0</v>
      </c>
      <c r="R262" s="111" t="s">
        <v>17249</v>
      </c>
      <c r="S262" s="112"/>
    </row>
    <row r="263" spans="7:19" ht="22.5">
      <c r="G263" s="109" t="s">
        <v>11720</v>
      </c>
      <c r="H263" s="110" t="s">
        <v>15145</v>
      </c>
      <c r="I263" s="109" t="s">
        <v>17993</v>
      </c>
      <c r="J263" s="110" t="s">
        <v>2187</v>
      </c>
      <c r="K263" s="110" t="s">
        <v>15145</v>
      </c>
      <c r="L263" s="109" t="s">
        <v>17989</v>
      </c>
      <c r="M263" s="110"/>
      <c r="N263" s="111" t="s">
        <v>17991</v>
      </c>
      <c r="O263" s="111" t="s">
        <v>17994</v>
      </c>
      <c r="P263" s="110" t="s">
        <v>17248</v>
      </c>
      <c r="Q263" s="112">
        <v>0</v>
      </c>
      <c r="R263" s="111" t="s">
        <v>17249</v>
      </c>
      <c r="S263" s="112"/>
    </row>
    <row r="264" spans="7:19" ht="22.5">
      <c r="G264" s="109" t="s">
        <v>11720</v>
      </c>
      <c r="H264" s="110" t="s">
        <v>15145</v>
      </c>
      <c r="I264" s="109" t="s">
        <v>17995</v>
      </c>
      <c r="J264" s="110" t="s">
        <v>4295</v>
      </c>
      <c r="K264" s="110" t="s">
        <v>15145</v>
      </c>
      <c r="L264" s="109" t="s">
        <v>17989</v>
      </c>
      <c r="M264" s="110"/>
      <c r="N264" s="111" t="s">
        <v>17991</v>
      </c>
      <c r="O264" s="111" t="s">
        <v>17996</v>
      </c>
      <c r="P264" s="110" t="s">
        <v>17248</v>
      </c>
      <c r="Q264" s="112">
        <v>0</v>
      </c>
      <c r="R264" s="111" t="s">
        <v>17249</v>
      </c>
      <c r="S264" s="112"/>
    </row>
    <row r="265" spans="7:19" ht="22.5">
      <c r="G265" s="109" t="s">
        <v>11720</v>
      </c>
      <c r="H265" s="110" t="s">
        <v>15145</v>
      </c>
      <c r="I265" s="109" t="s">
        <v>17997</v>
      </c>
      <c r="J265" s="110" t="s">
        <v>10223</v>
      </c>
      <c r="K265" s="110" t="s">
        <v>15145</v>
      </c>
      <c r="L265" s="109" t="s">
        <v>17989</v>
      </c>
      <c r="M265" s="110"/>
      <c r="N265" s="111" t="s">
        <v>17991</v>
      </c>
      <c r="O265" s="111" t="s">
        <v>17998</v>
      </c>
      <c r="P265" s="110" t="s">
        <v>17248</v>
      </c>
      <c r="Q265" s="112">
        <v>0</v>
      </c>
      <c r="R265" s="111" t="s">
        <v>17249</v>
      </c>
      <c r="S265" s="112"/>
    </row>
    <row r="266" spans="7:19" ht="22.5">
      <c r="G266" s="109" t="s">
        <v>11720</v>
      </c>
      <c r="H266" s="110" t="s">
        <v>15145</v>
      </c>
      <c r="I266" s="109" t="s">
        <v>17999</v>
      </c>
      <c r="J266" s="110" t="s">
        <v>1045</v>
      </c>
      <c r="K266" s="110" t="s">
        <v>15145</v>
      </c>
      <c r="L266" s="109" t="s">
        <v>17989</v>
      </c>
      <c r="M266" s="110"/>
      <c r="N266" s="111" t="s">
        <v>17991</v>
      </c>
      <c r="O266" s="111" t="s">
        <v>18000</v>
      </c>
      <c r="P266" s="110" t="s">
        <v>17248</v>
      </c>
      <c r="Q266" s="112">
        <v>0</v>
      </c>
      <c r="R266" s="111" t="s">
        <v>17249</v>
      </c>
      <c r="S266" s="112"/>
    </row>
    <row r="267" spans="7:19" ht="33.75">
      <c r="G267" s="109" t="s">
        <v>11721</v>
      </c>
      <c r="H267" s="110" t="s">
        <v>15146</v>
      </c>
      <c r="I267" s="109" t="s">
        <v>18001</v>
      </c>
      <c r="J267" s="110" t="s">
        <v>1424</v>
      </c>
      <c r="K267" s="110" t="s">
        <v>18002</v>
      </c>
      <c r="L267" s="109" t="s">
        <v>18003</v>
      </c>
      <c r="M267" s="110" t="s">
        <v>18004</v>
      </c>
      <c r="N267" s="111" t="s">
        <v>18005</v>
      </c>
      <c r="O267" s="111" t="s">
        <v>18006</v>
      </c>
      <c r="P267" s="110" t="s">
        <v>17248</v>
      </c>
      <c r="Q267" s="112">
        <v>0</v>
      </c>
      <c r="R267" s="111" t="s">
        <v>17249</v>
      </c>
      <c r="S267" s="112"/>
    </row>
    <row r="268" spans="7:19" ht="22.5">
      <c r="G268" s="109" t="s">
        <v>11722</v>
      </c>
      <c r="H268" s="110" t="s">
        <v>18007</v>
      </c>
      <c r="I268" s="109" t="s">
        <v>18008</v>
      </c>
      <c r="J268" s="110" t="s">
        <v>11412</v>
      </c>
      <c r="K268" s="110" t="s">
        <v>18007</v>
      </c>
      <c r="L268" s="109" t="s">
        <v>18009</v>
      </c>
      <c r="M268" s="110" t="s">
        <v>18010</v>
      </c>
      <c r="N268" s="111" t="s">
        <v>18011</v>
      </c>
      <c r="O268" s="111" t="s">
        <v>18012</v>
      </c>
      <c r="P268" s="110" t="s">
        <v>17248</v>
      </c>
      <c r="Q268" s="112">
        <v>0</v>
      </c>
      <c r="R268" s="111" t="s">
        <v>17249</v>
      </c>
      <c r="S268" s="112"/>
    </row>
    <row r="269" spans="7:19" ht="22.5">
      <c r="G269" s="109" t="s">
        <v>11722</v>
      </c>
      <c r="H269" s="110" t="s">
        <v>18013</v>
      </c>
      <c r="I269" s="109" t="s">
        <v>18008</v>
      </c>
      <c r="J269" s="110" t="s">
        <v>11412</v>
      </c>
      <c r="K269" s="110" t="s">
        <v>15147</v>
      </c>
      <c r="L269" s="109" t="s">
        <v>18014</v>
      </c>
      <c r="M269" s="110"/>
      <c r="N269" s="111" t="s">
        <v>18011</v>
      </c>
      <c r="O269" s="111" t="s">
        <v>18015</v>
      </c>
      <c r="P269" s="110" t="s">
        <v>17248</v>
      </c>
      <c r="Q269" s="112">
        <v>0</v>
      </c>
      <c r="R269" s="111" t="s">
        <v>17249</v>
      </c>
      <c r="S269" s="112"/>
    </row>
    <row r="270" spans="7:19" ht="22.5">
      <c r="G270" s="109" t="s">
        <v>11723</v>
      </c>
      <c r="H270" s="110" t="s">
        <v>15148</v>
      </c>
      <c r="I270" s="109" t="s">
        <v>18016</v>
      </c>
      <c r="J270" s="110" t="s">
        <v>11340</v>
      </c>
      <c r="K270" s="110" t="s">
        <v>18017</v>
      </c>
      <c r="L270" s="109" t="s">
        <v>18018</v>
      </c>
      <c r="M270" s="110" t="s">
        <v>18019</v>
      </c>
      <c r="N270" s="111" t="s">
        <v>18011</v>
      </c>
      <c r="O270" s="111" t="s">
        <v>18020</v>
      </c>
      <c r="P270" s="110" t="s">
        <v>17248</v>
      </c>
      <c r="Q270" s="112">
        <v>0</v>
      </c>
      <c r="R270" s="111" t="s">
        <v>17249</v>
      </c>
      <c r="S270" s="112"/>
    </row>
    <row r="271" spans="7:19" ht="22.5">
      <c r="G271" s="109" t="s">
        <v>11723</v>
      </c>
      <c r="H271" s="110" t="s">
        <v>15148</v>
      </c>
      <c r="I271" s="109" t="s">
        <v>18021</v>
      </c>
      <c r="J271" s="110" t="s">
        <v>6006</v>
      </c>
      <c r="K271" s="110" t="s">
        <v>18017</v>
      </c>
      <c r="L271" s="109" t="s">
        <v>18018</v>
      </c>
      <c r="M271" s="110"/>
      <c r="N271" s="111" t="s">
        <v>18011</v>
      </c>
      <c r="O271" s="111" t="s">
        <v>18022</v>
      </c>
      <c r="P271" s="110" t="s">
        <v>17248</v>
      </c>
      <c r="Q271" s="112">
        <v>0</v>
      </c>
      <c r="R271" s="111" t="s">
        <v>17249</v>
      </c>
      <c r="S271" s="112"/>
    </row>
    <row r="272" spans="7:19" ht="22.5">
      <c r="G272" s="109" t="s">
        <v>11723</v>
      </c>
      <c r="H272" s="110" t="s">
        <v>15148</v>
      </c>
      <c r="I272" s="109" t="s">
        <v>18023</v>
      </c>
      <c r="J272" s="110" t="s">
        <v>9388</v>
      </c>
      <c r="K272" s="110" t="s">
        <v>18017</v>
      </c>
      <c r="L272" s="109" t="s">
        <v>18018</v>
      </c>
      <c r="M272" s="110"/>
      <c r="N272" s="111" t="s">
        <v>18011</v>
      </c>
      <c r="O272" s="111" t="s">
        <v>18024</v>
      </c>
      <c r="P272" s="110" t="s">
        <v>17248</v>
      </c>
      <c r="Q272" s="112">
        <v>0</v>
      </c>
      <c r="R272" s="111" t="s">
        <v>17249</v>
      </c>
      <c r="S272" s="112"/>
    </row>
    <row r="273" spans="7:19" ht="22.5">
      <c r="G273" s="109" t="s">
        <v>11723</v>
      </c>
      <c r="H273" s="110" t="s">
        <v>15148</v>
      </c>
      <c r="I273" s="109" t="s">
        <v>18025</v>
      </c>
      <c r="J273" s="110" t="s">
        <v>5765</v>
      </c>
      <c r="K273" s="110" t="s">
        <v>18017</v>
      </c>
      <c r="L273" s="109" t="s">
        <v>18018</v>
      </c>
      <c r="M273" s="110"/>
      <c r="N273" s="111" t="s">
        <v>18011</v>
      </c>
      <c r="O273" s="111" t="s">
        <v>18026</v>
      </c>
      <c r="P273" s="110" t="s">
        <v>17248</v>
      </c>
      <c r="Q273" s="112">
        <v>0</v>
      </c>
      <c r="R273" s="111" t="s">
        <v>17249</v>
      </c>
      <c r="S273" s="112"/>
    </row>
    <row r="274" spans="7:19" ht="22.5">
      <c r="G274" s="109" t="s">
        <v>11723</v>
      </c>
      <c r="H274" s="110" t="s">
        <v>15148</v>
      </c>
      <c r="I274" s="109" t="s">
        <v>18027</v>
      </c>
      <c r="J274" s="110" t="s">
        <v>7347</v>
      </c>
      <c r="K274" s="110" t="s">
        <v>18017</v>
      </c>
      <c r="L274" s="109" t="s">
        <v>18018</v>
      </c>
      <c r="M274" s="110"/>
      <c r="N274" s="111" t="s">
        <v>18011</v>
      </c>
      <c r="O274" s="111" t="s">
        <v>18028</v>
      </c>
      <c r="P274" s="110" t="s">
        <v>17248</v>
      </c>
      <c r="Q274" s="112">
        <v>0</v>
      </c>
      <c r="R274" s="111" t="s">
        <v>17249</v>
      </c>
      <c r="S274" s="112"/>
    </row>
    <row r="275" spans="7:19" ht="22.5">
      <c r="G275" s="109" t="s">
        <v>11723</v>
      </c>
      <c r="H275" s="110" t="s">
        <v>15148</v>
      </c>
      <c r="I275" s="109" t="s">
        <v>18029</v>
      </c>
      <c r="J275" s="110" t="s">
        <v>4038</v>
      </c>
      <c r="K275" s="110" t="s">
        <v>18017</v>
      </c>
      <c r="L275" s="109" t="s">
        <v>18018</v>
      </c>
      <c r="M275" s="110"/>
      <c r="N275" s="111" t="s">
        <v>18011</v>
      </c>
      <c r="O275" s="111" t="s">
        <v>18030</v>
      </c>
      <c r="P275" s="110" t="s">
        <v>17248</v>
      </c>
      <c r="Q275" s="112">
        <v>0</v>
      </c>
      <c r="R275" s="111" t="s">
        <v>17249</v>
      </c>
      <c r="S275" s="112"/>
    </row>
    <row r="276" spans="7:19" ht="22.5">
      <c r="G276" s="109" t="s">
        <v>11723</v>
      </c>
      <c r="H276" s="110" t="s">
        <v>15148</v>
      </c>
      <c r="I276" s="109" t="s">
        <v>18031</v>
      </c>
      <c r="J276" s="110" t="s">
        <v>1687</v>
      </c>
      <c r="K276" s="110" t="s">
        <v>18017</v>
      </c>
      <c r="L276" s="109" t="s">
        <v>18018</v>
      </c>
      <c r="M276" s="110"/>
      <c r="N276" s="111" t="s">
        <v>18011</v>
      </c>
      <c r="O276" s="111" t="s">
        <v>18032</v>
      </c>
      <c r="P276" s="110" t="s">
        <v>17248</v>
      </c>
      <c r="Q276" s="112">
        <v>0</v>
      </c>
      <c r="R276" s="111" t="s">
        <v>17249</v>
      </c>
      <c r="S276" s="112"/>
    </row>
    <row r="277" spans="7:19" ht="22.5">
      <c r="G277" s="109" t="s">
        <v>11723</v>
      </c>
      <c r="H277" s="110" t="s">
        <v>15148</v>
      </c>
      <c r="I277" s="109" t="s">
        <v>18033</v>
      </c>
      <c r="J277" s="110" t="s">
        <v>7349</v>
      </c>
      <c r="K277" s="110" t="s">
        <v>18017</v>
      </c>
      <c r="L277" s="109" t="s">
        <v>18018</v>
      </c>
      <c r="M277" s="110"/>
      <c r="N277" s="111" t="s">
        <v>18011</v>
      </c>
      <c r="O277" s="111" t="s">
        <v>18034</v>
      </c>
      <c r="P277" s="110" t="s">
        <v>17248</v>
      </c>
      <c r="Q277" s="112">
        <v>0</v>
      </c>
      <c r="R277" s="111" t="s">
        <v>17249</v>
      </c>
      <c r="S277" s="112"/>
    </row>
    <row r="278" spans="7:19" ht="22.5">
      <c r="G278" s="109" t="s">
        <v>11723</v>
      </c>
      <c r="H278" s="110" t="s">
        <v>15148</v>
      </c>
      <c r="I278" s="109" t="s">
        <v>18035</v>
      </c>
      <c r="J278" s="110" t="s">
        <v>7431</v>
      </c>
      <c r="K278" s="110" t="s">
        <v>18017</v>
      </c>
      <c r="L278" s="109" t="s">
        <v>18018</v>
      </c>
      <c r="M278" s="110"/>
      <c r="N278" s="111" t="s">
        <v>18011</v>
      </c>
      <c r="O278" s="111" t="s">
        <v>18036</v>
      </c>
      <c r="P278" s="110" t="s">
        <v>17248</v>
      </c>
      <c r="Q278" s="112">
        <v>0</v>
      </c>
      <c r="R278" s="111" t="s">
        <v>17249</v>
      </c>
      <c r="S278" s="112"/>
    </row>
    <row r="279" spans="7:19" ht="22.5">
      <c r="G279" s="109" t="s">
        <v>11723</v>
      </c>
      <c r="H279" s="110" t="s">
        <v>15148</v>
      </c>
      <c r="I279" s="109" t="s">
        <v>18037</v>
      </c>
      <c r="J279" s="110" t="s">
        <v>5259</v>
      </c>
      <c r="K279" s="110" t="s">
        <v>18017</v>
      </c>
      <c r="L279" s="109" t="s">
        <v>18018</v>
      </c>
      <c r="M279" s="110"/>
      <c r="N279" s="111" t="s">
        <v>18011</v>
      </c>
      <c r="O279" s="111" t="s">
        <v>18038</v>
      </c>
      <c r="P279" s="110" t="s">
        <v>17248</v>
      </c>
      <c r="Q279" s="112">
        <v>0</v>
      </c>
      <c r="R279" s="111" t="s">
        <v>17249</v>
      </c>
      <c r="S279" s="112"/>
    </row>
    <row r="280" spans="7:19" ht="22.5">
      <c r="G280" s="109" t="s">
        <v>11723</v>
      </c>
      <c r="H280" s="110" t="s">
        <v>15148</v>
      </c>
      <c r="I280" s="109" t="s">
        <v>18039</v>
      </c>
      <c r="J280" s="110" t="s">
        <v>3567</v>
      </c>
      <c r="K280" s="110" t="s">
        <v>18017</v>
      </c>
      <c r="L280" s="109" t="s">
        <v>18018</v>
      </c>
      <c r="M280" s="110"/>
      <c r="N280" s="111" t="s">
        <v>18011</v>
      </c>
      <c r="O280" s="111" t="s">
        <v>18040</v>
      </c>
      <c r="P280" s="110" t="s">
        <v>17248</v>
      </c>
      <c r="Q280" s="112">
        <v>0</v>
      </c>
      <c r="R280" s="111" t="s">
        <v>17249</v>
      </c>
      <c r="S280" s="112"/>
    </row>
    <row r="281" spans="7:19" ht="22.5">
      <c r="G281" s="109" t="s">
        <v>11723</v>
      </c>
      <c r="H281" s="110" t="s">
        <v>15148</v>
      </c>
      <c r="I281" s="109" t="s">
        <v>18041</v>
      </c>
      <c r="J281" s="110" t="s">
        <v>6638</v>
      </c>
      <c r="K281" s="110" t="s">
        <v>18017</v>
      </c>
      <c r="L281" s="109" t="s">
        <v>18018</v>
      </c>
      <c r="M281" s="110"/>
      <c r="N281" s="111" t="s">
        <v>18011</v>
      </c>
      <c r="O281" s="111" t="s">
        <v>18042</v>
      </c>
      <c r="P281" s="110" t="s">
        <v>17248</v>
      </c>
      <c r="Q281" s="112">
        <v>0</v>
      </c>
      <c r="R281" s="111" t="s">
        <v>17249</v>
      </c>
      <c r="S281" s="112"/>
    </row>
    <row r="282" spans="7:19" ht="22.5">
      <c r="G282" s="109" t="s">
        <v>11723</v>
      </c>
      <c r="H282" s="110" t="s">
        <v>15148</v>
      </c>
      <c r="I282" s="109" t="s">
        <v>18043</v>
      </c>
      <c r="J282" s="110" t="s">
        <v>8637</v>
      </c>
      <c r="K282" s="110" t="s">
        <v>18017</v>
      </c>
      <c r="L282" s="109" t="s">
        <v>18018</v>
      </c>
      <c r="M282" s="110"/>
      <c r="N282" s="111" t="s">
        <v>18011</v>
      </c>
      <c r="O282" s="111" t="s">
        <v>18044</v>
      </c>
      <c r="P282" s="110" t="s">
        <v>17248</v>
      </c>
      <c r="Q282" s="112">
        <v>0</v>
      </c>
      <c r="R282" s="111" t="s">
        <v>17249</v>
      </c>
      <c r="S282" s="112"/>
    </row>
    <row r="283" spans="7:19" ht="33.75">
      <c r="G283" s="109" t="s">
        <v>11723</v>
      </c>
      <c r="H283" s="110" t="s">
        <v>18045</v>
      </c>
      <c r="I283" s="109" t="s">
        <v>18016</v>
      </c>
      <c r="J283" s="110" t="s">
        <v>11340</v>
      </c>
      <c r="K283" s="110" t="s">
        <v>18017</v>
      </c>
      <c r="L283" s="109" t="s">
        <v>18046</v>
      </c>
      <c r="M283" s="110"/>
      <c r="N283" s="111" t="s">
        <v>18011</v>
      </c>
      <c r="O283" s="111" t="s">
        <v>18047</v>
      </c>
      <c r="P283" s="110" t="s">
        <v>17248</v>
      </c>
      <c r="Q283" s="112">
        <v>0</v>
      </c>
      <c r="R283" s="111" t="s">
        <v>17249</v>
      </c>
      <c r="S283" s="112"/>
    </row>
    <row r="284" spans="7:19" ht="22.5">
      <c r="G284" s="109" t="s">
        <v>11724</v>
      </c>
      <c r="H284" s="110" t="s">
        <v>15149</v>
      </c>
      <c r="I284" s="109" t="s">
        <v>18016</v>
      </c>
      <c r="J284" s="110" t="s">
        <v>11340</v>
      </c>
      <c r="K284" s="110" t="s">
        <v>18048</v>
      </c>
      <c r="L284" s="109" t="s">
        <v>18049</v>
      </c>
      <c r="M284" s="110" t="s">
        <v>18050</v>
      </c>
      <c r="N284" s="111" t="s">
        <v>18011</v>
      </c>
      <c r="O284" s="111" t="s">
        <v>18051</v>
      </c>
      <c r="P284" s="110" t="s">
        <v>17248</v>
      </c>
      <c r="Q284" s="112">
        <v>1</v>
      </c>
      <c r="R284" s="111" t="s">
        <v>11723</v>
      </c>
      <c r="S284" s="112"/>
    </row>
    <row r="285" spans="7:19" ht="22.5">
      <c r="G285" s="109" t="s">
        <v>11725</v>
      </c>
      <c r="H285" s="110" t="s">
        <v>15150</v>
      </c>
      <c r="I285" s="109" t="s">
        <v>18052</v>
      </c>
      <c r="J285" s="110" t="s">
        <v>1045</v>
      </c>
      <c r="K285" s="110" t="s">
        <v>18053</v>
      </c>
      <c r="L285" s="109" t="s">
        <v>18054</v>
      </c>
      <c r="M285" s="110" t="s">
        <v>18055</v>
      </c>
      <c r="N285" s="111" t="s">
        <v>18011</v>
      </c>
      <c r="O285" s="111" t="s">
        <v>18056</v>
      </c>
      <c r="P285" s="110" t="s">
        <v>17248</v>
      </c>
      <c r="Q285" s="112">
        <v>1</v>
      </c>
      <c r="R285" s="111" t="s">
        <v>11737</v>
      </c>
      <c r="S285" s="112"/>
    </row>
    <row r="286" spans="7:19" ht="22.5">
      <c r="G286" s="109" t="s">
        <v>11725</v>
      </c>
      <c r="H286" s="110" t="s">
        <v>18057</v>
      </c>
      <c r="I286" s="109" t="s">
        <v>18058</v>
      </c>
      <c r="J286" s="110" t="s">
        <v>1045</v>
      </c>
      <c r="K286" s="110" t="s">
        <v>18053</v>
      </c>
      <c r="L286" s="109" t="s">
        <v>18059</v>
      </c>
      <c r="M286" s="110"/>
      <c r="N286" s="111" t="s">
        <v>18011</v>
      </c>
      <c r="O286" s="111" t="s">
        <v>18060</v>
      </c>
      <c r="P286" s="110" t="s">
        <v>17248</v>
      </c>
      <c r="Q286" s="112">
        <v>0</v>
      </c>
      <c r="R286" s="111" t="s">
        <v>17249</v>
      </c>
      <c r="S286" s="112"/>
    </row>
    <row r="287" spans="7:19">
      <c r="G287" s="109" t="s">
        <v>11726</v>
      </c>
      <c r="H287" s="110" t="s">
        <v>15151</v>
      </c>
      <c r="I287" s="109" t="s">
        <v>18061</v>
      </c>
      <c r="J287" s="110" t="s">
        <v>8960</v>
      </c>
      <c r="K287" s="110" t="s">
        <v>15151</v>
      </c>
      <c r="L287" s="109" t="s">
        <v>18062</v>
      </c>
      <c r="M287" s="110" t="s">
        <v>18063</v>
      </c>
      <c r="N287" s="111" t="s">
        <v>17417</v>
      </c>
      <c r="O287" s="111" t="s">
        <v>18064</v>
      </c>
      <c r="P287" s="110" t="s">
        <v>17248</v>
      </c>
      <c r="Q287" s="112">
        <v>0</v>
      </c>
      <c r="R287" s="111" t="s">
        <v>17249</v>
      </c>
      <c r="S287" s="112"/>
    </row>
    <row r="288" spans="7:19">
      <c r="G288" s="109" t="s">
        <v>11726</v>
      </c>
      <c r="H288" s="110" t="s">
        <v>15151</v>
      </c>
      <c r="I288" s="109" t="s">
        <v>18065</v>
      </c>
      <c r="J288" s="110" t="s">
        <v>857</v>
      </c>
      <c r="K288" s="110" t="s">
        <v>15151</v>
      </c>
      <c r="L288" s="109" t="s">
        <v>18062</v>
      </c>
      <c r="M288" s="110" t="s">
        <v>18066</v>
      </c>
      <c r="N288" s="111" t="s">
        <v>17417</v>
      </c>
      <c r="O288" s="111" t="s">
        <v>18067</v>
      </c>
      <c r="P288" s="110" t="s">
        <v>17248</v>
      </c>
      <c r="Q288" s="112">
        <v>0</v>
      </c>
      <c r="R288" s="111" t="s">
        <v>17249</v>
      </c>
      <c r="S288" s="112"/>
    </row>
    <row r="289" spans="7:19">
      <c r="G289" s="109" t="s">
        <v>11726</v>
      </c>
      <c r="H289" s="110" t="s">
        <v>15151</v>
      </c>
      <c r="I289" s="109" t="s">
        <v>17999</v>
      </c>
      <c r="J289" s="110" t="s">
        <v>1045</v>
      </c>
      <c r="K289" s="110" t="s">
        <v>15151</v>
      </c>
      <c r="L289" s="109" t="s">
        <v>18062</v>
      </c>
      <c r="M289" s="110" t="s">
        <v>18068</v>
      </c>
      <c r="N289" s="111" t="s">
        <v>17417</v>
      </c>
      <c r="O289" s="111" t="s">
        <v>18069</v>
      </c>
      <c r="P289" s="110" t="s">
        <v>17248</v>
      </c>
      <c r="Q289" s="112">
        <v>0</v>
      </c>
      <c r="R289" s="111" t="s">
        <v>17249</v>
      </c>
      <c r="S289" s="112"/>
    </row>
    <row r="290" spans="7:19" ht="22.5">
      <c r="G290" s="109" t="s">
        <v>11726</v>
      </c>
      <c r="H290" s="110" t="s">
        <v>15151</v>
      </c>
      <c r="I290" s="109" t="s">
        <v>18070</v>
      </c>
      <c r="J290" s="110" t="s">
        <v>1424</v>
      </c>
      <c r="K290" s="110" t="s">
        <v>15151</v>
      </c>
      <c r="L290" s="109" t="s">
        <v>18062</v>
      </c>
      <c r="M290" s="110" t="s">
        <v>18071</v>
      </c>
      <c r="N290" s="111" t="s">
        <v>17417</v>
      </c>
      <c r="O290" s="111" t="s">
        <v>18072</v>
      </c>
      <c r="P290" s="110" t="s">
        <v>17248</v>
      </c>
      <c r="Q290" s="112">
        <v>0</v>
      </c>
      <c r="R290" s="111" t="s">
        <v>17249</v>
      </c>
      <c r="S290" s="112"/>
    </row>
    <row r="291" spans="7:19">
      <c r="G291" s="109" t="s">
        <v>11726</v>
      </c>
      <c r="H291" s="110" t="s">
        <v>15151</v>
      </c>
      <c r="I291" s="109" t="s">
        <v>18073</v>
      </c>
      <c r="J291" s="110" t="s">
        <v>2187</v>
      </c>
      <c r="K291" s="110" t="s">
        <v>15151</v>
      </c>
      <c r="L291" s="109" t="s">
        <v>18062</v>
      </c>
      <c r="M291" s="110" t="s">
        <v>18074</v>
      </c>
      <c r="N291" s="111" t="s">
        <v>17417</v>
      </c>
      <c r="O291" s="111" t="s">
        <v>18075</v>
      </c>
      <c r="P291" s="110" t="s">
        <v>17248</v>
      </c>
      <c r="Q291" s="112">
        <v>0</v>
      </c>
      <c r="R291" s="111" t="s">
        <v>17249</v>
      </c>
      <c r="S291" s="112"/>
    </row>
    <row r="292" spans="7:19" ht="22.5">
      <c r="G292" s="109" t="s">
        <v>11726</v>
      </c>
      <c r="H292" s="110" t="s">
        <v>15151</v>
      </c>
      <c r="I292" s="109" t="s">
        <v>18076</v>
      </c>
      <c r="J292" s="110" t="s">
        <v>18077</v>
      </c>
      <c r="K292" s="110" t="s">
        <v>15151</v>
      </c>
      <c r="L292" s="109" t="s">
        <v>18062</v>
      </c>
      <c r="M292" s="110" t="s">
        <v>18078</v>
      </c>
      <c r="N292" s="111" t="s">
        <v>17417</v>
      </c>
      <c r="O292" s="111" t="s">
        <v>18079</v>
      </c>
      <c r="P292" s="110" t="s">
        <v>17248</v>
      </c>
      <c r="Q292" s="112">
        <v>0</v>
      </c>
      <c r="R292" s="111" t="s">
        <v>17249</v>
      </c>
      <c r="S292" s="112"/>
    </row>
    <row r="293" spans="7:19" ht="22.5">
      <c r="G293" s="109" t="s">
        <v>11726</v>
      </c>
      <c r="H293" s="110" t="s">
        <v>15151</v>
      </c>
      <c r="I293" s="109" t="s">
        <v>18080</v>
      </c>
      <c r="J293" s="110" t="s">
        <v>17914</v>
      </c>
      <c r="K293" s="110" t="s">
        <v>15151</v>
      </c>
      <c r="L293" s="109" t="s">
        <v>18062</v>
      </c>
      <c r="M293" s="110" t="s">
        <v>18081</v>
      </c>
      <c r="N293" s="111" t="s">
        <v>17417</v>
      </c>
      <c r="O293" s="111" t="s">
        <v>18082</v>
      </c>
      <c r="P293" s="110" t="s">
        <v>17248</v>
      </c>
      <c r="Q293" s="112">
        <v>0</v>
      </c>
      <c r="R293" s="111" t="s">
        <v>17249</v>
      </c>
      <c r="S293" s="112"/>
    </row>
    <row r="294" spans="7:19">
      <c r="G294" s="109" t="s">
        <v>11726</v>
      </c>
      <c r="H294" s="110" t="s">
        <v>15151</v>
      </c>
      <c r="I294" s="109" t="s">
        <v>18029</v>
      </c>
      <c r="J294" s="110" t="s">
        <v>4038</v>
      </c>
      <c r="K294" s="110" t="s">
        <v>15151</v>
      </c>
      <c r="L294" s="109" t="s">
        <v>18062</v>
      </c>
      <c r="M294" s="110"/>
      <c r="N294" s="111" t="s">
        <v>17417</v>
      </c>
      <c r="O294" s="111" t="s">
        <v>18083</v>
      </c>
      <c r="P294" s="110" t="s">
        <v>17248</v>
      </c>
      <c r="Q294" s="112">
        <v>0</v>
      </c>
      <c r="R294" s="111" t="s">
        <v>17249</v>
      </c>
      <c r="S294" s="112"/>
    </row>
    <row r="295" spans="7:19">
      <c r="G295" s="109" t="s">
        <v>11726</v>
      </c>
      <c r="H295" s="110" t="s">
        <v>15151</v>
      </c>
      <c r="I295" s="109" t="s">
        <v>18084</v>
      </c>
      <c r="J295" s="110" t="s">
        <v>4052</v>
      </c>
      <c r="K295" s="110" t="s">
        <v>15151</v>
      </c>
      <c r="L295" s="109" t="s">
        <v>18062</v>
      </c>
      <c r="M295" s="110" t="s">
        <v>18085</v>
      </c>
      <c r="N295" s="111" t="s">
        <v>17417</v>
      </c>
      <c r="O295" s="111" t="s">
        <v>18086</v>
      </c>
      <c r="P295" s="110" t="s">
        <v>17248</v>
      </c>
      <c r="Q295" s="112">
        <v>0</v>
      </c>
      <c r="R295" s="111" t="s">
        <v>17249</v>
      </c>
      <c r="S295" s="112"/>
    </row>
    <row r="296" spans="7:19">
      <c r="G296" s="109" t="s">
        <v>11726</v>
      </c>
      <c r="H296" s="110" t="s">
        <v>15151</v>
      </c>
      <c r="I296" s="109" t="s">
        <v>17995</v>
      </c>
      <c r="J296" s="110" t="s">
        <v>4295</v>
      </c>
      <c r="K296" s="110" t="s">
        <v>15151</v>
      </c>
      <c r="L296" s="109" t="s">
        <v>18062</v>
      </c>
      <c r="M296" s="110" t="s">
        <v>18087</v>
      </c>
      <c r="N296" s="111" t="s">
        <v>17417</v>
      </c>
      <c r="O296" s="111" t="s">
        <v>18088</v>
      </c>
      <c r="P296" s="110" t="s">
        <v>17248</v>
      </c>
      <c r="Q296" s="112">
        <v>0</v>
      </c>
      <c r="R296" s="111" t="s">
        <v>17249</v>
      </c>
      <c r="S296" s="112"/>
    </row>
    <row r="297" spans="7:19">
      <c r="G297" s="109" t="s">
        <v>11726</v>
      </c>
      <c r="H297" s="110" t="s">
        <v>15151</v>
      </c>
      <c r="I297" s="109" t="s">
        <v>18089</v>
      </c>
      <c r="J297" s="110" t="s">
        <v>4341</v>
      </c>
      <c r="K297" s="110" t="s">
        <v>15151</v>
      </c>
      <c r="L297" s="109" t="s">
        <v>18062</v>
      </c>
      <c r="M297" s="110" t="s">
        <v>18090</v>
      </c>
      <c r="N297" s="111" t="s">
        <v>17417</v>
      </c>
      <c r="O297" s="111" t="s">
        <v>18091</v>
      </c>
      <c r="P297" s="110" t="s">
        <v>17248</v>
      </c>
      <c r="Q297" s="112">
        <v>0</v>
      </c>
      <c r="R297" s="111" t="s">
        <v>17249</v>
      </c>
      <c r="S297" s="112"/>
    </row>
    <row r="298" spans="7:19">
      <c r="G298" s="109" t="s">
        <v>11726</v>
      </c>
      <c r="H298" s="110" t="s">
        <v>15151</v>
      </c>
      <c r="I298" s="109" t="s">
        <v>18092</v>
      </c>
      <c r="J298" s="110" t="s">
        <v>6586</v>
      </c>
      <c r="K298" s="110" t="s">
        <v>15151</v>
      </c>
      <c r="L298" s="109" t="s">
        <v>18062</v>
      </c>
      <c r="M298" s="110" t="s">
        <v>18093</v>
      </c>
      <c r="N298" s="111" t="s">
        <v>17417</v>
      </c>
      <c r="O298" s="111" t="s">
        <v>18094</v>
      </c>
      <c r="P298" s="110" t="s">
        <v>17248</v>
      </c>
      <c r="Q298" s="112">
        <v>0</v>
      </c>
      <c r="R298" s="111" t="s">
        <v>17249</v>
      </c>
      <c r="S298" s="112"/>
    </row>
    <row r="299" spans="7:19">
      <c r="G299" s="109" t="s">
        <v>11726</v>
      </c>
      <c r="H299" s="110" t="s">
        <v>15151</v>
      </c>
      <c r="I299" s="109" t="s">
        <v>18095</v>
      </c>
      <c r="J299" s="110" t="s">
        <v>6561</v>
      </c>
      <c r="K299" s="110" t="s">
        <v>15151</v>
      </c>
      <c r="L299" s="109" t="s">
        <v>18062</v>
      </c>
      <c r="M299" s="110" t="s">
        <v>18096</v>
      </c>
      <c r="N299" s="111" t="s">
        <v>17417</v>
      </c>
      <c r="O299" s="111" t="s">
        <v>18097</v>
      </c>
      <c r="P299" s="110" t="s">
        <v>17248</v>
      </c>
      <c r="Q299" s="112">
        <v>0</v>
      </c>
      <c r="R299" s="111" t="s">
        <v>17249</v>
      </c>
      <c r="S299" s="112"/>
    </row>
    <row r="300" spans="7:19">
      <c r="G300" s="109" t="s">
        <v>11726</v>
      </c>
      <c r="H300" s="110" t="s">
        <v>15151</v>
      </c>
      <c r="I300" s="109" t="s">
        <v>18098</v>
      </c>
      <c r="J300" s="110" t="s">
        <v>6677</v>
      </c>
      <c r="K300" s="110" t="s">
        <v>15151</v>
      </c>
      <c r="L300" s="109" t="s">
        <v>18062</v>
      </c>
      <c r="M300" s="110" t="s">
        <v>18099</v>
      </c>
      <c r="N300" s="111" t="s">
        <v>17417</v>
      </c>
      <c r="O300" s="111" t="s">
        <v>18100</v>
      </c>
      <c r="P300" s="110" t="s">
        <v>17248</v>
      </c>
      <c r="Q300" s="112">
        <v>0</v>
      </c>
      <c r="R300" s="111" t="s">
        <v>17249</v>
      </c>
      <c r="S300" s="112"/>
    </row>
    <row r="301" spans="7:19" ht="22.5">
      <c r="G301" s="109" t="s">
        <v>11726</v>
      </c>
      <c r="H301" s="110" t="s">
        <v>15151</v>
      </c>
      <c r="I301" s="109" t="s">
        <v>18101</v>
      </c>
      <c r="J301" s="110" t="s">
        <v>7345</v>
      </c>
      <c r="K301" s="110" t="s">
        <v>15151</v>
      </c>
      <c r="L301" s="109" t="s">
        <v>18062</v>
      </c>
      <c r="M301" s="110" t="s">
        <v>18102</v>
      </c>
      <c r="N301" s="111" t="s">
        <v>17417</v>
      </c>
      <c r="O301" s="111" t="s">
        <v>18103</v>
      </c>
      <c r="P301" s="110" t="s">
        <v>17248</v>
      </c>
      <c r="Q301" s="112">
        <v>0</v>
      </c>
      <c r="R301" s="111" t="s">
        <v>17249</v>
      </c>
      <c r="S301" s="112"/>
    </row>
    <row r="302" spans="7:19">
      <c r="G302" s="109" t="s">
        <v>11726</v>
      </c>
      <c r="H302" s="110" t="s">
        <v>15151</v>
      </c>
      <c r="I302" s="109" t="s">
        <v>18104</v>
      </c>
      <c r="J302" s="110" t="s">
        <v>7493</v>
      </c>
      <c r="K302" s="110" t="s">
        <v>15151</v>
      </c>
      <c r="L302" s="109" t="s">
        <v>18062</v>
      </c>
      <c r="M302" s="110" t="s">
        <v>18105</v>
      </c>
      <c r="N302" s="111" t="s">
        <v>17417</v>
      </c>
      <c r="O302" s="111" t="s">
        <v>18106</v>
      </c>
      <c r="P302" s="110" t="s">
        <v>17248</v>
      </c>
      <c r="Q302" s="112">
        <v>0</v>
      </c>
      <c r="R302" s="111" t="s">
        <v>17249</v>
      </c>
      <c r="S302" s="112"/>
    </row>
    <row r="303" spans="7:19">
      <c r="G303" s="109" t="s">
        <v>11726</v>
      </c>
      <c r="H303" s="110" t="s">
        <v>15151</v>
      </c>
      <c r="I303" s="109" t="s">
        <v>18107</v>
      </c>
      <c r="J303" s="110" t="s">
        <v>8416</v>
      </c>
      <c r="K303" s="110" t="s">
        <v>15151</v>
      </c>
      <c r="L303" s="109" t="s">
        <v>18062</v>
      </c>
      <c r="M303" s="110" t="s">
        <v>18108</v>
      </c>
      <c r="N303" s="111" t="s">
        <v>17417</v>
      </c>
      <c r="O303" s="111" t="s">
        <v>18109</v>
      </c>
      <c r="P303" s="110" t="s">
        <v>17248</v>
      </c>
      <c r="Q303" s="112">
        <v>0</v>
      </c>
      <c r="R303" s="111" t="s">
        <v>17249</v>
      </c>
      <c r="S303" s="112"/>
    </row>
    <row r="304" spans="7:19" ht="22.5">
      <c r="G304" s="109" t="s">
        <v>11726</v>
      </c>
      <c r="H304" s="110" t="s">
        <v>15151</v>
      </c>
      <c r="I304" s="109" t="s">
        <v>18110</v>
      </c>
      <c r="J304" s="110" t="s">
        <v>8777</v>
      </c>
      <c r="K304" s="110" t="s">
        <v>15151</v>
      </c>
      <c r="L304" s="109" t="s">
        <v>18062</v>
      </c>
      <c r="M304" s="110" t="s">
        <v>18111</v>
      </c>
      <c r="N304" s="111" t="s">
        <v>17417</v>
      </c>
      <c r="O304" s="111" t="s">
        <v>18112</v>
      </c>
      <c r="P304" s="110" t="s">
        <v>17248</v>
      </c>
      <c r="Q304" s="112">
        <v>0</v>
      </c>
      <c r="R304" s="111" t="s">
        <v>17249</v>
      </c>
      <c r="S304" s="112"/>
    </row>
    <row r="305" spans="7:19">
      <c r="G305" s="109" t="s">
        <v>11726</v>
      </c>
      <c r="H305" s="110" t="s">
        <v>15151</v>
      </c>
      <c r="I305" s="109" t="s">
        <v>18113</v>
      </c>
      <c r="J305" s="110" t="s">
        <v>9553</v>
      </c>
      <c r="K305" s="110" t="s">
        <v>15151</v>
      </c>
      <c r="L305" s="109" t="s">
        <v>18062</v>
      </c>
      <c r="M305" s="110" t="s">
        <v>18114</v>
      </c>
      <c r="N305" s="111" t="s">
        <v>17417</v>
      </c>
      <c r="O305" s="111" t="s">
        <v>18115</v>
      </c>
      <c r="P305" s="110" t="s">
        <v>17248</v>
      </c>
      <c r="Q305" s="112">
        <v>0</v>
      </c>
      <c r="R305" s="111" t="s">
        <v>17249</v>
      </c>
      <c r="S305" s="112"/>
    </row>
    <row r="306" spans="7:19">
      <c r="G306" s="109" t="s">
        <v>11726</v>
      </c>
      <c r="H306" s="110" t="s">
        <v>15151</v>
      </c>
      <c r="I306" s="109" t="s">
        <v>18116</v>
      </c>
      <c r="J306" s="110" t="s">
        <v>10028</v>
      </c>
      <c r="K306" s="110" t="s">
        <v>15151</v>
      </c>
      <c r="L306" s="109" t="s">
        <v>18062</v>
      </c>
      <c r="M306" s="110" t="s">
        <v>18117</v>
      </c>
      <c r="N306" s="111" t="s">
        <v>17417</v>
      </c>
      <c r="O306" s="111" t="s">
        <v>18118</v>
      </c>
      <c r="P306" s="110" t="s">
        <v>17248</v>
      </c>
      <c r="Q306" s="112">
        <v>0</v>
      </c>
      <c r="R306" s="111" t="s">
        <v>17249</v>
      </c>
      <c r="S306" s="112"/>
    </row>
    <row r="307" spans="7:19">
      <c r="G307" s="109" t="s">
        <v>11726</v>
      </c>
      <c r="H307" s="110" t="s">
        <v>15151</v>
      </c>
      <c r="I307" s="109" t="s">
        <v>18119</v>
      </c>
      <c r="J307" s="110" t="s">
        <v>10210</v>
      </c>
      <c r="K307" s="110" t="s">
        <v>15151</v>
      </c>
      <c r="L307" s="109" t="s">
        <v>18062</v>
      </c>
      <c r="M307" s="110" t="s">
        <v>18120</v>
      </c>
      <c r="N307" s="111" t="s">
        <v>17417</v>
      </c>
      <c r="O307" s="111" t="s">
        <v>18121</v>
      </c>
      <c r="P307" s="110" t="s">
        <v>17248</v>
      </c>
      <c r="Q307" s="112">
        <v>0</v>
      </c>
      <c r="R307" s="111" t="s">
        <v>17249</v>
      </c>
      <c r="S307" s="112"/>
    </row>
    <row r="308" spans="7:19">
      <c r="G308" s="109" t="s">
        <v>11726</v>
      </c>
      <c r="H308" s="110" t="s">
        <v>15151</v>
      </c>
      <c r="I308" s="109" t="s">
        <v>17997</v>
      </c>
      <c r="J308" s="110" t="s">
        <v>10223</v>
      </c>
      <c r="K308" s="110" t="s">
        <v>15151</v>
      </c>
      <c r="L308" s="109" t="s">
        <v>18062</v>
      </c>
      <c r="M308" s="110" t="s">
        <v>18122</v>
      </c>
      <c r="N308" s="111" t="s">
        <v>17417</v>
      </c>
      <c r="O308" s="111" t="s">
        <v>18123</v>
      </c>
      <c r="P308" s="110" t="s">
        <v>17248</v>
      </c>
      <c r="Q308" s="112">
        <v>0</v>
      </c>
      <c r="R308" s="111" t="s">
        <v>17249</v>
      </c>
      <c r="S308" s="112"/>
    </row>
    <row r="309" spans="7:19">
      <c r="G309" s="109" t="s">
        <v>11726</v>
      </c>
      <c r="H309" s="110" t="s">
        <v>15151</v>
      </c>
      <c r="I309" s="109" t="s">
        <v>18124</v>
      </c>
      <c r="J309" s="110" t="s">
        <v>10328</v>
      </c>
      <c r="K309" s="110" t="s">
        <v>15151</v>
      </c>
      <c r="L309" s="109" t="s">
        <v>18062</v>
      </c>
      <c r="M309" s="110" t="s">
        <v>18125</v>
      </c>
      <c r="N309" s="111" t="s">
        <v>17417</v>
      </c>
      <c r="O309" s="111" t="s">
        <v>18126</v>
      </c>
      <c r="P309" s="110" t="s">
        <v>17248</v>
      </c>
      <c r="Q309" s="112">
        <v>0</v>
      </c>
      <c r="R309" s="111" t="s">
        <v>17249</v>
      </c>
      <c r="S309" s="112"/>
    </row>
    <row r="310" spans="7:19">
      <c r="G310" s="109" t="s">
        <v>11726</v>
      </c>
      <c r="H310" s="110" t="s">
        <v>15151</v>
      </c>
      <c r="I310" s="109" t="s">
        <v>17983</v>
      </c>
      <c r="J310" s="110" t="s">
        <v>11340</v>
      </c>
      <c r="K310" s="110" t="s">
        <v>15151</v>
      </c>
      <c r="L310" s="109" t="s">
        <v>18062</v>
      </c>
      <c r="M310" s="110" t="s">
        <v>18127</v>
      </c>
      <c r="N310" s="111" t="s">
        <v>17417</v>
      </c>
      <c r="O310" s="111" t="s">
        <v>18128</v>
      </c>
      <c r="P310" s="110" t="s">
        <v>17248</v>
      </c>
      <c r="Q310" s="112">
        <v>0</v>
      </c>
      <c r="R310" s="111" t="s">
        <v>17249</v>
      </c>
      <c r="S310" s="112"/>
    </row>
    <row r="311" spans="7:19">
      <c r="G311" s="109" t="s">
        <v>11726</v>
      </c>
      <c r="H311" s="110" t="s">
        <v>15151</v>
      </c>
      <c r="I311" s="109" t="s">
        <v>18129</v>
      </c>
      <c r="J311" s="110" t="s">
        <v>11350</v>
      </c>
      <c r="K311" s="110" t="s">
        <v>15151</v>
      </c>
      <c r="L311" s="109" t="s">
        <v>18062</v>
      </c>
      <c r="M311" s="110" t="s">
        <v>18130</v>
      </c>
      <c r="N311" s="111" t="s">
        <v>17417</v>
      </c>
      <c r="O311" s="111" t="s">
        <v>18131</v>
      </c>
      <c r="P311" s="110" t="s">
        <v>17248</v>
      </c>
      <c r="Q311" s="112">
        <v>0</v>
      </c>
      <c r="R311" s="111" t="s">
        <v>17249</v>
      </c>
      <c r="S311" s="112"/>
    </row>
    <row r="312" spans="7:19">
      <c r="G312" s="109" t="s">
        <v>11726</v>
      </c>
      <c r="H312" s="110" t="s">
        <v>15151</v>
      </c>
      <c r="I312" s="109" t="s">
        <v>18008</v>
      </c>
      <c r="J312" s="110" t="s">
        <v>11412</v>
      </c>
      <c r="K312" s="110" t="s">
        <v>15151</v>
      </c>
      <c r="L312" s="109" t="s">
        <v>18062</v>
      </c>
      <c r="M312" s="110" t="s">
        <v>18132</v>
      </c>
      <c r="N312" s="111" t="s">
        <v>17417</v>
      </c>
      <c r="O312" s="111" t="s">
        <v>18133</v>
      </c>
      <c r="P312" s="110" t="s">
        <v>17248</v>
      </c>
      <c r="Q312" s="112">
        <v>0</v>
      </c>
      <c r="R312" s="111" t="s">
        <v>17249</v>
      </c>
      <c r="S312" s="112"/>
    </row>
    <row r="313" spans="7:19">
      <c r="G313" s="109" t="s">
        <v>11726</v>
      </c>
      <c r="H313" s="110" t="s">
        <v>15151</v>
      </c>
      <c r="I313" s="109" t="s">
        <v>18039</v>
      </c>
      <c r="J313" s="110" t="s">
        <v>3567</v>
      </c>
      <c r="K313" s="110" t="s">
        <v>15151</v>
      </c>
      <c r="L313" s="109" t="s">
        <v>18062</v>
      </c>
      <c r="M313" s="110" t="s">
        <v>18134</v>
      </c>
      <c r="N313" s="111" t="s">
        <v>17417</v>
      </c>
      <c r="O313" s="111" t="s">
        <v>18135</v>
      </c>
      <c r="P313" s="110" t="s">
        <v>17248</v>
      </c>
      <c r="Q313" s="112">
        <v>0</v>
      </c>
      <c r="R313" s="111" t="s">
        <v>17249</v>
      </c>
      <c r="S313" s="112"/>
    </row>
    <row r="314" spans="7:19">
      <c r="G314" s="109" t="s">
        <v>11726</v>
      </c>
      <c r="H314" s="110" t="s">
        <v>15151</v>
      </c>
      <c r="I314" s="109" t="s">
        <v>18136</v>
      </c>
      <c r="J314" s="110" t="s">
        <v>8169</v>
      </c>
      <c r="K314" s="110" t="s">
        <v>15151</v>
      </c>
      <c r="L314" s="109" t="s">
        <v>18062</v>
      </c>
      <c r="M314" s="110" t="s">
        <v>18137</v>
      </c>
      <c r="N314" s="111" t="s">
        <v>17417</v>
      </c>
      <c r="O314" s="111" t="s">
        <v>18138</v>
      </c>
      <c r="P314" s="110" t="s">
        <v>17248</v>
      </c>
      <c r="Q314" s="112">
        <v>0</v>
      </c>
      <c r="R314" s="111" t="s">
        <v>17249</v>
      </c>
      <c r="S314" s="112"/>
    </row>
    <row r="315" spans="7:19">
      <c r="G315" s="109" t="s">
        <v>11726</v>
      </c>
      <c r="H315" s="110" t="s">
        <v>15151</v>
      </c>
      <c r="I315" s="109" t="s">
        <v>18139</v>
      </c>
      <c r="J315" s="110" t="s">
        <v>8228</v>
      </c>
      <c r="K315" s="110" t="s">
        <v>15151</v>
      </c>
      <c r="L315" s="109" t="s">
        <v>18062</v>
      </c>
      <c r="M315" s="110" t="s">
        <v>18140</v>
      </c>
      <c r="N315" s="111" t="s">
        <v>17417</v>
      </c>
      <c r="O315" s="111" t="s">
        <v>18141</v>
      </c>
      <c r="P315" s="110" t="s">
        <v>17248</v>
      </c>
      <c r="Q315" s="112">
        <v>0</v>
      </c>
      <c r="R315" s="111" t="s">
        <v>17249</v>
      </c>
      <c r="S315" s="112"/>
    </row>
    <row r="316" spans="7:19">
      <c r="G316" s="109" t="s">
        <v>11726</v>
      </c>
      <c r="H316" s="110" t="s">
        <v>15151</v>
      </c>
      <c r="I316" s="109" t="s">
        <v>18142</v>
      </c>
      <c r="J316" s="110" t="s">
        <v>8313</v>
      </c>
      <c r="K316" s="110" t="s">
        <v>15151</v>
      </c>
      <c r="L316" s="109" t="s">
        <v>18062</v>
      </c>
      <c r="M316" s="110" t="s">
        <v>18143</v>
      </c>
      <c r="N316" s="111" t="s">
        <v>17417</v>
      </c>
      <c r="O316" s="111" t="s">
        <v>18144</v>
      </c>
      <c r="P316" s="110" t="s">
        <v>17248</v>
      </c>
      <c r="Q316" s="112">
        <v>0</v>
      </c>
      <c r="R316" s="111" t="s">
        <v>17249</v>
      </c>
      <c r="S316" s="112"/>
    </row>
    <row r="317" spans="7:19" ht="22.5">
      <c r="G317" s="109" t="s">
        <v>11726</v>
      </c>
      <c r="H317" s="110" t="s">
        <v>15151</v>
      </c>
      <c r="I317" s="109" t="s">
        <v>18145</v>
      </c>
      <c r="J317" s="110" t="s">
        <v>18146</v>
      </c>
      <c r="K317" s="110" t="s">
        <v>15151</v>
      </c>
      <c r="L317" s="109" t="s">
        <v>18062</v>
      </c>
      <c r="M317" s="110"/>
      <c r="N317" s="111" t="s">
        <v>17417</v>
      </c>
      <c r="O317" s="111" t="s">
        <v>18147</v>
      </c>
      <c r="P317" s="110" t="s">
        <v>17248</v>
      </c>
      <c r="Q317" s="112">
        <v>0</v>
      </c>
      <c r="R317" s="111" t="s">
        <v>17249</v>
      </c>
      <c r="S317" s="112"/>
    </row>
    <row r="318" spans="7:19">
      <c r="G318" s="109" t="s">
        <v>11726</v>
      </c>
      <c r="H318" s="110" t="s">
        <v>15151</v>
      </c>
      <c r="I318" s="109" t="s">
        <v>18148</v>
      </c>
      <c r="J318" s="110" t="s">
        <v>9164</v>
      </c>
      <c r="K318" s="110" t="s">
        <v>15151</v>
      </c>
      <c r="L318" s="109" t="s">
        <v>18062</v>
      </c>
      <c r="M318" s="110" t="s">
        <v>18149</v>
      </c>
      <c r="N318" s="111" t="s">
        <v>17417</v>
      </c>
      <c r="O318" s="111" t="s">
        <v>18150</v>
      </c>
      <c r="P318" s="110" t="s">
        <v>17248</v>
      </c>
      <c r="Q318" s="112">
        <v>0</v>
      </c>
      <c r="R318" s="111" t="s">
        <v>17249</v>
      </c>
      <c r="S318" s="112"/>
    </row>
    <row r="319" spans="7:19">
      <c r="G319" s="109" t="s">
        <v>11726</v>
      </c>
      <c r="H319" s="110" t="s">
        <v>15151</v>
      </c>
      <c r="I319" s="109" t="s">
        <v>18151</v>
      </c>
      <c r="J319" s="110" t="s">
        <v>10870</v>
      </c>
      <c r="K319" s="110" t="s">
        <v>15151</v>
      </c>
      <c r="L319" s="109" t="s">
        <v>18062</v>
      </c>
      <c r="M319" s="110" t="s">
        <v>18152</v>
      </c>
      <c r="N319" s="111" t="s">
        <v>17417</v>
      </c>
      <c r="O319" s="111" t="s">
        <v>18153</v>
      </c>
      <c r="P319" s="110" t="s">
        <v>17248</v>
      </c>
      <c r="Q319" s="112">
        <v>0</v>
      </c>
      <c r="R319" s="111" t="s">
        <v>17249</v>
      </c>
      <c r="S319" s="112"/>
    </row>
    <row r="320" spans="7:19">
      <c r="G320" s="109" t="s">
        <v>11726</v>
      </c>
      <c r="H320" s="110" t="s">
        <v>15151</v>
      </c>
      <c r="I320" s="109" t="s">
        <v>18154</v>
      </c>
      <c r="J320" s="110" t="s">
        <v>10449</v>
      </c>
      <c r="K320" s="110" t="s">
        <v>15151</v>
      </c>
      <c r="L320" s="109" t="s">
        <v>18062</v>
      </c>
      <c r="M320" s="110" t="s">
        <v>18155</v>
      </c>
      <c r="N320" s="111" t="s">
        <v>17417</v>
      </c>
      <c r="O320" s="111" t="s">
        <v>18156</v>
      </c>
      <c r="P320" s="110" t="s">
        <v>17248</v>
      </c>
      <c r="Q320" s="112">
        <v>0</v>
      </c>
      <c r="R320" s="111" t="s">
        <v>17249</v>
      </c>
      <c r="S320" s="112"/>
    </row>
    <row r="321" spans="7:19">
      <c r="G321" s="109" t="s">
        <v>11726</v>
      </c>
      <c r="H321" s="110" t="s">
        <v>15151</v>
      </c>
      <c r="I321" s="109" t="s">
        <v>18157</v>
      </c>
      <c r="J321" s="110" t="s">
        <v>1275</v>
      </c>
      <c r="K321" s="110" t="s">
        <v>15151</v>
      </c>
      <c r="L321" s="109" t="s">
        <v>18062</v>
      </c>
      <c r="M321" s="110" t="s">
        <v>18158</v>
      </c>
      <c r="N321" s="111" t="s">
        <v>17417</v>
      </c>
      <c r="O321" s="111" t="s">
        <v>18159</v>
      </c>
      <c r="P321" s="110" t="s">
        <v>17248</v>
      </c>
      <c r="Q321" s="112">
        <v>0</v>
      </c>
      <c r="R321" s="111" t="s">
        <v>17249</v>
      </c>
      <c r="S321" s="112"/>
    </row>
    <row r="322" spans="7:19">
      <c r="G322" s="109" t="s">
        <v>11727</v>
      </c>
      <c r="H322" s="110" t="s">
        <v>15151</v>
      </c>
      <c r="I322" s="109" t="s">
        <v>18061</v>
      </c>
      <c r="J322" s="110" t="s">
        <v>8960</v>
      </c>
      <c r="K322" s="110" t="s">
        <v>15151</v>
      </c>
      <c r="L322" s="109" t="s">
        <v>18160</v>
      </c>
      <c r="M322" s="110" t="s">
        <v>18161</v>
      </c>
      <c r="N322" s="111" t="s">
        <v>17417</v>
      </c>
      <c r="O322" s="111" t="s">
        <v>18162</v>
      </c>
      <c r="P322" s="110" t="s">
        <v>17248</v>
      </c>
      <c r="Q322" s="112">
        <v>0</v>
      </c>
      <c r="R322" s="111" t="s">
        <v>17249</v>
      </c>
      <c r="S322" s="112"/>
    </row>
    <row r="323" spans="7:19">
      <c r="G323" s="109" t="s">
        <v>11727</v>
      </c>
      <c r="H323" s="110" t="s">
        <v>15151</v>
      </c>
      <c r="I323" s="109" t="s">
        <v>18065</v>
      </c>
      <c r="J323" s="110" t="s">
        <v>857</v>
      </c>
      <c r="K323" s="110" t="s">
        <v>15151</v>
      </c>
      <c r="L323" s="109" t="s">
        <v>18160</v>
      </c>
      <c r="M323" s="110" t="s">
        <v>18163</v>
      </c>
      <c r="N323" s="111" t="s">
        <v>17417</v>
      </c>
      <c r="O323" s="111" t="s">
        <v>18164</v>
      </c>
      <c r="P323" s="110" t="s">
        <v>17248</v>
      </c>
      <c r="Q323" s="112">
        <v>0</v>
      </c>
      <c r="R323" s="111" t="s">
        <v>17249</v>
      </c>
      <c r="S323" s="112"/>
    </row>
    <row r="324" spans="7:19">
      <c r="G324" s="109" t="s">
        <v>11727</v>
      </c>
      <c r="H324" s="110" t="s">
        <v>15151</v>
      </c>
      <c r="I324" s="109" t="s">
        <v>17999</v>
      </c>
      <c r="J324" s="110" t="s">
        <v>1045</v>
      </c>
      <c r="K324" s="110" t="s">
        <v>15151</v>
      </c>
      <c r="L324" s="109" t="s">
        <v>18160</v>
      </c>
      <c r="M324" s="110" t="s">
        <v>18165</v>
      </c>
      <c r="N324" s="111" t="s">
        <v>17417</v>
      </c>
      <c r="O324" s="111" t="s">
        <v>18166</v>
      </c>
      <c r="P324" s="110" t="s">
        <v>17248</v>
      </c>
      <c r="Q324" s="112">
        <v>0</v>
      </c>
      <c r="R324" s="111" t="s">
        <v>17249</v>
      </c>
      <c r="S324" s="112"/>
    </row>
    <row r="325" spans="7:19">
      <c r="G325" s="109" t="s">
        <v>11727</v>
      </c>
      <c r="H325" s="110" t="s">
        <v>15151</v>
      </c>
      <c r="I325" s="109" t="s">
        <v>18157</v>
      </c>
      <c r="J325" s="110" t="s">
        <v>1275</v>
      </c>
      <c r="K325" s="110" t="s">
        <v>15151</v>
      </c>
      <c r="L325" s="109" t="s">
        <v>18160</v>
      </c>
      <c r="M325" s="110"/>
      <c r="N325" s="111" t="s">
        <v>17417</v>
      </c>
      <c r="O325" s="111" t="s">
        <v>18167</v>
      </c>
      <c r="P325" s="110" t="s">
        <v>17248</v>
      </c>
      <c r="Q325" s="112">
        <v>0</v>
      </c>
      <c r="R325" s="111" t="s">
        <v>17249</v>
      </c>
      <c r="S325" s="112"/>
    </row>
    <row r="326" spans="7:19" ht="22.5">
      <c r="G326" s="109" t="s">
        <v>11727</v>
      </c>
      <c r="H326" s="110" t="s">
        <v>15151</v>
      </c>
      <c r="I326" s="109" t="s">
        <v>18070</v>
      </c>
      <c r="J326" s="110" t="s">
        <v>1424</v>
      </c>
      <c r="K326" s="110" t="s">
        <v>15151</v>
      </c>
      <c r="L326" s="109" t="s">
        <v>18160</v>
      </c>
      <c r="M326" s="110" t="s">
        <v>18168</v>
      </c>
      <c r="N326" s="111" t="s">
        <v>17417</v>
      </c>
      <c r="O326" s="111" t="s">
        <v>18169</v>
      </c>
      <c r="P326" s="110" t="s">
        <v>17248</v>
      </c>
      <c r="Q326" s="112">
        <v>0</v>
      </c>
      <c r="R326" s="111" t="s">
        <v>17249</v>
      </c>
      <c r="S326" s="112"/>
    </row>
    <row r="327" spans="7:19">
      <c r="G327" s="109" t="s">
        <v>11727</v>
      </c>
      <c r="H327" s="110" t="s">
        <v>15151</v>
      </c>
      <c r="I327" s="109" t="s">
        <v>18073</v>
      </c>
      <c r="J327" s="110" t="s">
        <v>2187</v>
      </c>
      <c r="K327" s="110" t="s">
        <v>15151</v>
      </c>
      <c r="L327" s="109" t="s">
        <v>18160</v>
      </c>
      <c r="M327" s="110" t="s">
        <v>18170</v>
      </c>
      <c r="N327" s="111" t="s">
        <v>17417</v>
      </c>
      <c r="O327" s="111" t="s">
        <v>18171</v>
      </c>
      <c r="P327" s="110" t="s">
        <v>17248</v>
      </c>
      <c r="Q327" s="112">
        <v>0</v>
      </c>
      <c r="R327" s="111" t="s">
        <v>17249</v>
      </c>
      <c r="S327" s="112"/>
    </row>
    <row r="328" spans="7:19" ht="22.5">
      <c r="G328" s="109" t="s">
        <v>11727</v>
      </c>
      <c r="H328" s="110" t="s">
        <v>15151</v>
      </c>
      <c r="I328" s="109" t="s">
        <v>18076</v>
      </c>
      <c r="J328" s="110" t="s">
        <v>18077</v>
      </c>
      <c r="K328" s="110" t="s">
        <v>15151</v>
      </c>
      <c r="L328" s="109" t="s">
        <v>18160</v>
      </c>
      <c r="M328" s="110" t="s">
        <v>18172</v>
      </c>
      <c r="N328" s="111" t="s">
        <v>17417</v>
      </c>
      <c r="O328" s="111" t="s">
        <v>18173</v>
      </c>
      <c r="P328" s="110" t="s">
        <v>17248</v>
      </c>
      <c r="Q328" s="112">
        <v>0</v>
      </c>
      <c r="R328" s="111" t="s">
        <v>17249</v>
      </c>
      <c r="S328" s="112"/>
    </row>
    <row r="329" spans="7:19">
      <c r="G329" s="109" t="s">
        <v>11727</v>
      </c>
      <c r="H329" s="110" t="s">
        <v>15151</v>
      </c>
      <c r="I329" s="109" t="s">
        <v>18039</v>
      </c>
      <c r="J329" s="110" t="s">
        <v>3567</v>
      </c>
      <c r="K329" s="110" t="s">
        <v>15151</v>
      </c>
      <c r="L329" s="109" t="s">
        <v>18160</v>
      </c>
      <c r="M329" s="110" t="s">
        <v>18174</v>
      </c>
      <c r="N329" s="111" t="s">
        <v>17417</v>
      </c>
      <c r="O329" s="111" t="s">
        <v>18175</v>
      </c>
      <c r="P329" s="110" t="s">
        <v>17248</v>
      </c>
      <c r="Q329" s="112">
        <v>0</v>
      </c>
      <c r="R329" s="111" t="s">
        <v>17249</v>
      </c>
      <c r="S329" s="112"/>
    </row>
    <row r="330" spans="7:19" ht="22.5">
      <c r="G330" s="109" t="s">
        <v>11727</v>
      </c>
      <c r="H330" s="110" t="s">
        <v>15151</v>
      </c>
      <c r="I330" s="109" t="s">
        <v>18080</v>
      </c>
      <c r="J330" s="110" t="s">
        <v>17914</v>
      </c>
      <c r="K330" s="110" t="s">
        <v>15151</v>
      </c>
      <c r="L330" s="109" t="s">
        <v>18160</v>
      </c>
      <c r="M330" s="110" t="s">
        <v>18176</v>
      </c>
      <c r="N330" s="111" t="s">
        <v>17417</v>
      </c>
      <c r="O330" s="111" t="s">
        <v>18177</v>
      </c>
      <c r="P330" s="110" t="s">
        <v>17248</v>
      </c>
      <c r="Q330" s="112">
        <v>0</v>
      </c>
      <c r="R330" s="111" t="s">
        <v>17249</v>
      </c>
      <c r="S330" s="112"/>
    </row>
    <row r="331" spans="7:19">
      <c r="G331" s="109" t="s">
        <v>11727</v>
      </c>
      <c r="H331" s="110" t="s">
        <v>15151</v>
      </c>
      <c r="I331" s="109" t="s">
        <v>18029</v>
      </c>
      <c r="J331" s="110" t="s">
        <v>4038</v>
      </c>
      <c r="K331" s="110" t="s">
        <v>15151</v>
      </c>
      <c r="L331" s="109" t="s">
        <v>18160</v>
      </c>
      <c r="M331" s="110"/>
      <c r="N331" s="111" t="s">
        <v>17417</v>
      </c>
      <c r="O331" s="111" t="s">
        <v>18178</v>
      </c>
      <c r="P331" s="110" t="s">
        <v>17248</v>
      </c>
      <c r="Q331" s="112">
        <v>0</v>
      </c>
      <c r="R331" s="111" t="s">
        <v>17249</v>
      </c>
      <c r="S331" s="112"/>
    </row>
    <row r="332" spans="7:19">
      <c r="G332" s="109" t="s">
        <v>11727</v>
      </c>
      <c r="H332" s="110" t="s">
        <v>15151</v>
      </c>
      <c r="I332" s="109" t="s">
        <v>18084</v>
      </c>
      <c r="J332" s="110" t="s">
        <v>4052</v>
      </c>
      <c r="K332" s="110" t="s">
        <v>15151</v>
      </c>
      <c r="L332" s="109" t="s">
        <v>18160</v>
      </c>
      <c r="M332" s="110" t="s">
        <v>18179</v>
      </c>
      <c r="N332" s="111" t="s">
        <v>17417</v>
      </c>
      <c r="O332" s="111" t="s">
        <v>18180</v>
      </c>
      <c r="P332" s="110" t="s">
        <v>17248</v>
      </c>
      <c r="Q332" s="112">
        <v>0</v>
      </c>
      <c r="R332" s="111" t="s">
        <v>17249</v>
      </c>
      <c r="S332" s="112"/>
    </row>
    <row r="333" spans="7:19">
      <c r="G333" s="109" t="s">
        <v>11727</v>
      </c>
      <c r="H333" s="110" t="s">
        <v>15151</v>
      </c>
      <c r="I333" s="109" t="s">
        <v>17995</v>
      </c>
      <c r="J333" s="110" t="s">
        <v>4295</v>
      </c>
      <c r="K333" s="110" t="s">
        <v>15151</v>
      </c>
      <c r="L333" s="109" t="s">
        <v>18160</v>
      </c>
      <c r="M333" s="110" t="s">
        <v>18181</v>
      </c>
      <c r="N333" s="111" t="s">
        <v>17417</v>
      </c>
      <c r="O333" s="111" t="s">
        <v>18182</v>
      </c>
      <c r="P333" s="110" t="s">
        <v>17248</v>
      </c>
      <c r="Q333" s="112">
        <v>0</v>
      </c>
      <c r="R333" s="111" t="s">
        <v>17249</v>
      </c>
      <c r="S333" s="112"/>
    </row>
    <row r="334" spans="7:19">
      <c r="G334" s="109" t="s">
        <v>11727</v>
      </c>
      <c r="H334" s="110" t="s">
        <v>15151</v>
      </c>
      <c r="I334" s="109" t="s">
        <v>18089</v>
      </c>
      <c r="J334" s="110" t="s">
        <v>4341</v>
      </c>
      <c r="K334" s="110" t="s">
        <v>15151</v>
      </c>
      <c r="L334" s="109" t="s">
        <v>18160</v>
      </c>
      <c r="M334" s="110" t="s">
        <v>18183</v>
      </c>
      <c r="N334" s="111" t="s">
        <v>17417</v>
      </c>
      <c r="O334" s="111" t="s">
        <v>18184</v>
      </c>
      <c r="P334" s="110" t="s">
        <v>17248</v>
      </c>
      <c r="Q334" s="112">
        <v>0</v>
      </c>
      <c r="R334" s="111" t="s">
        <v>17249</v>
      </c>
      <c r="S334" s="112"/>
    </row>
    <row r="335" spans="7:19">
      <c r="G335" s="109" t="s">
        <v>11727</v>
      </c>
      <c r="H335" s="110" t="s">
        <v>15151</v>
      </c>
      <c r="I335" s="109" t="s">
        <v>18092</v>
      </c>
      <c r="J335" s="110" t="s">
        <v>6586</v>
      </c>
      <c r="K335" s="110" t="s">
        <v>15151</v>
      </c>
      <c r="L335" s="109" t="s">
        <v>18160</v>
      </c>
      <c r="M335" s="110" t="s">
        <v>18185</v>
      </c>
      <c r="N335" s="111" t="s">
        <v>17417</v>
      </c>
      <c r="O335" s="111" t="s">
        <v>18186</v>
      </c>
      <c r="P335" s="110" t="s">
        <v>17248</v>
      </c>
      <c r="Q335" s="112">
        <v>0</v>
      </c>
      <c r="R335" s="111" t="s">
        <v>17249</v>
      </c>
      <c r="S335" s="112"/>
    </row>
    <row r="336" spans="7:19">
      <c r="G336" s="109" t="s">
        <v>11727</v>
      </c>
      <c r="H336" s="110" t="s">
        <v>15151</v>
      </c>
      <c r="I336" s="109" t="s">
        <v>18095</v>
      </c>
      <c r="J336" s="110" t="s">
        <v>6561</v>
      </c>
      <c r="K336" s="110" t="s">
        <v>15151</v>
      </c>
      <c r="L336" s="109" t="s">
        <v>18160</v>
      </c>
      <c r="M336" s="110" t="s">
        <v>18187</v>
      </c>
      <c r="N336" s="111" t="s">
        <v>17417</v>
      </c>
      <c r="O336" s="111" t="s">
        <v>18188</v>
      </c>
      <c r="P336" s="110" t="s">
        <v>17248</v>
      </c>
      <c r="Q336" s="112">
        <v>0</v>
      </c>
      <c r="R336" s="111" t="s">
        <v>17249</v>
      </c>
      <c r="S336" s="112"/>
    </row>
    <row r="337" spans="7:19">
      <c r="G337" s="109" t="s">
        <v>11727</v>
      </c>
      <c r="H337" s="110" t="s">
        <v>15151</v>
      </c>
      <c r="I337" s="109" t="s">
        <v>18098</v>
      </c>
      <c r="J337" s="110" t="s">
        <v>6677</v>
      </c>
      <c r="K337" s="110" t="s">
        <v>15151</v>
      </c>
      <c r="L337" s="109" t="s">
        <v>18160</v>
      </c>
      <c r="M337" s="110" t="s">
        <v>18189</v>
      </c>
      <c r="N337" s="111" t="s">
        <v>17417</v>
      </c>
      <c r="O337" s="111" t="s">
        <v>18190</v>
      </c>
      <c r="P337" s="110" t="s">
        <v>17248</v>
      </c>
      <c r="Q337" s="112">
        <v>0</v>
      </c>
      <c r="R337" s="111" t="s">
        <v>17249</v>
      </c>
      <c r="S337" s="112"/>
    </row>
    <row r="338" spans="7:19" ht="22.5">
      <c r="G338" s="109" t="s">
        <v>11727</v>
      </c>
      <c r="H338" s="110" t="s">
        <v>15151</v>
      </c>
      <c r="I338" s="109" t="s">
        <v>17969</v>
      </c>
      <c r="J338" s="110" t="s">
        <v>7345</v>
      </c>
      <c r="K338" s="110" t="s">
        <v>15151</v>
      </c>
      <c r="L338" s="109" t="s">
        <v>18160</v>
      </c>
      <c r="M338" s="110" t="s">
        <v>18191</v>
      </c>
      <c r="N338" s="111" t="s">
        <v>17417</v>
      </c>
      <c r="O338" s="111" t="s">
        <v>18192</v>
      </c>
      <c r="P338" s="110" t="s">
        <v>17248</v>
      </c>
      <c r="Q338" s="112">
        <v>0</v>
      </c>
      <c r="R338" s="111" t="s">
        <v>17249</v>
      </c>
      <c r="S338" s="112"/>
    </row>
    <row r="339" spans="7:19">
      <c r="G339" s="109" t="s">
        <v>11727</v>
      </c>
      <c r="H339" s="110" t="s">
        <v>15151</v>
      </c>
      <c r="I339" s="109" t="s">
        <v>18104</v>
      </c>
      <c r="J339" s="110" t="s">
        <v>7493</v>
      </c>
      <c r="K339" s="110" t="s">
        <v>15151</v>
      </c>
      <c r="L339" s="109" t="s">
        <v>18160</v>
      </c>
      <c r="M339" s="110" t="s">
        <v>18193</v>
      </c>
      <c r="N339" s="111" t="s">
        <v>17417</v>
      </c>
      <c r="O339" s="111" t="s">
        <v>18194</v>
      </c>
      <c r="P339" s="110" t="s">
        <v>17248</v>
      </c>
      <c r="Q339" s="112">
        <v>0</v>
      </c>
      <c r="R339" s="111" t="s">
        <v>17249</v>
      </c>
      <c r="S339" s="112"/>
    </row>
    <row r="340" spans="7:19">
      <c r="G340" s="109" t="s">
        <v>11727</v>
      </c>
      <c r="H340" s="110" t="s">
        <v>15151</v>
      </c>
      <c r="I340" s="109" t="s">
        <v>18136</v>
      </c>
      <c r="J340" s="110" t="s">
        <v>8169</v>
      </c>
      <c r="K340" s="110" t="s">
        <v>15151</v>
      </c>
      <c r="L340" s="109" t="s">
        <v>18160</v>
      </c>
      <c r="M340" s="110" t="s">
        <v>18195</v>
      </c>
      <c r="N340" s="111" t="s">
        <v>17417</v>
      </c>
      <c r="O340" s="111" t="s">
        <v>18196</v>
      </c>
      <c r="P340" s="110" t="s">
        <v>17248</v>
      </c>
      <c r="Q340" s="112">
        <v>0</v>
      </c>
      <c r="R340" s="111" t="s">
        <v>17249</v>
      </c>
      <c r="S340" s="112"/>
    </row>
    <row r="341" spans="7:19">
      <c r="G341" s="109" t="s">
        <v>11727</v>
      </c>
      <c r="H341" s="110" t="s">
        <v>15151</v>
      </c>
      <c r="I341" s="109" t="s">
        <v>18139</v>
      </c>
      <c r="J341" s="110" t="s">
        <v>8228</v>
      </c>
      <c r="K341" s="110" t="s">
        <v>15151</v>
      </c>
      <c r="L341" s="109" t="s">
        <v>18160</v>
      </c>
      <c r="M341" s="110" t="s">
        <v>18197</v>
      </c>
      <c r="N341" s="111" t="s">
        <v>17417</v>
      </c>
      <c r="O341" s="111" t="s">
        <v>18198</v>
      </c>
      <c r="P341" s="110" t="s">
        <v>17248</v>
      </c>
      <c r="Q341" s="112">
        <v>0</v>
      </c>
      <c r="R341" s="111" t="s">
        <v>17249</v>
      </c>
      <c r="S341" s="112"/>
    </row>
    <row r="342" spans="7:19">
      <c r="G342" s="109" t="s">
        <v>11727</v>
      </c>
      <c r="H342" s="110" t="s">
        <v>15151</v>
      </c>
      <c r="I342" s="109" t="s">
        <v>18142</v>
      </c>
      <c r="J342" s="110" t="s">
        <v>8313</v>
      </c>
      <c r="K342" s="110" t="s">
        <v>15151</v>
      </c>
      <c r="L342" s="109" t="s">
        <v>18160</v>
      </c>
      <c r="M342" s="110" t="s">
        <v>18199</v>
      </c>
      <c r="N342" s="111" t="s">
        <v>17417</v>
      </c>
      <c r="O342" s="111" t="s">
        <v>18200</v>
      </c>
      <c r="P342" s="110" t="s">
        <v>17248</v>
      </c>
      <c r="Q342" s="112">
        <v>0</v>
      </c>
      <c r="R342" s="111" t="s">
        <v>17249</v>
      </c>
      <c r="S342" s="112"/>
    </row>
    <row r="343" spans="7:19">
      <c r="G343" s="109" t="s">
        <v>11727</v>
      </c>
      <c r="H343" s="110" t="s">
        <v>15151</v>
      </c>
      <c r="I343" s="109" t="s">
        <v>18107</v>
      </c>
      <c r="J343" s="110" t="s">
        <v>8416</v>
      </c>
      <c r="K343" s="110" t="s">
        <v>15151</v>
      </c>
      <c r="L343" s="109" t="s">
        <v>18160</v>
      </c>
      <c r="M343" s="110" t="s">
        <v>18201</v>
      </c>
      <c r="N343" s="111" t="s">
        <v>17417</v>
      </c>
      <c r="O343" s="111" t="s">
        <v>18202</v>
      </c>
      <c r="P343" s="110" t="s">
        <v>17248</v>
      </c>
      <c r="Q343" s="112">
        <v>0</v>
      </c>
      <c r="R343" s="111" t="s">
        <v>17249</v>
      </c>
      <c r="S343" s="112"/>
    </row>
    <row r="344" spans="7:19" ht="22.5">
      <c r="G344" s="109" t="s">
        <v>11727</v>
      </c>
      <c r="H344" s="110" t="s">
        <v>15151</v>
      </c>
      <c r="I344" s="109" t="s">
        <v>18145</v>
      </c>
      <c r="J344" s="110" t="s">
        <v>18146</v>
      </c>
      <c r="K344" s="110" t="s">
        <v>15151</v>
      </c>
      <c r="L344" s="109" t="s">
        <v>18160</v>
      </c>
      <c r="M344" s="110"/>
      <c r="N344" s="111" t="s">
        <v>17417</v>
      </c>
      <c r="O344" s="111" t="s">
        <v>18203</v>
      </c>
      <c r="P344" s="110" t="s">
        <v>17248</v>
      </c>
      <c r="Q344" s="112">
        <v>0</v>
      </c>
      <c r="R344" s="111" t="s">
        <v>17249</v>
      </c>
      <c r="S344" s="112"/>
    </row>
    <row r="345" spans="7:19" ht="22.5">
      <c r="G345" s="109" t="s">
        <v>11727</v>
      </c>
      <c r="H345" s="110" t="s">
        <v>15151</v>
      </c>
      <c r="I345" s="109" t="s">
        <v>18110</v>
      </c>
      <c r="J345" s="110" t="s">
        <v>8777</v>
      </c>
      <c r="K345" s="110" t="s">
        <v>15151</v>
      </c>
      <c r="L345" s="109" t="s">
        <v>18160</v>
      </c>
      <c r="M345" s="110" t="s">
        <v>18204</v>
      </c>
      <c r="N345" s="111" t="s">
        <v>17417</v>
      </c>
      <c r="O345" s="111" t="s">
        <v>18205</v>
      </c>
      <c r="P345" s="110" t="s">
        <v>17248</v>
      </c>
      <c r="Q345" s="112">
        <v>0</v>
      </c>
      <c r="R345" s="111" t="s">
        <v>17249</v>
      </c>
      <c r="S345" s="112"/>
    </row>
    <row r="346" spans="7:19">
      <c r="G346" s="109" t="s">
        <v>11727</v>
      </c>
      <c r="H346" s="110" t="s">
        <v>15151</v>
      </c>
      <c r="I346" s="109" t="s">
        <v>18148</v>
      </c>
      <c r="J346" s="110" t="s">
        <v>9164</v>
      </c>
      <c r="K346" s="110" t="s">
        <v>15151</v>
      </c>
      <c r="L346" s="109" t="s">
        <v>18160</v>
      </c>
      <c r="M346" s="110" t="s">
        <v>18206</v>
      </c>
      <c r="N346" s="111" t="s">
        <v>17417</v>
      </c>
      <c r="O346" s="111" t="s">
        <v>18207</v>
      </c>
      <c r="P346" s="110" t="s">
        <v>17248</v>
      </c>
      <c r="Q346" s="112">
        <v>0</v>
      </c>
      <c r="R346" s="111" t="s">
        <v>17249</v>
      </c>
      <c r="S346" s="112"/>
    </row>
    <row r="347" spans="7:19">
      <c r="G347" s="109" t="s">
        <v>11727</v>
      </c>
      <c r="H347" s="110" t="s">
        <v>15151</v>
      </c>
      <c r="I347" s="109" t="s">
        <v>18113</v>
      </c>
      <c r="J347" s="110" t="s">
        <v>9553</v>
      </c>
      <c r="K347" s="110" t="s">
        <v>15151</v>
      </c>
      <c r="L347" s="109" t="s">
        <v>18160</v>
      </c>
      <c r="M347" s="110" t="s">
        <v>18208</v>
      </c>
      <c r="N347" s="111" t="s">
        <v>17417</v>
      </c>
      <c r="O347" s="111" t="s">
        <v>18209</v>
      </c>
      <c r="P347" s="110" t="s">
        <v>17248</v>
      </c>
      <c r="Q347" s="112">
        <v>0</v>
      </c>
      <c r="R347" s="111" t="s">
        <v>17249</v>
      </c>
      <c r="S347" s="112"/>
    </row>
    <row r="348" spans="7:19">
      <c r="G348" s="109" t="s">
        <v>11727</v>
      </c>
      <c r="H348" s="110" t="s">
        <v>15151</v>
      </c>
      <c r="I348" s="109" t="s">
        <v>18116</v>
      </c>
      <c r="J348" s="110" t="s">
        <v>10028</v>
      </c>
      <c r="K348" s="110" t="s">
        <v>15151</v>
      </c>
      <c r="L348" s="109" t="s">
        <v>18160</v>
      </c>
      <c r="M348" s="110" t="s">
        <v>18210</v>
      </c>
      <c r="N348" s="111" t="s">
        <v>17417</v>
      </c>
      <c r="O348" s="111" t="s">
        <v>18211</v>
      </c>
      <c r="P348" s="110" t="s">
        <v>17248</v>
      </c>
      <c r="Q348" s="112">
        <v>0</v>
      </c>
      <c r="R348" s="111" t="s">
        <v>17249</v>
      </c>
      <c r="S348" s="112"/>
    </row>
    <row r="349" spans="7:19">
      <c r="G349" s="109" t="s">
        <v>11727</v>
      </c>
      <c r="H349" s="110" t="s">
        <v>15151</v>
      </c>
      <c r="I349" s="109" t="s">
        <v>18119</v>
      </c>
      <c r="J349" s="110" t="s">
        <v>10210</v>
      </c>
      <c r="K349" s="110" t="s">
        <v>15151</v>
      </c>
      <c r="L349" s="109" t="s">
        <v>18160</v>
      </c>
      <c r="M349" s="110" t="s">
        <v>18212</v>
      </c>
      <c r="N349" s="111" t="s">
        <v>17417</v>
      </c>
      <c r="O349" s="111" t="s">
        <v>18213</v>
      </c>
      <c r="P349" s="110" t="s">
        <v>17248</v>
      </c>
      <c r="Q349" s="112">
        <v>0</v>
      </c>
      <c r="R349" s="111" t="s">
        <v>17249</v>
      </c>
      <c r="S349" s="112"/>
    </row>
    <row r="350" spans="7:19">
      <c r="G350" s="109" t="s">
        <v>11727</v>
      </c>
      <c r="H350" s="110" t="s">
        <v>15151</v>
      </c>
      <c r="I350" s="109" t="s">
        <v>17997</v>
      </c>
      <c r="J350" s="110" t="s">
        <v>10223</v>
      </c>
      <c r="K350" s="110" t="s">
        <v>15151</v>
      </c>
      <c r="L350" s="109" t="s">
        <v>18160</v>
      </c>
      <c r="M350" s="110" t="s">
        <v>18214</v>
      </c>
      <c r="N350" s="111" t="s">
        <v>17417</v>
      </c>
      <c r="O350" s="111" t="s">
        <v>18215</v>
      </c>
      <c r="P350" s="110" t="s">
        <v>17248</v>
      </c>
      <c r="Q350" s="112">
        <v>0</v>
      </c>
      <c r="R350" s="111" t="s">
        <v>17249</v>
      </c>
      <c r="S350" s="112"/>
    </row>
    <row r="351" spans="7:19">
      <c r="G351" s="109" t="s">
        <v>11727</v>
      </c>
      <c r="H351" s="110" t="s">
        <v>15151</v>
      </c>
      <c r="I351" s="109" t="s">
        <v>18124</v>
      </c>
      <c r="J351" s="110" t="s">
        <v>10328</v>
      </c>
      <c r="K351" s="110" t="s">
        <v>15151</v>
      </c>
      <c r="L351" s="109" t="s">
        <v>18160</v>
      </c>
      <c r="M351" s="110" t="s">
        <v>18216</v>
      </c>
      <c r="N351" s="111" t="s">
        <v>17417</v>
      </c>
      <c r="O351" s="111" t="s">
        <v>18217</v>
      </c>
      <c r="P351" s="110" t="s">
        <v>17248</v>
      </c>
      <c r="Q351" s="112">
        <v>0</v>
      </c>
      <c r="R351" s="111" t="s">
        <v>17249</v>
      </c>
      <c r="S351" s="112"/>
    </row>
    <row r="352" spans="7:19">
      <c r="G352" s="109" t="s">
        <v>11727</v>
      </c>
      <c r="H352" s="110" t="s">
        <v>15151</v>
      </c>
      <c r="I352" s="109" t="s">
        <v>18154</v>
      </c>
      <c r="J352" s="110" t="s">
        <v>10449</v>
      </c>
      <c r="K352" s="110" t="s">
        <v>15151</v>
      </c>
      <c r="L352" s="109" t="s">
        <v>18160</v>
      </c>
      <c r="M352" s="110" t="s">
        <v>18218</v>
      </c>
      <c r="N352" s="111" t="s">
        <v>17417</v>
      </c>
      <c r="O352" s="111" t="s">
        <v>18219</v>
      </c>
      <c r="P352" s="110" t="s">
        <v>17248</v>
      </c>
      <c r="Q352" s="112">
        <v>0</v>
      </c>
      <c r="R352" s="111" t="s">
        <v>17249</v>
      </c>
      <c r="S352" s="112"/>
    </row>
    <row r="353" spans="7:19">
      <c r="G353" s="109" t="s">
        <v>11727</v>
      </c>
      <c r="H353" s="110" t="s">
        <v>15151</v>
      </c>
      <c r="I353" s="109" t="s">
        <v>18151</v>
      </c>
      <c r="J353" s="110" t="s">
        <v>10870</v>
      </c>
      <c r="K353" s="110" t="s">
        <v>15151</v>
      </c>
      <c r="L353" s="109" t="s">
        <v>18160</v>
      </c>
      <c r="M353" s="110" t="s">
        <v>18220</v>
      </c>
      <c r="N353" s="111" t="s">
        <v>17417</v>
      </c>
      <c r="O353" s="111" t="s">
        <v>18221</v>
      </c>
      <c r="P353" s="110" t="s">
        <v>17248</v>
      </c>
      <c r="Q353" s="112">
        <v>0</v>
      </c>
      <c r="R353" s="111" t="s">
        <v>17249</v>
      </c>
      <c r="S353" s="112"/>
    </row>
    <row r="354" spans="7:19">
      <c r="G354" s="109" t="s">
        <v>11727</v>
      </c>
      <c r="H354" s="110" t="s">
        <v>15151</v>
      </c>
      <c r="I354" s="109" t="s">
        <v>17983</v>
      </c>
      <c r="J354" s="110" t="s">
        <v>11340</v>
      </c>
      <c r="K354" s="110" t="s">
        <v>15151</v>
      </c>
      <c r="L354" s="109" t="s">
        <v>18160</v>
      </c>
      <c r="M354" s="110" t="s">
        <v>18222</v>
      </c>
      <c r="N354" s="111" t="s">
        <v>17417</v>
      </c>
      <c r="O354" s="111" t="s">
        <v>18223</v>
      </c>
      <c r="P354" s="110" t="s">
        <v>17248</v>
      </c>
      <c r="Q354" s="112">
        <v>0</v>
      </c>
      <c r="R354" s="111" t="s">
        <v>17249</v>
      </c>
      <c r="S354" s="112"/>
    </row>
    <row r="355" spans="7:19">
      <c r="G355" s="109" t="s">
        <v>11727</v>
      </c>
      <c r="H355" s="110" t="s">
        <v>15151</v>
      </c>
      <c r="I355" s="109" t="s">
        <v>18129</v>
      </c>
      <c r="J355" s="110" t="s">
        <v>11350</v>
      </c>
      <c r="K355" s="110" t="s">
        <v>15151</v>
      </c>
      <c r="L355" s="109" t="s">
        <v>18160</v>
      </c>
      <c r="M355" s="110" t="s">
        <v>18224</v>
      </c>
      <c r="N355" s="111" t="s">
        <v>17417</v>
      </c>
      <c r="O355" s="111" t="s">
        <v>18225</v>
      </c>
      <c r="P355" s="110" t="s">
        <v>17248</v>
      </c>
      <c r="Q355" s="112">
        <v>0</v>
      </c>
      <c r="R355" s="111" t="s">
        <v>17249</v>
      </c>
      <c r="S355" s="112"/>
    </row>
    <row r="356" spans="7:19">
      <c r="G356" s="109" t="s">
        <v>11727</v>
      </c>
      <c r="H356" s="110" t="s">
        <v>15151</v>
      </c>
      <c r="I356" s="109" t="s">
        <v>18008</v>
      </c>
      <c r="J356" s="110" t="s">
        <v>11412</v>
      </c>
      <c r="K356" s="110" t="s">
        <v>15151</v>
      </c>
      <c r="L356" s="109" t="s">
        <v>18160</v>
      </c>
      <c r="M356" s="110" t="s">
        <v>18226</v>
      </c>
      <c r="N356" s="111" t="s">
        <v>17417</v>
      </c>
      <c r="O356" s="111" t="s">
        <v>18227</v>
      </c>
      <c r="P356" s="110" t="s">
        <v>17248</v>
      </c>
      <c r="Q356" s="112">
        <v>0</v>
      </c>
      <c r="R356" s="111" t="s">
        <v>17249</v>
      </c>
      <c r="S356" s="112"/>
    </row>
    <row r="357" spans="7:19" ht="33.75">
      <c r="G357" s="109" t="s">
        <v>18228</v>
      </c>
      <c r="H357" s="110" t="s">
        <v>17438</v>
      </c>
      <c r="I357" s="109" t="s">
        <v>17683</v>
      </c>
      <c r="J357" s="110" t="s">
        <v>9553</v>
      </c>
      <c r="K357" s="110" t="s">
        <v>17252</v>
      </c>
      <c r="L357" s="109" t="s">
        <v>18229</v>
      </c>
      <c r="M357" s="110" t="s">
        <v>18230</v>
      </c>
      <c r="N357" s="111" t="s">
        <v>17417</v>
      </c>
      <c r="O357" s="111" t="s">
        <v>18231</v>
      </c>
      <c r="P357" s="110" t="s">
        <v>17248</v>
      </c>
      <c r="Q357" s="112">
        <v>0</v>
      </c>
      <c r="R357" s="111" t="s">
        <v>17249</v>
      </c>
      <c r="S357" s="112"/>
    </row>
    <row r="358" spans="7:19" ht="33.75">
      <c r="G358" s="109" t="s">
        <v>18232</v>
      </c>
      <c r="H358" s="110" t="s">
        <v>17438</v>
      </c>
      <c r="I358" s="109" t="s">
        <v>17683</v>
      </c>
      <c r="J358" s="110" t="s">
        <v>9553</v>
      </c>
      <c r="K358" s="110" t="s">
        <v>17252</v>
      </c>
      <c r="L358" s="109" t="s">
        <v>18233</v>
      </c>
      <c r="M358" s="110" t="s">
        <v>18234</v>
      </c>
      <c r="N358" s="111" t="s">
        <v>17417</v>
      </c>
      <c r="O358" s="111" t="s">
        <v>18235</v>
      </c>
      <c r="P358" s="110" t="s">
        <v>17248</v>
      </c>
      <c r="Q358" s="112">
        <v>0</v>
      </c>
      <c r="R358" s="111" t="s">
        <v>17249</v>
      </c>
      <c r="S358" s="112"/>
    </row>
    <row r="359" spans="7:19" ht="33.75">
      <c r="G359" s="109" t="s">
        <v>11728</v>
      </c>
      <c r="H359" s="110" t="s">
        <v>15152</v>
      </c>
      <c r="I359" s="109" t="s">
        <v>18236</v>
      </c>
      <c r="J359" s="110" t="s">
        <v>8960</v>
      </c>
      <c r="K359" s="110" t="s">
        <v>17980</v>
      </c>
      <c r="L359" s="109" t="s">
        <v>18237</v>
      </c>
      <c r="M359" s="110" t="s">
        <v>18238</v>
      </c>
      <c r="N359" s="111" t="s">
        <v>17212</v>
      </c>
      <c r="O359" s="111" t="s">
        <v>18239</v>
      </c>
      <c r="P359" s="110" t="s">
        <v>17248</v>
      </c>
      <c r="Q359" s="112">
        <v>0</v>
      </c>
      <c r="R359" s="111" t="s">
        <v>17249</v>
      </c>
      <c r="S359" s="112"/>
    </row>
    <row r="360" spans="7:19" ht="33.75">
      <c r="G360" s="109" t="s">
        <v>11729</v>
      </c>
      <c r="H360" s="110" t="s">
        <v>15153</v>
      </c>
      <c r="I360" s="109" t="s">
        <v>18240</v>
      </c>
      <c r="J360" s="110" t="s">
        <v>8960</v>
      </c>
      <c r="K360" s="110" t="s">
        <v>18241</v>
      </c>
      <c r="L360" s="109" t="s">
        <v>18242</v>
      </c>
      <c r="M360" s="110" t="s">
        <v>18243</v>
      </c>
      <c r="N360" s="111" t="s">
        <v>18011</v>
      </c>
      <c r="O360" s="111" t="s">
        <v>18244</v>
      </c>
      <c r="P360" s="110" t="s">
        <v>17248</v>
      </c>
      <c r="Q360" s="112">
        <v>0</v>
      </c>
      <c r="R360" s="111" t="s">
        <v>17249</v>
      </c>
      <c r="S360" s="112"/>
    </row>
    <row r="361" spans="7:19" ht="45">
      <c r="G361" s="109" t="s">
        <v>11729</v>
      </c>
      <c r="H361" s="110" t="s">
        <v>18245</v>
      </c>
      <c r="I361" s="109" t="s">
        <v>18240</v>
      </c>
      <c r="J361" s="110" t="s">
        <v>8960</v>
      </c>
      <c r="K361" s="110" t="s">
        <v>18241</v>
      </c>
      <c r="L361" s="109" t="s">
        <v>18246</v>
      </c>
      <c r="M361" s="110"/>
      <c r="N361" s="111" t="s">
        <v>18011</v>
      </c>
      <c r="O361" s="111" t="s">
        <v>18247</v>
      </c>
      <c r="P361" s="110" t="s">
        <v>17248</v>
      </c>
      <c r="Q361" s="112">
        <v>0</v>
      </c>
      <c r="R361" s="111" t="s">
        <v>17249</v>
      </c>
      <c r="S361" s="112"/>
    </row>
    <row r="362" spans="7:19" ht="22.5">
      <c r="G362" s="109" t="s">
        <v>11730</v>
      </c>
      <c r="H362" s="110" t="s">
        <v>15154</v>
      </c>
      <c r="I362" s="109" t="s">
        <v>18248</v>
      </c>
      <c r="J362" s="110" t="s">
        <v>10028</v>
      </c>
      <c r="K362" s="110" t="s">
        <v>15154</v>
      </c>
      <c r="L362" s="109" t="s">
        <v>18249</v>
      </c>
      <c r="M362" s="110" t="s">
        <v>18250</v>
      </c>
      <c r="N362" s="111" t="s">
        <v>18011</v>
      </c>
      <c r="O362" s="111" t="s">
        <v>18251</v>
      </c>
      <c r="P362" s="110" t="s">
        <v>17248</v>
      </c>
      <c r="Q362" s="112">
        <v>0</v>
      </c>
      <c r="R362" s="111" t="s">
        <v>17249</v>
      </c>
      <c r="S362" s="112"/>
    </row>
    <row r="363" spans="7:19" ht="33.75">
      <c r="G363" s="109" t="s">
        <v>11730</v>
      </c>
      <c r="H363" s="110" t="s">
        <v>18252</v>
      </c>
      <c r="I363" s="109" t="s">
        <v>18116</v>
      </c>
      <c r="J363" s="110" t="s">
        <v>10028</v>
      </c>
      <c r="K363" s="110" t="s">
        <v>15154</v>
      </c>
      <c r="L363" s="109" t="s">
        <v>18253</v>
      </c>
      <c r="M363" s="110"/>
      <c r="N363" s="111" t="s">
        <v>18011</v>
      </c>
      <c r="O363" s="111" t="s">
        <v>18254</v>
      </c>
      <c r="P363" s="110" t="s">
        <v>17248</v>
      </c>
      <c r="Q363" s="112">
        <v>0</v>
      </c>
      <c r="R363" s="111" t="s">
        <v>17249</v>
      </c>
      <c r="S363" s="112"/>
    </row>
    <row r="364" spans="7:19" ht="22.5">
      <c r="G364" s="109" t="s">
        <v>11731</v>
      </c>
      <c r="H364" s="110" t="s">
        <v>15155</v>
      </c>
      <c r="I364" s="109" t="s">
        <v>18016</v>
      </c>
      <c r="J364" s="110" t="s">
        <v>11340</v>
      </c>
      <c r="K364" s="110" t="s">
        <v>18048</v>
      </c>
      <c r="L364" s="109" t="s">
        <v>17260</v>
      </c>
      <c r="M364" s="110" t="s">
        <v>18255</v>
      </c>
      <c r="N364" s="111" t="s">
        <v>17409</v>
      </c>
      <c r="O364" s="111" t="s">
        <v>18256</v>
      </c>
      <c r="P364" s="110" t="s">
        <v>17248</v>
      </c>
      <c r="Q364" s="112">
        <v>1</v>
      </c>
      <c r="R364" s="111" t="s">
        <v>11723</v>
      </c>
      <c r="S364" s="112"/>
    </row>
    <row r="365" spans="7:19" ht="22.5">
      <c r="G365" s="109" t="s">
        <v>11732</v>
      </c>
      <c r="H365" s="110" t="s">
        <v>15144</v>
      </c>
      <c r="I365" s="109" t="s">
        <v>18257</v>
      </c>
      <c r="J365" s="110" t="s">
        <v>9553</v>
      </c>
      <c r="K365" s="110" t="s">
        <v>18258</v>
      </c>
      <c r="L365" s="109" t="s">
        <v>18259</v>
      </c>
      <c r="M365" s="110" t="s">
        <v>17360</v>
      </c>
      <c r="N365" s="111" t="s">
        <v>17353</v>
      </c>
      <c r="O365" s="111" t="s">
        <v>18260</v>
      </c>
      <c r="P365" s="110" t="s">
        <v>17248</v>
      </c>
      <c r="Q365" s="112">
        <v>0</v>
      </c>
      <c r="R365" s="111" t="s">
        <v>17249</v>
      </c>
      <c r="S365" s="112"/>
    </row>
    <row r="366" spans="7:19" ht="22.5">
      <c r="G366" s="109" t="s">
        <v>11732</v>
      </c>
      <c r="H366" s="110" t="s">
        <v>15144</v>
      </c>
      <c r="I366" s="109" t="s">
        <v>18261</v>
      </c>
      <c r="J366" s="110" t="s">
        <v>8169</v>
      </c>
      <c r="K366" s="110" t="s">
        <v>18262</v>
      </c>
      <c r="L366" s="109" t="s">
        <v>18259</v>
      </c>
      <c r="M366" s="110"/>
      <c r="N366" s="111" t="s">
        <v>17353</v>
      </c>
      <c r="O366" s="111" t="s">
        <v>18263</v>
      </c>
      <c r="P366" s="110" t="s">
        <v>17248</v>
      </c>
      <c r="Q366" s="112">
        <v>0</v>
      </c>
      <c r="R366" s="111" t="s">
        <v>17249</v>
      </c>
      <c r="S366" s="112"/>
    </row>
    <row r="367" spans="7:19" ht="33.75">
      <c r="G367" s="109" t="s">
        <v>11733</v>
      </c>
      <c r="H367" s="110" t="s">
        <v>15156</v>
      </c>
      <c r="I367" s="109" t="s">
        <v>17983</v>
      </c>
      <c r="J367" s="110" t="s">
        <v>11340</v>
      </c>
      <c r="K367" s="110" t="s">
        <v>18264</v>
      </c>
      <c r="L367" s="109" t="s">
        <v>18265</v>
      </c>
      <c r="M367" s="110" t="s">
        <v>18266</v>
      </c>
      <c r="N367" s="111" t="s">
        <v>17991</v>
      </c>
      <c r="O367" s="111" t="s">
        <v>18267</v>
      </c>
      <c r="P367" s="110" t="s">
        <v>17248</v>
      </c>
      <c r="Q367" s="112">
        <v>0</v>
      </c>
      <c r="R367" s="111" t="s">
        <v>17249</v>
      </c>
      <c r="S367" s="112"/>
    </row>
    <row r="368" spans="7:19" ht="33.75">
      <c r="G368" s="109" t="s">
        <v>11733</v>
      </c>
      <c r="H368" s="110" t="s">
        <v>15156</v>
      </c>
      <c r="I368" s="109" t="s">
        <v>18043</v>
      </c>
      <c r="J368" s="110" t="s">
        <v>8637</v>
      </c>
      <c r="K368" s="110" t="s">
        <v>18264</v>
      </c>
      <c r="L368" s="109" t="s">
        <v>18265</v>
      </c>
      <c r="M368" s="110"/>
      <c r="N368" s="111" t="s">
        <v>17991</v>
      </c>
      <c r="O368" s="111" t="s">
        <v>18268</v>
      </c>
      <c r="P368" s="110" t="s">
        <v>17248</v>
      </c>
      <c r="Q368" s="112">
        <v>0</v>
      </c>
      <c r="R368" s="111" t="s">
        <v>17249</v>
      </c>
      <c r="S368" s="112"/>
    </row>
    <row r="369" spans="7:19" ht="33.75">
      <c r="G369" s="109" t="s">
        <v>11733</v>
      </c>
      <c r="H369" s="110" t="s">
        <v>15156</v>
      </c>
      <c r="I369" s="109" t="s">
        <v>18031</v>
      </c>
      <c r="J369" s="110" t="s">
        <v>1091</v>
      </c>
      <c r="K369" s="110" t="s">
        <v>18264</v>
      </c>
      <c r="L369" s="109" t="s">
        <v>18265</v>
      </c>
      <c r="M369" s="110"/>
      <c r="N369" s="111" t="s">
        <v>17991</v>
      </c>
      <c r="O369" s="111" t="s">
        <v>18269</v>
      </c>
      <c r="P369" s="110" t="s">
        <v>17248</v>
      </c>
      <c r="Q369" s="112">
        <v>0</v>
      </c>
      <c r="R369" s="111" t="s">
        <v>17249</v>
      </c>
      <c r="S369" s="112"/>
    </row>
    <row r="370" spans="7:19" ht="33.75">
      <c r="G370" s="109" t="s">
        <v>11733</v>
      </c>
      <c r="H370" s="110" t="s">
        <v>15156</v>
      </c>
      <c r="I370" s="109" t="s">
        <v>18270</v>
      </c>
      <c r="J370" s="110" t="s">
        <v>18271</v>
      </c>
      <c r="K370" s="110" t="s">
        <v>18264</v>
      </c>
      <c r="L370" s="109" t="s">
        <v>18265</v>
      </c>
      <c r="M370" s="110"/>
      <c r="N370" s="111" t="s">
        <v>17991</v>
      </c>
      <c r="O370" s="111" t="s">
        <v>18272</v>
      </c>
      <c r="P370" s="110" t="s">
        <v>17248</v>
      </c>
      <c r="Q370" s="112">
        <v>0</v>
      </c>
      <c r="R370" s="111" t="s">
        <v>17249</v>
      </c>
      <c r="S370" s="112"/>
    </row>
    <row r="371" spans="7:19" ht="33.75">
      <c r="G371" s="109" t="s">
        <v>11733</v>
      </c>
      <c r="H371" s="110" t="s">
        <v>15156</v>
      </c>
      <c r="I371" s="109" t="s">
        <v>18273</v>
      </c>
      <c r="J371" s="110" t="s">
        <v>2386</v>
      </c>
      <c r="K371" s="110" t="s">
        <v>18264</v>
      </c>
      <c r="L371" s="109" t="s">
        <v>18265</v>
      </c>
      <c r="M371" s="110"/>
      <c r="N371" s="111" t="s">
        <v>17991</v>
      </c>
      <c r="O371" s="111" t="s">
        <v>18274</v>
      </c>
      <c r="P371" s="110" t="s">
        <v>17248</v>
      </c>
      <c r="Q371" s="112">
        <v>0</v>
      </c>
      <c r="R371" s="111" t="s">
        <v>17249</v>
      </c>
      <c r="S371" s="112"/>
    </row>
    <row r="372" spans="7:19" ht="33.75">
      <c r="G372" s="109" t="s">
        <v>11733</v>
      </c>
      <c r="H372" s="110" t="s">
        <v>15156</v>
      </c>
      <c r="I372" s="109" t="s">
        <v>18275</v>
      </c>
      <c r="J372" s="110" t="s">
        <v>2633</v>
      </c>
      <c r="K372" s="110" t="s">
        <v>18264</v>
      </c>
      <c r="L372" s="109" t="s">
        <v>18265</v>
      </c>
      <c r="M372" s="110"/>
      <c r="N372" s="111" t="s">
        <v>17991</v>
      </c>
      <c r="O372" s="111" t="s">
        <v>18276</v>
      </c>
      <c r="P372" s="110" t="s">
        <v>17248</v>
      </c>
      <c r="Q372" s="112">
        <v>0</v>
      </c>
      <c r="R372" s="111" t="s">
        <v>17249</v>
      </c>
      <c r="S372" s="112"/>
    </row>
    <row r="373" spans="7:19" ht="33.75">
      <c r="G373" s="109" t="s">
        <v>11733</v>
      </c>
      <c r="H373" s="110" t="s">
        <v>15156</v>
      </c>
      <c r="I373" s="109" t="s">
        <v>18039</v>
      </c>
      <c r="J373" s="110" t="s">
        <v>3567</v>
      </c>
      <c r="K373" s="110" t="s">
        <v>18264</v>
      </c>
      <c r="L373" s="109" t="s">
        <v>18265</v>
      </c>
      <c r="M373" s="110"/>
      <c r="N373" s="111" t="s">
        <v>17991</v>
      </c>
      <c r="O373" s="111" t="s">
        <v>18277</v>
      </c>
      <c r="P373" s="110" t="s">
        <v>17248</v>
      </c>
      <c r="Q373" s="112">
        <v>0</v>
      </c>
      <c r="R373" s="111" t="s">
        <v>17249</v>
      </c>
      <c r="S373" s="112"/>
    </row>
    <row r="374" spans="7:19" ht="33.75">
      <c r="G374" s="109" t="s">
        <v>11733</v>
      </c>
      <c r="H374" s="110" t="s">
        <v>15156</v>
      </c>
      <c r="I374" s="109" t="s">
        <v>18278</v>
      </c>
      <c r="J374" s="110" t="s">
        <v>4038</v>
      </c>
      <c r="K374" s="110" t="s">
        <v>18264</v>
      </c>
      <c r="L374" s="109" t="s">
        <v>18265</v>
      </c>
      <c r="M374" s="110"/>
      <c r="N374" s="111" t="s">
        <v>17991</v>
      </c>
      <c r="O374" s="111" t="s">
        <v>18279</v>
      </c>
      <c r="P374" s="110" t="s">
        <v>17248</v>
      </c>
      <c r="Q374" s="112">
        <v>0</v>
      </c>
      <c r="R374" s="111" t="s">
        <v>17249</v>
      </c>
      <c r="S374" s="112"/>
    </row>
    <row r="375" spans="7:19" ht="33.75">
      <c r="G375" s="109" t="s">
        <v>11733</v>
      </c>
      <c r="H375" s="110" t="s">
        <v>15156</v>
      </c>
      <c r="I375" s="109" t="s">
        <v>18280</v>
      </c>
      <c r="J375" s="110" t="s">
        <v>10871</v>
      </c>
      <c r="K375" s="110" t="s">
        <v>18264</v>
      </c>
      <c r="L375" s="109" t="s">
        <v>18265</v>
      </c>
      <c r="M375" s="110"/>
      <c r="N375" s="111" t="s">
        <v>17991</v>
      </c>
      <c r="O375" s="111" t="s">
        <v>18281</v>
      </c>
      <c r="P375" s="110" t="s">
        <v>17248</v>
      </c>
      <c r="Q375" s="112">
        <v>0</v>
      </c>
      <c r="R375" s="111" t="s">
        <v>17249</v>
      </c>
      <c r="S375" s="112"/>
    </row>
    <row r="376" spans="7:19" ht="33.75">
      <c r="G376" s="109" t="s">
        <v>11733</v>
      </c>
      <c r="H376" s="110" t="s">
        <v>15156</v>
      </c>
      <c r="I376" s="109" t="s">
        <v>18023</v>
      </c>
      <c r="J376" s="110" t="s">
        <v>18282</v>
      </c>
      <c r="K376" s="110" t="s">
        <v>18264</v>
      </c>
      <c r="L376" s="109" t="s">
        <v>18265</v>
      </c>
      <c r="M376" s="110"/>
      <c r="N376" s="111" t="s">
        <v>17991</v>
      </c>
      <c r="O376" s="111" t="s">
        <v>18283</v>
      </c>
      <c r="P376" s="110" t="s">
        <v>17248</v>
      </c>
      <c r="Q376" s="112">
        <v>0</v>
      </c>
      <c r="R376" s="111" t="s">
        <v>17249</v>
      </c>
      <c r="S376" s="112"/>
    </row>
    <row r="377" spans="7:19" ht="33.75">
      <c r="G377" s="109" t="s">
        <v>11733</v>
      </c>
      <c r="H377" s="110" t="s">
        <v>15156</v>
      </c>
      <c r="I377" s="109" t="s">
        <v>18025</v>
      </c>
      <c r="J377" s="110" t="s">
        <v>5765</v>
      </c>
      <c r="K377" s="110" t="s">
        <v>18264</v>
      </c>
      <c r="L377" s="109" t="s">
        <v>18265</v>
      </c>
      <c r="M377" s="110"/>
      <c r="N377" s="111" t="s">
        <v>17991</v>
      </c>
      <c r="O377" s="111" t="s">
        <v>18284</v>
      </c>
      <c r="P377" s="110" t="s">
        <v>17248</v>
      </c>
      <c r="Q377" s="112">
        <v>0</v>
      </c>
      <c r="R377" s="111" t="s">
        <v>17249</v>
      </c>
      <c r="S377" s="112"/>
    </row>
    <row r="378" spans="7:19" ht="33.75">
      <c r="G378" s="109" t="s">
        <v>11733</v>
      </c>
      <c r="H378" s="110" t="s">
        <v>15156</v>
      </c>
      <c r="I378" s="109" t="s">
        <v>18041</v>
      </c>
      <c r="J378" s="110" t="s">
        <v>6638</v>
      </c>
      <c r="K378" s="110" t="s">
        <v>18264</v>
      </c>
      <c r="L378" s="109" t="s">
        <v>18265</v>
      </c>
      <c r="M378" s="110"/>
      <c r="N378" s="111" t="s">
        <v>17991</v>
      </c>
      <c r="O378" s="111" t="s">
        <v>18285</v>
      </c>
      <c r="P378" s="110" t="s">
        <v>17248</v>
      </c>
      <c r="Q378" s="112">
        <v>0</v>
      </c>
      <c r="R378" s="111" t="s">
        <v>17249</v>
      </c>
      <c r="S378" s="112"/>
    </row>
    <row r="379" spans="7:19" ht="33.75">
      <c r="G379" s="109" t="s">
        <v>11733</v>
      </c>
      <c r="H379" s="110" t="s">
        <v>15156</v>
      </c>
      <c r="I379" s="109" t="s">
        <v>18035</v>
      </c>
      <c r="J379" s="110" t="s">
        <v>7431</v>
      </c>
      <c r="K379" s="110" t="s">
        <v>18264</v>
      </c>
      <c r="L379" s="109" t="s">
        <v>18265</v>
      </c>
      <c r="M379" s="110"/>
      <c r="N379" s="111" t="s">
        <v>17991</v>
      </c>
      <c r="O379" s="111" t="s">
        <v>18286</v>
      </c>
      <c r="P379" s="110" t="s">
        <v>17248</v>
      </c>
      <c r="Q379" s="112">
        <v>0</v>
      </c>
      <c r="R379" s="111" t="s">
        <v>17249</v>
      </c>
      <c r="S379" s="112"/>
    </row>
    <row r="380" spans="7:19" ht="33.75">
      <c r="G380" s="109" t="s">
        <v>11733</v>
      </c>
      <c r="H380" s="110" t="s">
        <v>15156</v>
      </c>
      <c r="I380" s="109" t="s">
        <v>18023</v>
      </c>
      <c r="J380" s="110" t="s">
        <v>9388</v>
      </c>
      <c r="K380" s="110" t="s">
        <v>18264</v>
      </c>
      <c r="L380" s="109" t="s">
        <v>18265</v>
      </c>
      <c r="M380" s="110"/>
      <c r="N380" s="111" t="s">
        <v>17991</v>
      </c>
      <c r="O380" s="111" t="s">
        <v>18287</v>
      </c>
      <c r="P380" s="110" t="s">
        <v>17248</v>
      </c>
      <c r="Q380" s="112">
        <v>0</v>
      </c>
      <c r="R380" s="111" t="s">
        <v>17249</v>
      </c>
      <c r="S380" s="112"/>
    </row>
    <row r="381" spans="7:19" ht="33.75">
      <c r="G381" s="109" t="s">
        <v>11733</v>
      </c>
      <c r="H381" s="110" t="s">
        <v>15156</v>
      </c>
      <c r="I381" s="109" t="s">
        <v>18023</v>
      </c>
      <c r="J381" s="110" t="s">
        <v>9647</v>
      </c>
      <c r="K381" s="110" t="s">
        <v>18264</v>
      </c>
      <c r="L381" s="109" t="s">
        <v>18265</v>
      </c>
      <c r="M381" s="110"/>
      <c r="N381" s="111" t="s">
        <v>17991</v>
      </c>
      <c r="O381" s="111" t="s">
        <v>18288</v>
      </c>
      <c r="P381" s="110" t="s">
        <v>17248</v>
      </c>
      <c r="Q381" s="112">
        <v>0</v>
      </c>
      <c r="R381" s="111" t="s">
        <v>17249</v>
      </c>
      <c r="S381" s="112"/>
    </row>
    <row r="382" spans="7:19" ht="22.5">
      <c r="G382" s="109" t="s">
        <v>11734</v>
      </c>
      <c r="H382" s="110" t="s">
        <v>15157</v>
      </c>
      <c r="I382" s="109" t="s">
        <v>18136</v>
      </c>
      <c r="J382" s="110" t="s">
        <v>8169</v>
      </c>
      <c r="K382" s="110" t="s">
        <v>15157</v>
      </c>
      <c r="L382" s="109" t="s">
        <v>18289</v>
      </c>
      <c r="M382" s="110" t="s">
        <v>18290</v>
      </c>
      <c r="N382" s="111" t="s">
        <v>17991</v>
      </c>
      <c r="O382" s="111" t="s">
        <v>18291</v>
      </c>
      <c r="P382" s="110" t="s">
        <v>17248</v>
      </c>
      <c r="Q382" s="112">
        <v>0</v>
      </c>
      <c r="R382" s="111" t="s">
        <v>17249</v>
      </c>
      <c r="S382" s="112"/>
    </row>
    <row r="383" spans="7:19" ht="22.5">
      <c r="G383" s="109" t="s">
        <v>11735</v>
      </c>
      <c r="H383" s="110" t="s">
        <v>15158</v>
      </c>
      <c r="I383" s="109" t="s">
        <v>17683</v>
      </c>
      <c r="J383" s="110" t="s">
        <v>9553</v>
      </c>
      <c r="K383" s="110" t="s">
        <v>15158</v>
      </c>
      <c r="L383" s="109" t="s">
        <v>18292</v>
      </c>
      <c r="M383" s="110" t="s">
        <v>18293</v>
      </c>
      <c r="N383" s="111" t="s">
        <v>18005</v>
      </c>
      <c r="O383" s="111" t="s">
        <v>18294</v>
      </c>
      <c r="P383" s="110" t="s">
        <v>17248</v>
      </c>
      <c r="Q383" s="112">
        <v>0</v>
      </c>
      <c r="R383" s="111" t="s">
        <v>17249</v>
      </c>
      <c r="S383" s="112"/>
    </row>
    <row r="384" spans="7:19" ht="33.75">
      <c r="G384" s="109" t="s">
        <v>11736</v>
      </c>
      <c r="H384" s="110" t="s">
        <v>15159</v>
      </c>
      <c r="I384" s="109" t="s">
        <v>17683</v>
      </c>
      <c r="J384" s="110" t="s">
        <v>9553</v>
      </c>
      <c r="K384" s="110" t="s">
        <v>18295</v>
      </c>
      <c r="L384" s="109" t="s">
        <v>18296</v>
      </c>
      <c r="M384" s="110" t="s">
        <v>18297</v>
      </c>
      <c r="N384" s="111" t="s">
        <v>17991</v>
      </c>
      <c r="O384" s="111" t="s">
        <v>18298</v>
      </c>
      <c r="P384" s="110" t="s">
        <v>17248</v>
      </c>
      <c r="Q384" s="112">
        <v>0</v>
      </c>
      <c r="R384" s="111" t="s">
        <v>17249</v>
      </c>
      <c r="S384" s="112"/>
    </row>
    <row r="385" spans="7:19" ht="33.75">
      <c r="G385" s="109" t="s">
        <v>11736</v>
      </c>
      <c r="H385" s="110" t="s">
        <v>15159</v>
      </c>
      <c r="I385" s="109" t="s">
        <v>18299</v>
      </c>
      <c r="J385" s="110" t="s">
        <v>18300</v>
      </c>
      <c r="K385" s="110" t="s">
        <v>18295</v>
      </c>
      <c r="L385" s="109" t="s">
        <v>18296</v>
      </c>
      <c r="M385" s="110"/>
      <c r="N385" s="111" t="s">
        <v>17991</v>
      </c>
      <c r="O385" s="111" t="s">
        <v>18301</v>
      </c>
      <c r="P385" s="110" t="s">
        <v>17248</v>
      </c>
      <c r="Q385" s="112">
        <v>0</v>
      </c>
      <c r="R385" s="111" t="s">
        <v>17249</v>
      </c>
      <c r="S385" s="112"/>
    </row>
    <row r="386" spans="7:19" ht="33.75">
      <c r="G386" s="109" t="s">
        <v>11736</v>
      </c>
      <c r="H386" s="110" t="s">
        <v>15159</v>
      </c>
      <c r="I386" s="109" t="s">
        <v>18302</v>
      </c>
      <c r="J386" s="110" t="s">
        <v>6560</v>
      </c>
      <c r="K386" s="110" t="s">
        <v>18295</v>
      </c>
      <c r="L386" s="109" t="s">
        <v>18296</v>
      </c>
      <c r="M386" s="110"/>
      <c r="N386" s="111" t="s">
        <v>17991</v>
      </c>
      <c r="O386" s="111" t="s">
        <v>18303</v>
      </c>
      <c r="P386" s="110" t="s">
        <v>17248</v>
      </c>
      <c r="Q386" s="112">
        <v>0</v>
      </c>
      <c r="R386" s="111" t="s">
        <v>17249</v>
      </c>
      <c r="S386" s="112"/>
    </row>
    <row r="387" spans="7:19" ht="33.75">
      <c r="G387" s="109" t="s">
        <v>11736</v>
      </c>
      <c r="H387" s="110" t="s">
        <v>15159</v>
      </c>
      <c r="I387" s="109" t="s">
        <v>18304</v>
      </c>
      <c r="J387" s="110" t="s">
        <v>10603</v>
      </c>
      <c r="K387" s="110" t="s">
        <v>18295</v>
      </c>
      <c r="L387" s="109" t="s">
        <v>18296</v>
      </c>
      <c r="M387" s="110"/>
      <c r="N387" s="111" t="s">
        <v>17991</v>
      </c>
      <c r="O387" s="111" t="s">
        <v>18305</v>
      </c>
      <c r="P387" s="110" t="s">
        <v>17248</v>
      </c>
      <c r="Q387" s="112">
        <v>0</v>
      </c>
      <c r="R387" s="111" t="s">
        <v>17249</v>
      </c>
      <c r="S387" s="112"/>
    </row>
    <row r="388" spans="7:19" ht="33.75">
      <c r="G388" s="109" t="s">
        <v>11736</v>
      </c>
      <c r="H388" s="110" t="s">
        <v>15159</v>
      </c>
      <c r="I388" s="109" t="s">
        <v>18306</v>
      </c>
      <c r="J388" s="110" t="s">
        <v>11353</v>
      </c>
      <c r="K388" s="110" t="s">
        <v>18295</v>
      </c>
      <c r="L388" s="109" t="s">
        <v>18296</v>
      </c>
      <c r="M388" s="110"/>
      <c r="N388" s="111" t="s">
        <v>17991</v>
      </c>
      <c r="O388" s="111" t="s">
        <v>18307</v>
      </c>
      <c r="P388" s="110" t="s">
        <v>17248</v>
      </c>
      <c r="Q388" s="112">
        <v>0</v>
      </c>
      <c r="R388" s="111" t="s">
        <v>17249</v>
      </c>
      <c r="S388" s="112"/>
    </row>
    <row r="389" spans="7:19" ht="33.75">
      <c r="G389" s="109" t="s">
        <v>11736</v>
      </c>
      <c r="H389" s="110" t="s">
        <v>15159</v>
      </c>
      <c r="I389" s="109" t="s">
        <v>18308</v>
      </c>
      <c r="J389" s="110" t="s">
        <v>11514</v>
      </c>
      <c r="K389" s="110" t="s">
        <v>18295</v>
      </c>
      <c r="L389" s="109" t="s">
        <v>18296</v>
      </c>
      <c r="M389" s="110"/>
      <c r="N389" s="111" t="s">
        <v>17991</v>
      </c>
      <c r="O389" s="111" t="s">
        <v>18309</v>
      </c>
      <c r="P389" s="110" t="s">
        <v>17248</v>
      </c>
      <c r="Q389" s="112">
        <v>0</v>
      </c>
      <c r="R389" s="111" t="s">
        <v>17249</v>
      </c>
      <c r="S389" s="112"/>
    </row>
    <row r="390" spans="7:19" ht="33.75">
      <c r="G390" s="109" t="s">
        <v>11736</v>
      </c>
      <c r="H390" s="110" t="s">
        <v>15159</v>
      </c>
      <c r="I390" s="109" t="s">
        <v>18310</v>
      </c>
      <c r="J390" s="110" t="s">
        <v>2613</v>
      </c>
      <c r="K390" s="110" t="s">
        <v>18295</v>
      </c>
      <c r="L390" s="109" t="s">
        <v>18296</v>
      </c>
      <c r="M390" s="110"/>
      <c r="N390" s="111" t="s">
        <v>17991</v>
      </c>
      <c r="O390" s="111" t="s">
        <v>18311</v>
      </c>
      <c r="P390" s="110" t="s">
        <v>17248</v>
      </c>
      <c r="Q390" s="112">
        <v>0</v>
      </c>
      <c r="R390" s="111" t="s">
        <v>17249</v>
      </c>
      <c r="S390" s="112"/>
    </row>
    <row r="391" spans="7:19" ht="33.75">
      <c r="G391" s="109" t="s">
        <v>11736</v>
      </c>
      <c r="H391" s="110" t="s">
        <v>15159</v>
      </c>
      <c r="I391" s="109" t="s">
        <v>18312</v>
      </c>
      <c r="J391" s="110" t="s">
        <v>3960</v>
      </c>
      <c r="K391" s="110" t="s">
        <v>18295</v>
      </c>
      <c r="L391" s="109" t="s">
        <v>18296</v>
      </c>
      <c r="M391" s="110"/>
      <c r="N391" s="111" t="s">
        <v>17991</v>
      </c>
      <c r="O391" s="111" t="s">
        <v>18313</v>
      </c>
      <c r="P391" s="110" t="s">
        <v>17248</v>
      </c>
      <c r="Q391" s="112">
        <v>0</v>
      </c>
      <c r="R391" s="111" t="s">
        <v>17249</v>
      </c>
      <c r="S391" s="112"/>
    </row>
    <row r="392" spans="7:19" ht="33.75">
      <c r="G392" s="109" t="s">
        <v>11736</v>
      </c>
      <c r="H392" s="110" t="s">
        <v>15159</v>
      </c>
      <c r="I392" s="109" t="s">
        <v>18314</v>
      </c>
      <c r="J392" s="110" t="s">
        <v>7414</v>
      </c>
      <c r="K392" s="110" t="s">
        <v>18295</v>
      </c>
      <c r="L392" s="109" t="s">
        <v>18296</v>
      </c>
      <c r="M392" s="110"/>
      <c r="N392" s="111" t="s">
        <v>17991</v>
      </c>
      <c r="O392" s="111" t="s">
        <v>18315</v>
      </c>
      <c r="P392" s="110" t="s">
        <v>17248</v>
      </c>
      <c r="Q392" s="112">
        <v>0</v>
      </c>
      <c r="R392" s="111" t="s">
        <v>17249</v>
      </c>
      <c r="S392" s="112"/>
    </row>
    <row r="393" spans="7:19" ht="33.75">
      <c r="G393" s="109" t="s">
        <v>11736</v>
      </c>
      <c r="H393" s="110" t="s">
        <v>15159</v>
      </c>
      <c r="I393" s="109" t="s">
        <v>18316</v>
      </c>
      <c r="J393" s="110" t="s">
        <v>7485</v>
      </c>
      <c r="K393" s="110" t="s">
        <v>18295</v>
      </c>
      <c r="L393" s="109" t="s">
        <v>18296</v>
      </c>
      <c r="M393" s="110"/>
      <c r="N393" s="111" t="s">
        <v>17991</v>
      </c>
      <c r="O393" s="111" t="s">
        <v>18317</v>
      </c>
      <c r="P393" s="110" t="s">
        <v>17248</v>
      </c>
      <c r="Q393" s="112">
        <v>0</v>
      </c>
      <c r="R393" s="111" t="s">
        <v>17249</v>
      </c>
      <c r="S393" s="112"/>
    </row>
    <row r="394" spans="7:19" ht="33.75">
      <c r="G394" s="109" t="s">
        <v>11736</v>
      </c>
      <c r="H394" s="110" t="s">
        <v>15159</v>
      </c>
      <c r="I394" s="109" t="s">
        <v>18314</v>
      </c>
      <c r="J394" s="110" t="s">
        <v>6684</v>
      </c>
      <c r="K394" s="110" t="s">
        <v>18295</v>
      </c>
      <c r="L394" s="109" t="s">
        <v>18296</v>
      </c>
      <c r="M394" s="110"/>
      <c r="N394" s="111" t="s">
        <v>17991</v>
      </c>
      <c r="O394" s="111" t="s">
        <v>18318</v>
      </c>
      <c r="P394" s="110" t="s">
        <v>17248</v>
      </c>
      <c r="Q394" s="112">
        <v>0</v>
      </c>
      <c r="R394" s="111" t="s">
        <v>17249</v>
      </c>
      <c r="S394" s="112"/>
    </row>
    <row r="395" spans="7:19" ht="33.75">
      <c r="G395" s="109" t="s">
        <v>11736</v>
      </c>
      <c r="H395" s="110" t="s">
        <v>15159</v>
      </c>
      <c r="I395" s="109" t="s">
        <v>18314</v>
      </c>
      <c r="J395" s="110" t="s">
        <v>2973</v>
      </c>
      <c r="K395" s="110" t="s">
        <v>18295</v>
      </c>
      <c r="L395" s="109" t="s">
        <v>18296</v>
      </c>
      <c r="M395" s="110"/>
      <c r="N395" s="111" t="s">
        <v>17991</v>
      </c>
      <c r="O395" s="111" t="s">
        <v>18319</v>
      </c>
      <c r="P395" s="110" t="s">
        <v>17248</v>
      </c>
      <c r="Q395" s="112">
        <v>0</v>
      </c>
      <c r="R395" s="111" t="s">
        <v>17249</v>
      </c>
      <c r="S395" s="112"/>
    </row>
    <row r="396" spans="7:19" ht="33.75">
      <c r="G396" s="109" t="s">
        <v>11736</v>
      </c>
      <c r="H396" s="110" t="s">
        <v>15159</v>
      </c>
      <c r="I396" s="109" t="s">
        <v>18320</v>
      </c>
      <c r="J396" s="110" t="s">
        <v>6586</v>
      </c>
      <c r="K396" s="110" t="s">
        <v>18295</v>
      </c>
      <c r="L396" s="109" t="s">
        <v>18296</v>
      </c>
      <c r="M396" s="110"/>
      <c r="N396" s="111" t="s">
        <v>17991</v>
      </c>
      <c r="O396" s="111" t="s">
        <v>18321</v>
      </c>
      <c r="P396" s="110" t="s">
        <v>17248</v>
      </c>
      <c r="Q396" s="112">
        <v>0</v>
      </c>
      <c r="R396" s="111" t="s">
        <v>17249</v>
      </c>
      <c r="S396" s="112"/>
    </row>
    <row r="397" spans="7:19" ht="33.75">
      <c r="G397" s="109" t="s">
        <v>11736</v>
      </c>
      <c r="H397" s="110" t="s">
        <v>15159</v>
      </c>
      <c r="I397" s="109" t="s">
        <v>18322</v>
      </c>
      <c r="J397" s="110" t="s">
        <v>11380</v>
      </c>
      <c r="K397" s="110" t="s">
        <v>18295</v>
      </c>
      <c r="L397" s="109" t="s">
        <v>18296</v>
      </c>
      <c r="M397" s="110"/>
      <c r="N397" s="111" t="s">
        <v>17991</v>
      </c>
      <c r="O397" s="111" t="s">
        <v>18323</v>
      </c>
      <c r="P397" s="110" t="s">
        <v>17248</v>
      </c>
      <c r="Q397" s="112">
        <v>0</v>
      </c>
      <c r="R397" s="111" t="s">
        <v>17249</v>
      </c>
      <c r="S397" s="112"/>
    </row>
    <row r="398" spans="7:19" ht="33.75">
      <c r="G398" s="109" t="s">
        <v>11736</v>
      </c>
      <c r="H398" s="110" t="s">
        <v>15159</v>
      </c>
      <c r="I398" s="109" t="s">
        <v>18324</v>
      </c>
      <c r="J398" s="110" t="s">
        <v>8157</v>
      </c>
      <c r="K398" s="110" t="s">
        <v>18295</v>
      </c>
      <c r="L398" s="109" t="s">
        <v>18296</v>
      </c>
      <c r="M398" s="110"/>
      <c r="N398" s="111" t="s">
        <v>17991</v>
      </c>
      <c r="O398" s="111" t="s">
        <v>18325</v>
      </c>
      <c r="P398" s="110" t="s">
        <v>17248</v>
      </c>
      <c r="Q398" s="112">
        <v>0</v>
      </c>
      <c r="R398" s="111" t="s">
        <v>17249</v>
      </c>
      <c r="S398" s="112"/>
    </row>
    <row r="399" spans="7:19" ht="33.75">
      <c r="G399" s="109" t="s">
        <v>11736</v>
      </c>
      <c r="H399" s="110" t="s">
        <v>15159</v>
      </c>
      <c r="I399" s="109" t="s">
        <v>18089</v>
      </c>
      <c r="J399" s="110" t="s">
        <v>4341</v>
      </c>
      <c r="K399" s="110" t="s">
        <v>18295</v>
      </c>
      <c r="L399" s="109" t="s">
        <v>18296</v>
      </c>
      <c r="M399" s="110"/>
      <c r="N399" s="111" t="s">
        <v>17991</v>
      </c>
      <c r="O399" s="111" t="s">
        <v>18326</v>
      </c>
      <c r="P399" s="110" t="s">
        <v>17248</v>
      </c>
      <c r="Q399" s="112">
        <v>0</v>
      </c>
      <c r="R399" s="111" t="s">
        <v>17249</v>
      </c>
      <c r="S399" s="112"/>
    </row>
    <row r="400" spans="7:19" ht="22.5">
      <c r="G400" s="109" t="s">
        <v>11737</v>
      </c>
      <c r="H400" s="110" t="s">
        <v>18327</v>
      </c>
      <c r="I400" s="109" t="s">
        <v>18257</v>
      </c>
      <c r="J400" s="110" t="s">
        <v>9553</v>
      </c>
      <c r="K400" s="110" t="s">
        <v>18327</v>
      </c>
      <c r="L400" s="109" t="s">
        <v>18328</v>
      </c>
      <c r="M400" s="110" t="s">
        <v>18329</v>
      </c>
      <c r="N400" s="111" t="s">
        <v>18011</v>
      </c>
      <c r="O400" s="111" t="s">
        <v>18330</v>
      </c>
      <c r="P400" s="110" t="s">
        <v>17248</v>
      </c>
      <c r="Q400" s="112">
        <v>0</v>
      </c>
      <c r="R400" s="111" t="s">
        <v>17249</v>
      </c>
      <c r="S400" s="112"/>
    </row>
    <row r="401" spans="7:19" ht="22.5">
      <c r="G401" s="109" t="s">
        <v>11737</v>
      </c>
      <c r="H401" s="110" t="s">
        <v>18327</v>
      </c>
      <c r="I401" s="109" t="s">
        <v>18331</v>
      </c>
      <c r="J401" s="110" t="s">
        <v>6561</v>
      </c>
      <c r="K401" s="110" t="s">
        <v>18327</v>
      </c>
      <c r="L401" s="109" t="s">
        <v>18328</v>
      </c>
      <c r="M401" s="110"/>
      <c r="N401" s="111" t="s">
        <v>18011</v>
      </c>
      <c r="O401" s="111" t="s">
        <v>18332</v>
      </c>
      <c r="P401" s="110" t="s">
        <v>17248</v>
      </c>
      <c r="Q401" s="112">
        <v>0</v>
      </c>
      <c r="R401" s="111" t="s">
        <v>17249</v>
      </c>
      <c r="S401" s="112"/>
    </row>
    <row r="402" spans="7:19" ht="22.5">
      <c r="G402" s="109" t="s">
        <v>11737</v>
      </c>
      <c r="H402" s="110" t="s">
        <v>18327</v>
      </c>
      <c r="I402" s="109" t="s">
        <v>18333</v>
      </c>
      <c r="J402" s="110" t="s">
        <v>2187</v>
      </c>
      <c r="K402" s="110" t="s">
        <v>18327</v>
      </c>
      <c r="L402" s="109" t="s">
        <v>18328</v>
      </c>
      <c r="M402" s="110"/>
      <c r="N402" s="111" t="s">
        <v>18011</v>
      </c>
      <c r="O402" s="111" t="s">
        <v>18334</v>
      </c>
      <c r="P402" s="110" t="s">
        <v>17248</v>
      </c>
      <c r="Q402" s="112">
        <v>0</v>
      </c>
      <c r="R402" s="111" t="s">
        <v>17249</v>
      </c>
      <c r="S402" s="112"/>
    </row>
    <row r="403" spans="7:19" ht="22.5">
      <c r="G403" s="109" t="s">
        <v>11737</v>
      </c>
      <c r="H403" s="110" t="s">
        <v>18327</v>
      </c>
      <c r="I403" s="109" t="s">
        <v>18335</v>
      </c>
      <c r="J403" s="110" t="s">
        <v>2575</v>
      </c>
      <c r="K403" s="110" t="s">
        <v>18327</v>
      </c>
      <c r="L403" s="109" t="s">
        <v>18328</v>
      </c>
      <c r="M403" s="110"/>
      <c r="N403" s="111" t="s">
        <v>18011</v>
      </c>
      <c r="O403" s="111" t="s">
        <v>18336</v>
      </c>
      <c r="P403" s="110" t="s">
        <v>17248</v>
      </c>
      <c r="Q403" s="112">
        <v>0</v>
      </c>
      <c r="R403" s="111" t="s">
        <v>17249</v>
      </c>
      <c r="S403" s="112"/>
    </row>
    <row r="404" spans="7:19" ht="22.5">
      <c r="G404" s="109" t="s">
        <v>11737</v>
      </c>
      <c r="H404" s="110" t="s">
        <v>18327</v>
      </c>
      <c r="I404" s="109" t="s">
        <v>18335</v>
      </c>
      <c r="J404" s="110" t="s">
        <v>3872</v>
      </c>
      <c r="K404" s="110" t="s">
        <v>18327</v>
      </c>
      <c r="L404" s="109" t="s">
        <v>18328</v>
      </c>
      <c r="M404" s="110"/>
      <c r="N404" s="111" t="s">
        <v>18011</v>
      </c>
      <c r="O404" s="111" t="s">
        <v>18337</v>
      </c>
      <c r="P404" s="110" t="s">
        <v>17248</v>
      </c>
      <c r="Q404" s="112">
        <v>0</v>
      </c>
      <c r="R404" s="111" t="s">
        <v>17249</v>
      </c>
      <c r="S404" s="112"/>
    </row>
    <row r="405" spans="7:19" ht="22.5">
      <c r="G405" s="109" t="s">
        <v>11737</v>
      </c>
      <c r="H405" s="110" t="s">
        <v>18327</v>
      </c>
      <c r="I405" s="109" t="s">
        <v>18338</v>
      </c>
      <c r="J405" s="110" t="s">
        <v>5893</v>
      </c>
      <c r="K405" s="110" t="s">
        <v>18327</v>
      </c>
      <c r="L405" s="109" t="s">
        <v>18328</v>
      </c>
      <c r="M405" s="110"/>
      <c r="N405" s="111" t="s">
        <v>18011</v>
      </c>
      <c r="O405" s="111" t="s">
        <v>18339</v>
      </c>
      <c r="P405" s="110" t="s">
        <v>17248</v>
      </c>
      <c r="Q405" s="112">
        <v>0</v>
      </c>
      <c r="R405" s="111" t="s">
        <v>17249</v>
      </c>
      <c r="S405" s="112"/>
    </row>
    <row r="406" spans="7:19" ht="22.5">
      <c r="G406" s="109" t="s">
        <v>11737</v>
      </c>
      <c r="H406" s="110" t="s">
        <v>18327</v>
      </c>
      <c r="I406" s="109" t="s">
        <v>18340</v>
      </c>
      <c r="J406" s="110" t="s">
        <v>6052</v>
      </c>
      <c r="K406" s="110" t="s">
        <v>18327</v>
      </c>
      <c r="L406" s="109" t="s">
        <v>18328</v>
      </c>
      <c r="M406" s="110"/>
      <c r="N406" s="111" t="s">
        <v>18011</v>
      </c>
      <c r="O406" s="111" t="s">
        <v>18341</v>
      </c>
      <c r="P406" s="110" t="s">
        <v>17248</v>
      </c>
      <c r="Q406" s="112">
        <v>0</v>
      </c>
      <c r="R406" s="111" t="s">
        <v>17249</v>
      </c>
      <c r="S406" s="112"/>
    </row>
    <row r="407" spans="7:19" ht="22.5">
      <c r="G407" s="109" t="s">
        <v>11737</v>
      </c>
      <c r="H407" s="110" t="s">
        <v>18327</v>
      </c>
      <c r="I407" s="109" t="s">
        <v>18342</v>
      </c>
      <c r="J407" s="110" t="s">
        <v>6075</v>
      </c>
      <c r="K407" s="110" t="s">
        <v>18327</v>
      </c>
      <c r="L407" s="109" t="s">
        <v>18328</v>
      </c>
      <c r="M407" s="110"/>
      <c r="N407" s="111" t="s">
        <v>18011</v>
      </c>
      <c r="O407" s="111" t="s">
        <v>18343</v>
      </c>
      <c r="P407" s="110" t="s">
        <v>17248</v>
      </c>
      <c r="Q407" s="112">
        <v>0</v>
      </c>
      <c r="R407" s="111" t="s">
        <v>17249</v>
      </c>
      <c r="S407" s="112"/>
    </row>
    <row r="408" spans="7:19" ht="22.5">
      <c r="G408" s="109" t="s">
        <v>11737</v>
      </c>
      <c r="H408" s="110" t="s">
        <v>18327</v>
      </c>
      <c r="I408" s="109" t="s">
        <v>18344</v>
      </c>
      <c r="J408" s="110" t="s">
        <v>9473</v>
      </c>
      <c r="K408" s="110" t="s">
        <v>18327</v>
      </c>
      <c r="L408" s="109" t="s">
        <v>18328</v>
      </c>
      <c r="M408" s="110"/>
      <c r="N408" s="111" t="s">
        <v>18011</v>
      </c>
      <c r="O408" s="111" t="s">
        <v>18345</v>
      </c>
      <c r="P408" s="110" t="s">
        <v>17248</v>
      </c>
      <c r="Q408" s="112">
        <v>0</v>
      </c>
      <c r="R408" s="111" t="s">
        <v>17249</v>
      </c>
      <c r="S408" s="112"/>
    </row>
    <row r="409" spans="7:19" ht="22.5">
      <c r="G409" s="109" t="s">
        <v>11737</v>
      </c>
      <c r="H409" s="110" t="s">
        <v>18327</v>
      </c>
      <c r="I409" s="109" t="s">
        <v>18142</v>
      </c>
      <c r="J409" s="110" t="s">
        <v>8313</v>
      </c>
      <c r="K409" s="110" t="s">
        <v>18327</v>
      </c>
      <c r="L409" s="109" t="s">
        <v>18328</v>
      </c>
      <c r="M409" s="110"/>
      <c r="N409" s="111" t="s">
        <v>18011</v>
      </c>
      <c r="O409" s="111" t="s">
        <v>18346</v>
      </c>
      <c r="P409" s="110" t="s">
        <v>17248</v>
      </c>
      <c r="Q409" s="112">
        <v>0</v>
      </c>
      <c r="R409" s="111" t="s">
        <v>17249</v>
      </c>
      <c r="S409" s="112"/>
    </row>
    <row r="410" spans="7:19" ht="22.5">
      <c r="G410" s="109" t="s">
        <v>11737</v>
      </c>
      <c r="H410" s="110" t="s">
        <v>18327</v>
      </c>
      <c r="I410" s="109" t="s">
        <v>18347</v>
      </c>
      <c r="J410" s="110" t="s">
        <v>2015</v>
      </c>
      <c r="K410" s="110" t="s">
        <v>18327</v>
      </c>
      <c r="L410" s="109" t="s">
        <v>18328</v>
      </c>
      <c r="M410" s="110"/>
      <c r="N410" s="111" t="s">
        <v>18011</v>
      </c>
      <c r="O410" s="111" t="s">
        <v>18348</v>
      </c>
      <c r="P410" s="110" t="s">
        <v>17248</v>
      </c>
      <c r="Q410" s="112">
        <v>0</v>
      </c>
      <c r="R410" s="111" t="s">
        <v>17249</v>
      </c>
      <c r="S410" s="112"/>
    </row>
    <row r="411" spans="7:19" ht="22.5">
      <c r="G411" s="109" t="s">
        <v>11737</v>
      </c>
      <c r="H411" s="110" t="s">
        <v>18327</v>
      </c>
      <c r="I411" s="109" t="s">
        <v>18349</v>
      </c>
      <c r="J411" s="110" t="s">
        <v>2318</v>
      </c>
      <c r="K411" s="110" t="s">
        <v>18327</v>
      </c>
      <c r="L411" s="109" t="s">
        <v>18328</v>
      </c>
      <c r="M411" s="110"/>
      <c r="N411" s="111" t="s">
        <v>18011</v>
      </c>
      <c r="O411" s="111" t="s">
        <v>18350</v>
      </c>
      <c r="P411" s="110" t="s">
        <v>17248</v>
      </c>
      <c r="Q411" s="112">
        <v>0</v>
      </c>
      <c r="R411" s="111" t="s">
        <v>17249</v>
      </c>
      <c r="S411" s="112"/>
    </row>
    <row r="412" spans="7:19" ht="22.5">
      <c r="G412" s="109" t="s">
        <v>11737</v>
      </c>
      <c r="H412" s="110" t="s">
        <v>18327</v>
      </c>
      <c r="I412" s="109" t="s">
        <v>18349</v>
      </c>
      <c r="J412" s="110" t="s">
        <v>9978</v>
      </c>
      <c r="K412" s="110" t="s">
        <v>18327</v>
      </c>
      <c r="L412" s="109" t="s">
        <v>18328</v>
      </c>
      <c r="M412" s="110"/>
      <c r="N412" s="111" t="s">
        <v>18011</v>
      </c>
      <c r="O412" s="111" t="s">
        <v>18351</v>
      </c>
      <c r="P412" s="110" t="s">
        <v>17248</v>
      </c>
      <c r="Q412" s="112">
        <v>0</v>
      </c>
      <c r="R412" s="111" t="s">
        <v>17249</v>
      </c>
      <c r="S412" s="112"/>
    </row>
    <row r="413" spans="7:19" ht="22.5">
      <c r="G413" s="109" t="s">
        <v>11737</v>
      </c>
      <c r="H413" s="110" t="s">
        <v>18327</v>
      </c>
      <c r="I413" s="109" t="s">
        <v>18280</v>
      </c>
      <c r="J413" s="110" t="s">
        <v>10871</v>
      </c>
      <c r="K413" s="110" t="s">
        <v>18327</v>
      </c>
      <c r="L413" s="109" t="s">
        <v>18328</v>
      </c>
      <c r="M413" s="110"/>
      <c r="N413" s="111" t="s">
        <v>18011</v>
      </c>
      <c r="O413" s="111" t="s">
        <v>18352</v>
      </c>
      <c r="P413" s="110" t="s">
        <v>17248</v>
      </c>
      <c r="Q413" s="112">
        <v>0</v>
      </c>
      <c r="R413" s="111" t="s">
        <v>17249</v>
      </c>
      <c r="S413" s="112"/>
    </row>
    <row r="414" spans="7:19" ht="22.5">
      <c r="G414" s="109" t="s">
        <v>11737</v>
      </c>
      <c r="H414" s="110" t="s">
        <v>18327</v>
      </c>
      <c r="I414" s="109" t="s">
        <v>17941</v>
      </c>
      <c r="J414" s="110" t="s">
        <v>4295</v>
      </c>
      <c r="K414" s="110" t="s">
        <v>18327</v>
      </c>
      <c r="L414" s="109" t="s">
        <v>18328</v>
      </c>
      <c r="M414" s="110"/>
      <c r="N414" s="111" t="s">
        <v>18011</v>
      </c>
      <c r="O414" s="111" t="s">
        <v>18353</v>
      </c>
      <c r="P414" s="110" t="s">
        <v>17248</v>
      </c>
      <c r="Q414" s="112">
        <v>0</v>
      </c>
      <c r="R414" s="111" t="s">
        <v>17249</v>
      </c>
      <c r="S414" s="112"/>
    </row>
    <row r="415" spans="7:19" ht="33.75">
      <c r="G415" s="109" t="s">
        <v>11737</v>
      </c>
      <c r="H415" s="110" t="s">
        <v>18354</v>
      </c>
      <c r="I415" s="109" t="s">
        <v>18257</v>
      </c>
      <c r="J415" s="110" t="s">
        <v>9553</v>
      </c>
      <c r="K415" s="110" t="s">
        <v>18327</v>
      </c>
      <c r="L415" s="109" t="s">
        <v>18355</v>
      </c>
      <c r="M415" s="110"/>
      <c r="N415" s="111" t="s">
        <v>18011</v>
      </c>
      <c r="O415" s="111" t="s">
        <v>18356</v>
      </c>
      <c r="P415" s="110" t="s">
        <v>17248</v>
      </c>
      <c r="Q415" s="112">
        <v>0</v>
      </c>
      <c r="R415" s="111" t="s">
        <v>17249</v>
      </c>
      <c r="S415" s="112"/>
    </row>
    <row r="416" spans="7:19" ht="22.5">
      <c r="G416" s="109" t="s">
        <v>11738</v>
      </c>
      <c r="H416" s="110" t="s">
        <v>15160</v>
      </c>
      <c r="I416" s="109" t="s">
        <v>18039</v>
      </c>
      <c r="J416" s="110" t="s">
        <v>3567</v>
      </c>
      <c r="K416" s="110" t="s">
        <v>18357</v>
      </c>
      <c r="L416" s="109" t="s">
        <v>18358</v>
      </c>
      <c r="M416" s="110" t="s">
        <v>18359</v>
      </c>
      <c r="N416" s="111" t="s">
        <v>18011</v>
      </c>
      <c r="O416" s="111" t="s">
        <v>18360</v>
      </c>
      <c r="P416" s="110" t="s">
        <v>17248</v>
      </c>
      <c r="Q416" s="112">
        <v>0</v>
      </c>
      <c r="R416" s="111" t="s">
        <v>17249</v>
      </c>
      <c r="S416" s="112"/>
    </row>
    <row r="417" spans="7:19" ht="33.75">
      <c r="G417" s="109" t="s">
        <v>11739</v>
      </c>
      <c r="H417" s="110" t="s">
        <v>15152</v>
      </c>
      <c r="I417" s="109" t="s">
        <v>18361</v>
      </c>
      <c r="J417" s="110" t="s">
        <v>9553</v>
      </c>
      <c r="K417" s="110" t="s">
        <v>18258</v>
      </c>
      <c r="L417" s="109" t="s">
        <v>18362</v>
      </c>
      <c r="M417" s="110" t="s">
        <v>18363</v>
      </c>
      <c r="N417" s="111" t="s">
        <v>17212</v>
      </c>
      <c r="O417" s="111" t="s">
        <v>18364</v>
      </c>
      <c r="P417" s="110" t="s">
        <v>17248</v>
      </c>
      <c r="Q417" s="112">
        <v>0</v>
      </c>
      <c r="R417" s="111" t="s">
        <v>17249</v>
      </c>
      <c r="S417" s="112"/>
    </row>
    <row r="418" spans="7:19" ht="33.75">
      <c r="G418" s="109" t="s">
        <v>11739</v>
      </c>
      <c r="H418" s="110" t="s">
        <v>15152</v>
      </c>
      <c r="I418" s="109" t="s">
        <v>17967</v>
      </c>
      <c r="J418" s="110" t="s">
        <v>11340</v>
      </c>
      <c r="K418" s="110" t="s">
        <v>17984</v>
      </c>
      <c r="L418" s="109" t="s">
        <v>18362</v>
      </c>
      <c r="M418" s="110"/>
      <c r="N418" s="111" t="s">
        <v>17212</v>
      </c>
      <c r="O418" s="111" t="s">
        <v>18365</v>
      </c>
      <c r="P418" s="110" t="s">
        <v>17248</v>
      </c>
      <c r="Q418" s="112">
        <v>0</v>
      </c>
      <c r="R418" s="111" t="s">
        <v>17249</v>
      </c>
      <c r="S418" s="112"/>
    </row>
    <row r="419" spans="7:19" ht="33.75">
      <c r="G419" s="109" t="s">
        <v>11739</v>
      </c>
      <c r="H419" s="110" t="s">
        <v>15152</v>
      </c>
      <c r="I419" s="109" t="s">
        <v>18261</v>
      </c>
      <c r="J419" s="110" t="s">
        <v>8169</v>
      </c>
      <c r="K419" s="110" t="s">
        <v>18262</v>
      </c>
      <c r="L419" s="109" t="s">
        <v>18362</v>
      </c>
      <c r="M419" s="110"/>
      <c r="N419" s="111" t="s">
        <v>17212</v>
      </c>
      <c r="O419" s="111" t="s">
        <v>18366</v>
      </c>
      <c r="P419" s="110" t="s">
        <v>17248</v>
      </c>
      <c r="Q419" s="112">
        <v>0</v>
      </c>
      <c r="R419" s="111" t="s">
        <v>17249</v>
      </c>
      <c r="S419" s="112"/>
    </row>
    <row r="420" spans="7:19" ht="45">
      <c r="G420" s="109" t="s">
        <v>11740</v>
      </c>
      <c r="H420" s="110" t="s">
        <v>15161</v>
      </c>
      <c r="I420" s="109" t="s">
        <v>18361</v>
      </c>
      <c r="J420" s="110" t="s">
        <v>9553</v>
      </c>
      <c r="K420" s="110" t="s">
        <v>18367</v>
      </c>
      <c r="L420" s="109" t="s">
        <v>17260</v>
      </c>
      <c r="M420" s="110" t="s">
        <v>18368</v>
      </c>
      <c r="N420" s="111" t="s">
        <v>17212</v>
      </c>
      <c r="O420" s="111" t="s">
        <v>18369</v>
      </c>
      <c r="P420" s="110" t="s">
        <v>17248</v>
      </c>
      <c r="Q420" s="112">
        <v>0</v>
      </c>
      <c r="R420" s="111" t="s">
        <v>17249</v>
      </c>
      <c r="S420" s="112"/>
    </row>
    <row r="421" spans="7:19" ht="22.5">
      <c r="G421" s="109" t="s">
        <v>11741</v>
      </c>
      <c r="H421" s="110" t="s">
        <v>16896</v>
      </c>
      <c r="I421" s="109" t="s">
        <v>18257</v>
      </c>
      <c r="J421" s="110" t="s">
        <v>9553</v>
      </c>
      <c r="K421" s="110" t="s">
        <v>18370</v>
      </c>
      <c r="L421" s="109" t="s">
        <v>18371</v>
      </c>
      <c r="M421" s="110" t="s">
        <v>18372</v>
      </c>
      <c r="N421" s="111" t="s">
        <v>18011</v>
      </c>
      <c r="O421" s="111" t="s">
        <v>18373</v>
      </c>
      <c r="P421" s="110" t="s">
        <v>17248</v>
      </c>
      <c r="Q421" s="112">
        <v>0</v>
      </c>
      <c r="R421" s="111" t="s">
        <v>17249</v>
      </c>
      <c r="S421" s="112"/>
    </row>
    <row r="422" spans="7:19" ht="22.5">
      <c r="G422" s="109" t="s">
        <v>11741</v>
      </c>
      <c r="H422" s="110" t="s">
        <v>15162</v>
      </c>
      <c r="I422" s="109" t="s">
        <v>18092</v>
      </c>
      <c r="J422" s="110" t="s">
        <v>6586</v>
      </c>
      <c r="K422" s="110" t="s">
        <v>18374</v>
      </c>
      <c r="L422" s="109" t="s">
        <v>18371</v>
      </c>
      <c r="M422" s="110"/>
      <c r="N422" s="111" t="s">
        <v>18011</v>
      </c>
      <c r="O422" s="111" t="s">
        <v>18375</v>
      </c>
      <c r="P422" s="110" t="s">
        <v>17248</v>
      </c>
      <c r="Q422" s="112">
        <v>0</v>
      </c>
      <c r="R422" s="111" t="s">
        <v>17249</v>
      </c>
      <c r="S422" s="112"/>
    </row>
    <row r="423" spans="7:19" ht="22.5">
      <c r="G423" s="109" t="s">
        <v>11741</v>
      </c>
      <c r="H423" s="110" t="s">
        <v>18376</v>
      </c>
      <c r="I423" s="109" t="s">
        <v>17683</v>
      </c>
      <c r="J423" s="110" t="s">
        <v>9553</v>
      </c>
      <c r="K423" s="110" t="s">
        <v>18374</v>
      </c>
      <c r="L423" s="109" t="s">
        <v>18377</v>
      </c>
      <c r="M423" s="110"/>
      <c r="N423" s="111" t="s">
        <v>18011</v>
      </c>
      <c r="O423" s="111" t="s">
        <v>18378</v>
      </c>
      <c r="P423" s="110" t="s">
        <v>17248</v>
      </c>
      <c r="Q423" s="112">
        <v>0</v>
      </c>
      <c r="R423" s="111" t="s">
        <v>17249</v>
      </c>
      <c r="S423" s="112"/>
    </row>
    <row r="424" spans="7:19" ht="22.5">
      <c r="G424" s="109" t="s">
        <v>11741</v>
      </c>
      <c r="H424" s="110" t="s">
        <v>18374</v>
      </c>
      <c r="I424" s="109" t="s">
        <v>18136</v>
      </c>
      <c r="J424" s="110" t="s">
        <v>8169</v>
      </c>
      <c r="K424" s="110" t="s">
        <v>18374</v>
      </c>
      <c r="L424" s="109" t="s">
        <v>18371</v>
      </c>
      <c r="M424" s="110"/>
      <c r="N424" s="111" t="s">
        <v>18011</v>
      </c>
      <c r="O424" s="111" t="s">
        <v>18379</v>
      </c>
      <c r="P424" s="110" t="s">
        <v>17248</v>
      </c>
      <c r="Q424" s="112">
        <v>0</v>
      </c>
      <c r="R424" s="111" t="s">
        <v>17249</v>
      </c>
      <c r="S424" s="112"/>
    </row>
    <row r="425" spans="7:19" ht="33.75">
      <c r="G425" s="109" t="s">
        <v>11742</v>
      </c>
      <c r="H425" s="110" t="s">
        <v>15078</v>
      </c>
      <c r="I425" s="109" t="s">
        <v>18380</v>
      </c>
      <c r="J425" s="110" t="s">
        <v>7345</v>
      </c>
      <c r="K425" s="110" t="s">
        <v>18381</v>
      </c>
      <c r="L425" s="109" t="s">
        <v>18382</v>
      </c>
      <c r="M425" s="110" t="s">
        <v>18383</v>
      </c>
      <c r="N425" s="111" t="s">
        <v>17246</v>
      </c>
      <c r="O425" s="111" t="s">
        <v>18384</v>
      </c>
      <c r="P425" s="110" t="s">
        <v>17248</v>
      </c>
      <c r="Q425" s="112">
        <v>0</v>
      </c>
      <c r="R425" s="111" t="s">
        <v>17249</v>
      </c>
      <c r="S425" s="112"/>
    </row>
    <row r="426" spans="7:19" ht="33.75">
      <c r="G426" s="109" t="s">
        <v>11743</v>
      </c>
      <c r="H426" s="110" t="s">
        <v>15144</v>
      </c>
      <c r="I426" s="109" t="s">
        <v>18385</v>
      </c>
      <c r="J426" s="110" t="s">
        <v>7345</v>
      </c>
      <c r="K426" s="110" t="s">
        <v>18386</v>
      </c>
      <c r="L426" s="109" t="s">
        <v>18387</v>
      </c>
      <c r="M426" s="110" t="s">
        <v>17360</v>
      </c>
      <c r="N426" s="111" t="s">
        <v>17353</v>
      </c>
      <c r="O426" s="111" t="s">
        <v>18388</v>
      </c>
      <c r="P426" s="110" t="s">
        <v>17248</v>
      </c>
      <c r="Q426" s="112">
        <v>0</v>
      </c>
      <c r="R426" s="111" t="s">
        <v>17249</v>
      </c>
      <c r="S426" s="112"/>
    </row>
    <row r="427" spans="7:19" ht="22.5">
      <c r="G427" s="109" t="s">
        <v>11743</v>
      </c>
      <c r="H427" s="110" t="s">
        <v>15144</v>
      </c>
      <c r="I427" s="109" t="s">
        <v>18389</v>
      </c>
      <c r="J427" s="110" t="s">
        <v>17914</v>
      </c>
      <c r="K427" s="110" t="s">
        <v>18390</v>
      </c>
      <c r="L427" s="109" t="s">
        <v>18387</v>
      </c>
      <c r="M427" s="110"/>
      <c r="N427" s="111" t="s">
        <v>17353</v>
      </c>
      <c r="O427" s="111" t="s">
        <v>18391</v>
      </c>
      <c r="P427" s="110" t="s">
        <v>17248</v>
      </c>
      <c r="Q427" s="112">
        <v>0</v>
      </c>
      <c r="R427" s="111" t="s">
        <v>17249</v>
      </c>
      <c r="S427" s="112"/>
    </row>
    <row r="428" spans="7:19" ht="22.5">
      <c r="G428" s="109" t="s">
        <v>11743</v>
      </c>
      <c r="H428" s="110" t="s">
        <v>15144</v>
      </c>
      <c r="I428" s="109" t="s">
        <v>18116</v>
      </c>
      <c r="J428" s="110" t="s">
        <v>10028</v>
      </c>
      <c r="K428" s="110" t="s">
        <v>18392</v>
      </c>
      <c r="L428" s="109" t="s">
        <v>18387</v>
      </c>
      <c r="M428" s="110"/>
      <c r="N428" s="111" t="s">
        <v>17353</v>
      </c>
      <c r="O428" s="111" t="s">
        <v>18393</v>
      </c>
      <c r="P428" s="110" t="s">
        <v>17248</v>
      </c>
      <c r="Q428" s="112">
        <v>0</v>
      </c>
      <c r="R428" s="111" t="s">
        <v>17249</v>
      </c>
      <c r="S428" s="112"/>
    </row>
    <row r="429" spans="7:19" ht="22.5">
      <c r="G429" s="109" t="s">
        <v>11743</v>
      </c>
      <c r="H429" s="110" t="s">
        <v>15144</v>
      </c>
      <c r="I429" s="109" t="s">
        <v>17924</v>
      </c>
      <c r="J429" s="110" t="s">
        <v>1424</v>
      </c>
      <c r="K429" s="110" t="s">
        <v>18394</v>
      </c>
      <c r="L429" s="109" t="s">
        <v>18387</v>
      </c>
      <c r="M429" s="110"/>
      <c r="N429" s="111" t="s">
        <v>17353</v>
      </c>
      <c r="O429" s="111" t="s">
        <v>18395</v>
      </c>
      <c r="P429" s="110" t="s">
        <v>17248</v>
      </c>
      <c r="Q429" s="112">
        <v>0</v>
      </c>
      <c r="R429" s="111" t="s">
        <v>17249</v>
      </c>
      <c r="S429" s="112"/>
    </row>
    <row r="430" spans="7:19" ht="22.5">
      <c r="G430" s="109" t="s">
        <v>11743</v>
      </c>
      <c r="H430" s="110" t="s">
        <v>15144</v>
      </c>
      <c r="I430" s="109" t="s">
        <v>18396</v>
      </c>
      <c r="J430" s="110" t="s">
        <v>10870</v>
      </c>
      <c r="K430" s="110" t="s">
        <v>18397</v>
      </c>
      <c r="L430" s="109" t="s">
        <v>18387</v>
      </c>
      <c r="M430" s="110"/>
      <c r="N430" s="111" t="s">
        <v>17353</v>
      </c>
      <c r="O430" s="111" t="s">
        <v>18398</v>
      </c>
      <c r="P430" s="110" t="s">
        <v>17248</v>
      </c>
      <c r="Q430" s="112">
        <v>0</v>
      </c>
      <c r="R430" s="111" t="s">
        <v>17249</v>
      </c>
      <c r="S430" s="112"/>
    </row>
    <row r="431" spans="7:19" ht="22.5">
      <c r="G431" s="109" t="s">
        <v>11743</v>
      </c>
      <c r="H431" s="110" t="s">
        <v>15144</v>
      </c>
      <c r="I431" s="109" t="s">
        <v>18399</v>
      </c>
      <c r="J431" s="110" t="s">
        <v>8180</v>
      </c>
      <c r="K431" s="110" t="s">
        <v>18400</v>
      </c>
      <c r="L431" s="109" t="s">
        <v>18387</v>
      </c>
      <c r="M431" s="110"/>
      <c r="N431" s="111" t="s">
        <v>17353</v>
      </c>
      <c r="O431" s="111" t="s">
        <v>18401</v>
      </c>
      <c r="P431" s="110" t="s">
        <v>17248</v>
      </c>
      <c r="Q431" s="112">
        <v>0</v>
      </c>
      <c r="R431" s="111" t="s">
        <v>17249</v>
      </c>
      <c r="S431" s="112"/>
    </row>
    <row r="432" spans="7:19" ht="33.75">
      <c r="G432" s="109" t="s">
        <v>11744</v>
      </c>
      <c r="H432" s="110" t="s">
        <v>15163</v>
      </c>
      <c r="I432" s="109" t="s">
        <v>18396</v>
      </c>
      <c r="J432" s="110" t="s">
        <v>10870</v>
      </c>
      <c r="K432" s="110" t="s">
        <v>18402</v>
      </c>
      <c r="L432" s="109" t="s">
        <v>18403</v>
      </c>
      <c r="M432" s="110" t="s">
        <v>18404</v>
      </c>
      <c r="N432" s="111" t="s">
        <v>17991</v>
      </c>
      <c r="O432" s="111" t="s">
        <v>18405</v>
      </c>
      <c r="P432" s="110" t="s">
        <v>17248</v>
      </c>
      <c r="Q432" s="112">
        <v>0</v>
      </c>
      <c r="R432" s="111" t="s">
        <v>17249</v>
      </c>
      <c r="S432" s="112"/>
    </row>
    <row r="433" spans="7:19" ht="33.75">
      <c r="G433" s="109" t="s">
        <v>11745</v>
      </c>
      <c r="H433" s="110" t="s">
        <v>15164</v>
      </c>
      <c r="I433" s="109" t="s">
        <v>18406</v>
      </c>
      <c r="J433" s="110" t="s">
        <v>7345</v>
      </c>
      <c r="K433" s="110" t="s">
        <v>18407</v>
      </c>
      <c r="L433" s="109" t="s">
        <v>18408</v>
      </c>
      <c r="M433" s="110" t="s">
        <v>18409</v>
      </c>
      <c r="N433" s="111" t="s">
        <v>17991</v>
      </c>
      <c r="O433" s="111" t="s">
        <v>18410</v>
      </c>
      <c r="P433" s="110" t="s">
        <v>17248</v>
      </c>
      <c r="Q433" s="112">
        <v>0</v>
      </c>
      <c r="R433" s="111" t="s">
        <v>17249</v>
      </c>
      <c r="S433" s="112"/>
    </row>
    <row r="434" spans="7:19" ht="33.75">
      <c r="G434" s="109" t="s">
        <v>11745</v>
      </c>
      <c r="H434" s="110" t="s">
        <v>15164</v>
      </c>
      <c r="I434" s="109" t="s">
        <v>18145</v>
      </c>
      <c r="J434" s="110" t="s">
        <v>18146</v>
      </c>
      <c r="K434" s="110" t="s">
        <v>18407</v>
      </c>
      <c r="L434" s="109" t="s">
        <v>18408</v>
      </c>
      <c r="M434" s="110"/>
      <c r="N434" s="111" t="s">
        <v>17991</v>
      </c>
      <c r="O434" s="111" t="s">
        <v>18411</v>
      </c>
      <c r="P434" s="110" t="s">
        <v>17248</v>
      </c>
      <c r="Q434" s="112">
        <v>0</v>
      </c>
      <c r="R434" s="111" t="s">
        <v>17249</v>
      </c>
      <c r="S434" s="112"/>
    </row>
    <row r="435" spans="7:19" ht="33.75">
      <c r="G435" s="109" t="s">
        <v>11745</v>
      </c>
      <c r="H435" s="110" t="s">
        <v>15164</v>
      </c>
      <c r="I435" s="109" t="s">
        <v>18412</v>
      </c>
      <c r="J435" s="110" t="s">
        <v>7413</v>
      </c>
      <c r="K435" s="110" t="s">
        <v>18407</v>
      </c>
      <c r="L435" s="109" t="s">
        <v>18408</v>
      </c>
      <c r="M435" s="110"/>
      <c r="N435" s="111" t="s">
        <v>17991</v>
      </c>
      <c r="O435" s="111" t="s">
        <v>18413</v>
      </c>
      <c r="P435" s="110" t="s">
        <v>17248</v>
      </c>
      <c r="Q435" s="112">
        <v>0</v>
      </c>
      <c r="R435" s="111" t="s">
        <v>17249</v>
      </c>
      <c r="S435" s="112"/>
    </row>
    <row r="436" spans="7:19" ht="33.75">
      <c r="G436" s="109" t="s">
        <v>11745</v>
      </c>
      <c r="H436" s="110" t="s">
        <v>15164</v>
      </c>
      <c r="I436" s="109" t="s">
        <v>18414</v>
      </c>
      <c r="J436" s="110" t="s">
        <v>3772</v>
      </c>
      <c r="K436" s="110" t="s">
        <v>18407</v>
      </c>
      <c r="L436" s="109" t="s">
        <v>18408</v>
      </c>
      <c r="M436" s="110"/>
      <c r="N436" s="111" t="s">
        <v>17991</v>
      </c>
      <c r="O436" s="111" t="s">
        <v>18415</v>
      </c>
      <c r="P436" s="110" t="s">
        <v>17248</v>
      </c>
      <c r="Q436" s="112">
        <v>0</v>
      </c>
      <c r="R436" s="111" t="s">
        <v>17249</v>
      </c>
      <c r="S436" s="112"/>
    </row>
    <row r="437" spans="7:19" ht="33.75">
      <c r="G437" s="109" t="s">
        <v>11745</v>
      </c>
      <c r="H437" s="110" t="s">
        <v>15164</v>
      </c>
      <c r="I437" s="109" t="s">
        <v>18416</v>
      </c>
      <c r="J437" s="110" t="s">
        <v>2378</v>
      </c>
      <c r="K437" s="110" t="s">
        <v>18407</v>
      </c>
      <c r="L437" s="109" t="s">
        <v>18408</v>
      </c>
      <c r="M437" s="110"/>
      <c r="N437" s="111" t="s">
        <v>17991</v>
      </c>
      <c r="O437" s="111" t="s">
        <v>18417</v>
      </c>
      <c r="P437" s="110" t="s">
        <v>17248</v>
      </c>
      <c r="Q437" s="112">
        <v>0</v>
      </c>
      <c r="R437" s="111" t="s">
        <v>17249</v>
      </c>
      <c r="S437" s="112"/>
    </row>
    <row r="438" spans="7:19" ht="33.75">
      <c r="G438" s="109" t="s">
        <v>11745</v>
      </c>
      <c r="H438" s="110" t="s">
        <v>15164</v>
      </c>
      <c r="I438" s="109" t="s">
        <v>18414</v>
      </c>
      <c r="J438" s="110" t="s">
        <v>6677</v>
      </c>
      <c r="K438" s="110" t="s">
        <v>18407</v>
      </c>
      <c r="L438" s="109" t="s">
        <v>18408</v>
      </c>
      <c r="M438" s="110"/>
      <c r="N438" s="111" t="s">
        <v>17991</v>
      </c>
      <c r="O438" s="111" t="s">
        <v>18418</v>
      </c>
      <c r="P438" s="110" t="s">
        <v>17248</v>
      </c>
      <c r="Q438" s="112">
        <v>0</v>
      </c>
      <c r="R438" s="111" t="s">
        <v>17249</v>
      </c>
      <c r="S438" s="112"/>
    </row>
    <row r="439" spans="7:19" ht="33.75">
      <c r="G439" s="109" t="s">
        <v>11745</v>
      </c>
      <c r="H439" s="110" t="s">
        <v>15164</v>
      </c>
      <c r="I439" s="109" t="s">
        <v>18419</v>
      </c>
      <c r="J439" s="110" t="s">
        <v>18077</v>
      </c>
      <c r="K439" s="110" t="s">
        <v>18407</v>
      </c>
      <c r="L439" s="109" t="s">
        <v>18408</v>
      </c>
      <c r="M439" s="110"/>
      <c r="N439" s="111" t="s">
        <v>17991</v>
      </c>
      <c r="O439" s="111" t="s">
        <v>18420</v>
      </c>
      <c r="P439" s="110" t="s">
        <v>17248</v>
      </c>
      <c r="Q439" s="112">
        <v>0</v>
      </c>
      <c r="R439" s="111" t="s">
        <v>17249</v>
      </c>
      <c r="S439" s="112"/>
    </row>
    <row r="440" spans="7:19" ht="33.75">
      <c r="G440" s="109" t="s">
        <v>11745</v>
      </c>
      <c r="H440" s="110" t="s">
        <v>15164</v>
      </c>
      <c r="I440" s="109" t="s">
        <v>18421</v>
      </c>
      <c r="J440" s="110" t="s">
        <v>772</v>
      </c>
      <c r="K440" s="110" t="s">
        <v>18407</v>
      </c>
      <c r="L440" s="109" t="s">
        <v>18408</v>
      </c>
      <c r="M440" s="110"/>
      <c r="N440" s="111" t="s">
        <v>17991</v>
      </c>
      <c r="O440" s="111" t="s">
        <v>18422</v>
      </c>
      <c r="P440" s="110" t="s">
        <v>17248</v>
      </c>
      <c r="Q440" s="112">
        <v>0</v>
      </c>
      <c r="R440" s="111" t="s">
        <v>17249</v>
      </c>
      <c r="S440" s="112"/>
    </row>
    <row r="441" spans="7:19" ht="22.5">
      <c r="G441" s="109" t="s">
        <v>11746</v>
      </c>
      <c r="H441" s="110" t="s">
        <v>15165</v>
      </c>
      <c r="I441" s="109" t="s">
        <v>18399</v>
      </c>
      <c r="J441" s="110" t="s">
        <v>8180</v>
      </c>
      <c r="K441" s="110" t="s">
        <v>15165</v>
      </c>
      <c r="L441" s="109" t="s">
        <v>18423</v>
      </c>
      <c r="M441" s="110" t="s">
        <v>18424</v>
      </c>
      <c r="N441" s="111" t="s">
        <v>17991</v>
      </c>
      <c r="O441" s="111" t="s">
        <v>18425</v>
      </c>
      <c r="P441" s="110" t="s">
        <v>17248</v>
      </c>
      <c r="Q441" s="112">
        <v>0</v>
      </c>
      <c r="R441" s="111" t="s">
        <v>17249</v>
      </c>
      <c r="S441" s="112"/>
    </row>
    <row r="442" spans="7:19" ht="33.75">
      <c r="G442" s="109" t="s">
        <v>11746</v>
      </c>
      <c r="H442" s="110" t="s">
        <v>15165</v>
      </c>
      <c r="I442" s="109" t="s">
        <v>18426</v>
      </c>
      <c r="J442" s="110" t="s">
        <v>10030</v>
      </c>
      <c r="K442" s="110" t="s">
        <v>18427</v>
      </c>
      <c r="L442" s="109" t="s">
        <v>18423</v>
      </c>
      <c r="M442" s="110"/>
      <c r="N442" s="111" t="s">
        <v>17991</v>
      </c>
      <c r="O442" s="111" t="s">
        <v>18428</v>
      </c>
      <c r="P442" s="110" t="s">
        <v>17248</v>
      </c>
      <c r="Q442" s="112">
        <v>0</v>
      </c>
      <c r="R442" s="111" t="s">
        <v>17249</v>
      </c>
      <c r="S442" s="112"/>
    </row>
    <row r="443" spans="7:19" ht="33.75">
      <c r="G443" s="109" t="s">
        <v>11746</v>
      </c>
      <c r="H443" s="110" t="s">
        <v>18429</v>
      </c>
      <c r="I443" s="109" t="s">
        <v>18430</v>
      </c>
      <c r="J443" s="110" t="s">
        <v>10328</v>
      </c>
      <c r="K443" s="110" t="s">
        <v>18431</v>
      </c>
      <c r="L443" s="109" t="s">
        <v>18423</v>
      </c>
      <c r="M443" s="110"/>
      <c r="N443" s="111" t="s">
        <v>17991</v>
      </c>
      <c r="O443" s="111" t="s">
        <v>18432</v>
      </c>
      <c r="P443" s="110" t="s">
        <v>17248</v>
      </c>
      <c r="Q443" s="112">
        <v>0</v>
      </c>
      <c r="R443" s="111" t="s">
        <v>17249</v>
      </c>
      <c r="S443" s="112"/>
    </row>
    <row r="444" spans="7:19" ht="33.75">
      <c r="G444" s="109" t="s">
        <v>11746</v>
      </c>
      <c r="H444" s="110" t="s">
        <v>18429</v>
      </c>
      <c r="I444" s="109" t="s">
        <v>18433</v>
      </c>
      <c r="J444" s="110" t="s">
        <v>2876</v>
      </c>
      <c r="K444" s="110" t="s">
        <v>18434</v>
      </c>
      <c r="L444" s="109" t="s">
        <v>18423</v>
      </c>
      <c r="M444" s="110"/>
      <c r="N444" s="111" t="s">
        <v>17991</v>
      </c>
      <c r="O444" s="111" t="s">
        <v>18435</v>
      </c>
      <c r="P444" s="110" t="s">
        <v>17248</v>
      </c>
      <c r="Q444" s="112">
        <v>0</v>
      </c>
      <c r="R444" s="111" t="s">
        <v>17249</v>
      </c>
      <c r="S444" s="112"/>
    </row>
    <row r="445" spans="7:19" ht="33.75">
      <c r="G445" s="109" t="s">
        <v>11746</v>
      </c>
      <c r="H445" s="110" t="s">
        <v>18429</v>
      </c>
      <c r="I445" s="109" t="s">
        <v>18436</v>
      </c>
      <c r="J445" s="110" t="s">
        <v>3300</v>
      </c>
      <c r="K445" s="110" t="s">
        <v>18437</v>
      </c>
      <c r="L445" s="109" t="s">
        <v>18423</v>
      </c>
      <c r="M445" s="110"/>
      <c r="N445" s="111" t="s">
        <v>17991</v>
      </c>
      <c r="O445" s="111" t="s">
        <v>18438</v>
      </c>
      <c r="P445" s="110" t="s">
        <v>17248</v>
      </c>
      <c r="Q445" s="112">
        <v>0</v>
      </c>
      <c r="R445" s="111" t="s">
        <v>17249</v>
      </c>
      <c r="S445" s="112"/>
    </row>
    <row r="446" spans="7:19" ht="33.75">
      <c r="G446" s="109" t="s">
        <v>11746</v>
      </c>
      <c r="H446" s="110" t="s">
        <v>18429</v>
      </c>
      <c r="I446" s="109" t="s">
        <v>18439</v>
      </c>
      <c r="J446" s="110" t="s">
        <v>6472</v>
      </c>
      <c r="K446" s="110" t="s">
        <v>18440</v>
      </c>
      <c r="L446" s="109" t="s">
        <v>18423</v>
      </c>
      <c r="M446" s="110"/>
      <c r="N446" s="111" t="s">
        <v>17991</v>
      </c>
      <c r="O446" s="111" t="s">
        <v>18441</v>
      </c>
      <c r="P446" s="110" t="s">
        <v>17248</v>
      </c>
      <c r="Q446" s="112">
        <v>0</v>
      </c>
      <c r="R446" s="111" t="s">
        <v>17249</v>
      </c>
      <c r="S446" s="112"/>
    </row>
    <row r="447" spans="7:19" ht="33.75">
      <c r="G447" s="109" t="s">
        <v>11746</v>
      </c>
      <c r="H447" s="110" t="s">
        <v>18429</v>
      </c>
      <c r="I447" s="109" t="s">
        <v>18442</v>
      </c>
      <c r="J447" s="110" t="s">
        <v>8217</v>
      </c>
      <c r="K447" s="110" t="s">
        <v>18443</v>
      </c>
      <c r="L447" s="109" t="s">
        <v>18423</v>
      </c>
      <c r="M447" s="110"/>
      <c r="N447" s="111" t="s">
        <v>17991</v>
      </c>
      <c r="O447" s="111" t="s">
        <v>18444</v>
      </c>
      <c r="P447" s="110" t="s">
        <v>17248</v>
      </c>
      <c r="Q447" s="112">
        <v>0</v>
      </c>
      <c r="R447" s="111" t="s">
        <v>17249</v>
      </c>
      <c r="S447" s="112"/>
    </row>
    <row r="448" spans="7:19" ht="33.75">
      <c r="G448" s="109" t="s">
        <v>11746</v>
      </c>
      <c r="H448" s="110" t="s">
        <v>18429</v>
      </c>
      <c r="I448" s="109" t="s">
        <v>18154</v>
      </c>
      <c r="J448" s="110" t="s">
        <v>10449</v>
      </c>
      <c r="K448" s="110" t="s">
        <v>18445</v>
      </c>
      <c r="L448" s="109" t="s">
        <v>18423</v>
      </c>
      <c r="M448" s="110"/>
      <c r="N448" s="111" t="s">
        <v>17991</v>
      </c>
      <c r="O448" s="111" t="s">
        <v>18446</v>
      </c>
      <c r="P448" s="110" t="s">
        <v>17248</v>
      </c>
      <c r="Q448" s="112">
        <v>0</v>
      </c>
      <c r="R448" s="111" t="s">
        <v>17249</v>
      </c>
      <c r="S448" s="112"/>
    </row>
    <row r="449" spans="7:19" ht="22.5">
      <c r="G449" s="109" t="s">
        <v>11747</v>
      </c>
      <c r="H449" s="110" t="s">
        <v>15166</v>
      </c>
      <c r="I449" s="109" t="s">
        <v>18080</v>
      </c>
      <c r="J449" s="110" t="s">
        <v>17914</v>
      </c>
      <c r="K449" s="110" t="s">
        <v>18447</v>
      </c>
      <c r="L449" s="109" t="s">
        <v>18448</v>
      </c>
      <c r="M449" s="110" t="s">
        <v>18449</v>
      </c>
      <c r="N449" s="111" t="s">
        <v>17991</v>
      </c>
      <c r="O449" s="111" t="s">
        <v>18450</v>
      </c>
      <c r="P449" s="110" t="s">
        <v>17248</v>
      </c>
      <c r="Q449" s="112">
        <v>0</v>
      </c>
      <c r="R449" s="111" t="s">
        <v>17249</v>
      </c>
      <c r="S449" s="112"/>
    </row>
    <row r="450" spans="7:19" ht="22.5">
      <c r="G450" s="109" t="s">
        <v>11747</v>
      </c>
      <c r="H450" s="110" t="s">
        <v>15166</v>
      </c>
      <c r="I450" s="109" t="s">
        <v>18451</v>
      </c>
      <c r="J450" s="110" t="s">
        <v>8777</v>
      </c>
      <c r="K450" s="110" t="s">
        <v>18447</v>
      </c>
      <c r="L450" s="109" t="s">
        <v>18448</v>
      </c>
      <c r="M450" s="110"/>
      <c r="N450" s="111" t="s">
        <v>17991</v>
      </c>
      <c r="O450" s="111" t="s">
        <v>18452</v>
      </c>
      <c r="P450" s="110" t="s">
        <v>17248</v>
      </c>
      <c r="Q450" s="112">
        <v>0</v>
      </c>
      <c r="R450" s="111" t="s">
        <v>17249</v>
      </c>
      <c r="S450" s="112"/>
    </row>
    <row r="451" spans="7:19" ht="22.5">
      <c r="G451" s="109" t="s">
        <v>11747</v>
      </c>
      <c r="H451" s="110" t="s">
        <v>15166</v>
      </c>
      <c r="I451" s="109" t="s">
        <v>18453</v>
      </c>
      <c r="J451" s="110" t="s">
        <v>4052</v>
      </c>
      <c r="K451" s="110" t="s">
        <v>18447</v>
      </c>
      <c r="L451" s="109" t="s">
        <v>18448</v>
      </c>
      <c r="M451" s="110"/>
      <c r="N451" s="111" t="s">
        <v>17991</v>
      </c>
      <c r="O451" s="111" t="s">
        <v>18454</v>
      </c>
      <c r="P451" s="110" t="s">
        <v>17248</v>
      </c>
      <c r="Q451" s="112">
        <v>0</v>
      </c>
      <c r="R451" s="111" t="s">
        <v>17249</v>
      </c>
      <c r="S451" s="112"/>
    </row>
    <row r="452" spans="7:19" ht="22.5">
      <c r="G452" s="109" t="s">
        <v>11747</v>
      </c>
      <c r="H452" s="110" t="s">
        <v>15166</v>
      </c>
      <c r="I452" s="109" t="s">
        <v>18455</v>
      </c>
      <c r="J452" s="110" t="s">
        <v>11412</v>
      </c>
      <c r="K452" s="110" t="s">
        <v>18447</v>
      </c>
      <c r="L452" s="109" t="s">
        <v>18448</v>
      </c>
      <c r="M452" s="110"/>
      <c r="N452" s="111" t="s">
        <v>17991</v>
      </c>
      <c r="O452" s="111" t="s">
        <v>18456</v>
      </c>
      <c r="P452" s="110" t="s">
        <v>17248</v>
      </c>
      <c r="Q452" s="112">
        <v>0</v>
      </c>
      <c r="R452" s="111" t="s">
        <v>17249</v>
      </c>
      <c r="S452" s="112"/>
    </row>
    <row r="453" spans="7:19" ht="22.5">
      <c r="G453" s="109" t="s">
        <v>11747</v>
      </c>
      <c r="H453" s="110" t="s">
        <v>15166</v>
      </c>
      <c r="I453" s="109" t="s">
        <v>18457</v>
      </c>
      <c r="J453" s="110" t="s">
        <v>857</v>
      </c>
      <c r="K453" s="110" t="s">
        <v>18447</v>
      </c>
      <c r="L453" s="109" t="s">
        <v>18448</v>
      </c>
      <c r="M453" s="110"/>
      <c r="N453" s="111" t="s">
        <v>17991</v>
      </c>
      <c r="O453" s="111" t="s">
        <v>18458</v>
      </c>
      <c r="P453" s="110" t="s">
        <v>17248</v>
      </c>
      <c r="Q453" s="112">
        <v>0</v>
      </c>
      <c r="R453" s="111" t="s">
        <v>17249</v>
      </c>
      <c r="S453" s="112"/>
    </row>
    <row r="454" spans="7:19" ht="22.5">
      <c r="G454" s="109" t="s">
        <v>11747</v>
      </c>
      <c r="H454" s="110" t="s">
        <v>15166</v>
      </c>
      <c r="I454" s="109" t="s">
        <v>18459</v>
      </c>
      <c r="J454" s="110" t="s">
        <v>18460</v>
      </c>
      <c r="K454" s="110" t="s">
        <v>18447</v>
      </c>
      <c r="L454" s="109" t="s">
        <v>18448</v>
      </c>
      <c r="M454" s="110"/>
      <c r="N454" s="111" t="s">
        <v>17991</v>
      </c>
      <c r="O454" s="111" t="s">
        <v>18461</v>
      </c>
      <c r="P454" s="110" t="s">
        <v>17248</v>
      </c>
      <c r="Q454" s="112">
        <v>0</v>
      </c>
      <c r="R454" s="111" t="s">
        <v>17249</v>
      </c>
      <c r="S454" s="112"/>
    </row>
    <row r="455" spans="7:19" ht="22.5">
      <c r="G455" s="109" t="s">
        <v>11747</v>
      </c>
      <c r="H455" s="110" t="s">
        <v>15166</v>
      </c>
      <c r="I455" s="109" t="s">
        <v>18462</v>
      </c>
      <c r="J455" s="110" t="s">
        <v>10554</v>
      </c>
      <c r="K455" s="110" t="s">
        <v>18447</v>
      </c>
      <c r="L455" s="109" t="s">
        <v>18448</v>
      </c>
      <c r="M455" s="110"/>
      <c r="N455" s="111" t="s">
        <v>17991</v>
      </c>
      <c r="O455" s="111" t="s">
        <v>18463</v>
      </c>
      <c r="P455" s="110" t="s">
        <v>17248</v>
      </c>
      <c r="Q455" s="112">
        <v>0</v>
      </c>
      <c r="R455" s="111" t="s">
        <v>17249</v>
      </c>
      <c r="S455" s="112"/>
    </row>
    <row r="456" spans="7:19" ht="22.5">
      <c r="G456" s="109" t="s">
        <v>11747</v>
      </c>
      <c r="H456" s="110" t="s">
        <v>15166</v>
      </c>
      <c r="I456" s="109" t="s">
        <v>18464</v>
      </c>
      <c r="J456" s="110" t="s">
        <v>5863</v>
      </c>
      <c r="K456" s="110" t="s">
        <v>18447</v>
      </c>
      <c r="L456" s="109" t="s">
        <v>18448</v>
      </c>
      <c r="M456" s="110"/>
      <c r="N456" s="111" t="s">
        <v>17991</v>
      </c>
      <c r="O456" s="111" t="s">
        <v>18465</v>
      </c>
      <c r="P456" s="110" t="s">
        <v>17248</v>
      </c>
      <c r="Q456" s="112">
        <v>0</v>
      </c>
      <c r="R456" s="111" t="s">
        <v>17249</v>
      </c>
      <c r="S456" s="112"/>
    </row>
    <row r="457" spans="7:19" ht="22.5">
      <c r="G457" s="109" t="s">
        <v>11747</v>
      </c>
      <c r="H457" s="110" t="s">
        <v>15166</v>
      </c>
      <c r="I457" s="109" t="s">
        <v>18466</v>
      </c>
      <c r="J457" s="110" t="s">
        <v>6556</v>
      </c>
      <c r="K457" s="110" t="s">
        <v>18447</v>
      </c>
      <c r="L457" s="109" t="s">
        <v>18448</v>
      </c>
      <c r="M457" s="110"/>
      <c r="N457" s="111" t="s">
        <v>17991</v>
      </c>
      <c r="O457" s="111" t="s">
        <v>18467</v>
      </c>
      <c r="P457" s="110" t="s">
        <v>17248</v>
      </c>
      <c r="Q457" s="112">
        <v>0</v>
      </c>
      <c r="R457" s="111" t="s">
        <v>17249</v>
      </c>
      <c r="S457" s="112"/>
    </row>
    <row r="458" spans="7:19" ht="22.5">
      <c r="G458" s="109" t="s">
        <v>11747</v>
      </c>
      <c r="H458" s="110" t="s">
        <v>15166</v>
      </c>
      <c r="I458" s="109" t="s">
        <v>18468</v>
      </c>
      <c r="J458" s="110" t="s">
        <v>11585</v>
      </c>
      <c r="K458" s="110" t="s">
        <v>18447</v>
      </c>
      <c r="L458" s="109" t="s">
        <v>18448</v>
      </c>
      <c r="M458" s="110"/>
      <c r="N458" s="111" t="s">
        <v>17991</v>
      </c>
      <c r="O458" s="111" t="s">
        <v>18469</v>
      </c>
      <c r="P458" s="110" t="s">
        <v>17248</v>
      </c>
      <c r="Q458" s="112">
        <v>0</v>
      </c>
      <c r="R458" s="111" t="s">
        <v>17249</v>
      </c>
      <c r="S458" s="112"/>
    </row>
    <row r="459" spans="7:19" ht="22.5">
      <c r="G459" s="109" t="s">
        <v>11747</v>
      </c>
      <c r="H459" s="110" t="s">
        <v>15166</v>
      </c>
      <c r="I459" s="109" t="s">
        <v>18470</v>
      </c>
      <c r="J459" s="110" t="s">
        <v>5470</v>
      </c>
      <c r="K459" s="110" t="s">
        <v>18447</v>
      </c>
      <c r="L459" s="109" t="s">
        <v>18448</v>
      </c>
      <c r="M459" s="110"/>
      <c r="N459" s="111" t="s">
        <v>17991</v>
      </c>
      <c r="O459" s="111" t="s">
        <v>18471</v>
      </c>
      <c r="P459" s="110" t="s">
        <v>17248</v>
      </c>
      <c r="Q459" s="112">
        <v>0</v>
      </c>
      <c r="R459" s="111" t="s">
        <v>17249</v>
      </c>
      <c r="S459" s="112"/>
    </row>
    <row r="460" spans="7:19" ht="22.5">
      <c r="G460" s="109" t="s">
        <v>11747</v>
      </c>
      <c r="H460" s="110" t="s">
        <v>15166</v>
      </c>
      <c r="I460" s="109" t="s">
        <v>18472</v>
      </c>
      <c r="J460" s="110" t="s">
        <v>2751</v>
      </c>
      <c r="K460" s="110" t="s">
        <v>18447</v>
      </c>
      <c r="L460" s="109" t="s">
        <v>18448</v>
      </c>
      <c r="M460" s="110"/>
      <c r="N460" s="111" t="s">
        <v>17991</v>
      </c>
      <c r="O460" s="111" t="s">
        <v>18473</v>
      </c>
      <c r="P460" s="110" t="s">
        <v>17248</v>
      </c>
      <c r="Q460" s="112">
        <v>0</v>
      </c>
      <c r="R460" s="111" t="s">
        <v>17249</v>
      </c>
      <c r="S460" s="112"/>
    </row>
    <row r="461" spans="7:19" ht="22.5">
      <c r="G461" s="109" t="s">
        <v>11747</v>
      </c>
      <c r="H461" s="110" t="s">
        <v>15166</v>
      </c>
      <c r="I461" s="109" t="s">
        <v>18474</v>
      </c>
      <c r="J461" s="110" t="s">
        <v>6770</v>
      </c>
      <c r="K461" s="110" t="s">
        <v>18447</v>
      </c>
      <c r="L461" s="109" t="s">
        <v>18448</v>
      </c>
      <c r="M461" s="110"/>
      <c r="N461" s="111" t="s">
        <v>17991</v>
      </c>
      <c r="O461" s="111" t="s">
        <v>18475</v>
      </c>
      <c r="P461" s="110" t="s">
        <v>17248</v>
      </c>
      <c r="Q461" s="112">
        <v>0</v>
      </c>
      <c r="R461" s="111" t="s">
        <v>17249</v>
      </c>
      <c r="S461" s="112"/>
    </row>
    <row r="462" spans="7:19" ht="22.5">
      <c r="G462" s="109" t="s">
        <v>11747</v>
      </c>
      <c r="H462" s="110" t="s">
        <v>15166</v>
      </c>
      <c r="I462" s="109" t="s">
        <v>18476</v>
      </c>
      <c r="J462" s="110" t="s">
        <v>1164</v>
      </c>
      <c r="K462" s="110" t="s">
        <v>18447</v>
      </c>
      <c r="L462" s="109" t="s">
        <v>18448</v>
      </c>
      <c r="M462" s="110"/>
      <c r="N462" s="111" t="s">
        <v>17991</v>
      </c>
      <c r="O462" s="111" t="s">
        <v>18477</v>
      </c>
      <c r="P462" s="110" t="s">
        <v>17248</v>
      </c>
      <c r="Q462" s="112">
        <v>0</v>
      </c>
      <c r="R462" s="111" t="s">
        <v>17249</v>
      </c>
      <c r="S462" s="112"/>
    </row>
    <row r="463" spans="7:19" ht="22.5">
      <c r="G463" s="109" t="s">
        <v>11747</v>
      </c>
      <c r="H463" s="110" t="s">
        <v>15166</v>
      </c>
      <c r="I463" s="109" t="s">
        <v>18478</v>
      </c>
      <c r="J463" s="110" t="s">
        <v>18479</v>
      </c>
      <c r="K463" s="110" t="s">
        <v>18447</v>
      </c>
      <c r="L463" s="109" t="s">
        <v>18448</v>
      </c>
      <c r="M463" s="110"/>
      <c r="N463" s="111" t="s">
        <v>17991</v>
      </c>
      <c r="O463" s="111" t="s">
        <v>18480</v>
      </c>
      <c r="P463" s="110" t="s">
        <v>17248</v>
      </c>
      <c r="Q463" s="112">
        <v>0</v>
      </c>
      <c r="R463" s="111" t="s">
        <v>17249</v>
      </c>
      <c r="S463" s="112"/>
    </row>
    <row r="464" spans="7:19" ht="22.5">
      <c r="G464" s="109" t="s">
        <v>11747</v>
      </c>
      <c r="H464" s="110" t="s">
        <v>15166</v>
      </c>
      <c r="I464" s="109" t="s">
        <v>18157</v>
      </c>
      <c r="J464" s="110" t="s">
        <v>1275</v>
      </c>
      <c r="K464" s="110" t="s">
        <v>18447</v>
      </c>
      <c r="L464" s="109" t="s">
        <v>18448</v>
      </c>
      <c r="M464" s="110"/>
      <c r="N464" s="111" t="s">
        <v>17991</v>
      </c>
      <c r="O464" s="111" t="s">
        <v>18481</v>
      </c>
      <c r="P464" s="110" t="s">
        <v>17248</v>
      </c>
      <c r="Q464" s="112">
        <v>0</v>
      </c>
      <c r="R464" s="111" t="s">
        <v>17249</v>
      </c>
      <c r="S464" s="112"/>
    </row>
    <row r="465" spans="7:19" ht="22.5">
      <c r="G465" s="109" t="s">
        <v>11747</v>
      </c>
      <c r="H465" s="110" t="s">
        <v>15166</v>
      </c>
      <c r="I465" s="109" t="s">
        <v>18482</v>
      </c>
      <c r="J465" s="110" t="s">
        <v>11584</v>
      </c>
      <c r="K465" s="110" t="s">
        <v>18447</v>
      </c>
      <c r="L465" s="109" t="s">
        <v>18448</v>
      </c>
      <c r="M465" s="110"/>
      <c r="N465" s="111" t="s">
        <v>17991</v>
      </c>
      <c r="O465" s="111" t="s">
        <v>18483</v>
      </c>
      <c r="P465" s="110" t="s">
        <v>17248</v>
      </c>
      <c r="Q465" s="112">
        <v>0</v>
      </c>
      <c r="R465" s="111" t="s">
        <v>17249</v>
      </c>
      <c r="S465" s="112"/>
    </row>
    <row r="466" spans="7:19" ht="22.5">
      <c r="G466" s="109" t="s">
        <v>11747</v>
      </c>
      <c r="H466" s="110" t="s">
        <v>15166</v>
      </c>
      <c r="I466" s="109" t="s">
        <v>18484</v>
      </c>
      <c r="J466" s="110" t="s">
        <v>18485</v>
      </c>
      <c r="K466" s="110" t="s">
        <v>18447</v>
      </c>
      <c r="L466" s="109" t="s">
        <v>18448</v>
      </c>
      <c r="M466" s="110"/>
      <c r="N466" s="111" t="s">
        <v>17991</v>
      </c>
      <c r="O466" s="111" t="s">
        <v>18486</v>
      </c>
      <c r="P466" s="110" t="s">
        <v>17248</v>
      </c>
      <c r="Q466" s="112">
        <v>0</v>
      </c>
      <c r="R466" s="111" t="s">
        <v>17249</v>
      </c>
      <c r="S466" s="112"/>
    </row>
    <row r="467" spans="7:19" ht="22.5">
      <c r="G467" s="109" t="s">
        <v>11747</v>
      </c>
      <c r="H467" s="110" t="s">
        <v>15166</v>
      </c>
      <c r="I467" s="109" t="s">
        <v>18484</v>
      </c>
      <c r="J467" s="110" t="s">
        <v>1804</v>
      </c>
      <c r="K467" s="110" t="s">
        <v>18447</v>
      </c>
      <c r="L467" s="109" t="s">
        <v>18448</v>
      </c>
      <c r="M467" s="110"/>
      <c r="N467" s="111" t="s">
        <v>17991</v>
      </c>
      <c r="O467" s="111" t="s">
        <v>18487</v>
      </c>
      <c r="P467" s="110" t="s">
        <v>17248</v>
      </c>
      <c r="Q467" s="112">
        <v>0</v>
      </c>
      <c r="R467" s="111" t="s">
        <v>17249</v>
      </c>
      <c r="S467" s="112"/>
    </row>
    <row r="468" spans="7:19" ht="22.5">
      <c r="G468" s="109" t="s">
        <v>11747</v>
      </c>
      <c r="H468" s="110" t="s">
        <v>15166</v>
      </c>
      <c r="I468" s="109" t="s">
        <v>18488</v>
      </c>
      <c r="J468" s="110" t="s">
        <v>10602</v>
      </c>
      <c r="K468" s="110" t="s">
        <v>18447</v>
      </c>
      <c r="L468" s="109" t="s">
        <v>18448</v>
      </c>
      <c r="M468" s="110"/>
      <c r="N468" s="111" t="s">
        <v>17991</v>
      </c>
      <c r="O468" s="111" t="s">
        <v>18489</v>
      </c>
      <c r="P468" s="110" t="s">
        <v>17248</v>
      </c>
      <c r="Q468" s="112">
        <v>0</v>
      </c>
      <c r="R468" s="111" t="s">
        <v>17249</v>
      </c>
      <c r="S468" s="112"/>
    </row>
    <row r="469" spans="7:19" ht="22.5">
      <c r="G469" s="109" t="s">
        <v>11747</v>
      </c>
      <c r="H469" s="110" t="s">
        <v>15166</v>
      </c>
      <c r="I469" s="109" t="s">
        <v>18490</v>
      </c>
      <c r="J469" s="110" t="s">
        <v>10375</v>
      </c>
      <c r="K469" s="110" t="s">
        <v>18447</v>
      </c>
      <c r="L469" s="109" t="s">
        <v>18448</v>
      </c>
      <c r="M469" s="110"/>
      <c r="N469" s="111" t="s">
        <v>17991</v>
      </c>
      <c r="O469" s="111" t="s">
        <v>18491</v>
      </c>
      <c r="P469" s="110" t="s">
        <v>17248</v>
      </c>
      <c r="Q469" s="112">
        <v>0</v>
      </c>
      <c r="R469" s="111" t="s">
        <v>17249</v>
      </c>
      <c r="S469" s="112"/>
    </row>
    <row r="470" spans="7:19" ht="22.5">
      <c r="G470" s="109" t="s">
        <v>11747</v>
      </c>
      <c r="H470" s="110" t="s">
        <v>15166</v>
      </c>
      <c r="I470" s="109" t="s">
        <v>18492</v>
      </c>
      <c r="J470" s="110" t="s">
        <v>3422</v>
      </c>
      <c r="K470" s="110" t="s">
        <v>18447</v>
      </c>
      <c r="L470" s="109" t="s">
        <v>18448</v>
      </c>
      <c r="M470" s="110"/>
      <c r="N470" s="111" t="s">
        <v>17991</v>
      </c>
      <c r="O470" s="111" t="s">
        <v>18493</v>
      </c>
      <c r="P470" s="110" t="s">
        <v>17248</v>
      </c>
      <c r="Q470" s="112">
        <v>0</v>
      </c>
      <c r="R470" s="111" t="s">
        <v>17249</v>
      </c>
      <c r="S470" s="112"/>
    </row>
    <row r="471" spans="7:19" ht="22.5">
      <c r="G471" s="109" t="s">
        <v>11747</v>
      </c>
      <c r="H471" s="110" t="s">
        <v>15166</v>
      </c>
      <c r="I471" s="109" t="s">
        <v>18248</v>
      </c>
      <c r="J471" s="110" t="s">
        <v>10028</v>
      </c>
      <c r="K471" s="110" t="s">
        <v>18447</v>
      </c>
      <c r="L471" s="109" t="s">
        <v>18448</v>
      </c>
      <c r="M471" s="110"/>
      <c r="N471" s="111" t="s">
        <v>17991</v>
      </c>
      <c r="O471" s="111" t="s">
        <v>18494</v>
      </c>
      <c r="P471" s="110" t="s">
        <v>17248</v>
      </c>
      <c r="Q471" s="112">
        <v>0</v>
      </c>
      <c r="R471" s="111" t="s">
        <v>17249</v>
      </c>
      <c r="S471" s="112"/>
    </row>
    <row r="472" spans="7:19" ht="33.75">
      <c r="G472" s="109" t="s">
        <v>11748</v>
      </c>
      <c r="H472" s="110" t="s">
        <v>15167</v>
      </c>
      <c r="I472" s="109" t="s">
        <v>18495</v>
      </c>
      <c r="J472" s="110" t="s">
        <v>7493</v>
      </c>
      <c r="K472" s="110" t="s">
        <v>18496</v>
      </c>
      <c r="L472" s="109" t="s">
        <v>18497</v>
      </c>
      <c r="M472" s="110" t="s">
        <v>18498</v>
      </c>
      <c r="N472" s="111" t="s">
        <v>18005</v>
      </c>
      <c r="O472" s="111" t="s">
        <v>18499</v>
      </c>
      <c r="P472" s="110" t="s">
        <v>17248</v>
      </c>
      <c r="Q472" s="112">
        <v>0</v>
      </c>
      <c r="R472" s="111" t="s">
        <v>17249</v>
      </c>
      <c r="S472" s="112"/>
    </row>
    <row r="473" spans="7:19" ht="33.75">
      <c r="G473" s="109" t="s">
        <v>11748</v>
      </c>
      <c r="H473" s="110" t="s">
        <v>15167</v>
      </c>
      <c r="I473" s="109" t="s">
        <v>18500</v>
      </c>
      <c r="J473" s="110" t="s">
        <v>3500</v>
      </c>
      <c r="K473" s="110" t="s">
        <v>18501</v>
      </c>
      <c r="L473" s="109" t="s">
        <v>18497</v>
      </c>
      <c r="M473" s="110"/>
      <c r="N473" s="111" t="s">
        <v>18005</v>
      </c>
      <c r="O473" s="111" t="s">
        <v>18502</v>
      </c>
      <c r="P473" s="110" t="s">
        <v>17248</v>
      </c>
      <c r="Q473" s="112">
        <v>0</v>
      </c>
      <c r="R473" s="111" t="s">
        <v>17249</v>
      </c>
      <c r="S473" s="112"/>
    </row>
    <row r="474" spans="7:19" ht="33.75">
      <c r="G474" s="109" t="s">
        <v>11748</v>
      </c>
      <c r="H474" s="110" t="s">
        <v>15167</v>
      </c>
      <c r="I474" s="109" t="s">
        <v>18503</v>
      </c>
      <c r="J474" s="110" t="s">
        <v>2144</v>
      </c>
      <c r="K474" s="110" t="s">
        <v>18504</v>
      </c>
      <c r="L474" s="109" t="s">
        <v>18497</v>
      </c>
      <c r="M474" s="110"/>
      <c r="N474" s="111" t="s">
        <v>18005</v>
      </c>
      <c r="O474" s="111" t="s">
        <v>18505</v>
      </c>
      <c r="P474" s="110" t="s">
        <v>17248</v>
      </c>
      <c r="Q474" s="112">
        <v>0</v>
      </c>
      <c r="R474" s="111" t="s">
        <v>17249</v>
      </c>
      <c r="S474" s="112"/>
    </row>
    <row r="475" spans="7:19" ht="33.75">
      <c r="G475" s="109" t="s">
        <v>11748</v>
      </c>
      <c r="H475" s="110" t="s">
        <v>15167</v>
      </c>
      <c r="I475" s="109" t="s">
        <v>18506</v>
      </c>
      <c r="J475" s="110" t="s">
        <v>11391</v>
      </c>
      <c r="K475" s="110" t="s">
        <v>18507</v>
      </c>
      <c r="L475" s="109" t="s">
        <v>18497</v>
      </c>
      <c r="M475" s="110"/>
      <c r="N475" s="111" t="s">
        <v>18005</v>
      </c>
      <c r="O475" s="111" t="s">
        <v>18508</v>
      </c>
      <c r="P475" s="110" t="s">
        <v>17248</v>
      </c>
      <c r="Q475" s="112">
        <v>0</v>
      </c>
      <c r="R475" s="111" t="s">
        <v>17249</v>
      </c>
      <c r="S475" s="112"/>
    </row>
    <row r="476" spans="7:19" ht="33.75">
      <c r="G476" s="109" t="s">
        <v>11748</v>
      </c>
      <c r="H476" s="110" t="s">
        <v>18509</v>
      </c>
      <c r="I476" s="109" t="s">
        <v>18510</v>
      </c>
      <c r="J476" s="110" t="s">
        <v>11113</v>
      </c>
      <c r="K476" s="110" t="s">
        <v>18511</v>
      </c>
      <c r="L476" s="109" t="s">
        <v>18497</v>
      </c>
      <c r="M476" s="110"/>
      <c r="N476" s="111" t="s">
        <v>18005</v>
      </c>
      <c r="O476" s="111" t="s">
        <v>18512</v>
      </c>
      <c r="P476" s="110" t="s">
        <v>17248</v>
      </c>
      <c r="Q476" s="112">
        <v>0</v>
      </c>
      <c r="R476" s="111" t="s">
        <v>17249</v>
      </c>
      <c r="S476" s="112"/>
    </row>
    <row r="477" spans="7:19" ht="33.75">
      <c r="G477" s="109" t="s">
        <v>11748</v>
      </c>
      <c r="H477" s="110" t="s">
        <v>18509</v>
      </c>
      <c r="I477" s="109" t="s">
        <v>18513</v>
      </c>
      <c r="J477" s="110" t="s">
        <v>6998</v>
      </c>
      <c r="K477" s="110" t="s">
        <v>18514</v>
      </c>
      <c r="L477" s="109" t="s">
        <v>18497</v>
      </c>
      <c r="M477" s="110"/>
      <c r="N477" s="111" t="s">
        <v>18005</v>
      </c>
      <c r="O477" s="111" t="s">
        <v>18515</v>
      </c>
      <c r="P477" s="110" t="s">
        <v>17248</v>
      </c>
      <c r="Q477" s="112">
        <v>0</v>
      </c>
      <c r="R477" s="111" t="s">
        <v>17249</v>
      </c>
      <c r="S477" s="112"/>
    </row>
    <row r="478" spans="7:19" ht="33.75">
      <c r="G478" s="109" t="s">
        <v>11748</v>
      </c>
      <c r="H478" s="110" t="s">
        <v>18509</v>
      </c>
      <c r="I478" s="109" t="s">
        <v>18516</v>
      </c>
      <c r="J478" s="110" t="s">
        <v>3285</v>
      </c>
      <c r="K478" s="110" t="s">
        <v>18517</v>
      </c>
      <c r="L478" s="109" t="s">
        <v>18497</v>
      </c>
      <c r="M478" s="110"/>
      <c r="N478" s="111" t="s">
        <v>18005</v>
      </c>
      <c r="O478" s="111" t="s">
        <v>18518</v>
      </c>
      <c r="P478" s="110" t="s">
        <v>17248</v>
      </c>
      <c r="Q478" s="112">
        <v>0</v>
      </c>
      <c r="R478" s="111" t="s">
        <v>17249</v>
      </c>
      <c r="S478" s="112"/>
    </row>
    <row r="479" spans="7:19" ht="33.75">
      <c r="G479" s="109" t="s">
        <v>11749</v>
      </c>
      <c r="H479" s="110" t="s">
        <v>15168</v>
      </c>
      <c r="I479" s="109" t="s">
        <v>18151</v>
      </c>
      <c r="J479" s="110" t="s">
        <v>10870</v>
      </c>
      <c r="K479" s="110" t="s">
        <v>18519</v>
      </c>
      <c r="L479" s="109" t="s">
        <v>18520</v>
      </c>
      <c r="M479" s="110" t="s">
        <v>18521</v>
      </c>
      <c r="N479" s="111" t="s">
        <v>18011</v>
      </c>
      <c r="O479" s="111" t="s">
        <v>18522</v>
      </c>
      <c r="P479" s="110" t="s">
        <v>17248</v>
      </c>
      <c r="Q479" s="112">
        <v>0</v>
      </c>
      <c r="R479" s="111" t="s">
        <v>17249</v>
      </c>
      <c r="S479" s="112"/>
    </row>
    <row r="480" spans="7:19" ht="33.75">
      <c r="G480" s="109" t="s">
        <v>11749</v>
      </c>
      <c r="H480" s="110" t="s">
        <v>15168</v>
      </c>
      <c r="I480" s="109" t="s">
        <v>18523</v>
      </c>
      <c r="J480" s="110" t="s">
        <v>6679</v>
      </c>
      <c r="K480" s="110" t="s">
        <v>18519</v>
      </c>
      <c r="L480" s="109" t="s">
        <v>18520</v>
      </c>
      <c r="M480" s="110"/>
      <c r="N480" s="111" t="s">
        <v>18011</v>
      </c>
      <c r="O480" s="111" t="s">
        <v>18524</v>
      </c>
      <c r="P480" s="110" t="s">
        <v>17248</v>
      </c>
      <c r="Q480" s="112">
        <v>0</v>
      </c>
      <c r="R480" s="111" t="s">
        <v>17249</v>
      </c>
      <c r="S480" s="112"/>
    </row>
    <row r="481" spans="7:19" ht="45">
      <c r="G481" s="109" t="s">
        <v>11749</v>
      </c>
      <c r="H481" s="110" t="s">
        <v>18525</v>
      </c>
      <c r="I481" s="109" t="s">
        <v>18151</v>
      </c>
      <c r="J481" s="110" t="s">
        <v>10870</v>
      </c>
      <c r="K481" s="110" t="s">
        <v>18519</v>
      </c>
      <c r="L481" s="109" t="s">
        <v>18526</v>
      </c>
      <c r="M481" s="110"/>
      <c r="N481" s="111" t="s">
        <v>18011</v>
      </c>
      <c r="O481" s="111" t="s">
        <v>18527</v>
      </c>
      <c r="P481" s="110" t="s">
        <v>17248</v>
      </c>
      <c r="Q481" s="112">
        <v>0</v>
      </c>
      <c r="R481" s="111" t="s">
        <v>17249</v>
      </c>
      <c r="S481" s="112"/>
    </row>
    <row r="482" spans="7:19" ht="22.5">
      <c r="G482" s="109" t="s">
        <v>11750</v>
      </c>
      <c r="H482" s="110" t="s">
        <v>18528</v>
      </c>
      <c r="I482" s="109" t="s">
        <v>17913</v>
      </c>
      <c r="J482" s="110" t="s">
        <v>17914</v>
      </c>
      <c r="K482" s="110" t="s">
        <v>18529</v>
      </c>
      <c r="L482" s="109" t="s">
        <v>18530</v>
      </c>
      <c r="M482" s="110" t="s">
        <v>18531</v>
      </c>
      <c r="N482" s="111" t="s">
        <v>18011</v>
      </c>
      <c r="O482" s="111" t="s">
        <v>18532</v>
      </c>
      <c r="P482" s="110" t="s">
        <v>17248</v>
      </c>
      <c r="Q482" s="112">
        <v>0</v>
      </c>
      <c r="R482" s="111" t="s">
        <v>17249</v>
      </c>
      <c r="S482" s="112"/>
    </row>
    <row r="483" spans="7:19" ht="22.5">
      <c r="G483" s="109" t="s">
        <v>11750</v>
      </c>
      <c r="H483" s="110" t="s">
        <v>18528</v>
      </c>
      <c r="I483" s="109" t="s">
        <v>18154</v>
      </c>
      <c r="J483" s="110" t="s">
        <v>10449</v>
      </c>
      <c r="K483" s="110" t="s">
        <v>18529</v>
      </c>
      <c r="L483" s="109" t="s">
        <v>18530</v>
      </c>
      <c r="M483" s="110"/>
      <c r="N483" s="111" t="s">
        <v>18011</v>
      </c>
      <c r="O483" s="111" t="s">
        <v>18533</v>
      </c>
      <c r="P483" s="110" t="s">
        <v>17248</v>
      </c>
      <c r="Q483" s="112">
        <v>0</v>
      </c>
      <c r="R483" s="111" t="s">
        <v>17249</v>
      </c>
      <c r="S483" s="112"/>
    </row>
    <row r="484" spans="7:19" ht="22.5">
      <c r="G484" s="109" t="s">
        <v>11750</v>
      </c>
      <c r="H484" s="110" t="s">
        <v>18528</v>
      </c>
      <c r="I484" s="109" t="s">
        <v>18534</v>
      </c>
      <c r="J484" s="110" t="s">
        <v>857</v>
      </c>
      <c r="K484" s="110" t="s">
        <v>18529</v>
      </c>
      <c r="L484" s="109" t="s">
        <v>18530</v>
      </c>
      <c r="M484" s="110"/>
      <c r="N484" s="111" t="s">
        <v>18011</v>
      </c>
      <c r="O484" s="111" t="s">
        <v>18535</v>
      </c>
      <c r="P484" s="110" t="s">
        <v>17248</v>
      </c>
      <c r="Q484" s="112">
        <v>0</v>
      </c>
      <c r="R484" s="111" t="s">
        <v>17249</v>
      </c>
      <c r="S484" s="112"/>
    </row>
    <row r="485" spans="7:19" ht="22.5">
      <c r="G485" s="109" t="s">
        <v>11750</v>
      </c>
      <c r="H485" s="110" t="s">
        <v>18528</v>
      </c>
      <c r="I485" s="109" t="s">
        <v>18421</v>
      </c>
      <c r="J485" s="110" t="s">
        <v>772</v>
      </c>
      <c r="K485" s="110" t="s">
        <v>18529</v>
      </c>
      <c r="L485" s="109" t="s">
        <v>18530</v>
      </c>
      <c r="M485" s="110"/>
      <c r="N485" s="111" t="s">
        <v>18011</v>
      </c>
      <c r="O485" s="111" t="s">
        <v>18536</v>
      </c>
      <c r="P485" s="110" t="s">
        <v>17248</v>
      </c>
      <c r="Q485" s="112">
        <v>0</v>
      </c>
      <c r="R485" s="111" t="s">
        <v>17249</v>
      </c>
      <c r="S485" s="112"/>
    </row>
    <row r="486" spans="7:19" ht="22.5">
      <c r="G486" s="109" t="s">
        <v>11750</v>
      </c>
      <c r="H486" s="110" t="s">
        <v>18528</v>
      </c>
      <c r="I486" s="109" t="s">
        <v>18472</v>
      </c>
      <c r="J486" s="110" t="s">
        <v>2751</v>
      </c>
      <c r="K486" s="110" t="s">
        <v>18529</v>
      </c>
      <c r="L486" s="109" t="s">
        <v>18530</v>
      </c>
      <c r="M486" s="110"/>
      <c r="N486" s="111" t="s">
        <v>18011</v>
      </c>
      <c r="O486" s="111" t="s">
        <v>18537</v>
      </c>
      <c r="P486" s="110" t="s">
        <v>17248</v>
      </c>
      <c r="Q486" s="112">
        <v>0</v>
      </c>
      <c r="R486" s="111" t="s">
        <v>17249</v>
      </c>
      <c r="S486" s="112"/>
    </row>
    <row r="487" spans="7:19" ht="22.5">
      <c r="G487" s="109" t="s">
        <v>11750</v>
      </c>
      <c r="H487" s="110" t="s">
        <v>18528</v>
      </c>
      <c r="I487" s="109" t="s">
        <v>18430</v>
      </c>
      <c r="J487" s="110" t="s">
        <v>10328</v>
      </c>
      <c r="K487" s="110" t="s">
        <v>18529</v>
      </c>
      <c r="L487" s="109" t="s">
        <v>18530</v>
      </c>
      <c r="M487" s="110"/>
      <c r="N487" s="111" t="s">
        <v>18011</v>
      </c>
      <c r="O487" s="111" t="s">
        <v>18538</v>
      </c>
      <c r="P487" s="110" t="s">
        <v>17248</v>
      </c>
      <c r="Q487" s="112">
        <v>0</v>
      </c>
      <c r="R487" s="111" t="s">
        <v>17249</v>
      </c>
      <c r="S487" s="112"/>
    </row>
    <row r="488" spans="7:19" ht="22.5">
      <c r="G488" s="109" t="s">
        <v>11750</v>
      </c>
      <c r="H488" s="110" t="s">
        <v>18528</v>
      </c>
      <c r="I488" s="109" t="s">
        <v>18466</v>
      </c>
      <c r="J488" s="110" t="s">
        <v>6556</v>
      </c>
      <c r="K488" s="110" t="s">
        <v>18529</v>
      </c>
      <c r="L488" s="109" t="s">
        <v>18530</v>
      </c>
      <c r="M488" s="110"/>
      <c r="N488" s="111" t="s">
        <v>18011</v>
      </c>
      <c r="O488" s="111" t="s">
        <v>18539</v>
      </c>
      <c r="P488" s="110" t="s">
        <v>17248</v>
      </c>
      <c r="Q488" s="112">
        <v>0</v>
      </c>
      <c r="R488" s="111" t="s">
        <v>17249</v>
      </c>
      <c r="S488" s="112"/>
    </row>
    <row r="489" spans="7:19" ht="22.5">
      <c r="G489" s="109" t="s">
        <v>11750</v>
      </c>
      <c r="H489" s="110" t="s">
        <v>18528</v>
      </c>
      <c r="I489" s="109" t="s">
        <v>18540</v>
      </c>
      <c r="J489" s="110" t="s">
        <v>8943</v>
      </c>
      <c r="K489" s="110" t="s">
        <v>18529</v>
      </c>
      <c r="L489" s="109" t="s">
        <v>18530</v>
      </c>
      <c r="M489" s="110"/>
      <c r="N489" s="111" t="s">
        <v>18011</v>
      </c>
      <c r="O489" s="111" t="s">
        <v>18541</v>
      </c>
      <c r="P489" s="110" t="s">
        <v>17248</v>
      </c>
      <c r="Q489" s="112">
        <v>0</v>
      </c>
      <c r="R489" s="111" t="s">
        <v>17249</v>
      </c>
      <c r="S489" s="112"/>
    </row>
    <row r="490" spans="7:19" ht="22.5">
      <c r="G490" s="109" t="s">
        <v>11750</v>
      </c>
      <c r="H490" s="110" t="s">
        <v>18528</v>
      </c>
      <c r="I490" s="109" t="s">
        <v>18542</v>
      </c>
      <c r="J490" s="110" t="s">
        <v>11616</v>
      </c>
      <c r="K490" s="110" t="s">
        <v>18529</v>
      </c>
      <c r="L490" s="109" t="s">
        <v>18530</v>
      </c>
      <c r="M490" s="110"/>
      <c r="N490" s="111" t="s">
        <v>18011</v>
      </c>
      <c r="O490" s="111" t="s">
        <v>18543</v>
      </c>
      <c r="P490" s="110" t="s">
        <v>17248</v>
      </c>
      <c r="Q490" s="112">
        <v>0</v>
      </c>
      <c r="R490" s="111" t="s">
        <v>17249</v>
      </c>
      <c r="S490" s="112"/>
    </row>
    <row r="491" spans="7:19" ht="33.75">
      <c r="G491" s="109" t="s">
        <v>11750</v>
      </c>
      <c r="H491" s="110" t="s">
        <v>18544</v>
      </c>
      <c r="I491" s="109" t="s">
        <v>18080</v>
      </c>
      <c r="J491" s="110" t="s">
        <v>17914</v>
      </c>
      <c r="K491" s="110" t="s">
        <v>18529</v>
      </c>
      <c r="L491" s="109" t="s">
        <v>18545</v>
      </c>
      <c r="M491" s="110"/>
      <c r="N491" s="111" t="s">
        <v>18011</v>
      </c>
      <c r="O491" s="111" t="s">
        <v>18546</v>
      </c>
      <c r="P491" s="110" t="s">
        <v>17248</v>
      </c>
      <c r="Q491" s="112">
        <v>0</v>
      </c>
      <c r="R491" s="111" t="s">
        <v>17249</v>
      </c>
      <c r="S491" s="112"/>
    </row>
    <row r="492" spans="7:19" ht="22.5">
      <c r="G492" s="109" t="s">
        <v>11751</v>
      </c>
      <c r="H492" s="110" t="s">
        <v>18547</v>
      </c>
      <c r="I492" s="109" t="s">
        <v>18548</v>
      </c>
      <c r="J492" s="110" t="s">
        <v>6677</v>
      </c>
      <c r="K492" s="110" t="s">
        <v>18549</v>
      </c>
      <c r="L492" s="109" t="s">
        <v>18550</v>
      </c>
      <c r="M492" s="110" t="s">
        <v>18551</v>
      </c>
      <c r="N492" s="111" t="s">
        <v>18011</v>
      </c>
      <c r="O492" s="111" t="s">
        <v>18552</v>
      </c>
      <c r="P492" s="110" t="s">
        <v>17248</v>
      </c>
      <c r="Q492" s="112">
        <v>0</v>
      </c>
      <c r="R492" s="111" t="s">
        <v>17249</v>
      </c>
      <c r="S492" s="112"/>
    </row>
    <row r="493" spans="7:19" ht="22.5">
      <c r="G493" s="109" t="s">
        <v>11751</v>
      </c>
      <c r="H493" s="110" t="s">
        <v>18553</v>
      </c>
      <c r="I493" s="109" t="s">
        <v>18548</v>
      </c>
      <c r="J493" s="110" t="s">
        <v>6677</v>
      </c>
      <c r="K493" s="110" t="s">
        <v>15170</v>
      </c>
      <c r="L493" s="109" t="s">
        <v>18554</v>
      </c>
      <c r="M493" s="110"/>
      <c r="N493" s="111" t="s">
        <v>18011</v>
      </c>
      <c r="O493" s="111" t="s">
        <v>18555</v>
      </c>
      <c r="P493" s="110" t="s">
        <v>17248</v>
      </c>
      <c r="Q493" s="112">
        <v>0</v>
      </c>
      <c r="R493" s="111" t="s">
        <v>17249</v>
      </c>
      <c r="S493" s="112"/>
    </row>
    <row r="494" spans="7:19" ht="33.75">
      <c r="G494" s="109" t="s">
        <v>11752</v>
      </c>
      <c r="H494" s="110" t="s">
        <v>15152</v>
      </c>
      <c r="I494" s="109" t="s">
        <v>17969</v>
      </c>
      <c r="J494" s="110" t="s">
        <v>7345</v>
      </c>
      <c r="K494" s="110" t="s">
        <v>18556</v>
      </c>
      <c r="L494" s="109" t="s">
        <v>18557</v>
      </c>
      <c r="M494" s="110" t="s">
        <v>18558</v>
      </c>
      <c r="N494" s="111" t="s">
        <v>17212</v>
      </c>
      <c r="O494" s="111" t="s">
        <v>18559</v>
      </c>
      <c r="P494" s="110" t="s">
        <v>17248</v>
      </c>
      <c r="Q494" s="112">
        <v>0</v>
      </c>
      <c r="R494" s="111" t="s">
        <v>17249</v>
      </c>
      <c r="S494" s="112"/>
    </row>
    <row r="495" spans="7:19" ht="33.75">
      <c r="G495" s="109" t="s">
        <v>11752</v>
      </c>
      <c r="H495" s="110" t="s">
        <v>15152</v>
      </c>
      <c r="I495" s="109" t="s">
        <v>18560</v>
      </c>
      <c r="J495" s="110" t="s">
        <v>17914</v>
      </c>
      <c r="K495" s="110" t="s">
        <v>18390</v>
      </c>
      <c r="L495" s="109" t="s">
        <v>18557</v>
      </c>
      <c r="M495" s="110"/>
      <c r="N495" s="111" t="s">
        <v>17212</v>
      </c>
      <c r="O495" s="111" t="s">
        <v>18561</v>
      </c>
      <c r="P495" s="110" t="s">
        <v>17248</v>
      </c>
      <c r="Q495" s="112">
        <v>0</v>
      </c>
      <c r="R495" s="111" t="s">
        <v>17249</v>
      </c>
      <c r="S495" s="112"/>
    </row>
    <row r="496" spans="7:19" ht="33.75">
      <c r="G496" s="109" t="s">
        <v>11752</v>
      </c>
      <c r="H496" s="110" t="s">
        <v>15152</v>
      </c>
      <c r="I496" s="109" t="s">
        <v>18248</v>
      </c>
      <c r="J496" s="110" t="s">
        <v>10028</v>
      </c>
      <c r="K496" s="110" t="s">
        <v>18392</v>
      </c>
      <c r="L496" s="109" t="s">
        <v>18557</v>
      </c>
      <c r="M496" s="110"/>
      <c r="N496" s="111" t="s">
        <v>17212</v>
      </c>
      <c r="O496" s="111" t="s">
        <v>18562</v>
      </c>
      <c r="P496" s="110" t="s">
        <v>17248</v>
      </c>
      <c r="Q496" s="112">
        <v>0</v>
      </c>
      <c r="R496" s="111" t="s">
        <v>17249</v>
      </c>
      <c r="S496" s="112"/>
    </row>
    <row r="497" spans="7:19" ht="33.75">
      <c r="G497" s="109" t="s">
        <v>11752</v>
      </c>
      <c r="H497" s="110" t="s">
        <v>15152</v>
      </c>
      <c r="I497" s="109" t="s">
        <v>18396</v>
      </c>
      <c r="J497" s="110" t="s">
        <v>10870</v>
      </c>
      <c r="K497" s="110" t="s">
        <v>18397</v>
      </c>
      <c r="L497" s="109" t="s">
        <v>18557</v>
      </c>
      <c r="M497" s="110"/>
      <c r="N497" s="111" t="s">
        <v>17212</v>
      </c>
      <c r="O497" s="111" t="s">
        <v>18563</v>
      </c>
      <c r="P497" s="110" t="s">
        <v>17248</v>
      </c>
      <c r="Q497" s="112">
        <v>0</v>
      </c>
      <c r="R497" s="111" t="s">
        <v>17249</v>
      </c>
      <c r="S497" s="112"/>
    </row>
    <row r="498" spans="7:19" ht="33.75">
      <c r="G498" s="109" t="s">
        <v>11752</v>
      </c>
      <c r="H498" s="110" t="s">
        <v>15152</v>
      </c>
      <c r="I498" s="109" t="s">
        <v>18399</v>
      </c>
      <c r="J498" s="110" t="s">
        <v>8180</v>
      </c>
      <c r="K498" s="110" t="s">
        <v>18400</v>
      </c>
      <c r="L498" s="109" t="s">
        <v>18557</v>
      </c>
      <c r="M498" s="110"/>
      <c r="N498" s="111" t="s">
        <v>17212</v>
      </c>
      <c r="O498" s="111" t="s">
        <v>18564</v>
      </c>
      <c r="P498" s="110" t="s">
        <v>17248</v>
      </c>
      <c r="Q498" s="112">
        <v>0</v>
      </c>
      <c r="R498" s="111" t="s">
        <v>17249</v>
      </c>
      <c r="S498" s="112"/>
    </row>
    <row r="499" spans="7:19" ht="22.5">
      <c r="G499" s="109" t="s">
        <v>11753</v>
      </c>
      <c r="H499" s="110" t="s">
        <v>15171</v>
      </c>
      <c r="I499" s="109" t="s">
        <v>18419</v>
      </c>
      <c r="J499" s="110" t="s">
        <v>18077</v>
      </c>
      <c r="K499" s="110" t="s">
        <v>15171</v>
      </c>
      <c r="L499" s="109" t="s">
        <v>18565</v>
      </c>
      <c r="M499" s="110" t="s">
        <v>18566</v>
      </c>
      <c r="N499" s="111" t="s">
        <v>17409</v>
      </c>
      <c r="O499" s="111" t="s">
        <v>18567</v>
      </c>
      <c r="P499" s="110" t="s">
        <v>17248</v>
      </c>
      <c r="Q499" s="112">
        <v>0</v>
      </c>
      <c r="R499" s="111" t="s">
        <v>17249</v>
      </c>
      <c r="S499" s="112"/>
    </row>
    <row r="500" spans="7:19" ht="22.5">
      <c r="G500" s="109" t="s">
        <v>11753</v>
      </c>
      <c r="H500" s="110" t="s">
        <v>18568</v>
      </c>
      <c r="I500" s="109" t="s">
        <v>18419</v>
      </c>
      <c r="J500" s="110" t="s">
        <v>18077</v>
      </c>
      <c r="K500" s="110" t="s">
        <v>15171</v>
      </c>
      <c r="L500" s="109" t="s">
        <v>18569</v>
      </c>
      <c r="M500" s="110"/>
      <c r="N500" s="111" t="s">
        <v>17409</v>
      </c>
      <c r="O500" s="111" t="s">
        <v>18570</v>
      </c>
      <c r="P500" s="110" t="s">
        <v>17248</v>
      </c>
      <c r="Q500" s="112">
        <v>0</v>
      </c>
      <c r="R500" s="111" t="s">
        <v>17249</v>
      </c>
      <c r="S500" s="112"/>
    </row>
    <row r="501" spans="7:19" ht="33.75">
      <c r="G501" s="109" t="s">
        <v>11754</v>
      </c>
      <c r="H501" s="110" t="s">
        <v>15172</v>
      </c>
      <c r="I501" s="109" t="s">
        <v>18571</v>
      </c>
      <c r="J501" s="110" t="s">
        <v>8416</v>
      </c>
      <c r="K501" s="110" t="s">
        <v>15172</v>
      </c>
      <c r="L501" s="109" t="s">
        <v>18572</v>
      </c>
      <c r="M501" s="110" t="s">
        <v>18573</v>
      </c>
      <c r="N501" s="111" t="s">
        <v>17409</v>
      </c>
      <c r="O501" s="111" t="s">
        <v>18574</v>
      </c>
      <c r="P501" s="110" t="s">
        <v>17248</v>
      </c>
      <c r="Q501" s="112">
        <v>0</v>
      </c>
      <c r="R501" s="111" t="s">
        <v>17249</v>
      </c>
      <c r="S501" s="112"/>
    </row>
    <row r="502" spans="7:19" ht="33.75">
      <c r="G502" s="109" t="s">
        <v>11754</v>
      </c>
      <c r="H502" s="110" t="s">
        <v>15172</v>
      </c>
      <c r="I502" s="109" t="s">
        <v>18575</v>
      </c>
      <c r="J502" s="110" t="s">
        <v>8180</v>
      </c>
      <c r="K502" s="110" t="s">
        <v>15172</v>
      </c>
      <c r="L502" s="109" t="s">
        <v>18572</v>
      </c>
      <c r="M502" s="110"/>
      <c r="N502" s="111" t="s">
        <v>17409</v>
      </c>
      <c r="O502" s="111" t="s">
        <v>18576</v>
      </c>
      <c r="P502" s="110" t="s">
        <v>17248</v>
      </c>
      <c r="Q502" s="112">
        <v>0</v>
      </c>
      <c r="R502" s="111" t="s">
        <v>17249</v>
      </c>
      <c r="S502" s="112"/>
    </row>
    <row r="503" spans="7:19" ht="33.75">
      <c r="G503" s="109" t="s">
        <v>11754</v>
      </c>
      <c r="H503" s="110" t="s">
        <v>15172</v>
      </c>
      <c r="I503" s="109" t="s">
        <v>18577</v>
      </c>
      <c r="J503" s="110" t="s">
        <v>10210</v>
      </c>
      <c r="K503" s="110" t="s">
        <v>15172</v>
      </c>
      <c r="L503" s="109" t="s">
        <v>18572</v>
      </c>
      <c r="M503" s="110"/>
      <c r="N503" s="111" t="s">
        <v>17409</v>
      </c>
      <c r="O503" s="111" t="s">
        <v>18578</v>
      </c>
      <c r="P503" s="110" t="s">
        <v>17248</v>
      </c>
      <c r="Q503" s="112">
        <v>0</v>
      </c>
      <c r="R503" s="111" t="s">
        <v>17249</v>
      </c>
      <c r="S503" s="112"/>
    </row>
    <row r="504" spans="7:19" ht="33.75">
      <c r="G504" s="109" t="s">
        <v>11754</v>
      </c>
      <c r="H504" s="110" t="s">
        <v>15172</v>
      </c>
      <c r="I504" s="109" t="s">
        <v>18579</v>
      </c>
      <c r="J504" s="110" t="s">
        <v>6640</v>
      </c>
      <c r="K504" s="110" t="s">
        <v>15172</v>
      </c>
      <c r="L504" s="109" t="s">
        <v>18572</v>
      </c>
      <c r="M504" s="110"/>
      <c r="N504" s="111" t="s">
        <v>17409</v>
      </c>
      <c r="O504" s="111" t="s">
        <v>18580</v>
      </c>
      <c r="P504" s="110" t="s">
        <v>17248</v>
      </c>
      <c r="Q504" s="112">
        <v>0</v>
      </c>
      <c r="R504" s="111" t="s">
        <v>17249</v>
      </c>
      <c r="S504" s="112"/>
    </row>
    <row r="505" spans="7:19" ht="33.75">
      <c r="G505" s="109" t="s">
        <v>11754</v>
      </c>
      <c r="H505" s="110" t="s">
        <v>15172</v>
      </c>
      <c r="I505" s="109" t="s">
        <v>17781</v>
      </c>
      <c r="J505" s="110" t="s">
        <v>853</v>
      </c>
      <c r="K505" s="110" t="s">
        <v>15172</v>
      </c>
      <c r="L505" s="109" t="s">
        <v>18572</v>
      </c>
      <c r="M505" s="110"/>
      <c r="N505" s="111" t="s">
        <v>17409</v>
      </c>
      <c r="O505" s="111" t="s">
        <v>18581</v>
      </c>
      <c r="P505" s="110" t="s">
        <v>17248</v>
      </c>
      <c r="Q505" s="112">
        <v>0</v>
      </c>
      <c r="R505" s="111" t="s">
        <v>17249</v>
      </c>
      <c r="S505" s="112"/>
    </row>
    <row r="506" spans="7:19" ht="33.75">
      <c r="G506" s="109" t="s">
        <v>11754</v>
      </c>
      <c r="H506" s="110" t="s">
        <v>15172</v>
      </c>
      <c r="I506" s="109" t="s">
        <v>18506</v>
      </c>
      <c r="J506" s="110" t="s">
        <v>11391</v>
      </c>
      <c r="K506" s="110" t="s">
        <v>15172</v>
      </c>
      <c r="L506" s="109" t="s">
        <v>18572</v>
      </c>
      <c r="M506" s="110"/>
      <c r="N506" s="111" t="s">
        <v>17409</v>
      </c>
      <c r="O506" s="111" t="s">
        <v>18582</v>
      </c>
      <c r="P506" s="110" t="s">
        <v>17248</v>
      </c>
      <c r="Q506" s="112">
        <v>0</v>
      </c>
      <c r="R506" s="111" t="s">
        <v>17249</v>
      </c>
      <c r="S506" s="112"/>
    </row>
    <row r="507" spans="7:19" ht="33.75">
      <c r="G507" s="109" t="s">
        <v>11754</v>
      </c>
      <c r="H507" s="110" t="s">
        <v>15172</v>
      </c>
      <c r="I507" s="109" t="s">
        <v>18426</v>
      </c>
      <c r="J507" s="110" t="s">
        <v>10030</v>
      </c>
      <c r="K507" s="110" t="s">
        <v>15172</v>
      </c>
      <c r="L507" s="109" t="s">
        <v>18572</v>
      </c>
      <c r="M507" s="110"/>
      <c r="N507" s="111" t="s">
        <v>17409</v>
      </c>
      <c r="O507" s="111" t="s">
        <v>18583</v>
      </c>
      <c r="P507" s="110" t="s">
        <v>17248</v>
      </c>
      <c r="Q507" s="112">
        <v>0</v>
      </c>
      <c r="R507" s="111" t="s">
        <v>17249</v>
      </c>
      <c r="S507" s="112"/>
    </row>
    <row r="508" spans="7:19" ht="33.75">
      <c r="G508" s="109" t="s">
        <v>11754</v>
      </c>
      <c r="H508" s="110" t="s">
        <v>15172</v>
      </c>
      <c r="I508" s="109" t="s">
        <v>18439</v>
      </c>
      <c r="J508" s="110" t="s">
        <v>6472</v>
      </c>
      <c r="K508" s="110" t="s">
        <v>15172</v>
      </c>
      <c r="L508" s="109" t="s">
        <v>18572</v>
      </c>
      <c r="M508" s="110"/>
      <c r="N508" s="111" t="s">
        <v>17409</v>
      </c>
      <c r="O508" s="111" t="s">
        <v>18584</v>
      </c>
      <c r="P508" s="110" t="s">
        <v>17248</v>
      </c>
      <c r="Q508" s="112">
        <v>0</v>
      </c>
      <c r="R508" s="111" t="s">
        <v>17249</v>
      </c>
      <c r="S508" s="112"/>
    </row>
    <row r="509" spans="7:19" ht="33.75">
      <c r="G509" s="109" t="s">
        <v>11754</v>
      </c>
      <c r="H509" s="110" t="s">
        <v>15172</v>
      </c>
      <c r="I509" s="109" t="s">
        <v>18585</v>
      </c>
      <c r="J509" s="110" t="s">
        <v>3608</v>
      </c>
      <c r="K509" s="110" t="s">
        <v>15172</v>
      </c>
      <c r="L509" s="109" t="s">
        <v>18572</v>
      </c>
      <c r="M509" s="110"/>
      <c r="N509" s="111" t="s">
        <v>17409</v>
      </c>
      <c r="O509" s="111" t="s">
        <v>18586</v>
      </c>
      <c r="P509" s="110" t="s">
        <v>17248</v>
      </c>
      <c r="Q509" s="112">
        <v>0</v>
      </c>
      <c r="R509" s="111" t="s">
        <v>17249</v>
      </c>
      <c r="S509" s="112"/>
    </row>
    <row r="510" spans="7:19" ht="33.75">
      <c r="G510" s="109" t="s">
        <v>11754</v>
      </c>
      <c r="H510" s="110" t="s">
        <v>15172</v>
      </c>
      <c r="I510" s="109" t="s">
        <v>18587</v>
      </c>
      <c r="J510" s="110" t="s">
        <v>9533</v>
      </c>
      <c r="K510" s="110" t="s">
        <v>15172</v>
      </c>
      <c r="L510" s="109" t="s">
        <v>18572</v>
      </c>
      <c r="M510" s="110"/>
      <c r="N510" s="111" t="s">
        <v>17409</v>
      </c>
      <c r="O510" s="111" t="s">
        <v>18588</v>
      </c>
      <c r="P510" s="110" t="s">
        <v>17248</v>
      </c>
      <c r="Q510" s="112">
        <v>0</v>
      </c>
      <c r="R510" s="111" t="s">
        <v>17249</v>
      </c>
      <c r="S510" s="112"/>
    </row>
    <row r="511" spans="7:19" ht="33.75">
      <c r="G511" s="109" t="s">
        <v>11754</v>
      </c>
      <c r="H511" s="110" t="s">
        <v>15172</v>
      </c>
      <c r="I511" s="109" t="s">
        <v>18571</v>
      </c>
      <c r="J511" s="110" t="s">
        <v>3994</v>
      </c>
      <c r="K511" s="110" t="s">
        <v>15172</v>
      </c>
      <c r="L511" s="109" t="s">
        <v>18572</v>
      </c>
      <c r="M511" s="110"/>
      <c r="N511" s="111" t="s">
        <v>17409</v>
      </c>
      <c r="O511" s="111" t="s">
        <v>18589</v>
      </c>
      <c r="P511" s="110" t="s">
        <v>17248</v>
      </c>
      <c r="Q511" s="112">
        <v>0</v>
      </c>
      <c r="R511" s="111" t="s">
        <v>17249</v>
      </c>
      <c r="S511" s="112"/>
    </row>
    <row r="512" spans="7:19" ht="33.75">
      <c r="G512" s="109" t="s">
        <v>11754</v>
      </c>
      <c r="H512" s="110" t="s">
        <v>15172</v>
      </c>
      <c r="I512" s="109" t="s">
        <v>18590</v>
      </c>
      <c r="J512" s="110" t="s">
        <v>5354</v>
      </c>
      <c r="K512" s="110" t="s">
        <v>15172</v>
      </c>
      <c r="L512" s="109" t="s">
        <v>18572</v>
      </c>
      <c r="M512" s="110"/>
      <c r="N512" s="111" t="s">
        <v>17409</v>
      </c>
      <c r="O512" s="111" t="s">
        <v>18591</v>
      </c>
      <c r="P512" s="110" t="s">
        <v>17248</v>
      </c>
      <c r="Q512" s="112">
        <v>0</v>
      </c>
      <c r="R512" s="111" t="s">
        <v>17249</v>
      </c>
      <c r="S512" s="112"/>
    </row>
    <row r="513" spans="7:19" ht="33.75">
      <c r="G513" s="109" t="s">
        <v>11754</v>
      </c>
      <c r="H513" s="110" t="s">
        <v>18592</v>
      </c>
      <c r="I513" s="109" t="s">
        <v>18571</v>
      </c>
      <c r="J513" s="110" t="s">
        <v>8416</v>
      </c>
      <c r="K513" s="110" t="s">
        <v>15172</v>
      </c>
      <c r="L513" s="109" t="s">
        <v>18593</v>
      </c>
      <c r="M513" s="110"/>
      <c r="N513" s="111" t="s">
        <v>17409</v>
      </c>
      <c r="O513" s="111" t="s">
        <v>18594</v>
      </c>
      <c r="P513" s="110" t="s">
        <v>17248</v>
      </c>
      <c r="Q513" s="112">
        <v>0</v>
      </c>
      <c r="R513" s="111" t="s">
        <v>17249</v>
      </c>
      <c r="S513" s="112"/>
    </row>
    <row r="514" spans="7:19" ht="33.75">
      <c r="G514" s="109" t="s">
        <v>11755</v>
      </c>
      <c r="H514" s="110" t="s">
        <v>15173</v>
      </c>
      <c r="I514" s="109" t="s">
        <v>17951</v>
      </c>
      <c r="J514" s="110" t="s">
        <v>8397</v>
      </c>
      <c r="K514" s="110" t="s">
        <v>18595</v>
      </c>
      <c r="L514" s="109" t="s">
        <v>17260</v>
      </c>
      <c r="M514" s="110" t="s">
        <v>18596</v>
      </c>
      <c r="N514" s="111" t="s">
        <v>17246</v>
      </c>
      <c r="O514" s="111" t="s">
        <v>18597</v>
      </c>
      <c r="P514" s="110" t="s">
        <v>17248</v>
      </c>
      <c r="Q514" s="112">
        <v>0</v>
      </c>
      <c r="R514" s="111" t="s">
        <v>17249</v>
      </c>
      <c r="S514" s="112"/>
    </row>
    <row r="515" spans="7:19" ht="33.75">
      <c r="G515" s="109" t="s">
        <v>11756</v>
      </c>
      <c r="H515" s="110" t="s">
        <v>15084</v>
      </c>
      <c r="I515" s="109" t="s">
        <v>17570</v>
      </c>
      <c r="J515" s="110" t="s">
        <v>8397</v>
      </c>
      <c r="K515" s="110" t="s">
        <v>17299</v>
      </c>
      <c r="L515" s="109" t="s">
        <v>18598</v>
      </c>
      <c r="M515" s="110" t="s">
        <v>18599</v>
      </c>
      <c r="N515" s="111" t="s">
        <v>17302</v>
      </c>
      <c r="O515" s="111" t="s">
        <v>18600</v>
      </c>
      <c r="P515" s="110" t="s">
        <v>17248</v>
      </c>
      <c r="Q515" s="112">
        <v>0</v>
      </c>
      <c r="R515" s="111" t="s">
        <v>17249</v>
      </c>
      <c r="S515" s="112"/>
    </row>
    <row r="516" spans="7:19" ht="22.5">
      <c r="G516" s="109" t="s">
        <v>11757</v>
      </c>
      <c r="H516" s="110" t="s">
        <v>15144</v>
      </c>
      <c r="I516" s="109" t="s">
        <v>18601</v>
      </c>
      <c r="J516" s="110" t="s">
        <v>8397</v>
      </c>
      <c r="K516" s="110" t="s">
        <v>18602</v>
      </c>
      <c r="L516" s="109" t="s">
        <v>18603</v>
      </c>
      <c r="M516" s="110" t="s">
        <v>17360</v>
      </c>
      <c r="N516" s="111" t="s">
        <v>17353</v>
      </c>
      <c r="O516" s="111" t="s">
        <v>18604</v>
      </c>
      <c r="P516" s="110" t="s">
        <v>17248</v>
      </c>
      <c r="Q516" s="112">
        <v>0</v>
      </c>
      <c r="R516" s="111" t="s">
        <v>17249</v>
      </c>
      <c r="S516" s="112"/>
    </row>
    <row r="517" spans="7:19" ht="22.5">
      <c r="G517" s="109" t="s">
        <v>11757</v>
      </c>
      <c r="H517" s="110" t="s">
        <v>15144</v>
      </c>
      <c r="I517" s="109" t="s">
        <v>18605</v>
      </c>
      <c r="J517" s="110" t="s">
        <v>1870</v>
      </c>
      <c r="K517" s="110" t="s">
        <v>18606</v>
      </c>
      <c r="L517" s="109" t="s">
        <v>18603</v>
      </c>
      <c r="M517" s="110"/>
      <c r="N517" s="111" t="s">
        <v>17353</v>
      </c>
      <c r="O517" s="111" t="s">
        <v>18607</v>
      </c>
      <c r="P517" s="110" t="s">
        <v>17248</v>
      </c>
      <c r="Q517" s="112">
        <v>0</v>
      </c>
      <c r="R517" s="111" t="s">
        <v>17249</v>
      </c>
      <c r="S517" s="112"/>
    </row>
    <row r="518" spans="7:19" ht="22.5">
      <c r="G518" s="109" t="s">
        <v>11757</v>
      </c>
      <c r="H518" s="110" t="s">
        <v>15144</v>
      </c>
      <c r="I518" s="109" t="s">
        <v>18608</v>
      </c>
      <c r="J518" s="110" t="s">
        <v>3135</v>
      </c>
      <c r="K518" s="110" t="s">
        <v>18609</v>
      </c>
      <c r="L518" s="109" t="s">
        <v>18603</v>
      </c>
      <c r="M518" s="110"/>
      <c r="N518" s="111" t="s">
        <v>17353</v>
      </c>
      <c r="O518" s="111" t="s">
        <v>18610</v>
      </c>
      <c r="P518" s="110" t="s">
        <v>17248</v>
      </c>
      <c r="Q518" s="112">
        <v>0</v>
      </c>
      <c r="R518" s="111" t="s">
        <v>17249</v>
      </c>
      <c r="S518" s="112"/>
    </row>
    <row r="519" spans="7:19" ht="22.5">
      <c r="G519" s="109" t="s">
        <v>11757</v>
      </c>
      <c r="H519" s="110" t="s">
        <v>15144</v>
      </c>
      <c r="I519" s="109" t="s">
        <v>17745</v>
      </c>
      <c r="J519" s="110" t="s">
        <v>7462</v>
      </c>
      <c r="K519" s="110" t="s">
        <v>18611</v>
      </c>
      <c r="L519" s="109" t="s">
        <v>18603</v>
      </c>
      <c r="M519" s="110"/>
      <c r="N519" s="111" t="s">
        <v>17353</v>
      </c>
      <c r="O519" s="111" t="s">
        <v>18612</v>
      </c>
      <c r="P519" s="110" t="s">
        <v>17248</v>
      </c>
      <c r="Q519" s="112">
        <v>0</v>
      </c>
      <c r="R519" s="111" t="s">
        <v>17249</v>
      </c>
      <c r="S519" s="112"/>
    </row>
    <row r="520" spans="7:19" ht="22.5">
      <c r="G520" s="109" t="s">
        <v>11757</v>
      </c>
      <c r="H520" s="110" t="s">
        <v>15144</v>
      </c>
      <c r="I520" s="109" t="s">
        <v>17964</v>
      </c>
      <c r="J520" s="110" t="s">
        <v>11350</v>
      </c>
      <c r="K520" s="110" t="s">
        <v>18613</v>
      </c>
      <c r="L520" s="109" t="s">
        <v>18603</v>
      </c>
      <c r="M520" s="110"/>
      <c r="N520" s="111" t="s">
        <v>17353</v>
      </c>
      <c r="O520" s="111" t="s">
        <v>18614</v>
      </c>
      <c r="P520" s="110" t="s">
        <v>17248</v>
      </c>
      <c r="Q520" s="112">
        <v>0</v>
      </c>
      <c r="R520" s="111" t="s">
        <v>17249</v>
      </c>
      <c r="S520" s="112"/>
    </row>
    <row r="521" spans="7:19" ht="22.5">
      <c r="G521" s="109" t="s">
        <v>11757</v>
      </c>
      <c r="H521" s="110" t="s">
        <v>15144</v>
      </c>
      <c r="I521" s="109" t="s">
        <v>17794</v>
      </c>
      <c r="J521" s="110" t="s">
        <v>6583</v>
      </c>
      <c r="K521" s="110" t="s">
        <v>18615</v>
      </c>
      <c r="L521" s="109" t="s">
        <v>18603</v>
      </c>
      <c r="M521" s="110"/>
      <c r="N521" s="111" t="s">
        <v>17353</v>
      </c>
      <c r="O521" s="111" t="s">
        <v>18616</v>
      </c>
      <c r="P521" s="110" t="s">
        <v>17248</v>
      </c>
      <c r="Q521" s="112">
        <v>0</v>
      </c>
      <c r="R521" s="111" t="s">
        <v>17249</v>
      </c>
      <c r="S521" s="112"/>
    </row>
    <row r="522" spans="7:19" ht="22.5">
      <c r="G522" s="109" t="s">
        <v>11757</v>
      </c>
      <c r="H522" s="110" t="s">
        <v>15144</v>
      </c>
      <c r="I522" s="109" t="s">
        <v>17791</v>
      </c>
      <c r="J522" s="110" t="s">
        <v>6570</v>
      </c>
      <c r="K522" s="110" t="s">
        <v>18617</v>
      </c>
      <c r="L522" s="109" t="s">
        <v>18603</v>
      </c>
      <c r="M522" s="110"/>
      <c r="N522" s="111" t="s">
        <v>17353</v>
      </c>
      <c r="O522" s="111" t="s">
        <v>18618</v>
      </c>
      <c r="P522" s="110" t="s">
        <v>17248</v>
      </c>
      <c r="Q522" s="112">
        <v>0</v>
      </c>
      <c r="R522" s="111" t="s">
        <v>17249</v>
      </c>
      <c r="S522" s="112"/>
    </row>
    <row r="523" spans="7:19" ht="22.5">
      <c r="G523" s="109" t="s">
        <v>11757</v>
      </c>
      <c r="H523" s="110" t="s">
        <v>15144</v>
      </c>
      <c r="I523" s="109" t="s">
        <v>18495</v>
      </c>
      <c r="J523" s="110" t="s">
        <v>7493</v>
      </c>
      <c r="K523" s="110" t="s">
        <v>18619</v>
      </c>
      <c r="L523" s="109" t="s">
        <v>18603</v>
      </c>
      <c r="M523" s="110"/>
      <c r="N523" s="111" t="s">
        <v>17353</v>
      </c>
      <c r="O523" s="111" t="s">
        <v>18620</v>
      </c>
      <c r="P523" s="110" t="s">
        <v>17248</v>
      </c>
      <c r="Q523" s="112">
        <v>0</v>
      </c>
      <c r="R523" s="111" t="s">
        <v>17249</v>
      </c>
      <c r="S523" s="112"/>
    </row>
    <row r="524" spans="7:19" ht="22.5">
      <c r="G524" s="109" t="s">
        <v>11757</v>
      </c>
      <c r="H524" s="110" t="s">
        <v>15144</v>
      </c>
      <c r="I524" s="109" t="s">
        <v>17306</v>
      </c>
      <c r="J524" s="110" t="s">
        <v>8044</v>
      </c>
      <c r="K524" s="110" t="s">
        <v>18621</v>
      </c>
      <c r="L524" s="109" t="s">
        <v>18603</v>
      </c>
      <c r="M524" s="110"/>
      <c r="N524" s="111" t="s">
        <v>17353</v>
      </c>
      <c r="O524" s="111" t="s">
        <v>18622</v>
      </c>
      <c r="P524" s="110" t="s">
        <v>17248</v>
      </c>
      <c r="Q524" s="112">
        <v>0</v>
      </c>
      <c r="R524" s="111" t="s">
        <v>17249</v>
      </c>
      <c r="S524" s="112"/>
    </row>
    <row r="525" spans="7:19" ht="22.5">
      <c r="G525" s="109" t="s">
        <v>11757</v>
      </c>
      <c r="H525" s="110" t="s">
        <v>15144</v>
      </c>
      <c r="I525" s="109" t="s">
        <v>17804</v>
      </c>
      <c r="J525" s="110" t="s">
        <v>10205</v>
      </c>
      <c r="K525" s="110" t="s">
        <v>18623</v>
      </c>
      <c r="L525" s="109" t="s">
        <v>18603</v>
      </c>
      <c r="M525" s="110"/>
      <c r="N525" s="111" t="s">
        <v>17353</v>
      </c>
      <c r="O525" s="111" t="s">
        <v>18624</v>
      </c>
      <c r="P525" s="110" t="s">
        <v>17248</v>
      </c>
      <c r="Q525" s="112">
        <v>0</v>
      </c>
      <c r="R525" s="111" t="s">
        <v>17249</v>
      </c>
      <c r="S525" s="112"/>
    </row>
    <row r="526" spans="7:19" ht="22.5">
      <c r="G526" s="109" t="s">
        <v>11757</v>
      </c>
      <c r="H526" s="110" t="s">
        <v>15144</v>
      </c>
      <c r="I526" s="109" t="s">
        <v>17557</v>
      </c>
      <c r="J526" s="110" t="s">
        <v>4714</v>
      </c>
      <c r="K526" s="110" t="s">
        <v>18625</v>
      </c>
      <c r="L526" s="109" t="s">
        <v>18603</v>
      </c>
      <c r="M526" s="110"/>
      <c r="N526" s="111" t="s">
        <v>17353</v>
      </c>
      <c r="O526" s="111" t="s">
        <v>18626</v>
      </c>
      <c r="P526" s="110" t="s">
        <v>17248</v>
      </c>
      <c r="Q526" s="112">
        <v>0</v>
      </c>
      <c r="R526" s="111" t="s">
        <v>17249</v>
      </c>
      <c r="S526" s="112"/>
    </row>
    <row r="527" spans="7:19" ht="22.5">
      <c r="G527" s="109" t="s">
        <v>11757</v>
      </c>
      <c r="H527" s="110" t="s">
        <v>15144</v>
      </c>
      <c r="I527" s="109" t="s">
        <v>17563</v>
      </c>
      <c r="J527" s="110" t="s">
        <v>3256</v>
      </c>
      <c r="K527" s="110" t="s">
        <v>18627</v>
      </c>
      <c r="L527" s="109" t="s">
        <v>18603</v>
      </c>
      <c r="M527" s="110"/>
      <c r="N527" s="111" t="s">
        <v>17353</v>
      </c>
      <c r="O527" s="111" t="s">
        <v>18628</v>
      </c>
      <c r="P527" s="110" t="s">
        <v>17248</v>
      </c>
      <c r="Q527" s="112">
        <v>0</v>
      </c>
      <c r="R527" s="111" t="s">
        <v>17249</v>
      </c>
      <c r="S527" s="112"/>
    </row>
    <row r="528" spans="7:19" ht="22.5">
      <c r="G528" s="109" t="s">
        <v>11757</v>
      </c>
      <c r="H528" s="110" t="s">
        <v>15144</v>
      </c>
      <c r="I528" s="109" t="s">
        <v>18629</v>
      </c>
      <c r="J528" s="110" t="s">
        <v>8567</v>
      </c>
      <c r="K528" s="110" t="s">
        <v>18630</v>
      </c>
      <c r="L528" s="109" t="s">
        <v>18603</v>
      </c>
      <c r="M528" s="110"/>
      <c r="N528" s="111" t="s">
        <v>17353</v>
      </c>
      <c r="O528" s="111" t="s">
        <v>18631</v>
      </c>
      <c r="P528" s="110" t="s">
        <v>17248</v>
      </c>
      <c r="Q528" s="112">
        <v>0</v>
      </c>
      <c r="R528" s="111" t="s">
        <v>17249</v>
      </c>
      <c r="S528" s="112"/>
    </row>
    <row r="529" spans="7:19" ht="22.5">
      <c r="G529" s="109" t="s">
        <v>11757</v>
      </c>
      <c r="H529" s="110" t="s">
        <v>15144</v>
      </c>
      <c r="I529" s="109" t="s">
        <v>18632</v>
      </c>
      <c r="J529" s="110" t="s">
        <v>1019</v>
      </c>
      <c r="K529" s="110" t="s">
        <v>18633</v>
      </c>
      <c r="L529" s="109" t="s">
        <v>18603</v>
      </c>
      <c r="M529" s="110"/>
      <c r="N529" s="111" t="s">
        <v>17353</v>
      </c>
      <c r="O529" s="111" t="s">
        <v>18634</v>
      </c>
      <c r="P529" s="110" t="s">
        <v>17248</v>
      </c>
      <c r="Q529" s="112">
        <v>0</v>
      </c>
      <c r="R529" s="111" t="s">
        <v>17249</v>
      </c>
      <c r="S529" s="112"/>
    </row>
    <row r="530" spans="7:19" ht="22.5">
      <c r="G530" s="109" t="s">
        <v>11757</v>
      </c>
      <c r="H530" s="110" t="s">
        <v>15144</v>
      </c>
      <c r="I530" s="109" t="s">
        <v>18635</v>
      </c>
      <c r="J530" s="110" t="s">
        <v>11517</v>
      </c>
      <c r="K530" s="110" t="s">
        <v>18636</v>
      </c>
      <c r="L530" s="109" t="s">
        <v>18603</v>
      </c>
      <c r="M530" s="110"/>
      <c r="N530" s="111" t="s">
        <v>17353</v>
      </c>
      <c r="O530" s="111" t="s">
        <v>18637</v>
      </c>
      <c r="P530" s="110" t="s">
        <v>17248</v>
      </c>
      <c r="Q530" s="112">
        <v>0</v>
      </c>
      <c r="R530" s="111" t="s">
        <v>17249</v>
      </c>
      <c r="S530" s="112"/>
    </row>
    <row r="531" spans="7:19" ht="22.5">
      <c r="G531" s="109" t="s">
        <v>11757</v>
      </c>
      <c r="H531" s="110" t="s">
        <v>15144</v>
      </c>
      <c r="I531" s="109" t="s">
        <v>18638</v>
      </c>
      <c r="J531" s="110" t="s">
        <v>7264</v>
      </c>
      <c r="K531" s="110" t="s">
        <v>18639</v>
      </c>
      <c r="L531" s="109" t="s">
        <v>18603</v>
      </c>
      <c r="M531" s="110"/>
      <c r="N531" s="111" t="s">
        <v>17353</v>
      </c>
      <c r="O531" s="111" t="s">
        <v>18640</v>
      </c>
      <c r="P531" s="110" t="s">
        <v>17248</v>
      </c>
      <c r="Q531" s="112">
        <v>0</v>
      </c>
      <c r="R531" s="111" t="s">
        <v>17249</v>
      </c>
      <c r="S531" s="112"/>
    </row>
    <row r="532" spans="7:19" ht="22.5">
      <c r="G532" s="109" t="s">
        <v>11757</v>
      </c>
      <c r="H532" s="110" t="s">
        <v>15144</v>
      </c>
      <c r="I532" s="109" t="s">
        <v>17529</v>
      </c>
      <c r="J532" s="110" t="s">
        <v>10039</v>
      </c>
      <c r="K532" s="110" t="s">
        <v>18641</v>
      </c>
      <c r="L532" s="109" t="s">
        <v>18603</v>
      </c>
      <c r="M532" s="110"/>
      <c r="N532" s="111" t="s">
        <v>17353</v>
      </c>
      <c r="O532" s="111" t="s">
        <v>18642</v>
      </c>
      <c r="P532" s="110" t="s">
        <v>17248</v>
      </c>
      <c r="Q532" s="112">
        <v>0</v>
      </c>
      <c r="R532" s="111" t="s">
        <v>17249</v>
      </c>
      <c r="S532" s="112"/>
    </row>
    <row r="533" spans="7:19" ht="22.5">
      <c r="G533" s="109" t="s">
        <v>11757</v>
      </c>
      <c r="H533" s="110" t="s">
        <v>15144</v>
      </c>
      <c r="I533" s="109" t="s">
        <v>17310</v>
      </c>
      <c r="J533" s="110" t="s">
        <v>5836</v>
      </c>
      <c r="K533" s="110" t="s">
        <v>18643</v>
      </c>
      <c r="L533" s="109" t="s">
        <v>18603</v>
      </c>
      <c r="M533" s="110"/>
      <c r="N533" s="111" t="s">
        <v>17353</v>
      </c>
      <c r="O533" s="111" t="s">
        <v>18644</v>
      </c>
      <c r="P533" s="110" t="s">
        <v>17248</v>
      </c>
      <c r="Q533" s="112">
        <v>0</v>
      </c>
      <c r="R533" s="111" t="s">
        <v>17249</v>
      </c>
      <c r="S533" s="112"/>
    </row>
    <row r="534" spans="7:19" ht="22.5">
      <c r="G534" s="109" t="s">
        <v>11757</v>
      </c>
      <c r="H534" s="110" t="s">
        <v>15144</v>
      </c>
      <c r="I534" s="109" t="s">
        <v>17781</v>
      </c>
      <c r="J534" s="110" t="s">
        <v>853</v>
      </c>
      <c r="K534" s="110" t="s">
        <v>18645</v>
      </c>
      <c r="L534" s="109" t="s">
        <v>18603</v>
      </c>
      <c r="M534" s="110"/>
      <c r="N534" s="111" t="s">
        <v>17353</v>
      </c>
      <c r="O534" s="111" t="s">
        <v>18646</v>
      </c>
      <c r="P534" s="110" t="s">
        <v>17248</v>
      </c>
      <c r="Q534" s="112">
        <v>0</v>
      </c>
      <c r="R534" s="111" t="s">
        <v>17249</v>
      </c>
      <c r="S534" s="112"/>
    </row>
    <row r="535" spans="7:19" ht="45">
      <c r="G535" s="109" t="s">
        <v>11758</v>
      </c>
      <c r="H535" s="110" t="s">
        <v>15174</v>
      </c>
      <c r="I535" s="109" t="s">
        <v>18647</v>
      </c>
      <c r="J535" s="110" t="s">
        <v>8397</v>
      </c>
      <c r="K535" s="110" t="s">
        <v>18648</v>
      </c>
      <c r="L535" s="109" t="s">
        <v>18649</v>
      </c>
      <c r="M535" s="110" t="s">
        <v>18650</v>
      </c>
      <c r="N535" s="111" t="s">
        <v>17991</v>
      </c>
      <c r="O535" s="111" t="s">
        <v>18651</v>
      </c>
      <c r="P535" s="110" t="s">
        <v>17248</v>
      </c>
      <c r="Q535" s="112">
        <v>0</v>
      </c>
      <c r="R535" s="111" t="s">
        <v>17249</v>
      </c>
      <c r="S535" s="112"/>
    </row>
    <row r="536" spans="7:19" ht="22.5">
      <c r="G536" s="109" t="s">
        <v>11759</v>
      </c>
      <c r="H536" s="110" t="s">
        <v>15175</v>
      </c>
      <c r="I536" s="109" t="s">
        <v>17752</v>
      </c>
      <c r="J536" s="110" t="s">
        <v>8437</v>
      </c>
      <c r="K536" s="110" t="s">
        <v>15175</v>
      </c>
      <c r="L536" s="109" t="s">
        <v>18652</v>
      </c>
      <c r="M536" s="110" t="s">
        <v>18653</v>
      </c>
      <c r="N536" s="111" t="s">
        <v>17991</v>
      </c>
      <c r="O536" s="111" t="s">
        <v>18654</v>
      </c>
      <c r="P536" s="110" t="s">
        <v>17248</v>
      </c>
      <c r="Q536" s="112">
        <v>0</v>
      </c>
      <c r="R536" s="111" t="s">
        <v>17249</v>
      </c>
      <c r="S536" s="112"/>
    </row>
    <row r="537" spans="7:19" ht="22.5">
      <c r="G537" s="109" t="s">
        <v>11759</v>
      </c>
      <c r="H537" s="110" t="s">
        <v>15175</v>
      </c>
      <c r="I537" s="109" t="s">
        <v>18655</v>
      </c>
      <c r="J537" s="110" t="s">
        <v>1176</v>
      </c>
      <c r="K537" s="110" t="s">
        <v>18656</v>
      </c>
      <c r="L537" s="109" t="s">
        <v>18652</v>
      </c>
      <c r="M537" s="110"/>
      <c r="N537" s="111" t="s">
        <v>17991</v>
      </c>
      <c r="O537" s="111" t="s">
        <v>18657</v>
      </c>
      <c r="P537" s="110" t="s">
        <v>17248</v>
      </c>
      <c r="Q537" s="112">
        <v>0</v>
      </c>
      <c r="R537" s="111" t="s">
        <v>17249</v>
      </c>
      <c r="S537" s="112"/>
    </row>
    <row r="538" spans="7:19" ht="22.5">
      <c r="G538" s="109" t="s">
        <v>11759</v>
      </c>
      <c r="H538" s="110" t="s">
        <v>15175</v>
      </c>
      <c r="I538" s="109" t="s">
        <v>18658</v>
      </c>
      <c r="J538" s="110" t="s">
        <v>8311</v>
      </c>
      <c r="K538" s="110" t="s">
        <v>18659</v>
      </c>
      <c r="L538" s="109" t="s">
        <v>18652</v>
      </c>
      <c r="M538" s="110"/>
      <c r="N538" s="111" t="s">
        <v>17991</v>
      </c>
      <c r="O538" s="111" t="s">
        <v>18660</v>
      </c>
      <c r="P538" s="110" t="s">
        <v>17248</v>
      </c>
      <c r="Q538" s="112">
        <v>0</v>
      </c>
      <c r="R538" s="111" t="s">
        <v>17249</v>
      </c>
      <c r="S538" s="112"/>
    </row>
    <row r="539" spans="7:19" ht="22.5">
      <c r="G539" s="109" t="s">
        <v>11759</v>
      </c>
      <c r="H539" s="110" t="s">
        <v>15175</v>
      </c>
      <c r="I539" s="109" t="s">
        <v>18661</v>
      </c>
      <c r="J539" s="110" t="s">
        <v>5484</v>
      </c>
      <c r="K539" s="110" t="s">
        <v>18662</v>
      </c>
      <c r="L539" s="109" t="s">
        <v>18652</v>
      </c>
      <c r="M539" s="110"/>
      <c r="N539" s="111" t="s">
        <v>17991</v>
      </c>
      <c r="O539" s="111" t="s">
        <v>18663</v>
      </c>
      <c r="P539" s="110" t="s">
        <v>17248</v>
      </c>
      <c r="Q539" s="112">
        <v>0</v>
      </c>
      <c r="R539" s="111" t="s">
        <v>17249</v>
      </c>
      <c r="S539" s="112"/>
    </row>
    <row r="540" spans="7:19" ht="22.5">
      <c r="G540" s="109" t="s">
        <v>11759</v>
      </c>
      <c r="H540" s="110" t="s">
        <v>15175</v>
      </c>
      <c r="I540" s="109" t="s">
        <v>18664</v>
      </c>
      <c r="J540" s="110" t="s">
        <v>6963</v>
      </c>
      <c r="K540" s="110" t="s">
        <v>18665</v>
      </c>
      <c r="L540" s="109" t="s">
        <v>18652</v>
      </c>
      <c r="M540" s="110"/>
      <c r="N540" s="111" t="s">
        <v>17991</v>
      </c>
      <c r="O540" s="111" t="s">
        <v>18666</v>
      </c>
      <c r="P540" s="110" t="s">
        <v>17248</v>
      </c>
      <c r="Q540" s="112">
        <v>0</v>
      </c>
      <c r="R540" s="111" t="s">
        <v>17249</v>
      </c>
      <c r="S540" s="112"/>
    </row>
    <row r="541" spans="7:19" ht="22.5">
      <c r="G541" s="109" t="s">
        <v>11759</v>
      </c>
      <c r="H541" s="110" t="s">
        <v>15175</v>
      </c>
      <c r="I541" s="109" t="s">
        <v>18139</v>
      </c>
      <c r="J541" s="110" t="s">
        <v>8228</v>
      </c>
      <c r="K541" s="110" t="s">
        <v>18667</v>
      </c>
      <c r="L541" s="109" t="s">
        <v>18652</v>
      </c>
      <c r="M541" s="110"/>
      <c r="N541" s="111" t="s">
        <v>17991</v>
      </c>
      <c r="O541" s="111" t="s">
        <v>18668</v>
      </c>
      <c r="P541" s="110" t="s">
        <v>17248</v>
      </c>
      <c r="Q541" s="112">
        <v>0</v>
      </c>
      <c r="R541" s="111" t="s">
        <v>17249</v>
      </c>
      <c r="S541" s="112"/>
    </row>
    <row r="542" spans="7:19" ht="22.5">
      <c r="G542" s="109" t="s">
        <v>11759</v>
      </c>
      <c r="H542" s="110" t="s">
        <v>15175</v>
      </c>
      <c r="I542" s="109" t="s">
        <v>17964</v>
      </c>
      <c r="J542" s="110" t="s">
        <v>11350</v>
      </c>
      <c r="K542" s="110" t="s">
        <v>18669</v>
      </c>
      <c r="L542" s="109" t="s">
        <v>18652</v>
      </c>
      <c r="M542" s="110"/>
      <c r="N542" s="111" t="s">
        <v>17991</v>
      </c>
      <c r="O542" s="111" t="s">
        <v>18670</v>
      </c>
      <c r="P542" s="110" t="s">
        <v>17248</v>
      </c>
      <c r="Q542" s="112">
        <v>0</v>
      </c>
      <c r="R542" s="111" t="s">
        <v>17249</v>
      </c>
      <c r="S542" s="112"/>
    </row>
    <row r="543" spans="7:19" ht="22.5">
      <c r="G543" s="109" t="s">
        <v>11759</v>
      </c>
      <c r="H543" s="110" t="s">
        <v>15175</v>
      </c>
      <c r="I543" s="109" t="s">
        <v>18671</v>
      </c>
      <c r="J543" s="110" t="s">
        <v>6343</v>
      </c>
      <c r="K543" s="110" t="s">
        <v>18672</v>
      </c>
      <c r="L543" s="109" t="s">
        <v>18652</v>
      </c>
      <c r="M543" s="110"/>
      <c r="N543" s="111" t="s">
        <v>17991</v>
      </c>
      <c r="O543" s="111" t="s">
        <v>18673</v>
      </c>
      <c r="P543" s="110" t="s">
        <v>17248</v>
      </c>
      <c r="Q543" s="112">
        <v>0</v>
      </c>
      <c r="R543" s="111" t="s">
        <v>17249</v>
      </c>
      <c r="S543" s="112"/>
    </row>
    <row r="544" spans="7:19" ht="22.5">
      <c r="G544" s="109" t="s">
        <v>11759</v>
      </c>
      <c r="H544" s="110" t="s">
        <v>15175</v>
      </c>
      <c r="I544" s="109" t="s">
        <v>18674</v>
      </c>
      <c r="J544" s="110" t="s">
        <v>8465</v>
      </c>
      <c r="K544" s="110" t="s">
        <v>18675</v>
      </c>
      <c r="L544" s="109" t="s">
        <v>18652</v>
      </c>
      <c r="M544" s="110"/>
      <c r="N544" s="111" t="s">
        <v>17991</v>
      </c>
      <c r="O544" s="111" t="s">
        <v>18676</v>
      </c>
      <c r="P544" s="110" t="s">
        <v>17248</v>
      </c>
      <c r="Q544" s="112">
        <v>0</v>
      </c>
      <c r="R544" s="111" t="s">
        <v>17249</v>
      </c>
      <c r="S544" s="112"/>
    </row>
    <row r="545" spans="7:19" ht="33.75">
      <c r="G545" s="109" t="s">
        <v>11760</v>
      </c>
      <c r="H545" s="110" t="s">
        <v>15176</v>
      </c>
      <c r="I545" s="109" t="s">
        <v>17524</v>
      </c>
      <c r="J545" s="110" t="s">
        <v>7462</v>
      </c>
      <c r="K545" s="110" t="s">
        <v>18677</v>
      </c>
      <c r="L545" s="109" t="s">
        <v>18678</v>
      </c>
      <c r="M545" s="110" t="s">
        <v>18679</v>
      </c>
      <c r="N545" s="111" t="s">
        <v>17991</v>
      </c>
      <c r="O545" s="111" t="s">
        <v>18680</v>
      </c>
      <c r="P545" s="110" t="s">
        <v>17248</v>
      </c>
      <c r="Q545" s="112">
        <v>0</v>
      </c>
      <c r="R545" s="111" t="s">
        <v>17249</v>
      </c>
      <c r="S545" s="112"/>
    </row>
    <row r="546" spans="7:19" ht="33.75">
      <c r="G546" s="109" t="s">
        <v>11760</v>
      </c>
      <c r="H546" s="110" t="s">
        <v>15176</v>
      </c>
      <c r="I546" s="109" t="s">
        <v>18681</v>
      </c>
      <c r="J546" s="110" t="s">
        <v>3277</v>
      </c>
      <c r="K546" s="110" t="s">
        <v>18677</v>
      </c>
      <c r="L546" s="109" t="s">
        <v>18678</v>
      </c>
      <c r="M546" s="110"/>
      <c r="N546" s="111" t="s">
        <v>17991</v>
      </c>
      <c r="O546" s="111" t="s">
        <v>18682</v>
      </c>
      <c r="P546" s="110" t="s">
        <v>17248</v>
      </c>
      <c r="Q546" s="112">
        <v>0</v>
      </c>
      <c r="R546" s="111" t="s">
        <v>17249</v>
      </c>
      <c r="S546" s="112"/>
    </row>
    <row r="547" spans="7:19" ht="33.75">
      <c r="G547" s="109" t="s">
        <v>11760</v>
      </c>
      <c r="H547" s="110" t="s">
        <v>15176</v>
      </c>
      <c r="I547" s="109" t="s">
        <v>18683</v>
      </c>
      <c r="J547" s="110" t="s">
        <v>18684</v>
      </c>
      <c r="K547" s="110" t="s">
        <v>18677</v>
      </c>
      <c r="L547" s="109" t="s">
        <v>18678</v>
      </c>
      <c r="M547" s="110"/>
      <c r="N547" s="111" t="s">
        <v>17991</v>
      </c>
      <c r="O547" s="111" t="s">
        <v>18685</v>
      </c>
      <c r="P547" s="110" t="s">
        <v>18686</v>
      </c>
      <c r="Q547" s="112">
        <v>0</v>
      </c>
      <c r="R547" s="111" t="s">
        <v>17249</v>
      </c>
      <c r="S547" s="112"/>
    </row>
    <row r="548" spans="7:19" ht="33.75">
      <c r="G548" s="109" t="s">
        <v>11760</v>
      </c>
      <c r="H548" s="110" t="s">
        <v>15176</v>
      </c>
      <c r="I548" s="109" t="s">
        <v>18687</v>
      </c>
      <c r="J548" s="110" t="s">
        <v>6443</v>
      </c>
      <c r="K548" s="110" t="s">
        <v>18677</v>
      </c>
      <c r="L548" s="109" t="s">
        <v>18678</v>
      </c>
      <c r="M548" s="110"/>
      <c r="N548" s="111" t="s">
        <v>17991</v>
      </c>
      <c r="O548" s="111" t="s">
        <v>18688</v>
      </c>
      <c r="P548" s="110" t="s">
        <v>17248</v>
      </c>
      <c r="Q548" s="112">
        <v>0</v>
      </c>
      <c r="R548" s="111" t="s">
        <v>17249</v>
      </c>
      <c r="S548" s="112"/>
    </row>
    <row r="549" spans="7:19" ht="33.75">
      <c r="G549" s="109" t="s">
        <v>11760</v>
      </c>
      <c r="H549" s="110" t="s">
        <v>15176</v>
      </c>
      <c r="I549" s="109" t="s">
        <v>18689</v>
      </c>
      <c r="J549" s="110" t="s">
        <v>7484</v>
      </c>
      <c r="K549" s="110" t="s">
        <v>18677</v>
      </c>
      <c r="L549" s="109" t="s">
        <v>18678</v>
      </c>
      <c r="M549" s="110"/>
      <c r="N549" s="111" t="s">
        <v>17991</v>
      </c>
      <c r="O549" s="111" t="s">
        <v>18690</v>
      </c>
      <c r="P549" s="110" t="s">
        <v>17248</v>
      </c>
      <c r="Q549" s="112">
        <v>0</v>
      </c>
      <c r="R549" s="111" t="s">
        <v>17249</v>
      </c>
      <c r="S549" s="112"/>
    </row>
    <row r="550" spans="7:19" ht="33.75">
      <c r="G550" s="109" t="s">
        <v>11760</v>
      </c>
      <c r="H550" s="110" t="s">
        <v>15176</v>
      </c>
      <c r="I550" s="109" t="s">
        <v>18691</v>
      </c>
      <c r="J550" s="110" t="s">
        <v>8767</v>
      </c>
      <c r="K550" s="110" t="s">
        <v>18677</v>
      </c>
      <c r="L550" s="109" t="s">
        <v>18678</v>
      </c>
      <c r="M550" s="110"/>
      <c r="N550" s="111" t="s">
        <v>17991</v>
      </c>
      <c r="O550" s="111" t="s">
        <v>18692</v>
      </c>
      <c r="P550" s="110" t="s">
        <v>17248</v>
      </c>
      <c r="Q550" s="112">
        <v>0</v>
      </c>
      <c r="R550" s="111" t="s">
        <v>17249</v>
      </c>
      <c r="S550" s="112"/>
    </row>
    <row r="551" spans="7:19" ht="33.75">
      <c r="G551" s="109" t="s">
        <v>11760</v>
      </c>
      <c r="H551" s="110" t="s">
        <v>15176</v>
      </c>
      <c r="I551" s="109" t="s">
        <v>18693</v>
      </c>
      <c r="J551" s="110" t="s">
        <v>18694</v>
      </c>
      <c r="K551" s="110" t="s">
        <v>18677</v>
      </c>
      <c r="L551" s="109" t="s">
        <v>18678</v>
      </c>
      <c r="M551" s="110"/>
      <c r="N551" s="111" t="s">
        <v>17991</v>
      </c>
      <c r="O551" s="111" t="s">
        <v>18695</v>
      </c>
      <c r="P551" s="110" t="s">
        <v>17248</v>
      </c>
      <c r="Q551" s="112">
        <v>0</v>
      </c>
      <c r="R551" s="111" t="s">
        <v>17249</v>
      </c>
      <c r="S551" s="112"/>
    </row>
    <row r="552" spans="7:19" ht="33.75">
      <c r="G552" s="109" t="s">
        <v>11760</v>
      </c>
      <c r="H552" s="110" t="s">
        <v>15176</v>
      </c>
      <c r="I552" s="109" t="s">
        <v>17548</v>
      </c>
      <c r="J552" s="110" t="s">
        <v>6050</v>
      </c>
      <c r="K552" s="110" t="s">
        <v>18677</v>
      </c>
      <c r="L552" s="109" t="s">
        <v>18678</v>
      </c>
      <c r="M552" s="110"/>
      <c r="N552" s="111" t="s">
        <v>17991</v>
      </c>
      <c r="O552" s="111" t="s">
        <v>18696</v>
      </c>
      <c r="P552" s="110" t="s">
        <v>17248</v>
      </c>
      <c r="Q552" s="112">
        <v>0</v>
      </c>
      <c r="R552" s="111" t="s">
        <v>17249</v>
      </c>
      <c r="S552" s="112"/>
    </row>
    <row r="553" spans="7:19" ht="33.75">
      <c r="G553" s="109" t="s">
        <v>11760</v>
      </c>
      <c r="H553" s="110" t="s">
        <v>15176</v>
      </c>
      <c r="I553" s="109" t="s">
        <v>17551</v>
      </c>
      <c r="J553" s="110" t="s">
        <v>11372</v>
      </c>
      <c r="K553" s="110" t="s">
        <v>18677</v>
      </c>
      <c r="L553" s="109" t="s">
        <v>18678</v>
      </c>
      <c r="M553" s="110"/>
      <c r="N553" s="111" t="s">
        <v>17991</v>
      </c>
      <c r="O553" s="111" t="s">
        <v>18697</v>
      </c>
      <c r="P553" s="110" t="s">
        <v>17248</v>
      </c>
      <c r="Q553" s="112">
        <v>0</v>
      </c>
      <c r="R553" s="111" t="s">
        <v>17249</v>
      </c>
      <c r="S553" s="112"/>
    </row>
    <row r="554" spans="7:19" ht="33.75">
      <c r="G554" s="109" t="s">
        <v>11760</v>
      </c>
      <c r="H554" s="110" t="s">
        <v>15176</v>
      </c>
      <c r="I554" s="109" t="s">
        <v>18689</v>
      </c>
      <c r="J554" s="110" t="s">
        <v>1897</v>
      </c>
      <c r="K554" s="110" t="s">
        <v>18677</v>
      </c>
      <c r="L554" s="109" t="s">
        <v>18678</v>
      </c>
      <c r="M554" s="110"/>
      <c r="N554" s="111" t="s">
        <v>17991</v>
      </c>
      <c r="O554" s="111" t="s">
        <v>18698</v>
      </c>
      <c r="P554" s="110" t="s">
        <v>18686</v>
      </c>
      <c r="Q554" s="112">
        <v>0</v>
      </c>
      <c r="R554" s="111" t="s">
        <v>17249</v>
      </c>
      <c r="S554" s="112"/>
    </row>
    <row r="555" spans="7:19" ht="45">
      <c r="G555" s="109" t="s">
        <v>11761</v>
      </c>
      <c r="H555" s="110" t="s">
        <v>15177</v>
      </c>
      <c r="I555" s="109" t="s">
        <v>18699</v>
      </c>
      <c r="J555" s="110" t="s">
        <v>8397</v>
      </c>
      <c r="K555" s="110" t="s">
        <v>18700</v>
      </c>
      <c r="L555" s="109" t="s">
        <v>17260</v>
      </c>
      <c r="M555" s="110" t="s">
        <v>18701</v>
      </c>
      <c r="N555" s="111" t="s">
        <v>17246</v>
      </c>
      <c r="O555" s="111" t="s">
        <v>18702</v>
      </c>
      <c r="P555" s="110" t="s">
        <v>17248</v>
      </c>
      <c r="Q555" s="112">
        <v>0</v>
      </c>
      <c r="R555" s="111" t="s">
        <v>17249</v>
      </c>
      <c r="S555" s="112"/>
    </row>
    <row r="556" spans="7:19" ht="33.75">
      <c r="G556" s="109" t="s">
        <v>11762</v>
      </c>
      <c r="H556" s="110" t="s">
        <v>15178</v>
      </c>
      <c r="I556" s="109" t="s">
        <v>18139</v>
      </c>
      <c r="J556" s="110" t="s">
        <v>8228</v>
      </c>
      <c r="K556" s="110" t="s">
        <v>18703</v>
      </c>
      <c r="L556" s="109" t="s">
        <v>18704</v>
      </c>
      <c r="M556" s="110" t="s">
        <v>18705</v>
      </c>
      <c r="N556" s="111" t="s">
        <v>18011</v>
      </c>
      <c r="O556" s="111" t="s">
        <v>18706</v>
      </c>
      <c r="P556" s="110" t="s">
        <v>540</v>
      </c>
      <c r="Q556" s="112">
        <v>0</v>
      </c>
      <c r="R556" s="111" t="s">
        <v>17249</v>
      </c>
      <c r="S556" s="112"/>
    </row>
    <row r="557" spans="7:19" ht="33.75">
      <c r="G557" s="109" t="s">
        <v>11762</v>
      </c>
      <c r="H557" s="110" t="s">
        <v>15178</v>
      </c>
      <c r="I557" s="109" t="s">
        <v>17551</v>
      </c>
      <c r="J557" s="110" t="s">
        <v>11372</v>
      </c>
      <c r="K557" s="110" t="s">
        <v>18703</v>
      </c>
      <c r="L557" s="109" t="s">
        <v>18704</v>
      </c>
      <c r="M557" s="110"/>
      <c r="N557" s="111" t="s">
        <v>18011</v>
      </c>
      <c r="O557" s="111" t="s">
        <v>18707</v>
      </c>
      <c r="P557" s="110" t="s">
        <v>540</v>
      </c>
      <c r="Q557" s="112">
        <v>0</v>
      </c>
      <c r="R557" s="111" t="s">
        <v>17249</v>
      </c>
      <c r="S557" s="112"/>
    </row>
    <row r="558" spans="7:19" ht="33.75">
      <c r="G558" s="109" t="s">
        <v>11762</v>
      </c>
      <c r="H558" s="110" t="s">
        <v>15178</v>
      </c>
      <c r="I558" s="109" t="s">
        <v>18708</v>
      </c>
      <c r="J558" s="110" t="s">
        <v>8437</v>
      </c>
      <c r="K558" s="110" t="s">
        <v>18703</v>
      </c>
      <c r="L558" s="109" t="s">
        <v>18704</v>
      </c>
      <c r="M558" s="110"/>
      <c r="N558" s="111" t="s">
        <v>18011</v>
      </c>
      <c r="O558" s="111" t="s">
        <v>18709</v>
      </c>
      <c r="P558" s="110" t="s">
        <v>540</v>
      </c>
      <c r="Q558" s="112">
        <v>0</v>
      </c>
      <c r="R558" s="111" t="s">
        <v>17249</v>
      </c>
      <c r="S558" s="112"/>
    </row>
    <row r="559" spans="7:19" ht="33.75">
      <c r="G559" s="109" t="s">
        <v>11762</v>
      </c>
      <c r="H559" s="110" t="s">
        <v>15178</v>
      </c>
      <c r="I559" s="109" t="s">
        <v>18674</v>
      </c>
      <c r="J559" s="110" t="s">
        <v>8465</v>
      </c>
      <c r="K559" s="110" t="s">
        <v>18703</v>
      </c>
      <c r="L559" s="109" t="s">
        <v>18704</v>
      </c>
      <c r="M559" s="110"/>
      <c r="N559" s="111" t="s">
        <v>18011</v>
      </c>
      <c r="O559" s="111" t="s">
        <v>18710</v>
      </c>
      <c r="P559" s="110" t="s">
        <v>17248</v>
      </c>
      <c r="Q559" s="112">
        <v>0</v>
      </c>
      <c r="R559" s="111" t="s">
        <v>17249</v>
      </c>
      <c r="S559" s="112"/>
    </row>
    <row r="560" spans="7:19" ht="33.75">
      <c r="G560" s="109" t="s">
        <v>11762</v>
      </c>
      <c r="H560" s="110" t="s">
        <v>15178</v>
      </c>
      <c r="I560" s="109" t="s">
        <v>18661</v>
      </c>
      <c r="J560" s="110" t="s">
        <v>5484</v>
      </c>
      <c r="K560" s="110" t="s">
        <v>18703</v>
      </c>
      <c r="L560" s="109" t="s">
        <v>18704</v>
      </c>
      <c r="M560" s="110"/>
      <c r="N560" s="111" t="s">
        <v>18011</v>
      </c>
      <c r="O560" s="111" t="s">
        <v>18711</v>
      </c>
      <c r="P560" s="110" t="s">
        <v>17248</v>
      </c>
      <c r="Q560" s="112">
        <v>0</v>
      </c>
      <c r="R560" s="111" t="s">
        <v>17249</v>
      </c>
      <c r="S560" s="112"/>
    </row>
    <row r="561" spans="7:19" ht="33.75">
      <c r="G561" s="109" t="s">
        <v>11762</v>
      </c>
      <c r="H561" s="110" t="s">
        <v>15178</v>
      </c>
      <c r="I561" s="109" t="s">
        <v>18655</v>
      </c>
      <c r="J561" s="110" t="s">
        <v>1176</v>
      </c>
      <c r="K561" s="110" t="s">
        <v>18703</v>
      </c>
      <c r="L561" s="109" t="s">
        <v>18704</v>
      </c>
      <c r="M561" s="110"/>
      <c r="N561" s="111" t="s">
        <v>18011</v>
      </c>
      <c r="O561" s="111" t="s">
        <v>18712</v>
      </c>
      <c r="P561" s="110" t="s">
        <v>17248</v>
      </c>
      <c r="Q561" s="112">
        <v>0</v>
      </c>
      <c r="R561" s="111" t="s">
        <v>17249</v>
      </c>
      <c r="S561" s="112"/>
    </row>
    <row r="562" spans="7:19" ht="33.75">
      <c r="G562" s="109" t="s">
        <v>11762</v>
      </c>
      <c r="H562" s="110" t="s">
        <v>15178</v>
      </c>
      <c r="I562" s="109" t="s">
        <v>17964</v>
      </c>
      <c r="J562" s="110" t="s">
        <v>11350</v>
      </c>
      <c r="K562" s="110" t="s">
        <v>18703</v>
      </c>
      <c r="L562" s="109" t="s">
        <v>18704</v>
      </c>
      <c r="M562" s="110"/>
      <c r="N562" s="111" t="s">
        <v>18011</v>
      </c>
      <c r="O562" s="111" t="s">
        <v>18713</v>
      </c>
      <c r="P562" s="110" t="s">
        <v>17248</v>
      </c>
      <c r="Q562" s="112">
        <v>0</v>
      </c>
      <c r="R562" s="111" t="s">
        <v>17249</v>
      </c>
      <c r="S562" s="112"/>
    </row>
    <row r="563" spans="7:19" ht="33.75">
      <c r="G563" s="109" t="s">
        <v>11762</v>
      </c>
      <c r="H563" s="110" t="s">
        <v>18714</v>
      </c>
      <c r="I563" s="109" t="s">
        <v>18139</v>
      </c>
      <c r="J563" s="110" t="s">
        <v>8228</v>
      </c>
      <c r="K563" s="110" t="s">
        <v>18703</v>
      </c>
      <c r="L563" s="109" t="s">
        <v>18715</v>
      </c>
      <c r="M563" s="110"/>
      <c r="N563" s="111" t="s">
        <v>18011</v>
      </c>
      <c r="O563" s="111" t="s">
        <v>18716</v>
      </c>
      <c r="P563" s="110" t="s">
        <v>540</v>
      </c>
      <c r="Q563" s="112">
        <v>0</v>
      </c>
      <c r="R563" s="111" t="s">
        <v>17249</v>
      </c>
      <c r="S563" s="112"/>
    </row>
    <row r="564" spans="7:19" ht="33.75">
      <c r="G564" s="109" t="s">
        <v>11763</v>
      </c>
      <c r="H564" s="110" t="s">
        <v>15179</v>
      </c>
      <c r="I564" s="109" t="s">
        <v>18717</v>
      </c>
      <c r="J564" s="110" t="s">
        <v>7462</v>
      </c>
      <c r="K564" s="110" t="s">
        <v>18718</v>
      </c>
      <c r="L564" s="109" t="s">
        <v>18719</v>
      </c>
      <c r="M564" s="110" t="s">
        <v>18720</v>
      </c>
      <c r="N564" s="111" t="s">
        <v>18011</v>
      </c>
      <c r="O564" s="111" t="s">
        <v>18721</v>
      </c>
      <c r="P564" s="110" t="s">
        <v>17248</v>
      </c>
      <c r="Q564" s="112">
        <v>0</v>
      </c>
      <c r="R564" s="111" t="s">
        <v>17249</v>
      </c>
      <c r="S564" s="112"/>
    </row>
    <row r="565" spans="7:19" ht="33.75">
      <c r="G565" s="109" t="s">
        <v>11763</v>
      </c>
      <c r="H565" s="110" t="s">
        <v>15179</v>
      </c>
      <c r="I565" s="109" t="s">
        <v>17548</v>
      </c>
      <c r="J565" s="110" t="s">
        <v>6050</v>
      </c>
      <c r="K565" s="110" t="s">
        <v>18718</v>
      </c>
      <c r="L565" s="109" t="s">
        <v>18719</v>
      </c>
      <c r="M565" s="110"/>
      <c r="N565" s="111" t="s">
        <v>18011</v>
      </c>
      <c r="O565" s="111" t="s">
        <v>18722</v>
      </c>
      <c r="P565" s="110" t="s">
        <v>17248</v>
      </c>
      <c r="Q565" s="112">
        <v>0</v>
      </c>
      <c r="R565" s="111" t="s">
        <v>17249</v>
      </c>
      <c r="S565" s="112"/>
    </row>
    <row r="566" spans="7:19" ht="33.75">
      <c r="G566" s="109" t="s">
        <v>11763</v>
      </c>
      <c r="H566" s="110" t="s">
        <v>15179</v>
      </c>
      <c r="I566" s="109" t="s">
        <v>18681</v>
      </c>
      <c r="J566" s="110" t="s">
        <v>3277</v>
      </c>
      <c r="K566" s="110" t="s">
        <v>18718</v>
      </c>
      <c r="L566" s="109" t="s">
        <v>18719</v>
      </c>
      <c r="M566" s="110"/>
      <c r="N566" s="111" t="s">
        <v>18011</v>
      </c>
      <c r="O566" s="111" t="s">
        <v>18723</v>
      </c>
      <c r="P566" s="110" t="s">
        <v>17248</v>
      </c>
      <c r="Q566" s="112">
        <v>0</v>
      </c>
      <c r="R566" s="111" t="s">
        <v>17249</v>
      </c>
      <c r="S566" s="112"/>
    </row>
    <row r="567" spans="7:19" ht="33.75">
      <c r="G567" s="109" t="s">
        <v>11763</v>
      </c>
      <c r="H567" s="110" t="s">
        <v>15179</v>
      </c>
      <c r="I567" s="109" t="s">
        <v>18693</v>
      </c>
      <c r="J567" s="110" t="s">
        <v>18694</v>
      </c>
      <c r="K567" s="110" t="s">
        <v>18718</v>
      </c>
      <c r="L567" s="109" t="s">
        <v>18719</v>
      </c>
      <c r="M567" s="110"/>
      <c r="N567" s="111" t="s">
        <v>18011</v>
      </c>
      <c r="O567" s="111" t="s">
        <v>18724</v>
      </c>
      <c r="P567" s="110" t="s">
        <v>17248</v>
      </c>
      <c r="Q567" s="112">
        <v>0</v>
      </c>
      <c r="R567" s="111" t="s">
        <v>17249</v>
      </c>
      <c r="S567" s="112"/>
    </row>
    <row r="568" spans="7:19" ht="33.75">
      <c r="G568" s="109" t="s">
        <v>11763</v>
      </c>
      <c r="H568" s="110" t="s">
        <v>15179</v>
      </c>
      <c r="I568" s="109" t="s">
        <v>18689</v>
      </c>
      <c r="J568" s="110" t="s">
        <v>7484</v>
      </c>
      <c r="K568" s="110" t="s">
        <v>18718</v>
      </c>
      <c r="L568" s="109" t="s">
        <v>18719</v>
      </c>
      <c r="M568" s="110"/>
      <c r="N568" s="111" t="s">
        <v>18011</v>
      </c>
      <c r="O568" s="111" t="s">
        <v>18725</v>
      </c>
      <c r="P568" s="110" t="s">
        <v>17248</v>
      </c>
      <c r="Q568" s="112">
        <v>0</v>
      </c>
      <c r="R568" s="111" t="s">
        <v>17249</v>
      </c>
      <c r="S568" s="112"/>
    </row>
    <row r="569" spans="7:19" ht="33.75">
      <c r="G569" s="109" t="s">
        <v>11763</v>
      </c>
      <c r="H569" s="110" t="s">
        <v>15179</v>
      </c>
      <c r="I569" s="109" t="s">
        <v>18687</v>
      </c>
      <c r="J569" s="110" t="s">
        <v>6443</v>
      </c>
      <c r="K569" s="110" t="s">
        <v>18718</v>
      </c>
      <c r="L569" s="109" t="s">
        <v>18719</v>
      </c>
      <c r="M569" s="110"/>
      <c r="N569" s="111" t="s">
        <v>18011</v>
      </c>
      <c r="O569" s="111" t="s">
        <v>18726</v>
      </c>
      <c r="P569" s="110" t="s">
        <v>17248</v>
      </c>
      <c r="Q569" s="112">
        <v>0</v>
      </c>
      <c r="R569" s="111" t="s">
        <v>17249</v>
      </c>
      <c r="S569" s="112"/>
    </row>
    <row r="570" spans="7:19" ht="33.75">
      <c r="G570" s="109" t="s">
        <v>11763</v>
      </c>
      <c r="H570" s="110" t="s">
        <v>18727</v>
      </c>
      <c r="I570" s="109" t="s">
        <v>18717</v>
      </c>
      <c r="J570" s="110" t="s">
        <v>7462</v>
      </c>
      <c r="K570" s="110" t="s">
        <v>18718</v>
      </c>
      <c r="L570" s="109" t="s">
        <v>18728</v>
      </c>
      <c r="M570" s="110"/>
      <c r="N570" s="111" t="s">
        <v>18011</v>
      </c>
      <c r="O570" s="111" t="s">
        <v>18729</v>
      </c>
      <c r="P570" s="110" t="s">
        <v>17248</v>
      </c>
      <c r="Q570" s="112">
        <v>0</v>
      </c>
      <c r="R570" s="111" t="s">
        <v>17249</v>
      </c>
      <c r="S570" s="112"/>
    </row>
    <row r="571" spans="7:19" ht="22.5">
      <c r="G571" s="109" t="s">
        <v>11764</v>
      </c>
      <c r="H571" s="110" t="s">
        <v>15180</v>
      </c>
      <c r="I571" s="109" t="s">
        <v>17791</v>
      </c>
      <c r="J571" s="110" t="s">
        <v>6570</v>
      </c>
      <c r="K571" s="110" t="s">
        <v>15180</v>
      </c>
      <c r="L571" s="109" t="s">
        <v>18730</v>
      </c>
      <c r="M571" s="110" t="s">
        <v>18731</v>
      </c>
      <c r="N571" s="111" t="s">
        <v>18732</v>
      </c>
      <c r="O571" s="111" t="s">
        <v>18733</v>
      </c>
      <c r="P571" s="110" t="s">
        <v>17248</v>
      </c>
      <c r="Q571" s="112">
        <v>0</v>
      </c>
      <c r="R571" s="111" t="s">
        <v>17249</v>
      </c>
      <c r="S571" s="112"/>
    </row>
    <row r="572" spans="7:19" ht="22.5">
      <c r="G572" s="109" t="s">
        <v>11764</v>
      </c>
      <c r="H572" s="110" t="s">
        <v>15180</v>
      </c>
      <c r="I572" s="109" t="s">
        <v>18734</v>
      </c>
      <c r="J572" s="110" t="s">
        <v>5384</v>
      </c>
      <c r="K572" s="110" t="s">
        <v>15180</v>
      </c>
      <c r="L572" s="109" t="s">
        <v>18730</v>
      </c>
      <c r="M572" s="110"/>
      <c r="N572" s="111" t="s">
        <v>18732</v>
      </c>
      <c r="O572" s="111" t="s">
        <v>18735</v>
      </c>
      <c r="P572" s="110" t="s">
        <v>17248</v>
      </c>
      <c r="Q572" s="112">
        <v>0</v>
      </c>
      <c r="R572" s="111" t="s">
        <v>17249</v>
      </c>
      <c r="S572" s="112"/>
    </row>
    <row r="573" spans="7:19" ht="22.5">
      <c r="G573" s="109" t="s">
        <v>11764</v>
      </c>
      <c r="H573" s="110" t="s">
        <v>15180</v>
      </c>
      <c r="I573" s="109" t="s">
        <v>18736</v>
      </c>
      <c r="J573" s="110" t="s">
        <v>11601</v>
      </c>
      <c r="K573" s="110" t="s">
        <v>15180</v>
      </c>
      <c r="L573" s="109" t="s">
        <v>18730</v>
      </c>
      <c r="M573" s="110"/>
      <c r="N573" s="111" t="s">
        <v>18732</v>
      </c>
      <c r="O573" s="111" t="s">
        <v>18737</v>
      </c>
      <c r="P573" s="110" t="s">
        <v>17248</v>
      </c>
      <c r="Q573" s="112">
        <v>0</v>
      </c>
      <c r="R573" s="111" t="s">
        <v>17249</v>
      </c>
      <c r="S573" s="112"/>
    </row>
    <row r="574" spans="7:19" ht="22.5">
      <c r="G574" s="109" t="s">
        <v>11764</v>
      </c>
      <c r="H574" s="110" t="s">
        <v>15180</v>
      </c>
      <c r="I574" s="109" t="s">
        <v>17807</v>
      </c>
      <c r="J574" s="110" t="s">
        <v>11086</v>
      </c>
      <c r="K574" s="110" t="s">
        <v>15180</v>
      </c>
      <c r="L574" s="109" t="s">
        <v>18730</v>
      </c>
      <c r="M574" s="110"/>
      <c r="N574" s="111" t="s">
        <v>18732</v>
      </c>
      <c r="O574" s="111" t="s">
        <v>18738</v>
      </c>
      <c r="P574" s="110" t="s">
        <v>17248</v>
      </c>
      <c r="Q574" s="112">
        <v>0</v>
      </c>
      <c r="R574" s="111" t="s">
        <v>17249</v>
      </c>
      <c r="S574" s="112"/>
    </row>
    <row r="575" spans="7:19" ht="22.5">
      <c r="G575" s="109" t="s">
        <v>11764</v>
      </c>
      <c r="H575" s="110" t="s">
        <v>15180</v>
      </c>
      <c r="I575" s="109" t="s">
        <v>18739</v>
      </c>
      <c r="J575" s="110" t="s">
        <v>1019</v>
      </c>
      <c r="K575" s="110" t="s">
        <v>15180</v>
      </c>
      <c r="L575" s="109" t="s">
        <v>18730</v>
      </c>
      <c r="M575" s="110"/>
      <c r="N575" s="111" t="s">
        <v>18732</v>
      </c>
      <c r="O575" s="111" t="s">
        <v>18740</v>
      </c>
      <c r="P575" s="110" t="s">
        <v>17248</v>
      </c>
      <c r="Q575" s="112">
        <v>0</v>
      </c>
      <c r="R575" s="111" t="s">
        <v>17249</v>
      </c>
      <c r="S575" s="112"/>
    </row>
    <row r="576" spans="7:19" ht="22.5">
      <c r="G576" s="109" t="s">
        <v>11764</v>
      </c>
      <c r="H576" s="110" t="s">
        <v>18741</v>
      </c>
      <c r="I576" s="109" t="s">
        <v>17791</v>
      </c>
      <c r="J576" s="110" t="s">
        <v>6570</v>
      </c>
      <c r="K576" s="110" t="s">
        <v>15180</v>
      </c>
      <c r="L576" s="109" t="s">
        <v>18742</v>
      </c>
      <c r="M576" s="110"/>
      <c r="N576" s="111" t="s">
        <v>18732</v>
      </c>
      <c r="O576" s="111" t="s">
        <v>18743</v>
      </c>
      <c r="P576" s="110" t="s">
        <v>17248</v>
      </c>
      <c r="Q576" s="112">
        <v>0</v>
      </c>
      <c r="R576" s="111" t="s">
        <v>17249</v>
      </c>
      <c r="S576" s="112"/>
    </row>
    <row r="577" spans="7:19" ht="22.5">
      <c r="G577" s="109" t="s">
        <v>11765</v>
      </c>
      <c r="H577" s="110" t="s">
        <v>15181</v>
      </c>
      <c r="I577" s="109" t="s">
        <v>18744</v>
      </c>
      <c r="J577" s="110" t="s">
        <v>1870</v>
      </c>
      <c r="K577" s="110" t="s">
        <v>15181</v>
      </c>
      <c r="L577" s="109" t="s">
        <v>18745</v>
      </c>
      <c r="M577" s="110" t="s">
        <v>18746</v>
      </c>
      <c r="N577" s="111" t="s">
        <v>18011</v>
      </c>
      <c r="O577" s="111" t="s">
        <v>18747</v>
      </c>
      <c r="P577" s="110" t="s">
        <v>17248</v>
      </c>
      <c r="Q577" s="112">
        <v>0</v>
      </c>
      <c r="R577" s="111" t="s">
        <v>17249</v>
      </c>
      <c r="S577" s="112"/>
    </row>
    <row r="578" spans="7:19" ht="22.5">
      <c r="G578" s="109" t="s">
        <v>11765</v>
      </c>
      <c r="H578" s="110" t="s">
        <v>15181</v>
      </c>
      <c r="I578" s="109" t="s">
        <v>18748</v>
      </c>
      <c r="J578" s="110" t="s">
        <v>3887</v>
      </c>
      <c r="K578" s="110" t="s">
        <v>15181</v>
      </c>
      <c r="L578" s="109" t="s">
        <v>18745</v>
      </c>
      <c r="M578" s="110"/>
      <c r="N578" s="111" t="s">
        <v>18011</v>
      </c>
      <c r="O578" s="111" t="s">
        <v>18749</v>
      </c>
      <c r="P578" s="110" t="s">
        <v>17248</v>
      </c>
      <c r="Q578" s="112">
        <v>0</v>
      </c>
      <c r="R578" s="111" t="s">
        <v>17249</v>
      </c>
      <c r="S578" s="112"/>
    </row>
    <row r="579" spans="7:19" ht="22.5">
      <c r="G579" s="109" t="s">
        <v>11765</v>
      </c>
      <c r="H579" s="110" t="s">
        <v>15181</v>
      </c>
      <c r="I579" s="109" t="s">
        <v>18750</v>
      </c>
      <c r="J579" s="110" t="s">
        <v>11574</v>
      </c>
      <c r="K579" s="110" t="s">
        <v>15181</v>
      </c>
      <c r="L579" s="109" t="s">
        <v>18745</v>
      </c>
      <c r="M579" s="110"/>
      <c r="N579" s="111" t="s">
        <v>18011</v>
      </c>
      <c r="O579" s="111" t="s">
        <v>18751</v>
      </c>
      <c r="P579" s="110" t="s">
        <v>17248</v>
      </c>
      <c r="Q579" s="112">
        <v>0</v>
      </c>
      <c r="R579" s="111" t="s">
        <v>17249</v>
      </c>
      <c r="S579" s="112"/>
    </row>
    <row r="580" spans="7:19" ht="22.5">
      <c r="G580" s="109" t="s">
        <v>11765</v>
      </c>
      <c r="H580" s="110" t="s">
        <v>15181</v>
      </c>
      <c r="I580" s="109" t="s">
        <v>18752</v>
      </c>
      <c r="J580" s="110" t="s">
        <v>4138</v>
      </c>
      <c r="K580" s="110" t="s">
        <v>15181</v>
      </c>
      <c r="L580" s="109" t="s">
        <v>18745</v>
      </c>
      <c r="M580" s="110"/>
      <c r="N580" s="111" t="s">
        <v>18011</v>
      </c>
      <c r="O580" s="111" t="s">
        <v>18753</v>
      </c>
      <c r="P580" s="110" t="s">
        <v>17248</v>
      </c>
      <c r="Q580" s="112">
        <v>0</v>
      </c>
      <c r="R580" s="111" t="s">
        <v>17249</v>
      </c>
      <c r="S580" s="112"/>
    </row>
    <row r="581" spans="7:19" ht="22.5">
      <c r="G581" s="109" t="s">
        <v>11765</v>
      </c>
      <c r="H581" s="110" t="s">
        <v>18754</v>
      </c>
      <c r="I581" s="109" t="s">
        <v>18744</v>
      </c>
      <c r="J581" s="110" t="s">
        <v>1870</v>
      </c>
      <c r="K581" s="110" t="s">
        <v>15181</v>
      </c>
      <c r="L581" s="109" t="s">
        <v>18755</v>
      </c>
      <c r="M581" s="110"/>
      <c r="N581" s="111" t="s">
        <v>18011</v>
      </c>
      <c r="O581" s="111" t="s">
        <v>18756</v>
      </c>
      <c r="P581" s="110" t="s">
        <v>17248</v>
      </c>
      <c r="Q581" s="112">
        <v>0</v>
      </c>
      <c r="R581" s="111" t="s">
        <v>17249</v>
      </c>
      <c r="S581" s="112"/>
    </row>
    <row r="582" spans="7:19" ht="33.75">
      <c r="G582" s="109" t="s">
        <v>11766</v>
      </c>
      <c r="H582" s="110" t="s">
        <v>15152</v>
      </c>
      <c r="I582" s="109" t="s">
        <v>17570</v>
      </c>
      <c r="J582" s="110" t="s">
        <v>8397</v>
      </c>
      <c r="K582" s="110" t="s">
        <v>18602</v>
      </c>
      <c r="L582" s="109" t="s">
        <v>18757</v>
      </c>
      <c r="M582" s="110" t="s">
        <v>18758</v>
      </c>
      <c r="N582" s="111" t="s">
        <v>17212</v>
      </c>
      <c r="O582" s="111" t="s">
        <v>18759</v>
      </c>
      <c r="P582" s="110" t="s">
        <v>17248</v>
      </c>
      <c r="Q582" s="112">
        <v>0</v>
      </c>
      <c r="R582" s="111" t="s">
        <v>17249</v>
      </c>
      <c r="S582" s="112"/>
    </row>
    <row r="583" spans="7:19" ht="33.75">
      <c r="G583" s="109" t="s">
        <v>11766</v>
      </c>
      <c r="H583" s="110" t="s">
        <v>15152</v>
      </c>
      <c r="I583" s="109" t="s">
        <v>18760</v>
      </c>
      <c r="J583" s="110" t="s">
        <v>1870</v>
      </c>
      <c r="K583" s="110" t="s">
        <v>18606</v>
      </c>
      <c r="L583" s="109" t="s">
        <v>18757</v>
      </c>
      <c r="M583" s="110"/>
      <c r="N583" s="111" t="s">
        <v>17212</v>
      </c>
      <c r="O583" s="111" t="s">
        <v>18761</v>
      </c>
      <c r="P583" s="110" t="s">
        <v>17248</v>
      </c>
      <c r="Q583" s="112">
        <v>0</v>
      </c>
      <c r="R583" s="111" t="s">
        <v>17249</v>
      </c>
      <c r="S583" s="112"/>
    </row>
    <row r="584" spans="7:19" ht="33.75">
      <c r="G584" s="109" t="s">
        <v>11766</v>
      </c>
      <c r="H584" s="110" t="s">
        <v>15152</v>
      </c>
      <c r="I584" s="109" t="s">
        <v>17560</v>
      </c>
      <c r="J584" s="110" t="s">
        <v>2821</v>
      </c>
      <c r="K584" s="110" t="s">
        <v>18762</v>
      </c>
      <c r="L584" s="109" t="s">
        <v>18757</v>
      </c>
      <c r="M584" s="110"/>
      <c r="N584" s="111" t="s">
        <v>17212</v>
      </c>
      <c r="O584" s="111" t="s">
        <v>18763</v>
      </c>
      <c r="P584" s="110" t="s">
        <v>17248</v>
      </c>
      <c r="Q584" s="112">
        <v>0</v>
      </c>
      <c r="R584" s="111" t="s">
        <v>17249</v>
      </c>
      <c r="S584" s="112"/>
    </row>
    <row r="585" spans="7:19" ht="33.75">
      <c r="G585" s="109" t="s">
        <v>11766</v>
      </c>
      <c r="H585" s="110" t="s">
        <v>15152</v>
      </c>
      <c r="I585" s="109" t="s">
        <v>17306</v>
      </c>
      <c r="J585" s="110" t="s">
        <v>8044</v>
      </c>
      <c r="K585" s="110" t="s">
        <v>18621</v>
      </c>
      <c r="L585" s="109" t="s">
        <v>18757</v>
      </c>
      <c r="M585" s="110"/>
      <c r="N585" s="111" t="s">
        <v>17212</v>
      </c>
      <c r="O585" s="111" t="s">
        <v>18764</v>
      </c>
      <c r="P585" s="110" t="s">
        <v>17248</v>
      </c>
      <c r="Q585" s="112">
        <v>0</v>
      </c>
      <c r="R585" s="111" t="s">
        <v>17249</v>
      </c>
      <c r="S585" s="112"/>
    </row>
    <row r="586" spans="7:19" ht="33.75">
      <c r="G586" s="109" t="s">
        <v>11766</v>
      </c>
      <c r="H586" s="110" t="s">
        <v>15152</v>
      </c>
      <c r="I586" s="109" t="s">
        <v>17964</v>
      </c>
      <c r="J586" s="110" t="s">
        <v>11350</v>
      </c>
      <c r="K586" s="110" t="s">
        <v>18613</v>
      </c>
      <c r="L586" s="109" t="s">
        <v>18757</v>
      </c>
      <c r="M586" s="110"/>
      <c r="N586" s="111" t="s">
        <v>17212</v>
      </c>
      <c r="O586" s="111" t="s">
        <v>18765</v>
      </c>
      <c r="P586" s="110" t="s">
        <v>17248</v>
      </c>
      <c r="Q586" s="112">
        <v>0</v>
      </c>
      <c r="R586" s="111" t="s">
        <v>17249</v>
      </c>
      <c r="S586" s="112"/>
    </row>
    <row r="587" spans="7:19" ht="33.75">
      <c r="G587" s="109" t="s">
        <v>11766</v>
      </c>
      <c r="H587" s="110" t="s">
        <v>15152</v>
      </c>
      <c r="I587" s="109" t="s">
        <v>17781</v>
      </c>
      <c r="J587" s="110" t="s">
        <v>853</v>
      </c>
      <c r="K587" s="110" t="s">
        <v>18645</v>
      </c>
      <c r="L587" s="109" t="s">
        <v>18757</v>
      </c>
      <c r="M587" s="110"/>
      <c r="N587" s="111" t="s">
        <v>17212</v>
      </c>
      <c r="O587" s="111" t="s">
        <v>18766</v>
      </c>
      <c r="P587" s="110" t="s">
        <v>17248</v>
      </c>
      <c r="Q587" s="112">
        <v>0</v>
      </c>
      <c r="R587" s="111" t="s">
        <v>17249</v>
      </c>
      <c r="S587" s="112"/>
    </row>
    <row r="588" spans="7:19" ht="33.75">
      <c r="G588" s="109" t="s">
        <v>11766</v>
      </c>
      <c r="H588" s="110" t="s">
        <v>15152</v>
      </c>
      <c r="I588" s="109" t="s">
        <v>18767</v>
      </c>
      <c r="J588" s="110" t="s">
        <v>6570</v>
      </c>
      <c r="K588" s="110" t="s">
        <v>18617</v>
      </c>
      <c r="L588" s="109" t="s">
        <v>18757</v>
      </c>
      <c r="M588" s="110"/>
      <c r="N588" s="111" t="s">
        <v>17212</v>
      </c>
      <c r="O588" s="111" t="s">
        <v>18768</v>
      </c>
      <c r="P588" s="110" t="s">
        <v>17248</v>
      </c>
      <c r="Q588" s="112">
        <v>0</v>
      </c>
      <c r="R588" s="111" t="s">
        <v>17249</v>
      </c>
      <c r="S588" s="112"/>
    </row>
    <row r="589" spans="7:19" ht="33.75">
      <c r="G589" s="109" t="s">
        <v>11766</v>
      </c>
      <c r="H589" s="110" t="s">
        <v>15152</v>
      </c>
      <c r="I589" s="109" t="s">
        <v>18632</v>
      </c>
      <c r="J589" s="110" t="s">
        <v>1019</v>
      </c>
      <c r="K589" s="110" t="s">
        <v>18633</v>
      </c>
      <c r="L589" s="109" t="s">
        <v>18757</v>
      </c>
      <c r="M589" s="110"/>
      <c r="N589" s="111" t="s">
        <v>17212</v>
      </c>
      <c r="O589" s="111" t="s">
        <v>18769</v>
      </c>
      <c r="P589" s="110" t="s">
        <v>17248</v>
      </c>
      <c r="Q589" s="112">
        <v>0</v>
      </c>
      <c r="R589" s="111" t="s">
        <v>17249</v>
      </c>
      <c r="S589" s="112"/>
    </row>
    <row r="590" spans="7:19" ht="33.75">
      <c r="G590" s="109" t="s">
        <v>11766</v>
      </c>
      <c r="H590" s="110" t="s">
        <v>15152</v>
      </c>
      <c r="I590" s="109" t="s">
        <v>18635</v>
      </c>
      <c r="J590" s="110" t="s">
        <v>11517</v>
      </c>
      <c r="K590" s="110" t="s">
        <v>18636</v>
      </c>
      <c r="L590" s="109" t="s">
        <v>18757</v>
      </c>
      <c r="M590" s="110"/>
      <c r="N590" s="111" t="s">
        <v>17212</v>
      </c>
      <c r="O590" s="111" t="s">
        <v>18770</v>
      </c>
      <c r="P590" s="110" t="s">
        <v>17248</v>
      </c>
      <c r="Q590" s="112">
        <v>0</v>
      </c>
      <c r="R590" s="111" t="s">
        <v>17249</v>
      </c>
      <c r="S590" s="112"/>
    </row>
    <row r="591" spans="7:19" ht="33.75">
      <c r="G591" s="109" t="s">
        <v>11766</v>
      </c>
      <c r="H591" s="110" t="s">
        <v>15152</v>
      </c>
      <c r="I591" s="109" t="s">
        <v>18638</v>
      </c>
      <c r="J591" s="110" t="s">
        <v>7264</v>
      </c>
      <c r="K591" s="110" t="s">
        <v>18639</v>
      </c>
      <c r="L591" s="109" t="s">
        <v>18757</v>
      </c>
      <c r="M591" s="110"/>
      <c r="N591" s="111" t="s">
        <v>17212</v>
      </c>
      <c r="O591" s="111" t="s">
        <v>18771</v>
      </c>
      <c r="P591" s="110" t="s">
        <v>17248</v>
      </c>
      <c r="Q591" s="112">
        <v>0</v>
      </c>
      <c r="R591" s="111" t="s">
        <v>17249</v>
      </c>
      <c r="S591" s="112"/>
    </row>
    <row r="592" spans="7:19" ht="33.75">
      <c r="G592" s="109" t="s">
        <v>11766</v>
      </c>
      <c r="H592" s="110" t="s">
        <v>15152</v>
      </c>
      <c r="I592" s="109" t="s">
        <v>17529</v>
      </c>
      <c r="J592" s="110" t="s">
        <v>10039</v>
      </c>
      <c r="K592" s="110" t="s">
        <v>18641</v>
      </c>
      <c r="L592" s="109" t="s">
        <v>18757</v>
      </c>
      <c r="M592" s="110"/>
      <c r="N592" s="111" t="s">
        <v>17212</v>
      </c>
      <c r="O592" s="111" t="s">
        <v>18772</v>
      </c>
      <c r="P592" s="110" t="s">
        <v>17248</v>
      </c>
      <c r="Q592" s="112">
        <v>0</v>
      </c>
      <c r="R592" s="111" t="s">
        <v>17249</v>
      </c>
      <c r="S592" s="112"/>
    </row>
    <row r="593" spans="7:19" ht="33.75">
      <c r="G593" s="109" t="s">
        <v>11766</v>
      </c>
      <c r="H593" s="110" t="s">
        <v>15152</v>
      </c>
      <c r="I593" s="109" t="s">
        <v>18773</v>
      </c>
      <c r="J593" s="110" t="s">
        <v>2952</v>
      </c>
      <c r="K593" s="110" t="s">
        <v>18774</v>
      </c>
      <c r="L593" s="109" t="s">
        <v>18757</v>
      </c>
      <c r="M593" s="110"/>
      <c r="N593" s="111" t="s">
        <v>17212</v>
      </c>
      <c r="O593" s="111" t="s">
        <v>18775</v>
      </c>
      <c r="P593" s="110" t="s">
        <v>17248</v>
      </c>
      <c r="Q593" s="112">
        <v>0</v>
      </c>
      <c r="R593" s="111" t="s">
        <v>17249</v>
      </c>
      <c r="S593" s="112"/>
    </row>
    <row r="594" spans="7:19" ht="33.75">
      <c r="G594" s="109" t="s">
        <v>11766</v>
      </c>
      <c r="H594" s="110" t="s">
        <v>15152</v>
      </c>
      <c r="I594" s="109" t="s">
        <v>18776</v>
      </c>
      <c r="J594" s="110" t="s">
        <v>18777</v>
      </c>
      <c r="K594" s="110" t="s">
        <v>18778</v>
      </c>
      <c r="L594" s="109" t="s">
        <v>18757</v>
      </c>
      <c r="M594" s="110"/>
      <c r="N594" s="111" t="s">
        <v>17212</v>
      </c>
      <c r="O594" s="111" t="s">
        <v>18779</v>
      </c>
      <c r="P594" s="110" t="s">
        <v>17248</v>
      </c>
      <c r="Q594" s="112">
        <v>0</v>
      </c>
      <c r="R594" s="111" t="s">
        <v>17249</v>
      </c>
      <c r="S594" s="112"/>
    </row>
    <row r="595" spans="7:19" ht="33.75">
      <c r="G595" s="109" t="s">
        <v>11766</v>
      </c>
      <c r="H595" s="110" t="s">
        <v>15152</v>
      </c>
      <c r="I595" s="109" t="s">
        <v>17563</v>
      </c>
      <c r="J595" s="110" t="s">
        <v>3256</v>
      </c>
      <c r="K595" s="110" t="s">
        <v>18627</v>
      </c>
      <c r="L595" s="109" t="s">
        <v>18757</v>
      </c>
      <c r="M595" s="110"/>
      <c r="N595" s="111" t="s">
        <v>17212</v>
      </c>
      <c r="O595" s="111" t="s">
        <v>18780</v>
      </c>
      <c r="P595" s="110" t="s">
        <v>17248</v>
      </c>
      <c r="Q595" s="112">
        <v>0</v>
      </c>
      <c r="R595" s="111" t="s">
        <v>17249</v>
      </c>
      <c r="S595" s="112"/>
    </row>
    <row r="596" spans="7:19" ht="33.75">
      <c r="G596" s="109" t="s">
        <v>11766</v>
      </c>
      <c r="H596" s="110" t="s">
        <v>15152</v>
      </c>
      <c r="I596" s="109" t="s">
        <v>17557</v>
      </c>
      <c r="J596" s="110" t="s">
        <v>4714</v>
      </c>
      <c r="K596" s="110" t="s">
        <v>18625</v>
      </c>
      <c r="L596" s="109" t="s">
        <v>18757</v>
      </c>
      <c r="M596" s="110"/>
      <c r="N596" s="111" t="s">
        <v>17212</v>
      </c>
      <c r="O596" s="111" t="s">
        <v>18781</v>
      </c>
      <c r="P596" s="110" t="s">
        <v>17248</v>
      </c>
      <c r="Q596" s="112">
        <v>0</v>
      </c>
      <c r="R596" s="111" t="s">
        <v>17249</v>
      </c>
      <c r="S596" s="112"/>
    </row>
    <row r="597" spans="7:19" ht="33.75">
      <c r="G597" s="109" t="s">
        <v>11766</v>
      </c>
      <c r="H597" s="110" t="s">
        <v>15152</v>
      </c>
      <c r="I597" s="109" t="s">
        <v>17310</v>
      </c>
      <c r="J597" s="110" t="s">
        <v>5836</v>
      </c>
      <c r="K597" s="110" t="s">
        <v>18643</v>
      </c>
      <c r="L597" s="109" t="s">
        <v>18757</v>
      </c>
      <c r="M597" s="110"/>
      <c r="N597" s="111" t="s">
        <v>17212</v>
      </c>
      <c r="O597" s="111" t="s">
        <v>18782</v>
      </c>
      <c r="P597" s="110" t="s">
        <v>17248</v>
      </c>
      <c r="Q597" s="112">
        <v>0</v>
      </c>
      <c r="R597" s="111" t="s">
        <v>17249</v>
      </c>
      <c r="S597" s="112"/>
    </row>
    <row r="598" spans="7:19" ht="33.75">
      <c r="G598" s="109" t="s">
        <v>11766</v>
      </c>
      <c r="H598" s="110" t="s">
        <v>15152</v>
      </c>
      <c r="I598" s="109" t="s">
        <v>17794</v>
      </c>
      <c r="J598" s="110" t="s">
        <v>6583</v>
      </c>
      <c r="K598" s="110" t="s">
        <v>18615</v>
      </c>
      <c r="L598" s="109" t="s">
        <v>18757</v>
      </c>
      <c r="M598" s="110"/>
      <c r="N598" s="111" t="s">
        <v>17212</v>
      </c>
      <c r="O598" s="111" t="s">
        <v>18783</v>
      </c>
      <c r="P598" s="110" t="s">
        <v>17248</v>
      </c>
      <c r="Q598" s="112">
        <v>0</v>
      </c>
      <c r="R598" s="111" t="s">
        <v>17249</v>
      </c>
      <c r="S598" s="112"/>
    </row>
    <row r="599" spans="7:19" ht="33.75">
      <c r="G599" s="109" t="s">
        <v>11766</v>
      </c>
      <c r="H599" s="110" t="s">
        <v>15152</v>
      </c>
      <c r="I599" s="109" t="s">
        <v>17755</v>
      </c>
      <c r="J599" s="110" t="s">
        <v>8567</v>
      </c>
      <c r="K599" s="110" t="s">
        <v>18630</v>
      </c>
      <c r="L599" s="109" t="s">
        <v>18757</v>
      </c>
      <c r="M599" s="110"/>
      <c r="N599" s="111" t="s">
        <v>17212</v>
      </c>
      <c r="O599" s="111" t="s">
        <v>18784</v>
      </c>
      <c r="P599" s="110" t="s">
        <v>17248</v>
      </c>
      <c r="Q599" s="112">
        <v>0</v>
      </c>
      <c r="R599" s="111" t="s">
        <v>17249</v>
      </c>
      <c r="S599" s="112"/>
    </row>
    <row r="600" spans="7:19" ht="33.75">
      <c r="G600" s="109" t="s">
        <v>11766</v>
      </c>
      <c r="H600" s="110" t="s">
        <v>15152</v>
      </c>
      <c r="I600" s="109" t="s">
        <v>18785</v>
      </c>
      <c r="J600" s="110" t="s">
        <v>9972</v>
      </c>
      <c r="K600" s="110" t="s">
        <v>18786</v>
      </c>
      <c r="L600" s="109" t="s">
        <v>18757</v>
      </c>
      <c r="M600" s="110"/>
      <c r="N600" s="111" t="s">
        <v>17212</v>
      </c>
      <c r="O600" s="111" t="s">
        <v>18787</v>
      </c>
      <c r="P600" s="110" t="s">
        <v>17248</v>
      </c>
      <c r="Q600" s="112">
        <v>0</v>
      </c>
      <c r="R600" s="111" t="s">
        <v>17249</v>
      </c>
      <c r="S600" s="112"/>
    </row>
    <row r="601" spans="7:19" ht="22.5">
      <c r="G601" s="109" t="s">
        <v>11767</v>
      </c>
      <c r="H601" s="110" t="s">
        <v>15182</v>
      </c>
      <c r="I601" s="109" t="s">
        <v>18788</v>
      </c>
      <c r="J601" s="110" t="s">
        <v>8567</v>
      </c>
      <c r="K601" s="110" t="s">
        <v>15182</v>
      </c>
      <c r="L601" s="109" t="s">
        <v>18789</v>
      </c>
      <c r="M601" s="110" t="s">
        <v>18790</v>
      </c>
      <c r="N601" s="111" t="s">
        <v>18011</v>
      </c>
      <c r="O601" s="111" t="s">
        <v>18791</v>
      </c>
      <c r="P601" s="110" t="s">
        <v>17248</v>
      </c>
      <c r="Q601" s="112">
        <v>0</v>
      </c>
      <c r="R601" s="111" t="s">
        <v>17249</v>
      </c>
      <c r="S601" s="112"/>
    </row>
    <row r="602" spans="7:19" ht="33.75">
      <c r="G602" s="109" t="s">
        <v>11767</v>
      </c>
      <c r="H602" s="110" t="s">
        <v>18792</v>
      </c>
      <c r="I602" s="109" t="s">
        <v>18788</v>
      </c>
      <c r="J602" s="110" t="s">
        <v>8567</v>
      </c>
      <c r="K602" s="110" t="s">
        <v>15182</v>
      </c>
      <c r="L602" s="109" t="s">
        <v>18793</v>
      </c>
      <c r="M602" s="110"/>
      <c r="N602" s="111" t="s">
        <v>18011</v>
      </c>
      <c r="O602" s="111" t="s">
        <v>18794</v>
      </c>
      <c r="P602" s="110" t="s">
        <v>17248</v>
      </c>
      <c r="Q602" s="112">
        <v>0</v>
      </c>
      <c r="R602" s="111" t="s">
        <v>17249</v>
      </c>
      <c r="S602" s="112"/>
    </row>
    <row r="603" spans="7:19" ht="33.75">
      <c r="G603" s="109" t="s">
        <v>11768</v>
      </c>
      <c r="H603" s="110" t="s">
        <v>15084</v>
      </c>
      <c r="I603" s="109" t="s">
        <v>17674</v>
      </c>
      <c r="J603" s="110" t="s">
        <v>3419</v>
      </c>
      <c r="K603" s="110" t="s">
        <v>17299</v>
      </c>
      <c r="L603" s="109" t="s">
        <v>18795</v>
      </c>
      <c r="M603" s="110" t="s">
        <v>18796</v>
      </c>
      <c r="N603" s="111" t="s">
        <v>17302</v>
      </c>
      <c r="O603" s="111" t="s">
        <v>18797</v>
      </c>
      <c r="P603" s="110" t="s">
        <v>17248</v>
      </c>
      <c r="Q603" s="112">
        <v>0</v>
      </c>
      <c r="R603" s="111" t="s">
        <v>17249</v>
      </c>
      <c r="S603" s="112"/>
    </row>
    <row r="604" spans="7:19" ht="22.5">
      <c r="G604" s="109" t="s">
        <v>11769</v>
      </c>
      <c r="H604" s="110" t="s">
        <v>15144</v>
      </c>
      <c r="I604" s="109" t="s">
        <v>17674</v>
      </c>
      <c r="J604" s="110" t="s">
        <v>3419</v>
      </c>
      <c r="K604" s="110" t="s">
        <v>18798</v>
      </c>
      <c r="L604" s="109" t="s">
        <v>18799</v>
      </c>
      <c r="M604" s="110" t="s">
        <v>17360</v>
      </c>
      <c r="N604" s="111" t="s">
        <v>17353</v>
      </c>
      <c r="O604" s="111" t="s">
        <v>18800</v>
      </c>
      <c r="P604" s="110" t="s">
        <v>17248</v>
      </c>
      <c r="Q604" s="112">
        <v>0</v>
      </c>
      <c r="R604" s="111" t="s">
        <v>17249</v>
      </c>
      <c r="S604" s="112"/>
    </row>
    <row r="605" spans="7:19" ht="22.5">
      <c r="G605" s="109" t="s">
        <v>11769</v>
      </c>
      <c r="H605" s="110" t="s">
        <v>15144</v>
      </c>
      <c r="I605" s="109" t="s">
        <v>17560</v>
      </c>
      <c r="J605" s="110" t="s">
        <v>2821</v>
      </c>
      <c r="K605" s="110" t="s">
        <v>18762</v>
      </c>
      <c r="L605" s="109" t="s">
        <v>18799</v>
      </c>
      <c r="M605" s="110"/>
      <c r="N605" s="111" t="s">
        <v>17353</v>
      </c>
      <c r="O605" s="111" t="s">
        <v>18801</v>
      </c>
      <c r="P605" s="110" t="s">
        <v>17248</v>
      </c>
      <c r="Q605" s="112">
        <v>0</v>
      </c>
      <c r="R605" s="111" t="s">
        <v>17249</v>
      </c>
      <c r="S605" s="112"/>
    </row>
    <row r="606" spans="7:19" ht="22.5">
      <c r="G606" s="109" t="s">
        <v>11769</v>
      </c>
      <c r="H606" s="110" t="s">
        <v>15144</v>
      </c>
      <c r="I606" s="109" t="s">
        <v>18802</v>
      </c>
      <c r="J606" s="110" t="s">
        <v>2952</v>
      </c>
      <c r="K606" s="110" t="s">
        <v>18774</v>
      </c>
      <c r="L606" s="109" t="s">
        <v>18799</v>
      </c>
      <c r="M606" s="110"/>
      <c r="N606" s="111" t="s">
        <v>17353</v>
      </c>
      <c r="O606" s="111" t="s">
        <v>18803</v>
      </c>
      <c r="P606" s="110" t="s">
        <v>17248</v>
      </c>
      <c r="Q606" s="112">
        <v>0</v>
      </c>
      <c r="R606" s="111" t="s">
        <v>17249</v>
      </c>
      <c r="S606" s="112"/>
    </row>
    <row r="607" spans="7:19" ht="22.5">
      <c r="G607" s="109" t="s">
        <v>11769</v>
      </c>
      <c r="H607" s="110" t="s">
        <v>15144</v>
      </c>
      <c r="I607" s="109" t="s">
        <v>18587</v>
      </c>
      <c r="J607" s="110" t="s">
        <v>9533</v>
      </c>
      <c r="K607" s="110" t="s">
        <v>18804</v>
      </c>
      <c r="L607" s="109" t="s">
        <v>18799</v>
      </c>
      <c r="M607" s="110"/>
      <c r="N607" s="111" t="s">
        <v>17353</v>
      </c>
      <c r="O607" s="111" t="s">
        <v>18805</v>
      </c>
      <c r="P607" s="110" t="s">
        <v>17248</v>
      </c>
      <c r="Q607" s="112">
        <v>0</v>
      </c>
      <c r="R607" s="111" t="s">
        <v>17249</v>
      </c>
      <c r="S607" s="112"/>
    </row>
    <row r="608" spans="7:19" ht="22.5">
      <c r="G608" s="109" t="s">
        <v>11769</v>
      </c>
      <c r="H608" s="110" t="s">
        <v>15144</v>
      </c>
      <c r="I608" s="109" t="s">
        <v>17733</v>
      </c>
      <c r="J608" s="110" t="s">
        <v>3553</v>
      </c>
      <c r="K608" s="110" t="s">
        <v>18806</v>
      </c>
      <c r="L608" s="109" t="s">
        <v>18799</v>
      </c>
      <c r="M608" s="110"/>
      <c r="N608" s="111" t="s">
        <v>17353</v>
      </c>
      <c r="O608" s="111" t="s">
        <v>18807</v>
      </c>
      <c r="P608" s="110" t="s">
        <v>17248</v>
      </c>
      <c r="Q608" s="112">
        <v>0</v>
      </c>
      <c r="R608" s="111" t="s">
        <v>17249</v>
      </c>
      <c r="S608" s="112"/>
    </row>
    <row r="609" spans="7:19" ht="22.5">
      <c r="G609" s="109" t="s">
        <v>11769</v>
      </c>
      <c r="H609" s="110" t="s">
        <v>15144</v>
      </c>
      <c r="I609" s="109" t="s">
        <v>18808</v>
      </c>
      <c r="J609" s="110" t="s">
        <v>11230</v>
      </c>
      <c r="K609" s="110" t="s">
        <v>18809</v>
      </c>
      <c r="L609" s="109" t="s">
        <v>18799</v>
      </c>
      <c r="M609" s="110"/>
      <c r="N609" s="111" t="s">
        <v>17353</v>
      </c>
      <c r="O609" s="111" t="s">
        <v>18810</v>
      </c>
      <c r="P609" s="110" t="s">
        <v>17248</v>
      </c>
      <c r="Q609" s="112">
        <v>0</v>
      </c>
      <c r="R609" s="111" t="s">
        <v>17249</v>
      </c>
      <c r="S609" s="112"/>
    </row>
    <row r="610" spans="7:19" ht="33.75">
      <c r="G610" s="109" t="s">
        <v>11770</v>
      </c>
      <c r="H610" s="110" t="s">
        <v>15183</v>
      </c>
      <c r="I610" s="109" t="s">
        <v>18811</v>
      </c>
      <c r="J610" s="110" t="s">
        <v>2821</v>
      </c>
      <c r="K610" s="110" t="s">
        <v>18812</v>
      </c>
      <c r="L610" s="109" t="s">
        <v>18813</v>
      </c>
      <c r="M610" s="110" t="s">
        <v>18814</v>
      </c>
      <c r="N610" s="111" t="s">
        <v>17991</v>
      </c>
      <c r="O610" s="111" t="s">
        <v>18815</v>
      </c>
      <c r="P610" s="110" t="s">
        <v>17248</v>
      </c>
      <c r="Q610" s="112">
        <v>0</v>
      </c>
      <c r="R610" s="111" t="s">
        <v>17249</v>
      </c>
      <c r="S610" s="112"/>
    </row>
    <row r="611" spans="7:19" ht="22.5">
      <c r="G611" s="109" t="s">
        <v>11770</v>
      </c>
      <c r="H611" s="110" t="s">
        <v>15183</v>
      </c>
      <c r="I611" s="109" t="s">
        <v>17715</v>
      </c>
      <c r="J611" s="110" t="s">
        <v>17545</v>
      </c>
      <c r="K611" s="110" t="s">
        <v>18816</v>
      </c>
      <c r="L611" s="109" t="s">
        <v>18813</v>
      </c>
      <c r="M611" s="110"/>
      <c r="N611" s="111" t="s">
        <v>17991</v>
      </c>
      <c r="O611" s="111" t="s">
        <v>18817</v>
      </c>
      <c r="P611" s="110" t="s">
        <v>17248</v>
      </c>
      <c r="Q611" s="112">
        <v>0</v>
      </c>
      <c r="R611" s="111" t="s">
        <v>17249</v>
      </c>
      <c r="S611" s="112"/>
    </row>
    <row r="612" spans="7:19" ht="22.5">
      <c r="G612" s="109" t="s">
        <v>11771</v>
      </c>
      <c r="H612" s="110" t="s">
        <v>15184</v>
      </c>
      <c r="I612" s="109" t="s">
        <v>18587</v>
      </c>
      <c r="J612" s="110" t="s">
        <v>9533</v>
      </c>
      <c r="K612" s="110" t="s">
        <v>18818</v>
      </c>
      <c r="L612" s="109" t="s">
        <v>18819</v>
      </c>
      <c r="M612" s="110" t="s">
        <v>18820</v>
      </c>
      <c r="N612" s="111" t="s">
        <v>18005</v>
      </c>
      <c r="O612" s="111" t="s">
        <v>18821</v>
      </c>
      <c r="P612" s="110" t="s">
        <v>17248</v>
      </c>
      <c r="Q612" s="112">
        <v>0</v>
      </c>
      <c r="R612" s="111" t="s">
        <v>17249</v>
      </c>
      <c r="S612" s="112"/>
    </row>
    <row r="613" spans="7:19" ht="33.75">
      <c r="G613" s="109" t="s">
        <v>11772</v>
      </c>
      <c r="H613" s="110" t="s">
        <v>15185</v>
      </c>
      <c r="I613" s="109" t="s">
        <v>17529</v>
      </c>
      <c r="J613" s="110" t="s">
        <v>10039</v>
      </c>
      <c r="K613" s="110" t="s">
        <v>18822</v>
      </c>
      <c r="L613" s="109" t="s">
        <v>18823</v>
      </c>
      <c r="M613" s="110" t="s">
        <v>18824</v>
      </c>
      <c r="N613" s="111" t="s">
        <v>17991</v>
      </c>
      <c r="O613" s="111" t="s">
        <v>18825</v>
      </c>
      <c r="P613" s="110" t="s">
        <v>17248</v>
      </c>
      <c r="Q613" s="112">
        <v>0</v>
      </c>
      <c r="R613" s="111" t="s">
        <v>17249</v>
      </c>
      <c r="S613" s="112"/>
    </row>
    <row r="614" spans="7:19" ht="22.5">
      <c r="G614" s="109" t="s">
        <v>11773</v>
      </c>
      <c r="H614" s="110" t="s">
        <v>15186</v>
      </c>
      <c r="I614" s="109" t="s">
        <v>17730</v>
      </c>
      <c r="J614" s="110" t="s">
        <v>3419</v>
      </c>
      <c r="K614" s="110" t="s">
        <v>15186</v>
      </c>
      <c r="L614" s="109" t="s">
        <v>18826</v>
      </c>
      <c r="M614" s="110" t="s">
        <v>18827</v>
      </c>
      <c r="N614" s="111" t="s">
        <v>17991</v>
      </c>
      <c r="O614" s="111" t="s">
        <v>18828</v>
      </c>
      <c r="P614" s="110" t="s">
        <v>17248</v>
      </c>
      <c r="Q614" s="112">
        <v>0</v>
      </c>
      <c r="R614" s="111" t="s">
        <v>17249</v>
      </c>
      <c r="S614" s="112"/>
    </row>
    <row r="615" spans="7:19" ht="22.5">
      <c r="G615" s="109" t="s">
        <v>11773</v>
      </c>
      <c r="H615" s="110" t="s">
        <v>15186</v>
      </c>
      <c r="I615" s="109" t="s">
        <v>18829</v>
      </c>
      <c r="J615" s="110" t="s">
        <v>1338</v>
      </c>
      <c r="K615" s="110" t="s">
        <v>15186</v>
      </c>
      <c r="L615" s="109" t="s">
        <v>18826</v>
      </c>
      <c r="M615" s="110"/>
      <c r="N615" s="111" t="s">
        <v>17991</v>
      </c>
      <c r="O615" s="111" t="s">
        <v>18830</v>
      </c>
      <c r="P615" s="110" t="s">
        <v>17248</v>
      </c>
      <c r="Q615" s="112">
        <v>0</v>
      </c>
      <c r="R615" s="111" t="s">
        <v>17249</v>
      </c>
      <c r="S615" s="112"/>
    </row>
    <row r="616" spans="7:19" ht="22.5">
      <c r="G616" s="109" t="s">
        <v>11773</v>
      </c>
      <c r="H616" s="110" t="s">
        <v>15186</v>
      </c>
      <c r="I616" s="109" t="s">
        <v>18831</v>
      </c>
      <c r="J616" s="110" t="s">
        <v>3553</v>
      </c>
      <c r="K616" s="110" t="s">
        <v>15186</v>
      </c>
      <c r="L616" s="109" t="s">
        <v>18826</v>
      </c>
      <c r="M616" s="110"/>
      <c r="N616" s="111" t="s">
        <v>17991</v>
      </c>
      <c r="O616" s="111" t="s">
        <v>18832</v>
      </c>
      <c r="P616" s="110" t="s">
        <v>17248</v>
      </c>
      <c r="Q616" s="112">
        <v>0</v>
      </c>
      <c r="R616" s="111" t="s">
        <v>17249</v>
      </c>
      <c r="S616" s="112"/>
    </row>
    <row r="617" spans="7:19" ht="22.5">
      <c r="G617" s="109" t="s">
        <v>11773</v>
      </c>
      <c r="H617" s="110" t="s">
        <v>15186</v>
      </c>
      <c r="I617" s="109" t="s">
        <v>17724</v>
      </c>
      <c r="J617" s="110" t="s">
        <v>2952</v>
      </c>
      <c r="K617" s="110" t="s">
        <v>15186</v>
      </c>
      <c r="L617" s="109" t="s">
        <v>18826</v>
      </c>
      <c r="M617" s="110"/>
      <c r="N617" s="111" t="s">
        <v>17991</v>
      </c>
      <c r="O617" s="111" t="s">
        <v>18833</v>
      </c>
      <c r="P617" s="110" t="s">
        <v>17248</v>
      </c>
      <c r="Q617" s="112">
        <v>0</v>
      </c>
      <c r="R617" s="111" t="s">
        <v>17249</v>
      </c>
      <c r="S617" s="112"/>
    </row>
    <row r="618" spans="7:19" ht="22.5">
      <c r="G618" s="109" t="s">
        <v>11774</v>
      </c>
      <c r="H618" s="110" t="s">
        <v>15187</v>
      </c>
      <c r="I618" s="109" t="s">
        <v>18571</v>
      </c>
      <c r="J618" s="110" t="s">
        <v>8416</v>
      </c>
      <c r="K618" s="110" t="s">
        <v>18834</v>
      </c>
      <c r="L618" s="109" t="s">
        <v>18835</v>
      </c>
      <c r="M618" s="110" t="s">
        <v>18836</v>
      </c>
      <c r="N618" s="111" t="s">
        <v>17991</v>
      </c>
      <c r="O618" s="111" t="s">
        <v>18837</v>
      </c>
      <c r="P618" s="110" t="s">
        <v>17248</v>
      </c>
      <c r="Q618" s="112">
        <v>0</v>
      </c>
      <c r="R618" s="111" t="s">
        <v>17249</v>
      </c>
      <c r="S618" s="112"/>
    </row>
    <row r="619" spans="7:19" ht="22.5">
      <c r="G619" s="109" t="s">
        <v>11774</v>
      </c>
      <c r="H619" s="110" t="s">
        <v>15187</v>
      </c>
      <c r="I619" s="109" t="s">
        <v>18577</v>
      </c>
      <c r="J619" s="110" t="s">
        <v>10210</v>
      </c>
      <c r="K619" s="110" t="s">
        <v>18838</v>
      </c>
      <c r="L619" s="109" t="s">
        <v>18835</v>
      </c>
      <c r="M619" s="110"/>
      <c r="N619" s="111" t="s">
        <v>17991</v>
      </c>
      <c r="O619" s="111" t="s">
        <v>18839</v>
      </c>
      <c r="P619" s="110" t="s">
        <v>17248</v>
      </c>
      <c r="Q619" s="112">
        <v>0</v>
      </c>
      <c r="R619" s="111" t="s">
        <v>17249</v>
      </c>
      <c r="S619" s="112"/>
    </row>
    <row r="620" spans="7:19" ht="22.5">
      <c r="G620" s="109" t="s">
        <v>11774</v>
      </c>
      <c r="H620" s="110" t="s">
        <v>15187</v>
      </c>
      <c r="I620" s="109" t="s">
        <v>17781</v>
      </c>
      <c r="J620" s="110" t="s">
        <v>853</v>
      </c>
      <c r="K620" s="110" t="s">
        <v>18840</v>
      </c>
      <c r="L620" s="109" t="s">
        <v>18835</v>
      </c>
      <c r="M620" s="110"/>
      <c r="N620" s="111" t="s">
        <v>17991</v>
      </c>
      <c r="O620" s="111" t="s">
        <v>18841</v>
      </c>
      <c r="P620" s="110" t="s">
        <v>17248</v>
      </c>
      <c r="Q620" s="112">
        <v>0</v>
      </c>
      <c r="R620" s="111" t="s">
        <v>17249</v>
      </c>
      <c r="S620" s="112"/>
    </row>
    <row r="621" spans="7:19" ht="22.5">
      <c r="G621" s="109" t="s">
        <v>11774</v>
      </c>
      <c r="H621" s="110" t="s">
        <v>18842</v>
      </c>
      <c r="I621" s="109" t="s">
        <v>18577</v>
      </c>
      <c r="J621" s="110" t="s">
        <v>3748</v>
      </c>
      <c r="K621" s="110" t="s">
        <v>18843</v>
      </c>
      <c r="L621" s="109" t="s">
        <v>18835</v>
      </c>
      <c r="M621" s="110"/>
      <c r="N621" s="111" t="s">
        <v>17991</v>
      </c>
      <c r="O621" s="111" t="s">
        <v>18844</v>
      </c>
      <c r="P621" s="110" t="s">
        <v>17248</v>
      </c>
      <c r="Q621" s="112">
        <v>0</v>
      </c>
      <c r="R621" s="111" t="s">
        <v>17249</v>
      </c>
      <c r="S621" s="112"/>
    </row>
    <row r="622" spans="7:19" ht="22.5">
      <c r="G622" s="109" t="s">
        <v>11774</v>
      </c>
      <c r="H622" s="110" t="s">
        <v>18842</v>
      </c>
      <c r="I622" s="109" t="s">
        <v>18577</v>
      </c>
      <c r="J622" s="110" t="s">
        <v>1738</v>
      </c>
      <c r="K622" s="110" t="s">
        <v>18845</v>
      </c>
      <c r="L622" s="109" t="s">
        <v>18835</v>
      </c>
      <c r="M622" s="110"/>
      <c r="N622" s="111" t="s">
        <v>17991</v>
      </c>
      <c r="O622" s="111" t="s">
        <v>18846</v>
      </c>
      <c r="P622" s="110" t="s">
        <v>17248</v>
      </c>
      <c r="Q622" s="112">
        <v>0</v>
      </c>
      <c r="R622" s="111" t="s">
        <v>17249</v>
      </c>
      <c r="S622" s="112"/>
    </row>
    <row r="623" spans="7:19" ht="22.5">
      <c r="G623" s="109" t="s">
        <v>11774</v>
      </c>
      <c r="H623" s="110" t="s">
        <v>18842</v>
      </c>
      <c r="I623" s="109" t="s">
        <v>18579</v>
      </c>
      <c r="J623" s="110" t="s">
        <v>6640</v>
      </c>
      <c r="K623" s="110" t="s">
        <v>18847</v>
      </c>
      <c r="L623" s="109" t="s">
        <v>18835</v>
      </c>
      <c r="M623" s="110"/>
      <c r="N623" s="111" t="s">
        <v>17991</v>
      </c>
      <c r="O623" s="111" t="s">
        <v>18848</v>
      </c>
      <c r="P623" s="110" t="s">
        <v>17248</v>
      </c>
      <c r="Q623" s="112">
        <v>0</v>
      </c>
      <c r="R623" s="111" t="s">
        <v>17249</v>
      </c>
      <c r="S623" s="112"/>
    </row>
    <row r="624" spans="7:19" ht="22.5">
      <c r="G624" s="109" t="s">
        <v>11774</v>
      </c>
      <c r="H624" s="110" t="s">
        <v>18842</v>
      </c>
      <c r="I624" s="109" t="s">
        <v>18571</v>
      </c>
      <c r="J624" s="110" t="s">
        <v>7695</v>
      </c>
      <c r="K624" s="110" t="s">
        <v>18849</v>
      </c>
      <c r="L624" s="109" t="s">
        <v>18835</v>
      </c>
      <c r="M624" s="110"/>
      <c r="N624" s="111" t="s">
        <v>17991</v>
      </c>
      <c r="O624" s="111" t="s">
        <v>18850</v>
      </c>
      <c r="P624" s="110" t="s">
        <v>17248</v>
      </c>
      <c r="Q624" s="112">
        <v>0</v>
      </c>
      <c r="R624" s="111" t="s">
        <v>17249</v>
      </c>
      <c r="S624" s="112"/>
    </row>
    <row r="625" spans="7:19" ht="22.5">
      <c r="G625" s="109" t="s">
        <v>11774</v>
      </c>
      <c r="H625" s="110" t="s">
        <v>18842</v>
      </c>
      <c r="I625" s="109" t="s">
        <v>18571</v>
      </c>
      <c r="J625" s="110" t="s">
        <v>3994</v>
      </c>
      <c r="K625" s="110" t="s">
        <v>18851</v>
      </c>
      <c r="L625" s="109" t="s">
        <v>18835</v>
      </c>
      <c r="M625" s="110"/>
      <c r="N625" s="111" t="s">
        <v>17991</v>
      </c>
      <c r="O625" s="111" t="s">
        <v>18852</v>
      </c>
      <c r="P625" s="110" t="s">
        <v>17248</v>
      </c>
      <c r="Q625" s="112">
        <v>0</v>
      </c>
      <c r="R625" s="111" t="s">
        <v>17249</v>
      </c>
      <c r="S625" s="112"/>
    </row>
    <row r="626" spans="7:19" ht="22.5">
      <c r="G626" s="109" t="s">
        <v>11774</v>
      </c>
      <c r="H626" s="110" t="s">
        <v>18842</v>
      </c>
      <c r="I626" s="109" t="s">
        <v>18853</v>
      </c>
      <c r="J626" s="110" t="s">
        <v>2033</v>
      </c>
      <c r="K626" s="110" t="s">
        <v>18854</v>
      </c>
      <c r="L626" s="109" t="s">
        <v>18835</v>
      </c>
      <c r="M626" s="110"/>
      <c r="N626" s="111" t="s">
        <v>17991</v>
      </c>
      <c r="O626" s="111" t="s">
        <v>18855</v>
      </c>
      <c r="P626" s="110" t="s">
        <v>17248</v>
      </c>
      <c r="Q626" s="112">
        <v>0</v>
      </c>
      <c r="R626" s="111" t="s">
        <v>17249</v>
      </c>
      <c r="S626" s="112"/>
    </row>
    <row r="627" spans="7:19" ht="22.5">
      <c r="G627" s="109" t="s">
        <v>11774</v>
      </c>
      <c r="H627" s="110" t="s">
        <v>18842</v>
      </c>
      <c r="I627" s="109" t="s">
        <v>18585</v>
      </c>
      <c r="J627" s="110" t="s">
        <v>3608</v>
      </c>
      <c r="K627" s="110" t="s">
        <v>18856</v>
      </c>
      <c r="L627" s="109" t="s">
        <v>18835</v>
      </c>
      <c r="M627" s="110"/>
      <c r="N627" s="111" t="s">
        <v>17991</v>
      </c>
      <c r="O627" s="111" t="s">
        <v>18857</v>
      </c>
      <c r="P627" s="110" t="s">
        <v>17248</v>
      </c>
      <c r="Q627" s="112">
        <v>0</v>
      </c>
      <c r="R627" s="111" t="s">
        <v>17249</v>
      </c>
      <c r="S627" s="112"/>
    </row>
    <row r="628" spans="7:19" ht="33.75">
      <c r="G628" s="109" t="s">
        <v>11775</v>
      </c>
      <c r="H628" s="110" t="s">
        <v>15188</v>
      </c>
      <c r="I628" s="109" t="s">
        <v>18829</v>
      </c>
      <c r="J628" s="110" t="s">
        <v>1338</v>
      </c>
      <c r="K628" s="110" t="s">
        <v>18858</v>
      </c>
      <c r="L628" s="109" t="s">
        <v>18859</v>
      </c>
      <c r="M628" s="110" t="s">
        <v>18860</v>
      </c>
      <c r="N628" s="111" t="s">
        <v>18011</v>
      </c>
      <c r="O628" s="111" t="s">
        <v>18861</v>
      </c>
      <c r="P628" s="110" t="s">
        <v>17248</v>
      </c>
      <c r="Q628" s="112">
        <v>0</v>
      </c>
      <c r="R628" s="111" t="s">
        <v>17249</v>
      </c>
      <c r="S628" s="112"/>
    </row>
    <row r="629" spans="7:19" ht="33.75">
      <c r="G629" s="109" t="s">
        <v>11775</v>
      </c>
      <c r="H629" s="110" t="s">
        <v>18862</v>
      </c>
      <c r="I629" s="109" t="s">
        <v>18829</v>
      </c>
      <c r="J629" s="110" t="s">
        <v>1338</v>
      </c>
      <c r="K629" s="110" t="s">
        <v>18858</v>
      </c>
      <c r="L629" s="109" t="s">
        <v>18863</v>
      </c>
      <c r="M629" s="110"/>
      <c r="N629" s="111" t="s">
        <v>18011</v>
      </c>
      <c r="O629" s="111" t="s">
        <v>18864</v>
      </c>
      <c r="P629" s="110" t="s">
        <v>17248</v>
      </c>
      <c r="Q629" s="112">
        <v>0</v>
      </c>
      <c r="R629" s="111" t="s">
        <v>17249</v>
      </c>
      <c r="S629" s="112"/>
    </row>
    <row r="630" spans="7:19" ht="33.75">
      <c r="G630" s="109" t="s">
        <v>11776</v>
      </c>
      <c r="H630" s="110" t="s">
        <v>15152</v>
      </c>
      <c r="I630" s="109" t="s">
        <v>18865</v>
      </c>
      <c r="J630" s="110" t="s">
        <v>3419</v>
      </c>
      <c r="K630" s="110" t="s">
        <v>18866</v>
      </c>
      <c r="L630" s="109" t="s">
        <v>18867</v>
      </c>
      <c r="M630" s="110" t="s">
        <v>18868</v>
      </c>
      <c r="N630" s="111" t="s">
        <v>17212</v>
      </c>
      <c r="O630" s="111" t="s">
        <v>18869</v>
      </c>
      <c r="P630" s="110" t="s">
        <v>17248</v>
      </c>
      <c r="Q630" s="112">
        <v>0</v>
      </c>
      <c r="R630" s="111" t="s">
        <v>17249</v>
      </c>
      <c r="S630" s="112"/>
    </row>
    <row r="631" spans="7:19" ht="33.75">
      <c r="G631" s="109" t="s">
        <v>11776</v>
      </c>
      <c r="H631" s="110" t="s">
        <v>15152</v>
      </c>
      <c r="I631" s="109" t="s">
        <v>18870</v>
      </c>
      <c r="J631" s="110" t="s">
        <v>3553</v>
      </c>
      <c r="K631" s="110" t="s">
        <v>18806</v>
      </c>
      <c r="L631" s="109" t="s">
        <v>18867</v>
      </c>
      <c r="M631" s="110"/>
      <c r="N631" s="111" t="s">
        <v>17212</v>
      </c>
      <c r="O631" s="111" t="s">
        <v>18871</v>
      </c>
      <c r="P631" s="110" t="s">
        <v>17248</v>
      </c>
      <c r="Q631" s="112">
        <v>0</v>
      </c>
      <c r="R631" s="111" t="s">
        <v>17249</v>
      </c>
      <c r="S631" s="112"/>
    </row>
    <row r="632" spans="7:19" ht="33.75">
      <c r="G632" s="109" t="s">
        <v>11777</v>
      </c>
      <c r="H632" s="110" t="s">
        <v>15189</v>
      </c>
      <c r="I632" s="109" t="s">
        <v>17733</v>
      </c>
      <c r="J632" s="110" t="s">
        <v>3553</v>
      </c>
      <c r="K632" s="110" t="s">
        <v>18872</v>
      </c>
      <c r="L632" s="109" t="s">
        <v>18873</v>
      </c>
      <c r="M632" s="110" t="s">
        <v>18874</v>
      </c>
      <c r="N632" s="111" t="s">
        <v>18011</v>
      </c>
      <c r="O632" s="111" t="s">
        <v>18875</v>
      </c>
      <c r="P632" s="110" t="s">
        <v>17248</v>
      </c>
      <c r="Q632" s="112">
        <v>0</v>
      </c>
      <c r="R632" s="111" t="s">
        <v>17249</v>
      </c>
      <c r="S632" s="112"/>
    </row>
    <row r="633" spans="7:19" ht="33.75">
      <c r="G633" s="109" t="s">
        <v>11777</v>
      </c>
      <c r="H633" s="110" t="s">
        <v>15189</v>
      </c>
      <c r="I633" s="109" t="s">
        <v>18876</v>
      </c>
      <c r="J633" s="110" t="s">
        <v>1071</v>
      </c>
      <c r="K633" s="110" t="s">
        <v>18872</v>
      </c>
      <c r="L633" s="109" t="s">
        <v>18873</v>
      </c>
      <c r="M633" s="110"/>
      <c r="N633" s="111" t="s">
        <v>18011</v>
      </c>
      <c r="O633" s="111" t="s">
        <v>18877</v>
      </c>
      <c r="P633" s="110" t="s">
        <v>17248</v>
      </c>
      <c r="Q633" s="112">
        <v>0</v>
      </c>
      <c r="R633" s="111" t="s">
        <v>17249</v>
      </c>
      <c r="S633" s="112"/>
    </row>
    <row r="634" spans="7:19" ht="33.75">
      <c r="G634" s="109" t="s">
        <v>11777</v>
      </c>
      <c r="H634" s="110" t="s">
        <v>15189</v>
      </c>
      <c r="I634" s="109" t="s">
        <v>18878</v>
      </c>
      <c r="J634" s="110" t="s">
        <v>9601</v>
      </c>
      <c r="K634" s="110" t="s">
        <v>18872</v>
      </c>
      <c r="L634" s="109" t="s">
        <v>18873</v>
      </c>
      <c r="M634" s="110"/>
      <c r="N634" s="111" t="s">
        <v>18011</v>
      </c>
      <c r="O634" s="111" t="s">
        <v>18879</v>
      </c>
      <c r="P634" s="110" t="s">
        <v>17248</v>
      </c>
      <c r="Q634" s="112">
        <v>0</v>
      </c>
      <c r="R634" s="111" t="s">
        <v>17249</v>
      </c>
      <c r="S634" s="112"/>
    </row>
    <row r="635" spans="7:19" ht="33.75">
      <c r="G635" s="109" t="s">
        <v>11777</v>
      </c>
      <c r="H635" s="110" t="s">
        <v>15189</v>
      </c>
      <c r="I635" s="109" t="s">
        <v>18608</v>
      </c>
      <c r="J635" s="110" t="s">
        <v>3135</v>
      </c>
      <c r="K635" s="110" t="s">
        <v>18872</v>
      </c>
      <c r="L635" s="109" t="s">
        <v>18873</v>
      </c>
      <c r="M635" s="110"/>
      <c r="N635" s="111" t="s">
        <v>18011</v>
      </c>
      <c r="O635" s="111" t="s">
        <v>18880</v>
      </c>
      <c r="P635" s="110" t="s">
        <v>17248</v>
      </c>
      <c r="Q635" s="112">
        <v>0</v>
      </c>
      <c r="R635" s="111" t="s">
        <v>17249</v>
      </c>
      <c r="S635" s="112"/>
    </row>
    <row r="636" spans="7:19" ht="33.75">
      <c r="G636" s="109" t="s">
        <v>11777</v>
      </c>
      <c r="H636" s="110" t="s">
        <v>15189</v>
      </c>
      <c r="I636" s="109" t="s">
        <v>18881</v>
      </c>
      <c r="J636" s="110" t="s">
        <v>6349</v>
      </c>
      <c r="K636" s="110" t="s">
        <v>18872</v>
      </c>
      <c r="L636" s="109" t="s">
        <v>18873</v>
      </c>
      <c r="M636" s="110"/>
      <c r="N636" s="111" t="s">
        <v>18011</v>
      </c>
      <c r="O636" s="111" t="s">
        <v>18882</v>
      </c>
      <c r="P636" s="110" t="s">
        <v>17248</v>
      </c>
      <c r="Q636" s="112">
        <v>0</v>
      </c>
      <c r="R636" s="111" t="s">
        <v>17249</v>
      </c>
      <c r="S636" s="112"/>
    </row>
    <row r="637" spans="7:19" ht="33.75">
      <c r="G637" s="109" t="s">
        <v>11777</v>
      </c>
      <c r="H637" s="110" t="s">
        <v>15189</v>
      </c>
      <c r="I637" s="109" t="s">
        <v>18883</v>
      </c>
      <c r="J637" s="110" t="s">
        <v>7195</v>
      </c>
      <c r="K637" s="110" t="s">
        <v>18872</v>
      </c>
      <c r="L637" s="109" t="s">
        <v>18873</v>
      </c>
      <c r="M637" s="110"/>
      <c r="N637" s="111" t="s">
        <v>18011</v>
      </c>
      <c r="O637" s="111" t="s">
        <v>18884</v>
      </c>
      <c r="P637" s="110" t="s">
        <v>17248</v>
      </c>
      <c r="Q637" s="112">
        <v>0</v>
      </c>
      <c r="R637" s="111" t="s">
        <v>17249</v>
      </c>
      <c r="S637" s="112"/>
    </row>
    <row r="638" spans="7:19" ht="33.75">
      <c r="G638" s="109" t="s">
        <v>11777</v>
      </c>
      <c r="H638" s="110" t="s">
        <v>15189</v>
      </c>
      <c r="I638" s="109" t="s">
        <v>18885</v>
      </c>
      <c r="J638" s="110" t="s">
        <v>9840</v>
      </c>
      <c r="K638" s="110" t="s">
        <v>18872</v>
      </c>
      <c r="L638" s="109" t="s">
        <v>18873</v>
      </c>
      <c r="M638" s="110"/>
      <c r="N638" s="111" t="s">
        <v>18011</v>
      </c>
      <c r="O638" s="111" t="s">
        <v>18886</v>
      </c>
      <c r="P638" s="110" t="s">
        <v>17248</v>
      </c>
      <c r="Q638" s="112">
        <v>0</v>
      </c>
      <c r="R638" s="111" t="s">
        <v>17249</v>
      </c>
      <c r="S638" s="112"/>
    </row>
    <row r="639" spans="7:19" ht="33.75">
      <c r="G639" s="109" t="s">
        <v>11777</v>
      </c>
      <c r="H639" s="110" t="s">
        <v>15189</v>
      </c>
      <c r="I639" s="109" t="s">
        <v>18887</v>
      </c>
      <c r="J639" s="110" t="s">
        <v>11459</v>
      </c>
      <c r="K639" s="110" t="s">
        <v>18872</v>
      </c>
      <c r="L639" s="109" t="s">
        <v>18873</v>
      </c>
      <c r="M639" s="110"/>
      <c r="N639" s="111" t="s">
        <v>18011</v>
      </c>
      <c r="O639" s="111" t="s">
        <v>18888</v>
      </c>
      <c r="P639" s="110" t="s">
        <v>17248</v>
      </c>
      <c r="Q639" s="112">
        <v>0</v>
      </c>
      <c r="R639" s="111" t="s">
        <v>17249</v>
      </c>
      <c r="S639" s="112"/>
    </row>
    <row r="640" spans="7:19" ht="45">
      <c r="G640" s="109" t="s">
        <v>11777</v>
      </c>
      <c r="H640" s="110" t="s">
        <v>18889</v>
      </c>
      <c r="I640" s="109" t="s">
        <v>17733</v>
      </c>
      <c r="J640" s="110" t="s">
        <v>3553</v>
      </c>
      <c r="K640" s="110" t="s">
        <v>18872</v>
      </c>
      <c r="L640" s="109" t="s">
        <v>18890</v>
      </c>
      <c r="M640" s="110"/>
      <c r="N640" s="111" t="s">
        <v>18011</v>
      </c>
      <c r="O640" s="111" t="s">
        <v>18891</v>
      </c>
      <c r="P640" s="110" t="s">
        <v>17248</v>
      </c>
      <c r="Q640" s="112">
        <v>0</v>
      </c>
      <c r="R640" s="111" t="s">
        <v>17249</v>
      </c>
      <c r="S640" s="112"/>
    </row>
    <row r="641" spans="7:19" ht="33.75">
      <c r="G641" s="109" t="s">
        <v>11778</v>
      </c>
      <c r="H641" s="110" t="s">
        <v>15084</v>
      </c>
      <c r="I641" s="109" t="s">
        <v>2276</v>
      </c>
      <c r="J641" s="110" t="s">
        <v>17671</v>
      </c>
      <c r="K641" s="110" t="s">
        <v>17299</v>
      </c>
      <c r="L641" s="109" t="s">
        <v>18892</v>
      </c>
      <c r="M641" s="110" t="s">
        <v>18893</v>
      </c>
      <c r="N641" s="111" t="s">
        <v>17302</v>
      </c>
      <c r="O641" s="111" t="s">
        <v>18894</v>
      </c>
      <c r="P641" s="110" t="s">
        <v>17248</v>
      </c>
      <c r="Q641" s="112">
        <v>0</v>
      </c>
      <c r="R641" s="111" t="s">
        <v>17249</v>
      </c>
      <c r="S641" s="112"/>
    </row>
    <row r="642" spans="7:19" ht="22.5">
      <c r="G642" s="109" t="s">
        <v>11779</v>
      </c>
      <c r="H642" s="110" t="s">
        <v>15144</v>
      </c>
      <c r="I642" s="109" t="s">
        <v>18895</v>
      </c>
      <c r="J642" s="110" t="s">
        <v>17671</v>
      </c>
      <c r="K642" s="110" t="s">
        <v>18896</v>
      </c>
      <c r="L642" s="109" t="s">
        <v>18897</v>
      </c>
      <c r="M642" s="110" t="s">
        <v>17360</v>
      </c>
      <c r="N642" s="111" t="s">
        <v>17353</v>
      </c>
      <c r="O642" s="111" t="s">
        <v>18898</v>
      </c>
      <c r="P642" s="110" t="s">
        <v>17248</v>
      </c>
      <c r="Q642" s="112">
        <v>0</v>
      </c>
      <c r="R642" s="111" t="s">
        <v>17249</v>
      </c>
      <c r="S642" s="112"/>
    </row>
    <row r="643" spans="7:19" ht="22.5">
      <c r="G643" s="109" t="s">
        <v>11779</v>
      </c>
      <c r="H643" s="110" t="s">
        <v>15144</v>
      </c>
      <c r="I643" s="109" t="s">
        <v>17772</v>
      </c>
      <c r="J643" s="110" t="s">
        <v>4252</v>
      </c>
      <c r="K643" s="110" t="s">
        <v>18899</v>
      </c>
      <c r="L643" s="109" t="s">
        <v>18897</v>
      </c>
      <c r="M643" s="110"/>
      <c r="N643" s="111" t="s">
        <v>17353</v>
      </c>
      <c r="O643" s="111" t="s">
        <v>18900</v>
      </c>
      <c r="P643" s="110" t="s">
        <v>17248</v>
      </c>
      <c r="Q643" s="112">
        <v>0</v>
      </c>
      <c r="R643" s="111" t="s">
        <v>17249</v>
      </c>
      <c r="S643" s="112"/>
    </row>
    <row r="644" spans="7:19" ht="22.5">
      <c r="G644" s="109" t="s">
        <v>11779</v>
      </c>
      <c r="H644" s="110" t="s">
        <v>15144</v>
      </c>
      <c r="I644" s="109" t="s">
        <v>9261</v>
      </c>
      <c r="J644" s="110" t="s">
        <v>9657</v>
      </c>
      <c r="K644" s="110" t="s">
        <v>18901</v>
      </c>
      <c r="L644" s="109" t="s">
        <v>18897</v>
      </c>
      <c r="M644" s="110"/>
      <c r="N644" s="111" t="s">
        <v>17353</v>
      </c>
      <c r="O644" s="111" t="s">
        <v>18902</v>
      </c>
      <c r="P644" s="110" t="s">
        <v>17248</v>
      </c>
      <c r="Q644" s="112">
        <v>0</v>
      </c>
      <c r="R644" s="111" t="s">
        <v>17249</v>
      </c>
      <c r="S644" s="112"/>
    </row>
    <row r="645" spans="7:19" ht="22.5">
      <c r="G645" s="109" t="s">
        <v>11779</v>
      </c>
      <c r="H645" s="110" t="s">
        <v>15144</v>
      </c>
      <c r="I645" s="109" t="s">
        <v>3290</v>
      </c>
      <c r="J645" s="110" t="s">
        <v>9843</v>
      </c>
      <c r="K645" s="110" t="s">
        <v>18903</v>
      </c>
      <c r="L645" s="109" t="s">
        <v>18897</v>
      </c>
      <c r="M645" s="110"/>
      <c r="N645" s="111" t="s">
        <v>17353</v>
      </c>
      <c r="O645" s="111" t="s">
        <v>18904</v>
      </c>
      <c r="P645" s="110" t="s">
        <v>17248</v>
      </c>
      <c r="Q645" s="112">
        <v>0</v>
      </c>
      <c r="R645" s="111" t="s">
        <v>17249</v>
      </c>
      <c r="S645" s="112"/>
    </row>
    <row r="646" spans="7:19" ht="22.5">
      <c r="G646" s="109" t="s">
        <v>11779</v>
      </c>
      <c r="H646" s="110" t="s">
        <v>15144</v>
      </c>
      <c r="I646" s="109" t="s">
        <v>18905</v>
      </c>
      <c r="J646" s="110" t="s">
        <v>6549</v>
      </c>
      <c r="K646" s="110" t="s">
        <v>18906</v>
      </c>
      <c r="L646" s="109" t="s">
        <v>18897</v>
      </c>
      <c r="M646" s="110"/>
      <c r="N646" s="111" t="s">
        <v>17353</v>
      </c>
      <c r="O646" s="111" t="s">
        <v>18907</v>
      </c>
      <c r="P646" s="110" t="s">
        <v>17248</v>
      </c>
      <c r="Q646" s="112">
        <v>0</v>
      </c>
      <c r="R646" s="111" t="s">
        <v>17249</v>
      </c>
      <c r="S646" s="112"/>
    </row>
    <row r="647" spans="7:19" ht="22.5">
      <c r="G647" s="109" t="s">
        <v>11779</v>
      </c>
      <c r="H647" s="110" t="s">
        <v>15144</v>
      </c>
      <c r="I647" s="109" t="s">
        <v>18908</v>
      </c>
      <c r="J647" s="110" t="s">
        <v>18909</v>
      </c>
      <c r="K647" s="110" t="s">
        <v>18910</v>
      </c>
      <c r="L647" s="109" t="s">
        <v>18897</v>
      </c>
      <c r="M647" s="110"/>
      <c r="N647" s="111" t="s">
        <v>17353</v>
      </c>
      <c r="O647" s="111" t="s">
        <v>18911</v>
      </c>
      <c r="P647" s="110" t="s">
        <v>17248</v>
      </c>
      <c r="Q647" s="112">
        <v>0</v>
      </c>
      <c r="R647" s="111" t="s">
        <v>17249</v>
      </c>
      <c r="S647" s="112"/>
    </row>
    <row r="648" spans="7:19" ht="33.75">
      <c r="G648" s="109" t="s">
        <v>11779</v>
      </c>
      <c r="H648" s="110" t="s">
        <v>15144</v>
      </c>
      <c r="I648" s="109" t="s">
        <v>18912</v>
      </c>
      <c r="J648" s="110" t="s">
        <v>1110</v>
      </c>
      <c r="K648" s="110" t="s">
        <v>18913</v>
      </c>
      <c r="L648" s="109" t="s">
        <v>18897</v>
      </c>
      <c r="M648" s="110"/>
      <c r="N648" s="111" t="s">
        <v>17353</v>
      </c>
      <c r="O648" s="111" t="s">
        <v>18914</v>
      </c>
      <c r="P648" s="110" t="s">
        <v>17248</v>
      </c>
      <c r="Q648" s="112">
        <v>0</v>
      </c>
      <c r="R648" s="111" t="s">
        <v>17249</v>
      </c>
      <c r="S648" s="112"/>
    </row>
    <row r="649" spans="7:19" ht="22.5">
      <c r="G649" s="109" t="s">
        <v>11779</v>
      </c>
      <c r="H649" s="110" t="s">
        <v>15144</v>
      </c>
      <c r="I649" s="109" t="s">
        <v>3395</v>
      </c>
      <c r="J649" s="110" t="s">
        <v>17786</v>
      </c>
      <c r="K649" s="110" t="s">
        <v>18915</v>
      </c>
      <c r="L649" s="109" t="s">
        <v>18897</v>
      </c>
      <c r="M649" s="110"/>
      <c r="N649" s="111" t="s">
        <v>17353</v>
      </c>
      <c r="O649" s="111" t="s">
        <v>18916</v>
      </c>
      <c r="P649" s="110" t="s">
        <v>17248</v>
      </c>
      <c r="Q649" s="112">
        <v>0</v>
      </c>
      <c r="R649" s="111" t="s">
        <v>17249</v>
      </c>
      <c r="S649" s="112"/>
    </row>
    <row r="650" spans="7:19" ht="22.5">
      <c r="G650" s="109" t="s">
        <v>11779</v>
      </c>
      <c r="H650" s="110" t="s">
        <v>15144</v>
      </c>
      <c r="I650" s="109" t="s">
        <v>18917</v>
      </c>
      <c r="J650" s="110" t="s">
        <v>6566</v>
      </c>
      <c r="K650" s="110" t="s">
        <v>18918</v>
      </c>
      <c r="L650" s="109" t="s">
        <v>18897</v>
      </c>
      <c r="M650" s="110"/>
      <c r="N650" s="111" t="s">
        <v>17353</v>
      </c>
      <c r="O650" s="111" t="s">
        <v>18919</v>
      </c>
      <c r="P650" s="110" t="s">
        <v>17248</v>
      </c>
      <c r="Q650" s="112">
        <v>0</v>
      </c>
      <c r="R650" s="111" t="s">
        <v>17249</v>
      </c>
      <c r="S650" s="112"/>
    </row>
    <row r="651" spans="7:19" ht="22.5">
      <c r="G651" s="109" t="s">
        <v>11780</v>
      </c>
      <c r="H651" s="110" t="s">
        <v>15190</v>
      </c>
      <c r="I651" s="109" t="s">
        <v>18920</v>
      </c>
      <c r="J651" s="110" t="s">
        <v>17671</v>
      </c>
      <c r="K651" s="110" t="s">
        <v>15190</v>
      </c>
      <c r="L651" s="109" t="s">
        <v>18921</v>
      </c>
      <c r="M651" s="110" t="s">
        <v>18922</v>
      </c>
      <c r="N651" s="111" t="s">
        <v>17991</v>
      </c>
      <c r="O651" s="111" t="s">
        <v>18923</v>
      </c>
      <c r="P651" s="110" t="s">
        <v>17248</v>
      </c>
      <c r="Q651" s="112">
        <v>0</v>
      </c>
      <c r="R651" s="111" t="s">
        <v>17249</v>
      </c>
      <c r="S651" s="112"/>
    </row>
    <row r="652" spans="7:19" ht="22.5">
      <c r="G652" s="109" t="s">
        <v>11780</v>
      </c>
      <c r="H652" s="110" t="s">
        <v>15190</v>
      </c>
      <c r="I652" s="109" t="s">
        <v>4251</v>
      </c>
      <c r="J652" s="110" t="s">
        <v>4252</v>
      </c>
      <c r="K652" s="110" t="s">
        <v>15190</v>
      </c>
      <c r="L652" s="109" t="s">
        <v>18921</v>
      </c>
      <c r="M652" s="110"/>
      <c r="N652" s="111" t="s">
        <v>17991</v>
      </c>
      <c r="O652" s="111" t="s">
        <v>18924</v>
      </c>
      <c r="P652" s="110" t="s">
        <v>17248</v>
      </c>
      <c r="Q652" s="112">
        <v>0</v>
      </c>
      <c r="R652" s="111" t="s">
        <v>17249</v>
      </c>
      <c r="S652" s="112"/>
    </row>
    <row r="653" spans="7:19" ht="22.5">
      <c r="G653" s="109" t="s">
        <v>11780</v>
      </c>
      <c r="H653" s="110" t="s">
        <v>15190</v>
      </c>
      <c r="I653" s="109" t="s">
        <v>3290</v>
      </c>
      <c r="J653" s="110" t="s">
        <v>9843</v>
      </c>
      <c r="K653" s="110" t="s">
        <v>15190</v>
      </c>
      <c r="L653" s="109" t="s">
        <v>18921</v>
      </c>
      <c r="M653" s="110"/>
      <c r="N653" s="111" t="s">
        <v>17991</v>
      </c>
      <c r="O653" s="111" t="s">
        <v>18925</v>
      </c>
      <c r="P653" s="110" t="s">
        <v>17248</v>
      </c>
      <c r="Q653" s="112">
        <v>0</v>
      </c>
      <c r="R653" s="111" t="s">
        <v>17249</v>
      </c>
      <c r="S653" s="112"/>
    </row>
    <row r="654" spans="7:19" ht="22.5">
      <c r="G654" s="109" t="s">
        <v>11780</v>
      </c>
      <c r="H654" s="110" t="s">
        <v>15190</v>
      </c>
      <c r="I654" s="109" t="s">
        <v>3395</v>
      </c>
      <c r="J654" s="110" t="s">
        <v>17786</v>
      </c>
      <c r="K654" s="110" t="s">
        <v>15190</v>
      </c>
      <c r="L654" s="109" t="s">
        <v>18921</v>
      </c>
      <c r="M654" s="110"/>
      <c r="N654" s="111" t="s">
        <v>17991</v>
      </c>
      <c r="O654" s="111" t="s">
        <v>18926</v>
      </c>
      <c r="P654" s="110" t="s">
        <v>17248</v>
      </c>
      <c r="Q654" s="112">
        <v>0</v>
      </c>
      <c r="R654" s="111" t="s">
        <v>17249</v>
      </c>
      <c r="S654" s="112"/>
    </row>
    <row r="655" spans="7:19" ht="22.5">
      <c r="G655" s="109" t="s">
        <v>11781</v>
      </c>
      <c r="H655" s="110" t="s">
        <v>15191</v>
      </c>
      <c r="I655" s="109" t="s">
        <v>18927</v>
      </c>
      <c r="J655" s="110" t="s">
        <v>3330</v>
      </c>
      <c r="K655" s="110" t="s">
        <v>15191</v>
      </c>
      <c r="L655" s="109" t="s">
        <v>18928</v>
      </c>
      <c r="M655" s="110" t="s">
        <v>18929</v>
      </c>
      <c r="N655" s="111" t="s">
        <v>17991</v>
      </c>
      <c r="O655" s="111" t="s">
        <v>18930</v>
      </c>
      <c r="P655" s="110" t="s">
        <v>17248</v>
      </c>
      <c r="Q655" s="112">
        <v>0</v>
      </c>
      <c r="R655" s="111" t="s">
        <v>17249</v>
      </c>
      <c r="S655" s="112"/>
    </row>
    <row r="656" spans="7:19" ht="22.5">
      <c r="G656" s="109" t="s">
        <v>11782</v>
      </c>
      <c r="H656" s="110" t="s">
        <v>15192</v>
      </c>
      <c r="I656" s="109" t="s">
        <v>18931</v>
      </c>
      <c r="J656" s="110" t="s">
        <v>9657</v>
      </c>
      <c r="K656" s="110" t="s">
        <v>15192</v>
      </c>
      <c r="L656" s="109" t="s">
        <v>18932</v>
      </c>
      <c r="M656" s="110" t="s">
        <v>18933</v>
      </c>
      <c r="N656" s="111" t="s">
        <v>17991</v>
      </c>
      <c r="O656" s="111" t="s">
        <v>18934</v>
      </c>
      <c r="P656" s="110" t="s">
        <v>17248</v>
      </c>
      <c r="Q656" s="112">
        <v>0</v>
      </c>
      <c r="R656" s="111" t="s">
        <v>17249</v>
      </c>
      <c r="S656" s="112"/>
    </row>
    <row r="657" spans="7:19" ht="22.5">
      <c r="G657" s="109" t="s">
        <v>11782</v>
      </c>
      <c r="H657" s="110" t="s">
        <v>15192</v>
      </c>
      <c r="I657" s="109" t="s">
        <v>1992</v>
      </c>
      <c r="J657" s="110" t="s">
        <v>2195</v>
      </c>
      <c r="K657" s="110" t="s">
        <v>15192</v>
      </c>
      <c r="L657" s="109" t="s">
        <v>18932</v>
      </c>
      <c r="M657" s="110"/>
      <c r="N657" s="111" t="s">
        <v>17991</v>
      </c>
      <c r="O657" s="111" t="s">
        <v>18935</v>
      </c>
      <c r="P657" s="110" t="s">
        <v>17248</v>
      </c>
      <c r="Q657" s="112">
        <v>0</v>
      </c>
      <c r="R657" s="111" t="s">
        <v>17249</v>
      </c>
      <c r="S657" s="112"/>
    </row>
    <row r="658" spans="7:19" ht="22.5">
      <c r="G658" s="109" t="s">
        <v>11782</v>
      </c>
      <c r="H658" s="110" t="s">
        <v>15192</v>
      </c>
      <c r="I658" s="109" t="s">
        <v>6547</v>
      </c>
      <c r="J658" s="110" t="s">
        <v>6548</v>
      </c>
      <c r="K658" s="110" t="s">
        <v>15192</v>
      </c>
      <c r="L658" s="109" t="s">
        <v>18932</v>
      </c>
      <c r="M658" s="110"/>
      <c r="N658" s="111" t="s">
        <v>17991</v>
      </c>
      <c r="O658" s="111" t="s">
        <v>18936</v>
      </c>
      <c r="P658" s="110" t="s">
        <v>17248</v>
      </c>
      <c r="Q658" s="112">
        <v>0</v>
      </c>
      <c r="R658" s="111" t="s">
        <v>17249</v>
      </c>
      <c r="S658" s="112"/>
    </row>
    <row r="659" spans="7:19" ht="22.5">
      <c r="G659" s="109" t="s">
        <v>11782</v>
      </c>
      <c r="H659" s="110" t="s">
        <v>15192</v>
      </c>
      <c r="I659" s="109" t="s">
        <v>10618</v>
      </c>
      <c r="J659" s="110" t="s">
        <v>10619</v>
      </c>
      <c r="K659" s="110" t="s">
        <v>15192</v>
      </c>
      <c r="L659" s="109" t="s">
        <v>18932</v>
      </c>
      <c r="M659" s="110"/>
      <c r="N659" s="111" t="s">
        <v>17991</v>
      </c>
      <c r="O659" s="111" t="s">
        <v>18937</v>
      </c>
      <c r="P659" s="110" t="s">
        <v>17248</v>
      </c>
      <c r="Q659" s="112">
        <v>0</v>
      </c>
      <c r="R659" s="111" t="s">
        <v>17249</v>
      </c>
      <c r="S659" s="112"/>
    </row>
    <row r="660" spans="7:19" ht="22.5">
      <c r="G660" s="109" t="s">
        <v>11782</v>
      </c>
      <c r="H660" s="110" t="s">
        <v>15192</v>
      </c>
      <c r="I660" s="109" t="s">
        <v>727</v>
      </c>
      <c r="J660" s="110" t="s">
        <v>728</v>
      </c>
      <c r="K660" s="110" t="s">
        <v>15192</v>
      </c>
      <c r="L660" s="109" t="s">
        <v>18932</v>
      </c>
      <c r="M660" s="110"/>
      <c r="N660" s="111" t="s">
        <v>17991</v>
      </c>
      <c r="O660" s="111" t="s">
        <v>18938</v>
      </c>
      <c r="P660" s="110" t="s">
        <v>17248</v>
      </c>
      <c r="Q660" s="112">
        <v>0</v>
      </c>
      <c r="R660" s="111" t="s">
        <v>17249</v>
      </c>
      <c r="S660" s="112"/>
    </row>
    <row r="661" spans="7:19" ht="22.5">
      <c r="G661" s="109" t="s">
        <v>11782</v>
      </c>
      <c r="H661" s="110" t="s">
        <v>15192</v>
      </c>
      <c r="I661" s="109" t="s">
        <v>4178</v>
      </c>
      <c r="J661" s="110" t="s">
        <v>4179</v>
      </c>
      <c r="K661" s="110" t="s">
        <v>15192</v>
      </c>
      <c r="L661" s="109" t="s">
        <v>18932</v>
      </c>
      <c r="M661" s="110"/>
      <c r="N661" s="111" t="s">
        <v>17991</v>
      </c>
      <c r="O661" s="111" t="s">
        <v>18939</v>
      </c>
      <c r="P661" s="110" t="s">
        <v>17248</v>
      </c>
      <c r="Q661" s="112">
        <v>0</v>
      </c>
      <c r="R661" s="111" t="s">
        <v>17249</v>
      </c>
      <c r="S661" s="112"/>
    </row>
    <row r="662" spans="7:19" ht="22.5">
      <c r="G662" s="109" t="s">
        <v>11782</v>
      </c>
      <c r="H662" s="110" t="s">
        <v>15192</v>
      </c>
      <c r="I662" s="109" t="s">
        <v>9263</v>
      </c>
      <c r="J662" s="110" t="s">
        <v>9262</v>
      </c>
      <c r="K662" s="110" t="s">
        <v>15192</v>
      </c>
      <c r="L662" s="109" t="s">
        <v>18932</v>
      </c>
      <c r="M662" s="110"/>
      <c r="N662" s="111" t="s">
        <v>17991</v>
      </c>
      <c r="O662" s="111" t="s">
        <v>18940</v>
      </c>
      <c r="P662" s="110" t="s">
        <v>17248</v>
      </c>
      <c r="Q662" s="112">
        <v>0</v>
      </c>
      <c r="R662" s="111" t="s">
        <v>17249</v>
      </c>
      <c r="S662" s="112"/>
    </row>
    <row r="663" spans="7:19" ht="22.5">
      <c r="G663" s="109" t="s">
        <v>11782</v>
      </c>
      <c r="H663" s="110" t="s">
        <v>15192</v>
      </c>
      <c r="I663" s="109" t="s">
        <v>6182</v>
      </c>
      <c r="J663" s="110" t="s">
        <v>6183</v>
      </c>
      <c r="K663" s="110" t="s">
        <v>15192</v>
      </c>
      <c r="L663" s="109" t="s">
        <v>18932</v>
      </c>
      <c r="M663" s="110"/>
      <c r="N663" s="111" t="s">
        <v>17991</v>
      </c>
      <c r="O663" s="111" t="s">
        <v>18941</v>
      </c>
      <c r="P663" s="110" t="s">
        <v>17248</v>
      </c>
      <c r="Q663" s="112">
        <v>0</v>
      </c>
      <c r="R663" s="111" t="s">
        <v>17249</v>
      </c>
      <c r="S663" s="112"/>
    </row>
    <row r="664" spans="7:19" ht="22.5">
      <c r="G664" s="109" t="s">
        <v>11782</v>
      </c>
      <c r="H664" s="110" t="s">
        <v>15192</v>
      </c>
      <c r="I664" s="109" t="s">
        <v>9526</v>
      </c>
      <c r="J664" s="110" t="s">
        <v>9527</v>
      </c>
      <c r="K664" s="110" t="s">
        <v>15192</v>
      </c>
      <c r="L664" s="109" t="s">
        <v>18932</v>
      </c>
      <c r="M664" s="110"/>
      <c r="N664" s="111" t="s">
        <v>17991</v>
      </c>
      <c r="O664" s="111" t="s">
        <v>18942</v>
      </c>
      <c r="P664" s="110" t="s">
        <v>17248</v>
      </c>
      <c r="Q664" s="112">
        <v>0</v>
      </c>
      <c r="R664" s="111" t="s">
        <v>17249</v>
      </c>
      <c r="S664" s="112"/>
    </row>
    <row r="665" spans="7:19" ht="22.5">
      <c r="G665" s="109" t="s">
        <v>11782</v>
      </c>
      <c r="H665" s="110" t="s">
        <v>15192</v>
      </c>
      <c r="I665" s="109" t="s">
        <v>3427</v>
      </c>
      <c r="J665" s="110" t="s">
        <v>9027</v>
      </c>
      <c r="K665" s="110" t="s">
        <v>15192</v>
      </c>
      <c r="L665" s="109" t="s">
        <v>18932</v>
      </c>
      <c r="M665" s="110"/>
      <c r="N665" s="111" t="s">
        <v>17991</v>
      </c>
      <c r="O665" s="111" t="s">
        <v>18943</v>
      </c>
      <c r="P665" s="110" t="s">
        <v>17248</v>
      </c>
      <c r="Q665" s="112">
        <v>0</v>
      </c>
      <c r="R665" s="111" t="s">
        <v>17249</v>
      </c>
      <c r="S665" s="112"/>
    </row>
    <row r="666" spans="7:19" ht="22.5">
      <c r="G666" s="109" t="s">
        <v>11782</v>
      </c>
      <c r="H666" s="110" t="s">
        <v>15192</v>
      </c>
      <c r="I666" s="109" t="s">
        <v>4133</v>
      </c>
      <c r="J666" s="110" t="s">
        <v>8056</v>
      </c>
      <c r="K666" s="110" t="s">
        <v>15192</v>
      </c>
      <c r="L666" s="109" t="s">
        <v>18932</v>
      </c>
      <c r="M666" s="110"/>
      <c r="N666" s="111" t="s">
        <v>17991</v>
      </c>
      <c r="O666" s="111" t="s">
        <v>18944</v>
      </c>
      <c r="P666" s="110" t="s">
        <v>17248</v>
      </c>
      <c r="Q666" s="112">
        <v>0</v>
      </c>
      <c r="R666" s="111" t="s">
        <v>17249</v>
      </c>
      <c r="S666" s="112"/>
    </row>
    <row r="667" spans="7:19" ht="22.5">
      <c r="G667" s="109" t="s">
        <v>11782</v>
      </c>
      <c r="H667" s="110" t="s">
        <v>15192</v>
      </c>
      <c r="I667" s="109" t="s">
        <v>7456</v>
      </c>
      <c r="J667" s="110" t="s">
        <v>7457</v>
      </c>
      <c r="K667" s="110" t="s">
        <v>15192</v>
      </c>
      <c r="L667" s="109" t="s">
        <v>18932</v>
      </c>
      <c r="M667" s="110"/>
      <c r="N667" s="111" t="s">
        <v>17991</v>
      </c>
      <c r="O667" s="111" t="s">
        <v>18945</v>
      </c>
      <c r="P667" s="110" t="s">
        <v>17248</v>
      </c>
      <c r="Q667" s="112">
        <v>0</v>
      </c>
      <c r="R667" s="111" t="s">
        <v>17249</v>
      </c>
      <c r="S667" s="112"/>
    </row>
    <row r="668" spans="7:19" ht="22.5">
      <c r="G668" s="109" t="s">
        <v>11782</v>
      </c>
      <c r="H668" s="110" t="s">
        <v>15192</v>
      </c>
      <c r="I668" s="109" t="s">
        <v>9658</v>
      </c>
      <c r="J668" s="110" t="s">
        <v>18946</v>
      </c>
      <c r="K668" s="110" t="s">
        <v>15192</v>
      </c>
      <c r="L668" s="109" t="s">
        <v>18932</v>
      </c>
      <c r="M668" s="110"/>
      <c r="N668" s="111" t="s">
        <v>17991</v>
      </c>
      <c r="O668" s="111" t="s">
        <v>18947</v>
      </c>
      <c r="P668" s="110" t="s">
        <v>17248</v>
      </c>
      <c r="Q668" s="112">
        <v>0</v>
      </c>
      <c r="R668" s="111" t="s">
        <v>17249</v>
      </c>
      <c r="S668" s="112"/>
    </row>
    <row r="669" spans="7:19">
      <c r="G669" s="109" t="s">
        <v>11783</v>
      </c>
      <c r="H669" s="110" t="s">
        <v>15193</v>
      </c>
      <c r="I669" s="109" t="s">
        <v>2275</v>
      </c>
      <c r="J669" s="110" t="s">
        <v>17671</v>
      </c>
      <c r="K669" s="110" t="s">
        <v>15193</v>
      </c>
      <c r="L669" s="109" t="s">
        <v>18948</v>
      </c>
      <c r="M669" s="110" t="s">
        <v>18949</v>
      </c>
      <c r="N669" s="111" t="s">
        <v>18011</v>
      </c>
      <c r="O669" s="111" t="s">
        <v>18950</v>
      </c>
      <c r="P669" s="110" t="s">
        <v>17248</v>
      </c>
      <c r="Q669" s="112">
        <v>0</v>
      </c>
      <c r="R669" s="111" t="s">
        <v>17249</v>
      </c>
      <c r="S669" s="112"/>
    </row>
    <row r="670" spans="7:19">
      <c r="G670" s="109" t="s">
        <v>11783</v>
      </c>
      <c r="H670" s="110" t="s">
        <v>15193</v>
      </c>
      <c r="I670" s="109" t="s">
        <v>18908</v>
      </c>
      <c r="J670" s="110" t="s">
        <v>18909</v>
      </c>
      <c r="K670" s="110" t="s">
        <v>15193</v>
      </c>
      <c r="L670" s="109" t="s">
        <v>18948</v>
      </c>
      <c r="M670" s="110"/>
      <c r="N670" s="111" t="s">
        <v>18011</v>
      </c>
      <c r="O670" s="111" t="s">
        <v>18951</v>
      </c>
      <c r="P670" s="110" t="s">
        <v>17248</v>
      </c>
      <c r="Q670" s="112">
        <v>0</v>
      </c>
      <c r="R670" s="111" t="s">
        <v>17249</v>
      </c>
      <c r="S670" s="112"/>
    </row>
    <row r="671" spans="7:19">
      <c r="G671" s="109" t="s">
        <v>11783</v>
      </c>
      <c r="H671" s="110" t="s">
        <v>15193</v>
      </c>
      <c r="I671" s="109" t="s">
        <v>18927</v>
      </c>
      <c r="J671" s="110" t="s">
        <v>3330</v>
      </c>
      <c r="K671" s="110" t="s">
        <v>15193</v>
      </c>
      <c r="L671" s="109" t="s">
        <v>18948</v>
      </c>
      <c r="M671" s="110"/>
      <c r="N671" s="111" t="s">
        <v>18011</v>
      </c>
      <c r="O671" s="111" t="s">
        <v>18952</v>
      </c>
      <c r="P671" s="110" t="s">
        <v>17248</v>
      </c>
      <c r="Q671" s="112">
        <v>0</v>
      </c>
      <c r="R671" s="111" t="s">
        <v>17249</v>
      </c>
      <c r="S671" s="112"/>
    </row>
    <row r="672" spans="7:19" ht="22.5">
      <c r="G672" s="109" t="s">
        <v>11783</v>
      </c>
      <c r="H672" s="110" t="s">
        <v>18953</v>
      </c>
      <c r="I672" s="109" t="s">
        <v>2275</v>
      </c>
      <c r="J672" s="110" t="s">
        <v>17671</v>
      </c>
      <c r="K672" s="110" t="s">
        <v>15193</v>
      </c>
      <c r="L672" s="109" t="s">
        <v>18954</v>
      </c>
      <c r="M672" s="110"/>
      <c r="N672" s="111" t="s">
        <v>18011</v>
      </c>
      <c r="O672" s="111" t="s">
        <v>18955</v>
      </c>
      <c r="P672" s="110" t="s">
        <v>17248</v>
      </c>
      <c r="Q672" s="112">
        <v>0</v>
      </c>
      <c r="R672" s="111" t="s">
        <v>17249</v>
      </c>
      <c r="S672" s="112"/>
    </row>
    <row r="673" spans="7:19" ht="22.5">
      <c r="G673" s="109" t="s">
        <v>11784</v>
      </c>
      <c r="H673" s="110" t="s">
        <v>15194</v>
      </c>
      <c r="I673" s="109" t="s">
        <v>3395</v>
      </c>
      <c r="J673" s="110" t="s">
        <v>17786</v>
      </c>
      <c r="K673" s="110" t="s">
        <v>15194</v>
      </c>
      <c r="L673" s="109" t="s">
        <v>18956</v>
      </c>
      <c r="M673" s="110" t="s">
        <v>18957</v>
      </c>
      <c r="N673" s="111" t="s">
        <v>18011</v>
      </c>
      <c r="O673" s="111" t="s">
        <v>18958</v>
      </c>
      <c r="P673" s="110" t="s">
        <v>17248</v>
      </c>
      <c r="Q673" s="112">
        <v>1</v>
      </c>
      <c r="R673" s="111" t="s">
        <v>17249</v>
      </c>
      <c r="S673" s="112"/>
    </row>
    <row r="674" spans="7:19" ht="33.75">
      <c r="G674" s="109" t="s">
        <v>11785</v>
      </c>
      <c r="H674" s="110" t="s">
        <v>15152</v>
      </c>
      <c r="I674" s="109" t="s">
        <v>18895</v>
      </c>
      <c r="J674" s="110" t="s">
        <v>17671</v>
      </c>
      <c r="K674" s="110" t="s">
        <v>18896</v>
      </c>
      <c r="L674" s="109" t="s">
        <v>18959</v>
      </c>
      <c r="M674" s="110" t="s">
        <v>18960</v>
      </c>
      <c r="N674" s="111" t="s">
        <v>17212</v>
      </c>
      <c r="O674" s="111" t="s">
        <v>18961</v>
      </c>
      <c r="P674" s="110" t="s">
        <v>17248</v>
      </c>
      <c r="Q674" s="112">
        <v>0</v>
      </c>
      <c r="R674" s="111" t="s">
        <v>17249</v>
      </c>
      <c r="S674" s="112"/>
    </row>
    <row r="675" spans="7:19" ht="33.75">
      <c r="G675" s="109" t="s">
        <v>11785</v>
      </c>
      <c r="H675" s="110" t="s">
        <v>15152</v>
      </c>
      <c r="I675" s="109" t="s">
        <v>18905</v>
      </c>
      <c r="J675" s="110" t="s">
        <v>6549</v>
      </c>
      <c r="K675" s="110" t="s">
        <v>18906</v>
      </c>
      <c r="L675" s="109" t="s">
        <v>18959</v>
      </c>
      <c r="M675" s="110"/>
      <c r="N675" s="111" t="s">
        <v>17212</v>
      </c>
      <c r="O675" s="111" t="s">
        <v>18962</v>
      </c>
      <c r="P675" s="110" t="s">
        <v>17248</v>
      </c>
      <c r="Q675" s="112">
        <v>0</v>
      </c>
      <c r="R675" s="111" t="s">
        <v>17249</v>
      </c>
      <c r="S675" s="112"/>
    </row>
    <row r="676" spans="7:19" ht="33.75">
      <c r="G676" s="109" t="s">
        <v>11785</v>
      </c>
      <c r="H676" s="110" t="s">
        <v>15152</v>
      </c>
      <c r="I676" s="109" t="s">
        <v>18908</v>
      </c>
      <c r="J676" s="110" t="s">
        <v>18909</v>
      </c>
      <c r="K676" s="110" t="s">
        <v>18910</v>
      </c>
      <c r="L676" s="109" t="s">
        <v>18959</v>
      </c>
      <c r="M676" s="110"/>
      <c r="N676" s="111" t="s">
        <v>17212</v>
      </c>
      <c r="O676" s="111" t="s">
        <v>18963</v>
      </c>
      <c r="P676" s="110" t="s">
        <v>17248</v>
      </c>
      <c r="Q676" s="112">
        <v>0</v>
      </c>
      <c r="R676" s="111" t="s">
        <v>17249</v>
      </c>
      <c r="S676" s="112"/>
    </row>
    <row r="677" spans="7:19" ht="33.75">
      <c r="G677" s="109" t="s">
        <v>11785</v>
      </c>
      <c r="H677" s="110" t="s">
        <v>15152</v>
      </c>
      <c r="I677" s="109" t="s">
        <v>18912</v>
      </c>
      <c r="J677" s="110" t="s">
        <v>1110</v>
      </c>
      <c r="K677" s="110" t="s">
        <v>18964</v>
      </c>
      <c r="L677" s="109" t="s">
        <v>18959</v>
      </c>
      <c r="M677" s="110"/>
      <c r="N677" s="111" t="s">
        <v>17212</v>
      </c>
      <c r="O677" s="111" t="s">
        <v>18965</v>
      </c>
      <c r="P677" s="110" t="s">
        <v>17248</v>
      </c>
      <c r="Q677" s="112">
        <v>0</v>
      </c>
      <c r="R677" s="111" t="s">
        <v>17249</v>
      </c>
      <c r="S677" s="112"/>
    </row>
    <row r="678" spans="7:19" ht="33.75">
      <c r="G678" s="109" t="s">
        <v>11785</v>
      </c>
      <c r="H678" s="110" t="s">
        <v>15152</v>
      </c>
      <c r="I678" s="109" t="s">
        <v>3395</v>
      </c>
      <c r="J678" s="110" t="s">
        <v>17786</v>
      </c>
      <c r="K678" s="110" t="s">
        <v>18915</v>
      </c>
      <c r="L678" s="109" t="s">
        <v>18959</v>
      </c>
      <c r="M678" s="110"/>
      <c r="N678" s="111" t="s">
        <v>17212</v>
      </c>
      <c r="O678" s="111" t="s">
        <v>18966</v>
      </c>
      <c r="P678" s="110" t="s">
        <v>17248</v>
      </c>
      <c r="Q678" s="112">
        <v>0</v>
      </c>
      <c r="R678" s="111" t="s">
        <v>17249</v>
      </c>
      <c r="S678" s="112"/>
    </row>
    <row r="679" spans="7:19" ht="33.75">
      <c r="G679" s="109" t="s">
        <v>11785</v>
      </c>
      <c r="H679" s="110" t="s">
        <v>15152</v>
      </c>
      <c r="I679" s="109" t="s">
        <v>18917</v>
      </c>
      <c r="J679" s="110" t="s">
        <v>6566</v>
      </c>
      <c r="K679" s="110" t="s">
        <v>18918</v>
      </c>
      <c r="L679" s="109" t="s">
        <v>18959</v>
      </c>
      <c r="M679" s="110"/>
      <c r="N679" s="111" t="s">
        <v>17212</v>
      </c>
      <c r="O679" s="111" t="s">
        <v>18967</v>
      </c>
      <c r="P679" s="110" t="s">
        <v>17248</v>
      </c>
      <c r="Q679" s="112">
        <v>0</v>
      </c>
      <c r="R679" s="111" t="s">
        <v>17249</v>
      </c>
      <c r="S679" s="112"/>
    </row>
    <row r="680" spans="7:19" ht="22.5">
      <c r="G680" s="109" t="s">
        <v>11786</v>
      </c>
      <c r="H680" s="110" t="s">
        <v>15195</v>
      </c>
      <c r="I680" s="109" t="s">
        <v>17797</v>
      </c>
      <c r="J680" s="110" t="s">
        <v>6549</v>
      </c>
      <c r="K680" s="110" t="s">
        <v>18968</v>
      </c>
      <c r="L680" s="109" t="s">
        <v>18969</v>
      </c>
      <c r="M680" s="110" t="s">
        <v>18970</v>
      </c>
      <c r="N680" s="111" t="s">
        <v>18011</v>
      </c>
      <c r="O680" s="111" t="s">
        <v>18971</v>
      </c>
      <c r="P680" s="110" t="s">
        <v>17248</v>
      </c>
      <c r="Q680" s="112">
        <v>0</v>
      </c>
      <c r="R680" s="111" t="s">
        <v>17249</v>
      </c>
      <c r="S680" s="112"/>
    </row>
    <row r="681" spans="7:19" ht="22.5">
      <c r="G681" s="109" t="s">
        <v>11786</v>
      </c>
      <c r="H681" s="110" t="s">
        <v>15195</v>
      </c>
      <c r="I681" s="109" t="s">
        <v>6547</v>
      </c>
      <c r="J681" s="110" t="s">
        <v>6548</v>
      </c>
      <c r="K681" s="110" t="s">
        <v>18968</v>
      </c>
      <c r="L681" s="109" t="s">
        <v>18969</v>
      </c>
      <c r="M681" s="110"/>
      <c r="N681" s="111" t="s">
        <v>18011</v>
      </c>
      <c r="O681" s="111" t="s">
        <v>18972</v>
      </c>
      <c r="P681" s="110" t="s">
        <v>17248</v>
      </c>
      <c r="Q681" s="112">
        <v>0</v>
      </c>
      <c r="R681" s="111" t="s">
        <v>17249</v>
      </c>
      <c r="S681" s="112"/>
    </row>
    <row r="682" spans="7:19" ht="22.5">
      <c r="G682" s="109" t="s">
        <v>11786</v>
      </c>
      <c r="H682" s="110" t="s">
        <v>18973</v>
      </c>
      <c r="I682" s="109" t="s">
        <v>17797</v>
      </c>
      <c r="J682" s="110" t="s">
        <v>6549</v>
      </c>
      <c r="K682" s="110" t="s">
        <v>18968</v>
      </c>
      <c r="L682" s="109" t="s">
        <v>18974</v>
      </c>
      <c r="M682" s="110"/>
      <c r="N682" s="111" t="s">
        <v>18011</v>
      </c>
      <c r="O682" s="111" t="s">
        <v>18975</v>
      </c>
      <c r="P682" s="110" t="s">
        <v>17248</v>
      </c>
      <c r="Q682" s="112">
        <v>0</v>
      </c>
      <c r="R682" s="111" t="s">
        <v>17249</v>
      </c>
      <c r="S682" s="112"/>
    </row>
    <row r="683" spans="7:19" ht="22.5">
      <c r="G683" s="109" t="s">
        <v>11787</v>
      </c>
      <c r="H683" s="110" t="s">
        <v>15196</v>
      </c>
      <c r="I683" s="109" t="s">
        <v>3290</v>
      </c>
      <c r="J683" s="110" t="s">
        <v>9843</v>
      </c>
      <c r="K683" s="110" t="s">
        <v>15196</v>
      </c>
      <c r="L683" s="109" t="s">
        <v>18976</v>
      </c>
      <c r="M683" s="110" t="s">
        <v>18977</v>
      </c>
      <c r="N683" s="111" t="s">
        <v>18011</v>
      </c>
      <c r="O683" s="111" t="s">
        <v>18978</v>
      </c>
      <c r="P683" s="110" t="s">
        <v>17248</v>
      </c>
      <c r="Q683" s="112">
        <v>0</v>
      </c>
      <c r="R683" s="111" t="s">
        <v>17249</v>
      </c>
      <c r="S683" s="112"/>
    </row>
    <row r="684" spans="7:19" ht="22.5">
      <c r="G684" s="109" t="s">
        <v>11787</v>
      </c>
      <c r="H684" s="110" t="s">
        <v>15196</v>
      </c>
      <c r="I684" s="109" t="s">
        <v>1121</v>
      </c>
      <c r="J684" s="110" t="s">
        <v>18979</v>
      </c>
      <c r="K684" s="110" t="s">
        <v>15196</v>
      </c>
      <c r="L684" s="109" t="s">
        <v>18976</v>
      </c>
      <c r="M684" s="110"/>
      <c r="N684" s="111" t="s">
        <v>18011</v>
      </c>
      <c r="O684" s="111" t="s">
        <v>18980</v>
      </c>
      <c r="P684" s="110" t="s">
        <v>17248</v>
      </c>
      <c r="Q684" s="112">
        <v>0</v>
      </c>
      <c r="R684" s="111" t="s">
        <v>17249</v>
      </c>
      <c r="S684" s="112"/>
    </row>
    <row r="685" spans="7:19" ht="22.5">
      <c r="G685" s="109" t="s">
        <v>11787</v>
      </c>
      <c r="H685" s="110" t="s">
        <v>15196</v>
      </c>
      <c r="I685" s="109" t="s">
        <v>1851</v>
      </c>
      <c r="J685" s="110" t="s">
        <v>17769</v>
      </c>
      <c r="K685" s="110" t="s">
        <v>15196</v>
      </c>
      <c r="L685" s="109" t="s">
        <v>18976</v>
      </c>
      <c r="M685" s="110"/>
      <c r="N685" s="111" t="s">
        <v>18011</v>
      </c>
      <c r="O685" s="111" t="s">
        <v>18981</v>
      </c>
      <c r="P685" s="110" t="s">
        <v>17248</v>
      </c>
      <c r="Q685" s="112">
        <v>0</v>
      </c>
      <c r="R685" s="111" t="s">
        <v>17249</v>
      </c>
      <c r="S685" s="112"/>
    </row>
    <row r="686" spans="7:19" ht="33.75">
      <c r="G686" s="109" t="s">
        <v>11787</v>
      </c>
      <c r="H686" s="110" t="s">
        <v>18982</v>
      </c>
      <c r="I686" s="109" t="s">
        <v>3290</v>
      </c>
      <c r="J686" s="110" t="s">
        <v>9843</v>
      </c>
      <c r="K686" s="110" t="s">
        <v>15196</v>
      </c>
      <c r="L686" s="109" t="s">
        <v>18983</v>
      </c>
      <c r="M686" s="110"/>
      <c r="N686" s="111" t="s">
        <v>18011</v>
      </c>
      <c r="O686" s="111" t="s">
        <v>18984</v>
      </c>
      <c r="P686" s="110" t="s">
        <v>17248</v>
      </c>
      <c r="Q686" s="112">
        <v>0</v>
      </c>
      <c r="R686" s="111" t="s">
        <v>17249</v>
      </c>
      <c r="S686" s="112"/>
    </row>
    <row r="687" spans="7:19">
      <c r="G687" s="109" t="s">
        <v>11788</v>
      </c>
      <c r="H687" s="110" t="s">
        <v>15078</v>
      </c>
      <c r="I687" s="109" t="s">
        <v>18985</v>
      </c>
      <c r="J687" s="110" t="s">
        <v>4421</v>
      </c>
      <c r="K687" s="110" t="s">
        <v>18986</v>
      </c>
      <c r="L687" s="109" t="s">
        <v>18987</v>
      </c>
      <c r="M687" s="110" t="s">
        <v>18988</v>
      </c>
      <c r="N687" s="111" t="s">
        <v>17246</v>
      </c>
      <c r="O687" s="111" t="s">
        <v>18989</v>
      </c>
      <c r="P687" s="110" t="s">
        <v>17248</v>
      </c>
      <c r="Q687" s="112">
        <v>0</v>
      </c>
      <c r="R687" s="111" t="s">
        <v>17249</v>
      </c>
      <c r="S687" s="112"/>
    </row>
    <row r="688" spans="7:19" ht="33.75">
      <c r="G688" s="109" t="s">
        <v>11789</v>
      </c>
      <c r="H688" s="110" t="s">
        <v>17250</v>
      </c>
      <c r="I688" s="109" t="s">
        <v>18990</v>
      </c>
      <c r="J688" s="110" t="s">
        <v>4421</v>
      </c>
      <c r="K688" s="110" t="s">
        <v>17252</v>
      </c>
      <c r="L688" s="109" t="s">
        <v>162</v>
      </c>
      <c r="M688" s="110" t="s">
        <v>17253</v>
      </c>
      <c r="N688" s="111" t="s">
        <v>17254</v>
      </c>
      <c r="O688" s="111" t="s">
        <v>18991</v>
      </c>
      <c r="P688" s="110" t="s">
        <v>17248</v>
      </c>
      <c r="Q688" s="112">
        <v>0</v>
      </c>
      <c r="R688" s="111" t="s">
        <v>17249</v>
      </c>
      <c r="S688" s="112"/>
    </row>
    <row r="689" spans="7:19">
      <c r="G689" s="109" t="s">
        <v>11790</v>
      </c>
      <c r="H689" s="110" t="s">
        <v>15079</v>
      </c>
      <c r="I689" s="109" t="s">
        <v>18992</v>
      </c>
      <c r="J689" s="110" t="s">
        <v>4421</v>
      </c>
      <c r="K689" s="110" t="s">
        <v>15079</v>
      </c>
      <c r="L689" s="109" t="s">
        <v>18993</v>
      </c>
      <c r="M689" s="110" t="s">
        <v>18994</v>
      </c>
      <c r="N689" s="111" t="s">
        <v>17246</v>
      </c>
      <c r="O689" s="111" t="s">
        <v>18995</v>
      </c>
      <c r="P689" s="110" t="s">
        <v>17248</v>
      </c>
      <c r="Q689" s="112">
        <v>0</v>
      </c>
      <c r="R689" s="111" t="s">
        <v>17249</v>
      </c>
      <c r="S689" s="112"/>
    </row>
    <row r="690" spans="7:19" ht="45">
      <c r="G690" s="109" t="s">
        <v>11791</v>
      </c>
      <c r="H690" s="110" t="s">
        <v>15197</v>
      </c>
      <c r="I690" s="109" t="s">
        <v>18996</v>
      </c>
      <c r="J690" s="110" t="s">
        <v>3418</v>
      </c>
      <c r="K690" s="110" t="s">
        <v>18997</v>
      </c>
      <c r="L690" s="109" t="s">
        <v>18998</v>
      </c>
      <c r="M690" s="110" t="s">
        <v>18999</v>
      </c>
      <c r="N690" s="111" t="s">
        <v>17246</v>
      </c>
      <c r="O690" s="111" t="s">
        <v>19000</v>
      </c>
      <c r="P690" s="110" t="s">
        <v>17248</v>
      </c>
      <c r="Q690" s="112">
        <v>0</v>
      </c>
      <c r="R690" s="111" t="s">
        <v>17249</v>
      </c>
      <c r="S690" s="112"/>
    </row>
    <row r="691" spans="7:19" ht="22.5">
      <c r="G691" s="109" t="s">
        <v>11792</v>
      </c>
      <c r="H691" s="110" t="s">
        <v>15198</v>
      </c>
      <c r="I691" s="109" t="s">
        <v>19001</v>
      </c>
      <c r="J691" s="110" t="s">
        <v>4421</v>
      </c>
      <c r="K691" s="110" t="s">
        <v>19002</v>
      </c>
      <c r="L691" s="109" t="s">
        <v>19003</v>
      </c>
      <c r="M691" s="110" t="s">
        <v>19004</v>
      </c>
      <c r="N691" s="111" t="s">
        <v>17246</v>
      </c>
      <c r="O691" s="111" t="s">
        <v>19005</v>
      </c>
      <c r="P691" s="110" t="s">
        <v>17248</v>
      </c>
      <c r="Q691" s="112">
        <v>0</v>
      </c>
      <c r="R691" s="111" t="s">
        <v>17249</v>
      </c>
      <c r="S691" s="112"/>
    </row>
    <row r="692" spans="7:19" ht="22.5">
      <c r="G692" s="109" t="s">
        <v>11793</v>
      </c>
      <c r="H692" s="110" t="s">
        <v>15199</v>
      </c>
      <c r="I692" s="109" t="s">
        <v>19006</v>
      </c>
      <c r="J692" s="110" t="s">
        <v>4421</v>
      </c>
      <c r="K692" s="110" t="s">
        <v>15199</v>
      </c>
      <c r="L692" s="109" t="s">
        <v>17260</v>
      </c>
      <c r="M692" s="110" t="s">
        <v>19007</v>
      </c>
      <c r="N692" s="111" t="s">
        <v>17246</v>
      </c>
      <c r="O692" s="111" t="s">
        <v>19008</v>
      </c>
      <c r="P692" s="110" t="s">
        <v>17248</v>
      </c>
      <c r="Q692" s="112">
        <v>0</v>
      </c>
      <c r="R692" s="111" t="s">
        <v>17249</v>
      </c>
      <c r="S692" s="112"/>
    </row>
    <row r="693" spans="7:19" ht="33.75">
      <c r="G693" s="109" t="s">
        <v>11794</v>
      </c>
      <c r="H693" s="110" t="s">
        <v>15084</v>
      </c>
      <c r="I693" s="109" t="s">
        <v>19009</v>
      </c>
      <c r="J693" s="110" t="s">
        <v>4421</v>
      </c>
      <c r="K693" s="110" t="s">
        <v>17299</v>
      </c>
      <c r="L693" s="109" t="s">
        <v>19010</v>
      </c>
      <c r="M693" s="110" t="s">
        <v>19011</v>
      </c>
      <c r="N693" s="111" t="s">
        <v>19012</v>
      </c>
      <c r="O693" s="111" t="s">
        <v>19013</v>
      </c>
      <c r="P693" s="110" t="s">
        <v>17248</v>
      </c>
      <c r="Q693" s="112">
        <v>0</v>
      </c>
      <c r="R693" s="111" t="s">
        <v>17249</v>
      </c>
      <c r="S693" s="112"/>
    </row>
    <row r="694" spans="7:19" ht="33.75">
      <c r="G694" s="109" t="s">
        <v>11794</v>
      </c>
      <c r="H694" s="110" t="s">
        <v>15084</v>
      </c>
      <c r="I694" s="109" t="s">
        <v>19014</v>
      </c>
      <c r="J694" s="110" t="s">
        <v>8676</v>
      </c>
      <c r="K694" s="110" t="s">
        <v>17299</v>
      </c>
      <c r="L694" s="109" t="s">
        <v>19010</v>
      </c>
      <c r="M694" s="110" t="s">
        <v>19011</v>
      </c>
      <c r="N694" s="111" t="s">
        <v>19012</v>
      </c>
      <c r="O694" s="111" t="s">
        <v>19015</v>
      </c>
      <c r="P694" s="110" t="s">
        <v>17248</v>
      </c>
      <c r="Q694" s="112">
        <v>0</v>
      </c>
      <c r="R694" s="111" t="s">
        <v>17249</v>
      </c>
      <c r="S694" s="112"/>
    </row>
    <row r="695" spans="7:19" ht="33.75">
      <c r="G695" s="109" t="s">
        <v>11794</v>
      </c>
      <c r="H695" s="110" t="s">
        <v>15084</v>
      </c>
      <c r="I695" s="109" t="s">
        <v>19016</v>
      </c>
      <c r="J695" s="110" t="s">
        <v>631</v>
      </c>
      <c r="K695" s="110" t="s">
        <v>17299</v>
      </c>
      <c r="L695" s="109" t="s">
        <v>19010</v>
      </c>
      <c r="M695" s="110" t="s">
        <v>19011</v>
      </c>
      <c r="N695" s="111" t="s">
        <v>19012</v>
      </c>
      <c r="O695" s="111" t="s">
        <v>19017</v>
      </c>
      <c r="P695" s="110" t="s">
        <v>17248</v>
      </c>
      <c r="Q695" s="112">
        <v>0</v>
      </c>
      <c r="R695" s="111" t="s">
        <v>17249</v>
      </c>
      <c r="S695" s="112"/>
    </row>
    <row r="696" spans="7:19" ht="33.75">
      <c r="G696" s="109" t="s">
        <v>11794</v>
      </c>
      <c r="H696" s="110" t="s">
        <v>15084</v>
      </c>
      <c r="I696" s="109" t="s">
        <v>19018</v>
      </c>
      <c r="J696" s="110" t="s">
        <v>7675</v>
      </c>
      <c r="K696" s="110" t="s">
        <v>17299</v>
      </c>
      <c r="L696" s="109" t="s">
        <v>19010</v>
      </c>
      <c r="M696" s="110" t="s">
        <v>19011</v>
      </c>
      <c r="N696" s="111" t="s">
        <v>19012</v>
      </c>
      <c r="O696" s="111" t="s">
        <v>19019</v>
      </c>
      <c r="P696" s="110" t="s">
        <v>17248</v>
      </c>
      <c r="Q696" s="112">
        <v>0</v>
      </c>
      <c r="R696" s="111" t="s">
        <v>17249</v>
      </c>
      <c r="S696" s="112"/>
    </row>
    <row r="697" spans="7:19" ht="33.75">
      <c r="G697" s="109" t="s">
        <v>11794</v>
      </c>
      <c r="H697" s="110" t="s">
        <v>15084</v>
      </c>
      <c r="I697" s="109" t="s">
        <v>19020</v>
      </c>
      <c r="J697" s="110" t="s">
        <v>1128</v>
      </c>
      <c r="K697" s="110" t="s">
        <v>17299</v>
      </c>
      <c r="L697" s="109" t="s">
        <v>19010</v>
      </c>
      <c r="M697" s="110" t="s">
        <v>19011</v>
      </c>
      <c r="N697" s="111" t="s">
        <v>19012</v>
      </c>
      <c r="O697" s="111" t="s">
        <v>19021</v>
      </c>
      <c r="P697" s="110" t="s">
        <v>17248</v>
      </c>
      <c r="Q697" s="112">
        <v>0</v>
      </c>
      <c r="R697" s="111" t="s">
        <v>17249</v>
      </c>
      <c r="S697" s="112"/>
    </row>
    <row r="698" spans="7:19" ht="33.75">
      <c r="G698" s="109" t="s">
        <v>11794</v>
      </c>
      <c r="H698" s="110" t="s">
        <v>15084</v>
      </c>
      <c r="I698" s="109" t="s">
        <v>19022</v>
      </c>
      <c r="J698" s="110" t="s">
        <v>3634</v>
      </c>
      <c r="K698" s="110" t="s">
        <v>17299</v>
      </c>
      <c r="L698" s="109" t="s">
        <v>19010</v>
      </c>
      <c r="M698" s="110" t="s">
        <v>19011</v>
      </c>
      <c r="N698" s="111" t="s">
        <v>19012</v>
      </c>
      <c r="O698" s="111" t="s">
        <v>19023</v>
      </c>
      <c r="P698" s="110" t="s">
        <v>17248</v>
      </c>
      <c r="Q698" s="112">
        <v>0</v>
      </c>
      <c r="R698" s="111" t="s">
        <v>17249</v>
      </c>
      <c r="S698" s="112"/>
    </row>
    <row r="699" spans="7:19" ht="33.75">
      <c r="G699" s="109" t="s">
        <v>11794</v>
      </c>
      <c r="H699" s="110" t="s">
        <v>15084</v>
      </c>
      <c r="I699" s="109" t="s">
        <v>19024</v>
      </c>
      <c r="J699" s="110" t="s">
        <v>8291</v>
      </c>
      <c r="K699" s="110" t="s">
        <v>17299</v>
      </c>
      <c r="L699" s="109" t="s">
        <v>19010</v>
      </c>
      <c r="M699" s="110" t="s">
        <v>19011</v>
      </c>
      <c r="N699" s="111" t="s">
        <v>19012</v>
      </c>
      <c r="O699" s="111" t="s">
        <v>19025</v>
      </c>
      <c r="P699" s="110" t="s">
        <v>17248</v>
      </c>
      <c r="Q699" s="112">
        <v>0</v>
      </c>
      <c r="R699" s="111" t="s">
        <v>17249</v>
      </c>
      <c r="S699" s="112"/>
    </row>
    <row r="700" spans="7:19" ht="33.75">
      <c r="G700" s="109" t="s">
        <v>11794</v>
      </c>
      <c r="H700" s="110" t="s">
        <v>15084</v>
      </c>
      <c r="I700" s="109" t="s">
        <v>17668</v>
      </c>
      <c r="J700" s="110" t="s">
        <v>6652</v>
      </c>
      <c r="K700" s="110" t="s">
        <v>17299</v>
      </c>
      <c r="L700" s="109" t="s">
        <v>19010</v>
      </c>
      <c r="M700" s="110" t="s">
        <v>19011</v>
      </c>
      <c r="N700" s="111" t="s">
        <v>19012</v>
      </c>
      <c r="O700" s="111" t="s">
        <v>19026</v>
      </c>
      <c r="P700" s="110" t="s">
        <v>17248</v>
      </c>
      <c r="Q700" s="112">
        <v>0</v>
      </c>
      <c r="R700" s="111" t="s">
        <v>17249</v>
      </c>
      <c r="S700" s="112"/>
    </row>
    <row r="701" spans="7:19" ht="33.75">
      <c r="G701" s="109" t="s">
        <v>11794</v>
      </c>
      <c r="H701" s="110" t="s">
        <v>15084</v>
      </c>
      <c r="I701" s="109" t="s">
        <v>17954</v>
      </c>
      <c r="J701" s="110" t="s">
        <v>8960</v>
      </c>
      <c r="K701" s="110" t="s">
        <v>17299</v>
      </c>
      <c r="L701" s="109" t="s">
        <v>19010</v>
      </c>
      <c r="M701" s="110" t="s">
        <v>19011</v>
      </c>
      <c r="N701" s="111" t="s">
        <v>19012</v>
      </c>
      <c r="O701" s="111" t="s">
        <v>19027</v>
      </c>
      <c r="P701" s="110" t="s">
        <v>17248</v>
      </c>
      <c r="Q701" s="112">
        <v>0</v>
      </c>
      <c r="R701" s="111" t="s">
        <v>17249</v>
      </c>
      <c r="S701" s="112"/>
    </row>
    <row r="702" spans="7:19" ht="33.75">
      <c r="G702" s="109" t="s">
        <v>11794</v>
      </c>
      <c r="H702" s="110" t="s">
        <v>15084</v>
      </c>
      <c r="I702" s="109" t="s">
        <v>17683</v>
      </c>
      <c r="J702" s="110" t="s">
        <v>9553</v>
      </c>
      <c r="K702" s="110" t="s">
        <v>17299</v>
      </c>
      <c r="L702" s="109" t="s">
        <v>19010</v>
      </c>
      <c r="M702" s="110" t="s">
        <v>19011</v>
      </c>
      <c r="N702" s="111" t="s">
        <v>19012</v>
      </c>
      <c r="O702" s="111" t="s">
        <v>19028</v>
      </c>
      <c r="P702" s="110" t="s">
        <v>17248</v>
      </c>
      <c r="Q702" s="112">
        <v>0</v>
      </c>
      <c r="R702" s="111" t="s">
        <v>17249</v>
      </c>
      <c r="S702" s="112"/>
    </row>
    <row r="703" spans="7:19" ht="33.75">
      <c r="G703" s="109" t="s">
        <v>11794</v>
      </c>
      <c r="H703" s="110" t="s">
        <v>15084</v>
      </c>
      <c r="I703" s="109" t="s">
        <v>18248</v>
      </c>
      <c r="J703" s="110" t="s">
        <v>10028</v>
      </c>
      <c r="K703" s="110" t="s">
        <v>17299</v>
      </c>
      <c r="L703" s="109" t="s">
        <v>19010</v>
      </c>
      <c r="M703" s="110" t="s">
        <v>19011</v>
      </c>
      <c r="N703" s="111" t="s">
        <v>19012</v>
      </c>
      <c r="O703" s="111" t="s">
        <v>19029</v>
      </c>
      <c r="P703" s="110" t="s">
        <v>17248</v>
      </c>
      <c r="Q703" s="112">
        <v>0</v>
      </c>
      <c r="R703" s="111" t="s">
        <v>17249</v>
      </c>
      <c r="S703" s="112"/>
    </row>
    <row r="704" spans="7:19" ht="33.75">
      <c r="G704" s="109" t="s">
        <v>11794</v>
      </c>
      <c r="H704" s="110" t="s">
        <v>15084</v>
      </c>
      <c r="I704" s="109" t="s">
        <v>17943</v>
      </c>
      <c r="J704" s="110" t="s">
        <v>4375</v>
      </c>
      <c r="K704" s="110" t="s">
        <v>17299</v>
      </c>
      <c r="L704" s="109" t="s">
        <v>19010</v>
      </c>
      <c r="M704" s="110" t="s">
        <v>19011</v>
      </c>
      <c r="N704" s="111" t="s">
        <v>19012</v>
      </c>
      <c r="O704" s="111" t="s">
        <v>19030</v>
      </c>
      <c r="P704" s="110" t="s">
        <v>17248</v>
      </c>
      <c r="Q704" s="112">
        <v>0</v>
      </c>
      <c r="R704" s="111" t="s">
        <v>17249</v>
      </c>
      <c r="S704" s="112"/>
    </row>
    <row r="705" spans="7:19" ht="33.75">
      <c r="G705" s="109" t="s">
        <v>11794</v>
      </c>
      <c r="H705" s="110" t="s">
        <v>15084</v>
      </c>
      <c r="I705" s="109" t="s">
        <v>19031</v>
      </c>
      <c r="J705" s="110" t="s">
        <v>8063</v>
      </c>
      <c r="K705" s="110" t="s">
        <v>17299</v>
      </c>
      <c r="L705" s="109" t="s">
        <v>19010</v>
      </c>
      <c r="M705" s="110" t="s">
        <v>19011</v>
      </c>
      <c r="N705" s="111" t="s">
        <v>19012</v>
      </c>
      <c r="O705" s="111" t="s">
        <v>19032</v>
      </c>
      <c r="P705" s="110" t="s">
        <v>17248</v>
      </c>
      <c r="Q705" s="112">
        <v>0</v>
      </c>
      <c r="R705" s="111" t="s">
        <v>17249</v>
      </c>
      <c r="S705" s="112"/>
    </row>
    <row r="706" spans="7:19" ht="33.75">
      <c r="G706" s="109" t="s">
        <v>11794</v>
      </c>
      <c r="H706" s="110" t="s">
        <v>15084</v>
      </c>
      <c r="I706" s="109" t="s">
        <v>17969</v>
      </c>
      <c r="J706" s="110" t="s">
        <v>7345</v>
      </c>
      <c r="K706" s="110" t="s">
        <v>17299</v>
      </c>
      <c r="L706" s="109" t="s">
        <v>19010</v>
      </c>
      <c r="M706" s="110" t="s">
        <v>19011</v>
      </c>
      <c r="N706" s="111" t="s">
        <v>19012</v>
      </c>
      <c r="O706" s="111" t="s">
        <v>19033</v>
      </c>
      <c r="P706" s="110" t="s">
        <v>17248</v>
      </c>
      <c r="Q706" s="112">
        <v>0</v>
      </c>
      <c r="R706" s="111" t="s">
        <v>17249</v>
      </c>
      <c r="S706" s="112"/>
    </row>
    <row r="707" spans="7:19" ht="33.75">
      <c r="G707" s="109" t="s">
        <v>11794</v>
      </c>
      <c r="H707" s="110" t="s">
        <v>15084</v>
      </c>
      <c r="I707" s="109" t="s">
        <v>19034</v>
      </c>
      <c r="J707" s="110" t="s">
        <v>9397</v>
      </c>
      <c r="K707" s="110" t="s">
        <v>17299</v>
      </c>
      <c r="L707" s="109" t="s">
        <v>19010</v>
      </c>
      <c r="M707" s="110" t="s">
        <v>19011</v>
      </c>
      <c r="N707" s="111" t="s">
        <v>19012</v>
      </c>
      <c r="O707" s="111" t="s">
        <v>19035</v>
      </c>
      <c r="P707" s="110" t="s">
        <v>17248</v>
      </c>
      <c r="Q707" s="112">
        <v>0</v>
      </c>
      <c r="R707" s="111" t="s">
        <v>17249</v>
      </c>
      <c r="S707" s="112"/>
    </row>
    <row r="708" spans="7:19" ht="33.75">
      <c r="G708" s="109" t="s">
        <v>11794</v>
      </c>
      <c r="H708" s="110" t="s">
        <v>15084</v>
      </c>
      <c r="I708" s="109" t="s">
        <v>19036</v>
      </c>
      <c r="J708" s="110" t="s">
        <v>9611</v>
      </c>
      <c r="K708" s="110" t="s">
        <v>17299</v>
      </c>
      <c r="L708" s="109" t="s">
        <v>19010</v>
      </c>
      <c r="M708" s="110" t="s">
        <v>19011</v>
      </c>
      <c r="N708" s="111" t="s">
        <v>19012</v>
      </c>
      <c r="O708" s="111" t="s">
        <v>19037</v>
      </c>
      <c r="P708" s="110" t="s">
        <v>17248</v>
      </c>
      <c r="Q708" s="112">
        <v>0</v>
      </c>
      <c r="R708" s="111" t="s">
        <v>17249</v>
      </c>
      <c r="S708" s="112"/>
    </row>
    <row r="709" spans="7:19" ht="33.75">
      <c r="G709" s="109" t="s">
        <v>11794</v>
      </c>
      <c r="H709" s="110" t="s">
        <v>15084</v>
      </c>
      <c r="I709" s="109" t="s">
        <v>19038</v>
      </c>
      <c r="J709" s="110" t="s">
        <v>2064</v>
      </c>
      <c r="K709" s="110" t="s">
        <v>17299</v>
      </c>
      <c r="L709" s="109" t="s">
        <v>19010</v>
      </c>
      <c r="M709" s="110" t="s">
        <v>19011</v>
      </c>
      <c r="N709" s="111" t="s">
        <v>19012</v>
      </c>
      <c r="O709" s="111" t="s">
        <v>19039</v>
      </c>
      <c r="P709" s="110" t="s">
        <v>17248</v>
      </c>
      <c r="Q709" s="112">
        <v>0</v>
      </c>
      <c r="R709" s="111" t="s">
        <v>17249</v>
      </c>
      <c r="S709" s="112"/>
    </row>
    <row r="710" spans="7:19" ht="33.75">
      <c r="G710" s="109" t="s">
        <v>11794</v>
      </c>
      <c r="H710" s="110" t="s">
        <v>15084</v>
      </c>
      <c r="I710" s="109" t="s">
        <v>19040</v>
      </c>
      <c r="J710" s="110" t="s">
        <v>5956</v>
      </c>
      <c r="K710" s="110" t="s">
        <v>17299</v>
      </c>
      <c r="L710" s="109" t="s">
        <v>19010</v>
      </c>
      <c r="M710" s="110" t="s">
        <v>19011</v>
      </c>
      <c r="N710" s="111" t="s">
        <v>19012</v>
      </c>
      <c r="O710" s="111" t="s">
        <v>19041</v>
      </c>
      <c r="P710" s="110" t="s">
        <v>17248</v>
      </c>
      <c r="Q710" s="112">
        <v>0</v>
      </c>
      <c r="R710" s="111" t="s">
        <v>17249</v>
      </c>
      <c r="S710" s="112"/>
    </row>
    <row r="711" spans="7:19" ht="33.75">
      <c r="G711" s="109" t="s">
        <v>11794</v>
      </c>
      <c r="H711" s="110" t="s">
        <v>15084</v>
      </c>
      <c r="I711" s="109" t="s">
        <v>19042</v>
      </c>
      <c r="J711" s="110" t="s">
        <v>9389</v>
      </c>
      <c r="K711" s="110" t="s">
        <v>17299</v>
      </c>
      <c r="L711" s="109" t="s">
        <v>19010</v>
      </c>
      <c r="M711" s="110" t="s">
        <v>19011</v>
      </c>
      <c r="N711" s="111" t="s">
        <v>19012</v>
      </c>
      <c r="O711" s="111" t="s">
        <v>19043</v>
      </c>
      <c r="P711" s="110" t="s">
        <v>17248</v>
      </c>
      <c r="Q711" s="112">
        <v>0</v>
      </c>
      <c r="R711" s="111" t="s">
        <v>17249</v>
      </c>
      <c r="S711" s="112"/>
    </row>
    <row r="712" spans="7:19" ht="33.75">
      <c r="G712" s="109" t="s">
        <v>11794</v>
      </c>
      <c r="H712" s="110" t="s">
        <v>15084</v>
      </c>
      <c r="I712" s="109" t="s">
        <v>19044</v>
      </c>
      <c r="J712" s="110" t="s">
        <v>1156</v>
      </c>
      <c r="K712" s="110" t="s">
        <v>17299</v>
      </c>
      <c r="L712" s="109" t="s">
        <v>19010</v>
      </c>
      <c r="M712" s="110" t="s">
        <v>19011</v>
      </c>
      <c r="N712" s="111" t="s">
        <v>19012</v>
      </c>
      <c r="O712" s="111" t="s">
        <v>19045</v>
      </c>
      <c r="P712" s="110" t="s">
        <v>17248</v>
      </c>
      <c r="Q712" s="112">
        <v>0</v>
      </c>
      <c r="R712" s="111" t="s">
        <v>17249</v>
      </c>
      <c r="S712" s="112"/>
    </row>
    <row r="713" spans="7:19" ht="33.75">
      <c r="G713" s="109" t="s">
        <v>11794</v>
      </c>
      <c r="H713" s="110" t="s">
        <v>15084</v>
      </c>
      <c r="I713" s="109" t="s">
        <v>19046</v>
      </c>
      <c r="J713" s="110" t="s">
        <v>1901</v>
      </c>
      <c r="K713" s="110" t="s">
        <v>17299</v>
      </c>
      <c r="L713" s="109" t="s">
        <v>19010</v>
      </c>
      <c r="M713" s="110" t="s">
        <v>19011</v>
      </c>
      <c r="N713" s="111" t="s">
        <v>19012</v>
      </c>
      <c r="O713" s="111" t="s">
        <v>19047</v>
      </c>
      <c r="P713" s="110" t="s">
        <v>17248</v>
      </c>
      <c r="Q713" s="112">
        <v>0</v>
      </c>
      <c r="R713" s="111" t="s">
        <v>17249</v>
      </c>
      <c r="S713" s="112"/>
    </row>
    <row r="714" spans="7:19" ht="33.75">
      <c r="G714" s="109" t="s">
        <v>11794</v>
      </c>
      <c r="H714" s="110" t="s">
        <v>15084</v>
      </c>
      <c r="I714" s="109" t="s">
        <v>19048</v>
      </c>
      <c r="J714" s="110" t="s">
        <v>3509</v>
      </c>
      <c r="K714" s="110" t="s">
        <v>17299</v>
      </c>
      <c r="L714" s="109" t="s">
        <v>19010</v>
      </c>
      <c r="M714" s="110" t="s">
        <v>19011</v>
      </c>
      <c r="N714" s="111" t="s">
        <v>19012</v>
      </c>
      <c r="O714" s="111" t="s">
        <v>19049</v>
      </c>
      <c r="P714" s="110" t="s">
        <v>17248</v>
      </c>
      <c r="Q714" s="112">
        <v>0</v>
      </c>
      <c r="R714" s="111" t="s">
        <v>17249</v>
      </c>
      <c r="S714" s="112"/>
    </row>
    <row r="715" spans="7:19" ht="33.75">
      <c r="G715" s="109" t="s">
        <v>11794</v>
      </c>
      <c r="H715" s="110" t="s">
        <v>15084</v>
      </c>
      <c r="I715" s="109" t="s">
        <v>19050</v>
      </c>
      <c r="J715" s="110" t="s">
        <v>2189</v>
      </c>
      <c r="K715" s="110" t="s">
        <v>17299</v>
      </c>
      <c r="L715" s="109" t="s">
        <v>19010</v>
      </c>
      <c r="M715" s="110" t="s">
        <v>19011</v>
      </c>
      <c r="N715" s="111" t="s">
        <v>19012</v>
      </c>
      <c r="O715" s="111" t="s">
        <v>19051</v>
      </c>
      <c r="P715" s="110" t="s">
        <v>17248</v>
      </c>
      <c r="Q715" s="112">
        <v>0</v>
      </c>
      <c r="R715" s="111" t="s">
        <v>17249</v>
      </c>
      <c r="S715" s="112"/>
    </row>
    <row r="716" spans="7:19" ht="33.75">
      <c r="G716" s="109" t="s">
        <v>11794</v>
      </c>
      <c r="H716" s="110" t="s">
        <v>15084</v>
      </c>
      <c r="I716" s="109" t="s">
        <v>19052</v>
      </c>
      <c r="J716" s="110" t="s">
        <v>9849</v>
      </c>
      <c r="K716" s="110" t="s">
        <v>17299</v>
      </c>
      <c r="L716" s="109" t="s">
        <v>19010</v>
      </c>
      <c r="M716" s="110" t="s">
        <v>19011</v>
      </c>
      <c r="N716" s="111" t="s">
        <v>19012</v>
      </c>
      <c r="O716" s="111" t="s">
        <v>19053</v>
      </c>
      <c r="P716" s="110" t="s">
        <v>17248</v>
      </c>
      <c r="Q716" s="112">
        <v>0</v>
      </c>
      <c r="R716" s="111" t="s">
        <v>17249</v>
      </c>
      <c r="S716" s="112"/>
    </row>
    <row r="717" spans="7:19" ht="33.75">
      <c r="G717" s="109" t="s">
        <v>11794</v>
      </c>
      <c r="H717" s="110" t="s">
        <v>15084</v>
      </c>
      <c r="I717" s="109" t="s">
        <v>19054</v>
      </c>
      <c r="J717" s="110" t="s">
        <v>11311</v>
      </c>
      <c r="K717" s="110" t="s">
        <v>17299</v>
      </c>
      <c r="L717" s="109" t="s">
        <v>19010</v>
      </c>
      <c r="M717" s="110" t="s">
        <v>19011</v>
      </c>
      <c r="N717" s="111" t="s">
        <v>19012</v>
      </c>
      <c r="O717" s="111" t="s">
        <v>19055</v>
      </c>
      <c r="P717" s="110" t="s">
        <v>17248</v>
      </c>
      <c r="Q717" s="112">
        <v>0</v>
      </c>
      <c r="R717" s="111" t="s">
        <v>17249</v>
      </c>
      <c r="S717" s="112"/>
    </row>
    <row r="718" spans="7:19" ht="33.75">
      <c r="G718" s="109" t="s">
        <v>11794</v>
      </c>
      <c r="H718" s="110" t="s">
        <v>15084</v>
      </c>
      <c r="I718" s="109" t="s">
        <v>19056</v>
      </c>
      <c r="J718" s="110" t="s">
        <v>5579</v>
      </c>
      <c r="K718" s="110" t="s">
        <v>17299</v>
      </c>
      <c r="L718" s="109" t="s">
        <v>19010</v>
      </c>
      <c r="M718" s="110" t="s">
        <v>19011</v>
      </c>
      <c r="N718" s="111" t="s">
        <v>19012</v>
      </c>
      <c r="O718" s="111" t="s">
        <v>19057</v>
      </c>
      <c r="P718" s="110" t="s">
        <v>17248</v>
      </c>
      <c r="Q718" s="112">
        <v>0</v>
      </c>
      <c r="R718" s="111" t="s">
        <v>17249</v>
      </c>
      <c r="S718" s="112"/>
    </row>
    <row r="719" spans="7:19" ht="33.75">
      <c r="G719" s="109" t="s">
        <v>11794</v>
      </c>
      <c r="H719" s="110" t="s">
        <v>15084</v>
      </c>
      <c r="I719" s="109" t="s">
        <v>19058</v>
      </c>
      <c r="J719" s="110" t="s">
        <v>2841</v>
      </c>
      <c r="K719" s="110" t="s">
        <v>17299</v>
      </c>
      <c r="L719" s="109" t="s">
        <v>19010</v>
      </c>
      <c r="M719" s="110" t="s">
        <v>19011</v>
      </c>
      <c r="N719" s="111" t="s">
        <v>19012</v>
      </c>
      <c r="O719" s="111" t="s">
        <v>19059</v>
      </c>
      <c r="P719" s="110" t="s">
        <v>17248</v>
      </c>
      <c r="Q719" s="112">
        <v>0</v>
      </c>
      <c r="R719" s="111" t="s">
        <v>17249</v>
      </c>
      <c r="S719" s="112"/>
    </row>
    <row r="720" spans="7:19" ht="33.75">
      <c r="G720" s="109" t="s">
        <v>11794</v>
      </c>
      <c r="H720" s="110" t="s">
        <v>15084</v>
      </c>
      <c r="I720" s="109" t="s">
        <v>19060</v>
      </c>
      <c r="J720" s="110" t="s">
        <v>8411</v>
      </c>
      <c r="K720" s="110" t="s">
        <v>17299</v>
      </c>
      <c r="L720" s="109" t="s">
        <v>19010</v>
      </c>
      <c r="M720" s="110" t="s">
        <v>19011</v>
      </c>
      <c r="N720" s="111" t="s">
        <v>19012</v>
      </c>
      <c r="O720" s="111" t="s">
        <v>19061</v>
      </c>
      <c r="P720" s="110" t="s">
        <v>17248</v>
      </c>
      <c r="Q720" s="112">
        <v>0</v>
      </c>
      <c r="R720" s="111" t="s">
        <v>17249</v>
      </c>
      <c r="S720" s="112"/>
    </row>
    <row r="721" spans="7:19" ht="33.75">
      <c r="G721" s="109" t="s">
        <v>11794</v>
      </c>
      <c r="H721" s="110" t="s">
        <v>15084</v>
      </c>
      <c r="I721" s="109" t="s">
        <v>19062</v>
      </c>
      <c r="J721" s="110" t="s">
        <v>3234</v>
      </c>
      <c r="K721" s="110" t="s">
        <v>17299</v>
      </c>
      <c r="L721" s="109" t="s">
        <v>19010</v>
      </c>
      <c r="M721" s="110" t="s">
        <v>19011</v>
      </c>
      <c r="N721" s="111" t="s">
        <v>19012</v>
      </c>
      <c r="O721" s="111" t="s">
        <v>19063</v>
      </c>
      <c r="P721" s="110" t="s">
        <v>17248</v>
      </c>
      <c r="Q721" s="112">
        <v>0</v>
      </c>
      <c r="R721" s="111" t="s">
        <v>17249</v>
      </c>
      <c r="S721" s="112"/>
    </row>
    <row r="722" spans="7:19" ht="33.75">
      <c r="G722" s="109" t="s">
        <v>11794</v>
      </c>
      <c r="H722" s="110" t="s">
        <v>15084</v>
      </c>
      <c r="I722" s="109" t="s">
        <v>19064</v>
      </c>
      <c r="J722" s="110" t="s">
        <v>7445</v>
      </c>
      <c r="K722" s="110" t="s">
        <v>17299</v>
      </c>
      <c r="L722" s="109" t="s">
        <v>19010</v>
      </c>
      <c r="M722" s="110" t="s">
        <v>19011</v>
      </c>
      <c r="N722" s="111" t="s">
        <v>19012</v>
      </c>
      <c r="O722" s="111" t="s">
        <v>19065</v>
      </c>
      <c r="P722" s="110" t="s">
        <v>17248</v>
      </c>
      <c r="Q722" s="112">
        <v>0</v>
      </c>
      <c r="R722" s="111" t="s">
        <v>17249</v>
      </c>
      <c r="S722" s="112"/>
    </row>
    <row r="723" spans="7:19" ht="33.75">
      <c r="G723" s="109" t="s">
        <v>11794</v>
      </c>
      <c r="H723" s="110" t="s">
        <v>15084</v>
      </c>
      <c r="I723" s="109" t="s">
        <v>19066</v>
      </c>
      <c r="J723" s="110" t="s">
        <v>1037</v>
      </c>
      <c r="K723" s="110" t="s">
        <v>17299</v>
      </c>
      <c r="L723" s="109" t="s">
        <v>19010</v>
      </c>
      <c r="M723" s="110" t="s">
        <v>19011</v>
      </c>
      <c r="N723" s="111" t="s">
        <v>19012</v>
      </c>
      <c r="O723" s="111" t="s">
        <v>19067</v>
      </c>
      <c r="P723" s="110" t="s">
        <v>17248</v>
      </c>
      <c r="Q723" s="112">
        <v>0</v>
      </c>
      <c r="R723" s="111" t="s">
        <v>17249</v>
      </c>
      <c r="S723" s="112"/>
    </row>
    <row r="724" spans="7:19" ht="33.75">
      <c r="G724" s="109" t="s">
        <v>11794</v>
      </c>
      <c r="H724" s="110" t="s">
        <v>15084</v>
      </c>
      <c r="I724" s="109" t="s">
        <v>19068</v>
      </c>
      <c r="J724" s="110" t="s">
        <v>9297</v>
      </c>
      <c r="K724" s="110" t="s">
        <v>17299</v>
      </c>
      <c r="L724" s="109" t="s">
        <v>19010</v>
      </c>
      <c r="M724" s="110" t="s">
        <v>19011</v>
      </c>
      <c r="N724" s="111" t="s">
        <v>19012</v>
      </c>
      <c r="O724" s="111" t="s">
        <v>19069</v>
      </c>
      <c r="P724" s="110" t="s">
        <v>17248</v>
      </c>
      <c r="Q724" s="112">
        <v>0</v>
      </c>
      <c r="R724" s="111" t="s">
        <v>17249</v>
      </c>
      <c r="S724" s="112"/>
    </row>
    <row r="725" spans="7:19" ht="33.75">
      <c r="G725" s="109" t="s">
        <v>11794</v>
      </c>
      <c r="H725" s="110" t="s">
        <v>15084</v>
      </c>
      <c r="I725" s="109" t="s">
        <v>19070</v>
      </c>
      <c r="J725" s="110" t="s">
        <v>5456</v>
      </c>
      <c r="K725" s="110" t="s">
        <v>17299</v>
      </c>
      <c r="L725" s="109" t="s">
        <v>19010</v>
      </c>
      <c r="M725" s="110" t="s">
        <v>19011</v>
      </c>
      <c r="N725" s="111" t="s">
        <v>19012</v>
      </c>
      <c r="O725" s="111" t="s">
        <v>19071</v>
      </c>
      <c r="P725" s="110" t="s">
        <v>17248</v>
      </c>
      <c r="Q725" s="112">
        <v>0</v>
      </c>
      <c r="R725" s="111" t="s">
        <v>17249</v>
      </c>
      <c r="S725" s="112"/>
    </row>
    <row r="726" spans="7:19" ht="33.75">
      <c r="G726" s="109" t="s">
        <v>11794</v>
      </c>
      <c r="H726" s="110" t="s">
        <v>15084</v>
      </c>
      <c r="I726" s="109" t="s">
        <v>19072</v>
      </c>
      <c r="J726" s="110" t="s">
        <v>5174</v>
      </c>
      <c r="K726" s="110" t="s">
        <v>17299</v>
      </c>
      <c r="L726" s="109" t="s">
        <v>19010</v>
      </c>
      <c r="M726" s="110" t="s">
        <v>19011</v>
      </c>
      <c r="N726" s="111" t="s">
        <v>19012</v>
      </c>
      <c r="O726" s="111" t="s">
        <v>19073</v>
      </c>
      <c r="P726" s="110" t="s">
        <v>17248</v>
      </c>
      <c r="Q726" s="112">
        <v>0</v>
      </c>
      <c r="R726" s="111" t="s">
        <v>17249</v>
      </c>
      <c r="S726" s="112"/>
    </row>
    <row r="727" spans="7:19" ht="33.75">
      <c r="G727" s="109" t="s">
        <v>11794</v>
      </c>
      <c r="H727" s="110" t="s">
        <v>15084</v>
      </c>
      <c r="I727" s="109" t="s">
        <v>19074</v>
      </c>
      <c r="J727" s="110" t="s">
        <v>3600</v>
      </c>
      <c r="K727" s="110" t="s">
        <v>17299</v>
      </c>
      <c r="L727" s="109" t="s">
        <v>19010</v>
      </c>
      <c r="M727" s="110" t="s">
        <v>19011</v>
      </c>
      <c r="N727" s="111" t="s">
        <v>19012</v>
      </c>
      <c r="O727" s="111" t="s">
        <v>19075</v>
      </c>
      <c r="P727" s="110" t="s">
        <v>17248</v>
      </c>
      <c r="Q727" s="112">
        <v>0</v>
      </c>
      <c r="R727" s="111" t="s">
        <v>17249</v>
      </c>
      <c r="S727" s="112"/>
    </row>
    <row r="728" spans="7:19" ht="33.75">
      <c r="G728" s="109" t="s">
        <v>11794</v>
      </c>
      <c r="H728" s="110" t="s">
        <v>15084</v>
      </c>
      <c r="I728" s="109" t="s">
        <v>19076</v>
      </c>
      <c r="J728" s="110" t="s">
        <v>7513</v>
      </c>
      <c r="K728" s="110" t="s">
        <v>17299</v>
      </c>
      <c r="L728" s="109" t="s">
        <v>19010</v>
      </c>
      <c r="M728" s="110" t="s">
        <v>19011</v>
      </c>
      <c r="N728" s="111" t="s">
        <v>19012</v>
      </c>
      <c r="O728" s="111" t="s">
        <v>19077</v>
      </c>
      <c r="P728" s="110" t="s">
        <v>17248</v>
      </c>
      <c r="Q728" s="112">
        <v>0</v>
      </c>
      <c r="R728" s="111" t="s">
        <v>17249</v>
      </c>
      <c r="S728" s="112"/>
    </row>
    <row r="729" spans="7:19" ht="33.75">
      <c r="G729" s="109" t="s">
        <v>11794</v>
      </c>
      <c r="H729" s="110" t="s">
        <v>15084</v>
      </c>
      <c r="I729" s="109" t="s">
        <v>19078</v>
      </c>
      <c r="J729" s="110" t="s">
        <v>10322</v>
      </c>
      <c r="K729" s="110" t="s">
        <v>17299</v>
      </c>
      <c r="L729" s="109" t="s">
        <v>19010</v>
      </c>
      <c r="M729" s="110" t="s">
        <v>19011</v>
      </c>
      <c r="N729" s="111" t="s">
        <v>19012</v>
      </c>
      <c r="O729" s="111" t="s">
        <v>19079</v>
      </c>
      <c r="P729" s="110" t="s">
        <v>17248</v>
      </c>
      <c r="Q729" s="112">
        <v>0</v>
      </c>
      <c r="R729" s="111" t="s">
        <v>17249</v>
      </c>
      <c r="S729" s="112"/>
    </row>
    <row r="730" spans="7:19" ht="33.75">
      <c r="G730" s="109" t="s">
        <v>11794</v>
      </c>
      <c r="H730" s="110" t="s">
        <v>15084</v>
      </c>
      <c r="I730" s="109" t="s">
        <v>19080</v>
      </c>
      <c r="J730" s="110" t="s">
        <v>10139</v>
      </c>
      <c r="K730" s="110" t="s">
        <v>17299</v>
      </c>
      <c r="L730" s="109" t="s">
        <v>19010</v>
      </c>
      <c r="M730" s="110" t="s">
        <v>19011</v>
      </c>
      <c r="N730" s="111" t="s">
        <v>19012</v>
      </c>
      <c r="O730" s="111" t="s">
        <v>19081</v>
      </c>
      <c r="P730" s="110" t="s">
        <v>17248</v>
      </c>
      <c r="Q730" s="112">
        <v>0</v>
      </c>
      <c r="R730" s="111" t="s">
        <v>17249</v>
      </c>
      <c r="S730" s="112"/>
    </row>
    <row r="731" spans="7:19" ht="33.75">
      <c r="G731" s="109" t="s">
        <v>11794</v>
      </c>
      <c r="H731" s="110" t="s">
        <v>15084</v>
      </c>
      <c r="I731" s="109" t="s">
        <v>19082</v>
      </c>
      <c r="J731" s="110" t="s">
        <v>11500</v>
      </c>
      <c r="K731" s="110" t="s">
        <v>17299</v>
      </c>
      <c r="L731" s="109" t="s">
        <v>19010</v>
      </c>
      <c r="M731" s="110" t="s">
        <v>19011</v>
      </c>
      <c r="N731" s="111" t="s">
        <v>19012</v>
      </c>
      <c r="O731" s="111" t="s">
        <v>19083</v>
      </c>
      <c r="P731" s="110" t="s">
        <v>17248</v>
      </c>
      <c r="Q731" s="112">
        <v>0</v>
      </c>
      <c r="R731" s="111" t="s">
        <v>17249</v>
      </c>
      <c r="S731" s="112"/>
    </row>
    <row r="732" spans="7:19" ht="33.75">
      <c r="G732" s="109" t="s">
        <v>11794</v>
      </c>
      <c r="H732" s="110" t="s">
        <v>15084</v>
      </c>
      <c r="I732" s="109" t="s">
        <v>19084</v>
      </c>
      <c r="J732" s="110" t="s">
        <v>4601</v>
      </c>
      <c r="K732" s="110" t="s">
        <v>17299</v>
      </c>
      <c r="L732" s="109" t="s">
        <v>19010</v>
      </c>
      <c r="M732" s="110" t="s">
        <v>19011</v>
      </c>
      <c r="N732" s="111" t="s">
        <v>19012</v>
      </c>
      <c r="O732" s="111" t="s">
        <v>19085</v>
      </c>
      <c r="P732" s="110" t="s">
        <v>17248</v>
      </c>
      <c r="Q732" s="112">
        <v>0</v>
      </c>
      <c r="R732" s="111" t="s">
        <v>17249</v>
      </c>
      <c r="S732" s="112"/>
    </row>
    <row r="733" spans="7:19" ht="33.75">
      <c r="G733" s="109" t="s">
        <v>11794</v>
      </c>
      <c r="H733" s="110" t="s">
        <v>15084</v>
      </c>
      <c r="I733" s="109" t="s">
        <v>19086</v>
      </c>
      <c r="J733" s="110" t="s">
        <v>2027</v>
      </c>
      <c r="K733" s="110" t="s">
        <v>17299</v>
      </c>
      <c r="L733" s="109" t="s">
        <v>19010</v>
      </c>
      <c r="M733" s="110" t="s">
        <v>19011</v>
      </c>
      <c r="N733" s="111" t="s">
        <v>19012</v>
      </c>
      <c r="O733" s="111" t="s">
        <v>19087</v>
      </c>
      <c r="P733" s="110" t="s">
        <v>17248</v>
      </c>
      <c r="Q733" s="112">
        <v>0</v>
      </c>
      <c r="R733" s="111" t="s">
        <v>17249</v>
      </c>
      <c r="S733" s="112"/>
    </row>
    <row r="734" spans="7:19" ht="33.75">
      <c r="G734" s="109" t="s">
        <v>11794</v>
      </c>
      <c r="H734" s="110" t="s">
        <v>15084</v>
      </c>
      <c r="I734" s="109" t="s">
        <v>19088</v>
      </c>
      <c r="J734" s="110" t="s">
        <v>2172</v>
      </c>
      <c r="K734" s="110" t="s">
        <v>17299</v>
      </c>
      <c r="L734" s="109" t="s">
        <v>19010</v>
      </c>
      <c r="M734" s="110" t="s">
        <v>19011</v>
      </c>
      <c r="N734" s="111" t="s">
        <v>19012</v>
      </c>
      <c r="O734" s="111" t="s">
        <v>19089</v>
      </c>
      <c r="P734" s="110" t="s">
        <v>17248</v>
      </c>
      <c r="Q734" s="112">
        <v>0</v>
      </c>
      <c r="R734" s="111" t="s">
        <v>17249</v>
      </c>
      <c r="S734" s="112"/>
    </row>
    <row r="735" spans="7:19" ht="33.75">
      <c r="G735" s="109" t="s">
        <v>11794</v>
      </c>
      <c r="H735" s="110" t="s">
        <v>15084</v>
      </c>
      <c r="I735" s="109" t="s">
        <v>19090</v>
      </c>
      <c r="J735" s="110" t="s">
        <v>6771</v>
      </c>
      <c r="K735" s="110" t="s">
        <v>17299</v>
      </c>
      <c r="L735" s="109" t="s">
        <v>19010</v>
      </c>
      <c r="M735" s="110" t="s">
        <v>19011</v>
      </c>
      <c r="N735" s="111" t="s">
        <v>19012</v>
      </c>
      <c r="O735" s="111" t="s">
        <v>19091</v>
      </c>
      <c r="P735" s="110" t="s">
        <v>17248</v>
      </c>
      <c r="Q735" s="112">
        <v>0</v>
      </c>
      <c r="R735" s="111" t="s">
        <v>17249</v>
      </c>
      <c r="S735" s="112"/>
    </row>
    <row r="736" spans="7:19" ht="33.75">
      <c r="G736" s="109" t="s">
        <v>11794</v>
      </c>
      <c r="H736" s="110" t="s">
        <v>15084</v>
      </c>
      <c r="I736" s="109" t="s">
        <v>19092</v>
      </c>
      <c r="J736" s="110" t="s">
        <v>11115</v>
      </c>
      <c r="K736" s="110" t="s">
        <v>17299</v>
      </c>
      <c r="L736" s="109" t="s">
        <v>19010</v>
      </c>
      <c r="M736" s="110" t="s">
        <v>19011</v>
      </c>
      <c r="N736" s="111" t="s">
        <v>19012</v>
      </c>
      <c r="O736" s="111" t="s">
        <v>19093</v>
      </c>
      <c r="P736" s="110" t="s">
        <v>17248</v>
      </c>
      <c r="Q736" s="112">
        <v>0</v>
      </c>
      <c r="R736" s="111" t="s">
        <v>17249</v>
      </c>
      <c r="S736" s="112"/>
    </row>
    <row r="737" spans="7:19" ht="33.75">
      <c r="G737" s="109" t="s">
        <v>11794</v>
      </c>
      <c r="H737" s="110" t="s">
        <v>15084</v>
      </c>
      <c r="I737" s="109" t="s">
        <v>19094</v>
      </c>
      <c r="J737" s="110" t="s">
        <v>3005</v>
      </c>
      <c r="K737" s="110" t="s">
        <v>17299</v>
      </c>
      <c r="L737" s="109" t="s">
        <v>19010</v>
      </c>
      <c r="M737" s="110" t="s">
        <v>19011</v>
      </c>
      <c r="N737" s="111" t="s">
        <v>19012</v>
      </c>
      <c r="O737" s="111" t="s">
        <v>19095</v>
      </c>
      <c r="P737" s="110" t="s">
        <v>17248</v>
      </c>
      <c r="Q737" s="112">
        <v>0</v>
      </c>
      <c r="R737" s="111" t="s">
        <v>17249</v>
      </c>
      <c r="S737" s="112"/>
    </row>
    <row r="738" spans="7:19" ht="33.75">
      <c r="G738" s="109" t="s">
        <v>11794</v>
      </c>
      <c r="H738" s="110" t="s">
        <v>15084</v>
      </c>
      <c r="I738" s="109" t="s">
        <v>19096</v>
      </c>
      <c r="J738" s="110" t="s">
        <v>5298</v>
      </c>
      <c r="K738" s="110" t="s">
        <v>17299</v>
      </c>
      <c r="L738" s="109" t="s">
        <v>19010</v>
      </c>
      <c r="M738" s="110" t="s">
        <v>19011</v>
      </c>
      <c r="N738" s="111" t="s">
        <v>19012</v>
      </c>
      <c r="O738" s="111" t="s">
        <v>19097</v>
      </c>
      <c r="P738" s="110" t="s">
        <v>17248</v>
      </c>
      <c r="Q738" s="112">
        <v>0</v>
      </c>
      <c r="R738" s="111" t="s">
        <v>17249</v>
      </c>
      <c r="S738" s="112"/>
    </row>
    <row r="739" spans="7:19" ht="33.75">
      <c r="G739" s="109" t="s">
        <v>11794</v>
      </c>
      <c r="H739" s="110" t="s">
        <v>15084</v>
      </c>
      <c r="I739" s="109" t="s">
        <v>19098</v>
      </c>
      <c r="J739" s="110" t="s">
        <v>11268</v>
      </c>
      <c r="K739" s="110" t="s">
        <v>17299</v>
      </c>
      <c r="L739" s="109" t="s">
        <v>19010</v>
      </c>
      <c r="M739" s="110" t="s">
        <v>19011</v>
      </c>
      <c r="N739" s="111" t="s">
        <v>19012</v>
      </c>
      <c r="O739" s="111" t="s">
        <v>19099</v>
      </c>
      <c r="P739" s="110" t="s">
        <v>17248</v>
      </c>
      <c r="Q739" s="112">
        <v>0</v>
      </c>
      <c r="R739" s="111" t="s">
        <v>17249</v>
      </c>
      <c r="S739" s="112"/>
    </row>
    <row r="740" spans="7:19" ht="33.75">
      <c r="G740" s="109" t="s">
        <v>11794</v>
      </c>
      <c r="H740" s="110" t="s">
        <v>15084</v>
      </c>
      <c r="I740" s="109" t="s">
        <v>19100</v>
      </c>
      <c r="J740" s="110" t="s">
        <v>6553</v>
      </c>
      <c r="K740" s="110" t="s">
        <v>17299</v>
      </c>
      <c r="L740" s="109" t="s">
        <v>19010</v>
      </c>
      <c r="M740" s="110" t="s">
        <v>19011</v>
      </c>
      <c r="N740" s="111" t="s">
        <v>19012</v>
      </c>
      <c r="O740" s="111" t="s">
        <v>19101</v>
      </c>
      <c r="P740" s="110" t="s">
        <v>17248</v>
      </c>
      <c r="Q740" s="112">
        <v>0</v>
      </c>
      <c r="R740" s="111" t="s">
        <v>17249</v>
      </c>
      <c r="S740" s="112"/>
    </row>
    <row r="741" spans="7:19" ht="33.75">
      <c r="G741" s="109" t="s">
        <v>11794</v>
      </c>
      <c r="H741" s="110" t="s">
        <v>15084</v>
      </c>
      <c r="I741" s="109" t="s">
        <v>19102</v>
      </c>
      <c r="J741" s="110" t="s">
        <v>6604</v>
      </c>
      <c r="K741" s="110" t="s">
        <v>17299</v>
      </c>
      <c r="L741" s="109" t="s">
        <v>19010</v>
      </c>
      <c r="M741" s="110" t="s">
        <v>19011</v>
      </c>
      <c r="N741" s="111" t="s">
        <v>19012</v>
      </c>
      <c r="O741" s="111" t="s">
        <v>19103</v>
      </c>
      <c r="P741" s="110" t="s">
        <v>17248</v>
      </c>
      <c r="Q741" s="112">
        <v>0</v>
      </c>
      <c r="R741" s="111" t="s">
        <v>17249</v>
      </c>
      <c r="S741" s="112"/>
    </row>
    <row r="742" spans="7:19" ht="33.75">
      <c r="G742" s="109" t="s">
        <v>11794</v>
      </c>
      <c r="H742" s="110" t="s">
        <v>15084</v>
      </c>
      <c r="I742" s="109" t="s">
        <v>19104</v>
      </c>
      <c r="J742" s="110" t="s">
        <v>2315</v>
      </c>
      <c r="K742" s="110" t="s">
        <v>17299</v>
      </c>
      <c r="L742" s="109" t="s">
        <v>19010</v>
      </c>
      <c r="M742" s="110" t="s">
        <v>19011</v>
      </c>
      <c r="N742" s="111" t="s">
        <v>19012</v>
      </c>
      <c r="O742" s="111" t="s">
        <v>19105</v>
      </c>
      <c r="P742" s="110" t="s">
        <v>17248</v>
      </c>
      <c r="Q742" s="112">
        <v>0</v>
      </c>
      <c r="R742" s="111" t="s">
        <v>17249</v>
      </c>
      <c r="S742" s="112"/>
    </row>
    <row r="743" spans="7:19" ht="33.75">
      <c r="G743" s="109" t="s">
        <v>11794</v>
      </c>
      <c r="H743" s="110" t="s">
        <v>15084</v>
      </c>
      <c r="I743" s="109" t="s">
        <v>19106</v>
      </c>
      <c r="J743" s="110" t="s">
        <v>4450</v>
      </c>
      <c r="K743" s="110" t="s">
        <v>17299</v>
      </c>
      <c r="L743" s="109" t="s">
        <v>19010</v>
      </c>
      <c r="M743" s="110" t="s">
        <v>19011</v>
      </c>
      <c r="N743" s="111" t="s">
        <v>19012</v>
      </c>
      <c r="O743" s="111" t="s">
        <v>19107</v>
      </c>
      <c r="P743" s="110" t="s">
        <v>17248</v>
      </c>
      <c r="Q743" s="112">
        <v>0</v>
      </c>
      <c r="R743" s="111" t="s">
        <v>17249</v>
      </c>
      <c r="S743" s="112"/>
    </row>
    <row r="744" spans="7:19" ht="33.75">
      <c r="G744" s="109" t="s">
        <v>11794</v>
      </c>
      <c r="H744" s="110" t="s">
        <v>15084</v>
      </c>
      <c r="I744" s="109" t="s">
        <v>19108</v>
      </c>
      <c r="J744" s="110" t="s">
        <v>1889</v>
      </c>
      <c r="K744" s="110" t="s">
        <v>17299</v>
      </c>
      <c r="L744" s="109" t="s">
        <v>19010</v>
      </c>
      <c r="M744" s="110" t="s">
        <v>19011</v>
      </c>
      <c r="N744" s="111" t="s">
        <v>19012</v>
      </c>
      <c r="O744" s="111" t="s">
        <v>19109</v>
      </c>
      <c r="P744" s="110" t="s">
        <v>17248</v>
      </c>
      <c r="Q744" s="112">
        <v>0</v>
      </c>
      <c r="R744" s="111" t="s">
        <v>17249</v>
      </c>
      <c r="S744" s="112"/>
    </row>
    <row r="745" spans="7:19" ht="33.75">
      <c r="G745" s="109" t="s">
        <v>11794</v>
      </c>
      <c r="H745" s="110" t="s">
        <v>15084</v>
      </c>
      <c r="I745" s="109" t="s">
        <v>19110</v>
      </c>
      <c r="J745" s="110" t="s">
        <v>9144</v>
      </c>
      <c r="K745" s="110" t="s">
        <v>17299</v>
      </c>
      <c r="L745" s="109" t="s">
        <v>19010</v>
      </c>
      <c r="M745" s="110" t="s">
        <v>19011</v>
      </c>
      <c r="N745" s="111" t="s">
        <v>19012</v>
      </c>
      <c r="O745" s="111" t="s">
        <v>19111</v>
      </c>
      <c r="P745" s="110" t="s">
        <v>17248</v>
      </c>
      <c r="Q745" s="112">
        <v>0</v>
      </c>
      <c r="R745" s="111" t="s">
        <v>17249</v>
      </c>
      <c r="S745" s="112"/>
    </row>
    <row r="746" spans="7:19" ht="33.75">
      <c r="G746" s="109" t="s">
        <v>11794</v>
      </c>
      <c r="H746" s="110" t="s">
        <v>15084</v>
      </c>
      <c r="I746" s="109" t="s">
        <v>19112</v>
      </c>
      <c r="J746" s="110" t="s">
        <v>3355</v>
      </c>
      <c r="K746" s="110" t="s">
        <v>17299</v>
      </c>
      <c r="L746" s="109" t="s">
        <v>19010</v>
      </c>
      <c r="M746" s="110" t="s">
        <v>19011</v>
      </c>
      <c r="N746" s="111" t="s">
        <v>19012</v>
      </c>
      <c r="O746" s="111" t="s">
        <v>19113</v>
      </c>
      <c r="P746" s="110" t="s">
        <v>17248</v>
      </c>
      <c r="Q746" s="112">
        <v>0</v>
      </c>
      <c r="R746" s="111" t="s">
        <v>17249</v>
      </c>
      <c r="S746" s="112"/>
    </row>
    <row r="747" spans="7:19" ht="33.75">
      <c r="G747" s="109" t="s">
        <v>11794</v>
      </c>
      <c r="H747" s="110" t="s">
        <v>15084</v>
      </c>
      <c r="I747" s="109" t="s">
        <v>19114</v>
      </c>
      <c r="J747" s="110" t="s">
        <v>8718</v>
      </c>
      <c r="K747" s="110" t="s">
        <v>17299</v>
      </c>
      <c r="L747" s="109" t="s">
        <v>19010</v>
      </c>
      <c r="M747" s="110" t="s">
        <v>19011</v>
      </c>
      <c r="N747" s="111" t="s">
        <v>19012</v>
      </c>
      <c r="O747" s="111" t="s">
        <v>19115</v>
      </c>
      <c r="P747" s="110" t="s">
        <v>17248</v>
      </c>
      <c r="Q747" s="112">
        <v>0</v>
      </c>
      <c r="R747" s="111" t="s">
        <v>17249</v>
      </c>
      <c r="S747" s="112"/>
    </row>
    <row r="748" spans="7:19">
      <c r="G748" s="109" t="s">
        <v>11795</v>
      </c>
      <c r="H748" s="110" t="s">
        <v>15200</v>
      </c>
      <c r="I748" s="109" t="s">
        <v>19116</v>
      </c>
      <c r="J748" s="110" t="s">
        <v>4421</v>
      </c>
      <c r="K748" s="110" t="s">
        <v>15200</v>
      </c>
      <c r="L748" s="109" t="s">
        <v>17260</v>
      </c>
      <c r="M748" s="110" t="s">
        <v>19117</v>
      </c>
      <c r="N748" s="111" t="s">
        <v>17696</v>
      </c>
      <c r="O748" s="111" t="s">
        <v>19118</v>
      </c>
      <c r="P748" s="110" t="s">
        <v>17248</v>
      </c>
      <c r="Q748" s="112">
        <v>0</v>
      </c>
      <c r="R748" s="111" t="s">
        <v>17249</v>
      </c>
      <c r="S748" s="112"/>
    </row>
    <row r="749" spans="7:19" ht="22.5">
      <c r="G749" s="109" t="s">
        <v>11796</v>
      </c>
      <c r="H749" s="110" t="s">
        <v>15201</v>
      </c>
      <c r="I749" s="109" t="s">
        <v>17321</v>
      </c>
      <c r="J749" s="110" t="s">
        <v>4421</v>
      </c>
      <c r="K749" s="110" t="s">
        <v>15201</v>
      </c>
      <c r="L749" s="109" t="s">
        <v>19119</v>
      </c>
      <c r="M749" s="110" t="s">
        <v>19120</v>
      </c>
      <c r="N749" s="111" t="s">
        <v>17246</v>
      </c>
      <c r="O749" s="111" t="s">
        <v>19121</v>
      </c>
      <c r="P749" s="110" t="s">
        <v>17248</v>
      </c>
      <c r="Q749" s="112">
        <v>0</v>
      </c>
      <c r="R749" s="111" t="s">
        <v>17249</v>
      </c>
      <c r="S749" s="112"/>
    </row>
    <row r="750" spans="7:19" ht="33.75">
      <c r="G750" s="109" t="s">
        <v>19122</v>
      </c>
      <c r="H750" s="110" t="s">
        <v>19123</v>
      </c>
      <c r="I750" s="109" t="s">
        <v>17321</v>
      </c>
      <c r="J750" s="110" t="s">
        <v>4421</v>
      </c>
      <c r="K750" s="110" t="s">
        <v>19123</v>
      </c>
      <c r="L750" s="109" t="s">
        <v>17260</v>
      </c>
      <c r="M750" s="110" t="s">
        <v>19120</v>
      </c>
      <c r="N750" s="111" t="s">
        <v>17246</v>
      </c>
      <c r="O750" s="111" t="s">
        <v>19124</v>
      </c>
      <c r="P750" s="110" t="s">
        <v>17248</v>
      </c>
      <c r="Q750" s="112">
        <v>0</v>
      </c>
      <c r="R750" s="111" t="s">
        <v>17249</v>
      </c>
      <c r="S750" s="112"/>
    </row>
    <row r="751" spans="7:19" ht="22.5">
      <c r="G751" s="109" t="s">
        <v>11797</v>
      </c>
      <c r="H751" s="110" t="s">
        <v>15202</v>
      </c>
      <c r="I751" s="109" t="s">
        <v>17321</v>
      </c>
      <c r="J751" s="110" t="s">
        <v>4421</v>
      </c>
      <c r="K751" s="110" t="s">
        <v>19125</v>
      </c>
      <c r="L751" s="109" t="s">
        <v>19126</v>
      </c>
      <c r="M751" s="110" t="s">
        <v>19127</v>
      </c>
      <c r="N751" s="111" t="s">
        <v>19128</v>
      </c>
      <c r="O751" s="111" t="s">
        <v>19129</v>
      </c>
      <c r="P751" s="110" t="s">
        <v>17248</v>
      </c>
      <c r="Q751" s="112">
        <v>0</v>
      </c>
      <c r="R751" s="111" t="s">
        <v>17249</v>
      </c>
      <c r="S751" s="112"/>
    </row>
    <row r="752" spans="7:19" ht="22.5">
      <c r="G752" s="109" t="s">
        <v>11798</v>
      </c>
      <c r="H752" s="110" t="s">
        <v>15203</v>
      </c>
      <c r="I752" s="109" t="s">
        <v>19130</v>
      </c>
      <c r="J752" s="110" t="s">
        <v>4421</v>
      </c>
      <c r="K752" s="110" t="s">
        <v>19131</v>
      </c>
      <c r="L752" s="109" t="s">
        <v>19132</v>
      </c>
      <c r="M752" s="110" t="s">
        <v>19133</v>
      </c>
      <c r="N752" s="111" t="s">
        <v>17628</v>
      </c>
      <c r="O752" s="111" t="s">
        <v>19134</v>
      </c>
      <c r="P752" s="110" t="s">
        <v>17248</v>
      </c>
      <c r="Q752" s="112">
        <v>0</v>
      </c>
      <c r="R752" s="111" t="s">
        <v>17249</v>
      </c>
      <c r="S752" s="112"/>
    </row>
    <row r="753" spans="7:19" ht="33.75">
      <c r="G753" s="109" t="s">
        <v>11799</v>
      </c>
      <c r="H753" s="110" t="s">
        <v>17692</v>
      </c>
      <c r="I753" s="109" t="s">
        <v>19135</v>
      </c>
      <c r="J753" s="110" t="s">
        <v>4421</v>
      </c>
      <c r="K753" s="110" t="s">
        <v>17693</v>
      </c>
      <c r="L753" s="109" t="s">
        <v>19136</v>
      </c>
      <c r="M753" s="110" t="s">
        <v>19137</v>
      </c>
      <c r="N753" s="111" t="s">
        <v>17696</v>
      </c>
      <c r="O753" s="111" t="s">
        <v>19138</v>
      </c>
      <c r="P753" s="110" t="s">
        <v>17248</v>
      </c>
      <c r="Q753" s="112">
        <v>0</v>
      </c>
      <c r="R753" s="111" t="s">
        <v>17249</v>
      </c>
      <c r="S753" s="112"/>
    </row>
    <row r="754" spans="7:19" ht="22.5">
      <c r="G754" s="109" t="s">
        <v>11800</v>
      </c>
      <c r="H754" s="110" t="s">
        <v>15144</v>
      </c>
      <c r="I754" s="109" t="s">
        <v>19009</v>
      </c>
      <c r="J754" s="110" t="s">
        <v>4421</v>
      </c>
      <c r="K754" s="110" t="s">
        <v>19139</v>
      </c>
      <c r="L754" s="109" t="s">
        <v>19140</v>
      </c>
      <c r="M754" s="110" t="s">
        <v>19141</v>
      </c>
      <c r="N754" s="111" t="s">
        <v>17353</v>
      </c>
      <c r="O754" s="111" t="s">
        <v>19142</v>
      </c>
      <c r="P754" s="110" t="s">
        <v>17248</v>
      </c>
      <c r="Q754" s="112">
        <v>0</v>
      </c>
      <c r="R754" s="111" t="s">
        <v>17249</v>
      </c>
      <c r="S754" s="112"/>
    </row>
    <row r="755" spans="7:19" ht="22.5">
      <c r="G755" s="109" t="s">
        <v>11800</v>
      </c>
      <c r="H755" s="110" t="s">
        <v>15144</v>
      </c>
      <c r="I755" s="109" t="s">
        <v>19143</v>
      </c>
      <c r="J755" s="110" t="s">
        <v>1128</v>
      </c>
      <c r="K755" s="110" t="s">
        <v>19144</v>
      </c>
      <c r="L755" s="109" t="s">
        <v>19140</v>
      </c>
      <c r="M755" s="110"/>
      <c r="N755" s="111" t="s">
        <v>17353</v>
      </c>
      <c r="O755" s="111" t="s">
        <v>19145</v>
      </c>
      <c r="P755" s="110" t="s">
        <v>17248</v>
      </c>
      <c r="Q755" s="112">
        <v>0</v>
      </c>
      <c r="R755" s="111" t="s">
        <v>17249</v>
      </c>
      <c r="S755" s="112"/>
    </row>
    <row r="756" spans="7:19" ht="22.5">
      <c r="G756" s="109" t="s">
        <v>11800</v>
      </c>
      <c r="H756" s="110" t="s">
        <v>15144</v>
      </c>
      <c r="I756" s="109" t="s">
        <v>19146</v>
      </c>
      <c r="J756" s="110" t="s">
        <v>631</v>
      </c>
      <c r="K756" s="110" t="s">
        <v>19147</v>
      </c>
      <c r="L756" s="109" t="s">
        <v>19140</v>
      </c>
      <c r="M756" s="110"/>
      <c r="N756" s="111" t="s">
        <v>17353</v>
      </c>
      <c r="O756" s="111" t="s">
        <v>19148</v>
      </c>
      <c r="P756" s="110" t="s">
        <v>17248</v>
      </c>
      <c r="Q756" s="112">
        <v>0</v>
      </c>
      <c r="R756" s="111" t="s">
        <v>17249</v>
      </c>
      <c r="S756" s="112"/>
    </row>
    <row r="757" spans="7:19" ht="22.5">
      <c r="G757" s="109" t="s">
        <v>11800</v>
      </c>
      <c r="H757" s="110" t="s">
        <v>15144</v>
      </c>
      <c r="I757" s="109" t="s">
        <v>19149</v>
      </c>
      <c r="J757" s="110" t="s">
        <v>10917</v>
      </c>
      <c r="K757" s="110" t="s">
        <v>19150</v>
      </c>
      <c r="L757" s="109" t="s">
        <v>19140</v>
      </c>
      <c r="M757" s="110"/>
      <c r="N757" s="111" t="s">
        <v>17353</v>
      </c>
      <c r="O757" s="111" t="s">
        <v>19151</v>
      </c>
      <c r="P757" s="110" t="s">
        <v>17248</v>
      </c>
      <c r="Q757" s="112">
        <v>0</v>
      </c>
      <c r="R757" s="111" t="s">
        <v>17249</v>
      </c>
      <c r="S757" s="112"/>
    </row>
    <row r="758" spans="7:19" ht="22.5">
      <c r="G758" s="109" t="s">
        <v>11800</v>
      </c>
      <c r="H758" s="110" t="s">
        <v>15144</v>
      </c>
      <c r="I758" s="109" t="s">
        <v>19152</v>
      </c>
      <c r="J758" s="110" t="s">
        <v>8676</v>
      </c>
      <c r="K758" s="110" t="s">
        <v>19153</v>
      </c>
      <c r="L758" s="109" t="s">
        <v>19140</v>
      </c>
      <c r="M758" s="110"/>
      <c r="N758" s="111" t="s">
        <v>17353</v>
      </c>
      <c r="O758" s="111" t="s">
        <v>19154</v>
      </c>
      <c r="P758" s="110" t="s">
        <v>17248</v>
      </c>
      <c r="Q758" s="112">
        <v>0</v>
      </c>
      <c r="R758" s="111" t="s">
        <v>17249</v>
      </c>
      <c r="S758" s="112"/>
    </row>
    <row r="759" spans="7:19" ht="22.5">
      <c r="G759" s="109" t="s">
        <v>11800</v>
      </c>
      <c r="H759" s="110" t="s">
        <v>15144</v>
      </c>
      <c r="I759" s="109" t="s">
        <v>19155</v>
      </c>
      <c r="J759" s="110" t="s">
        <v>7675</v>
      </c>
      <c r="K759" s="110" t="s">
        <v>19156</v>
      </c>
      <c r="L759" s="109" t="s">
        <v>19140</v>
      </c>
      <c r="M759" s="110"/>
      <c r="N759" s="111" t="s">
        <v>17353</v>
      </c>
      <c r="O759" s="111" t="s">
        <v>19157</v>
      </c>
      <c r="P759" s="110" t="s">
        <v>17248</v>
      </c>
      <c r="Q759" s="112">
        <v>0</v>
      </c>
      <c r="R759" s="111" t="s">
        <v>17249</v>
      </c>
      <c r="S759" s="112"/>
    </row>
    <row r="760" spans="7:19" ht="22.5">
      <c r="G760" s="109" t="s">
        <v>11800</v>
      </c>
      <c r="H760" s="110" t="s">
        <v>15144</v>
      </c>
      <c r="I760" s="109" t="s">
        <v>19158</v>
      </c>
      <c r="J760" s="110" t="s">
        <v>11311</v>
      </c>
      <c r="K760" s="110" t="s">
        <v>19159</v>
      </c>
      <c r="L760" s="109" t="s">
        <v>19140</v>
      </c>
      <c r="M760" s="110"/>
      <c r="N760" s="111" t="s">
        <v>17353</v>
      </c>
      <c r="O760" s="111" t="s">
        <v>19160</v>
      </c>
      <c r="P760" s="110" t="s">
        <v>17248</v>
      </c>
      <c r="Q760" s="112">
        <v>0</v>
      </c>
      <c r="R760" s="111" t="s">
        <v>17249</v>
      </c>
      <c r="S760" s="112"/>
    </row>
    <row r="761" spans="7:19" ht="33.75">
      <c r="G761" s="109" t="s">
        <v>11800</v>
      </c>
      <c r="H761" s="110" t="s">
        <v>15144</v>
      </c>
      <c r="I761" s="109" t="s">
        <v>19161</v>
      </c>
      <c r="J761" s="110" t="s">
        <v>3832</v>
      </c>
      <c r="K761" s="110" t="s">
        <v>19162</v>
      </c>
      <c r="L761" s="109" t="s">
        <v>19140</v>
      </c>
      <c r="M761" s="110"/>
      <c r="N761" s="111" t="s">
        <v>17353</v>
      </c>
      <c r="O761" s="111" t="s">
        <v>19163</v>
      </c>
      <c r="P761" s="110" t="s">
        <v>17248</v>
      </c>
      <c r="Q761" s="112">
        <v>0</v>
      </c>
      <c r="R761" s="111" t="s">
        <v>17249</v>
      </c>
      <c r="S761" s="112"/>
    </row>
    <row r="762" spans="7:19" ht="22.5">
      <c r="G762" s="109" t="s">
        <v>11800</v>
      </c>
      <c r="H762" s="110" t="s">
        <v>15144</v>
      </c>
      <c r="I762" s="109" t="s">
        <v>19164</v>
      </c>
      <c r="J762" s="110" t="s">
        <v>2189</v>
      </c>
      <c r="K762" s="110" t="s">
        <v>19165</v>
      </c>
      <c r="L762" s="109" t="s">
        <v>19140</v>
      </c>
      <c r="M762" s="110"/>
      <c r="N762" s="111" t="s">
        <v>17353</v>
      </c>
      <c r="O762" s="111" t="s">
        <v>19166</v>
      </c>
      <c r="P762" s="110" t="s">
        <v>17248</v>
      </c>
      <c r="Q762" s="112">
        <v>0</v>
      </c>
      <c r="R762" s="111" t="s">
        <v>17249</v>
      </c>
      <c r="S762" s="112"/>
    </row>
    <row r="763" spans="7:19" ht="22.5">
      <c r="G763" s="109" t="s">
        <v>11800</v>
      </c>
      <c r="H763" s="110" t="s">
        <v>15144</v>
      </c>
      <c r="I763" s="109" t="s">
        <v>19167</v>
      </c>
      <c r="J763" s="110" t="s">
        <v>3634</v>
      </c>
      <c r="K763" s="110" t="s">
        <v>19168</v>
      </c>
      <c r="L763" s="109" t="s">
        <v>19140</v>
      </c>
      <c r="M763" s="110"/>
      <c r="N763" s="111" t="s">
        <v>17353</v>
      </c>
      <c r="O763" s="111" t="s">
        <v>19169</v>
      </c>
      <c r="P763" s="110" t="s">
        <v>17248</v>
      </c>
      <c r="Q763" s="112">
        <v>0</v>
      </c>
      <c r="R763" s="111" t="s">
        <v>17249</v>
      </c>
      <c r="S763" s="112"/>
    </row>
    <row r="764" spans="7:19" ht="22.5">
      <c r="G764" s="109" t="s">
        <v>11800</v>
      </c>
      <c r="H764" s="110" t="s">
        <v>15144</v>
      </c>
      <c r="I764" s="109" t="s">
        <v>19170</v>
      </c>
      <c r="J764" s="110" t="s">
        <v>8480</v>
      </c>
      <c r="K764" s="110" t="s">
        <v>19171</v>
      </c>
      <c r="L764" s="109" t="s">
        <v>19140</v>
      </c>
      <c r="M764" s="110"/>
      <c r="N764" s="111" t="s">
        <v>17353</v>
      </c>
      <c r="O764" s="111" t="s">
        <v>19172</v>
      </c>
      <c r="P764" s="110" t="s">
        <v>17248</v>
      </c>
      <c r="Q764" s="112">
        <v>0</v>
      </c>
      <c r="R764" s="111" t="s">
        <v>17249</v>
      </c>
      <c r="S764" s="112"/>
    </row>
    <row r="765" spans="7:19" ht="33.75">
      <c r="G765" s="109" t="s">
        <v>11801</v>
      </c>
      <c r="H765" s="110" t="s">
        <v>15204</v>
      </c>
      <c r="I765" s="109" t="s">
        <v>19009</v>
      </c>
      <c r="J765" s="110" t="s">
        <v>4421</v>
      </c>
      <c r="K765" s="110" t="s">
        <v>19173</v>
      </c>
      <c r="L765" s="109" t="s">
        <v>19174</v>
      </c>
      <c r="M765" s="110" t="s">
        <v>19141</v>
      </c>
      <c r="N765" s="111" t="s">
        <v>17353</v>
      </c>
      <c r="O765" s="111" t="s">
        <v>19175</v>
      </c>
      <c r="P765" s="110" t="s">
        <v>17248</v>
      </c>
      <c r="Q765" s="112">
        <v>0</v>
      </c>
      <c r="R765" s="111" t="s">
        <v>17249</v>
      </c>
      <c r="S765" s="112"/>
    </row>
    <row r="766" spans="7:19" ht="22.5">
      <c r="G766" s="109" t="s">
        <v>11802</v>
      </c>
      <c r="H766" s="110" t="s">
        <v>15094</v>
      </c>
      <c r="I766" s="109" t="s">
        <v>19176</v>
      </c>
      <c r="J766" s="110" t="s">
        <v>4421</v>
      </c>
      <c r="K766" s="110" t="s">
        <v>19177</v>
      </c>
      <c r="L766" s="109" t="s">
        <v>17260</v>
      </c>
      <c r="M766" s="110" t="s">
        <v>17360</v>
      </c>
      <c r="N766" s="111" t="s">
        <v>17246</v>
      </c>
      <c r="O766" s="111" t="s">
        <v>19178</v>
      </c>
      <c r="P766" s="110" t="s">
        <v>17248</v>
      </c>
      <c r="Q766" s="112">
        <v>0</v>
      </c>
      <c r="R766" s="111" t="s">
        <v>17249</v>
      </c>
      <c r="S766" s="112"/>
    </row>
    <row r="767" spans="7:19" ht="33.75">
      <c r="G767" s="109" t="s">
        <v>11803</v>
      </c>
      <c r="H767" s="110" t="s">
        <v>15205</v>
      </c>
      <c r="I767" s="109" t="s">
        <v>19009</v>
      </c>
      <c r="J767" s="110" t="s">
        <v>4421</v>
      </c>
      <c r="K767" s="110" t="s">
        <v>19179</v>
      </c>
      <c r="L767" s="109" t="s">
        <v>19180</v>
      </c>
      <c r="M767" s="110" t="s">
        <v>17360</v>
      </c>
      <c r="N767" s="111" t="s">
        <v>17353</v>
      </c>
      <c r="O767" s="111" t="s">
        <v>19181</v>
      </c>
      <c r="P767" s="110" t="s">
        <v>17248</v>
      </c>
      <c r="Q767" s="112">
        <v>0</v>
      </c>
      <c r="R767" s="111" t="s">
        <v>17249</v>
      </c>
      <c r="S767" s="112"/>
    </row>
    <row r="768" spans="7:19" ht="22.5">
      <c r="G768" s="109" t="s">
        <v>11804</v>
      </c>
      <c r="H768" s="110" t="s">
        <v>15206</v>
      </c>
      <c r="I768" s="109" t="s">
        <v>19009</v>
      </c>
      <c r="J768" s="110" t="s">
        <v>4421</v>
      </c>
      <c r="K768" s="110" t="s">
        <v>19182</v>
      </c>
      <c r="L768" s="109" t="s">
        <v>19183</v>
      </c>
      <c r="M768" s="110" t="s">
        <v>17360</v>
      </c>
      <c r="N768" s="111" t="s">
        <v>17353</v>
      </c>
      <c r="O768" s="111" t="s">
        <v>19184</v>
      </c>
      <c r="P768" s="110" t="s">
        <v>17248</v>
      </c>
      <c r="Q768" s="112">
        <v>0</v>
      </c>
      <c r="R768" s="111" t="s">
        <v>17249</v>
      </c>
      <c r="S768" s="112"/>
    </row>
    <row r="769" spans="7:19" ht="22.5">
      <c r="G769" s="109" t="s">
        <v>11805</v>
      </c>
      <c r="H769" s="110" t="s">
        <v>15207</v>
      </c>
      <c r="I769" s="109" t="s">
        <v>19185</v>
      </c>
      <c r="J769" s="110" t="s">
        <v>4421</v>
      </c>
      <c r="K769" s="110" t="s">
        <v>15207</v>
      </c>
      <c r="L769" s="109" t="s">
        <v>19186</v>
      </c>
      <c r="M769" s="110" t="s">
        <v>17360</v>
      </c>
      <c r="N769" s="111" t="s">
        <v>17353</v>
      </c>
      <c r="O769" s="111" t="s">
        <v>19187</v>
      </c>
      <c r="P769" s="110" t="s">
        <v>17248</v>
      </c>
      <c r="Q769" s="112">
        <v>0</v>
      </c>
      <c r="R769" s="111" t="s">
        <v>17249</v>
      </c>
      <c r="S769" s="112"/>
    </row>
    <row r="770" spans="7:19" ht="22.5">
      <c r="G770" s="109" t="s">
        <v>11806</v>
      </c>
      <c r="H770" s="110" t="s">
        <v>15208</v>
      </c>
      <c r="I770" s="109" t="s">
        <v>19009</v>
      </c>
      <c r="J770" s="110" t="s">
        <v>4421</v>
      </c>
      <c r="K770" s="110" t="s">
        <v>19188</v>
      </c>
      <c r="L770" s="109" t="s">
        <v>19189</v>
      </c>
      <c r="M770" s="110" t="s">
        <v>17360</v>
      </c>
      <c r="N770" s="111" t="s">
        <v>17246</v>
      </c>
      <c r="O770" s="111" t="s">
        <v>19190</v>
      </c>
      <c r="P770" s="110" t="s">
        <v>17248</v>
      </c>
      <c r="Q770" s="112">
        <v>0</v>
      </c>
      <c r="R770" s="111" t="s">
        <v>17249</v>
      </c>
      <c r="S770" s="112"/>
    </row>
    <row r="771" spans="7:19" ht="22.5">
      <c r="G771" s="109" t="s">
        <v>11807</v>
      </c>
      <c r="H771" s="110" t="s">
        <v>15209</v>
      </c>
      <c r="I771" s="109" t="s">
        <v>19009</v>
      </c>
      <c r="J771" s="110" t="s">
        <v>4421</v>
      </c>
      <c r="K771" s="110" t="s">
        <v>19191</v>
      </c>
      <c r="L771" s="109" t="s">
        <v>19192</v>
      </c>
      <c r="M771" s="110" t="s">
        <v>17360</v>
      </c>
      <c r="N771" s="111" t="s">
        <v>17246</v>
      </c>
      <c r="O771" s="111" t="s">
        <v>19193</v>
      </c>
      <c r="P771" s="110" t="s">
        <v>17248</v>
      </c>
      <c r="Q771" s="112">
        <v>0</v>
      </c>
      <c r="R771" s="111" t="s">
        <v>17249</v>
      </c>
      <c r="S771" s="112"/>
    </row>
    <row r="772" spans="7:19" ht="22.5">
      <c r="G772" s="109" t="s">
        <v>11808</v>
      </c>
      <c r="H772" s="110" t="s">
        <v>15098</v>
      </c>
      <c r="I772" s="109" t="s">
        <v>19185</v>
      </c>
      <c r="J772" s="110" t="s">
        <v>4421</v>
      </c>
      <c r="K772" s="110" t="s">
        <v>19194</v>
      </c>
      <c r="L772" s="109" t="s">
        <v>17260</v>
      </c>
      <c r="M772" s="110" t="s">
        <v>17360</v>
      </c>
      <c r="N772" s="111" t="s">
        <v>17246</v>
      </c>
      <c r="O772" s="111" t="s">
        <v>19195</v>
      </c>
      <c r="P772" s="110" t="s">
        <v>17248</v>
      </c>
      <c r="Q772" s="112">
        <v>0</v>
      </c>
      <c r="R772" s="111" t="s">
        <v>17249</v>
      </c>
      <c r="S772" s="112"/>
    </row>
    <row r="773" spans="7:19" ht="22.5">
      <c r="G773" s="109" t="s">
        <v>11809</v>
      </c>
      <c r="H773" s="110" t="s">
        <v>15098</v>
      </c>
      <c r="I773" s="109" t="s">
        <v>19185</v>
      </c>
      <c r="J773" s="110" t="s">
        <v>4421</v>
      </c>
      <c r="K773" s="110" t="s">
        <v>19194</v>
      </c>
      <c r="L773" s="109" t="s">
        <v>17260</v>
      </c>
      <c r="M773" s="110" t="s">
        <v>17360</v>
      </c>
      <c r="N773" s="111" t="s">
        <v>17246</v>
      </c>
      <c r="O773" s="111" t="s">
        <v>19196</v>
      </c>
      <c r="P773" s="110" t="s">
        <v>17248</v>
      </c>
      <c r="Q773" s="112">
        <v>0</v>
      </c>
      <c r="R773" s="111" t="s">
        <v>17249</v>
      </c>
      <c r="S773" s="112"/>
    </row>
    <row r="774" spans="7:19" ht="22.5">
      <c r="G774" s="109" t="s">
        <v>11810</v>
      </c>
      <c r="H774" s="110" t="s">
        <v>19197</v>
      </c>
      <c r="I774" s="109" t="s">
        <v>19198</v>
      </c>
      <c r="J774" s="110" t="s">
        <v>8480</v>
      </c>
      <c r="K774" s="110" t="s">
        <v>19197</v>
      </c>
      <c r="L774" s="109" t="s">
        <v>19199</v>
      </c>
      <c r="M774" s="110" t="s">
        <v>19200</v>
      </c>
      <c r="N774" s="111" t="s">
        <v>17353</v>
      </c>
      <c r="O774" s="111" t="s">
        <v>19201</v>
      </c>
      <c r="P774" s="110" t="s">
        <v>17248</v>
      </c>
      <c r="Q774" s="112">
        <v>0</v>
      </c>
      <c r="R774" s="111" t="s">
        <v>17249</v>
      </c>
      <c r="S774" s="112"/>
    </row>
    <row r="775" spans="7:19" ht="22.5">
      <c r="G775" s="109" t="s">
        <v>11811</v>
      </c>
      <c r="H775" s="110" t="s">
        <v>19197</v>
      </c>
      <c r="I775" s="109" t="s">
        <v>19198</v>
      </c>
      <c r="J775" s="110" t="s">
        <v>8480</v>
      </c>
      <c r="K775" s="110" t="s">
        <v>19197</v>
      </c>
      <c r="L775" s="109" t="s">
        <v>19202</v>
      </c>
      <c r="M775" s="110" t="s">
        <v>19203</v>
      </c>
      <c r="N775" s="111" t="s">
        <v>17353</v>
      </c>
      <c r="O775" s="111" t="s">
        <v>19204</v>
      </c>
      <c r="P775" s="110" t="s">
        <v>17248</v>
      </c>
      <c r="Q775" s="112">
        <v>0</v>
      </c>
      <c r="R775" s="111" t="s">
        <v>17249</v>
      </c>
      <c r="S775" s="112"/>
    </row>
    <row r="776" spans="7:19" ht="22.5">
      <c r="G776" s="109" t="s">
        <v>11812</v>
      </c>
      <c r="H776" s="110" t="s">
        <v>19197</v>
      </c>
      <c r="I776" s="109" t="s">
        <v>19198</v>
      </c>
      <c r="J776" s="110" t="s">
        <v>8480</v>
      </c>
      <c r="K776" s="110" t="s">
        <v>19197</v>
      </c>
      <c r="L776" s="109" t="s">
        <v>19205</v>
      </c>
      <c r="M776" s="110" t="s">
        <v>19206</v>
      </c>
      <c r="N776" s="111" t="s">
        <v>17353</v>
      </c>
      <c r="O776" s="111" t="s">
        <v>19207</v>
      </c>
      <c r="P776" s="110" t="s">
        <v>17248</v>
      </c>
      <c r="Q776" s="112">
        <v>0</v>
      </c>
      <c r="R776" s="111" t="s">
        <v>17249</v>
      </c>
      <c r="S776" s="112"/>
    </row>
    <row r="777" spans="7:19" ht="22.5">
      <c r="G777" s="109" t="s">
        <v>11813</v>
      </c>
      <c r="H777" s="110" t="s">
        <v>19197</v>
      </c>
      <c r="I777" s="109" t="s">
        <v>19198</v>
      </c>
      <c r="J777" s="110" t="s">
        <v>8480</v>
      </c>
      <c r="K777" s="110" t="s">
        <v>19197</v>
      </c>
      <c r="L777" s="109" t="s">
        <v>19208</v>
      </c>
      <c r="M777" s="110" t="s">
        <v>19209</v>
      </c>
      <c r="N777" s="111" t="s">
        <v>17353</v>
      </c>
      <c r="O777" s="111" t="s">
        <v>19210</v>
      </c>
      <c r="P777" s="110" t="s">
        <v>17248</v>
      </c>
      <c r="Q777" s="112">
        <v>0</v>
      </c>
      <c r="R777" s="111" t="s">
        <v>17249</v>
      </c>
      <c r="S777" s="112"/>
    </row>
    <row r="778" spans="7:19" ht="22.5">
      <c r="G778" s="109" t="s">
        <v>19211</v>
      </c>
      <c r="H778" s="110" t="s">
        <v>19197</v>
      </c>
      <c r="I778" s="109" t="s">
        <v>19198</v>
      </c>
      <c r="J778" s="110" t="s">
        <v>8480</v>
      </c>
      <c r="K778" s="110" t="s">
        <v>19197</v>
      </c>
      <c r="L778" s="109" t="s">
        <v>19212</v>
      </c>
      <c r="M778" s="110" t="s">
        <v>19213</v>
      </c>
      <c r="N778" s="111" t="s">
        <v>17353</v>
      </c>
      <c r="O778" s="111" t="s">
        <v>19214</v>
      </c>
      <c r="P778" s="110" t="s">
        <v>17248</v>
      </c>
      <c r="Q778" s="112">
        <v>0</v>
      </c>
      <c r="R778" s="111" t="s">
        <v>17249</v>
      </c>
      <c r="S778" s="112"/>
    </row>
    <row r="779" spans="7:19" ht="22.5">
      <c r="G779" s="109" t="s">
        <v>19215</v>
      </c>
      <c r="H779" s="110" t="s">
        <v>19197</v>
      </c>
      <c r="I779" s="109" t="s">
        <v>19198</v>
      </c>
      <c r="J779" s="110" t="s">
        <v>8480</v>
      </c>
      <c r="K779" s="110" t="s">
        <v>19197</v>
      </c>
      <c r="L779" s="109" t="s">
        <v>19216</v>
      </c>
      <c r="M779" s="110" t="s">
        <v>19217</v>
      </c>
      <c r="N779" s="111" t="s">
        <v>17353</v>
      </c>
      <c r="O779" s="111" t="s">
        <v>19218</v>
      </c>
      <c r="P779" s="110" t="s">
        <v>17248</v>
      </c>
      <c r="Q779" s="112">
        <v>0</v>
      </c>
      <c r="R779" s="111" t="s">
        <v>17249</v>
      </c>
      <c r="S779" s="112"/>
    </row>
    <row r="780" spans="7:19" ht="22.5">
      <c r="G780" s="109" t="s">
        <v>19219</v>
      </c>
      <c r="H780" s="110" t="s">
        <v>19197</v>
      </c>
      <c r="I780" s="109" t="s">
        <v>19198</v>
      </c>
      <c r="J780" s="110" t="s">
        <v>8480</v>
      </c>
      <c r="K780" s="110" t="s">
        <v>19197</v>
      </c>
      <c r="L780" s="109" t="s">
        <v>19220</v>
      </c>
      <c r="M780" s="110" t="s">
        <v>19221</v>
      </c>
      <c r="N780" s="111" t="s">
        <v>17353</v>
      </c>
      <c r="O780" s="111" t="s">
        <v>19222</v>
      </c>
      <c r="P780" s="110" t="s">
        <v>17248</v>
      </c>
      <c r="Q780" s="112">
        <v>0</v>
      </c>
      <c r="R780" s="111" t="s">
        <v>17249</v>
      </c>
      <c r="S780" s="112"/>
    </row>
    <row r="781" spans="7:19" ht="22.5">
      <c r="G781" s="109" t="s">
        <v>19223</v>
      </c>
      <c r="H781" s="110" t="s">
        <v>19197</v>
      </c>
      <c r="I781" s="109" t="s">
        <v>19198</v>
      </c>
      <c r="J781" s="110" t="s">
        <v>8480</v>
      </c>
      <c r="K781" s="110" t="s">
        <v>19197</v>
      </c>
      <c r="L781" s="109" t="s">
        <v>19224</v>
      </c>
      <c r="M781" s="110" t="s">
        <v>19225</v>
      </c>
      <c r="N781" s="111" t="s">
        <v>17353</v>
      </c>
      <c r="O781" s="111" t="s">
        <v>19226</v>
      </c>
      <c r="P781" s="110" t="s">
        <v>17248</v>
      </c>
      <c r="Q781" s="112">
        <v>0</v>
      </c>
      <c r="R781" s="111" t="s">
        <v>17249</v>
      </c>
      <c r="S781" s="112"/>
    </row>
    <row r="782" spans="7:19" ht="56.25">
      <c r="G782" s="109" t="s">
        <v>11814</v>
      </c>
      <c r="H782" s="110" t="s">
        <v>19227</v>
      </c>
      <c r="I782" s="109" t="s">
        <v>17321</v>
      </c>
      <c r="J782" s="110" t="s">
        <v>4421</v>
      </c>
      <c r="K782" s="110" t="s">
        <v>19228</v>
      </c>
      <c r="L782" s="109" t="s">
        <v>19229</v>
      </c>
      <c r="M782" s="110" t="s">
        <v>19230</v>
      </c>
      <c r="N782" s="111" t="s">
        <v>19231</v>
      </c>
      <c r="O782" s="111" t="s">
        <v>19232</v>
      </c>
      <c r="P782" s="110" t="s">
        <v>17248</v>
      </c>
      <c r="Q782" s="112">
        <v>0</v>
      </c>
      <c r="R782" s="111" t="s">
        <v>17249</v>
      </c>
      <c r="S782" s="112"/>
    </row>
    <row r="783" spans="7:19" ht="22.5">
      <c r="G783" s="109" t="s">
        <v>11815</v>
      </c>
      <c r="H783" s="110" t="s">
        <v>15210</v>
      </c>
      <c r="I783" s="109" t="s">
        <v>19009</v>
      </c>
      <c r="J783" s="110" t="s">
        <v>4421</v>
      </c>
      <c r="K783" s="110" t="s">
        <v>19233</v>
      </c>
      <c r="L783" s="109" t="s">
        <v>19234</v>
      </c>
      <c r="M783" s="110" t="s">
        <v>19235</v>
      </c>
      <c r="N783" s="111" t="s">
        <v>17623</v>
      </c>
      <c r="O783" s="111" t="s">
        <v>19236</v>
      </c>
      <c r="P783" s="110" t="s">
        <v>17248</v>
      </c>
      <c r="Q783" s="112">
        <v>0</v>
      </c>
      <c r="R783" s="111" t="s">
        <v>17249</v>
      </c>
      <c r="S783" s="112"/>
    </row>
    <row r="784" spans="7:19" ht="22.5">
      <c r="G784" s="109" t="s">
        <v>11815</v>
      </c>
      <c r="H784" s="110" t="s">
        <v>15210</v>
      </c>
      <c r="I784" s="109" t="s">
        <v>19237</v>
      </c>
      <c r="J784" s="110" t="s">
        <v>631</v>
      </c>
      <c r="K784" s="110" t="s">
        <v>19238</v>
      </c>
      <c r="L784" s="109" t="s">
        <v>19234</v>
      </c>
      <c r="M784" s="110"/>
      <c r="N784" s="111" t="s">
        <v>17623</v>
      </c>
      <c r="O784" s="111" t="s">
        <v>19239</v>
      </c>
      <c r="P784" s="110" t="s">
        <v>17248</v>
      </c>
      <c r="Q784" s="112">
        <v>0</v>
      </c>
      <c r="R784" s="111" t="s">
        <v>17249</v>
      </c>
      <c r="S784" s="112"/>
    </row>
    <row r="785" spans="7:19" ht="22.5">
      <c r="G785" s="109" t="s">
        <v>11815</v>
      </c>
      <c r="H785" s="110" t="s">
        <v>15210</v>
      </c>
      <c r="I785" s="109" t="s">
        <v>19014</v>
      </c>
      <c r="J785" s="110" t="s">
        <v>11075</v>
      </c>
      <c r="K785" s="110" t="s">
        <v>19240</v>
      </c>
      <c r="L785" s="109" t="s">
        <v>19234</v>
      </c>
      <c r="M785" s="110"/>
      <c r="N785" s="111" t="s">
        <v>17623</v>
      </c>
      <c r="O785" s="111" t="s">
        <v>19241</v>
      </c>
      <c r="P785" s="110" t="s">
        <v>17248</v>
      </c>
      <c r="Q785" s="112">
        <v>0</v>
      </c>
      <c r="R785" s="111" t="s">
        <v>17249</v>
      </c>
      <c r="S785" s="112"/>
    </row>
    <row r="786" spans="7:19" ht="22.5">
      <c r="G786" s="109" t="s">
        <v>11815</v>
      </c>
      <c r="H786" s="110" t="s">
        <v>15210</v>
      </c>
      <c r="I786" s="109" t="s">
        <v>19242</v>
      </c>
      <c r="J786" s="110" t="s">
        <v>10917</v>
      </c>
      <c r="K786" s="110" t="s">
        <v>19243</v>
      </c>
      <c r="L786" s="109" t="s">
        <v>19234</v>
      </c>
      <c r="M786" s="110"/>
      <c r="N786" s="111" t="s">
        <v>17623</v>
      </c>
      <c r="O786" s="111" t="s">
        <v>19244</v>
      </c>
      <c r="P786" s="110" t="s">
        <v>17248</v>
      </c>
      <c r="Q786" s="112">
        <v>0</v>
      </c>
      <c r="R786" s="111" t="s">
        <v>17249</v>
      </c>
      <c r="S786" s="112"/>
    </row>
    <row r="787" spans="7:19" ht="22.5">
      <c r="G787" s="109" t="s">
        <v>11815</v>
      </c>
      <c r="H787" s="110" t="s">
        <v>15210</v>
      </c>
      <c r="I787" s="109" t="s">
        <v>19018</v>
      </c>
      <c r="J787" s="110" t="s">
        <v>7675</v>
      </c>
      <c r="K787" s="110" t="s">
        <v>19245</v>
      </c>
      <c r="L787" s="109" t="s">
        <v>19234</v>
      </c>
      <c r="M787" s="110"/>
      <c r="N787" s="111" t="s">
        <v>17623</v>
      </c>
      <c r="O787" s="111" t="s">
        <v>19246</v>
      </c>
      <c r="P787" s="110" t="s">
        <v>17248</v>
      </c>
      <c r="Q787" s="112">
        <v>0</v>
      </c>
      <c r="R787" s="111" t="s">
        <v>17249</v>
      </c>
      <c r="S787" s="112"/>
    </row>
    <row r="788" spans="7:19" ht="22.5">
      <c r="G788" s="109" t="s">
        <v>11815</v>
      </c>
      <c r="H788" s="110" t="s">
        <v>15210</v>
      </c>
      <c r="I788" s="109" t="s">
        <v>19247</v>
      </c>
      <c r="J788" s="110" t="s">
        <v>7500</v>
      </c>
      <c r="K788" s="110" t="s">
        <v>19248</v>
      </c>
      <c r="L788" s="109" t="s">
        <v>19234</v>
      </c>
      <c r="M788" s="110"/>
      <c r="N788" s="111" t="s">
        <v>17623</v>
      </c>
      <c r="O788" s="111" t="s">
        <v>19249</v>
      </c>
      <c r="P788" s="110" t="s">
        <v>17248</v>
      </c>
      <c r="Q788" s="112">
        <v>0</v>
      </c>
      <c r="R788" s="111" t="s">
        <v>17249</v>
      </c>
      <c r="S788" s="112"/>
    </row>
    <row r="789" spans="7:19" ht="22.5">
      <c r="G789" s="109" t="s">
        <v>11815</v>
      </c>
      <c r="H789" s="110" t="s">
        <v>15210</v>
      </c>
      <c r="I789" s="109" t="s">
        <v>19038</v>
      </c>
      <c r="J789" s="110" t="s">
        <v>2064</v>
      </c>
      <c r="K789" s="110" t="s">
        <v>19250</v>
      </c>
      <c r="L789" s="109" t="s">
        <v>19234</v>
      </c>
      <c r="M789" s="110"/>
      <c r="N789" s="111" t="s">
        <v>17623</v>
      </c>
      <c r="O789" s="111" t="s">
        <v>19251</v>
      </c>
      <c r="P789" s="110" t="s">
        <v>17248</v>
      </c>
      <c r="Q789" s="112">
        <v>0</v>
      </c>
      <c r="R789" s="111" t="s">
        <v>17249</v>
      </c>
      <c r="S789" s="112"/>
    </row>
    <row r="790" spans="7:19" ht="22.5">
      <c r="G790" s="109" t="s">
        <v>11815</v>
      </c>
      <c r="H790" s="110" t="s">
        <v>15210</v>
      </c>
      <c r="I790" s="109" t="s">
        <v>19252</v>
      </c>
      <c r="J790" s="110" t="s">
        <v>1251</v>
      </c>
      <c r="K790" s="110" t="s">
        <v>19253</v>
      </c>
      <c r="L790" s="109" t="s">
        <v>19234</v>
      </c>
      <c r="M790" s="110"/>
      <c r="N790" s="111" t="s">
        <v>17623</v>
      </c>
      <c r="O790" s="111" t="s">
        <v>19254</v>
      </c>
      <c r="P790" s="110" t="s">
        <v>17248</v>
      </c>
      <c r="Q790" s="112">
        <v>0</v>
      </c>
      <c r="R790" s="111" t="s">
        <v>17249</v>
      </c>
      <c r="S790" s="112"/>
    </row>
    <row r="791" spans="7:19" ht="22.5">
      <c r="G791" s="109" t="s">
        <v>11815</v>
      </c>
      <c r="H791" s="110" t="s">
        <v>15210</v>
      </c>
      <c r="I791" s="109" t="s">
        <v>19167</v>
      </c>
      <c r="J791" s="110" t="s">
        <v>3634</v>
      </c>
      <c r="K791" s="110" t="s">
        <v>19255</v>
      </c>
      <c r="L791" s="109" t="s">
        <v>19234</v>
      </c>
      <c r="M791" s="110"/>
      <c r="N791" s="111" t="s">
        <v>17623</v>
      </c>
      <c r="O791" s="111" t="s">
        <v>19256</v>
      </c>
      <c r="P791" s="110" t="s">
        <v>17248</v>
      </c>
      <c r="Q791" s="112">
        <v>0</v>
      </c>
      <c r="R791" s="111" t="s">
        <v>17249</v>
      </c>
      <c r="S791" s="112"/>
    </row>
    <row r="792" spans="7:19" ht="22.5">
      <c r="G792" s="109" t="s">
        <v>11815</v>
      </c>
      <c r="H792" s="110" t="s">
        <v>15210</v>
      </c>
      <c r="I792" s="109" t="s">
        <v>19257</v>
      </c>
      <c r="J792" s="110" t="s">
        <v>3832</v>
      </c>
      <c r="K792" s="110" t="s">
        <v>19258</v>
      </c>
      <c r="L792" s="109" t="s">
        <v>19234</v>
      </c>
      <c r="M792" s="110"/>
      <c r="N792" s="111" t="s">
        <v>17623</v>
      </c>
      <c r="O792" s="111" t="s">
        <v>19259</v>
      </c>
      <c r="P792" s="110" t="s">
        <v>17248</v>
      </c>
      <c r="Q792" s="112">
        <v>0</v>
      </c>
      <c r="R792" s="111" t="s">
        <v>17249</v>
      </c>
      <c r="S792" s="112"/>
    </row>
    <row r="793" spans="7:19" ht="22.5">
      <c r="G793" s="109" t="s">
        <v>11815</v>
      </c>
      <c r="H793" s="110" t="s">
        <v>15210</v>
      </c>
      <c r="I793" s="109" t="s">
        <v>19014</v>
      </c>
      <c r="J793" s="110" t="s">
        <v>8676</v>
      </c>
      <c r="K793" s="110" t="s">
        <v>19260</v>
      </c>
      <c r="L793" s="109" t="s">
        <v>19234</v>
      </c>
      <c r="M793" s="110"/>
      <c r="N793" s="111" t="s">
        <v>17623</v>
      </c>
      <c r="O793" s="111" t="s">
        <v>19261</v>
      </c>
      <c r="P793" s="110" t="s">
        <v>17248</v>
      </c>
      <c r="Q793" s="112">
        <v>0</v>
      </c>
      <c r="R793" s="111" t="s">
        <v>17249</v>
      </c>
      <c r="S793" s="112"/>
    </row>
    <row r="794" spans="7:19" ht="22.5">
      <c r="G794" s="109" t="s">
        <v>11815</v>
      </c>
      <c r="H794" s="110" t="s">
        <v>15210</v>
      </c>
      <c r="I794" s="109" t="s">
        <v>19262</v>
      </c>
      <c r="J794" s="110" t="s">
        <v>8700</v>
      </c>
      <c r="K794" s="110" t="s">
        <v>19263</v>
      </c>
      <c r="L794" s="109" t="s">
        <v>19234</v>
      </c>
      <c r="M794" s="110"/>
      <c r="N794" s="111" t="s">
        <v>17623</v>
      </c>
      <c r="O794" s="111" t="s">
        <v>19264</v>
      </c>
      <c r="P794" s="110" t="s">
        <v>17248</v>
      </c>
      <c r="Q794" s="112">
        <v>0</v>
      </c>
      <c r="R794" s="111" t="s">
        <v>17249</v>
      </c>
      <c r="S794" s="112"/>
    </row>
    <row r="795" spans="7:19" ht="22.5">
      <c r="G795" s="109" t="s">
        <v>11815</v>
      </c>
      <c r="H795" s="110" t="s">
        <v>15210</v>
      </c>
      <c r="I795" s="109" t="s">
        <v>19265</v>
      </c>
      <c r="J795" s="110" t="s">
        <v>9227</v>
      </c>
      <c r="K795" s="110" t="s">
        <v>19266</v>
      </c>
      <c r="L795" s="109" t="s">
        <v>19234</v>
      </c>
      <c r="M795" s="110"/>
      <c r="N795" s="111" t="s">
        <v>17623</v>
      </c>
      <c r="O795" s="111" t="s">
        <v>19267</v>
      </c>
      <c r="P795" s="110" t="s">
        <v>17248</v>
      </c>
      <c r="Q795" s="112">
        <v>0</v>
      </c>
      <c r="R795" s="111" t="s">
        <v>17249</v>
      </c>
      <c r="S795" s="112"/>
    </row>
    <row r="796" spans="7:19" ht="22.5">
      <c r="G796" s="109" t="s">
        <v>11815</v>
      </c>
      <c r="H796" s="110" t="s">
        <v>15210</v>
      </c>
      <c r="I796" s="109" t="s">
        <v>19268</v>
      </c>
      <c r="J796" s="110" t="s">
        <v>9611</v>
      </c>
      <c r="K796" s="110" t="s">
        <v>19269</v>
      </c>
      <c r="L796" s="109" t="s">
        <v>19234</v>
      </c>
      <c r="M796" s="110"/>
      <c r="N796" s="111" t="s">
        <v>17623</v>
      </c>
      <c r="O796" s="111" t="s">
        <v>19270</v>
      </c>
      <c r="P796" s="110" t="s">
        <v>17248</v>
      </c>
      <c r="Q796" s="112">
        <v>0</v>
      </c>
      <c r="R796" s="111" t="s">
        <v>17249</v>
      </c>
      <c r="S796" s="112"/>
    </row>
    <row r="797" spans="7:19" ht="22.5">
      <c r="G797" s="109" t="s">
        <v>11815</v>
      </c>
      <c r="H797" s="110" t="s">
        <v>15210</v>
      </c>
      <c r="I797" s="109" t="s">
        <v>19271</v>
      </c>
      <c r="J797" s="110" t="s">
        <v>10461</v>
      </c>
      <c r="K797" s="110" t="s">
        <v>19272</v>
      </c>
      <c r="L797" s="109" t="s">
        <v>19234</v>
      </c>
      <c r="M797" s="110"/>
      <c r="N797" s="111" t="s">
        <v>17623</v>
      </c>
      <c r="O797" s="111" t="s">
        <v>19273</v>
      </c>
      <c r="P797" s="110" t="s">
        <v>17248</v>
      </c>
      <c r="Q797" s="112">
        <v>0</v>
      </c>
      <c r="R797" s="111" t="s">
        <v>17249</v>
      </c>
      <c r="S797" s="112"/>
    </row>
    <row r="798" spans="7:19" ht="22.5">
      <c r="G798" s="109" t="s">
        <v>11815</v>
      </c>
      <c r="H798" s="110" t="s">
        <v>15210</v>
      </c>
      <c r="I798" s="109" t="s">
        <v>19054</v>
      </c>
      <c r="J798" s="110" t="s">
        <v>11311</v>
      </c>
      <c r="K798" s="110" t="s">
        <v>19274</v>
      </c>
      <c r="L798" s="109" t="s">
        <v>19234</v>
      </c>
      <c r="M798" s="110"/>
      <c r="N798" s="111" t="s">
        <v>17623</v>
      </c>
      <c r="O798" s="111" t="s">
        <v>19275</v>
      </c>
      <c r="P798" s="110" t="s">
        <v>17248</v>
      </c>
      <c r="Q798" s="112">
        <v>0</v>
      </c>
      <c r="R798" s="111" t="s">
        <v>17249</v>
      </c>
      <c r="S798" s="112"/>
    </row>
    <row r="799" spans="7:19" ht="22.5">
      <c r="G799" s="109" t="s">
        <v>11815</v>
      </c>
      <c r="H799" s="110" t="s">
        <v>15210</v>
      </c>
      <c r="I799" s="109" t="s">
        <v>19050</v>
      </c>
      <c r="J799" s="110" t="s">
        <v>2189</v>
      </c>
      <c r="K799" s="110" t="s">
        <v>19276</v>
      </c>
      <c r="L799" s="109" t="s">
        <v>19234</v>
      </c>
      <c r="M799" s="110"/>
      <c r="N799" s="111" t="s">
        <v>17623</v>
      </c>
      <c r="O799" s="111" t="s">
        <v>19277</v>
      </c>
      <c r="P799" s="110" t="s">
        <v>17248</v>
      </c>
      <c r="Q799" s="112">
        <v>0</v>
      </c>
      <c r="R799" s="111" t="s">
        <v>17249</v>
      </c>
      <c r="S799" s="112"/>
    </row>
    <row r="800" spans="7:19" ht="22.5">
      <c r="G800" s="109" t="s">
        <v>11815</v>
      </c>
      <c r="H800" s="110" t="s">
        <v>15210</v>
      </c>
      <c r="I800" s="109" t="s">
        <v>19278</v>
      </c>
      <c r="J800" s="110" t="s">
        <v>1271</v>
      </c>
      <c r="K800" s="110" t="s">
        <v>19279</v>
      </c>
      <c r="L800" s="109" t="s">
        <v>19234</v>
      </c>
      <c r="M800" s="110"/>
      <c r="N800" s="111" t="s">
        <v>17623</v>
      </c>
      <c r="O800" s="111" t="s">
        <v>19280</v>
      </c>
      <c r="P800" s="110" t="s">
        <v>17248</v>
      </c>
      <c r="Q800" s="112">
        <v>0</v>
      </c>
      <c r="R800" s="111" t="s">
        <v>17249</v>
      </c>
      <c r="S800" s="112"/>
    </row>
    <row r="801" spans="7:19">
      <c r="G801" s="109" t="s">
        <v>11816</v>
      </c>
      <c r="H801" s="110" t="s">
        <v>15141</v>
      </c>
      <c r="I801" s="109" t="s">
        <v>19281</v>
      </c>
      <c r="J801" s="110" t="s">
        <v>4421</v>
      </c>
      <c r="K801" s="110" t="s">
        <v>15141</v>
      </c>
      <c r="L801" s="109" t="s">
        <v>17260</v>
      </c>
      <c r="M801" s="110" t="s">
        <v>19282</v>
      </c>
      <c r="N801" s="111" t="s">
        <v>17246</v>
      </c>
      <c r="O801" s="111" t="s">
        <v>19283</v>
      </c>
      <c r="P801" s="110" t="s">
        <v>17248</v>
      </c>
      <c r="Q801" s="112">
        <v>0</v>
      </c>
      <c r="R801" s="111" t="s">
        <v>17249</v>
      </c>
      <c r="S801" s="112"/>
    </row>
    <row r="802" spans="7:19" ht="22.5">
      <c r="G802" s="109" t="s">
        <v>11817</v>
      </c>
      <c r="H802" s="110" t="s">
        <v>15211</v>
      </c>
      <c r="I802" s="109" t="s">
        <v>19284</v>
      </c>
      <c r="J802" s="110" t="s">
        <v>7675</v>
      </c>
      <c r="K802" s="110" t="s">
        <v>15211</v>
      </c>
      <c r="L802" s="109" t="s">
        <v>19285</v>
      </c>
      <c r="M802" s="110" t="s">
        <v>19286</v>
      </c>
      <c r="N802" s="111" t="s">
        <v>18011</v>
      </c>
      <c r="O802" s="111" t="s">
        <v>19287</v>
      </c>
      <c r="P802" s="110" t="s">
        <v>17248</v>
      </c>
      <c r="Q802" s="112">
        <v>0</v>
      </c>
      <c r="R802" s="111" t="s">
        <v>17249</v>
      </c>
      <c r="S802" s="112"/>
    </row>
    <row r="803" spans="7:19" ht="22.5">
      <c r="G803" s="109" t="s">
        <v>11817</v>
      </c>
      <c r="H803" s="110" t="s">
        <v>19288</v>
      </c>
      <c r="I803" s="109" t="s">
        <v>19284</v>
      </c>
      <c r="J803" s="110" t="s">
        <v>7675</v>
      </c>
      <c r="K803" s="110" t="s">
        <v>19289</v>
      </c>
      <c r="L803" s="109" t="s">
        <v>19290</v>
      </c>
      <c r="M803" s="110"/>
      <c r="N803" s="111" t="s">
        <v>18011</v>
      </c>
      <c r="O803" s="111" t="s">
        <v>19291</v>
      </c>
      <c r="P803" s="110" t="s">
        <v>17248</v>
      </c>
      <c r="Q803" s="112">
        <v>0</v>
      </c>
      <c r="R803" s="111" t="s">
        <v>17249</v>
      </c>
      <c r="S803" s="112"/>
    </row>
    <row r="804" spans="7:19" ht="22.5">
      <c r="G804" s="109" t="s">
        <v>11818</v>
      </c>
      <c r="H804" s="110" t="s">
        <v>19292</v>
      </c>
      <c r="I804" s="109" t="s">
        <v>19293</v>
      </c>
      <c r="J804" s="110" t="s">
        <v>5426</v>
      </c>
      <c r="K804" s="110" t="s">
        <v>19292</v>
      </c>
      <c r="L804" s="109" t="s">
        <v>19294</v>
      </c>
      <c r="M804" s="110" t="s">
        <v>19295</v>
      </c>
      <c r="N804" s="111" t="s">
        <v>19296</v>
      </c>
      <c r="O804" s="111" t="s">
        <v>19297</v>
      </c>
      <c r="P804" s="110" t="s">
        <v>17248</v>
      </c>
      <c r="Q804" s="112">
        <v>0</v>
      </c>
      <c r="R804" s="111" t="s">
        <v>17249</v>
      </c>
      <c r="S804" s="112"/>
    </row>
    <row r="805" spans="7:19" ht="22.5">
      <c r="G805" s="109" t="s">
        <v>11818</v>
      </c>
      <c r="H805" s="110" t="s">
        <v>19298</v>
      </c>
      <c r="I805" s="109" t="s">
        <v>19293</v>
      </c>
      <c r="J805" s="110" t="s">
        <v>5426</v>
      </c>
      <c r="K805" s="110" t="s">
        <v>15212</v>
      </c>
      <c r="L805" s="109" t="s">
        <v>19299</v>
      </c>
      <c r="M805" s="110"/>
      <c r="N805" s="111" t="s">
        <v>19296</v>
      </c>
      <c r="O805" s="111" t="s">
        <v>19300</v>
      </c>
      <c r="P805" s="110" t="s">
        <v>17248</v>
      </c>
      <c r="Q805" s="112">
        <v>0</v>
      </c>
      <c r="R805" s="111" t="s">
        <v>17249</v>
      </c>
      <c r="S805" s="112"/>
    </row>
    <row r="806" spans="7:19" ht="22.5">
      <c r="G806" s="109" t="s">
        <v>11819</v>
      </c>
      <c r="H806" s="110" t="s">
        <v>15364</v>
      </c>
      <c r="I806" s="109" t="s">
        <v>19301</v>
      </c>
      <c r="J806" s="110" t="s">
        <v>1037</v>
      </c>
      <c r="K806" s="110" t="s">
        <v>19302</v>
      </c>
      <c r="L806" s="109" t="s">
        <v>19303</v>
      </c>
      <c r="M806" s="110" t="s">
        <v>19304</v>
      </c>
      <c r="N806" s="111" t="s">
        <v>18011</v>
      </c>
      <c r="O806" s="111" t="s">
        <v>19305</v>
      </c>
      <c r="P806" s="110" t="s">
        <v>17248</v>
      </c>
      <c r="Q806" s="112">
        <v>0</v>
      </c>
      <c r="R806" s="111" t="s">
        <v>17249</v>
      </c>
      <c r="S806" s="112"/>
    </row>
    <row r="807" spans="7:19">
      <c r="G807" s="109" t="s">
        <v>11819</v>
      </c>
      <c r="H807" s="110" t="s">
        <v>15150</v>
      </c>
      <c r="I807" s="109" t="s">
        <v>19306</v>
      </c>
      <c r="J807" s="110" t="s">
        <v>6341</v>
      </c>
      <c r="K807" s="110" t="s">
        <v>19307</v>
      </c>
      <c r="L807" s="109" t="s">
        <v>19303</v>
      </c>
      <c r="M807" s="110"/>
      <c r="N807" s="111" t="s">
        <v>18011</v>
      </c>
      <c r="O807" s="111" t="s">
        <v>19308</v>
      </c>
      <c r="P807" s="110" t="s">
        <v>17248</v>
      </c>
      <c r="Q807" s="112">
        <v>0</v>
      </c>
      <c r="R807" s="111" t="s">
        <v>17249</v>
      </c>
      <c r="S807" s="112"/>
    </row>
    <row r="808" spans="7:19">
      <c r="G808" s="109" t="s">
        <v>11819</v>
      </c>
      <c r="H808" s="110" t="s">
        <v>15150</v>
      </c>
      <c r="I808" s="109" t="s">
        <v>19309</v>
      </c>
      <c r="J808" s="110" t="s">
        <v>1988</v>
      </c>
      <c r="K808" s="110" t="s">
        <v>19307</v>
      </c>
      <c r="L808" s="109" t="s">
        <v>19303</v>
      </c>
      <c r="M808" s="110"/>
      <c r="N808" s="111" t="s">
        <v>18011</v>
      </c>
      <c r="O808" s="111" t="s">
        <v>19310</v>
      </c>
      <c r="P808" s="110" t="s">
        <v>17248</v>
      </c>
      <c r="Q808" s="112">
        <v>0</v>
      </c>
      <c r="R808" s="111" t="s">
        <v>17249</v>
      </c>
      <c r="S808" s="112"/>
    </row>
    <row r="809" spans="7:19">
      <c r="G809" s="109" t="s">
        <v>11819</v>
      </c>
      <c r="H809" s="110" t="s">
        <v>15150</v>
      </c>
      <c r="I809" s="109" t="s">
        <v>19311</v>
      </c>
      <c r="J809" s="110" t="s">
        <v>5663</v>
      </c>
      <c r="K809" s="110" t="s">
        <v>19307</v>
      </c>
      <c r="L809" s="109" t="s">
        <v>19303</v>
      </c>
      <c r="M809" s="110"/>
      <c r="N809" s="111" t="s">
        <v>18011</v>
      </c>
      <c r="O809" s="111" t="s">
        <v>19312</v>
      </c>
      <c r="P809" s="110" t="s">
        <v>17248</v>
      </c>
      <c r="Q809" s="112">
        <v>0</v>
      </c>
      <c r="R809" s="111" t="s">
        <v>17249</v>
      </c>
      <c r="S809" s="112"/>
    </row>
    <row r="810" spans="7:19">
      <c r="G810" s="109" t="s">
        <v>11819</v>
      </c>
      <c r="H810" s="110" t="s">
        <v>15150</v>
      </c>
      <c r="I810" s="109" t="s">
        <v>19313</v>
      </c>
      <c r="J810" s="110" t="s">
        <v>9322</v>
      </c>
      <c r="K810" s="110" t="s">
        <v>19307</v>
      </c>
      <c r="L810" s="109" t="s">
        <v>19303</v>
      </c>
      <c r="M810" s="110"/>
      <c r="N810" s="111" t="s">
        <v>18011</v>
      </c>
      <c r="O810" s="111" t="s">
        <v>19314</v>
      </c>
      <c r="P810" s="110" t="s">
        <v>17248</v>
      </c>
      <c r="Q810" s="112">
        <v>0</v>
      </c>
      <c r="R810" s="111" t="s">
        <v>17249</v>
      </c>
      <c r="S810" s="112"/>
    </row>
    <row r="811" spans="7:19">
      <c r="G811" s="109" t="s">
        <v>11819</v>
      </c>
      <c r="H811" s="110" t="s">
        <v>15150</v>
      </c>
      <c r="I811" s="109" t="s">
        <v>19315</v>
      </c>
      <c r="J811" s="110" t="s">
        <v>10750</v>
      </c>
      <c r="K811" s="110" t="s">
        <v>19307</v>
      </c>
      <c r="L811" s="109" t="s">
        <v>19303</v>
      </c>
      <c r="M811" s="110"/>
      <c r="N811" s="111" t="s">
        <v>18011</v>
      </c>
      <c r="O811" s="111" t="s">
        <v>19316</v>
      </c>
      <c r="P811" s="110" t="s">
        <v>17248</v>
      </c>
      <c r="Q811" s="112">
        <v>0</v>
      </c>
      <c r="R811" s="111" t="s">
        <v>17249</v>
      </c>
      <c r="S811" s="112"/>
    </row>
    <row r="812" spans="7:19">
      <c r="G812" s="109" t="s">
        <v>11819</v>
      </c>
      <c r="H812" s="110" t="s">
        <v>15150</v>
      </c>
      <c r="I812" s="109" t="s">
        <v>19066</v>
      </c>
      <c r="J812" s="110" t="s">
        <v>10915</v>
      </c>
      <c r="K812" s="110" t="s">
        <v>19307</v>
      </c>
      <c r="L812" s="109" t="s">
        <v>19303</v>
      </c>
      <c r="M812" s="110"/>
      <c r="N812" s="111" t="s">
        <v>18011</v>
      </c>
      <c r="O812" s="111" t="s">
        <v>19317</v>
      </c>
      <c r="P812" s="110" t="s">
        <v>17248</v>
      </c>
      <c r="Q812" s="112">
        <v>0</v>
      </c>
      <c r="R812" s="111" t="s">
        <v>17249</v>
      </c>
      <c r="S812" s="112"/>
    </row>
    <row r="813" spans="7:19">
      <c r="G813" s="109" t="s">
        <v>11819</v>
      </c>
      <c r="H813" s="110" t="s">
        <v>15150</v>
      </c>
      <c r="I813" s="109" t="s">
        <v>19293</v>
      </c>
      <c r="J813" s="110" t="s">
        <v>7740</v>
      </c>
      <c r="K813" s="110" t="s">
        <v>19307</v>
      </c>
      <c r="L813" s="109" t="s">
        <v>19303</v>
      </c>
      <c r="M813" s="110"/>
      <c r="N813" s="111" t="s">
        <v>18011</v>
      </c>
      <c r="O813" s="111" t="s">
        <v>19318</v>
      </c>
      <c r="P813" s="110" t="s">
        <v>17248</v>
      </c>
      <c r="Q813" s="112">
        <v>0</v>
      </c>
      <c r="R813" s="111" t="s">
        <v>17249</v>
      </c>
      <c r="S813" s="112"/>
    </row>
    <row r="814" spans="7:19">
      <c r="G814" s="109" t="s">
        <v>11819</v>
      </c>
      <c r="H814" s="110" t="s">
        <v>15150</v>
      </c>
      <c r="I814" s="109" t="s">
        <v>19319</v>
      </c>
      <c r="J814" s="110" t="s">
        <v>1571</v>
      </c>
      <c r="K814" s="110" t="s">
        <v>19307</v>
      </c>
      <c r="L814" s="109" t="s">
        <v>19303</v>
      </c>
      <c r="M814" s="110"/>
      <c r="N814" s="111" t="s">
        <v>18011</v>
      </c>
      <c r="O814" s="111" t="s">
        <v>19320</v>
      </c>
      <c r="P814" s="110" t="s">
        <v>17248</v>
      </c>
      <c r="Q814" s="112">
        <v>0</v>
      </c>
      <c r="R814" s="111" t="s">
        <v>17249</v>
      </c>
      <c r="S814" s="112"/>
    </row>
    <row r="815" spans="7:19">
      <c r="G815" s="109" t="s">
        <v>11819</v>
      </c>
      <c r="H815" s="110" t="s">
        <v>15150</v>
      </c>
      <c r="I815" s="109" t="s">
        <v>19321</v>
      </c>
      <c r="J815" s="110" t="s">
        <v>816</v>
      </c>
      <c r="K815" s="110" t="s">
        <v>19307</v>
      </c>
      <c r="L815" s="109" t="s">
        <v>19303</v>
      </c>
      <c r="M815" s="110"/>
      <c r="N815" s="111" t="s">
        <v>18011</v>
      </c>
      <c r="O815" s="111" t="s">
        <v>19322</v>
      </c>
      <c r="P815" s="110" t="s">
        <v>17248</v>
      </c>
      <c r="Q815" s="112">
        <v>0</v>
      </c>
      <c r="R815" s="111" t="s">
        <v>17249</v>
      </c>
      <c r="S815" s="112"/>
    </row>
    <row r="816" spans="7:19" ht="22.5">
      <c r="G816" s="109" t="s">
        <v>11819</v>
      </c>
      <c r="H816" s="110" t="s">
        <v>15150</v>
      </c>
      <c r="I816" s="109" t="s">
        <v>19315</v>
      </c>
      <c r="J816" s="110" t="s">
        <v>4719</v>
      </c>
      <c r="K816" s="110" t="s">
        <v>19307</v>
      </c>
      <c r="L816" s="109" t="s">
        <v>19303</v>
      </c>
      <c r="M816" s="110"/>
      <c r="N816" s="111" t="s">
        <v>18011</v>
      </c>
      <c r="O816" s="111" t="s">
        <v>19323</v>
      </c>
      <c r="P816" s="110" t="s">
        <v>17248</v>
      </c>
      <c r="Q816" s="112">
        <v>0</v>
      </c>
      <c r="R816" s="111" t="s">
        <v>17249</v>
      </c>
      <c r="S816" s="112"/>
    </row>
    <row r="817" spans="7:19" ht="22.5">
      <c r="G817" s="109" t="s">
        <v>11819</v>
      </c>
      <c r="H817" s="110" t="s">
        <v>18057</v>
      </c>
      <c r="I817" s="109" t="s">
        <v>19301</v>
      </c>
      <c r="J817" s="110" t="s">
        <v>1037</v>
      </c>
      <c r="K817" s="110" t="s">
        <v>19307</v>
      </c>
      <c r="L817" s="109" t="s">
        <v>19324</v>
      </c>
      <c r="M817" s="110"/>
      <c r="N817" s="111" t="s">
        <v>18011</v>
      </c>
      <c r="O817" s="111" t="s">
        <v>19325</v>
      </c>
      <c r="P817" s="110" t="s">
        <v>17248</v>
      </c>
      <c r="Q817" s="112">
        <v>0</v>
      </c>
      <c r="R817" s="111" t="s">
        <v>17249</v>
      </c>
      <c r="S817" s="112"/>
    </row>
    <row r="818" spans="7:19" ht="22.5">
      <c r="G818" s="109" t="s">
        <v>11820</v>
      </c>
      <c r="H818" s="110" t="s">
        <v>15150</v>
      </c>
      <c r="I818" s="109" t="s">
        <v>19326</v>
      </c>
      <c r="J818" s="110" t="s">
        <v>9608</v>
      </c>
      <c r="K818" s="110" t="s">
        <v>19327</v>
      </c>
      <c r="L818" s="109" t="s">
        <v>19328</v>
      </c>
      <c r="M818" s="110" t="s">
        <v>19329</v>
      </c>
      <c r="N818" s="111" t="s">
        <v>19296</v>
      </c>
      <c r="O818" s="111" t="s">
        <v>19330</v>
      </c>
      <c r="P818" s="110" t="s">
        <v>17248</v>
      </c>
      <c r="Q818" s="112">
        <v>0</v>
      </c>
      <c r="R818" s="111" t="s">
        <v>17249</v>
      </c>
      <c r="S818" s="112"/>
    </row>
    <row r="819" spans="7:19" ht="22.5">
      <c r="G819" s="109" t="s">
        <v>11820</v>
      </c>
      <c r="H819" s="110" t="s">
        <v>18057</v>
      </c>
      <c r="I819" s="109" t="s">
        <v>19326</v>
      </c>
      <c r="J819" s="110" t="s">
        <v>9608</v>
      </c>
      <c r="K819" s="110" t="s">
        <v>19327</v>
      </c>
      <c r="L819" s="109" t="s">
        <v>19331</v>
      </c>
      <c r="M819" s="110"/>
      <c r="N819" s="111" t="s">
        <v>19296</v>
      </c>
      <c r="O819" s="111" t="s">
        <v>19332</v>
      </c>
      <c r="P819" s="110" t="s">
        <v>17248</v>
      </c>
      <c r="Q819" s="112">
        <v>0</v>
      </c>
      <c r="R819" s="111" t="s">
        <v>17249</v>
      </c>
      <c r="S819" s="112"/>
    </row>
    <row r="820" spans="7:19" ht="33.75">
      <c r="G820" s="109" t="s">
        <v>11821</v>
      </c>
      <c r="H820" s="110" t="s">
        <v>15213</v>
      </c>
      <c r="I820" s="109" t="s">
        <v>19333</v>
      </c>
      <c r="J820" s="110" t="s">
        <v>7051</v>
      </c>
      <c r="K820" s="110" t="s">
        <v>19334</v>
      </c>
      <c r="L820" s="109" t="s">
        <v>19335</v>
      </c>
      <c r="M820" s="110" t="s">
        <v>19336</v>
      </c>
      <c r="N820" s="111" t="s">
        <v>18011</v>
      </c>
      <c r="O820" s="111" t="s">
        <v>19337</v>
      </c>
      <c r="P820" s="110" t="s">
        <v>17248</v>
      </c>
      <c r="Q820" s="112">
        <v>0</v>
      </c>
      <c r="R820" s="111" t="s">
        <v>17249</v>
      </c>
      <c r="S820" s="112"/>
    </row>
    <row r="821" spans="7:19" ht="33.75">
      <c r="G821" s="109" t="s">
        <v>11821</v>
      </c>
      <c r="H821" s="110" t="s">
        <v>15213</v>
      </c>
      <c r="I821" s="109" t="s">
        <v>19338</v>
      </c>
      <c r="J821" s="110" t="s">
        <v>10388</v>
      </c>
      <c r="K821" s="110" t="s">
        <v>19334</v>
      </c>
      <c r="L821" s="109" t="s">
        <v>19335</v>
      </c>
      <c r="M821" s="110"/>
      <c r="N821" s="111" t="s">
        <v>18011</v>
      </c>
      <c r="O821" s="111" t="s">
        <v>19339</v>
      </c>
      <c r="P821" s="110" t="s">
        <v>17248</v>
      </c>
      <c r="Q821" s="112">
        <v>0</v>
      </c>
      <c r="R821" s="111" t="s">
        <v>17249</v>
      </c>
      <c r="S821" s="112"/>
    </row>
    <row r="822" spans="7:19" ht="33.75">
      <c r="G822" s="109" t="s">
        <v>11821</v>
      </c>
      <c r="H822" s="110" t="s">
        <v>15213</v>
      </c>
      <c r="I822" s="109" t="s">
        <v>19278</v>
      </c>
      <c r="J822" s="110" t="s">
        <v>1271</v>
      </c>
      <c r="K822" s="110" t="s">
        <v>19334</v>
      </c>
      <c r="L822" s="109" t="s">
        <v>19335</v>
      </c>
      <c r="M822" s="110"/>
      <c r="N822" s="111" t="s">
        <v>18011</v>
      </c>
      <c r="O822" s="111" t="s">
        <v>19340</v>
      </c>
      <c r="P822" s="110" t="s">
        <v>17248</v>
      </c>
      <c r="Q822" s="112">
        <v>0</v>
      </c>
      <c r="R822" s="111" t="s">
        <v>17249</v>
      </c>
      <c r="S822" s="112"/>
    </row>
    <row r="823" spans="7:19" ht="33.75">
      <c r="G823" s="109" t="s">
        <v>11821</v>
      </c>
      <c r="H823" s="110" t="s">
        <v>15213</v>
      </c>
      <c r="I823" s="109" t="s">
        <v>19237</v>
      </c>
      <c r="J823" s="110" t="s">
        <v>631</v>
      </c>
      <c r="K823" s="110" t="s">
        <v>19334</v>
      </c>
      <c r="L823" s="109" t="s">
        <v>19335</v>
      </c>
      <c r="M823" s="110"/>
      <c r="N823" s="111" t="s">
        <v>18011</v>
      </c>
      <c r="O823" s="111" t="s">
        <v>19341</v>
      </c>
      <c r="P823" s="110" t="s">
        <v>17248</v>
      </c>
      <c r="Q823" s="112">
        <v>0</v>
      </c>
      <c r="R823" s="111" t="s">
        <v>17249</v>
      </c>
      <c r="S823" s="112"/>
    </row>
    <row r="824" spans="7:19" ht="33.75">
      <c r="G824" s="109" t="s">
        <v>11821</v>
      </c>
      <c r="H824" s="110" t="s">
        <v>15213</v>
      </c>
      <c r="I824" s="109" t="s">
        <v>19342</v>
      </c>
      <c r="J824" s="110" t="s">
        <v>8107</v>
      </c>
      <c r="K824" s="110" t="s">
        <v>19334</v>
      </c>
      <c r="L824" s="109" t="s">
        <v>19335</v>
      </c>
      <c r="M824" s="110"/>
      <c r="N824" s="111" t="s">
        <v>18011</v>
      </c>
      <c r="O824" s="111" t="s">
        <v>19343</v>
      </c>
      <c r="P824" s="110" t="s">
        <v>17248</v>
      </c>
      <c r="Q824" s="112">
        <v>0</v>
      </c>
      <c r="R824" s="111" t="s">
        <v>17249</v>
      </c>
      <c r="S824" s="112"/>
    </row>
    <row r="825" spans="7:19" ht="33.75">
      <c r="G825" s="109" t="s">
        <v>11821</v>
      </c>
      <c r="H825" s="110" t="s">
        <v>15213</v>
      </c>
      <c r="I825" s="109" t="s">
        <v>19344</v>
      </c>
      <c r="J825" s="110" t="s">
        <v>4118</v>
      </c>
      <c r="K825" s="110" t="s">
        <v>19334</v>
      </c>
      <c r="L825" s="109" t="s">
        <v>19335</v>
      </c>
      <c r="M825" s="110"/>
      <c r="N825" s="111" t="s">
        <v>18011</v>
      </c>
      <c r="O825" s="111" t="s">
        <v>19345</v>
      </c>
      <c r="P825" s="110" t="s">
        <v>17248</v>
      </c>
      <c r="Q825" s="112">
        <v>0</v>
      </c>
      <c r="R825" s="111" t="s">
        <v>17249</v>
      </c>
      <c r="S825" s="112"/>
    </row>
    <row r="826" spans="7:19" ht="33.75">
      <c r="G826" s="109" t="s">
        <v>11821</v>
      </c>
      <c r="H826" s="110" t="s">
        <v>15213</v>
      </c>
      <c r="I826" s="109" t="s">
        <v>19346</v>
      </c>
      <c r="J826" s="110" t="s">
        <v>8578</v>
      </c>
      <c r="K826" s="110" t="s">
        <v>19334</v>
      </c>
      <c r="L826" s="109" t="s">
        <v>19335</v>
      </c>
      <c r="M826" s="110"/>
      <c r="N826" s="111" t="s">
        <v>18011</v>
      </c>
      <c r="O826" s="111" t="s">
        <v>19347</v>
      </c>
      <c r="P826" s="110" t="s">
        <v>17248</v>
      </c>
      <c r="Q826" s="112">
        <v>0</v>
      </c>
      <c r="R826" s="111" t="s">
        <v>17249</v>
      </c>
      <c r="S826" s="112"/>
    </row>
    <row r="827" spans="7:19" ht="33.75">
      <c r="G827" s="109" t="s">
        <v>11821</v>
      </c>
      <c r="H827" s="110" t="s">
        <v>15213</v>
      </c>
      <c r="I827" s="109" t="s">
        <v>18308</v>
      </c>
      <c r="J827" s="110" t="s">
        <v>11514</v>
      </c>
      <c r="K827" s="110" t="s">
        <v>19334</v>
      </c>
      <c r="L827" s="109" t="s">
        <v>19335</v>
      </c>
      <c r="M827" s="110"/>
      <c r="N827" s="111" t="s">
        <v>18011</v>
      </c>
      <c r="O827" s="111" t="s">
        <v>19348</v>
      </c>
      <c r="P827" s="110" t="s">
        <v>17248</v>
      </c>
      <c r="Q827" s="112">
        <v>0</v>
      </c>
      <c r="R827" s="111" t="s">
        <v>17249</v>
      </c>
      <c r="S827" s="112"/>
    </row>
    <row r="828" spans="7:19" ht="33.75">
      <c r="G828" s="109" t="s">
        <v>11821</v>
      </c>
      <c r="H828" s="110" t="s">
        <v>15213</v>
      </c>
      <c r="I828" s="109" t="s">
        <v>19349</v>
      </c>
      <c r="J828" s="110" t="s">
        <v>11353</v>
      </c>
      <c r="K828" s="110" t="s">
        <v>19334</v>
      </c>
      <c r="L828" s="109" t="s">
        <v>19335</v>
      </c>
      <c r="M828" s="110"/>
      <c r="N828" s="111" t="s">
        <v>18011</v>
      </c>
      <c r="O828" s="111" t="s">
        <v>19350</v>
      </c>
      <c r="P828" s="110" t="s">
        <v>17248</v>
      </c>
      <c r="Q828" s="112">
        <v>0</v>
      </c>
      <c r="R828" s="111" t="s">
        <v>17249</v>
      </c>
      <c r="S828" s="112"/>
    </row>
    <row r="829" spans="7:19" ht="33.75">
      <c r="G829" s="109" t="s">
        <v>11821</v>
      </c>
      <c r="H829" s="110" t="s">
        <v>19351</v>
      </c>
      <c r="I829" s="109" t="s">
        <v>19333</v>
      </c>
      <c r="J829" s="110" t="s">
        <v>7051</v>
      </c>
      <c r="K829" s="110" t="s">
        <v>19334</v>
      </c>
      <c r="L829" s="109" t="s">
        <v>19352</v>
      </c>
      <c r="M829" s="110"/>
      <c r="N829" s="111" t="s">
        <v>18011</v>
      </c>
      <c r="O829" s="111" t="s">
        <v>19353</v>
      </c>
      <c r="P829" s="110" t="s">
        <v>17248</v>
      </c>
      <c r="Q829" s="112">
        <v>0</v>
      </c>
      <c r="R829" s="111" t="s">
        <v>17249</v>
      </c>
      <c r="S829" s="112"/>
    </row>
    <row r="830" spans="7:19" ht="22.5">
      <c r="G830" s="109" t="s">
        <v>11822</v>
      </c>
      <c r="H830" s="110" t="s">
        <v>15150</v>
      </c>
      <c r="I830" s="109" t="s">
        <v>19354</v>
      </c>
      <c r="J830" s="110" t="s">
        <v>10056</v>
      </c>
      <c r="K830" s="110" t="s">
        <v>19355</v>
      </c>
      <c r="L830" s="109" t="s">
        <v>19356</v>
      </c>
      <c r="M830" s="110" t="s">
        <v>19357</v>
      </c>
      <c r="N830" s="111" t="s">
        <v>19296</v>
      </c>
      <c r="O830" s="111" t="s">
        <v>19358</v>
      </c>
      <c r="P830" s="110" t="s">
        <v>17248</v>
      </c>
      <c r="Q830" s="112">
        <v>0</v>
      </c>
      <c r="R830" s="111" t="s">
        <v>17249</v>
      </c>
      <c r="S830" s="112"/>
    </row>
    <row r="831" spans="7:19" ht="22.5">
      <c r="G831" s="109" t="s">
        <v>11822</v>
      </c>
      <c r="H831" s="110" t="s">
        <v>18057</v>
      </c>
      <c r="I831" s="109" t="s">
        <v>19354</v>
      </c>
      <c r="J831" s="110" t="s">
        <v>10056</v>
      </c>
      <c r="K831" s="110" t="s">
        <v>19355</v>
      </c>
      <c r="L831" s="109" t="s">
        <v>19359</v>
      </c>
      <c r="M831" s="110"/>
      <c r="N831" s="111" t="s">
        <v>19296</v>
      </c>
      <c r="O831" s="111" t="s">
        <v>19360</v>
      </c>
      <c r="P831" s="110" t="s">
        <v>17248</v>
      </c>
      <c r="Q831" s="112">
        <v>0</v>
      </c>
      <c r="R831" s="111" t="s">
        <v>17249</v>
      </c>
      <c r="S831" s="112"/>
    </row>
    <row r="832" spans="7:19" ht="22.5">
      <c r="G832" s="109" t="s">
        <v>11823</v>
      </c>
      <c r="H832" s="110" t="s">
        <v>15214</v>
      </c>
      <c r="I832" s="109" t="s">
        <v>19361</v>
      </c>
      <c r="J832" s="110" t="s">
        <v>8144</v>
      </c>
      <c r="K832" s="110" t="s">
        <v>15214</v>
      </c>
      <c r="L832" s="109" t="s">
        <v>19362</v>
      </c>
      <c r="M832" s="110" t="s">
        <v>19363</v>
      </c>
      <c r="N832" s="111" t="s">
        <v>19296</v>
      </c>
      <c r="O832" s="111" t="s">
        <v>19364</v>
      </c>
      <c r="P832" s="110" t="s">
        <v>17248</v>
      </c>
      <c r="Q832" s="112">
        <v>0</v>
      </c>
      <c r="R832" s="111" t="s">
        <v>17249</v>
      </c>
      <c r="S832" s="112"/>
    </row>
    <row r="833" spans="7:19" ht="33.75">
      <c r="G833" s="109" t="s">
        <v>11823</v>
      </c>
      <c r="H833" s="110" t="s">
        <v>19365</v>
      </c>
      <c r="I833" s="109" t="s">
        <v>19361</v>
      </c>
      <c r="J833" s="110" t="s">
        <v>8144</v>
      </c>
      <c r="K833" s="110" t="s">
        <v>15214</v>
      </c>
      <c r="L833" s="109" t="s">
        <v>19366</v>
      </c>
      <c r="M833" s="110"/>
      <c r="N833" s="111" t="s">
        <v>19296</v>
      </c>
      <c r="O833" s="111" t="s">
        <v>19367</v>
      </c>
      <c r="P833" s="110" t="s">
        <v>17248</v>
      </c>
      <c r="Q833" s="112">
        <v>0</v>
      </c>
      <c r="R833" s="111" t="s">
        <v>17249</v>
      </c>
      <c r="S833" s="112"/>
    </row>
    <row r="834" spans="7:19" ht="22.5">
      <c r="G834" s="109" t="s">
        <v>11824</v>
      </c>
      <c r="H834" s="110" t="s">
        <v>15215</v>
      </c>
      <c r="I834" s="109" t="s">
        <v>19368</v>
      </c>
      <c r="J834" s="110" t="s">
        <v>616</v>
      </c>
      <c r="K834" s="110" t="s">
        <v>15215</v>
      </c>
      <c r="L834" s="109" t="s">
        <v>19369</v>
      </c>
      <c r="M834" s="110" t="s">
        <v>19370</v>
      </c>
      <c r="N834" s="111" t="s">
        <v>18732</v>
      </c>
      <c r="O834" s="111" t="s">
        <v>19371</v>
      </c>
      <c r="P834" s="110" t="s">
        <v>17248</v>
      </c>
      <c r="Q834" s="112">
        <v>0</v>
      </c>
      <c r="R834" s="111" t="s">
        <v>17249</v>
      </c>
      <c r="S834" s="112"/>
    </row>
    <row r="835" spans="7:19" ht="33.75">
      <c r="G835" s="109" t="s">
        <v>11824</v>
      </c>
      <c r="H835" s="110" t="s">
        <v>19372</v>
      </c>
      <c r="I835" s="109" t="s">
        <v>19368</v>
      </c>
      <c r="J835" s="110" t="s">
        <v>616</v>
      </c>
      <c r="K835" s="110" t="s">
        <v>15215</v>
      </c>
      <c r="L835" s="109" t="s">
        <v>19373</v>
      </c>
      <c r="M835" s="110"/>
      <c r="N835" s="111" t="s">
        <v>18732</v>
      </c>
      <c r="O835" s="111" t="s">
        <v>19374</v>
      </c>
      <c r="P835" s="110" t="s">
        <v>17248</v>
      </c>
      <c r="Q835" s="112">
        <v>0</v>
      </c>
      <c r="R835" s="111" t="s">
        <v>17249</v>
      </c>
      <c r="S835" s="112"/>
    </row>
    <row r="836" spans="7:19" ht="22.5">
      <c r="G836" s="109" t="s">
        <v>11825</v>
      </c>
      <c r="H836" s="110" t="s">
        <v>15216</v>
      </c>
      <c r="I836" s="109" t="s">
        <v>19375</v>
      </c>
      <c r="J836" s="110" t="s">
        <v>875</v>
      </c>
      <c r="K836" s="110" t="s">
        <v>15216</v>
      </c>
      <c r="L836" s="109" t="s">
        <v>19376</v>
      </c>
      <c r="M836" s="110" t="s">
        <v>19377</v>
      </c>
      <c r="N836" s="111" t="s">
        <v>18732</v>
      </c>
      <c r="O836" s="111" t="s">
        <v>19378</v>
      </c>
      <c r="P836" s="110" t="s">
        <v>17248</v>
      </c>
      <c r="Q836" s="112">
        <v>0</v>
      </c>
      <c r="R836" s="111" t="s">
        <v>17249</v>
      </c>
      <c r="S836" s="112"/>
    </row>
    <row r="837" spans="7:19" ht="22.5">
      <c r="G837" s="109" t="s">
        <v>11825</v>
      </c>
      <c r="H837" s="110" t="s">
        <v>15216</v>
      </c>
      <c r="I837" s="109" t="s">
        <v>19379</v>
      </c>
      <c r="J837" s="110" t="s">
        <v>1250</v>
      </c>
      <c r="K837" s="110" t="s">
        <v>15216</v>
      </c>
      <c r="L837" s="109" t="s">
        <v>19376</v>
      </c>
      <c r="M837" s="110"/>
      <c r="N837" s="111" t="s">
        <v>18732</v>
      </c>
      <c r="O837" s="111" t="s">
        <v>19380</v>
      </c>
      <c r="P837" s="110" t="s">
        <v>17248</v>
      </c>
      <c r="Q837" s="112">
        <v>0</v>
      </c>
      <c r="R837" s="111" t="s">
        <v>17249</v>
      </c>
      <c r="S837" s="112"/>
    </row>
    <row r="838" spans="7:19" ht="22.5">
      <c r="G838" s="109" t="s">
        <v>11825</v>
      </c>
      <c r="H838" s="110" t="s">
        <v>15216</v>
      </c>
      <c r="I838" s="109" t="s">
        <v>19381</v>
      </c>
      <c r="J838" s="110" t="s">
        <v>2608</v>
      </c>
      <c r="K838" s="110" t="s">
        <v>15216</v>
      </c>
      <c r="L838" s="109" t="s">
        <v>19376</v>
      </c>
      <c r="M838" s="110"/>
      <c r="N838" s="111" t="s">
        <v>18732</v>
      </c>
      <c r="O838" s="111" t="s">
        <v>19382</v>
      </c>
      <c r="P838" s="110" t="s">
        <v>17248</v>
      </c>
      <c r="Q838" s="112">
        <v>0</v>
      </c>
      <c r="R838" s="111" t="s">
        <v>17249</v>
      </c>
      <c r="S838" s="112"/>
    </row>
    <row r="839" spans="7:19" ht="22.5">
      <c r="G839" s="109" t="s">
        <v>11825</v>
      </c>
      <c r="H839" s="110" t="s">
        <v>15216</v>
      </c>
      <c r="I839" s="109" t="s">
        <v>19379</v>
      </c>
      <c r="J839" s="110" t="s">
        <v>4476</v>
      </c>
      <c r="K839" s="110" t="s">
        <v>15216</v>
      </c>
      <c r="L839" s="109" t="s">
        <v>19376</v>
      </c>
      <c r="M839" s="110"/>
      <c r="N839" s="111" t="s">
        <v>18732</v>
      </c>
      <c r="O839" s="111" t="s">
        <v>19383</v>
      </c>
      <c r="P839" s="110" t="s">
        <v>17248</v>
      </c>
      <c r="Q839" s="112">
        <v>0</v>
      </c>
      <c r="R839" s="111" t="s">
        <v>17249</v>
      </c>
      <c r="S839" s="112"/>
    </row>
    <row r="840" spans="7:19" ht="22.5">
      <c r="G840" s="109" t="s">
        <v>11825</v>
      </c>
      <c r="H840" s="110" t="s">
        <v>15216</v>
      </c>
      <c r="I840" s="109" t="s">
        <v>19384</v>
      </c>
      <c r="J840" s="110" t="s">
        <v>5094</v>
      </c>
      <c r="K840" s="110" t="s">
        <v>15216</v>
      </c>
      <c r="L840" s="109" t="s">
        <v>19376</v>
      </c>
      <c r="M840" s="110"/>
      <c r="N840" s="111" t="s">
        <v>18732</v>
      </c>
      <c r="O840" s="111" t="s">
        <v>19385</v>
      </c>
      <c r="P840" s="110" t="s">
        <v>17248</v>
      </c>
      <c r="Q840" s="112">
        <v>0</v>
      </c>
      <c r="R840" s="111" t="s">
        <v>17249</v>
      </c>
      <c r="S840" s="112"/>
    </row>
    <row r="841" spans="7:19" ht="22.5">
      <c r="G841" s="109" t="s">
        <v>11825</v>
      </c>
      <c r="H841" s="110" t="s">
        <v>15216</v>
      </c>
      <c r="I841" s="109" t="s">
        <v>19050</v>
      </c>
      <c r="J841" s="110" t="s">
        <v>2189</v>
      </c>
      <c r="K841" s="110" t="s">
        <v>15216</v>
      </c>
      <c r="L841" s="109" t="s">
        <v>19376</v>
      </c>
      <c r="M841" s="110"/>
      <c r="N841" s="111" t="s">
        <v>18732</v>
      </c>
      <c r="O841" s="111" t="s">
        <v>19386</v>
      </c>
      <c r="P841" s="110" t="s">
        <v>17248</v>
      </c>
      <c r="Q841" s="112">
        <v>0</v>
      </c>
      <c r="R841" s="111" t="s">
        <v>17249</v>
      </c>
      <c r="S841" s="112"/>
    </row>
    <row r="842" spans="7:19" ht="22.5">
      <c r="G842" s="109" t="s">
        <v>11825</v>
      </c>
      <c r="H842" s="110" t="s">
        <v>15216</v>
      </c>
      <c r="I842" s="109" t="s">
        <v>19387</v>
      </c>
      <c r="J842" s="110" t="s">
        <v>4608</v>
      </c>
      <c r="K842" s="110" t="s">
        <v>15216</v>
      </c>
      <c r="L842" s="109" t="s">
        <v>19376</v>
      </c>
      <c r="M842" s="110"/>
      <c r="N842" s="111" t="s">
        <v>18732</v>
      </c>
      <c r="O842" s="111" t="s">
        <v>19388</v>
      </c>
      <c r="P842" s="110" t="s">
        <v>17248</v>
      </c>
      <c r="Q842" s="112">
        <v>0</v>
      </c>
      <c r="R842" s="111" t="s">
        <v>17249</v>
      </c>
      <c r="S842" s="112"/>
    </row>
    <row r="843" spans="7:19" ht="22.5">
      <c r="G843" s="109" t="s">
        <v>11825</v>
      </c>
      <c r="H843" s="110" t="s">
        <v>15216</v>
      </c>
      <c r="I843" s="109" t="s">
        <v>19389</v>
      </c>
      <c r="J843" s="110" t="s">
        <v>5022</v>
      </c>
      <c r="K843" s="110" t="s">
        <v>15216</v>
      </c>
      <c r="L843" s="109" t="s">
        <v>19376</v>
      </c>
      <c r="M843" s="110"/>
      <c r="N843" s="111" t="s">
        <v>18732</v>
      </c>
      <c r="O843" s="111" t="s">
        <v>19390</v>
      </c>
      <c r="P843" s="110" t="s">
        <v>17248</v>
      </c>
      <c r="Q843" s="112">
        <v>0</v>
      </c>
      <c r="R843" s="111" t="s">
        <v>17249</v>
      </c>
      <c r="S843" s="112"/>
    </row>
    <row r="844" spans="7:19" ht="22.5">
      <c r="G844" s="109" t="s">
        <v>11825</v>
      </c>
      <c r="H844" s="110" t="s">
        <v>15216</v>
      </c>
      <c r="I844" s="109" t="s">
        <v>19391</v>
      </c>
      <c r="J844" s="110" t="s">
        <v>7045</v>
      </c>
      <c r="K844" s="110" t="s">
        <v>15216</v>
      </c>
      <c r="L844" s="109" t="s">
        <v>19376</v>
      </c>
      <c r="M844" s="110"/>
      <c r="N844" s="111" t="s">
        <v>18732</v>
      </c>
      <c r="O844" s="111" t="s">
        <v>19392</v>
      </c>
      <c r="P844" s="110" t="s">
        <v>17248</v>
      </c>
      <c r="Q844" s="112">
        <v>0</v>
      </c>
      <c r="R844" s="111" t="s">
        <v>17249</v>
      </c>
      <c r="S844" s="112"/>
    </row>
    <row r="845" spans="7:19" ht="22.5">
      <c r="G845" s="109" t="s">
        <v>11825</v>
      </c>
      <c r="H845" s="110" t="s">
        <v>19393</v>
      </c>
      <c r="I845" s="109" t="s">
        <v>19375</v>
      </c>
      <c r="J845" s="110" t="s">
        <v>875</v>
      </c>
      <c r="K845" s="110" t="s">
        <v>15216</v>
      </c>
      <c r="L845" s="109" t="s">
        <v>19394</v>
      </c>
      <c r="M845" s="110"/>
      <c r="N845" s="111" t="s">
        <v>18732</v>
      </c>
      <c r="O845" s="111" t="s">
        <v>19395</v>
      </c>
      <c r="P845" s="110" t="s">
        <v>17248</v>
      </c>
      <c r="Q845" s="112">
        <v>0</v>
      </c>
      <c r="R845" s="111" t="s">
        <v>17249</v>
      </c>
      <c r="S845" s="112"/>
    </row>
    <row r="846" spans="7:19" ht="56.25">
      <c r="G846" s="109" t="s">
        <v>11826</v>
      </c>
      <c r="H846" s="110" t="s">
        <v>15217</v>
      </c>
      <c r="I846" s="109" t="s">
        <v>17427</v>
      </c>
      <c r="J846" s="110" t="s">
        <v>2744</v>
      </c>
      <c r="K846" s="110" t="s">
        <v>19396</v>
      </c>
      <c r="L846" s="109" t="s">
        <v>19397</v>
      </c>
      <c r="M846" s="110" t="s">
        <v>19398</v>
      </c>
      <c r="N846" s="111" t="s">
        <v>18732</v>
      </c>
      <c r="O846" s="111" t="s">
        <v>19399</v>
      </c>
      <c r="P846" s="110" t="s">
        <v>17248</v>
      </c>
      <c r="Q846" s="112">
        <v>0</v>
      </c>
      <c r="R846" s="111" t="s">
        <v>17249</v>
      </c>
      <c r="S846" s="112"/>
    </row>
    <row r="847" spans="7:19" ht="56.25">
      <c r="G847" s="109" t="s">
        <v>11826</v>
      </c>
      <c r="H847" s="110" t="s">
        <v>19400</v>
      </c>
      <c r="I847" s="109" t="s">
        <v>17427</v>
      </c>
      <c r="J847" s="110" t="s">
        <v>2744</v>
      </c>
      <c r="K847" s="110" t="s">
        <v>19396</v>
      </c>
      <c r="L847" s="109" t="s">
        <v>19401</v>
      </c>
      <c r="M847" s="110"/>
      <c r="N847" s="111" t="s">
        <v>18732</v>
      </c>
      <c r="O847" s="111" t="s">
        <v>19402</v>
      </c>
      <c r="P847" s="110" t="s">
        <v>17248</v>
      </c>
      <c r="Q847" s="112">
        <v>0</v>
      </c>
      <c r="R847" s="111" t="s">
        <v>17249</v>
      </c>
      <c r="S847" s="112"/>
    </row>
    <row r="848" spans="7:19" ht="56.25">
      <c r="G848" s="109" t="s">
        <v>11826</v>
      </c>
      <c r="H848" s="110" t="s">
        <v>15217</v>
      </c>
      <c r="I848" s="109" t="s">
        <v>19403</v>
      </c>
      <c r="J848" s="110" t="s">
        <v>1212</v>
      </c>
      <c r="K848" s="110" t="s">
        <v>19396</v>
      </c>
      <c r="L848" s="109" t="s">
        <v>19397</v>
      </c>
      <c r="M848" s="110"/>
      <c r="N848" s="111" t="s">
        <v>18732</v>
      </c>
      <c r="O848" s="111" t="s">
        <v>19404</v>
      </c>
      <c r="P848" s="110" t="s">
        <v>17248</v>
      </c>
      <c r="Q848" s="112">
        <v>0</v>
      </c>
      <c r="R848" s="111" t="s">
        <v>17249</v>
      </c>
      <c r="S848" s="112"/>
    </row>
    <row r="849" spans="7:19" ht="56.25">
      <c r="G849" s="109" t="s">
        <v>11826</v>
      </c>
      <c r="H849" s="110" t="s">
        <v>15217</v>
      </c>
      <c r="I849" s="109" t="s">
        <v>19405</v>
      </c>
      <c r="J849" s="110" t="s">
        <v>9849</v>
      </c>
      <c r="K849" s="110" t="s">
        <v>19396</v>
      </c>
      <c r="L849" s="109" t="s">
        <v>19397</v>
      </c>
      <c r="M849" s="110"/>
      <c r="N849" s="111" t="s">
        <v>18732</v>
      </c>
      <c r="O849" s="111" t="s">
        <v>19406</v>
      </c>
      <c r="P849" s="110" t="s">
        <v>17248</v>
      </c>
      <c r="Q849" s="112">
        <v>0</v>
      </c>
      <c r="R849" s="111" t="s">
        <v>17249</v>
      </c>
      <c r="S849" s="112"/>
    </row>
    <row r="850" spans="7:19" ht="56.25">
      <c r="G850" s="109" t="s">
        <v>11826</v>
      </c>
      <c r="H850" s="110" t="s">
        <v>15217</v>
      </c>
      <c r="I850" s="109" t="s">
        <v>19407</v>
      </c>
      <c r="J850" s="110" t="s">
        <v>3448</v>
      </c>
      <c r="K850" s="110" t="s">
        <v>19396</v>
      </c>
      <c r="L850" s="109" t="s">
        <v>19397</v>
      </c>
      <c r="M850" s="110"/>
      <c r="N850" s="111" t="s">
        <v>18732</v>
      </c>
      <c r="O850" s="111" t="s">
        <v>19408</v>
      </c>
      <c r="P850" s="110" t="s">
        <v>17248</v>
      </c>
      <c r="Q850" s="112">
        <v>0</v>
      </c>
      <c r="R850" s="111" t="s">
        <v>17249</v>
      </c>
      <c r="S850" s="112"/>
    </row>
    <row r="851" spans="7:19" ht="56.25">
      <c r="G851" s="109" t="s">
        <v>11826</v>
      </c>
      <c r="H851" s="110" t="s">
        <v>15217</v>
      </c>
      <c r="I851" s="109" t="s">
        <v>19409</v>
      </c>
      <c r="J851" s="110" t="s">
        <v>11339</v>
      </c>
      <c r="K851" s="110" t="s">
        <v>19396</v>
      </c>
      <c r="L851" s="109" t="s">
        <v>19397</v>
      </c>
      <c r="M851" s="110"/>
      <c r="N851" s="111" t="s">
        <v>18732</v>
      </c>
      <c r="O851" s="111" t="s">
        <v>19410</v>
      </c>
      <c r="P851" s="110" t="s">
        <v>17248</v>
      </c>
      <c r="Q851" s="112">
        <v>0</v>
      </c>
      <c r="R851" s="111" t="s">
        <v>17249</v>
      </c>
      <c r="S851" s="112"/>
    </row>
    <row r="852" spans="7:19" ht="56.25">
      <c r="G852" s="109" t="s">
        <v>11826</v>
      </c>
      <c r="H852" s="110" t="s">
        <v>15217</v>
      </c>
      <c r="I852" s="109" t="s">
        <v>19411</v>
      </c>
      <c r="J852" s="110" t="s">
        <v>7949</v>
      </c>
      <c r="K852" s="110" t="s">
        <v>19396</v>
      </c>
      <c r="L852" s="109" t="s">
        <v>19397</v>
      </c>
      <c r="M852" s="110"/>
      <c r="N852" s="111" t="s">
        <v>18732</v>
      </c>
      <c r="O852" s="111" t="s">
        <v>19412</v>
      </c>
      <c r="P852" s="110" t="s">
        <v>17248</v>
      </c>
      <c r="Q852" s="112">
        <v>0</v>
      </c>
      <c r="R852" s="111" t="s">
        <v>17249</v>
      </c>
      <c r="S852" s="112"/>
    </row>
    <row r="853" spans="7:19" ht="33.75">
      <c r="G853" s="109" t="s">
        <v>11827</v>
      </c>
      <c r="H853" s="110" t="s">
        <v>15218</v>
      </c>
      <c r="I853" s="109" t="s">
        <v>19413</v>
      </c>
      <c r="J853" s="110" t="s">
        <v>4428</v>
      </c>
      <c r="K853" s="110" t="s">
        <v>19414</v>
      </c>
      <c r="L853" s="109" t="s">
        <v>19415</v>
      </c>
      <c r="M853" s="110" t="s">
        <v>19416</v>
      </c>
      <c r="N853" s="111" t="s">
        <v>18732</v>
      </c>
      <c r="O853" s="111" t="s">
        <v>19417</v>
      </c>
      <c r="P853" s="110" t="s">
        <v>17248</v>
      </c>
      <c r="Q853" s="112">
        <v>0</v>
      </c>
      <c r="R853" s="111" t="s">
        <v>17249</v>
      </c>
      <c r="S853" s="112"/>
    </row>
    <row r="854" spans="7:19" ht="33.75">
      <c r="G854" s="109" t="s">
        <v>11827</v>
      </c>
      <c r="H854" s="110" t="s">
        <v>19418</v>
      </c>
      <c r="I854" s="109" t="s">
        <v>19413</v>
      </c>
      <c r="J854" s="110" t="s">
        <v>4428</v>
      </c>
      <c r="K854" s="110" t="s">
        <v>19414</v>
      </c>
      <c r="L854" s="109" t="s">
        <v>19419</v>
      </c>
      <c r="M854" s="110"/>
      <c r="N854" s="111" t="s">
        <v>18732</v>
      </c>
      <c r="O854" s="111" t="s">
        <v>19420</v>
      </c>
      <c r="P854" s="110" t="s">
        <v>17248</v>
      </c>
      <c r="Q854" s="112">
        <v>0</v>
      </c>
      <c r="R854" s="111" t="s">
        <v>17249</v>
      </c>
      <c r="S854" s="112"/>
    </row>
    <row r="855" spans="7:19" ht="33.75">
      <c r="G855" s="109" t="s">
        <v>11827</v>
      </c>
      <c r="H855" s="110" t="s">
        <v>19414</v>
      </c>
      <c r="I855" s="109" t="s">
        <v>19421</v>
      </c>
      <c r="J855" s="110" t="s">
        <v>9849</v>
      </c>
      <c r="K855" s="110" t="s">
        <v>19414</v>
      </c>
      <c r="L855" s="109" t="s">
        <v>19415</v>
      </c>
      <c r="M855" s="110"/>
      <c r="N855" s="111" t="s">
        <v>18732</v>
      </c>
      <c r="O855" s="111" t="s">
        <v>19422</v>
      </c>
      <c r="P855" s="110" t="s">
        <v>17248</v>
      </c>
      <c r="Q855" s="112">
        <v>0</v>
      </c>
      <c r="R855" s="111" t="s">
        <v>17249</v>
      </c>
      <c r="S855" s="112"/>
    </row>
    <row r="856" spans="7:19" ht="22.5">
      <c r="G856" s="109" t="s">
        <v>11828</v>
      </c>
      <c r="H856" s="110" t="s">
        <v>15219</v>
      </c>
      <c r="I856" s="109" t="s">
        <v>19423</v>
      </c>
      <c r="J856" s="110" t="s">
        <v>3440</v>
      </c>
      <c r="K856" s="110" t="s">
        <v>15219</v>
      </c>
      <c r="L856" s="109" t="s">
        <v>19424</v>
      </c>
      <c r="M856" s="110" t="s">
        <v>19425</v>
      </c>
      <c r="N856" s="111" t="s">
        <v>18732</v>
      </c>
      <c r="O856" s="111" t="s">
        <v>19426</v>
      </c>
      <c r="P856" s="110" t="s">
        <v>17248</v>
      </c>
      <c r="Q856" s="112">
        <v>0</v>
      </c>
      <c r="R856" s="111" t="s">
        <v>17249</v>
      </c>
      <c r="S856" s="112"/>
    </row>
    <row r="857" spans="7:19" ht="22.5">
      <c r="G857" s="109" t="s">
        <v>11828</v>
      </c>
      <c r="H857" s="110" t="s">
        <v>15219</v>
      </c>
      <c r="I857" s="109" t="s">
        <v>19427</v>
      </c>
      <c r="J857" s="110" t="s">
        <v>6044</v>
      </c>
      <c r="K857" s="110" t="s">
        <v>15219</v>
      </c>
      <c r="L857" s="109" t="s">
        <v>19424</v>
      </c>
      <c r="M857" s="110"/>
      <c r="N857" s="111" t="s">
        <v>18732</v>
      </c>
      <c r="O857" s="111" t="s">
        <v>19428</v>
      </c>
      <c r="P857" s="110" t="s">
        <v>17248</v>
      </c>
      <c r="Q857" s="112">
        <v>0</v>
      </c>
      <c r="R857" s="111" t="s">
        <v>17249</v>
      </c>
      <c r="S857" s="112"/>
    </row>
    <row r="858" spans="7:19" ht="33.75">
      <c r="G858" s="109" t="s">
        <v>11828</v>
      </c>
      <c r="H858" s="110" t="s">
        <v>19429</v>
      </c>
      <c r="I858" s="109" t="s">
        <v>19423</v>
      </c>
      <c r="J858" s="110" t="s">
        <v>3440</v>
      </c>
      <c r="K858" s="110" t="s">
        <v>15219</v>
      </c>
      <c r="L858" s="109" t="s">
        <v>19430</v>
      </c>
      <c r="M858" s="110"/>
      <c r="N858" s="111" t="s">
        <v>18732</v>
      </c>
      <c r="O858" s="111" t="s">
        <v>19431</v>
      </c>
      <c r="P858" s="110" t="s">
        <v>17248</v>
      </c>
      <c r="Q858" s="112">
        <v>0</v>
      </c>
      <c r="R858" s="111" t="s">
        <v>17249</v>
      </c>
      <c r="S858" s="112"/>
    </row>
    <row r="859" spans="7:19" ht="22.5">
      <c r="G859" s="109" t="s">
        <v>11829</v>
      </c>
      <c r="H859" s="110" t="s">
        <v>15220</v>
      </c>
      <c r="I859" s="109" t="s">
        <v>19432</v>
      </c>
      <c r="J859" s="110" t="s">
        <v>8013</v>
      </c>
      <c r="K859" s="110" t="s">
        <v>19433</v>
      </c>
      <c r="L859" s="109" t="s">
        <v>19434</v>
      </c>
      <c r="M859" s="110" t="s">
        <v>19435</v>
      </c>
      <c r="N859" s="111" t="s">
        <v>18732</v>
      </c>
      <c r="O859" s="111" t="s">
        <v>19436</v>
      </c>
      <c r="P859" s="110" t="s">
        <v>17248</v>
      </c>
      <c r="Q859" s="112">
        <v>1</v>
      </c>
      <c r="R859" s="111" t="s">
        <v>17249</v>
      </c>
      <c r="S859" s="112"/>
    </row>
    <row r="860" spans="7:19" ht="22.5">
      <c r="G860" s="109" t="s">
        <v>11829</v>
      </c>
      <c r="H860" s="110" t="s">
        <v>19437</v>
      </c>
      <c r="I860" s="109" t="s">
        <v>19432</v>
      </c>
      <c r="J860" s="110" t="s">
        <v>8013</v>
      </c>
      <c r="K860" s="110" t="s">
        <v>19433</v>
      </c>
      <c r="L860" s="109" t="s">
        <v>19438</v>
      </c>
      <c r="M860" s="110"/>
      <c r="N860" s="111" t="s">
        <v>18732</v>
      </c>
      <c r="O860" s="111" t="s">
        <v>19439</v>
      </c>
      <c r="P860" s="110" t="s">
        <v>17248</v>
      </c>
      <c r="Q860" s="112">
        <v>0</v>
      </c>
      <c r="R860" s="111" t="s">
        <v>17249</v>
      </c>
      <c r="S860" s="112"/>
    </row>
    <row r="861" spans="7:19" ht="22.5">
      <c r="G861" s="109" t="s">
        <v>11830</v>
      </c>
      <c r="H861" s="110" t="s">
        <v>15150</v>
      </c>
      <c r="I861" s="109" t="s">
        <v>19346</v>
      </c>
      <c r="J861" s="110" t="s">
        <v>8578</v>
      </c>
      <c r="K861" s="110" t="s">
        <v>19440</v>
      </c>
      <c r="L861" s="109" t="s">
        <v>19441</v>
      </c>
      <c r="M861" s="110" t="s">
        <v>19442</v>
      </c>
      <c r="N861" s="111" t="s">
        <v>19296</v>
      </c>
      <c r="O861" s="111" t="s">
        <v>19443</v>
      </c>
      <c r="P861" s="110" t="s">
        <v>17248</v>
      </c>
      <c r="Q861" s="112">
        <v>0</v>
      </c>
      <c r="R861" s="111" t="s">
        <v>17249</v>
      </c>
      <c r="S861" s="112"/>
    </row>
    <row r="862" spans="7:19" ht="22.5">
      <c r="G862" s="109" t="s">
        <v>11830</v>
      </c>
      <c r="H862" s="110" t="s">
        <v>15150</v>
      </c>
      <c r="I862" s="109" t="s">
        <v>19444</v>
      </c>
      <c r="J862" s="110" t="s">
        <v>5982</v>
      </c>
      <c r="K862" s="110" t="s">
        <v>19440</v>
      </c>
      <c r="L862" s="109" t="s">
        <v>19441</v>
      </c>
      <c r="M862" s="110"/>
      <c r="N862" s="111" t="s">
        <v>19296</v>
      </c>
      <c r="O862" s="111" t="s">
        <v>19445</v>
      </c>
      <c r="P862" s="110" t="s">
        <v>17248</v>
      </c>
      <c r="Q862" s="112">
        <v>0</v>
      </c>
      <c r="R862" s="111" t="s">
        <v>17249</v>
      </c>
      <c r="S862" s="112"/>
    </row>
    <row r="863" spans="7:19" ht="22.5">
      <c r="G863" s="109" t="s">
        <v>11830</v>
      </c>
      <c r="H863" s="110" t="s">
        <v>18057</v>
      </c>
      <c r="I863" s="109" t="s">
        <v>19346</v>
      </c>
      <c r="J863" s="110" t="s">
        <v>8578</v>
      </c>
      <c r="K863" s="110" t="s">
        <v>19440</v>
      </c>
      <c r="L863" s="109" t="s">
        <v>19446</v>
      </c>
      <c r="M863" s="110"/>
      <c r="N863" s="111" t="s">
        <v>19296</v>
      </c>
      <c r="O863" s="111" t="s">
        <v>19447</v>
      </c>
      <c r="P863" s="110" t="s">
        <v>17248</v>
      </c>
      <c r="Q863" s="112">
        <v>0</v>
      </c>
      <c r="R863" s="111" t="s">
        <v>17249</v>
      </c>
      <c r="S863" s="112"/>
    </row>
    <row r="864" spans="7:19" ht="33.75">
      <c r="G864" s="109" t="s">
        <v>11831</v>
      </c>
      <c r="H864" s="110" t="s">
        <v>15221</v>
      </c>
      <c r="I864" s="109" t="s">
        <v>19448</v>
      </c>
      <c r="J864" s="110" t="s">
        <v>6553</v>
      </c>
      <c r="K864" s="110" t="s">
        <v>19449</v>
      </c>
      <c r="L864" s="109" t="s">
        <v>19450</v>
      </c>
      <c r="M864" s="110" t="s">
        <v>19451</v>
      </c>
      <c r="N864" s="111" t="s">
        <v>19296</v>
      </c>
      <c r="O864" s="111" t="s">
        <v>19452</v>
      </c>
      <c r="P864" s="110" t="s">
        <v>17248</v>
      </c>
      <c r="Q864" s="112">
        <v>1</v>
      </c>
      <c r="R864" s="111" t="s">
        <v>17249</v>
      </c>
      <c r="S864" s="112"/>
    </row>
    <row r="865" spans="7:19" ht="33.75">
      <c r="G865" s="109" t="s">
        <v>11831</v>
      </c>
      <c r="H865" s="110" t="s">
        <v>19453</v>
      </c>
      <c r="I865" s="109" t="s">
        <v>19448</v>
      </c>
      <c r="J865" s="110" t="s">
        <v>6553</v>
      </c>
      <c r="K865" s="110" t="s">
        <v>19454</v>
      </c>
      <c r="L865" s="109" t="s">
        <v>19455</v>
      </c>
      <c r="M865" s="110"/>
      <c r="N865" s="111" t="s">
        <v>19296</v>
      </c>
      <c r="O865" s="111" t="s">
        <v>19456</v>
      </c>
      <c r="P865" s="110" t="s">
        <v>17248</v>
      </c>
      <c r="Q865" s="112">
        <v>0</v>
      </c>
      <c r="R865" s="111" t="s">
        <v>17249</v>
      </c>
      <c r="S865" s="112"/>
    </row>
    <row r="866" spans="7:19" ht="33.75">
      <c r="G866" s="109" t="s">
        <v>11832</v>
      </c>
      <c r="H866" s="110" t="s">
        <v>15222</v>
      </c>
      <c r="I866" s="109" t="s">
        <v>19457</v>
      </c>
      <c r="J866" s="110" t="s">
        <v>6781</v>
      </c>
      <c r="K866" s="110" t="s">
        <v>19458</v>
      </c>
      <c r="L866" s="109" t="s">
        <v>19459</v>
      </c>
      <c r="M866" s="110" t="s">
        <v>19460</v>
      </c>
      <c r="N866" s="111" t="s">
        <v>18732</v>
      </c>
      <c r="O866" s="111" t="s">
        <v>19461</v>
      </c>
      <c r="P866" s="110" t="s">
        <v>17248</v>
      </c>
      <c r="Q866" s="112">
        <v>0</v>
      </c>
      <c r="R866" s="111" t="s">
        <v>17249</v>
      </c>
      <c r="S866" s="112"/>
    </row>
    <row r="867" spans="7:19" ht="33.75">
      <c r="G867" s="109" t="s">
        <v>11832</v>
      </c>
      <c r="H867" s="110" t="s">
        <v>15222</v>
      </c>
      <c r="I867" s="109" t="s">
        <v>19054</v>
      </c>
      <c r="J867" s="110" t="s">
        <v>11311</v>
      </c>
      <c r="K867" s="110" t="s">
        <v>19458</v>
      </c>
      <c r="L867" s="109" t="s">
        <v>19459</v>
      </c>
      <c r="M867" s="110"/>
      <c r="N867" s="111" t="s">
        <v>18732</v>
      </c>
      <c r="O867" s="111" t="s">
        <v>19462</v>
      </c>
      <c r="P867" s="110" t="s">
        <v>17248</v>
      </c>
      <c r="Q867" s="112">
        <v>0</v>
      </c>
      <c r="R867" s="111" t="s">
        <v>17249</v>
      </c>
      <c r="S867" s="112"/>
    </row>
    <row r="868" spans="7:19" ht="33.75">
      <c r="G868" s="109" t="s">
        <v>11832</v>
      </c>
      <c r="H868" s="110" t="s">
        <v>19463</v>
      </c>
      <c r="I868" s="109" t="s">
        <v>19457</v>
      </c>
      <c r="J868" s="110" t="s">
        <v>6781</v>
      </c>
      <c r="K868" s="110" t="s">
        <v>19458</v>
      </c>
      <c r="L868" s="109" t="s">
        <v>19464</v>
      </c>
      <c r="M868" s="110"/>
      <c r="N868" s="111" t="s">
        <v>18732</v>
      </c>
      <c r="O868" s="111" t="s">
        <v>19465</v>
      </c>
      <c r="P868" s="110" t="s">
        <v>17248</v>
      </c>
      <c r="Q868" s="112">
        <v>0</v>
      </c>
      <c r="R868" s="111" t="s">
        <v>17249</v>
      </c>
      <c r="S868" s="112"/>
    </row>
    <row r="869" spans="7:19" ht="22.5">
      <c r="G869" s="109" t="s">
        <v>11833</v>
      </c>
      <c r="H869" s="110" t="s">
        <v>15223</v>
      </c>
      <c r="I869" s="109" t="s">
        <v>19466</v>
      </c>
      <c r="J869" s="110" t="s">
        <v>11465</v>
      </c>
      <c r="K869" s="110" t="s">
        <v>15223</v>
      </c>
      <c r="L869" s="109" t="s">
        <v>19467</v>
      </c>
      <c r="M869" s="110" t="s">
        <v>19468</v>
      </c>
      <c r="N869" s="111" t="s">
        <v>18732</v>
      </c>
      <c r="O869" s="111" t="s">
        <v>19469</v>
      </c>
      <c r="P869" s="110" t="s">
        <v>17248</v>
      </c>
      <c r="Q869" s="112">
        <v>0</v>
      </c>
      <c r="R869" s="111" t="s">
        <v>17249</v>
      </c>
      <c r="S869" s="112"/>
    </row>
    <row r="870" spans="7:19" ht="22.5">
      <c r="G870" s="109" t="s">
        <v>11833</v>
      </c>
      <c r="H870" s="110" t="s">
        <v>15223</v>
      </c>
      <c r="I870" s="109" t="s">
        <v>19054</v>
      </c>
      <c r="J870" s="110" t="s">
        <v>11311</v>
      </c>
      <c r="K870" s="110" t="s">
        <v>15223</v>
      </c>
      <c r="L870" s="109" t="s">
        <v>19467</v>
      </c>
      <c r="M870" s="110"/>
      <c r="N870" s="111" t="s">
        <v>18732</v>
      </c>
      <c r="O870" s="111" t="s">
        <v>19470</v>
      </c>
      <c r="P870" s="110" t="s">
        <v>17248</v>
      </c>
      <c r="Q870" s="112">
        <v>0</v>
      </c>
      <c r="R870" s="111" t="s">
        <v>17249</v>
      </c>
      <c r="S870" s="112"/>
    </row>
    <row r="871" spans="7:19" ht="22.5">
      <c r="G871" s="109" t="s">
        <v>11833</v>
      </c>
      <c r="H871" s="110" t="s">
        <v>19471</v>
      </c>
      <c r="I871" s="109" t="s">
        <v>19466</v>
      </c>
      <c r="J871" s="110" t="s">
        <v>11465</v>
      </c>
      <c r="K871" s="110" t="s">
        <v>15223</v>
      </c>
      <c r="L871" s="109" t="s">
        <v>19472</v>
      </c>
      <c r="M871" s="110"/>
      <c r="N871" s="111" t="s">
        <v>18732</v>
      </c>
      <c r="O871" s="111" t="s">
        <v>19473</v>
      </c>
      <c r="P871" s="110" t="s">
        <v>17248</v>
      </c>
      <c r="Q871" s="112">
        <v>0</v>
      </c>
      <c r="R871" s="111" t="s">
        <v>17249</v>
      </c>
      <c r="S871" s="112"/>
    </row>
    <row r="872" spans="7:19">
      <c r="G872" s="109" t="s">
        <v>11834</v>
      </c>
      <c r="H872" s="110" t="s">
        <v>15151</v>
      </c>
      <c r="I872" s="109" t="s">
        <v>19474</v>
      </c>
      <c r="J872" s="110" t="s">
        <v>4421</v>
      </c>
      <c r="K872" s="110" t="s">
        <v>15151</v>
      </c>
      <c r="L872" s="109" t="s">
        <v>19475</v>
      </c>
      <c r="M872" s="110" t="s">
        <v>19476</v>
      </c>
      <c r="N872" s="111" t="s">
        <v>17417</v>
      </c>
      <c r="O872" s="111" t="s">
        <v>19477</v>
      </c>
      <c r="P872" s="110" t="s">
        <v>17248</v>
      </c>
      <c r="Q872" s="112">
        <v>0</v>
      </c>
      <c r="R872" s="111" t="s">
        <v>17249</v>
      </c>
      <c r="S872" s="112"/>
    </row>
    <row r="873" spans="7:19">
      <c r="G873" s="109" t="s">
        <v>11834</v>
      </c>
      <c r="H873" s="110" t="s">
        <v>15151</v>
      </c>
      <c r="I873" s="109" t="s">
        <v>19167</v>
      </c>
      <c r="J873" s="110" t="s">
        <v>3634</v>
      </c>
      <c r="K873" s="110" t="s">
        <v>15151</v>
      </c>
      <c r="L873" s="109" t="s">
        <v>19475</v>
      </c>
      <c r="M873" s="110" t="s">
        <v>19478</v>
      </c>
      <c r="N873" s="111" t="s">
        <v>17417</v>
      </c>
      <c r="O873" s="111" t="s">
        <v>19479</v>
      </c>
      <c r="P873" s="110" t="s">
        <v>17248</v>
      </c>
      <c r="Q873" s="112">
        <v>0</v>
      </c>
      <c r="R873" s="111" t="s">
        <v>17249</v>
      </c>
      <c r="S873" s="112"/>
    </row>
    <row r="874" spans="7:19">
      <c r="G874" s="109" t="s">
        <v>11834</v>
      </c>
      <c r="H874" s="110" t="s">
        <v>15151</v>
      </c>
      <c r="I874" s="109" t="s">
        <v>19155</v>
      </c>
      <c r="J874" s="110" t="s">
        <v>7675</v>
      </c>
      <c r="K874" s="110" t="s">
        <v>15151</v>
      </c>
      <c r="L874" s="109" t="s">
        <v>19475</v>
      </c>
      <c r="M874" s="110" t="s">
        <v>19480</v>
      </c>
      <c r="N874" s="111" t="s">
        <v>17417</v>
      </c>
      <c r="O874" s="111" t="s">
        <v>19481</v>
      </c>
      <c r="P874" s="110" t="s">
        <v>17248</v>
      </c>
      <c r="Q874" s="112">
        <v>0</v>
      </c>
      <c r="R874" s="111" t="s">
        <v>17249</v>
      </c>
      <c r="S874" s="112"/>
    </row>
    <row r="875" spans="7:19" ht="22.5">
      <c r="G875" s="109" t="s">
        <v>11834</v>
      </c>
      <c r="H875" s="110" t="s">
        <v>15151</v>
      </c>
      <c r="I875" s="109" t="s">
        <v>19482</v>
      </c>
      <c r="J875" s="110" t="s">
        <v>2064</v>
      </c>
      <c r="K875" s="110" t="s">
        <v>15151</v>
      </c>
      <c r="L875" s="109" t="s">
        <v>19475</v>
      </c>
      <c r="M875" s="110" t="s">
        <v>19483</v>
      </c>
      <c r="N875" s="111" t="s">
        <v>17417</v>
      </c>
      <c r="O875" s="111" t="s">
        <v>19484</v>
      </c>
      <c r="P875" s="110" t="s">
        <v>17248</v>
      </c>
      <c r="Q875" s="112">
        <v>0</v>
      </c>
      <c r="R875" s="111" t="s">
        <v>17249</v>
      </c>
      <c r="S875" s="112"/>
    </row>
    <row r="876" spans="7:19">
      <c r="G876" s="109" t="s">
        <v>11834</v>
      </c>
      <c r="H876" s="110" t="s">
        <v>15151</v>
      </c>
      <c r="I876" s="109" t="s">
        <v>19086</v>
      </c>
      <c r="J876" s="110" t="s">
        <v>2027</v>
      </c>
      <c r="K876" s="110" t="s">
        <v>15151</v>
      </c>
      <c r="L876" s="109" t="s">
        <v>19475</v>
      </c>
      <c r="M876" s="110" t="s">
        <v>19485</v>
      </c>
      <c r="N876" s="111" t="s">
        <v>17417</v>
      </c>
      <c r="O876" s="111" t="s">
        <v>19486</v>
      </c>
      <c r="P876" s="110" t="s">
        <v>17248</v>
      </c>
      <c r="Q876" s="112">
        <v>0</v>
      </c>
      <c r="R876" s="111" t="s">
        <v>17249</v>
      </c>
      <c r="S876" s="112"/>
    </row>
    <row r="877" spans="7:19">
      <c r="G877" s="109" t="s">
        <v>11834</v>
      </c>
      <c r="H877" s="110" t="s">
        <v>15151</v>
      </c>
      <c r="I877" s="109" t="s">
        <v>19487</v>
      </c>
      <c r="J877" s="110" t="s">
        <v>3005</v>
      </c>
      <c r="K877" s="110" t="s">
        <v>15151</v>
      </c>
      <c r="L877" s="109" t="s">
        <v>19475</v>
      </c>
      <c r="M877" s="110" t="s">
        <v>19488</v>
      </c>
      <c r="N877" s="111" t="s">
        <v>17417</v>
      </c>
      <c r="O877" s="111" t="s">
        <v>19489</v>
      </c>
      <c r="P877" s="110" t="s">
        <v>17248</v>
      </c>
      <c r="Q877" s="112">
        <v>0</v>
      </c>
      <c r="R877" s="111" t="s">
        <v>17249</v>
      </c>
      <c r="S877" s="112"/>
    </row>
    <row r="878" spans="7:19">
      <c r="G878" s="109" t="s">
        <v>11834</v>
      </c>
      <c r="H878" s="110" t="s">
        <v>15151</v>
      </c>
      <c r="I878" s="109" t="s">
        <v>19490</v>
      </c>
      <c r="J878" s="110" t="s">
        <v>2315</v>
      </c>
      <c r="K878" s="110" t="s">
        <v>15151</v>
      </c>
      <c r="L878" s="109" t="s">
        <v>19475</v>
      </c>
      <c r="M878" s="110" t="s">
        <v>19491</v>
      </c>
      <c r="N878" s="111" t="s">
        <v>17417</v>
      </c>
      <c r="O878" s="111" t="s">
        <v>19492</v>
      </c>
      <c r="P878" s="110" t="s">
        <v>17248</v>
      </c>
      <c r="Q878" s="112">
        <v>0</v>
      </c>
      <c r="R878" s="111" t="s">
        <v>17249</v>
      </c>
      <c r="S878" s="112"/>
    </row>
    <row r="879" spans="7:19">
      <c r="G879" s="109" t="s">
        <v>11834</v>
      </c>
      <c r="H879" s="110" t="s">
        <v>15151</v>
      </c>
      <c r="I879" s="109" t="s">
        <v>19146</v>
      </c>
      <c r="J879" s="110" t="s">
        <v>631</v>
      </c>
      <c r="K879" s="110" t="s">
        <v>15151</v>
      </c>
      <c r="L879" s="109" t="s">
        <v>19475</v>
      </c>
      <c r="M879" s="110" t="s">
        <v>19493</v>
      </c>
      <c r="N879" s="111" t="s">
        <v>17417</v>
      </c>
      <c r="O879" s="111" t="s">
        <v>19494</v>
      </c>
      <c r="P879" s="110" t="s">
        <v>17248</v>
      </c>
      <c r="Q879" s="112">
        <v>0</v>
      </c>
      <c r="R879" s="111" t="s">
        <v>17249</v>
      </c>
      <c r="S879" s="112"/>
    </row>
    <row r="880" spans="7:19">
      <c r="G880" s="109" t="s">
        <v>11834</v>
      </c>
      <c r="H880" s="110" t="s">
        <v>15151</v>
      </c>
      <c r="I880" s="109" t="s">
        <v>19096</v>
      </c>
      <c r="J880" s="110" t="s">
        <v>5298</v>
      </c>
      <c r="K880" s="110" t="s">
        <v>15151</v>
      </c>
      <c r="L880" s="109" t="s">
        <v>19475</v>
      </c>
      <c r="M880" s="110" t="s">
        <v>19495</v>
      </c>
      <c r="N880" s="111" t="s">
        <v>17417</v>
      </c>
      <c r="O880" s="111" t="s">
        <v>19496</v>
      </c>
      <c r="P880" s="110" t="s">
        <v>17248</v>
      </c>
      <c r="Q880" s="112">
        <v>0</v>
      </c>
      <c r="R880" s="111" t="s">
        <v>17249</v>
      </c>
      <c r="S880" s="112"/>
    </row>
    <row r="881" spans="7:19">
      <c r="G881" s="109" t="s">
        <v>11834</v>
      </c>
      <c r="H881" s="110" t="s">
        <v>15151</v>
      </c>
      <c r="I881" s="109" t="s">
        <v>19497</v>
      </c>
      <c r="J881" s="110" t="s">
        <v>19498</v>
      </c>
      <c r="K881" s="110" t="s">
        <v>15151</v>
      </c>
      <c r="L881" s="109" t="s">
        <v>19475</v>
      </c>
      <c r="M881" s="110" t="s">
        <v>19499</v>
      </c>
      <c r="N881" s="111" t="s">
        <v>17417</v>
      </c>
      <c r="O881" s="111" t="s">
        <v>19500</v>
      </c>
      <c r="P881" s="110" t="s">
        <v>17248</v>
      </c>
      <c r="Q881" s="112">
        <v>0</v>
      </c>
      <c r="R881" s="111" t="s">
        <v>17249</v>
      </c>
      <c r="S881" s="112"/>
    </row>
    <row r="882" spans="7:19">
      <c r="G882" s="109" t="s">
        <v>11834</v>
      </c>
      <c r="H882" s="110" t="s">
        <v>15151</v>
      </c>
      <c r="I882" s="109" t="s">
        <v>19052</v>
      </c>
      <c r="J882" s="110" t="s">
        <v>9849</v>
      </c>
      <c r="K882" s="110" t="s">
        <v>15151</v>
      </c>
      <c r="L882" s="109" t="s">
        <v>19475</v>
      </c>
      <c r="M882" s="110" t="s">
        <v>19501</v>
      </c>
      <c r="N882" s="111" t="s">
        <v>17417</v>
      </c>
      <c r="O882" s="111" t="s">
        <v>19502</v>
      </c>
      <c r="P882" s="110" t="s">
        <v>17248</v>
      </c>
      <c r="Q882" s="112">
        <v>0</v>
      </c>
      <c r="R882" s="111" t="s">
        <v>17249</v>
      </c>
      <c r="S882" s="112"/>
    </row>
    <row r="883" spans="7:19">
      <c r="G883" s="109" t="s">
        <v>11834</v>
      </c>
      <c r="H883" s="110" t="s">
        <v>15151</v>
      </c>
      <c r="I883" s="109" t="s">
        <v>19503</v>
      </c>
      <c r="J883" s="110" t="s">
        <v>8291</v>
      </c>
      <c r="K883" s="110" t="s">
        <v>15151</v>
      </c>
      <c r="L883" s="109" t="s">
        <v>19475</v>
      </c>
      <c r="M883" s="110" t="s">
        <v>19504</v>
      </c>
      <c r="N883" s="111" t="s">
        <v>17417</v>
      </c>
      <c r="O883" s="111" t="s">
        <v>19505</v>
      </c>
      <c r="P883" s="110" t="s">
        <v>17248</v>
      </c>
      <c r="Q883" s="112">
        <v>0</v>
      </c>
      <c r="R883" s="111" t="s">
        <v>17249</v>
      </c>
      <c r="S883" s="112"/>
    </row>
    <row r="884" spans="7:19">
      <c r="G884" s="109" t="s">
        <v>11834</v>
      </c>
      <c r="H884" s="110" t="s">
        <v>15151</v>
      </c>
      <c r="I884" s="109" t="s">
        <v>19506</v>
      </c>
      <c r="J884" s="110" t="s">
        <v>10917</v>
      </c>
      <c r="K884" s="110" t="s">
        <v>15151</v>
      </c>
      <c r="L884" s="109" t="s">
        <v>19475</v>
      </c>
      <c r="M884" s="110" t="s">
        <v>19507</v>
      </c>
      <c r="N884" s="111" t="s">
        <v>17417</v>
      </c>
      <c r="O884" s="111" t="s">
        <v>19508</v>
      </c>
      <c r="P884" s="110" t="s">
        <v>17248</v>
      </c>
      <c r="Q884" s="112">
        <v>0</v>
      </c>
      <c r="R884" s="111" t="s">
        <v>17249</v>
      </c>
      <c r="S884" s="112"/>
    </row>
    <row r="885" spans="7:19">
      <c r="G885" s="109" t="s">
        <v>11834</v>
      </c>
      <c r="H885" s="110" t="s">
        <v>15151</v>
      </c>
      <c r="I885" s="109" t="s">
        <v>19509</v>
      </c>
      <c r="J885" s="110" t="s">
        <v>2189</v>
      </c>
      <c r="K885" s="110" t="s">
        <v>15151</v>
      </c>
      <c r="L885" s="109" t="s">
        <v>19475</v>
      </c>
      <c r="M885" s="110" t="s">
        <v>19510</v>
      </c>
      <c r="N885" s="111" t="s">
        <v>17417</v>
      </c>
      <c r="O885" s="111" t="s">
        <v>19511</v>
      </c>
      <c r="P885" s="110" t="s">
        <v>17248</v>
      </c>
      <c r="Q885" s="112">
        <v>0</v>
      </c>
      <c r="R885" s="111" t="s">
        <v>17249</v>
      </c>
      <c r="S885" s="112"/>
    </row>
    <row r="886" spans="7:19">
      <c r="G886" s="109" t="s">
        <v>11834</v>
      </c>
      <c r="H886" s="110" t="s">
        <v>15151</v>
      </c>
      <c r="I886" s="109" t="s">
        <v>19152</v>
      </c>
      <c r="J886" s="110" t="s">
        <v>8676</v>
      </c>
      <c r="K886" s="110" t="s">
        <v>15151</v>
      </c>
      <c r="L886" s="109" t="s">
        <v>19475</v>
      </c>
      <c r="M886" s="110" t="s">
        <v>19512</v>
      </c>
      <c r="N886" s="111" t="s">
        <v>17417</v>
      </c>
      <c r="O886" s="111" t="s">
        <v>19513</v>
      </c>
      <c r="P886" s="110" t="s">
        <v>17248</v>
      </c>
      <c r="Q886" s="112">
        <v>0</v>
      </c>
      <c r="R886" s="111" t="s">
        <v>17249</v>
      </c>
      <c r="S886" s="112"/>
    </row>
    <row r="887" spans="7:19">
      <c r="G887" s="109" t="s">
        <v>11835</v>
      </c>
      <c r="H887" s="110" t="s">
        <v>15151</v>
      </c>
      <c r="I887" s="109" t="s">
        <v>19474</v>
      </c>
      <c r="J887" s="110" t="s">
        <v>4421</v>
      </c>
      <c r="K887" s="110" t="s">
        <v>15151</v>
      </c>
      <c r="L887" s="109" t="s">
        <v>19514</v>
      </c>
      <c r="M887" s="110" t="s">
        <v>19515</v>
      </c>
      <c r="N887" s="111" t="s">
        <v>17417</v>
      </c>
      <c r="O887" s="111" t="s">
        <v>19516</v>
      </c>
      <c r="P887" s="110" t="s">
        <v>17248</v>
      </c>
      <c r="Q887" s="112">
        <v>0</v>
      </c>
      <c r="R887" s="111" t="s">
        <v>17249</v>
      </c>
      <c r="S887" s="112"/>
    </row>
    <row r="888" spans="7:19">
      <c r="G888" s="109" t="s">
        <v>11835</v>
      </c>
      <c r="H888" s="110" t="s">
        <v>15151</v>
      </c>
      <c r="I888" s="109" t="s">
        <v>19146</v>
      </c>
      <c r="J888" s="110" t="s">
        <v>631</v>
      </c>
      <c r="K888" s="110" t="s">
        <v>15151</v>
      </c>
      <c r="L888" s="109" t="s">
        <v>19514</v>
      </c>
      <c r="M888" s="110" t="s">
        <v>19517</v>
      </c>
      <c r="N888" s="111" t="s">
        <v>17417</v>
      </c>
      <c r="O888" s="111" t="s">
        <v>19518</v>
      </c>
      <c r="P888" s="110" t="s">
        <v>17248</v>
      </c>
      <c r="Q888" s="112">
        <v>0</v>
      </c>
      <c r="R888" s="111" t="s">
        <v>17249</v>
      </c>
      <c r="S888" s="112"/>
    </row>
    <row r="889" spans="7:19">
      <c r="G889" s="109" t="s">
        <v>11835</v>
      </c>
      <c r="H889" s="110" t="s">
        <v>15151</v>
      </c>
      <c r="I889" s="109" t="s">
        <v>19086</v>
      </c>
      <c r="J889" s="110" t="s">
        <v>2027</v>
      </c>
      <c r="K889" s="110" t="s">
        <v>15151</v>
      </c>
      <c r="L889" s="109" t="s">
        <v>19514</v>
      </c>
      <c r="M889" s="110" t="s">
        <v>19519</v>
      </c>
      <c r="N889" s="111" t="s">
        <v>17417</v>
      </c>
      <c r="O889" s="111" t="s">
        <v>19520</v>
      </c>
      <c r="P889" s="110" t="s">
        <v>17248</v>
      </c>
      <c r="Q889" s="112">
        <v>0</v>
      </c>
      <c r="R889" s="111" t="s">
        <v>17249</v>
      </c>
      <c r="S889" s="112"/>
    </row>
    <row r="890" spans="7:19" ht="22.5">
      <c r="G890" s="109" t="s">
        <v>11835</v>
      </c>
      <c r="H890" s="110" t="s">
        <v>15151</v>
      </c>
      <c r="I890" s="109" t="s">
        <v>19482</v>
      </c>
      <c r="J890" s="110" t="s">
        <v>2064</v>
      </c>
      <c r="K890" s="110" t="s">
        <v>15151</v>
      </c>
      <c r="L890" s="109" t="s">
        <v>19514</v>
      </c>
      <c r="M890" s="110" t="s">
        <v>19521</v>
      </c>
      <c r="N890" s="111" t="s">
        <v>17417</v>
      </c>
      <c r="O890" s="111" t="s">
        <v>19522</v>
      </c>
      <c r="P890" s="110" t="s">
        <v>17248</v>
      </c>
      <c r="Q890" s="112">
        <v>0</v>
      </c>
      <c r="R890" s="111" t="s">
        <v>17249</v>
      </c>
      <c r="S890" s="112"/>
    </row>
    <row r="891" spans="7:19">
      <c r="G891" s="109" t="s">
        <v>11835</v>
      </c>
      <c r="H891" s="110" t="s">
        <v>15151</v>
      </c>
      <c r="I891" s="109" t="s">
        <v>19509</v>
      </c>
      <c r="J891" s="110" t="s">
        <v>2189</v>
      </c>
      <c r="K891" s="110" t="s">
        <v>15151</v>
      </c>
      <c r="L891" s="109" t="s">
        <v>19514</v>
      </c>
      <c r="M891" s="110" t="s">
        <v>19523</v>
      </c>
      <c r="N891" s="111" t="s">
        <v>17417</v>
      </c>
      <c r="O891" s="111" t="s">
        <v>19524</v>
      </c>
      <c r="P891" s="110" t="s">
        <v>17248</v>
      </c>
      <c r="Q891" s="112">
        <v>0</v>
      </c>
      <c r="R891" s="111" t="s">
        <v>17249</v>
      </c>
      <c r="S891" s="112"/>
    </row>
    <row r="892" spans="7:19">
      <c r="G892" s="109" t="s">
        <v>11835</v>
      </c>
      <c r="H892" s="110" t="s">
        <v>15151</v>
      </c>
      <c r="I892" s="109" t="s">
        <v>19490</v>
      </c>
      <c r="J892" s="110" t="s">
        <v>2315</v>
      </c>
      <c r="K892" s="110" t="s">
        <v>15151</v>
      </c>
      <c r="L892" s="109" t="s">
        <v>19514</v>
      </c>
      <c r="M892" s="110" t="s">
        <v>19525</v>
      </c>
      <c r="N892" s="111" t="s">
        <v>17417</v>
      </c>
      <c r="O892" s="111" t="s">
        <v>19526</v>
      </c>
      <c r="P892" s="110" t="s">
        <v>17248</v>
      </c>
      <c r="Q892" s="112">
        <v>0</v>
      </c>
      <c r="R892" s="111" t="s">
        <v>17249</v>
      </c>
      <c r="S892" s="112"/>
    </row>
    <row r="893" spans="7:19">
      <c r="G893" s="109" t="s">
        <v>11835</v>
      </c>
      <c r="H893" s="110" t="s">
        <v>15151</v>
      </c>
      <c r="I893" s="109" t="s">
        <v>19487</v>
      </c>
      <c r="J893" s="110" t="s">
        <v>3005</v>
      </c>
      <c r="K893" s="110" t="s">
        <v>15151</v>
      </c>
      <c r="L893" s="109" t="s">
        <v>19514</v>
      </c>
      <c r="M893" s="110" t="s">
        <v>19527</v>
      </c>
      <c r="N893" s="111" t="s">
        <v>17417</v>
      </c>
      <c r="O893" s="111" t="s">
        <v>19528</v>
      </c>
      <c r="P893" s="110" t="s">
        <v>17248</v>
      </c>
      <c r="Q893" s="112">
        <v>0</v>
      </c>
      <c r="R893" s="111" t="s">
        <v>17249</v>
      </c>
      <c r="S893" s="112"/>
    </row>
    <row r="894" spans="7:19">
      <c r="G894" s="109" t="s">
        <v>11835</v>
      </c>
      <c r="H894" s="110" t="s">
        <v>15151</v>
      </c>
      <c r="I894" s="109" t="s">
        <v>19167</v>
      </c>
      <c r="J894" s="110" t="s">
        <v>3634</v>
      </c>
      <c r="K894" s="110" t="s">
        <v>15151</v>
      </c>
      <c r="L894" s="109" t="s">
        <v>19514</v>
      </c>
      <c r="M894" s="110" t="s">
        <v>19529</v>
      </c>
      <c r="N894" s="111" t="s">
        <v>17417</v>
      </c>
      <c r="O894" s="111" t="s">
        <v>19530</v>
      </c>
      <c r="P894" s="110" t="s">
        <v>17248</v>
      </c>
      <c r="Q894" s="112">
        <v>0</v>
      </c>
      <c r="R894" s="111" t="s">
        <v>17249</v>
      </c>
      <c r="S894" s="112"/>
    </row>
    <row r="895" spans="7:19">
      <c r="G895" s="109" t="s">
        <v>11835</v>
      </c>
      <c r="H895" s="110" t="s">
        <v>15151</v>
      </c>
      <c r="I895" s="109" t="s">
        <v>19096</v>
      </c>
      <c r="J895" s="110" t="s">
        <v>5298</v>
      </c>
      <c r="K895" s="110" t="s">
        <v>15151</v>
      </c>
      <c r="L895" s="109" t="s">
        <v>19514</v>
      </c>
      <c r="M895" s="110" t="s">
        <v>19531</v>
      </c>
      <c r="N895" s="111" t="s">
        <v>17417</v>
      </c>
      <c r="O895" s="111" t="s">
        <v>19532</v>
      </c>
      <c r="P895" s="110" t="s">
        <v>17248</v>
      </c>
      <c r="Q895" s="112">
        <v>0</v>
      </c>
      <c r="R895" s="111" t="s">
        <v>17249</v>
      </c>
      <c r="S895" s="112"/>
    </row>
    <row r="896" spans="7:19">
      <c r="G896" s="109" t="s">
        <v>11835</v>
      </c>
      <c r="H896" s="110" t="s">
        <v>15151</v>
      </c>
      <c r="I896" s="109" t="s">
        <v>19497</v>
      </c>
      <c r="J896" s="110" t="s">
        <v>19498</v>
      </c>
      <c r="K896" s="110" t="s">
        <v>15151</v>
      </c>
      <c r="L896" s="109" t="s">
        <v>19514</v>
      </c>
      <c r="M896" s="110" t="s">
        <v>19533</v>
      </c>
      <c r="N896" s="111" t="s">
        <v>17417</v>
      </c>
      <c r="O896" s="111" t="s">
        <v>19534</v>
      </c>
      <c r="P896" s="110" t="s">
        <v>17248</v>
      </c>
      <c r="Q896" s="112">
        <v>0</v>
      </c>
      <c r="R896" s="111" t="s">
        <v>17249</v>
      </c>
      <c r="S896" s="112"/>
    </row>
    <row r="897" spans="7:19">
      <c r="G897" s="109" t="s">
        <v>11835</v>
      </c>
      <c r="H897" s="110" t="s">
        <v>15151</v>
      </c>
      <c r="I897" s="109" t="s">
        <v>19155</v>
      </c>
      <c r="J897" s="110" t="s">
        <v>7675</v>
      </c>
      <c r="K897" s="110" t="s">
        <v>15151</v>
      </c>
      <c r="L897" s="109" t="s">
        <v>19514</v>
      </c>
      <c r="M897" s="110" t="s">
        <v>19535</v>
      </c>
      <c r="N897" s="111" t="s">
        <v>17417</v>
      </c>
      <c r="O897" s="111" t="s">
        <v>19536</v>
      </c>
      <c r="P897" s="110" t="s">
        <v>17248</v>
      </c>
      <c r="Q897" s="112">
        <v>0</v>
      </c>
      <c r="R897" s="111" t="s">
        <v>17249</v>
      </c>
      <c r="S897" s="112"/>
    </row>
    <row r="898" spans="7:19">
      <c r="G898" s="109" t="s">
        <v>11835</v>
      </c>
      <c r="H898" s="110" t="s">
        <v>15151</v>
      </c>
      <c r="I898" s="109" t="s">
        <v>19503</v>
      </c>
      <c r="J898" s="110" t="s">
        <v>8291</v>
      </c>
      <c r="K898" s="110" t="s">
        <v>15151</v>
      </c>
      <c r="L898" s="109" t="s">
        <v>19514</v>
      </c>
      <c r="M898" s="110" t="s">
        <v>19537</v>
      </c>
      <c r="N898" s="111" t="s">
        <v>17417</v>
      </c>
      <c r="O898" s="111" t="s">
        <v>19538</v>
      </c>
      <c r="P898" s="110" t="s">
        <v>17248</v>
      </c>
      <c r="Q898" s="112">
        <v>0</v>
      </c>
      <c r="R898" s="111" t="s">
        <v>17249</v>
      </c>
      <c r="S898" s="112"/>
    </row>
    <row r="899" spans="7:19">
      <c r="G899" s="109" t="s">
        <v>11835</v>
      </c>
      <c r="H899" s="110" t="s">
        <v>15151</v>
      </c>
      <c r="I899" s="109" t="s">
        <v>19152</v>
      </c>
      <c r="J899" s="110" t="s">
        <v>8676</v>
      </c>
      <c r="K899" s="110" t="s">
        <v>15151</v>
      </c>
      <c r="L899" s="109" t="s">
        <v>19514</v>
      </c>
      <c r="M899" s="110" t="s">
        <v>19539</v>
      </c>
      <c r="N899" s="111" t="s">
        <v>17417</v>
      </c>
      <c r="O899" s="111" t="s">
        <v>19540</v>
      </c>
      <c r="P899" s="110" t="s">
        <v>17248</v>
      </c>
      <c r="Q899" s="112">
        <v>0</v>
      </c>
      <c r="R899" s="111" t="s">
        <v>17249</v>
      </c>
      <c r="S899" s="112"/>
    </row>
    <row r="900" spans="7:19">
      <c r="G900" s="109" t="s">
        <v>11835</v>
      </c>
      <c r="H900" s="110" t="s">
        <v>15151</v>
      </c>
      <c r="I900" s="109" t="s">
        <v>19052</v>
      </c>
      <c r="J900" s="110" t="s">
        <v>9849</v>
      </c>
      <c r="K900" s="110" t="s">
        <v>15151</v>
      </c>
      <c r="L900" s="109" t="s">
        <v>19514</v>
      </c>
      <c r="M900" s="110" t="s">
        <v>19541</v>
      </c>
      <c r="N900" s="111" t="s">
        <v>17417</v>
      </c>
      <c r="O900" s="111" t="s">
        <v>19542</v>
      </c>
      <c r="P900" s="110" t="s">
        <v>17248</v>
      </c>
      <c r="Q900" s="112">
        <v>0</v>
      </c>
      <c r="R900" s="111" t="s">
        <v>17249</v>
      </c>
      <c r="S900" s="112"/>
    </row>
    <row r="901" spans="7:19">
      <c r="G901" s="109" t="s">
        <v>11835</v>
      </c>
      <c r="H901" s="110" t="s">
        <v>15151</v>
      </c>
      <c r="I901" s="109" t="s">
        <v>19506</v>
      </c>
      <c r="J901" s="110" t="s">
        <v>10917</v>
      </c>
      <c r="K901" s="110" t="s">
        <v>15151</v>
      </c>
      <c r="L901" s="109" t="s">
        <v>19514</v>
      </c>
      <c r="M901" s="110" t="s">
        <v>19543</v>
      </c>
      <c r="N901" s="111" t="s">
        <v>17417</v>
      </c>
      <c r="O901" s="111" t="s">
        <v>19544</v>
      </c>
      <c r="P901" s="110" t="s">
        <v>17248</v>
      </c>
      <c r="Q901" s="112">
        <v>0</v>
      </c>
      <c r="R901" s="111" t="s">
        <v>17249</v>
      </c>
      <c r="S901" s="112"/>
    </row>
    <row r="902" spans="7:19" ht="33.75">
      <c r="G902" s="109" t="s">
        <v>19545</v>
      </c>
      <c r="H902" s="110" t="s">
        <v>17438</v>
      </c>
      <c r="I902" s="109" t="s">
        <v>17321</v>
      </c>
      <c r="J902" s="110" t="s">
        <v>4421</v>
      </c>
      <c r="K902" s="110" t="s">
        <v>17252</v>
      </c>
      <c r="L902" s="109" t="s">
        <v>19546</v>
      </c>
      <c r="M902" s="110" t="s">
        <v>19547</v>
      </c>
      <c r="N902" s="111" t="s">
        <v>17417</v>
      </c>
      <c r="O902" s="111" t="s">
        <v>19548</v>
      </c>
      <c r="P902" s="110" t="s">
        <v>17248</v>
      </c>
      <c r="Q902" s="112">
        <v>0</v>
      </c>
      <c r="R902" s="111" t="s">
        <v>17249</v>
      </c>
      <c r="S902" s="112"/>
    </row>
    <row r="903" spans="7:19" ht="33.75">
      <c r="G903" s="109" t="s">
        <v>19549</v>
      </c>
      <c r="H903" s="110" t="s">
        <v>17438</v>
      </c>
      <c r="I903" s="109" t="s">
        <v>17321</v>
      </c>
      <c r="J903" s="110" t="s">
        <v>4421</v>
      </c>
      <c r="K903" s="110" t="s">
        <v>17252</v>
      </c>
      <c r="L903" s="109" t="s">
        <v>19550</v>
      </c>
      <c r="M903" s="110" t="s">
        <v>19551</v>
      </c>
      <c r="N903" s="111" t="s">
        <v>17417</v>
      </c>
      <c r="O903" s="111" t="s">
        <v>19552</v>
      </c>
      <c r="P903" s="110" t="s">
        <v>17248</v>
      </c>
      <c r="Q903" s="112">
        <v>0</v>
      </c>
      <c r="R903" s="111" t="s">
        <v>17249</v>
      </c>
      <c r="S903" s="112"/>
    </row>
    <row r="904" spans="7:19" ht="33.75">
      <c r="G904" s="109" t="s">
        <v>11836</v>
      </c>
      <c r="H904" s="110" t="s">
        <v>15152</v>
      </c>
      <c r="I904" s="109" t="s">
        <v>19176</v>
      </c>
      <c r="J904" s="110" t="s">
        <v>4421</v>
      </c>
      <c r="K904" s="110" t="s">
        <v>19139</v>
      </c>
      <c r="L904" s="109" t="s">
        <v>19553</v>
      </c>
      <c r="M904" s="110" t="s">
        <v>19554</v>
      </c>
      <c r="N904" s="111" t="s">
        <v>17212</v>
      </c>
      <c r="O904" s="111" t="s">
        <v>19555</v>
      </c>
      <c r="P904" s="110" t="s">
        <v>17248</v>
      </c>
      <c r="Q904" s="112">
        <v>0</v>
      </c>
      <c r="R904" s="111" t="s">
        <v>17249</v>
      </c>
      <c r="S904" s="112"/>
    </row>
    <row r="905" spans="7:19" ht="33.75">
      <c r="G905" s="109" t="s">
        <v>11836</v>
      </c>
      <c r="H905" s="110" t="s">
        <v>15152</v>
      </c>
      <c r="I905" s="109" t="s">
        <v>19509</v>
      </c>
      <c r="J905" s="110" t="s">
        <v>2189</v>
      </c>
      <c r="K905" s="110" t="s">
        <v>19165</v>
      </c>
      <c r="L905" s="109" t="s">
        <v>19553</v>
      </c>
      <c r="M905" s="110"/>
      <c r="N905" s="111" t="s">
        <v>17212</v>
      </c>
      <c r="O905" s="111" t="s">
        <v>19556</v>
      </c>
      <c r="P905" s="110" t="s">
        <v>17248</v>
      </c>
      <c r="Q905" s="112">
        <v>0</v>
      </c>
      <c r="R905" s="111" t="s">
        <v>17249</v>
      </c>
      <c r="S905" s="112"/>
    </row>
    <row r="906" spans="7:19" ht="33.75">
      <c r="G906" s="109" t="s">
        <v>11836</v>
      </c>
      <c r="H906" s="110" t="s">
        <v>15152</v>
      </c>
      <c r="I906" s="109" t="s">
        <v>19557</v>
      </c>
      <c r="J906" s="110" t="s">
        <v>9849</v>
      </c>
      <c r="K906" s="110" t="s">
        <v>19558</v>
      </c>
      <c r="L906" s="109" t="s">
        <v>19553</v>
      </c>
      <c r="M906" s="110"/>
      <c r="N906" s="111" t="s">
        <v>17212</v>
      </c>
      <c r="O906" s="111" t="s">
        <v>19559</v>
      </c>
      <c r="P906" s="110" t="s">
        <v>17248</v>
      </c>
      <c r="Q906" s="112">
        <v>0</v>
      </c>
      <c r="R906" s="111" t="s">
        <v>17249</v>
      </c>
      <c r="S906" s="112"/>
    </row>
    <row r="907" spans="7:19" ht="33.75">
      <c r="G907" s="109" t="s">
        <v>11836</v>
      </c>
      <c r="H907" s="110" t="s">
        <v>15152</v>
      </c>
      <c r="I907" s="109" t="s">
        <v>19560</v>
      </c>
      <c r="J907" s="110" t="s">
        <v>8480</v>
      </c>
      <c r="K907" s="110" t="s">
        <v>19561</v>
      </c>
      <c r="L907" s="109" t="s">
        <v>19553</v>
      </c>
      <c r="M907" s="110"/>
      <c r="N907" s="111" t="s">
        <v>17212</v>
      </c>
      <c r="O907" s="111" t="s">
        <v>19562</v>
      </c>
      <c r="P907" s="110" t="s">
        <v>17248</v>
      </c>
      <c r="Q907" s="112">
        <v>0</v>
      </c>
      <c r="R907" s="111" t="s">
        <v>17249</v>
      </c>
      <c r="S907" s="112"/>
    </row>
    <row r="908" spans="7:19" ht="33.75">
      <c r="G908" s="109" t="s">
        <v>11836</v>
      </c>
      <c r="H908" s="110" t="s">
        <v>15152</v>
      </c>
      <c r="I908" s="109" t="s">
        <v>19155</v>
      </c>
      <c r="J908" s="110" t="s">
        <v>7675</v>
      </c>
      <c r="K908" s="110" t="s">
        <v>19156</v>
      </c>
      <c r="L908" s="109" t="s">
        <v>19553</v>
      </c>
      <c r="M908" s="110"/>
      <c r="N908" s="111" t="s">
        <v>17212</v>
      </c>
      <c r="O908" s="111" t="s">
        <v>19563</v>
      </c>
      <c r="P908" s="110" t="s">
        <v>17248</v>
      </c>
      <c r="Q908" s="112">
        <v>0</v>
      </c>
      <c r="R908" s="111" t="s">
        <v>17249</v>
      </c>
      <c r="S908" s="112"/>
    </row>
    <row r="909" spans="7:19" ht="33.75">
      <c r="G909" s="109" t="s">
        <v>11836</v>
      </c>
      <c r="H909" s="110" t="s">
        <v>15152</v>
      </c>
      <c r="I909" s="109" t="s">
        <v>19237</v>
      </c>
      <c r="J909" s="110" t="s">
        <v>631</v>
      </c>
      <c r="K909" s="110" t="s">
        <v>19147</v>
      </c>
      <c r="L909" s="109" t="s">
        <v>19553</v>
      </c>
      <c r="M909" s="110"/>
      <c r="N909" s="111" t="s">
        <v>17212</v>
      </c>
      <c r="O909" s="111" t="s">
        <v>19564</v>
      </c>
      <c r="P909" s="110" t="s">
        <v>17248</v>
      </c>
      <c r="Q909" s="112">
        <v>0</v>
      </c>
      <c r="R909" s="111" t="s">
        <v>17249</v>
      </c>
      <c r="S909" s="112"/>
    </row>
    <row r="910" spans="7:19" ht="33.75">
      <c r="G910" s="109" t="s">
        <v>11836</v>
      </c>
      <c r="H910" s="110" t="s">
        <v>15152</v>
      </c>
      <c r="I910" s="109" t="s">
        <v>19506</v>
      </c>
      <c r="J910" s="110" t="s">
        <v>10917</v>
      </c>
      <c r="K910" s="110" t="s">
        <v>19150</v>
      </c>
      <c r="L910" s="109" t="s">
        <v>19553</v>
      </c>
      <c r="M910" s="110"/>
      <c r="N910" s="111" t="s">
        <v>17212</v>
      </c>
      <c r="O910" s="111" t="s">
        <v>19565</v>
      </c>
      <c r="P910" s="110" t="s">
        <v>17248</v>
      </c>
      <c r="Q910" s="112">
        <v>0</v>
      </c>
      <c r="R910" s="111" t="s">
        <v>17249</v>
      </c>
      <c r="S910" s="112"/>
    </row>
    <row r="911" spans="7:19" ht="45">
      <c r="G911" s="109" t="s">
        <v>11837</v>
      </c>
      <c r="H911" s="110" t="s">
        <v>15115</v>
      </c>
      <c r="I911" s="109" t="s">
        <v>19176</v>
      </c>
      <c r="J911" s="110" t="s">
        <v>4421</v>
      </c>
      <c r="K911" s="110" t="s">
        <v>19566</v>
      </c>
      <c r="L911" s="109" t="s">
        <v>19567</v>
      </c>
      <c r="M911" s="110" t="s">
        <v>19568</v>
      </c>
      <c r="N911" s="111" t="s">
        <v>17212</v>
      </c>
      <c r="O911" s="111" t="s">
        <v>19569</v>
      </c>
      <c r="P911" s="110" t="s">
        <v>17248</v>
      </c>
      <c r="Q911" s="112">
        <v>0</v>
      </c>
      <c r="R911" s="111" t="s">
        <v>17249</v>
      </c>
      <c r="S911" s="112"/>
    </row>
    <row r="912" spans="7:19" ht="45">
      <c r="G912" s="109" t="s">
        <v>11838</v>
      </c>
      <c r="H912" s="110" t="s">
        <v>15116</v>
      </c>
      <c r="I912" s="109" t="s">
        <v>19176</v>
      </c>
      <c r="J912" s="110" t="s">
        <v>4421</v>
      </c>
      <c r="K912" s="110" t="s">
        <v>19570</v>
      </c>
      <c r="L912" s="109" t="s">
        <v>19571</v>
      </c>
      <c r="M912" s="110" t="s">
        <v>19572</v>
      </c>
      <c r="N912" s="111" t="s">
        <v>17212</v>
      </c>
      <c r="O912" s="111" t="s">
        <v>19573</v>
      </c>
      <c r="P912" s="110" t="s">
        <v>17248</v>
      </c>
      <c r="Q912" s="112">
        <v>0</v>
      </c>
      <c r="R912" s="111" t="s">
        <v>17249</v>
      </c>
      <c r="S912" s="112"/>
    </row>
    <row r="913" spans="7:19" ht="56.25">
      <c r="G913" s="109" t="s">
        <v>11839</v>
      </c>
      <c r="H913" s="110" t="s">
        <v>15224</v>
      </c>
      <c r="I913" s="109" t="s">
        <v>19176</v>
      </c>
      <c r="J913" s="110" t="s">
        <v>4421</v>
      </c>
      <c r="K913" s="110" t="s">
        <v>19574</v>
      </c>
      <c r="L913" s="109" t="s">
        <v>17260</v>
      </c>
      <c r="M913" s="110" t="s">
        <v>19575</v>
      </c>
      <c r="N913" s="111" t="s">
        <v>17246</v>
      </c>
      <c r="O913" s="111" t="s">
        <v>19576</v>
      </c>
      <c r="P913" s="110" t="s">
        <v>17248</v>
      </c>
      <c r="Q913" s="112">
        <v>0</v>
      </c>
      <c r="R913" s="111" t="s">
        <v>17249</v>
      </c>
      <c r="S913" s="112"/>
    </row>
    <row r="914" spans="7:19" ht="45">
      <c r="G914" s="109" t="s">
        <v>11840</v>
      </c>
      <c r="H914" s="110" t="s">
        <v>15225</v>
      </c>
      <c r="I914" s="109" t="s">
        <v>19176</v>
      </c>
      <c r="J914" s="110" t="s">
        <v>4421</v>
      </c>
      <c r="K914" s="110" t="s">
        <v>19577</v>
      </c>
      <c r="L914" s="109" t="s">
        <v>17260</v>
      </c>
      <c r="M914" s="110" t="s">
        <v>19578</v>
      </c>
      <c r="N914" s="111" t="s">
        <v>17246</v>
      </c>
      <c r="O914" s="111" t="s">
        <v>19579</v>
      </c>
      <c r="P914" s="110" t="s">
        <v>17248</v>
      </c>
      <c r="Q914" s="112">
        <v>0</v>
      </c>
      <c r="R914" s="111" t="s">
        <v>17249</v>
      </c>
      <c r="S914" s="112"/>
    </row>
    <row r="915" spans="7:19" ht="45">
      <c r="G915" s="109" t="s">
        <v>11841</v>
      </c>
      <c r="H915" s="110" t="s">
        <v>15118</v>
      </c>
      <c r="I915" s="109" t="s">
        <v>19176</v>
      </c>
      <c r="J915" s="110" t="s">
        <v>4421</v>
      </c>
      <c r="K915" s="110" t="s">
        <v>19580</v>
      </c>
      <c r="L915" s="109" t="s">
        <v>17260</v>
      </c>
      <c r="M915" s="110" t="s">
        <v>19581</v>
      </c>
      <c r="N915" s="111" t="s">
        <v>17246</v>
      </c>
      <c r="O915" s="111" t="s">
        <v>19582</v>
      </c>
      <c r="P915" s="110" t="s">
        <v>17248</v>
      </c>
      <c r="Q915" s="112">
        <v>0</v>
      </c>
      <c r="R915" s="111" t="s">
        <v>17249</v>
      </c>
      <c r="S915" s="112"/>
    </row>
    <row r="916" spans="7:19" ht="45">
      <c r="G916" s="109" t="s">
        <v>11842</v>
      </c>
      <c r="H916" s="110" t="s">
        <v>15119</v>
      </c>
      <c r="I916" s="109" t="s">
        <v>19176</v>
      </c>
      <c r="J916" s="110" t="s">
        <v>4421</v>
      </c>
      <c r="K916" s="110" t="s">
        <v>19583</v>
      </c>
      <c r="L916" s="109" t="s">
        <v>17260</v>
      </c>
      <c r="M916" s="110" t="s">
        <v>19584</v>
      </c>
      <c r="N916" s="111" t="s">
        <v>17246</v>
      </c>
      <c r="O916" s="111" t="s">
        <v>19585</v>
      </c>
      <c r="P916" s="110" t="s">
        <v>17248</v>
      </c>
      <c r="Q916" s="112">
        <v>0</v>
      </c>
      <c r="R916" s="111" t="s">
        <v>17249</v>
      </c>
      <c r="S916" s="112"/>
    </row>
    <row r="917" spans="7:19" ht="45">
      <c r="G917" s="109" t="s">
        <v>11843</v>
      </c>
      <c r="H917" s="110" t="s">
        <v>15121</v>
      </c>
      <c r="I917" s="109" t="s">
        <v>19176</v>
      </c>
      <c r="J917" s="110" t="s">
        <v>4421</v>
      </c>
      <c r="K917" s="110" t="s">
        <v>19586</v>
      </c>
      <c r="L917" s="109" t="s">
        <v>17260</v>
      </c>
      <c r="M917" s="110" t="s">
        <v>19587</v>
      </c>
      <c r="N917" s="111" t="s">
        <v>17246</v>
      </c>
      <c r="O917" s="111" t="s">
        <v>19588</v>
      </c>
      <c r="P917" s="110" t="s">
        <v>17248</v>
      </c>
      <c r="Q917" s="112">
        <v>0</v>
      </c>
      <c r="R917" s="111" t="s">
        <v>17249</v>
      </c>
      <c r="S917" s="112"/>
    </row>
    <row r="918" spans="7:19" ht="45">
      <c r="G918" s="109" t="s">
        <v>11844</v>
      </c>
      <c r="H918" s="110" t="s">
        <v>15226</v>
      </c>
      <c r="I918" s="109" t="s">
        <v>19176</v>
      </c>
      <c r="J918" s="110" t="s">
        <v>4421</v>
      </c>
      <c r="K918" s="110" t="s">
        <v>19589</v>
      </c>
      <c r="L918" s="109" t="s">
        <v>17260</v>
      </c>
      <c r="M918" s="110" t="s">
        <v>19590</v>
      </c>
      <c r="N918" s="111" t="s">
        <v>17246</v>
      </c>
      <c r="O918" s="111" t="s">
        <v>19591</v>
      </c>
      <c r="P918" s="110" t="s">
        <v>17248</v>
      </c>
      <c r="Q918" s="112">
        <v>0</v>
      </c>
      <c r="R918" s="111" t="s">
        <v>17249</v>
      </c>
      <c r="S918" s="112"/>
    </row>
    <row r="919" spans="7:19" ht="45">
      <c r="G919" s="109" t="s">
        <v>11845</v>
      </c>
      <c r="H919" s="110" t="s">
        <v>15227</v>
      </c>
      <c r="I919" s="109" t="s">
        <v>19176</v>
      </c>
      <c r="J919" s="110" t="s">
        <v>4421</v>
      </c>
      <c r="K919" s="110" t="s">
        <v>19592</v>
      </c>
      <c r="L919" s="109" t="s">
        <v>17260</v>
      </c>
      <c r="M919" s="110" t="s">
        <v>19593</v>
      </c>
      <c r="N919" s="111" t="s">
        <v>17246</v>
      </c>
      <c r="O919" s="111" t="s">
        <v>19594</v>
      </c>
      <c r="P919" s="110" t="s">
        <v>17248</v>
      </c>
      <c r="Q919" s="112">
        <v>0</v>
      </c>
      <c r="R919" s="111" t="s">
        <v>17249</v>
      </c>
      <c r="S919" s="112"/>
    </row>
    <row r="920" spans="7:19" ht="45">
      <c r="G920" s="109" t="s">
        <v>11846</v>
      </c>
      <c r="H920" s="110" t="s">
        <v>15228</v>
      </c>
      <c r="I920" s="109" t="s">
        <v>19176</v>
      </c>
      <c r="J920" s="110" t="s">
        <v>4421</v>
      </c>
      <c r="K920" s="110" t="s">
        <v>19595</v>
      </c>
      <c r="L920" s="109" t="s">
        <v>17260</v>
      </c>
      <c r="M920" s="110" t="s">
        <v>19596</v>
      </c>
      <c r="N920" s="111" t="s">
        <v>17246</v>
      </c>
      <c r="O920" s="111" t="s">
        <v>19597</v>
      </c>
      <c r="P920" s="110" t="s">
        <v>17248</v>
      </c>
      <c r="Q920" s="112">
        <v>0</v>
      </c>
      <c r="R920" s="111" t="s">
        <v>17249</v>
      </c>
      <c r="S920" s="112"/>
    </row>
    <row r="921" spans="7:19" ht="56.25">
      <c r="G921" s="109" t="s">
        <v>11847</v>
      </c>
      <c r="H921" s="110" t="s">
        <v>15229</v>
      </c>
      <c r="I921" s="109" t="s">
        <v>19176</v>
      </c>
      <c r="J921" s="110" t="s">
        <v>4421</v>
      </c>
      <c r="K921" s="110" t="s">
        <v>19598</v>
      </c>
      <c r="L921" s="109" t="s">
        <v>17260</v>
      </c>
      <c r="M921" s="110" t="s">
        <v>19599</v>
      </c>
      <c r="N921" s="111" t="s">
        <v>17246</v>
      </c>
      <c r="O921" s="111" t="s">
        <v>19600</v>
      </c>
      <c r="P921" s="110" t="s">
        <v>17248</v>
      </c>
      <c r="Q921" s="112">
        <v>0</v>
      </c>
      <c r="R921" s="111" t="s">
        <v>17249</v>
      </c>
      <c r="S921" s="112"/>
    </row>
    <row r="922" spans="7:19" ht="56.25">
      <c r="G922" s="109" t="s">
        <v>11848</v>
      </c>
      <c r="H922" s="110" t="s">
        <v>15230</v>
      </c>
      <c r="I922" s="109" t="s">
        <v>19176</v>
      </c>
      <c r="J922" s="110" t="s">
        <v>4421</v>
      </c>
      <c r="K922" s="110" t="s">
        <v>19601</v>
      </c>
      <c r="L922" s="109" t="s">
        <v>17260</v>
      </c>
      <c r="M922" s="110" t="s">
        <v>19602</v>
      </c>
      <c r="N922" s="111" t="s">
        <v>17246</v>
      </c>
      <c r="O922" s="111" t="s">
        <v>19603</v>
      </c>
      <c r="P922" s="110" t="s">
        <v>17248</v>
      </c>
      <c r="Q922" s="112">
        <v>0</v>
      </c>
      <c r="R922" s="111" t="s">
        <v>17249</v>
      </c>
      <c r="S922" s="112"/>
    </row>
    <row r="923" spans="7:19" ht="45">
      <c r="G923" s="109" t="s">
        <v>11849</v>
      </c>
      <c r="H923" s="110" t="s">
        <v>15123</v>
      </c>
      <c r="I923" s="109" t="s">
        <v>19176</v>
      </c>
      <c r="J923" s="110" t="s">
        <v>4421</v>
      </c>
      <c r="K923" s="110" t="s">
        <v>19604</v>
      </c>
      <c r="L923" s="109" t="s">
        <v>17260</v>
      </c>
      <c r="M923" s="110" t="s">
        <v>19605</v>
      </c>
      <c r="N923" s="111" t="s">
        <v>17246</v>
      </c>
      <c r="O923" s="111" t="s">
        <v>19606</v>
      </c>
      <c r="P923" s="110" t="s">
        <v>17248</v>
      </c>
      <c r="Q923" s="112">
        <v>0</v>
      </c>
      <c r="R923" s="111" t="s">
        <v>17249</v>
      </c>
      <c r="S923" s="112"/>
    </row>
    <row r="924" spans="7:19" ht="22.5">
      <c r="G924" s="109" t="s">
        <v>11850</v>
      </c>
      <c r="H924" s="110" t="s">
        <v>15231</v>
      </c>
      <c r="I924" s="109" t="s">
        <v>17321</v>
      </c>
      <c r="J924" s="110" t="s">
        <v>4421</v>
      </c>
      <c r="K924" s="110" t="s">
        <v>19607</v>
      </c>
      <c r="L924" s="109" t="s">
        <v>19608</v>
      </c>
      <c r="M924" s="110" t="s">
        <v>19609</v>
      </c>
      <c r="N924" s="111" t="s">
        <v>17246</v>
      </c>
      <c r="O924" s="111" t="s">
        <v>19610</v>
      </c>
      <c r="P924" s="110" t="s">
        <v>17248</v>
      </c>
      <c r="Q924" s="112">
        <v>0</v>
      </c>
      <c r="R924" s="111" t="s">
        <v>17249</v>
      </c>
      <c r="S924" s="112"/>
    </row>
    <row r="925" spans="7:19" ht="33.75">
      <c r="G925" s="109" t="s">
        <v>11851</v>
      </c>
      <c r="H925" s="110" t="s">
        <v>15232</v>
      </c>
      <c r="I925" s="109" t="s">
        <v>19611</v>
      </c>
      <c r="J925" s="110" t="s">
        <v>971</v>
      </c>
      <c r="K925" s="110" t="s">
        <v>19612</v>
      </c>
      <c r="L925" s="109" t="s">
        <v>19613</v>
      </c>
      <c r="M925" s="110" t="s">
        <v>19614</v>
      </c>
      <c r="N925" s="111" t="s">
        <v>19615</v>
      </c>
      <c r="O925" s="111" t="s">
        <v>19616</v>
      </c>
      <c r="P925" s="110" t="s">
        <v>17248</v>
      </c>
      <c r="Q925" s="112">
        <v>0</v>
      </c>
      <c r="R925" s="111" t="s">
        <v>17249</v>
      </c>
      <c r="S925" s="112"/>
    </row>
    <row r="926" spans="7:19" ht="22.5">
      <c r="G926" s="109" t="s">
        <v>11852</v>
      </c>
      <c r="H926" s="110" t="s">
        <v>15233</v>
      </c>
      <c r="I926" s="109" t="s">
        <v>19617</v>
      </c>
      <c r="J926" s="110" t="s">
        <v>4421</v>
      </c>
      <c r="K926" s="110" t="s">
        <v>19618</v>
      </c>
      <c r="L926" s="109" t="s">
        <v>19619</v>
      </c>
      <c r="M926" s="110" t="s">
        <v>19620</v>
      </c>
      <c r="N926" s="111" t="s">
        <v>19621</v>
      </c>
      <c r="O926" s="111" t="s">
        <v>19622</v>
      </c>
      <c r="P926" s="110" t="s">
        <v>17248</v>
      </c>
      <c r="Q926" s="112">
        <v>0</v>
      </c>
      <c r="R926" s="111" t="s">
        <v>17249</v>
      </c>
      <c r="S926" s="112"/>
    </row>
    <row r="927" spans="7:19" ht="22.5">
      <c r="G927" s="109" t="s">
        <v>11852</v>
      </c>
      <c r="H927" s="110" t="s">
        <v>19623</v>
      </c>
      <c r="I927" s="109" t="s">
        <v>19617</v>
      </c>
      <c r="J927" s="110" t="s">
        <v>4421</v>
      </c>
      <c r="K927" s="110" t="s">
        <v>19618</v>
      </c>
      <c r="L927" s="109" t="s">
        <v>19624</v>
      </c>
      <c r="M927" s="110"/>
      <c r="N927" s="111" t="s">
        <v>19621</v>
      </c>
      <c r="O927" s="111" t="s">
        <v>19625</v>
      </c>
      <c r="P927" s="110" t="s">
        <v>17248</v>
      </c>
      <c r="Q927" s="112">
        <v>0</v>
      </c>
      <c r="R927" s="111" t="s">
        <v>17249</v>
      </c>
      <c r="S927" s="112"/>
    </row>
    <row r="928" spans="7:19" ht="22.5">
      <c r="G928" s="109" t="s">
        <v>11853</v>
      </c>
      <c r="H928" s="110" t="s">
        <v>15234</v>
      </c>
      <c r="I928" s="109" t="s">
        <v>19617</v>
      </c>
      <c r="J928" s="110" t="s">
        <v>4421</v>
      </c>
      <c r="K928" s="110" t="s">
        <v>19626</v>
      </c>
      <c r="L928" s="109" t="s">
        <v>19627</v>
      </c>
      <c r="M928" s="110" t="s">
        <v>19620</v>
      </c>
      <c r="N928" s="111" t="s">
        <v>19621</v>
      </c>
      <c r="O928" s="111" t="s">
        <v>19628</v>
      </c>
      <c r="P928" s="110" t="s">
        <v>17248</v>
      </c>
      <c r="Q928" s="112">
        <v>0</v>
      </c>
      <c r="R928" s="111" t="s">
        <v>17249</v>
      </c>
      <c r="S928" s="112"/>
    </row>
    <row r="929" spans="7:19" ht="22.5">
      <c r="G929" s="109" t="s">
        <v>11854</v>
      </c>
      <c r="H929" s="110" t="s">
        <v>15235</v>
      </c>
      <c r="I929" s="109" t="s">
        <v>19629</v>
      </c>
      <c r="J929" s="110" t="s">
        <v>4421</v>
      </c>
      <c r="K929" s="110" t="s">
        <v>19630</v>
      </c>
      <c r="L929" s="109" t="s">
        <v>19631</v>
      </c>
      <c r="M929" s="110" t="s">
        <v>19632</v>
      </c>
      <c r="N929" s="111" t="s">
        <v>17581</v>
      </c>
      <c r="O929" s="111" t="s">
        <v>19633</v>
      </c>
      <c r="P929" s="110" t="s">
        <v>17248</v>
      </c>
      <c r="Q929" s="112">
        <v>0</v>
      </c>
      <c r="R929" s="111" t="s">
        <v>17249</v>
      </c>
      <c r="S929" s="112"/>
    </row>
    <row r="930" spans="7:19" ht="22.5">
      <c r="G930" s="109" t="s">
        <v>11854</v>
      </c>
      <c r="H930" s="110" t="s">
        <v>19634</v>
      </c>
      <c r="I930" s="109" t="s">
        <v>19635</v>
      </c>
      <c r="J930" s="110" t="s">
        <v>4421</v>
      </c>
      <c r="K930" s="110" t="s">
        <v>19630</v>
      </c>
      <c r="L930" s="109" t="s">
        <v>19636</v>
      </c>
      <c r="M930" s="110"/>
      <c r="N930" s="111" t="s">
        <v>17581</v>
      </c>
      <c r="O930" s="111" t="s">
        <v>19637</v>
      </c>
      <c r="P930" s="110" t="s">
        <v>17248</v>
      </c>
      <c r="Q930" s="112">
        <v>0</v>
      </c>
      <c r="R930" s="111" t="s">
        <v>17249</v>
      </c>
      <c r="S930" s="112"/>
    </row>
    <row r="931" spans="7:19" ht="33.75">
      <c r="G931" s="109" t="s">
        <v>11855</v>
      </c>
      <c r="H931" s="110" t="s">
        <v>17250</v>
      </c>
      <c r="I931" s="109" t="s">
        <v>19638</v>
      </c>
      <c r="J931" s="110" t="s">
        <v>4421</v>
      </c>
      <c r="K931" s="110" t="s">
        <v>17252</v>
      </c>
      <c r="L931" s="109" t="s">
        <v>17260</v>
      </c>
      <c r="M931" s="110" t="s">
        <v>17253</v>
      </c>
      <c r="N931" s="111" t="s">
        <v>17246</v>
      </c>
      <c r="O931" s="111" t="s">
        <v>19639</v>
      </c>
      <c r="P931" s="110" t="s">
        <v>17248</v>
      </c>
      <c r="Q931" s="112">
        <v>0</v>
      </c>
      <c r="R931" s="111" t="s">
        <v>17249</v>
      </c>
      <c r="S931" s="112"/>
    </row>
    <row r="932" spans="7:19" ht="45">
      <c r="G932" s="109" t="s">
        <v>11856</v>
      </c>
      <c r="H932" s="110" t="s">
        <v>15236</v>
      </c>
      <c r="I932" s="109" t="s">
        <v>19640</v>
      </c>
      <c r="J932" s="110" t="s">
        <v>2790</v>
      </c>
      <c r="K932" s="110" t="s">
        <v>19641</v>
      </c>
      <c r="L932" s="109" t="s">
        <v>19642</v>
      </c>
      <c r="M932" s="110" t="s">
        <v>19643</v>
      </c>
      <c r="N932" s="111" t="s">
        <v>17246</v>
      </c>
      <c r="O932" s="111" t="s">
        <v>19644</v>
      </c>
      <c r="P932" s="110" t="s">
        <v>17248</v>
      </c>
      <c r="Q932" s="112">
        <v>0</v>
      </c>
      <c r="R932" s="111" t="s">
        <v>17249</v>
      </c>
      <c r="S932" s="112"/>
    </row>
    <row r="933" spans="7:19" ht="22.5">
      <c r="G933" s="109" t="s">
        <v>11857</v>
      </c>
      <c r="H933" s="110" t="s">
        <v>15237</v>
      </c>
      <c r="I933" s="109" t="s">
        <v>17321</v>
      </c>
      <c r="J933" s="110" t="s">
        <v>4421</v>
      </c>
      <c r="K933" s="110" t="s">
        <v>19645</v>
      </c>
      <c r="L933" s="109" t="s">
        <v>17260</v>
      </c>
      <c r="M933" s="110" t="s">
        <v>19646</v>
      </c>
      <c r="N933" s="111" t="s">
        <v>17246</v>
      </c>
      <c r="O933" s="111" t="s">
        <v>19647</v>
      </c>
      <c r="P933" s="110" t="s">
        <v>17248</v>
      </c>
      <c r="Q933" s="112">
        <v>0</v>
      </c>
      <c r="R933" s="111" t="s">
        <v>17249</v>
      </c>
      <c r="S933" s="112"/>
    </row>
    <row r="934" spans="7:19" ht="22.5">
      <c r="G934" s="109" t="s">
        <v>11858</v>
      </c>
      <c r="H934" s="110" t="s">
        <v>15238</v>
      </c>
      <c r="I934" s="109" t="s">
        <v>19648</v>
      </c>
      <c r="J934" s="110" t="s">
        <v>4421</v>
      </c>
      <c r="K934" s="110" t="s">
        <v>19649</v>
      </c>
      <c r="L934" s="109" t="s">
        <v>19650</v>
      </c>
      <c r="M934" s="110" t="s">
        <v>19651</v>
      </c>
      <c r="N934" s="111" t="s">
        <v>17623</v>
      </c>
      <c r="O934" s="111" t="s">
        <v>19652</v>
      </c>
      <c r="P934" s="110" t="s">
        <v>17248</v>
      </c>
      <c r="Q934" s="112">
        <v>0</v>
      </c>
      <c r="R934" s="111" t="s">
        <v>17249</v>
      </c>
      <c r="S934" s="112"/>
    </row>
    <row r="935" spans="7:19" ht="22.5">
      <c r="G935" s="109" t="s">
        <v>11859</v>
      </c>
      <c r="H935" s="110" t="s">
        <v>19653</v>
      </c>
      <c r="I935" s="109" t="s">
        <v>17321</v>
      </c>
      <c r="J935" s="110" t="s">
        <v>4421</v>
      </c>
      <c r="K935" s="110" t="s">
        <v>19654</v>
      </c>
      <c r="L935" s="109" t="s">
        <v>19655</v>
      </c>
      <c r="M935" s="110" t="s">
        <v>19656</v>
      </c>
      <c r="N935" s="111" t="s">
        <v>17246</v>
      </c>
      <c r="O935" s="111" t="s">
        <v>19657</v>
      </c>
      <c r="P935" s="110" t="s">
        <v>17248</v>
      </c>
      <c r="Q935" s="112">
        <v>0</v>
      </c>
      <c r="R935" s="111" t="s">
        <v>17249</v>
      </c>
      <c r="S935" s="112"/>
    </row>
    <row r="936" spans="7:19" ht="22.5">
      <c r="G936" s="109" t="s">
        <v>11860</v>
      </c>
      <c r="H936" s="110" t="s">
        <v>15082</v>
      </c>
      <c r="I936" s="109" t="s">
        <v>17321</v>
      </c>
      <c r="J936" s="110" t="s">
        <v>4421</v>
      </c>
      <c r="K936" s="110" t="s">
        <v>19658</v>
      </c>
      <c r="L936" s="109" t="s">
        <v>19659</v>
      </c>
      <c r="M936" s="110" t="s">
        <v>19660</v>
      </c>
      <c r="N936" s="111" t="s">
        <v>17289</v>
      </c>
      <c r="O936" s="111" t="s">
        <v>19661</v>
      </c>
      <c r="P936" s="110" t="s">
        <v>17248</v>
      </c>
      <c r="Q936" s="112">
        <v>0</v>
      </c>
      <c r="R936" s="111" t="s">
        <v>17249</v>
      </c>
      <c r="S936" s="112"/>
    </row>
    <row r="937" spans="7:19" ht="22.5">
      <c r="G937" s="109" t="s">
        <v>11861</v>
      </c>
      <c r="H937" s="110" t="s">
        <v>19662</v>
      </c>
      <c r="I937" s="109" t="s">
        <v>19663</v>
      </c>
      <c r="J937" s="110" t="s">
        <v>4421</v>
      </c>
      <c r="K937" s="110" t="s">
        <v>19662</v>
      </c>
      <c r="L937" s="109" t="s">
        <v>17260</v>
      </c>
      <c r="M937" s="110" t="s">
        <v>19664</v>
      </c>
      <c r="N937" s="111" t="s">
        <v>19665</v>
      </c>
      <c r="O937" s="111" t="s">
        <v>19666</v>
      </c>
      <c r="P937" s="110" t="s">
        <v>17248</v>
      </c>
      <c r="Q937" s="112">
        <v>0</v>
      </c>
      <c r="R937" s="111" t="s">
        <v>17249</v>
      </c>
      <c r="S937" s="112"/>
    </row>
    <row r="938" spans="7:19" ht="22.5">
      <c r="G938" s="109" t="s">
        <v>11862</v>
      </c>
      <c r="H938" s="110" t="s">
        <v>15083</v>
      </c>
      <c r="I938" s="109" t="s">
        <v>19617</v>
      </c>
      <c r="J938" s="110" t="s">
        <v>4421</v>
      </c>
      <c r="K938" s="110" t="s">
        <v>19667</v>
      </c>
      <c r="L938" s="109" t="s">
        <v>17260</v>
      </c>
      <c r="M938" s="110" t="s">
        <v>19668</v>
      </c>
      <c r="N938" s="111" t="s">
        <v>17246</v>
      </c>
      <c r="O938" s="111" t="s">
        <v>19669</v>
      </c>
      <c r="P938" s="110" t="s">
        <v>17248</v>
      </c>
      <c r="Q938" s="112">
        <v>0</v>
      </c>
      <c r="R938" s="111" t="s">
        <v>17249</v>
      </c>
      <c r="S938" s="112"/>
    </row>
    <row r="939" spans="7:19" ht="22.5">
      <c r="G939" s="109" t="s">
        <v>11863</v>
      </c>
      <c r="H939" s="110" t="s">
        <v>15239</v>
      </c>
      <c r="I939" s="109" t="s">
        <v>19648</v>
      </c>
      <c r="J939" s="110" t="s">
        <v>4421</v>
      </c>
      <c r="K939" s="110" t="s">
        <v>19670</v>
      </c>
      <c r="L939" s="109" t="s">
        <v>19671</v>
      </c>
      <c r="M939" s="110" t="s">
        <v>19672</v>
      </c>
      <c r="N939" s="111" t="s">
        <v>17246</v>
      </c>
      <c r="O939" s="111" t="s">
        <v>19673</v>
      </c>
      <c r="P939" s="110" t="s">
        <v>17248</v>
      </c>
      <c r="Q939" s="112">
        <v>0</v>
      </c>
      <c r="R939" s="111" t="s">
        <v>17249</v>
      </c>
      <c r="S939" s="112"/>
    </row>
    <row r="940" spans="7:19" ht="22.5">
      <c r="G940" s="109" t="s">
        <v>11864</v>
      </c>
      <c r="H940" s="110" t="s">
        <v>15240</v>
      </c>
      <c r="I940" s="109" t="s">
        <v>19674</v>
      </c>
      <c r="J940" s="110" t="s">
        <v>4421</v>
      </c>
      <c r="K940" s="110" t="s">
        <v>19675</v>
      </c>
      <c r="L940" s="109" t="s">
        <v>19676</v>
      </c>
      <c r="M940" s="110" t="s">
        <v>19677</v>
      </c>
      <c r="N940" s="111" t="s">
        <v>17335</v>
      </c>
      <c r="O940" s="111" t="s">
        <v>19678</v>
      </c>
      <c r="P940" s="110" t="s">
        <v>17248</v>
      </c>
      <c r="Q940" s="112">
        <v>0</v>
      </c>
      <c r="R940" s="111" t="s">
        <v>17249</v>
      </c>
      <c r="S940" s="112"/>
    </row>
    <row r="941" spans="7:19">
      <c r="G941" s="109" t="s">
        <v>11865</v>
      </c>
      <c r="H941" s="110" t="s">
        <v>15241</v>
      </c>
      <c r="I941" s="109" t="s">
        <v>19679</v>
      </c>
      <c r="J941" s="110" t="s">
        <v>1059</v>
      </c>
      <c r="K941" s="110" t="s">
        <v>15241</v>
      </c>
      <c r="L941" s="109" t="s">
        <v>19680</v>
      </c>
      <c r="M941" s="110" t="s">
        <v>19681</v>
      </c>
      <c r="N941" s="111" t="s">
        <v>17623</v>
      </c>
      <c r="O941" s="111" t="s">
        <v>19682</v>
      </c>
      <c r="P941" s="110" t="s">
        <v>17248</v>
      </c>
      <c r="Q941" s="112">
        <v>0</v>
      </c>
      <c r="R941" s="111" t="s">
        <v>17249</v>
      </c>
      <c r="S941" s="112"/>
    </row>
    <row r="942" spans="7:19" ht="45">
      <c r="G942" s="109" t="s">
        <v>11866</v>
      </c>
      <c r="H942" s="110" t="s">
        <v>15242</v>
      </c>
      <c r="I942" s="109" t="s">
        <v>19683</v>
      </c>
      <c r="J942" s="110" t="s">
        <v>4421</v>
      </c>
      <c r="K942" s="110" t="s">
        <v>19684</v>
      </c>
      <c r="L942" s="109" t="s">
        <v>19685</v>
      </c>
      <c r="M942" s="110" t="s">
        <v>19686</v>
      </c>
      <c r="N942" s="111" t="s">
        <v>17246</v>
      </c>
      <c r="O942" s="111" t="s">
        <v>19687</v>
      </c>
      <c r="P942" s="110" t="s">
        <v>17248</v>
      </c>
      <c r="Q942" s="112">
        <v>0</v>
      </c>
      <c r="R942" s="111" t="s">
        <v>17249</v>
      </c>
      <c r="S942" s="112"/>
    </row>
    <row r="943" spans="7:19" ht="45">
      <c r="G943" s="109" t="s">
        <v>11866</v>
      </c>
      <c r="H943" s="110" t="s">
        <v>19688</v>
      </c>
      <c r="I943" s="109" t="s">
        <v>19683</v>
      </c>
      <c r="J943" s="110" t="s">
        <v>4421</v>
      </c>
      <c r="K943" s="110" t="s">
        <v>19689</v>
      </c>
      <c r="L943" s="109" t="s">
        <v>19690</v>
      </c>
      <c r="M943" s="110"/>
      <c r="N943" s="111" t="s">
        <v>17246</v>
      </c>
      <c r="O943" s="111" t="s">
        <v>19691</v>
      </c>
      <c r="P943" s="110" t="s">
        <v>17248</v>
      </c>
      <c r="Q943" s="112">
        <v>0</v>
      </c>
      <c r="R943" s="111" t="s">
        <v>17249</v>
      </c>
      <c r="S943" s="112"/>
    </row>
    <row r="944" spans="7:19" ht="22.5">
      <c r="G944" s="109" t="s">
        <v>11867</v>
      </c>
      <c r="H944" s="110" t="s">
        <v>15091</v>
      </c>
      <c r="I944" s="109" t="s">
        <v>17321</v>
      </c>
      <c r="J944" s="110" t="s">
        <v>4421</v>
      </c>
      <c r="K944" s="110" t="s">
        <v>19692</v>
      </c>
      <c r="L944" s="109" t="s">
        <v>19693</v>
      </c>
      <c r="M944" s="110" t="s">
        <v>17347</v>
      </c>
      <c r="N944" s="111" t="s">
        <v>17246</v>
      </c>
      <c r="O944" s="111" t="s">
        <v>19694</v>
      </c>
      <c r="P944" s="110" t="s">
        <v>17248</v>
      </c>
      <c r="Q944" s="112">
        <v>0</v>
      </c>
      <c r="R944" s="111" t="s">
        <v>17249</v>
      </c>
      <c r="S944" s="112"/>
    </row>
    <row r="945" spans="7:19" ht="22.5">
      <c r="G945" s="109" t="s">
        <v>11868</v>
      </c>
      <c r="H945" s="110" t="s">
        <v>15243</v>
      </c>
      <c r="I945" s="109" t="s">
        <v>19695</v>
      </c>
      <c r="J945" s="110" t="s">
        <v>4421</v>
      </c>
      <c r="K945" s="110" t="s">
        <v>15243</v>
      </c>
      <c r="L945" s="109" t="s">
        <v>19696</v>
      </c>
      <c r="M945" s="110" t="s">
        <v>19697</v>
      </c>
      <c r="N945" s="111" t="s">
        <v>17696</v>
      </c>
      <c r="O945" s="111" t="s">
        <v>19698</v>
      </c>
      <c r="P945" s="110" t="s">
        <v>17248</v>
      </c>
      <c r="Q945" s="112">
        <v>0</v>
      </c>
      <c r="R945" s="111" t="s">
        <v>17249</v>
      </c>
      <c r="S945" s="112"/>
    </row>
    <row r="946" spans="7:19" ht="22.5">
      <c r="G946" s="109" t="s">
        <v>11868</v>
      </c>
      <c r="H946" s="110" t="s">
        <v>15243</v>
      </c>
      <c r="I946" s="109" t="s">
        <v>19018</v>
      </c>
      <c r="J946" s="110" t="s">
        <v>7675</v>
      </c>
      <c r="K946" s="110" t="s">
        <v>15243</v>
      </c>
      <c r="L946" s="109" t="s">
        <v>19696</v>
      </c>
      <c r="M946" s="110"/>
      <c r="N946" s="111" t="s">
        <v>17696</v>
      </c>
      <c r="O946" s="111" t="s">
        <v>19699</v>
      </c>
      <c r="P946" s="110" t="s">
        <v>17248</v>
      </c>
      <c r="Q946" s="112">
        <v>0</v>
      </c>
      <c r="R946" s="111" t="s">
        <v>17249</v>
      </c>
      <c r="S946" s="112"/>
    </row>
    <row r="947" spans="7:19" ht="22.5">
      <c r="G947" s="109" t="s">
        <v>11868</v>
      </c>
      <c r="H947" s="110" t="s">
        <v>15243</v>
      </c>
      <c r="I947" s="109" t="s">
        <v>19167</v>
      </c>
      <c r="J947" s="110" t="s">
        <v>3634</v>
      </c>
      <c r="K947" s="110" t="s">
        <v>15243</v>
      </c>
      <c r="L947" s="109" t="s">
        <v>19696</v>
      </c>
      <c r="M947" s="110"/>
      <c r="N947" s="111" t="s">
        <v>17696</v>
      </c>
      <c r="O947" s="111" t="s">
        <v>19700</v>
      </c>
      <c r="P947" s="110" t="s">
        <v>17248</v>
      </c>
      <c r="Q947" s="112">
        <v>0</v>
      </c>
      <c r="R947" s="111" t="s">
        <v>17249</v>
      </c>
      <c r="S947" s="112"/>
    </row>
    <row r="948" spans="7:19" ht="22.5">
      <c r="G948" s="109" t="s">
        <v>11868</v>
      </c>
      <c r="H948" s="110" t="s">
        <v>15243</v>
      </c>
      <c r="I948" s="109" t="s">
        <v>19268</v>
      </c>
      <c r="J948" s="110" t="s">
        <v>9611</v>
      </c>
      <c r="K948" s="110" t="s">
        <v>15243</v>
      </c>
      <c r="L948" s="109" t="s">
        <v>19696</v>
      </c>
      <c r="M948" s="110"/>
      <c r="N948" s="111" t="s">
        <v>17696</v>
      </c>
      <c r="O948" s="111" t="s">
        <v>19701</v>
      </c>
      <c r="P948" s="110" t="s">
        <v>17248</v>
      </c>
      <c r="Q948" s="112">
        <v>0</v>
      </c>
      <c r="R948" s="111" t="s">
        <v>17249</v>
      </c>
      <c r="S948" s="112"/>
    </row>
    <row r="949" spans="7:19" ht="22.5">
      <c r="G949" s="109" t="s">
        <v>11868</v>
      </c>
      <c r="H949" s="110" t="s">
        <v>15243</v>
      </c>
      <c r="I949" s="109" t="s">
        <v>19242</v>
      </c>
      <c r="J949" s="110" t="s">
        <v>10917</v>
      </c>
      <c r="K949" s="110" t="s">
        <v>15243</v>
      </c>
      <c r="L949" s="109" t="s">
        <v>19696</v>
      </c>
      <c r="M949" s="110"/>
      <c r="N949" s="111" t="s">
        <v>17696</v>
      </c>
      <c r="O949" s="111" t="s">
        <v>19702</v>
      </c>
      <c r="P949" s="110" t="s">
        <v>17248</v>
      </c>
      <c r="Q949" s="112">
        <v>0</v>
      </c>
      <c r="R949" s="111" t="s">
        <v>17249</v>
      </c>
      <c r="S949" s="112"/>
    </row>
    <row r="950" spans="7:19" ht="22.5">
      <c r="G950" s="109" t="s">
        <v>11868</v>
      </c>
      <c r="H950" s="110" t="s">
        <v>15243</v>
      </c>
      <c r="I950" s="109" t="s">
        <v>19265</v>
      </c>
      <c r="J950" s="110" t="s">
        <v>9227</v>
      </c>
      <c r="K950" s="110" t="s">
        <v>15243</v>
      </c>
      <c r="L950" s="109" t="s">
        <v>19696</v>
      </c>
      <c r="M950" s="110"/>
      <c r="N950" s="111" t="s">
        <v>17696</v>
      </c>
      <c r="O950" s="111" t="s">
        <v>19703</v>
      </c>
      <c r="P950" s="110" t="s">
        <v>17248</v>
      </c>
      <c r="Q950" s="112">
        <v>0</v>
      </c>
      <c r="R950" s="111" t="s">
        <v>17249</v>
      </c>
      <c r="S950" s="112"/>
    </row>
    <row r="951" spans="7:19" ht="33.75">
      <c r="G951" s="109" t="s">
        <v>11868</v>
      </c>
      <c r="H951" s="110" t="s">
        <v>19704</v>
      </c>
      <c r="I951" s="109" t="s">
        <v>19705</v>
      </c>
      <c r="J951" s="110" t="s">
        <v>4421</v>
      </c>
      <c r="K951" s="110" t="s">
        <v>15243</v>
      </c>
      <c r="L951" s="109" t="s">
        <v>19706</v>
      </c>
      <c r="M951" s="110"/>
      <c r="N951" s="111" t="s">
        <v>17696</v>
      </c>
      <c r="O951" s="111" t="s">
        <v>19707</v>
      </c>
      <c r="P951" s="110" t="s">
        <v>17248</v>
      </c>
      <c r="Q951" s="112">
        <v>0</v>
      </c>
      <c r="R951" s="111" t="s">
        <v>17249</v>
      </c>
      <c r="S951" s="112"/>
    </row>
    <row r="952" spans="7:19" ht="33.75">
      <c r="G952" s="109" t="s">
        <v>11869</v>
      </c>
      <c r="H952" s="110" t="s">
        <v>15244</v>
      </c>
      <c r="I952" s="109" t="s">
        <v>19695</v>
      </c>
      <c r="J952" s="110" t="s">
        <v>4421</v>
      </c>
      <c r="K952" s="110" t="s">
        <v>19708</v>
      </c>
      <c r="L952" s="109" t="s">
        <v>17260</v>
      </c>
      <c r="M952" s="110" t="s">
        <v>19697</v>
      </c>
      <c r="N952" s="111" t="s">
        <v>17696</v>
      </c>
      <c r="O952" s="111" t="s">
        <v>19709</v>
      </c>
      <c r="P952" s="110" t="s">
        <v>17248</v>
      </c>
      <c r="Q952" s="112">
        <v>0</v>
      </c>
      <c r="R952" s="111" t="s">
        <v>17249</v>
      </c>
      <c r="S952" s="112"/>
    </row>
    <row r="953" spans="7:19" ht="22.5">
      <c r="G953" s="109" t="s">
        <v>11870</v>
      </c>
      <c r="H953" s="110" t="s">
        <v>15169</v>
      </c>
      <c r="I953" s="109" t="s">
        <v>19020</v>
      </c>
      <c r="J953" s="110" t="s">
        <v>1128</v>
      </c>
      <c r="K953" s="110" t="s">
        <v>15169</v>
      </c>
      <c r="L953" s="109" t="s">
        <v>19710</v>
      </c>
      <c r="M953" s="110" t="s">
        <v>19711</v>
      </c>
      <c r="N953" s="111" t="s">
        <v>19712</v>
      </c>
      <c r="O953" s="111" t="s">
        <v>19713</v>
      </c>
      <c r="P953" s="110" t="s">
        <v>17248</v>
      </c>
      <c r="Q953" s="112">
        <v>0</v>
      </c>
      <c r="R953" s="111" t="s">
        <v>17249</v>
      </c>
      <c r="S953" s="112"/>
    </row>
    <row r="954" spans="7:19" ht="33.75">
      <c r="G954" s="109" t="s">
        <v>11870</v>
      </c>
      <c r="H954" s="110" t="s">
        <v>19714</v>
      </c>
      <c r="I954" s="109" t="s">
        <v>19020</v>
      </c>
      <c r="J954" s="110" t="s">
        <v>1128</v>
      </c>
      <c r="K954" s="110" t="s">
        <v>15169</v>
      </c>
      <c r="L954" s="109" t="s">
        <v>19715</v>
      </c>
      <c r="M954" s="110"/>
      <c r="N954" s="111" t="s">
        <v>19712</v>
      </c>
      <c r="O954" s="111" t="s">
        <v>19716</v>
      </c>
      <c r="P954" s="110" t="s">
        <v>17248</v>
      </c>
      <c r="Q954" s="112">
        <v>0</v>
      </c>
      <c r="R954" s="111" t="s">
        <v>17249</v>
      </c>
      <c r="S954" s="112"/>
    </row>
    <row r="955" spans="7:19" ht="33.75">
      <c r="G955" s="109" t="s">
        <v>11871</v>
      </c>
      <c r="H955" s="110" t="s">
        <v>15245</v>
      </c>
      <c r="I955" s="109" t="s">
        <v>19705</v>
      </c>
      <c r="J955" s="110" t="s">
        <v>4421</v>
      </c>
      <c r="K955" s="110" t="s">
        <v>19717</v>
      </c>
      <c r="L955" s="109" t="s">
        <v>19718</v>
      </c>
      <c r="M955" s="110" t="s">
        <v>19719</v>
      </c>
      <c r="N955" s="111" t="s">
        <v>17696</v>
      </c>
      <c r="O955" s="111" t="s">
        <v>19720</v>
      </c>
      <c r="P955" s="110" t="s">
        <v>17248</v>
      </c>
      <c r="Q955" s="112">
        <v>0</v>
      </c>
      <c r="R955" s="111" t="s">
        <v>17249</v>
      </c>
      <c r="S955" s="112"/>
    </row>
    <row r="956" spans="7:19" ht="45">
      <c r="G956" s="109" t="s">
        <v>11871</v>
      </c>
      <c r="H956" s="110" t="s">
        <v>19721</v>
      </c>
      <c r="I956" s="109" t="s">
        <v>19705</v>
      </c>
      <c r="J956" s="110" t="s">
        <v>4421</v>
      </c>
      <c r="K956" s="110" t="s">
        <v>19717</v>
      </c>
      <c r="L956" s="109" t="s">
        <v>19722</v>
      </c>
      <c r="M956" s="110"/>
      <c r="N956" s="111" t="s">
        <v>17696</v>
      </c>
      <c r="O956" s="111" t="s">
        <v>19723</v>
      </c>
      <c r="P956" s="110" t="s">
        <v>17248</v>
      </c>
      <c r="Q956" s="112">
        <v>0</v>
      </c>
      <c r="R956" s="111" t="s">
        <v>17249</v>
      </c>
      <c r="S956" s="112"/>
    </row>
    <row r="957" spans="7:19" ht="22.5">
      <c r="G957" s="109" t="s">
        <v>11872</v>
      </c>
      <c r="H957" s="110" t="s">
        <v>15246</v>
      </c>
      <c r="I957" s="109" t="s">
        <v>19724</v>
      </c>
      <c r="J957" s="110" t="s">
        <v>4421</v>
      </c>
      <c r="K957" s="110" t="s">
        <v>19725</v>
      </c>
      <c r="L957" s="109" t="s">
        <v>19726</v>
      </c>
      <c r="M957" s="110" t="s">
        <v>19727</v>
      </c>
      <c r="N957" s="111" t="s">
        <v>17696</v>
      </c>
      <c r="O957" s="111" t="s">
        <v>19728</v>
      </c>
      <c r="P957" s="110" t="s">
        <v>17248</v>
      </c>
      <c r="Q957" s="112">
        <v>0</v>
      </c>
      <c r="R957" s="111" t="s">
        <v>17249</v>
      </c>
      <c r="S957" s="112"/>
    </row>
    <row r="958" spans="7:19" ht="33.75">
      <c r="G958" s="109" t="s">
        <v>11872</v>
      </c>
      <c r="H958" s="110" t="s">
        <v>19729</v>
      </c>
      <c r="I958" s="109" t="s">
        <v>19724</v>
      </c>
      <c r="J958" s="110" t="s">
        <v>4421</v>
      </c>
      <c r="K958" s="110" t="s">
        <v>19730</v>
      </c>
      <c r="L958" s="109" t="s">
        <v>19731</v>
      </c>
      <c r="M958" s="110"/>
      <c r="N958" s="111" t="s">
        <v>17696</v>
      </c>
      <c r="O958" s="111" t="s">
        <v>19732</v>
      </c>
      <c r="P958" s="110" t="s">
        <v>17248</v>
      </c>
      <c r="Q958" s="112">
        <v>0</v>
      </c>
      <c r="R958" s="111" t="s">
        <v>17249</v>
      </c>
      <c r="S958" s="112"/>
    </row>
    <row r="959" spans="7:19" ht="33.75">
      <c r="G959" s="109" t="s">
        <v>11873</v>
      </c>
      <c r="H959" s="110" t="s">
        <v>15247</v>
      </c>
      <c r="I959" s="109" t="s">
        <v>19733</v>
      </c>
      <c r="J959" s="110" t="s">
        <v>4421</v>
      </c>
      <c r="K959" s="110" t="s">
        <v>19734</v>
      </c>
      <c r="L959" s="109" t="s">
        <v>19735</v>
      </c>
      <c r="M959" s="110" t="s">
        <v>19736</v>
      </c>
      <c r="N959" s="111" t="s">
        <v>18732</v>
      </c>
      <c r="O959" s="111" t="s">
        <v>19737</v>
      </c>
      <c r="P959" s="110" t="s">
        <v>17248</v>
      </c>
      <c r="Q959" s="112">
        <v>0</v>
      </c>
      <c r="R959" s="111" t="s">
        <v>17249</v>
      </c>
      <c r="S959" s="112"/>
    </row>
    <row r="960" spans="7:19" ht="33.75">
      <c r="G960" s="109" t="s">
        <v>11873</v>
      </c>
      <c r="H960" s="110" t="s">
        <v>19738</v>
      </c>
      <c r="I960" s="109" t="s">
        <v>19733</v>
      </c>
      <c r="J960" s="110" t="s">
        <v>4421</v>
      </c>
      <c r="K960" s="110" t="s">
        <v>19734</v>
      </c>
      <c r="L960" s="109" t="s">
        <v>19739</v>
      </c>
      <c r="M960" s="110"/>
      <c r="N960" s="111" t="s">
        <v>18732</v>
      </c>
      <c r="O960" s="111" t="s">
        <v>19740</v>
      </c>
      <c r="P960" s="110" t="s">
        <v>17248</v>
      </c>
      <c r="Q960" s="112">
        <v>0</v>
      </c>
      <c r="R960" s="111" t="s">
        <v>17249</v>
      </c>
      <c r="S960" s="112"/>
    </row>
    <row r="961" spans="7:19" ht="22.5">
      <c r="G961" s="109" t="s">
        <v>11874</v>
      </c>
      <c r="H961" s="110" t="s">
        <v>15248</v>
      </c>
      <c r="I961" s="109" t="s">
        <v>19741</v>
      </c>
      <c r="J961" s="110" t="s">
        <v>4421</v>
      </c>
      <c r="K961" s="110" t="s">
        <v>19742</v>
      </c>
      <c r="L961" s="109" t="s">
        <v>19743</v>
      </c>
      <c r="M961" s="110" t="s">
        <v>19744</v>
      </c>
      <c r="N961" s="111" t="s">
        <v>17628</v>
      </c>
      <c r="O961" s="111" t="s">
        <v>19745</v>
      </c>
      <c r="P961" s="110" t="s">
        <v>17248</v>
      </c>
      <c r="Q961" s="112">
        <v>0</v>
      </c>
      <c r="R961" s="111" t="s">
        <v>17249</v>
      </c>
      <c r="S961" s="112"/>
    </row>
    <row r="962" spans="7:19" ht="22.5">
      <c r="G962" s="109" t="s">
        <v>11875</v>
      </c>
      <c r="H962" s="110" t="s">
        <v>15249</v>
      </c>
      <c r="I962" s="109" t="s">
        <v>19746</v>
      </c>
      <c r="J962" s="110" t="s">
        <v>4421</v>
      </c>
      <c r="K962" s="110" t="s">
        <v>19747</v>
      </c>
      <c r="L962" s="109" t="s">
        <v>19748</v>
      </c>
      <c r="M962" s="110" t="s">
        <v>19749</v>
      </c>
      <c r="N962" s="111" t="s">
        <v>17246</v>
      </c>
      <c r="O962" s="111" t="s">
        <v>19750</v>
      </c>
      <c r="P962" s="110" t="s">
        <v>17248</v>
      </c>
      <c r="Q962" s="112">
        <v>0</v>
      </c>
      <c r="R962" s="111" t="s">
        <v>17249</v>
      </c>
      <c r="S962" s="112"/>
    </row>
    <row r="963" spans="7:19" ht="33.75">
      <c r="G963" s="109" t="s">
        <v>11876</v>
      </c>
      <c r="H963" s="110" t="s">
        <v>15250</v>
      </c>
      <c r="I963" s="109" t="s">
        <v>19648</v>
      </c>
      <c r="J963" s="110" t="s">
        <v>4421</v>
      </c>
      <c r="K963" s="110" t="s">
        <v>19751</v>
      </c>
      <c r="L963" s="109" t="s">
        <v>19752</v>
      </c>
      <c r="M963" s="110" t="s">
        <v>19753</v>
      </c>
      <c r="N963" s="111" t="s">
        <v>17246</v>
      </c>
      <c r="O963" s="111" t="s">
        <v>19754</v>
      </c>
      <c r="P963" s="110" t="s">
        <v>17248</v>
      </c>
      <c r="Q963" s="112">
        <v>0</v>
      </c>
      <c r="R963" s="111" t="s">
        <v>17249</v>
      </c>
      <c r="S963" s="112"/>
    </row>
    <row r="964" spans="7:19" ht="33.75">
      <c r="G964" s="109" t="s">
        <v>11877</v>
      </c>
      <c r="H964" s="110" t="s">
        <v>15251</v>
      </c>
      <c r="I964" s="109" t="s">
        <v>19755</v>
      </c>
      <c r="J964" s="110" t="s">
        <v>4421</v>
      </c>
      <c r="K964" s="110" t="s">
        <v>19756</v>
      </c>
      <c r="L964" s="109" t="s">
        <v>17260</v>
      </c>
      <c r="M964" s="110" t="s">
        <v>19757</v>
      </c>
      <c r="N964" s="111" t="s">
        <v>17246</v>
      </c>
      <c r="O964" s="111" t="s">
        <v>19758</v>
      </c>
      <c r="P964" s="110" t="s">
        <v>17248</v>
      </c>
      <c r="Q964" s="112">
        <v>0</v>
      </c>
      <c r="R964" s="111" t="s">
        <v>17249</v>
      </c>
      <c r="S964" s="112"/>
    </row>
    <row r="965" spans="7:19" ht="22.5">
      <c r="G965" s="109" t="s">
        <v>11878</v>
      </c>
      <c r="H965" s="110" t="s">
        <v>19759</v>
      </c>
      <c r="I965" s="109" t="s">
        <v>19760</v>
      </c>
      <c r="J965" s="110" t="s">
        <v>7197</v>
      </c>
      <c r="K965" s="110" t="s">
        <v>19761</v>
      </c>
      <c r="L965" s="109" t="s">
        <v>17260</v>
      </c>
      <c r="M965" s="110" t="s">
        <v>19762</v>
      </c>
      <c r="N965" s="111" t="s">
        <v>17246</v>
      </c>
      <c r="O965" s="111" t="s">
        <v>19763</v>
      </c>
      <c r="P965" s="110" t="s">
        <v>17248</v>
      </c>
      <c r="Q965" s="112">
        <v>0</v>
      </c>
      <c r="R965" s="111" t="s">
        <v>17249</v>
      </c>
      <c r="S965" s="112"/>
    </row>
    <row r="966" spans="7:19" ht="22.5">
      <c r="G966" s="109" t="s">
        <v>11879</v>
      </c>
      <c r="H966" s="110" t="s">
        <v>15252</v>
      </c>
      <c r="I966" s="109" t="s">
        <v>19764</v>
      </c>
      <c r="J966" s="110" t="s">
        <v>4421</v>
      </c>
      <c r="K966" s="110" t="s">
        <v>19765</v>
      </c>
      <c r="L966" s="109" t="s">
        <v>19766</v>
      </c>
      <c r="M966" s="110" t="s">
        <v>19767</v>
      </c>
      <c r="N966" s="111" t="s">
        <v>17246</v>
      </c>
      <c r="O966" s="111" t="s">
        <v>19768</v>
      </c>
      <c r="P966" s="110" t="s">
        <v>17248</v>
      </c>
      <c r="Q966" s="112">
        <v>0</v>
      </c>
      <c r="R966" s="111" t="s">
        <v>17249</v>
      </c>
      <c r="S966" s="112"/>
    </row>
    <row r="967" spans="7:19">
      <c r="G967" s="109" t="s">
        <v>11880</v>
      </c>
      <c r="H967" s="110" t="s">
        <v>19769</v>
      </c>
      <c r="I967" s="109" t="s">
        <v>17321</v>
      </c>
      <c r="J967" s="110" t="s">
        <v>4421</v>
      </c>
      <c r="K967" s="110" t="s">
        <v>19769</v>
      </c>
      <c r="L967" s="109" t="s">
        <v>19770</v>
      </c>
      <c r="M967" s="110" t="s">
        <v>17612</v>
      </c>
      <c r="N967" s="111" t="s">
        <v>17409</v>
      </c>
      <c r="O967" s="111" t="s">
        <v>19771</v>
      </c>
      <c r="P967" s="110" t="s">
        <v>17248</v>
      </c>
      <c r="Q967" s="112">
        <v>0</v>
      </c>
      <c r="R967" s="111" t="s">
        <v>17249</v>
      </c>
      <c r="S967" s="112"/>
    </row>
    <row r="968" spans="7:19" ht="22.5">
      <c r="G968" s="109" t="s">
        <v>11881</v>
      </c>
      <c r="H968" s="110" t="s">
        <v>15253</v>
      </c>
      <c r="I968" s="109" t="s">
        <v>19772</v>
      </c>
      <c r="J968" s="110" t="s">
        <v>4421</v>
      </c>
      <c r="K968" s="110" t="s">
        <v>19773</v>
      </c>
      <c r="L968" s="109" t="s">
        <v>19774</v>
      </c>
      <c r="M968" s="110" t="s">
        <v>19775</v>
      </c>
      <c r="N968" s="111" t="s">
        <v>17246</v>
      </c>
      <c r="O968" s="111" t="s">
        <v>19776</v>
      </c>
      <c r="P968" s="110" t="s">
        <v>17248</v>
      </c>
      <c r="Q968" s="112">
        <v>0</v>
      </c>
      <c r="R968" s="111" t="s">
        <v>17249</v>
      </c>
      <c r="S968" s="112"/>
    </row>
    <row r="969" spans="7:19" ht="33.75">
      <c r="G969" s="109" t="s">
        <v>11882</v>
      </c>
      <c r="H969" s="110" t="s">
        <v>15254</v>
      </c>
      <c r="I969" s="109" t="s">
        <v>17321</v>
      </c>
      <c r="J969" s="110" t="s">
        <v>4421</v>
      </c>
      <c r="K969" s="110" t="s">
        <v>19777</v>
      </c>
      <c r="L969" s="109" t="s">
        <v>19778</v>
      </c>
      <c r="M969" s="110" t="s">
        <v>19779</v>
      </c>
      <c r="N969" s="111" t="s">
        <v>17246</v>
      </c>
      <c r="O969" s="111" t="s">
        <v>19780</v>
      </c>
      <c r="P969" s="110" t="s">
        <v>17248</v>
      </c>
      <c r="Q969" s="112">
        <v>0</v>
      </c>
      <c r="R969" s="111" t="s">
        <v>17249</v>
      </c>
      <c r="S969" s="112"/>
    </row>
    <row r="970" spans="7:19" ht="22.5">
      <c r="G970" s="109" t="s">
        <v>11883</v>
      </c>
      <c r="H970" s="110" t="s">
        <v>15255</v>
      </c>
      <c r="I970" s="109" t="s">
        <v>19781</v>
      </c>
      <c r="J970" s="110" t="s">
        <v>4421</v>
      </c>
      <c r="K970" s="110" t="s">
        <v>19782</v>
      </c>
      <c r="L970" s="109" t="s">
        <v>19783</v>
      </c>
      <c r="M970" s="110" t="s">
        <v>19784</v>
      </c>
      <c r="N970" s="111" t="s">
        <v>17246</v>
      </c>
      <c r="O970" s="111" t="s">
        <v>19785</v>
      </c>
      <c r="P970" s="110" t="s">
        <v>17248</v>
      </c>
      <c r="Q970" s="112">
        <v>0</v>
      </c>
      <c r="R970" s="111" t="s">
        <v>17249</v>
      </c>
      <c r="S970" s="112"/>
    </row>
    <row r="971" spans="7:19" ht="22.5">
      <c r="G971" s="109" t="s">
        <v>11884</v>
      </c>
      <c r="H971" s="110" t="s">
        <v>15256</v>
      </c>
      <c r="I971" s="109" t="s">
        <v>19786</v>
      </c>
      <c r="J971" s="110" t="s">
        <v>4421</v>
      </c>
      <c r="K971" s="110" t="s">
        <v>15256</v>
      </c>
      <c r="L971" s="109" t="s">
        <v>19787</v>
      </c>
      <c r="M971" s="110" t="s">
        <v>19788</v>
      </c>
      <c r="N971" s="111" t="s">
        <v>17246</v>
      </c>
      <c r="O971" s="111" t="s">
        <v>19789</v>
      </c>
      <c r="P971" s="110" t="s">
        <v>17248</v>
      </c>
      <c r="Q971" s="112">
        <v>0</v>
      </c>
      <c r="R971" s="111" t="s">
        <v>17249</v>
      </c>
      <c r="S971" s="112"/>
    </row>
    <row r="972" spans="7:19" ht="22.5">
      <c r="G972" s="109" t="s">
        <v>11884</v>
      </c>
      <c r="H972" s="110" t="s">
        <v>19790</v>
      </c>
      <c r="I972" s="109" t="s">
        <v>19786</v>
      </c>
      <c r="J972" s="110" t="s">
        <v>4421</v>
      </c>
      <c r="K972" s="110" t="s">
        <v>15256</v>
      </c>
      <c r="L972" s="109" t="s">
        <v>19791</v>
      </c>
      <c r="M972" s="110"/>
      <c r="N972" s="111" t="s">
        <v>17246</v>
      </c>
      <c r="O972" s="111" t="s">
        <v>19792</v>
      </c>
      <c r="P972" s="110" t="s">
        <v>17248</v>
      </c>
      <c r="Q972" s="112">
        <v>0</v>
      </c>
      <c r="R972" s="111" t="s">
        <v>17249</v>
      </c>
      <c r="S972" s="112"/>
    </row>
    <row r="973" spans="7:19" ht="33.75">
      <c r="G973" s="109" t="s">
        <v>11885</v>
      </c>
      <c r="H973" s="110" t="s">
        <v>15257</v>
      </c>
      <c r="I973" s="109" t="s">
        <v>19793</v>
      </c>
      <c r="J973" s="110" t="s">
        <v>4421</v>
      </c>
      <c r="K973" s="110" t="s">
        <v>19794</v>
      </c>
      <c r="L973" s="109" t="s">
        <v>17260</v>
      </c>
      <c r="M973" s="110" t="s">
        <v>19795</v>
      </c>
      <c r="N973" s="111" t="s">
        <v>17246</v>
      </c>
      <c r="O973" s="111" t="s">
        <v>19796</v>
      </c>
      <c r="P973" s="110" t="s">
        <v>17248</v>
      </c>
      <c r="Q973" s="112">
        <v>0</v>
      </c>
      <c r="R973" s="111" t="s">
        <v>17249</v>
      </c>
      <c r="S973" s="112"/>
    </row>
    <row r="974" spans="7:19" ht="33.75">
      <c r="G974" s="109" t="s">
        <v>11886</v>
      </c>
      <c r="H974" s="110" t="s">
        <v>15258</v>
      </c>
      <c r="I974" s="109" t="s">
        <v>19793</v>
      </c>
      <c r="J974" s="110" t="s">
        <v>4421</v>
      </c>
      <c r="K974" s="110" t="s">
        <v>19797</v>
      </c>
      <c r="L974" s="109" t="s">
        <v>17260</v>
      </c>
      <c r="M974" s="110" t="s">
        <v>19798</v>
      </c>
      <c r="N974" s="111" t="s">
        <v>17246</v>
      </c>
      <c r="O974" s="111" t="s">
        <v>19799</v>
      </c>
      <c r="P974" s="110" t="s">
        <v>17248</v>
      </c>
      <c r="Q974" s="112">
        <v>0</v>
      </c>
      <c r="R974" s="111" t="s">
        <v>17249</v>
      </c>
      <c r="S974" s="112"/>
    </row>
    <row r="975" spans="7:19" ht="33.75">
      <c r="G975" s="109" t="s">
        <v>11887</v>
      </c>
      <c r="H975" s="110" t="s">
        <v>15259</v>
      </c>
      <c r="I975" s="109" t="s">
        <v>19793</v>
      </c>
      <c r="J975" s="110" t="s">
        <v>4421</v>
      </c>
      <c r="K975" s="110" t="s">
        <v>19800</v>
      </c>
      <c r="L975" s="109" t="s">
        <v>17260</v>
      </c>
      <c r="M975" s="110" t="s">
        <v>19801</v>
      </c>
      <c r="N975" s="111" t="s">
        <v>17246</v>
      </c>
      <c r="O975" s="111" t="s">
        <v>19802</v>
      </c>
      <c r="P975" s="110" t="s">
        <v>17248</v>
      </c>
      <c r="Q975" s="112">
        <v>0</v>
      </c>
      <c r="R975" s="111" t="s">
        <v>17249</v>
      </c>
      <c r="S975" s="112"/>
    </row>
    <row r="976" spans="7:19" ht="33.75">
      <c r="G976" s="109" t="s">
        <v>11888</v>
      </c>
      <c r="H976" s="110" t="s">
        <v>15260</v>
      </c>
      <c r="I976" s="109" t="s">
        <v>19793</v>
      </c>
      <c r="J976" s="110" t="s">
        <v>4421</v>
      </c>
      <c r="K976" s="110" t="s">
        <v>19803</v>
      </c>
      <c r="L976" s="109" t="s">
        <v>17260</v>
      </c>
      <c r="M976" s="110" t="s">
        <v>19804</v>
      </c>
      <c r="N976" s="111" t="s">
        <v>17246</v>
      </c>
      <c r="O976" s="111" t="s">
        <v>19805</v>
      </c>
      <c r="P976" s="110" t="s">
        <v>17248</v>
      </c>
      <c r="Q976" s="112">
        <v>0</v>
      </c>
      <c r="R976" s="111" t="s">
        <v>17249</v>
      </c>
      <c r="S976" s="112"/>
    </row>
    <row r="977" spans="7:19" ht="33.75">
      <c r="G977" s="109" t="s">
        <v>11889</v>
      </c>
      <c r="H977" s="110" t="s">
        <v>15261</v>
      </c>
      <c r="I977" s="109" t="s">
        <v>19793</v>
      </c>
      <c r="J977" s="110" t="s">
        <v>4421</v>
      </c>
      <c r="K977" s="110" t="s">
        <v>19806</v>
      </c>
      <c r="L977" s="109" t="s">
        <v>17260</v>
      </c>
      <c r="M977" s="110" t="s">
        <v>19807</v>
      </c>
      <c r="N977" s="111" t="s">
        <v>17246</v>
      </c>
      <c r="O977" s="111" t="s">
        <v>19808</v>
      </c>
      <c r="P977" s="110" t="s">
        <v>17248</v>
      </c>
      <c r="Q977" s="112">
        <v>0</v>
      </c>
      <c r="R977" s="111" t="s">
        <v>17249</v>
      </c>
      <c r="S977" s="112"/>
    </row>
    <row r="978" spans="7:19" ht="33.75">
      <c r="G978" s="109" t="s">
        <v>11890</v>
      </c>
      <c r="H978" s="110" t="s">
        <v>15262</v>
      </c>
      <c r="I978" s="109" t="s">
        <v>19793</v>
      </c>
      <c r="J978" s="110" t="s">
        <v>4421</v>
      </c>
      <c r="K978" s="110" t="s">
        <v>19809</v>
      </c>
      <c r="L978" s="109" t="s">
        <v>17260</v>
      </c>
      <c r="M978" s="110" t="s">
        <v>19810</v>
      </c>
      <c r="N978" s="111" t="s">
        <v>17246</v>
      </c>
      <c r="O978" s="111" t="s">
        <v>19811</v>
      </c>
      <c r="P978" s="110" t="s">
        <v>17248</v>
      </c>
      <c r="Q978" s="112">
        <v>0</v>
      </c>
      <c r="R978" s="111" t="s">
        <v>17249</v>
      </c>
      <c r="S978" s="112"/>
    </row>
    <row r="979" spans="7:19" ht="33.75">
      <c r="G979" s="109" t="s">
        <v>11891</v>
      </c>
      <c r="H979" s="110" t="s">
        <v>15263</v>
      </c>
      <c r="I979" s="109" t="s">
        <v>19793</v>
      </c>
      <c r="J979" s="110" t="s">
        <v>4421</v>
      </c>
      <c r="K979" s="110" t="s">
        <v>19812</v>
      </c>
      <c r="L979" s="109" t="s">
        <v>17260</v>
      </c>
      <c r="M979" s="110" t="s">
        <v>19813</v>
      </c>
      <c r="N979" s="111" t="s">
        <v>17246</v>
      </c>
      <c r="O979" s="111" t="s">
        <v>19814</v>
      </c>
      <c r="P979" s="110" t="s">
        <v>17248</v>
      </c>
      <c r="Q979" s="112">
        <v>0</v>
      </c>
      <c r="R979" s="111" t="s">
        <v>17249</v>
      </c>
      <c r="S979" s="112"/>
    </row>
    <row r="980" spans="7:19" ht="33.75">
      <c r="G980" s="109" t="s">
        <v>11892</v>
      </c>
      <c r="H980" s="110" t="s">
        <v>15264</v>
      </c>
      <c r="I980" s="109" t="s">
        <v>19793</v>
      </c>
      <c r="J980" s="110" t="s">
        <v>4421</v>
      </c>
      <c r="K980" s="110" t="s">
        <v>19815</v>
      </c>
      <c r="L980" s="109" t="s">
        <v>17260</v>
      </c>
      <c r="M980" s="110" t="s">
        <v>19816</v>
      </c>
      <c r="N980" s="111" t="s">
        <v>17246</v>
      </c>
      <c r="O980" s="111" t="s">
        <v>19817</v>
      </c>
      <c r="P980" s="110" t="s">
        <v>17248</v>
      </c>
      <c r="Q980" s="112">
        <v>0</v>
      </c>
      <c r="R980" s="111" t="s">
        <v>17249</v>
      </c>
      <c r="S980" s="112"/>
    </row>
    <row r="981" spans="7:19" ht="33.75">
      <c r="G981" s="109" t="s">
        <v>11893</v>
      </c>
      <c r="H981" s="110" t="s">
        <v>15265</v>
      </c>
      <c r="I981" s="109" t="s">
        <v>19793</v>
      </c>
      <c r="J981" s="110" t="s">
        <v>4421</v>
      </c>
      <c r="K981" s="110" t="s">
        <v>19818</v>
      </c>
      <c r="L981" s="109" t="s">
        <v>17260</v>
      </c>
      <c r="M981" s="110" t="s">
        <v>19819</v>
      </c>
      <c r="N981" s="111" t="s">
        <v>17246</v>
      </c>
      <c r="O981" s="111" t="s">
        <v>19820</v>
      </c>
      <c r="P981" s="110" t="s">
        <v>17248</v>
      </c>
      <c r="Q981" s="112">
        <v>0</v>
      </c>
      <c r="R981" s="111" t="s">
        <v>17249</v>
      </c>
      <c r="S981" s="112"/>
    </row>
    <row r="982" spans="7:19" ht="33.75">
      <c r="G982" s="109" t="s">
        <v>11894</v>
      </c>
      <c r="H982" s="110" t="s">
        <v>15266</v>
      </c>
      <c r="I982" s="109" t="s">
        <v>19793</v>
      </c>
      <c r="J982" s="110" t="s">
        <v>4421</v>
      </c>
      <c r="K982" s="110" t="s">
        <v>19821</v>
      </c>
      <c r="L982" s="109" t="s">
        <v>17260</v>
      </c>
      <c r="M982" s="110" t="s">
        <v>19822</v>
      </c>
      <c r="N982" s="111" t="s">
        <v>17246</v>
      </c>
      <c r="O982" s="111" t="s">
        <v>19823</v>
      </c>
      <c r="P982" s="110" t="s">
        <v>17248</v>
      </c>
      <c r="Q982" s="112">
        <v>0</v>
      </c>
      <c r="R982" s="111" t="s">
        <v>17249</v>
      </c>
      <c r="S982" s="112"/>
    </row>
    <row r="983" spans="7:19" ht="33.75">
      <c r="G983" s="109" t="s">
        <v>11895</v>
      </c>
      <c r="H983" s="110" t="s">
        <v>15267</v>
      </c>
      <c r="I983" s="109" t="s">
        <v>19793</v>
      </c>
      <c r="J983" s="110" t="s">
        <v>4421</v>
      </c>
      <c r="K983" s="110" t="s">
        <v>19824</v>
      </c>
      <c r="L983" s="109" t="s">
        <v>17260</v>
      </c>
      <c r="M983" s="110" t="s">
        <v>19825</v>
      </c>
      <c r="N983" s="111" t="s">
        <v>17246</v>
      </c>
      <c r="O983" s="111" t="s">
        <v>19826</v>
      </c>
      <c r="P983" s="110" t="s">
        <v>17248</v>
      </c>
      <c r="Q983" s="112">
        <v>0</v>
      </c>
      <c r="R983" s="111" t="s">
        <v>17249</v>
      </c>
      <c r="S983" s="112"/>
    </row>
    <row r="984" spans="7:19" ht="33.75">
      <c r="G984" s="109" t="s">
        <v>11896</v>
      </c>
      <c r="H984" s="110" t="s">
        <v>15268</v>
      </c>
      <c r="I984" s="109" t="s">
        <v>19793</v>
      </c>
      <c r="J984" s="110" t="s">
        <v>4421</v>
      </c>
      <c r="K984" s="110" t="s">
        <v>19827</v>
      </c>
      <c r="L984" s="109" t="s">
        <v>17260</v>
      </c>
      <c r="M984" s="110" t="s">
        <v>19828</v>
      </c>
      <c r="N984" s="111" t="s">
        <v>17246</v>
      </c>
      <c r="O984" s="111" t="s">
        <v>19829</v>
      </c>
      <c r="P984" s="110" t="s">
        <v>17248</v>
      </c>
      <c r="Q984" s="112">
        <v>0</v>
      </c>
      <c r="R984" s="111" t="s">
        <v>17249</v>
      </c>
      <c r="S984" s="112"/>
    </row>
    <row r="985" spans="7:19" ht="33.75">
      <c r="G985" s="109" t="s">
        <v>11897</v>
      </c>
      <c r="H985" s="110" t="s">
        <v>15269</v>
      </c>
      <c r="I985" s="109" t="s">
        <v>19793</v>
      </c>
      <c r="J985" s="110" t="s">
        <v>4421</v>
      </c>
      <c r="K985" s="110" t="s">
        <v>19830</v>
      </c>
      <c r="L985" s="109" t="s">
        <v>17260</v>
      </c>
      <c r="M985" s="110" t="s">
        <v>19831</v>
      </c>
      <c r="N985" s="111" t="s">
        <v>17246</v>
      </c>
      <c r="O985" s="111" t="s">
        <v>19832</v>
      </c>
      <c r="P985" s="110" t="s">
        <v>17248</v>
      </c>
      <c r="Q985" s="112">
        <v>0</v>
      </c>
      <c r="R985" s="111" t="s">
        <v>17249</v>
      </c>
      <c r="S985" s="112"/>
    </row>
    <row r="986" spans="7:19" ht="33.75">
      <c r="G986" s="109" t="s">
        <v>11898</v>
      </c>
      <c r="H986" s="110" t="s">
        <v>15270</v>
      </c>
      <c r="I986" s="109" t="s">
        <v>19793</v>
      </c>
      <c r="J986" s="110" t="s">
        <v>4421</v>
      </c>
      <c r="K986" s="110" t="s">
        <v>19833</v>
      </c>
      <c r="L986" s="109" t="s">
        <v>17260</v>
      </c>
      <c r="M986" s="110" t="s">
        <v>19834</v>
      </c>
      <c r="N986" s="111" t="s">
        <v>17246</v>
      </c>
      <c r="O986" s="111" t="s">
        <v>19835</v>
      </c>
      <c r="P986" s="110" t="s">
        <v>17248</v>
      </c>
      <c r="Q986" s="112">
        <v>0</v>
      </c>
      <c r="R986" s="111" t="s">
        <v>17249</v>
      </c>
      <c r="S986" s="112"/>
    </row>
    <row r="987" spans="7:19" ht="33.75">
      <c r="G987" s="109" t="s">
        <v>11899</v>
      </c>
      <c r="H987" s="110" t="s">
        <v>15271</v>
      </c>
      <c r="I987" s="109" t="s">
        <v>19793</v>
      </c>
      <c r="J987" s="110" t="s">
        <v>4421</v>
      </c>
      <c r="K987" s="110" t="s">
        <v>19836</v>
      </c>
      <c r="L987" s="109" t="s">
        <v>17260</v>
      </c>
      <c r="M987" s="110" t="s">
        <v>19837</v>
      </c>
      <c r="N987" s="111" t="s">
        <v>17246</v>
      </c>
      <c r="O987" s="111" t="s">
        <v>19838</v>
      </c>
      <c r="P987" s="110" t="s">
        <v>17248</v>
      </c>
      <c r="Q987" s="112">
        <v>0</v>
      </c>
      <c r="R987" s="111" t="s">
        <v>17249</v>
      </c>
      <c r="S987" s="112"/>
    </row>
    <row r="988" spans="7:19" ht="33.75">
      <c r="G988" s="109" t="s">
        <v>11900</v>
      </c>
      <c r="H988" s="110" t="s">
        <v>15272</v>
      </c>
      <c r="I988" s="109" t="s">
        <v>19793</v>
      </c>
      <c r="J988" s="110" t="s">
        <v>4421</v>
      </c>
      <c r="K988" s="110" t="s">
        <v>19839</v>
      </c>
      <c r="L988" s="109" t="s">
        <v>17260</v>
      </c>
      <c r="M988" s="110" t="s">
        <v>19840</v>
      </c>
      <c r="N988" s="111" t="s">
        <v>17246</v>
      </c>
      <c r="O988" s="111" t="s">
        <v>19841</v>
      </c>
      <c r="P988" s="110" t="s">
        <v>17248</v>
      </c>
      <c r="Q988" s="112">
        <v>0</v>
      </c>
      <c r="R988" s="111" t="s">
        <v>17249</v>
      </c>
      <c r="S988" s="112"/>
    </row>
    <row r="989" spans="7:19" ht="33.75">
      <c r="G989" s="109" t="s">
        <v>11901</v>
      </c>
      <c r="H989" s="110" t="s">
        <v>15273</v>
      </c>
      <c r="I989" s="109" t="s">
        <v>19793</v>
      </c>
      <c r="J989" s="110" t="s">
        <v>4421</v>
      </c>
      <c r="K989" s="110" t="s">
        <v>19842</v>
      </c>
      <c r="L989" s="109" t="s">
        <v>17260</v>
      </c>
      <c r="M989" s="110" t="s">
        <v>19843</v>
      </c>
      <c r="N989" s="111" t="s">
        <v>17246</v>
      </c>
      <c r="O989" s="111" t="s">
        <v>19844</v>
      </c>
      <c r="P989" s="110" t="s">
        <v>17248</v>
      </c>
      <c r="Q989" s="112">
        <v>0</v>
      </c>
      <c r="R989" s="111" t="s">
        <v>17249</v>
      </c>
      <c r="S989" s="112"/>
    </row>
    <row r="990" spans="7:19" ht="33.75">
      <c r="G990" s="109" t="s">
        <v>11902</v>
      </c>
      <c r="H990" s="110" t="s">
        <v>15274</v>
      </c>
      <c r="I990" s="109" t="s">
        <v>19793</v>
      </c>
      <c r="J990" s="110" t="s">
        <v>4421</v>
      </c>
      <c r="K990" s="110" t="s">
        <v>19845</v>
      </c>
      <c r="L990" s="109" t="s">
        <v>17260</v>
      </c>
      <c r="M990" s="110" t="s">
        <v>19846</v>
      </c>
      <c r="N990" s="111" t="s">
        <v>17246</v>
      </c>
      <c r="O990" s="111" t="s">
        <v>19847</v>
      </c>
      <c r="P990" s="110" t="s">
        <v>17248</v>
      </c>
      <c r="Q990" s="112">
        <v>0</v>
      </c>
      <c r="R990" s="111" t="s">
        <v>17249</v>
      </c>
      <c r="S990" s="112"/>
    </row>
    <row r="991" spans="7:19" ht="33.75">
      <c r="G991" s="109" t="s">
        <v>11903</v>
      </c>
      <c r="H991" s="110" t="s">
        <v>15275</v>
      </c>
      <c r="I991" s="109" t="s">
        <v>19793</v>
      </c>
      <c r="J991" s="110" t="s">
        <v>4421</v>
      </c>
      <c r="K991" s="110" t="s">
        <v>19848</v>
      </c>
      <c r="L991" s="109" t="s">
        <v>17260</v>
      </c>
      <c r="M991" s="110" t="s">
        <v>19849</v>
      </c>
      <c r="N991" s="111" t="s">
        <v>17246</v>
      </c>
      <c r="O991" s="111" t="s">
        <v>19850</v>
      </c>
      <c r="P991" s="110" t="s">
        <v>17248</v>
      </c>
      <c r="Q991" s="112">
        <v>0</v>
      </c>
      <c r="R991" s="111" t="s">
        <v>17249</v>
      </c>
      <c r="S991" s="112"/>
    </row>
    <row r="992" spans="7:19" ht="33.75">
      <c r="G992" s="109" t="s">
        <v>11904</v>
      </c>
      <c r="H992" s="110" t="s">
        <v>15276</v>
      </c>
      <c r="I992" s="109" t="s">
        <v>19793</v>
      </c>
      <c r="J992" s="110" t="s">
        <v>4421</v>
      </c>
      <c r="K992" s="110" t="s">
        <v>19851</v>
      </c>
      <c r="L992" s="109" t="s">
        <v>17260</v>
      </c>
      <c r="M992" s="110" t="s">
        <v>19852</v>
      </c>
      <c r="N992" s="111" t="s">
        <v>17246</v>
      </c>
      <c r="O992" s="111" t="s">
        <v>19853</v>
      </c>
      <c r="P992" s="110" t="s">
        <v>17248</v>
      </c>
      <c r="Q992" s="112">
        <v>0</v>
      </c>
      <c r="R992" s="111" t="s">
        <v>17249</v>
      </c>
      <c r="S992" s="112"/>
    </row>
    <row r="993" spans="7:19" ht="33.75">
      <c r="G993" s="109" t="s">
        <v>11905</v>
      </c>
      <c r="H993" s="110" t="s">
        <v>15277</v>
      </c>
      <c r="I993" s="109" t="s">
        <v>19793</v>
      </c>
      <c r="J993" s="110" t="s">
        <v>4421</v>
      </c>
      <c r="K993" s="110" t="s">
        <v>19854</v>
      </c>
      <c r="L993" s="109" t="s">
        <v>17260</v>
      </c>
      <c r="M993" s="110" t="s">
        <v>19855</v>
      </c>
      <c r="N993" s="111" t="s">
        <v>17246</v>
      </c>
      <c r="O993" s="111" t="s">
        <v>19856</v>
      </c>
      <c r="P993" s="110" t="s">
        <v>17248</v>
      </c>
      <c r="Q993" s="112">
        <v>0</v>
      </c>
      <c r="R993" s="111" t="s">
        <v>17249</v>
      </c>
      <c r="S993" s="112"/>
    </row>
    <row r="994" spans="7:19" ht="33.75">
      <c r="G994" s="109" t="s">
        <v>11906</v>
      </c>
      <c r="H994" s="110" t="s">
        <v>15278</v>
      </c>
      <c r="I994" s="109" t="s">
        <v>19793</v>
      </c>
      <c r="J994" s="110" t="s">
        <v>4421</v>
      </c>
      <c r="K994" s="110" t="s">
        <v>19857</v>
      </c>
      <c r="L994" s="109" t="s">
        <v>17260</v>
      </c>
      <c r="M994" s="110" t="s">
        <v>19858</v>
      </c>
      <c r="N994" s="111" t="s">
        <v>17246</v>
      </c>
      <c r="O994" s="111" t="s">
        <v>19859</v>
      </c>
      <c r="P994" s="110" t="s">
        <v>17248</v>
      </c>
      <c r="Q994" s="112">
        <v>0</v>
      </c>
      <c r="R994" s="111" t="s">
        <v>17249</v>
      </c>
      <c r="S994" s="112"/>
    </row>
    <row r="995" spans="7:19" ht="33.75">
      <c r="G995" s="109" t="s">
        <v>11907</v>
      </c>
      <c r="H995" s="110" t="s">
        <v>15279</v>
      </c>
      <c r="I995" s="109" t="s">
        <v>19793</v>
      </c>
      <c r="J995" s="110" t="s">
        <v>4421</v>
      </c>
      <c r="K995" s="110" t="s">
        <v>19860</v>
      </c>
      <c r="L995" s="109" t="s">
        <v>17260</v>
      </c>
      <c r="M995" s="110" t="s">
        <v>19861</v>
      </c>
      <c r="N995" s="111" t="s">
        <v>17302</v>
      </c>
      <c r="O995" s="111" t="s">
        <v>19862</v>
      </c>
      <c r="P995" s="110" t="s">
        <v>17248</v>
      </c>
      <c r="Q995" s="112">
        <v>0</v>
      </c>
      <c r="R995" s="111" t="s">
        <v>17249</v>
      </c>
      <c r="S995" s="112"/>
    </row>
    <row r="996" spans="7:19" ht="33.75">
      <c r="G996" s="109" t="s">
        <v>11908</v>
      </c>
      <c r="H996" s="110" t="s">
        <v>15280</v>
      </c>
      <c r="I996" s="109" t="s">
        <v>19793</v>
      </c>
      <c r="J996" s="110" t="s">
        <v>4421</v>
      </c>
      <c r="K996" s="110" t="s">
        <v>19863</v>
      </c>
      <c r="L996" s="109" t="s">
        <v>17260</v>
      </c>
      <c r="M996" s="110" t="s">
        <v>19864</v>
      </c>
      <c r="N996" s="111" t="s">
        <v>17246</v>
      </c>
      <c r="O996" s="111" t="s">
        <v>19865</v>
      </c>
      <c r="P996" s="110" t="s">
        <v>17248</v>
      </c>
      <c r="Q996" s="112">
        <v>0</v>
      </c>
      <c r="R996" s="111" t="s">
        <v>17249</v>
      </c>
      <c r="S996" s="112"/>
    </row>
    <row r="997" spans="7:19" ht="33.75">
      <c r="G997" s="109" t="s">
        <v>11909</v>
      </c>
      <c r="H997" s="110" t="s">
        <v>15281</v>
      </c>
      <c r="I997" s="109" t="s">
        <v>19793</v>
      </c>
      <c r="J997" s="110" t="s">
        <v>4421</v>
      </c>
      <c r="K997" s="110" t="s">
        <v>19866</v>
      </c>
      <c r="L997" s="109" t="s">
        <v>17260</v>
      </c>
      <c r="M997" s="110" t="s">
        <v>19867</v>
      </c>
      <c r="N997" s="111" t="s">
        <v>17246</v>
      </c>
      <c r="O997" s="111" t="s">
        <v>19868</v>
      </c>
      <c r="P997" s="110" t="s">
        <v>17248</v>
      </c>
      <c r="Q997" s="112">
        <v>0</v>
      </c>
      <c r="R997" s="111" t="s">
        <v>17249</v>
      </c>
      <c r="S997" s="112"/>
    </row>
    <row r="998" spans="7:19" ht="33.75">
      <c r="G998" s="109" t="s">
        <v>11910</v>
      </c>
      <c r="H998" s="110" t="s">
        <v>15282</v>
      </c>
      <c r="I998" s="109" t="s">
        <v>19793</v>
      </c>
      <c r="J998" s="110" t="s">
        <v>4421</v>
      </c>
      <c r="K998" s="110" t="s">
        <v>19869</v>
      </c>
      <c r="L998" s="109" t="s">
        <v>17260</v>
      </c>
      <c r="M998" s="110" t="s">
        <v>19870</v>
      </c>
      <c r="N998" s="111" t="s">
        <v>17246</v>
      </c>
      <c r="O998" s="111" t="s">
        <v>19871</v>
      </c>
      <c r="P998" s="110" t="s">
        <v>17248</v>
      </c>
      <c r="Q998" s="112">
        <v>0</v>
      </c>
      <c r="R998" s="111" t="s">
        <v>17249</v>
      </c>
      <c r="S998" s="112"/>
    </row>
    <row r="999" spans="7:19" ht="33.75">
      <c r="G999" s="109" t="s">
        <v>11911</v>
      </c>
      <c r="H999" s="110" t="s">
        <v>15283</v>
      </c>
      <c r="I999" s="109" t="s">
        <v>19793</v>
      </c>
      <c r="J999" s="110" t="s">
        <v>4421</v>
      </c>
      <c r="K999" s="110" t="s">
        <v>19872</v>
      </c>
      <c r="L999" s="109" t="s">
        <v>17260</v>
      </c>
      <c r="M999" s="110" t="s">
        <v>19873</v>
      </c>
      <c r="N999" s="111" t="s">
        <v>17246</v>
      </c>
      <c r="O999" s="111" t="s">
        <v>19874</v>
      </c>
      <c r="P999" s="110" t="s">
        <v>17248</v>
      </c>
      <c r="Q999" s="112">
        <v>0</v>
      </c>
      <c r="R999" s="111" t="s">
        <v>17249</v>
      </c>
      <c r="S999" s="112"/>
    </row>
    <row r="1000" spans="7:19" ht="33.75">
      <c r="G1000" s="109" t="s">
        <v>11912</v>
      </c>
      <c r="H1000" s="110" t="s">
        <v>15284</v>
      </c>
      <c r="I1000" s="109" t="s">
        <v>19793</v>
      </c>
      <c r="J1000" s="110" t="s">
        <v>4421</v>
      </c>
      <c r="K1000" s="110" t="s">
        <v>19875</v>
      </c>
      <c r="L1000" s="109" t="s">
        <v>17260</v>
      </c>
      <c r="M1000" s="110" t="s">
        <v>19876</v>
      </c>
      <c r="N1000" s="111" t="s">
        <v>17246</v>
      </c>
      <c r="O1000" s="111" t="s">
        <v>19877</v>
      </c>
      <c r="P1000" s="110" t="s">
        <v>17248</v>
      </c>
      <c r="Q1000" s="112">
        <v>0</v>
      </c>
      <c r="R1000" s="111" t="s">
        <v>17249</v>
      </c>
      <c r="S1000" s="112"/>
    </row>
    <row r="1001" spans="7:19" ht="33.75">
      <c r="G1001" s="109" t="s">
        <v>11913</v>
      </c>
      <c r="H1001" s="110" t="s">
        <v>15285</v>
      </c>
      <c r="I1001" s="109" t="s">
        <v>19793</v>
      </c>
      <c r="J1001" s="110" t="s">
        <v>4421</v>
      </c>
      <c r="K1001" s="110" t="s">
        <v>19878</v>
      </c>
      <c r="L1001" s="109" t="s">
        <v>17260</v>
      </c>
      <c r="M1001" s="110" t="s">
        <v>19879</v>
      </c>
      <c r="N1001" s="111" t="s">
        <v>17246</v>
      </c>
      <c r="O1001" s="111" t="s">
        <v>19880</v>
      </c>
      <c r="P1001" s="110" t="s">
        <v>17248</v>
      </c>
      <c r="Q1001" s="112">
        <v>0</v>
      </c>
      <c r="R1001" s="111" t="s">
        <v>17249</v>
      </c>
      <c r="S1001" s="112"/>
    </row>
    <row r="1002" spans="7:19" ht="33.75">
      <c r="G1002" s="109" t="s">
        <v>11914</v>
      </c>
      <c r="H1002" s="110" t="s">
        <v>15286</v>
      </c>
      <c r="I1002" s="109" t="s">
        <v>19793</v>
      </c>
      <c r="J1002" s="110" t="s">
        <v>4421</v>
      </c>
      <c r="K1002" s="110" t="s">
        <v>19881</v>
      </c>
      <c r="L1002" s="109" t="s">
        <v>17260</v>
      </c>
      <c r="M1002" s="110" t="s">
        <v>19882</v>
      </c>
      <c r="N1002" s="111" t="s">
        <v>17246</v>
      </c>
      <c r="O1002" s="111" t="s">
        <v>19883</v>
      </c>
      <c r="P1002" s="110" t="s">
        <v>17248</v>
      </c>
      <c r="Q1002" s="112">
        <v>0</v>
      </c>
      <c r="R1002" s="111" t="s">
        <v>17249</v>
      </c>
      <c r="S1002" s="112"/>
    </row>
    <row r="1003" spans="7:19" ht="33.75">
      <c r="G1003" s="109" t="s">
        <v>11915</v>
      </c>
      <c r="H1003" s="110" t="s">
        <v>15287</v>
      </c>
      <c r="I1003" s="109" t="s">
        <v>19793</v>
      </c>
      <c r="J1003" s="110" t="s">
        <v>4421</v>
      </c>
      <c r="K1003" s="110" t="s">
        <v>19884</v>
      </c>
      <c r="L1003" s="109" t="s">
        <v>17260</v>
      </c>
      <c r="M1003" s="110" t="s">
        <v>19885</v>
      </c>
      <c r="N1003" s="111" t="s">
        <v>17246</v>
      </c>
      <c r="O1003" s="111" t="s">
        <v>19886</v>
      </c>
      <c r="P1003" s="110" t="s">
        <v>17248</v>
      </c>
      <c r="Q1003" s="112">
        <v>0</v>
      </c>
      <c r="R1003" s="111" t="s">
        <v>17249</v>
      </c>
      <c r="S1003" s="112"/>
    </row>
    <row r="1004" spans="7:19" ht="33.75">
      <c r="G1004" s="109" t="s">
        <v>11916</v>
      </c>
      <c r="H1004" s="110" t="s">
        <v>15288</v>
      </c>
      <c r="I1004" s="109" t="s">
        <v>19793</v>
      </c>
      <c r="J1004" s="110" t="s">
        <v>4421</v>
      </c>
      <c r="K1004" s="110" t="s">
        <v>19887</v>
      </c>
      <c r="L1004" s="109" t="s">
        <v>17260</v>
      </c>
      <c r="M1004" s="110" t="s">
        <v>19888</v>
      </c>
      <c r="N1004" s="111" t="s">
        <v>17246</v>
      </c>
      <c r="O1004" s="111" t="s">
        <v>19889</v>
      </c>
      <c r="P1004" s="110" t="s">
        <v>17248</v>
      </c>
      <c r="Q1004" s="112">
        <v>0</v>
      </c>
      <c r="R1004" s="111" t="s">
        <v>17249</v>
      </c>
      <c r="S1004" s="112"/>
    </row>
    <row r="1005" spans="7:19" ht="33.75">
      <c r="G1005" s="109" t="s">
        <v>11917</v>
      </c>
      <c r="H1005" s="110" t="s">
        <v>15289</v>
      </c>
      <c r="I1005" s="109" t="s">
        <v>19793</v>
      </c>
      <c r="J1005" s="110" t="s">
        <v>4421</v>
      </c>
      <c r="K1005" s="110" t="s">
        <v>19890</v>
      </c>
      <c r="L1005" s="109" t="s">
        <v>17260</v>
      </c>
      <c r="M1005" s="110" t="s">
        <v>19891</v>
      </c>
      <c r="N1005" s="111" t="s">
        <v>17246</v>
      </c>
      <c r="O1005" s="111" t="s">
        <v>19892</v>
      </c>
      <c r="P1005" s="110" t="s">
        <v>17248</v>
      </c>
      <c r="Q1005" s="112">
        <v>0</v>
      </c>
      <c r="R1005" s="111" t="s">
        <v>17249</v>
      </c>
      <c r="S1005" s="112"/>
    </row>
    <row r="1006" spans="7:19" ht="33.75">
      <c r="G1006" s="109" t="s">
        <v>11918</v>
      </c>
      <c r="H1006" s="110" t="s">
        <v>15290</v>
      </c>
      <c r="I1006" s="109" t="s">
        <v>19793</v>
      </c>
      <c r="J1006" s="110" t="s">
        <v>4421</v>
      </c>
      <c r="K1006" s="110" t="s">
        <v>19893</v>
      </c>
      <c r="L1006" s="109" t="s">
        <v>17260</v>
      </c>
      <c r="M1006" s="110" t="s">
        <v>19894</v>
      </c>
      <c r="N1006" s="111" t="s">
        <v>17246</v>
      </c>
      <c r="O1006" s="111" t="s">
        <v>19895</v>
      </c>
      <c r="P1006" s="110" t="s">
        <v>17248</v>
      </c>
      <c r="Q1006" s="112">
        <v>0</v>
      </c>
      <c r="R1006" s="111" t="s">
        <v>17249</v>
      </c>
      <c r="S1006" s="112"/>
    </row>
    <row r="1007" spans="7:19" ht="33.75">
      <c r="G1007" s="109" t="s">
        <v>11919</v>
      </c>
      <c r="H1007" s="110" t="s">
        <v>15291</v>
      </c>
      <c r="I1007" s="109" t="s">
        <v>19793</v>
      </c>
      <c r="J1007" s="110" t="s">
        <v>4421</v>
      </c>
      <c r="K1007" s="110" t="s">
        <v>19896</v>
      </c>
      <c r="L1007" s="109" t="s">
        <v>17260</v>
      </c>
      <c r="M1007" s="110" t="s">
        <v>19897</v>
      </c>
      <c r="N1007" s="111" t="s">
        <v>17246</v>
      </c>
      <c r="O1007" s="111" t="s">
        <v>19898</v>
      </c>
      <c r="P1007" s="110" t="s">
        <v>17248</v>
      </c>
      <c r="Q1007" s="112">
        <v>0</v>
      </c>
      <c r="R1007" s="111" t="s">
        <v>17249</v>
      </c>
      <c r="S1007" s="112"/>
    </row>
    <row r="1008" spans="7:19" ht="33.75">
      <c r="G1008" s="109" t="s">
        <v>11920</v>
      </c>
      <c r="H1008" s="110" t="s">
        <v>15292</v>
      </c>
      <c r="I1008" s="109" t="s">
        <v>19793</v>
      </c>
      <c r="J1008" s="110" t="s">
        <v>4421</v>
      </c>
      <c r="K1008" s="110" t="s">
        <v>19899</v>
      </c>
      <c r="L1008" s="109" t="s">
        <v>17260</v>
      </c>
      <c r="M1008" s="110" t="s">
        <v>19900</v>
      </c>
      <c r="N1008" s="111" t="s">
        <v>17246</v>
      </c>
      <c r="O1008" s="111" t="s">
        <v>19901</v>
      </c>
      <c r="P1008" s="110" t="s">
        <v>17248</v>
      </c>
      <c r="Q1008" s="112">
        <v>0</v>
      </c>
      <c r="R1008" s="111" t="s">
        <v>17249</v>
      </c>
      <c r="S1008" s="112"/>
    </row>
    <row r="1009" spans="7:19" ht="33.75">
      <c r="G1009" s="109" t="s">
        <v>11921</v>
      </c>
      <c r="H1009" s="110" t="s">
        <v>15293</v>
      </c>
      <c r="I1009" s="109" t="s">
        <v>19793</v>
      </c>
      <c r="J1009" s="110" t="s">
        <v>4421</v>
      </c>
      <c r="K1009" s="110" t="s">
        <v>19902</v>
      </c>
      <c r="L1009" s="109" t="s">
        <v>17260</v>
      </c>
      <c r="M1009" s="110" t="s">
        <v>19903</v>
      </c>
      <c r="N1009" s="111" t="s">
        <v>17246</v>
      </c>
      <c r="O1009" s="111" t="s">
        <v>19904</v>
      </c>
      <c r="P1009" s="110" t="s">
        <v>17248</v>
      </c>
      <c r="Q1009" s="112">
        <v>0</v>
      </c>
      <c r="R1009" s="111" t="s">
        <v>17249</v>
      </c>
      <c r="S1009" s="112"/>
    </row>
    <row r="1010" spans="7:19" ht="33.75">
      <c r="G1010" s="109" t="s">
        <v>11922</v>
      </c>
      <c r="H1010" s="110" t="s">
        <v>15294</v>
      </c>
      <c r="I1010" s="109" t="s">
        <v>19793</v>
      </c>
      <c r="J1010" s="110" t="s">
        <v>4421</v>
      </c>
      <c r="K1010" s="110" t="s">
        <v>19905</v>
      </c>
      <c r="L1010" s="109" t="s">
        <v>17260</v>
      </c>
      <c r="M1010" s="110" t="s">
        <v>19906</v>
      </c>
      <c r="N1010" s="111" t="s">
        <v>17246</v>
      </c>
      <c r="O1010" s="111" t="s">
        <v>19907</v>
      </c>
      <c r="P1010" s="110" t="s">
        <v>17248</v>
      </c>
      <c r="Q1010" s="112">
        <v>0</v>
      </c>
      <c r="R1010" s="111" t="s">
        <v>17249</v>
      </c>
      <c r="S1010" s="112"/>
    </row>
    <row r="1011" spans="7:19" ht="33.75">
      <c r="G1011" s="109" t="s">
        <v>11923</v>
      </c>
      <c r="H1011" s="110" t="s">
        <v>15295</v>
      </c>
      <c r="I1011" s="109" t="s">
        <v>19793</v>
      </c>
      <c r="J1011" s="110" t="s">
        <v>4421</v>
      </c>
      <c r="K1011" s="110" t="s">
        <v>19908</v>
      </c>
      <c r="L1011" s="109" t="s">
        <v>17260</v>
      </c>
      <c r="M1011" s="110" t="s">
        <v>19909</v>
      </c>
      <c r="N1011" s="111" t="s">
        <v>17246</v>
      </c>
      <c r="O1011" s="111" t="s">
        <v>19910</v>
      </c>
      <c r="P1011" s="110" t="s">
        <v>17248</v>
      </c>
      <c r="Q1011" s="112">
        <v>0</v>
      </c>
      <c r="R1011" s="111" t="s">
        <v>17249</v>
      </c>
      <c r="S1011" s="112"/>
    </row>
    <row r="1012" spans="7:19" ht="33.75">
      <c r="G1012" s="109" t="s">
        <v>11924</v>
      </c>
      <c r="H1012" s="110" t="s">
        <v>15296</v>
      </c>
      <c r="I1012" s="109" t="s">
        <v>19793</v>
      </c>
      <c r="J1012" s="110" t="s">
        <v>4421</v>
      </c>
      <c r="K1012" s="110" t="s">
        <v>19911</v>
      </c>
      <c r="L1012" s="109" t="s">
        <v>17260</v>
      </c>
      <c r="M1012" s="110" t="s">
        <v>19912</v>
      </c>
      <c r="N1012" s="111" t="s">
        <v>17246</v>
      </c>
      <c r="O1012" s="111" t="s">
        <v>19913</v>
      </c>
      <c r="P1012" s="110" t="s">
        <v>17248</v>
      </c>
      <c r="Q1012" s="112">
        <v>0</v>
      </c>
      <c r="R1012" s="111" t="s">
        <v>17249</v>
      </c>
      <c r="S1012" s="112"/>
    </row>
    <row r="1013" spans="7:19" ht="33.75">
      <c r="G1013" s="109" t="s">
        <v>11925</v>
      </c>
      <c r="H1013" s="110" t="s">
        <v>15297</v>
      </c>
      <c r="I1013" s="109" t="s">
        <v>19793</v>
      </c>
      <c r="J1013" s="110" t="s">
        <v>4421</v>
      </c>
      <c r="K1013" s="110" t="s">
        <v>19914</v>
      </c>
      <c r="L1013" s="109" t="s">
        <v>17260</v>
      </c>
      <c r="M1013" s="110" t="s">
        <v>19915</v>
      </c>
      <c r="N1013" s="111" t="s">
        <v>17246</v>
      </c>
      <c r="O1013" s="111" t="s">
        <v>19916</v>
      </c>
      <c r="P1013" s="110" t="s">
        <v>17248</v>
      </c>
      <c r="Q1013" s="112">
        <v>0</v>
      </c>
      <c r="R1013" s="111" t="s">
        <v>17249</v>
      </c>
      <c r="S1013" s="112"/>
    </row>
    <row r="1014" spans="7:19" ht="33.75">
      <c r="G1014" s="109" t="s">
        <v>11926</v>
      </c>
      <c r="H1014" s="110" t="s">
        <v>15298</v>
      </c>
      <c r="I1014" s="109" t="s">
        <v>19793</v>
      </c>
      <c r="J1014" s="110" t="s">
        <v>4421</v>
      </c>
      <c r="K1014" s="110" t="s">
        <v>19917</v>
      </c>
      <c r="L1014" s="109" t="s">
        <v>17260</v>
      </c>
      <c r="M1014" s="110" t="s">
        <v>19918</v>
      </c>
      <c r="N1014" s="111" t="s">
        <v>17246</v>
      </c>
      <c r="O1014" s="111" t="s">
        <v>19919</v>
      </c>
      <c r="P1014" s="110" t="s">
        <v>17248</v>
      </c>
      <c r="Q1014" s="112">
        <v>0</v>
      </c>
      <c r="R1014" s="111" t="s">
        <v>17249</v>
      </c>
      <c r="S1014" s="112"/>
    </row>
    <row r="1015" spans="7:19" ht="33.75">
      <c r="G1015" s="109" t="s">
        <v>11927</v>
      </c>
      <c r="H1015" s="110" t="s">
        <v>15299</v>
      </c>
      <c r="I1015" s="109" t="s">
        <v>19793</v>
      </c>
      <c r="J1015" s="110" t="s">
        <v>4421</v>
      </c>
      <c r="K1015" s="110" t="s">
        <v>19920</v>
      </c>
      <c r="L1015" s="109" t="s">
        <v>17260</v>
      </c>
      <c r="M1015" s="110" t="s">
        <v>19921</v>
      </c>
      <c r="N1015" s="111" t="s">
        <v>17246</v>
      </c>
      <c r="O1015" s="111" t="s">
        <v>19922</v>
      </c>
      <c r="P1015" s="110" t="s">
        <v>17248</v>
      </c>
      <c r="Q1015" s="112">
        <v>0</v>
      </c>
      <c r="R1015" s="111" t="s">
        <v>17249</v>
      </c>
      <c r="S1015" s="112"/>
    </row>
    <row r="1016" spans="7:19" ht="33.75">
      <c r="G1016" s="109" t="s">
        <v>11928</v>
      </c>
      <c r="H1016" s="110" t="s">
        <v>15300</v>
      </c>
      <c r="I1016" s="109" t="s">
        <v>19793</v>
      </c>
      <c r="J1016" s="110" t="s">
        <v>4421</v>
      </c>
      <c r="K1016" s="110" t="s">
        <v>19923</v>
      </c>
      <c r="L1016" s="109" t="s">
        <v>17260</v>
      </c>
      <c r="M1016" s="110" t="s">
        <v>19924</v>
      </c>
      <c r="N1016" s="111" t="s">
        <v>17246</v>
      </c>
      <c r="O1016" s="111" t="s">
        <v>19925</v>
      </c>
      <c r="P1016" s="110" t="s">
        <v>17248</v>
      </c>
      <c r="Q1016" s="112">
        <v>0</v>
      </c>
      <c r="R1016" s="111" t="s">
        <v>17249</v>
      </c>
      <c r="S1016" s="112"/>
    </row>
    <row r="1017" spans="7:19" ht="33.75">
      <c r="G1017" s="109" t="s">
        <v>11929</v>
      </c>
      <c r="H1017" s="110" t="s">
        <v>15301</v>
      </c>
      <c r="I1017" s="109" t="s">
        <v>19793</v>
      </c>
      <c r="J1017" s="110" t="s">
        <v>4421</v>
      </c>
      <c r="K1017" s="110" t="s">
        <v>19926</v>
      </c>
      <c r="L1017" s="109" t="s">
        <v>17260</v>
      </c>
      <c r="M1017" s="110" t="s">
        <v>19927</v>
      </c>
      <c r="N1017" s="111" t="s">
        <v>17246</v>
      </c>
      <c r="O1017" s="111" t="s">
        <v>19928</v>
      </c>
      <c r="P1017" s="110" t="s">
        <v>17248</v>
      </c>
      <c r="Q1017" s="112">
        <v>0</v>
      </c>
      <c r="R1017" s="111" t="s">
        <v>17249</v>
      </c>
      <c r="S1017" s="112"/>
    </row>
    <row r="1018" spans="7:19" ht="33.75">
      <c r="G1018" s="109" t="s">
        <v>11930</v>
      </c>
      <c r="H1018" s="110" t="s">
        <v>15302</v>
      </c>
      <c r="I1018" s="109" t="s">
        <v>19793</v>
      </c>
      <c r="J1018" s="110" t="s">
        <v>4421</v>
      </c>
      <c r="K1018" s="110" t="s">
        <v>19929</v>
      </c>
      <c r="L1018" s="109" t="s">
        <v>17260</v>
      </c>
      <c r="M1018" s="110" t="s">
        <v>19930</v>
      </c>
      <c r="N1018" s="111" t="s">
        <v>17246</v>
      </c>
      <c r="O1018" s="111" t="s">
        <v>19931</v>
      </c>
      <c r="P1018" s="110" t="s">
        <v>17248</v>
      </c>
      <c r="Q1018" s="112">
        <v>0</v>
      </c>
      <c r="R1018" s="111" t="s">
        <v>17249</v>
      </c>
      <c r="S1018" s="112"/>
    </row>
    <row r="1019" spans="7:19" ht="33.75">
      <c r="G1019" s="109" t="s">
        <v>11931</v>
      </c>
      <c r="H1019" s="110" t="s">
        <v>15303</v>
      </c>
      <c r="I1019" s="109" t="s">
        <v>19793</v>
      </c>
      <c r="J1019" s="110" t="s">
        <v>4421</v>
      </c>
      <c r="K1019" s="110" t="s">
        <v>19932</v>
      </c>
      <c r="L1019" s="109" t="s">
        <v>17260</v>
      </c>
      <c r="M1019" s="110" t="s">
        <v>19933</v>
      </c>
      <c r="N1019" s="111" t="s">
        <v>17246</v>
      </c>
      <c r="O1019" s="111" t="s">
        <v>19934</v>
      </c>
      <c r="P1019" s="110" t="s">
        <v>17248</v>
      </c>
      <c r="Q1019" s="112">
        <v>0</v>
      </c>
      <c r="R1019" s="111" t="s">
        <v>17249</v>
      </c>
      <c r="S1019" s="112"/>
    </row>
    <row r="1020" spans="7:19" ht="33.75">
      <c r="G1020" s="109" t="s">
        <v>11932</v>
      </c>
      <c r="H1020" s="110" t="s">
        <v>15304</v>
      </c>
      <c r="I1020" s="109" t="s">
        <v>19793</v>
      </c>
      <c r="J1020" s="110" t="s">
        <v>4421</v>
      </c>
      <c r="K1020" s="110" t="s">
        <v>19935</v>
      </c>
      <c r="L1020" s="109" t="s">
        <v>17260</v>
      </c>
      <c r="M1020" s="110" t="s">
        <v>19936</v>
      </c>
      <c r="N1020" s="111" t="s">
        <v>17246</v>
      </c>
      <c r="O1020" s="111" t="s">
        <v>19937</v>
      </c>
      <c r="P1020" s="110" t="s">
        <v>17248</v>
      </c>
      <c r="Q1020" s="112">
        <v>0</v>
      </c>
      <c r="R1020" s="111" t="s">
        <v>17249</v>
      </c>
      <c r="S1020" s="112"/>
    </row>
    <row r="1021" spans="7:19" ht="33.75">
      <c r="G1021" s="109" t="s">
        <v>11933</v>
      </c>
      <c r="H1021" s="110" t="s">
        <v>15305</v>
      </c>
      <c r="I1021" s="109" t="s">
        <v>19793</v>
      </c>
      <c r="J1021" s="110" t="s">
        <v>4421</v>
      </c>
      <c r="K1021" s="110" t="s">
        <v>19938</v>
      </c>
      <c r="L1021" s="109" t="s">
        <v>17260</v>
      </c>
      <c r="M1021" s="110" t="s">
        <v>19939</v>
      </c>
      <c r="N1021" s="111" t="s">
        <v>17246</v>
      </c>
      <c r="O1021" s="111" t="s">
        <v>19940</v>
      </c>
      <c r="P1021" s="110" t="s">
        <v>17248</v>
      </c>
      <c r="Q1021" s="112">
        <v>0</v>
      </c>
      <c r="R1021" s="111" t="s">
        <v>17249</v>
      </c>
      <c r="S1021" s="112"/>
    </row>
    <row r="1022" spans="7:19" ht="33.75">
      <c r="G1022" s="109" t="s">
        <v>11934</v>
      </c>
      <c r="H1022" s="110" t="s">
        <v>15306</v>
      </c>
      <c r="I1022" s="109" t="s">
        <v>19793</v>
      </c>
      <c r="J1022" s="110" t="s">
        <v>4421</v>
      </c>
      <c r="K1022" s="110" t="s">
        <v>19941</v>
      </c>
      <c r="L1022" s="109" t="s">
        <v>17260</v>
      </c>
      <c r="M1022" s="110" t="s">
        <v>19942</v>
      </c>
      <c r="N1022" s="111" t="s">
        <v>17246</v>
      </c>
      <c r="O1022" s="111" t="s">
        <v>19943</v>
      </c>
      <c r="P1022" s="110" t="s">
        <v>17248</v>
      </c>
      <c r="Q1022" s="112">
        <v>0</v>
      </c>
      <c r="R1022" s="111" t="s">
        <v>17249</v>
      </c>
      <c r="S1022" s="112"/>
    </row>
    <row r="1023" spans="7:19" ht="33.75">
      <c r="G1023" s="109" t="s">
        <v>11935</v>
      </c>
      <c r="H1023" s="110" t="s">
        <v>15307</v>
      </c>
      <c r="I1023" s="109" t="s">
        <v>19793</v>
      </c>
      <c r="J1023" s="110" t="s">
        <v>4421</v>
      </c>
      <c r="K1023" s="110" t="s">
        <v>19944</v>
      </c>
      <c r="L1023" s="109" t="s">
        <v>17260</v>
      </c>
      <c r="M1023" s="110" t="s">
        <v>19945</v>
      </c>
      <c r="N1023" s="111" t="s">
        <v>17246</v>
      </c>
      <c r="O1023" s="111" t="s">
        <v>19946</v>
      </c>
      <c r="P1023" s="110" t="s">
        <v>17248</v>
      </c>
      <c r="Q1023" s="112">
        <v>0</v>
      </c>
      <c r="R1023" s="111" t="s">
        <v>17249</v>
      </c>
      <c r="S1023" s="112"/>
    </row>
    <row r="1024" spans="7:19" ht="33.75">
      <c r="G1024" s="109" t="s">
        <v>11936</v>
      </c>
      <c r="H1024" s="110" t="s">
        <v>15308</v>
      </c>
      <c r="I1024" s="109" t="s">
        <v>19793</v>
      </c>
      <c r="J1024" s="110" t="s">
        <v>4421</v>
      </c>
      <c r="K1024" s="110" t="s">
        <v>19947</v>
      </c>
      <c r="L1024" s="109" t="s">
        <v>17260</v>
      </c>
      <c r="M1024" s="110" t="s">
        <v>19948</v>
      </c>
      <c r="N1024" s="111" t="s">
        <v>17246</v>
      </c>
      <c r="O1024" s="111" t="s">
        <v>19949</v>
      </c>
      <c r="P1024" s="110" t="s">
        <v>17248</v>
      </c>
      <c r="Q1024" s="112">
        <v>0</v>
      </c>
      <c r="R1024" s="111" t="s">
        <v>17249</v>
      </c>
      <c r="S1024" s="112"/>
    </row>
    <row r="1025" spans="7:19" ht="33.75">
      <c r="G1025" s="109" t="s">
        <v>11937</v>
      </c>
      <c r="H1025" s="110" t="s">
        <v>15309</v>
      </c>
      <c r="I1025" s="109" t="s">
        <v>19793</v>
      </c>
      <c r="J1025" s="110" t="s">
        <v>4421</v>
      </c>
      <c r="K1025" s="110" t="s">
        <v>19950</v>
      </c>
      <c r="L1025" s="109" t="s">
        <v>17260</v>
      </c>
      <c r="M1025" s="110" t="s">
        <v>19951</v>
      </c>
      <c r="N1025" s="111" t="s">
        <v>17246</v>
      </c>
      <c r="O1025" s="111" t="s">
        <v>19952</v>
      </c>
      <c r="P1025" s="110" t="s">
        <v>17248</v>
      </c>
      <c r="Q1025" s="112">
        <v>0</v>
      </c>
      <c r="R1025" s="111" t="s">
        <v>17249</v>
      </c>
      <c r="S1025" s="112"/>
    </row>
    <row r="1026" spans="7:19" ht="33.75">
      <c r="G1026" s="109" t="s">
        <v>11938</v>
      </c>
      <c r="H1026" s="110" t="s">
        <v>15310</v>
      </c>
      <c r="I1026" s="109" t="s">
        <v>19793</v>
      </c>
      <c r="J1026" s="110" t="s">
        <v>4421</v>
      </c>
      <c r="K1026" s="110" t="s">
        <v>19953</v>
      </c>
      <c r="L1026" s="109" t="s">
        <v>17260</v>
      </c>
      <c r="M1026" s="110" t="s">
        <v>19954</v>
      </c>
      <c r="N1026" s="111" t="s">
        <v>17246</v>
      </c>
      <c r="O1026" s="111" t="s">
        <v>19955</v>
      </c>
      <c r="P1026" s="110" t="s">
        <v>17248</v>
      </c>
      <c r="Q1026" s="112">
        <v>0</v>
      </c>
      <c r="R1026" s="111" t="s">
        <v>17249</v>
      </c>
      <c r="S1026" s="112"/>
    </row>
    <row r="1027" spans="7:19" ht="33.75">
      <c r="G1027" s="109" t="s">
        <v>11939</v>
      </c>
      <c r="H1027" s="110" t="s">
        <v>15311</v>
      </c>
      <c r="I1027" s="109" t="s">
        <v>19793</v>
      </c>
      <c r="J1027" s="110" t="s">
        <v>4421</v>
      </c>
      <c r="K1027" s="110" t="s">
        <v>19956</v>
      </c>
      <c r="L1027" s="109" t="s">
        <v>17260</v>
      </c>
      <c r="M1027" s="110" t="s">
        <v>19957</v>
      </c>
      <c r="N1027" s="111" t="s">
        <v>17246</v>
      </c>
      <c r="O1027" s="111" t="s">
        <v>19958</v>
      </c>
      <c r="P1027" s="110" t="s">
        <v>17248</v>
      </c>
      <c r="Q1027" s="112">
        <v>0</v>
      </c>
      <c r="R1027" s="111" t="s">
        <v>17249</v>
      </c>
      <c r="S1027" s="112"/>
    </row>
    <row r="1028" spans="7:19" ht="33.75">
      <c r="G1028" s="109" t="s">
        <v>11940</v>
      </c>
      <c r="H1028" s="110" t="s">
        <v>15312</v>
      </c>
      <c r="I1028" s="109" t="s">
        <v>19793</v>
      </c>
      <c r="J1028" s="110" t="s">
        <v>4421</v>
      </c>
      <c r="K1028" s="110" t="s">
        <v>19959</v>
      </c>
      <c r="L1028" s="109" t="s">
        <v>17260</v>
      </c>
      <c r="M1028" s="110" t="s">
        <v>19960</v>
      </c>
      <c r="N1028" s="111" t="s">
        <v>17246</v>
      </c>
      <c r="O1028" s="111" t="s">
        <v>19961</v>
      </c>
      <c r="P1028" s="110" t="s">
        <v>17248</v>
      </c>
      <c r="Q1028" s="112">
        <v>0</v>
      </c>
      <c r="R1028" s="111" t="s">
        <v>17249</v>
      </c>
      <c r="S1028" s="112"/>
    </row>
    <row r="1029" spans="7:19" ht="33.75">
      <c r="G1029" s="109" t="s">
        <v>11941</v>
      </c>
      <c r="H1029" s="110" t="s">
        <v>15313</v>
      </c>
      <c r="I1029" s="109" t="s">
        <v>19793</v>
      </c>
      <c r="J1029" s="110" t="s">
        <v>4421</v>
      </c>
      <c r="K1029" s="110" t="s">
        <v>19962</v>
      </c>
      <c r="L1029" s="109" t="s">
        <v>17260</v>
      </c>
      <c r="M1029" s="110" t="s">
        <v>19963</v>
      </c>
      <c r="N1029" s="111" t="s">
        <v>17246</v>
      </c>
      <c r="O1029" s="111" t="s">
        <v>19964</v>
      </c>
      <c r="P1029" s="110" t="s">
        <v>17248</v>
      </c>
      <c r="Q1029" s="112">
        <v>0</v>
      </c>
      <c r="R1029" s="111" t="s">
        <v>17249</v>
      </c>
      <c r="S1029" s="112"/>
    </row>
    <row r="1030" spans="7:19" ht="33.75">
      <c r="G1030" s="109" t="s">
        <v>11942</v>
      </c>
      <c r="H1030" s="110" t="s">
        <v>15314</v>
      </c>
      <c r="I1030" s="109" t="s">
        <v>19793</v>
      </c>
      <c r="J1030" s="110" t="s">
        <v>4421</v>
      </c>
      <c r="K1030" s="110" t="s">
        <v>19965</v>
      </c>
      <c r="L1030" s="109" t="s">
        <v>17260</v>
      </c>
      <c r="M1030" s="110" t="s">
        <v>19966</v>
      </c>
      <c r="N1030" s="111" t="s">
        <v>17246</v>
      </c>
      <c r="O1030" s="111" t="s">
        <v>19967</v>
      </c>
      <c r="P1030" s="110" t="s">
        <v>17248</v>
      </c>
      <c r="Q1030" s="112">
        <v>0</v>
      </c>
      <c r="R1030" s="111" t="s">
        <v>17249</v>
      </c>
      <c r="S1030" s="112"/>
    </row>
    <row r="1031" spans="7:19" ht="33.75">
      <c r="G1031" s="109" t="s">
        <v>11943</v>
      </c>
      <c r="H1031" s="110" t="s">
        <v>15315</v>
      </c>
      <c r="I1031" s="109" t="s">
        <v>19793</v>
      </c>
      <c r="J1031" s="110" t="s">
        <v>4421</v>
      </c>
      <c r="K1031" s="110" t="s">
        <v>19968</v>
      </c>
      <c r="L1031" s="109" t="s">
        <v>17260</v>
      </c>
      <c r="M1031" s="110" t="s">
        <v>19969</v>
      </c>
      <c r="N1031" s="111" t="s">
        <v>17246</v>
      </c>
      <c r="O1031" s="111" t="s">
        <v>19970</v>
      </c>
      <c r="P1031" s="110" t="s">
        <v>17248</v>
      </c>
      <c r="Q1031" s="112">
        <v>0</v>
      </c>
      <c r="R1031" s="111" t="s">
        <v>17249</v>
      </c>
      <c r="S1031" s="112"/>
    </row>
    <row r="1032" spans="7:19" ht="33.75">
      <c r="G1032" s="109" t="s">
        <v>11944</v>
      </c>
      <c r="H1032" s="110" t="s">
        <v>15316</v>
      </c>
      <c r="I1032" s="109" t="s">
        <v>19793</v>
      </c>
      <c r="J1032" s="110" t="s">
        <v>4421</v>
      </c>
      <c r="K1032" s="110" t="s">
        <v>19971</v>
      </c>
      <c r="L1032" s="109" t="s">
        <v>17260</v>
      </c>
      <c r="M1032" s="110" t="s">
        <v>19972</v>
      </c>
      <c r="N1032" s="111" t="s">
        <v>17246</v>
      </c>
      <c r="O1032" s="111" t="s">
        <v>19973</v>
      </c>
      <c r="P1032" s="110" t="s">
        <v>17248</v>
      </c>
      <c r="Q1032" s="112">
        <v>0</v>
      </c>
      <c r="R1032" s="111" t="s">
        <v>17249</v>
      </c>
      <c r="S1032" s="112"/>
    </row>
    <row r="1033" spans="7:19" ht="33.75">
      <c r="G1033" s="109" t="s">
        <v>11945</v>
      </c>
      <c r="H1033" s="110" t="s">
        <v>15317</v>
      </c>
      <c r="I1033" s="109" t="s">
        <v>19793</v>
      </c>
      <c r="J1033" s="110" t="s">
        <v>4421</v>
      </c>
      <c r="K1033" s="110" t="s">
        <v>19974</v>
      </c>
      <c r="L1033" s="109" t="s">
        <v>17260</v>
      </c>
      <c r="M1033" s="110" t="s">
        <v>19975</v>
      </c>
      <c r="N1033" s="111" t="s">
        <v>17246</v>
      </c>
      <c r="O1033" s="111" t="s">
        <v>19976</v>
      </c>
      <c r="P1033" s="110" t="s">
        <v>17248</v>
      </c>
      <c r="Q1033" s="112">
        <v>0</v>
      </c>
      <c r="R1033" s="111" t="s">
        <v>17249</v>
      </c>
      <c r="S1033" s="112"/>
    </row>
    <row r="1034" spans="7:19" ht="33.75">
      <c r="G1034" s="109" t="s">
        <v>11946</v>
      </c>
      <c r="H1034" s="110" t="s">
        <v>15318</v>
      </c>
      <c r="I1034" s="109" t="s">
        <v>19793</v>
      </c>
      <c r="J1034" s="110" t="s">
        <v>4421</v>
      </c>
      <c r="K1034" s="110" t="s">
        <v>19977</v>
      </c>
      <c r="L1034" s="109" t="s">
        <v>17260</v>
      </c>
      <c r="M1034" s="110" t="s">
        <v>19978</v>
      </c>
      <c r="N1034" s="111" t="s">
        <v>17246</v>
      </c>
      <c r="O1034" s="111" t="s">
        <v>19979</v>
      </c>
      <c r="P1034" s="110" t="s">
        <v>17248</v>
      </c>
      <c r="Q1034" s="112">
        <v>0</v>
      </c>
      <c r="R1034" s="111" t="s">
        <v>17249</v>
      </c>
      <c r="S1034" s="112"/>
    </row>
    <row r="1035" spans="7:19" ht="33.75">
      <c r="G1035" s="109" t="s">
        <v>11947</v>
      </c>
      <c r="H1035" s="110" t="s">
        <v>15319</v>
      </c>
      <c r="I1035" s="109" t="s">
        <v>19793</v>
      </c>
      <c r="J1035" s="110" t="s">
        <v>4421</v>
      </c>
      <c r="K1035" s="110" t="s">
        <v>19980</v>
      </c>
      <c r="L1035" s="109" t="s">
        <v>17260</v>
      </c>
      <c r="M1035" s="110" t="s">
        <v>19981</v>
      </c>
      <c r="N1035" s="111" t="s">
        <v>17246</v>
      </c>
      <c r="O1035" s="111" t="s">
        <v>19982</v>
      </c>
      <c r="P1035" s="110" t="s">
        <v>17248</v>
      </c>
      <c r="Q1035" s="112">
        <v>0</v>
      </c>
      <c r="R1035" s="111" t="s">
        <v>17249</v>
      </c>
      <c r="S1035" s="112"/>
    </row>
    <row r="1036" spans="7:19" ht="33.75">
      <c r="G1036" s="109" t="s">
        <v>11948</v>
      </c>
      <c r="H1036" s="110" t="s">
        <v>15320</v>
      </c>
      <c r="I1036" s="109" t="s">
        <v>19793</v>
      </c>
      <c r="J1036" s="110" t="s">
        <v>4421</v>
      </c>
      <c r="K1036" s="110" t="s">
        <v>19983</v>
      </c>
      <c r="L1036" s="109" t="s">
        <v>17260</v>
      </c>
      <c r="M1036" s="110" t="s">
        <v>19984</v>
      </c>
      <c r="N1036" s="111" t="s">
        <v>17246</v>
      </c>
      <c r="O1036" s="111" t="s">
        <v>19985</v>
      </c>
      <c r="P1036" s="110" t="s">
        <v>17248</v>
      </c>
      <c r="Q1036" s="112">
        <v>0</v>
      </c>
      <c r="R1036" s="111" t="s">
        <v>17249</v>
      </c>
      <c r="S1036" s="112"/>
    </row>
    <row r="1037" spans="7:19" ht="33.75">
      <c r="G1037" s="109" t="s">
        <v>11949</v>
      </c>
      <c r="H1037" s="110" t="s">
        <v>15321</v>
      </c>
      <c r="I1037" s="109" t="s">
        <v>19793</v>
      </c>
      <c r="J1037" s="110" t="s">
        <v>4421</v>
      </c>
      <c r="K1037" s="110" t="s">
        <v>19986</v>
      </c>
      <c r="L1037" s="109" t="s">
        <v>17260</v>
      </c>
      <c r="M1037" s="110" t="s">
        <v>19987</v>
      </c>
      <c r="N1037" s="111" t="s">
        <v>17246</v>
      </c>
      <c r="O1037" s="111" t="s">
        <v>19988</v>
      </c>
      <c r="P1037" s="110" t="s">
        <v>17248</v>
      </c>
      <c r="Q1037" s="112">
        <v>0</v>
      </c>
      <c r="R1037" s="111" t="s">
        <v>17249</v>
      </c>
      <c r="S1037" s="112"/>
    </row>
    <row r="1038" spans="7:19" ht="33.75">
      <c r="G1038" s="109" t="s">
        <v>11950</v>
      </c>
      <c r="H1038" s="110" t="s">
        <v>15322</v>
      </c>
      <c r="I1038" s="109" t="s">
        <v>19793</v>
      </c>
      <c r="J1038" s="110" t="s">
        <v>4421</v>
      </c>
      <c r="K1038" s="110" t="s">
        <v>19989</v>
      </c>
      <c r="L1038" s="109" t="s">
        <v>17260</v>
      </c>
      <c r="M1038" s="110" t="s">
        <v>19990</v>
      </c>
      <c r="N1038" s="111" t="s">
        <v>17246</v>
      </c>
      <c r="O1038" s="111" t="s">
        <v>19991</v>
      </c>
      <c r="P1038" s="110" t="s">
        <v>17248</v>
      </c>
      <c r="Q1038" s="112">
        <v>0</v>
      </c>
      <c r="R1038" s="111" t="s">
        <v>17249</v>
      </c>
      <c r="S1038" s="112"/>
    </row>
    <row r="1039" spans="7:19" ht="33.75">
      <c r="G1039" s="109" t="s">
        <v>11951</v>
      </c>
      <c r="H1039" s="110" t="s">
        <v>15323</v>
      </c>
      <c r="I1039" s="109" t="s">
        <v>19793</v>
      </c>
      <c r="J1039" s="110" t="s">
        <v>4421</v>
      </c>
      <c r="K1039" s="110" t="s">
        <v>19992</v>
      </c>
      <c r="L1039" s="109" t="s">
        <v>17260</v>
      </c>
      <c r="M1039" s="110" t="s">
        <v>19993</v>
      </c>
      <c r="N1039" s="111" t="s">
        <v>17246</v>
      </c>
      <c r="O1039" s="111" t="s">
        <v>19994</v>
      </c>
      <c r="P1039" s="110" t="s">
        <v>17248</v>
      </c>
      <c r="Q1039" s="112">
        <v>0</v>
      </c>
      <c r="R1039" s="111" t="s">
        <v>17249</v>
      </c>
      <c r="S1039" s="112"/>
    </row>
    <row r="1040" spans="7:19" ht="33.75">
      <c r="G1040" s="109" t="s">
        <v>11952</v>
      </c>
      <c r="H1040" s="110" t="s">
        <v>15324</v>
      </c>
      <c r="I1040" s="109" t="s">
        <v>19793</v>
      </c>
      <c r="J1040" s="110" t="s">
        <v>4421</v>
      </c>
      <c r="K1040" s="110" t="s">
        <v>19995</v>
      </c>
      <c r="L1040" s="109" t="s">
        <v>17260</v>
      </c>
      <c r="M1040" s="110" t="s">
        <v>19996</v>
      </c>
      <c r="N1040" s="111" t="s">
        <v>17246</v>
      </c>
      <c r="O1040" s="111" t="s">
        <v>19997</v>
      </c>
      <c r="P1040" s="110" t="s">
        <v>17248</v>
      </c>
      <c r="Q1040" s="112">
        <v>0</v>
      </c>
      <c r="R1040" s="111" t="s">
        <v>17249</v>
      </c>
      <c r="S1040" s="112"/>
    </row>
    <row r="1041" spans="7:19" ht="33.75">
      <c r="G1041" s="109" t="s">
        <v>11953</v>
      </c>
      <c r="H1041" s="110" t="s">
        <v>15325</v>
      </c>
      <c r="I1041" s="109" t="s">
        <v>19793</v>
      </c>
      <c r="J1041" s="110" t="s">
        <v>4421</v>
      </c>
      <c r="K1041" s="110" t="s">
        <v>19998</v>
      </c>
      <c r="L1041" s="109" t="s">
        <v>17260</v>
      </c>
      <c r="M1041" s="110" t="s">
        <v>19999</v>
      </c>
      <c r="N1041" s="111" t="s">
        <v>17246</v>
      </c>
      <c r="O1041" s="111" t="s">
        <v>20000</v>
      </c>
      <c r="P1041" s="110" t="s">
        <v>17248</v>
      </c>
      <c r="Q1041" s="112">
        <v>0</v>
      </c>
      <c r="R1041" s="111" t="s">
        <v>17249</v>
      </c>
      <c r="S1041" s="112"/>
    </row>
    <row r="1042" spans="7:19" ht="33.75">
      <c r="G1042" s="109" t="s">
        <v>11954</v>
      </c>
      <c r="H1042" s="110" t="s">
        <v>15326</v>
      </c>
      <c r="I1042" s="109" t="s">
        <v>19793</v>
      </c>
      <c r="J1042" s="110" t="s">
        <v>4421</v>
      </c>
      <c r="K1042" s="110" t="s">
        <v>20001</v>
      </c>
      <c r="L1042" s="109" t="s">
        <v>17260</v>
      </c>
      <c r="M1042" s="110" t="s">
        <v>20002</v>
      </c>
      <c r="N1042" s="111" t="s">
        <v>17246</v>
      </c>
      <c r="O1042" s="111" t="s">
        <v>20003</v>
      </c>
      <c r="P1042" s="110" t="s">
        <v>17248</v>
      </c>
      <c r="Q1042" s="112">
        <v>0</v>
      </c>
      <c r="R1042" s="111" t="s">
        <v>17249</v>
      </c>
      <c r="S1042" s="112"/>
    </row>
    <row r="1043" spans="7:19" ht="33.75">
      <c r="G1043" s="109" t="s">
        <v>11955</v>
      </c>
      <c r="H1043" s="110" t="s">
        <v>15327</v>
      </c>
      <c r="I1043" s="109" t="s">
        <v>19793</v>
      </c>
      <c r="J1043" s="110" t="s">
        <v>4421</v>
      </c>
      <c r="K1043" s="110" t="s">
        <v>20004</v>
      </c>
      <c r="L1043" s="109" t="s">
        <v>17260</v>
      </c>
      <c r="M1043" s="110" t="s">
        <v>20005</v>
      </c>
      <c r="N1043" s="111" t="s">
        <v>17246</v>
      </c>
      <c r="O1043" s="111" t="s">
        <v>20006</v>
      </c>
      <c r="P1043" s="110" t="s">
        <v>17248</v>
      </c>
      <c r="Q1043" s="112">
        <v>0</v>
      </c>
      <c r="R1043" s="111" t="s">
        <v>17249</v>
      </c>
      <c r="S1043" s="112"/>
    </row>
    <row r="1044" spans="7:19" ht="33.75">
      <c r="G1044" s="109" t="s">
        <v>11956</v>
      </c>
      <c r="H1044" s="110" t="s">
        <v>15328</v>
      </c>
      <c r="I1044" s="109" t="s">
        <v>19793</v>
      </c>
      <c r="J1044" s="110" t="s">
        <v>4421</v>
      </c>
      <c r="K1044" s="110" t="s">
        <v>20007</v>
      </c>
      <c r="L1044" s="109" t="s">
        <v>17260</v>
      </c>
      <c r="M1044" s="110" t="s">
        <v>20008</v>
      </c>
      <c r="N1044" s="111" t="s">
        <v>17246</v>
      </c>
      <c r="O1044" s="111" t="s">
        <v>20009</v>
      </c>
      <c r="P1044" s="110" t="s">
        <v>17248</v>
      </c>
      <c r="Q1044" s="112">
        <v>0</v>
      </c>
      <c r="R1044" s="111" t="s">
        <v>17249</v>
      </c>
      <c r="S1044" s="112"/>
    </row>
    <row r="1045" spans="7:19" ht="33.75">
      <c r="G1045" s="109" t="s">
        <v>11957</v>
      </c>
      <c r="H1045" s="110" t="s">
        <v>15329</v>
      </c>
      <c r="I1045" s="109" t="s">
        <v>19793</v>
      </c>
      <c r="J1045" s="110" t="s">
        <v>4421</v>
      </c>
      <c r="K1045" s="110" t="s">
        <v>20010</v>
      </c>
      <c r="L1045" s="109" t="s">
        <v>17260</v>
      </c>
      <c r="M1045" s="110" t="s">
        <v>20011</v>
      </c>
      <c r="N1045" s="111" t="s">
        <v>17246</v>
      </c>
      <c r="O1045" s="111" t="s">
        <v>20012</v>
      </c>
      <c r="P1045" s="110" t="s">
        <v>17248</v>
      </c>
      <c r="Q1045" s="112">
        <v>0</v>
      </c>
      <c r="R1045" s="111" t="s">
        <v>17249</v>
      </c>
      <c r="S1045" s="112"/>
    </row>
    <row r="1046" spans="7:19" ht="33.75">
      <c r="G1046" s="109" t="s">
        <v>11958</v>
      </c>
      <c r="H1046" s="110" t="s">
        <v>15330</v>
      </c>
      <c r="I1046" s="109" t="s">
        <v>19793</v>
      </c>
      <c r="J1046" s="110" t="s">
        <v>4421</v>
      </c>
      <c r="K1046" s="110" t="s">
        <v>20013</v>
      </c>
      <c r="L1046" s="109" t="s">
        <v>17260</v>
      </c>
      <c r="M1046" s="110" t="s">
        <v>20014</v>
      </c>
      <c r="N1046" s="111" t="s">
        <v>17246</v>
      </c>
      <c r="O1046" s="111" t="s">
        <v>20015</v>
      </c>
      <c r="P1046" s="110" t="s">
        <v>17248</v>
      </c>
      <c r="Q1046" s="112">
        <v>0</v>
      </c>
      <c r="R1046" s="111" t="s">
        <v>17249</v>
      </c>
      <c r="S1046" s="112"/>
    </row>
    <row r="1047" spans="7:19" ht="33.75">
      <c r="G1047" s="109" t="s">
        <v>11959</v>
      </c>
      <c r="H1047" s="110" t="s">
        <v>15331</v>
      </c>
      <c r="I1047" s="109" t="s">
        <v>19793</v>
      </c>
      <c r="J1047" s="110" t="s">
        <v>4421</v>
      </c>
      <c r="K1047" s="110" t="s">
        <v>20016</v>
      </c>
      <c r="L1047" s="109" t="s">
        <v>17260</v>
      </c>
      <c r="M1047" s="110" t="s">
        <v>20017</v>
      </c>
      <c r="N1047" s="111" t="s">
        <v>17246</v>
      </c>
      <c r="O1047" s="111" t="s">
        <v>20018</v>
      </c>
      <c r="P1047" s="110" t="s">
        <v>17248</v>
      </c>
      <c r="Q1047" s="112">
        <v>0</v>
      </c>
      <c r="R1047" s="111" t="s">
        <v>17249</v>
      </c>
      <c r="S1047" s="112"/>
    </row>
    <row r="1048" spans="7:19" ht="33.75">
      <c r="G1048" s="109" t="s">
        <v>11960</v>
      </c>
      <c r="H1048" s="110" t="s">
        <v>15332</v>
      </c>
      <c r="I1048" s="109" t="s">
        <v>19793</v>
      </c>
      <c r="J1048" s="110" t="s">
        <v>4421</v>
      </c>
      <c r="K1048" s="110" t="s">
        <v>20019</v>
      </c>
      <c r="L1048" s="109" t="s">
        <v>17260</v>
      </c>
      <c r="M1048" s="110" t="s">
        <v>20020</v>
      </c>
      <c r="N1048" s="111" t="s">
        <v>17246</v>
      </c>
      <c r="O1048" s="111" t="s">
        <v>20021</v>
      </c>
      <c r="P1048" s="110" t="s">
        <v>17248</v>
      </c>
      <c r="Q1048" s="112">
        <v>0</v>
      </c>
      <c r="R1048" s="111" t="s">
        <v>17249</v>
      </c>
      <c r="S1048" s="112"/>
    </row>
    <row r="1049" spans="7:19" ht="33.75">
      <c r="G1049" s="109" t="s">
        <v>11961</v>
      </c>
      <c r="H1049" s="110" t="s">
        <v>15333</v>
      </c>
      <c r="I1049" s="109" t="s">
        <v>19793</v>
      </c>
      <c r="J1049" s="110" t="s">
        <v>4421</v>
      </c>
      <c r="K1049" s="110" t="s">
        <v>20022</v>
      </c>
      <c r="L1049" s="109" t="s">
        <v>17260</v>
      </c>
      <c r="M1049" s="110" t="s">
        <v>20023</v>
      </c>
      <c r="N1049" s="111" t="s">
        <v>17246</v>
      </c>
      <c r="O1049" s="111" t="s">
        <v>20024</v>
      </c>
      <c r="P1049" s="110" t="s">
        <v>17248</v>
      </c>
      <c r="Q1049" s="112">
        <v>0</v>
      </c>
      <c r="R1049" s="111" t="s">
        <v>17249</v>
      </c>
      <c r="S1049" s="112"/>
    </row>
    <row r="1050" spans="7:19" ht="33.75">
      <c r="G1050" s="109" t="s">
        <v>11962</v>
      </c>
      <c r="H1050" s="110" t="s">
        <v>15334</v>
      </c>
      <c r="I1050" s="109" t="s">
        <v>19793</v>
      </c>
      <c r="J1050" s="110" t="s">
        <v>4421</v>
      </c>
      <c r="K1050" s="110" t="s">
        <v>20025</v>
      </c>
      <c r="L1050" s="109" t="s">
        <v>17260</v>
      </c>
      <c r="M1050" s="110" t="s">
        <v>20026</v>
      </c>
      <c r="N1050" s="111" t="s">
        <v>17246</v>
      </c>
      <c r="O1050" s="111" t="s">
        <v>20027</v>
      </c>
      <c r="P1050" s="110" t="s">
        <v>17248</v>
      </c>
      <c r="Q1050" s="112">
        <v>0</v>
      </c>
      <c r="R1050" s="111" t="s">
        <v>17249</v>
      </c>
      <c r="S1050" s="112"/>
    </row>
    <row r="1051" spans="7:19" ht="33.75">
      <c r="G1051" s="109" t="s">
        <v>11963</v>
      </c>
      <c r="H1051" s="110" t="s">
        <v>15335</v>
      </c>
      <c r="I1051" s="109" t="s">
        <v>19793</v>
      </c>
      <c r="J1051" s="110" t="s">
        <v>4421</v>
      </c>
      <c r="K1051" s="110" t="s">
        <v>20028</v>
      </c>
      <c r="L1051" s="109" t="s">
        <v>17260</v>
      </c>
      <c r="M1051" s="110" t="s">
        <v>20029</v>
      </c>
      <c r="N1051" s="111" t="s">
        <v>17246</v>
      </c>
      <c r="O1051" s="111" t="s">
        <v>20030</v>
      </c>
      <c r="P1051" s="110" t="s">
        <v>17248</v>
      </c>
      <c r="Q1051" s="112">
        <v>0</v>
      </c>
      <c r="R1051" s="111" t="s">
        <v>17249</v>
      </c>
      <c r="S1051" s="112"/>
    </row>
    <row r="1052" spans="7:19" ht="33.75">
      <c r="G1052" s="109" t="s">
        <v>11964</v>
      </c>
      <c r="H1052" s="110" t="s">
        <v>15336</v>
      </c>
      <c r="I1052" s="109" t="s">
        <v>19793</v>
      </c>
      <c r="J1052" s="110" t="s">
        <v>4421</v>
      </c>
      <c r="K1052" s="110" t="s">
        <v>20031</v>
      </c>
      <c r="L1052" s="109" t="s">
        <v>17260</v>
      </c>
      <c r="M1052" s="110" t="s">
        <v>20032</v>
      </c>
      <c r="N1052" s="111" t="s">
        <v>17246</v>
      </c>
      <c r="O1052" s="111" t="s">
        <v>20033</v>
      </c>
      <c r="P1052" s="110" t="s">
        <v>17248</v>
      </c>
      <c r="Q1052" s="112">
        <v>0</v>
      </c>
      <c r="R1052" s="111" t="s">
        <v>17249</v>
      </c>
      <c r="S1052" s="112"/>
    </row>
    <row r="1053" spans="7:19" ht="33.75">
      <c r="G1053" s="109" t="s">
        <v>11965</v>
      </c>
      <c r="H1053" s="110" t="s">
        <v>15337</v>
      </c>
      <c r="I1053" s="109" t="s">
        <v>19793</v>
      </c>
      <c r="J1053" s="110" t="s">
        <v>4421</v>
      </c>
      <c r="K1053" s="110" t="s">
        <v>20034</v>
      </c>
      <c r="L1053" s="109" t="s">
        <v>17260</v>
      </c>
      <c r="M1053" s="110" t="s">
        <v>20035</v>
      </c>
      <c r="N1053" s="111" t="s">
        <v>17246</v>
      </c>
      <c r="O1053" s="111" t="s">
        <v>20036</v>
      </c>
      <c r="P1053" s="110" t="s">
        <v>17248</v>
      </c>
      <c r="Q1053" s="112">
        <v>0</v>
      </c>
      <c r="R1053" s="111" t="s">
        <v>17249</v>
      </c>
      <c r="S1053" s="112"/>
    </row>
    <row r="1054" spans="7:19" ht="33.75">
      <c r="G1054" s="109" t="s">
        <v>11966</v>
      </c>
      <c r="H1054" s="110" t="s">
        <v>15338</v>
      </c>
      <c r="I1054" s="109" t="s">
        <v>19793</v>
      </c>
      <c r="J1054" s="110" t="s">
        <v>4421</v>
      </c>
      <c r="K1054" s="110" t="s">
        <v>20037</v>
      </c>
      <c r="L1054" s="109" t="s">
        <v>17260</v>
      </c>
      <c r="M1054" s="110" t="s">
        <v>20038</v>
      </c>
      <c r="N1054" s="111" t="s">
        <v>17246</v>
      </c>
      <c r="O1054" s="111" t="s">
        <v>20039</v>
      </c>
      <c r="P1054" s="110" t="s">
        <v>17248</v>
      </c>
      <c r="Q1054" s="112">
        <v>0</v>
      </c>
      <c r="R1054" s="111" t="s">
        <v>17249</v>
      </c>
      <c r="S1054" s="112"/>
    </row>
    <row r="1055" spans="7:19" ht="33.75">
      <c r="G1055" s="109" t="s">
        <v>11967</v>
      </c>
      <c r="H1055" s="110" t="s">
        <v>15339</v>
      </c>
      <c r="I1055" s="109" t="s">
        <v>19793</v>
      </c>
      <c r="J1055" s="110" t="s">
        <v>4421</v>
      </c>
      <c r="K1055" s="110" t="s">
        <v>20040</v>
      </c>
      <c r="L1055" s="109" t="s">
        <v>17260</v>
      </c>
      <c r="M1055" s="110" t="s">
        <v>20041</v>
      </c>
      <c r="N1055" s="111" t="s">
        <v>17246</v>
      </c>
      <c r="O1055" s="111" t="s">
        <v>20042</v>
      </c>
      <c r="P1055" s="110" t="s">
        <v>17248</v>
      </c>
      <c r="Q1055" s="112">
        <v>0</v>
      </c>
      <c r="R1055" s="111" t="s">
        <v>17249</v>
      </c>
      <c r="S1055" s="112"/>
    </row>
    <row r="1056" spans="7:19" ht="33.75">
      <c r="G1056" s="109" t="s">
        <v>11968</v>
      </c>
      <c r="H1056" s="110" t="s">
        <v>15340</v>
      </c>
      <c r="I1056" s="109" t="s">
        <v>19793</v>
      </c>
      <c r="J1056" s="110" t="s">
        <v>4421</v>
      </c>
      <c r="K1056" s="110" t="s">
        <v>20043</v>
      </c>
      <c r="L1056" s="109" t="s">
        <v>17260</v>
      </c>
      <c r="M1056" s="110" t="s">
        <v>20044</v>
      </c>
      <c r="N1056" s="111" t="s">
        <v>17246</v>
      </c>
      <c r="O1056" s="111" t="s">
        <v>20045</v>
      </c>
      <c r="P1056" s="110" t="s">
        <v>17248</v>
      </c>
      <c r="Q1056" s="112">
        <v>0</v>
      </c>
      <c r="R1056" s="111" t="s">
        <v>17249</v>
      </c>
      <c r="S1056" s="112"/>
    </row>
    <row r="1057" spans="7:19" ht="33.75">
      <c r="G1057" s="109" t="s">
        <v>11969</v>
      </c>
      <c r="H1057" s="110" t="s">
        <v>15341</v>
      </c>
      <c r="I1057" s="109" t="s">
        <v>19793</v>
      </c>
      <c r="J1057" s="110" t="s">
        <v>4421</v>
      </c>
      <c r="K1057" s="110" t="s">
        <v>20046</v>
      </c>
      <c r="L1057" s="109" t="s">
        <v>17260</v>
      </c>
      <c r="M1057" s="110" t="s">
        <v>20047</v>
      </c>
      <c r="N1057" s="111" t="s">
        <v>17246</v>
      </c>
      <c r="O1057" s="111" t="s">
        <v>20048</v>
      </c>
      <c r="P1057" s="110" t="s">
        <v>17248</v>
      </c>
      <c r="Q1057" s="112">
        <v>0</v>
      </c>
      <c r="R1057" s="111" t="s">
        <v>17249</v>
      </c>
      <c r="S1057" s="112"/>
    </row>
    <row r="1058" spans="7:19" ht="33.75">
      <c r="G1058" s="109" t="s">
        <v>11970</v>
      </c>
      <c r="H1058" s="110" t="s">
        <v>15342</v>
      </c>
      <c r="I1058" s="109" t="s">
        <v>19793</v>
      </c>
      <c r="J1058" s="110" t="s">
        <v>4421</v>
      </c>
      <c r="K1058" s="110" t="s">
        <v>20049</v>
      </c>
      <c r="L1058" s="109" t="s">
        <v>17260</v>
      </c>
      <c r="M1058" s="110" t="s">
        <v>20050</v>
      </c>
      <c r="N1058" s="111" t="s">
        <v>17246</v>
      </c>
      <c r="O1058" s="111" t="s">
        <v>20051</v>
      </c>
      <c r="P1058" s="110" t="s">
        <v>17248</v>
      </c>
      <c r="Q1058" s="112">
        <v>0</v>
      </c>
      <c r="R1058" s="111" t="s">
        <v>17249</v>
      </c>
      <c r="S1058" s="112"/>
    </row>
    <row r="1059" spans="7:19" ht="33.75">
      <c r="G1059" s="109" t="s">
        <v>11971</v>
      </c>
      <c r="H1059" s="110" t="s">
        <v>15343</v>
      </c>
      <c r="I1059" s="109" t="s">
        <v>19793</v>
      </c>
      <c r="J1059" s="110" t="s">
        <v>4421</v>
      </c>
      <c r="K1059" s="110" t="s">
        <v>20052</v>
      </c>
      <c r="L1059" s="109" t="s">
        <v>17260</v>
      </c>
      <c r="M1059" s="110" t="s">
        <v>20053</v>
      </c>
      <c r="N1059" s="111" t="s">
        <v>17246</v>
      </c>
      <c r="O1059" s="111" t="s">
        <v>20054</v>
      </c>
      <c r="P1059" s="110" t="s">
        <v>17248</v>
      </c>
      <c r="Q1059" s="112">
        <v>0</v>
      </c>
      <c r="R1059" s="111" t="s">
        <v>17249</v>
      </c>
      <c r="S1059" s="112"/>
    </row>
    <row r="1060" spans="7:19" ht="33.75">
      <c r="G1060" s="109" t="s">
        <v>11972</v>
      </c>
      <c r="H1060" s="110" t="s">
        <v>15344</v>
      </c>
      <c r="I1060" s="109" t="s">
        <v>19793</v>
      </c>
      <c r="J1060" s="110" t="s">
        <v>4421</v>
      </c>
      <c r="K1060" s="110" t="s">
        <v>20055</v>
      </c>
      <c r="L1060" s="109" t="s">
        <v>17260</v>
      </c>
      <c r="M1060" s="110" t="s">
        <v>20056</v>
      </c>
      <c r="N1060" s="111" t="s">
        <v>17246</v>
      </c>
      <c r="O1060" s="111" t="s">
        <v>20057</v>
      </c>
      <c r="P1060" s="110" t="s">
        <v>17248</v>
      </c>
      <c r="Q1060" s="112">
        <v>0</v>
      </c>
      <c r="R1060" s="111" t="s">
        <v>17249</v>
      </c>
      <c r="S1060" s="112"/>
    </row>
    <row r="1061" spans="7:19" ht="33.75">
      <c r="G1061" s="109" t="s">
        <v>11973</v>
      </c>
      <c r="H1061" s="110" t="s">
        <v>15345</v>
      </c>
      <c r="I1061" s="109" t="s">
        <v>19793</v>
      </c>
      <c r="J1061" s="110" t="s">
        <v>4421</v>
      </c>
      <c r="K1061" s="110" t="s">
        <v>20058</v>
      </c>
      <c r="L1061" s="109" t="s">
        <v>17260</v>
      </c>
      <c r="M1061" s="110" t="s">
        <v>20059</v>
      </c>
      <c r="N1061" s="111" t="s">
        <v>17246</v>
      </c>
      <c r="O1061" s="111" t="s">
        <v>20060</v>
      </c>
      <c r="P1061" s="110" t="s">
        <v>17248</v>
      </c>
      <c r="Q1061" s="112">
        <v>0</v>
      </c>
      <c r="R1061" s="111" t="s">
        <v>17249</v>
      </c>
      <c r="S1061" s="112"/>
    </row>
    <row r="1062" spans="7:19" ht="33.75">
      <c r="G1062" s="109" t="s">
        <v>11974</v>
      </c>
      <c r="H1062" s="110" t="s">
        <v>15346</v>
      </c>
      <c r="I1062" s="109" t="s">
        <v>19793</v>
      </c>
      <c r="J1062" s="110" t="s">
        <v>4421</v>
      </c>
      <c r="K1062" s="110" t="s">
        <v>20061</v>
      </c>
      <c r="L1062" s="109" t="s">
        <v>17260</v>
      </c>
      <c r="M1062" s="110" t="s">
        <v>20062</v>
      </c>
      <c r="N1062" s="111" t="s">
        <v>17246</v>
      </c>
      <c r="O1062" s="111" t="s">
        <v>20063</v>
      </c>
      <c r="P1062" s="110" t="s">
        <v>17248</v>
      </c>
      <c r="Q1062" s="112">
        <v>0</v>
      </c>
      <c r="R1062" s="111" t="s">
        <v>17249</v>
      </c>
      <c r="S1062" s="112"/>
    </row>
    <row r="1063" spans="7:19" ht="33.75">
      <c r="G1063" s="109" t="s">
        <v>11975</v>
      </c>
      <c r="H1063" s="110" t="s">
        <v>15347</v>
      </c>
      <c r="I1063" s="109" t="s">
        <v>19793</v>
      </c>
      <c r="J1063" s="110" t="s">
        <v>4421</v>
      </c>
      <c r="K1063" s="110" t="s">
        <v>20064</v>
      </c>
      <c r="L1063" s="109" t="s">
        <v>17260</v>
      </c>
      <c r="M1063" s="110" t="s">
        <v>20065</v>
      </c>
      <c r="N1063" s="111" t="s">
        <v>17246</v>
      </c>
      <c r="O1063" s="111" t="s">
        <v>20066</v>
      </c>
      <c r="P1063" s="110" t="s">
        <v>17248</v>
      </c>
      <c r="Q1063" s="112">
        <v>0</v>
      </c>
      <c r="R1063" s="111" t="s">
        <v>17249</v>
      </c>
      <c r="S1063" s="112"/>
    </row>
    <row r="1064" spans="7:19" ht="33.75">
      <c r="G1064" s="109" t="s">
        <v>11976</v>
      </c>
      <c r="H1064" s="110" t="s">
        <v>15348</v>
      </c>
      <c r="I1064" s="109" t="s">
        <v>19793</v>
      </c>
      <c r="J1064" s="110" t="s">
        <v>4421</v>
      </c>
      <c r="K1064" s="110" t="s">
        <v>20067</v>
      </c>
      <c r="L1064" s="109" t="s">
        <v>17260</v>
      </c>
      <c r="M1064" s="110" t="s">
        <v>20068</v>
      </c>
      <c r="N1064" s="111" t="s">
        <v>17246</v>
      </c>
      <c r="O1064" s="111" t="s">
        <v>20069</v>
      </c>
      <c r="P1064" s="110" t="s">
        <v>17248</v>
      </c>
      <c r="Q1064" s="112">
        <v>0</v>
      </c>
      <c r="R1064" s="111" t="s">
        <v>17249</v>
      </c>
      <c r="S1064" s="112"/>
    </row>
    <row r="1065" spans="7:19" ht="33.75">
      <c r="G1065" s="109" t="s">
        <v>11977</v>
      </c>
      <c r="H1065" s="110" t="s">
        <v>15349</v>
      </c>
      <c r="I1065" s="109" t="s">
        <v>19793</v>
      </c>
      <c r="J1065" s="110" t="s">
        <v>4421</v>
      </c>
      <c r="K1065" s="110" t="s">
        <v>20070</v>
      </c>
      <c r="L1065" s="109" t="s">
        <v>17260</v>
      </c>
      <c r="M1065" s="110" t="s">
        <v>20071</v>
      </c>
      <c r="N1065" s="111" t="s">
        <v>17246</v>
      </c>
      <c r="O1065" s="111" t="s">
        <v>20072</v>
      </c>
      <c r="P1065" s="110" t="s">
        <v>17248</v>
      </c>
      <c r="Q1065" s="112">
        <v>0</v>
      </c>
      <c r="R1065" s="111" t="s">
        <v>17249</v>
      </c>
      <c r="S1065" s="112"/>
    </row>
    <row r="1066" spans="7:19" ht="33.75">
      <c r="G1066" s="109" t="s">
        <v>11978</v>
      </c>
      <c r="H1066" s="110" t="s">
        <v>15350</v>
      </c>
      <c r="I1066" s="109" t="s">
        <v>19793</v>
      </c>
      <c r="J1066" s="110" t="s">
        <v>4421</v>
      </c>
      <c r="K1066" s="110" t="s">
        <v>20073</v>
      </c>
      <c r="L1066" s="109" t="s">
        <v>17260</v>
      </c>
      <c r="M1066" s="110" t="s">
        <v>20074</v>
      </c>
      <c r="N1066" s="111" t="s">
        <v>17246</v>
      </c>
      <c r="O1066" s="111" t="s">
        <v>20075</v>
      </c>
      <c r="P1066" s="110" t="s">
        <v>17248</v>
      </c>
      <c r="Q1066" s="112">
        <v>0</v>
      </c>
      <c r="R1066" s="111" t="s">
        <v>17249</v>
      </c>
      <c r="S1066" s="112"/>
    </row>
    <row r="1067" spans="7:19" ht="33.75">
      <c r="G1067" s="109" t="s">
        <v>11979</v>
      </c>
      <c r="H1067" s="110" t="s">
        <v>15351</v>
      </c>
      <c r="I1067" s="109" t="s">
        <v>19793</v>
      </c>
      <c r="J1067" s="110" t="s">
        <v>4421</v>
      </c>
      <c r="K1067" s="110" t="s">
        <v>20076</v>
      </c>
      <c r="L1067" s="109" t="s">
        <v>17260</v>
      </c>
      <c r="M1067" s="110" t="s">
        <v>20077</v>
      </c>
      <c r="N1067" s="111" t="s">
        <v>17246</v>
      </c>
      <c r="O1067" s="111" t="s">
        <v>20078</v>
      </c>
      <c r="P1067" s="110" t="s">
        <v>17248</v>
      </c>
      <c r="Q1067" s="112">
        <v>0</v>
      </c>
      <c r="R1067" s="111" t="s">
        <v>17249</v>
      </c>
      <c r="S1067" s="112"/>
    </row>
    <row r="1068" spans="7:19" ht="33.75">
      <c r="G1068" s="109" t="s">
        <v>11980</v>
      </c>
      <c r="H1068" s="110" t="s">
        <v>15352</v>
      </c>
      <c r="I1068" s="109" t="s">
        <v>19793</v>
      </c>
      <c r="J1068" s="110" t="s">
        <v>4421</v>
      </c>
      <c r="K1068" s="110" t="s">
        <v>20079</v>
      </c>
      <c r="L1068" s="109" t="s">
        <v>17260</v>
      </c>
      <c r="M1068" s="110" t="s">
        <v>20080</v>
      </c>
      <c r="N1068" s="111" t="s">
        <v>17246</v>
      </c>
      <c r="O1068" s="111" t="s">
        <v>20081</v>
      </c>
      <c r="P1068" s="110" t="s">
        <v>17248</v>
      </c>
      <c r="Q1068" s="112">
        <v>0</v>
      </c>
      <c r="R1068" s="111" t="s">
        <v>17249</v>
      </c>
      <c r="S1068" s="112"/>
    </row>
    <row r="1069" spans="7:19" ht="33.75">
      <c r="G1069" s="109" t="s">
        <v>11981</v>
      </c>
      <c r="H1069" s="110" t="s">
        <v>15353</v>
      </c>
      <c r="I1069" s="109" t="s">
        <v>20082</v>
      </c>
      <c r="J1069" s="110" t="s">
        <v>4421</v>
      </c>
      <c r="K1069" s="110" t="s">
        <v>20083</v>
      </c>
      <c r="L1069" s="109" t="s">
        <v>20084</v>
      </c>
      <c r="M1069" s="110" t="s">
        <v>20085</v>
      </c>
      <c r="N1069" s="111" t="s">
        <v>17623</v>
      </c>
      <c r="O1069" s="111" t="s">
        <v>20086</v>
      </c>
      <c r="P1069" s="110" t="s">
        <v>17248</v>
      </c>
      <c r="Q1069" s="112">
        <v>0</v>
      </c>
      <c r="R1069" s="111" t="s">
        <v>17249</v>
      </c>
      <c r="S1069" s="112"/>
    </row>
    <row r="1070" spans="7:19" ht="33.75">
      <c r="G1070" s="109" t="s">
        <v>11981</v>
      </c>
      <c r="H1070" s="110" t="s">
        <v>15353</v>
      </c>
      <c r="I1070" s="109" t="s">
        <v>20087</v>
      </c>
      <c r="J1070" s="110" t="s">
        <v>2189</v>
      </c>
      <c r="K1070" s="110" t="s">
        <v>20083</v>
      </c>
      <c r="L1070" s="109" t="s">
        <v>20084</v>
      </c>
      <c r="M1070" s="110"/>
      <c r="N1070" s="111" t="s">
        <v>17623</v>
      </c>
      <c r="O1070" s="111" t="s">
        <v>20088</v>
      </c>
      <c r="P1070" s="110" t="s">
        <v>17248</v>
      </c>
      <c r="Q1070" s="112">
        <v>0</v>
      </c>
      <c r="R1070" s="111" t="s">
        <v>17249</v>
      </c>
      <c r="S1070" s="112"/>
    </row>
    <row r="1071" spans="7:19" ht="33.75">
      <c r="G1071" s="109" t="s">
        <v>11981</v>
      </c>
      <c r="H1071" s="110" t="s">
        <v>15353</v>
      </c>
      <c r="I1071" s="109" t="s">
        <v>20089</v>
      </c>
      <c r="J1071" s="110" t="s">
        <v>4453</v>
      </c>
      <c r="K1071" s="110" t="s">
        <v>20083</v>
      </c>
      <c r="L1071" s="109" t="s">
        <v>20084</v>
      </c>
      <c r="M1071" s="110"/>
      <c r="N1071" s="111" t="s">
        <v>17623</v>
      </c>
      <c r="O1071" s="111" t="s">
        <v>20090</v>
      </c>
      <c r="P1071" s="110" t="s">
        <v>17248</v>
      </c>
      <c r="Q1071" s="112">
        <v>0</v>
      </c>
      <c r="R1071" s="111" t="s">
        <v>17249</v>
      </c>
      <c r="S1071" s="112"/>
    </row>
    <row r="1072" spans="7:19" ht="33.75">
      <c r="G1072" s="109" t="s">
        <v>11981</v>
      </c>
      <c r="H1072" s="110" t="s">
        <v>15353</v>
      </c>
      <c r="I1072" s="109" t="s">
        <v>20091</v>
      </c>
      <c r="J1072" s="110" t="s">
        <v>9611</v>
      </c>
      <c r="K1072" s="110" t="s">
        <v>20083</v>
      </c>
      <c r="L1072" s="109" t="s">
        <v>20084</v>
      </c>
      <c r="M1072" s="110"/>
      <c r="N1072" s="111" t="s">
        <v>17623</v>
      </c>
      <c r="O1072" s="111" t="s">
        <v>20092</v>
      </c>
      <c r="P1072" s="110" t="s">
        <v>17248</v>
      </c>
      <c r="Q1072" s="112">
        <v>0</v>
      </c>
      <c r="R1072" s="111" t="s">
        <v>17249</v>
      </c>
      <c r="S1072" s="112"/>
    </row>
    <row r="1073" spans="7:19" ht="33.75">
      <c r="G1073" s="109" t="s">
        <v>11981</v>
      </c>
      <c r="H1073" s="110" t="s">
        <v>15353</v>
      </c>
      <c r="I1073" s="109" t="s">
        <v>19389</v>
      </c>
      <c r="J1073" s="110" t="s">
        <v>5022</v>
      </c>
      <c r="K1073" s="110" t="s">
        <v>20083</v>
      </c>
      <c r="L1073" s="109" t="s">
        <v>20084</v>
      </c>
      <c r="M1073" s="110"/>
      <c r="N1073" s="111" t="s">
        <v>17623</v>
      </c>
      <c r="O1073" s="111" t="s">
        <v>20093</v>
      </c>
      <c r="P1073" s="110" t="s">
        <v>17248</v>
      </c>
      <c r="Q1073" s="112">
        <v>0</v>
      </c>
      <c r="R1073" s="111" t="s">
        <v>17249</v>
      </c>
      <c r="S1073" s="112"/>
    </row>
    <row r="1074" spans="7:19" ht="33.75">
      <c r="G1074" s="109" t="s">
        <v>11981</v>
      </c>
      <c r="H1074" s="110" t="s">
        <v>15353</v>
      </c>
      <c r="I1074" s="109" t="s">
        <v>20094</v>
      </c>
      <c r="J1074" s="110" t="s">
        <v>5346</v>
      </c>
      <c r="K1074" s="110" t="s">
        <v>20083</v>
      </c>
      <c r="L1074" s="109" t="s">
        <v>20084</v>
      </c>
      <c r="M1074" s="110"/>
      <c r="N1074" s="111" t="s">
        <v>17623</v>
      </c>
      <c r="O1074" s="111" t="s">
        <v>20095</v>
      </c>
      <c r="P1074" s="110" t="s">
        <v>17248</v>
      </c>
      <c r="Q1074" s="112">
        <v>0</v>
      </c>
      <c r="R1074" s="111" t="s">
        <v>17249</v>
      </c>
      <c r="S1074" s="112"/>
    </row>
    <row r="1075" spans="7:19" ht="33.75">
      <c r="G1075" s="109" t="s">
        <v>11981</v>
      </c>
      <c r="H1075" s="110" t="s">
        <v>15353</v>
      </c>
      <c r="I1075" s="109" t="s">
        <v>20096</v>
      </c>
      <c r="J1075" s="110" t="s">
        <v>8940</v>
      </c>
      <c r="K1075" s="110" t="s">
        <v>20083</v>
      </c>
      <c r="L1075" s="109" t="s">
        <v>20084</v>
      </c>
      <c r="M1075" s="110"/>
      <c r="N1075" s="111" t="s">
        <v>17623</v>
      </c>
      <c r="O1075" s="111" t="s">
        <v>20097</v>
      </c>
      <c r="P1075" s="110" t="s">
        <v>17248</v>
      </c>
      <c r="Q1075" s="112">
        <v>0</v>
      </c>
      <c r="R1075" s="111" t="s">
        <v>17249</v>
      </c>
      <c r="S1075" s="112"/>
    </row>
    <row r="1076" spans="7:19" ht="33.75">
      <c r="G1076" s="109" t="s">
        <v>11981</v>
      </c>
      <c r="H1076" s="110" t="s">
        <v>15353</v>
      </c>
      <c r="I1076" s="109" t="s">
        <v>19457</v>
      </c>
      <c r="J1076" s="110" t="s">
        <v>6781</v>
      </c>
      <c r="K1076" s="110" t="s">
        <v>20083</v>
      </c>
      <c r="L1076" s="109" t="s">
        <v>20084</v>
      </c>
      <c r="M1076" s="110"/>
      <c r="N1076" s="111" t="s">
        <v>17623</v>
      </c>
      <c r="O1076" s="111" t="s">
        <v>20098</v>
      </c>
      <c r="P1076" s="110" t="s">
        <v>17248</v>
      </c>
      <c r="Q1076" s="112">
        <v>0</v>
      </c>
      <c r="R1076" s="111" t="s">
        <v>17249</v>
      </c>
      <c r="S1076" s="112"/>
    </row>
    <row r="1077" spans="7:19" ht="33.75">
      <c r="G1077" s="109" t="s">
        <v>11981</v>
      </c>
      <c r="H1077" s="110" t="s">
        <v>15353</v>
      </c>
      <c r="I1077" s="109" t="s">
        <v>19054</v>
      </c>
      <c r="J1077" s="110" t="s">
        <v>11311</v>
      </c>
      <c r="K1077" s="110" t="s">
        <v>20083</v>
      </c>
      <c r="L1077" s="109" t="s">
        <v>20084</v>
      </c>
      <c r="M1077" s="110"/>
      <c r="N1077" s="111" t="s">
        <v>17623</v>
      </c>
      <c r="O1077" s="111" t="s">
        <v>20099</v>
      </c>
      <c r="P1077" s="110" t="s">
        <v>17248</v>
      </c>
      <c r="Q1077" s="112">
        <v>0</v>
      </c>
      <c r="R1077" s="111" t="s">
        <v>17249</v>
      </c>
      <c r="S1077" s="112"/>
    </row>
    <row r="1078" spans="7:19" ht="33.75">
      <c r="G1078" s="109" t="s">
        <v>11981</v>
      </c>
      <c r="H1078" s="110" t="s">
        <v>15353</v>
      </c>
      <c r="I1078" s="109" t="s">
        <v>19038</v>
      </c>
      <c r="J1078" s="110" t="s">
        <v>2064</v>
      </c>
      <c r="K1078" s="110" t="s">
        <v>20083</v>
      </c>
      <c r="L1078" s="109" t="s">
        <v>20084</v>
      </c>
      <c r="M1078" s="110"/>
      <c r="N1078" s="111" t="s">
        <v>17623</v>
      </c>
      <c r="O1078" s="111" t="s">
        <v>20100</v>
      </c>
      <c r="P1078" s="110" t="s">
        <v>17248</v>
      </c>
      <c r="Q1078" s="112">
        <v>0</v>
      </c>
      <c r="R1078" s="111" t="s">
        <v>17249</v>
      </c>
      <c r="S1078" s="112"/>
    </row>
    <row r="1079" spans="7:19" ht="33.75">
      <c r="G1079" s="109" t="s">
        <v>11981</v>
      </c>
      <c r="H1079" s="110" t="s">
        <v>15353</v>
      </c>
      <c r="I1079" s="109" t="s">
        <v>19247</v>
      </c>
      <c r="J1079" s="110" t="s">
        <v>7500</v>
      </c>
      <c r="K1079" s="110" t="s">
        <v>20083</v>
      </c>
      <c r="L1079" s="109" t="s">
        <v>20084</v>
      </c>
      <c r="M1079" s="110"/>
      <c r="N1079" s="111" t="s">
        <v>17623</v>
      </c>
      <c r="O1079" s="111" t="s">
        <v>20101</v>
      </c>
      <c r="P1079" s="110" t="s">
        <v>17248</v>
      </c>
      <c r="Q1079" s="112">
        <v>0</v>
      </c>
      <c r="R1079" s="111" t="s">
        <v>17249</v>
      </c>
      <c r="S1079" s="112"/>
    </row>
    <row r="1080" spans="7:19" ht="33.75">
      <c r="G1080" s="109" t="s">
        <v>11981</v>
      </c>
      <c r="H1080" s="110" t="s">
        <v>15353</v>
      </c>
      <c r="I1080" s="109" t="s">
        <v>20102</v>
      </c>
      <c r="J1080" s="110" t="s">
        <v>9104</v>
      </c>
      <c r="K1080" s="110" t="s">
        <v>20083</v>
      </c>
      <c r="L1080" s="109" t="s">
        <v>20084</v>
      </c>
      <c r="M1080" s="110"/>
      <c r="N1080" s="111" t="s">
        <v>17623</v>
      </c>
      <c r="O1080" s="111" t="s">
        <v>20103</v>
      </c>
      <c r="P1080" s="110" t="s">
        <v>17248</v>
      </c>
      <c r="Q1080" s="112">
        <v>0</v>
      </c>
      <c r="R1080" s="111" t="s">
        <v>17249</v>
      </c>
      <c r="S1080" s="112"/>
    </row>
    <row r="1081" spans="7:19" ht="33.75">
      <c r="G1081" s="109" t="s">
        <v>11981</v>
      </c>
      <c r="H1081" s="110" t="s">
        <v>15353</v>
      </c>
      <c r="I1081" s="109" t="s">
        <v>20104</v>
      </c>
      <c r="J1081" s="110" t="s">
        <v>9966</v>
      </c>
      <c r="K1081" s="110" t="s">
        <v>20083</v>
      </c>
      <c r="L1081" s="109" t="s">
        <v>20084</v>
      </c>
      <c r="M1081" s="110"/>
      <c r="N1081" s="111" t="s">
        <v>17623</v>
      </c>
      <c r="O1081" s="111" t="s">
        <v>20105</v>
      </c>
      <c r="P1081" s="110" t="s">
        <v>17248</v>
      </c>
      <c r="Q1081" s="112">
        <v>0</v>
      </c>
      <c r="R1081" s="111" t="s">
        <v>17249</v>
      </c>
      <c r="S1081" s="112"/>
    </row>
    <row r="1082" spans="7:19" ht="33.75">
      <c r="G1082" s="109" t="s">
        <v>11981</v>
      </c>
      <c r="H1082" s="110" t="s">
        <v>15353</v>
      </c>
      <c r="I1082" s="109" t="s">
        <v>20106</v>
      </c>
      <c r="J1082" s="110" t="s">
        <v>10331</v>
      </c>
      <c r="K1082" s="110" t="s">
        <v>20083</v>
      </c>
      <c r="L1082" s="109" t="s">
        <v>20084</v>
      </c>
      <c r="M1082" s="110"/>
      <c r="N1082" s="111" t="s">
        <v>17623</v>
      </c>
      <c r="O1082" s="111" t="s">
        <v>20107</v>
      </c>
      <c r="P1082" s="110" t="s">
        <v>17248</v>
      </c>
      <c r="Q1082" s="112">
        <v>0</v>
      </c>
      <c r="R1082" s="111" t="s">
        <v>17249</v>
      </c>
      <c r="S1082" s="112"/>
    </row>
    <row r="1083" spans="7:19" ht="22.5">
      <c r="G1083" s="109" t="s">
        <v>11982</v>
      </c>
      <c r="H1083" s="110" t="s">
        <v>15354</v>
      </c>
      <c r="I1083" s="109" t="s">
        <v>18985</v>
      </c>
      <c r="J1083" s="110" t="s">
        <v>4421</v>
      </c>
      <c r="K1083" s="110" t="s">
        <v>20108</v>
      </c>
      <c r="L1083" s="109" t="s">
        <v>20109</v>
      </c>
      <c r="M1083" s="110" t="s">
        <v>20110</v>
      </c>
      <c r="N1083" s="111" t="s">
        <v>17246</v>
      </c>
      <c r="O1083" s="111" t="s">
        <v>20111</v>
      </c>
      <c r="P1083" s="110" t="s">
        <v>17248</v>
      </c>
      <c r="Q1083" s="112">
        <v>1</v>
      </c>
      <c r="R1083" s="111" t="s">
        <v>17249</v>
      </c>
      <c r="S1083" s="112"/>
    </row>
    <row r="1084" spans="7:19" ht="22.5">
      <c r="G1084" s="109" t="s">
        <v>11983</v>
      </c>
      <c r="H1084" s="110" t="s">
        <v>15355</v>
      </c>
      <c r="I1084" s="109" t="s">
        <v>19056</v>
      </c>
      <c r="J1084" s="110" t="s">
        <v>5579</v>
      </c>
      <c r="K1084" s="110" t="s">
        <v>20112</v>
      </c>
      <c r="L1084" s="109" t="s">
        <v>17260</v>
      </c>
      <c r="M1084" s="110" t="s">
        <v>20113</v>
      </c>
      <c r="N1084" s="111" t="s">
        <v>17628</v>
      </c>
      <c r="O1084" s="111" t="s">
        <v>20114</v>
      </c>
      <c r="P1084" s="110" t="s">
        <v>17248</v>
      </c>
      <c r="Q1084" s="112">
        <v>0</v>
      </c>
      <c r="R1084" s="111" t="s">
        <v>17249</v>
      </c>
      <c r="S1084" s="112"/>
    </row>
    <row r="1085" spans="7:19" ht="22.5">
      <c r="G1085" s="109" t="s">
        <v>11984</v>
      </c>
      <c r="H1085" s="110" t="s">
        <v>15144</v>
      </c>
      <c r="I1085" s="109" t="s">
        <v>17351</v>
      </c>
      <c r="J1085" s="110" t="s">
        <v>5579</v>
      </c>
      <c r="K1085" s="110" t="s">
        <v>20115</v>
      </c>
      <c r="L1085" s="109" t="s">
        <v>20116</v>
      </c>
      <c r="M1085" s="110" t="s">
        <v>17360</v>
      </c>
      <c r="N1085" s="111" t="s">
        <v>17353</v>
      </c>
      <c r="O1085" s="111" t="s">
        <v>20117</v>
      </c>
      <c r="P1085" s="110" t="s">
        <v>17248</v>
      </c>
      <c r="Q1085" s="112">
        <v>0</v>
      </c>
      <c r="R1085" s="111" t="s">
        <v>17249</v>
      </c>
      <c r="S1085" s="112"/>
    </row>
    <row r="1086" spans="7:19" ht="22.5">
      <c r="G1086" s="109" t="s">
        <v>11984</v>
      </c>
      <c r="H1086" s="110" t="s">
        <v>15144</v>
      </c>
      <c r="I1086" s="109" t="s">
        <v>20118</v>
      </c>
      <c r="J1086" s="110" t="s">
        <v>9297</v>
      </c>
      <c r="K1086" s="110" t="s">
        <v>20119</v>
      </c>
      <c r="L1086" s="109" t="s">
        <v>20116</v>
      </c>
      <c r="M1086" s="110"/>
      <c r="N1086" s="111" t="s">
        <v>17353</v>
      </c>
      <c r="O1086" s="111" t="s">
        <v>20120</v>
      </c>
      <c r="P1086" s="110" t="s">
        <v>17248</v>
      </c>
      <c r="Q1086" s="112">
        <v>0</v>
      </c>
      <c r="R1086" s="111" t="s">
        <v>17249</v>
      </c>
      <c r="S1086" s="112"/>
    </row>
    <row r="1087" spans="7:19" ht="22.5">
      <c r="G1087" s="109" t="s">
        <v>11985</v>
      </c>
      <c r="H1087" s="110" t="s">
        <v>15144</v>
      </c>
      <c r="I1087" s="109" t="s">
        <v>20121</v>
      </c>
      <c r="J1087" s="110" t="s">
        <v>2841</v>
      </c>
      <c r="K1087" s="110" t="s">
        <v>20122</v>
      </c>
      <c r="L1087" s="109" t="s">
        <v>19060</v>
      </c>
      <c r="M1087" s="110" t="s">
        <v>17360</v>
      </c>
      <c r="N1087" s="111" t="s">
        <v>17353</v>
      </c>
      <c r="O1087" s="111" t="s">
        <v>20123</v>
      </c>
      <c r="P1087" s="110" t="s">
        <v>17248</v>
      </c>
      <c r="Q1087" s="112">
        <v>0</v>
      </c>
      <c r="R1087" s="111" t="s">
        <v>17249</v>
      </c>
      <c r="S1087" s="112"/>
    </row>
    <row r="1088" spans="7:19" ht="56.25">
      <c r="G1088" s="109" t="s">
        <v>11986</v>
      </c>
      <c r="H1088" s="110" t="s">
        <v>19227</v>
      </c>
      <c r="I1088" s="109" t="s">
        <v>17321</v>
      </c>
      <c r="J1088" s="110" t="s">
        <v>4421</v>
      </c>
      <c r="K1088" s="110" t="s">
        <v>19228</v>
      </c>
      <c r="L1088" s="109" t="s">
        <v>20124</v>
      </c>
      <c r="M1088" s="110" t="s">
        <v>19230</v>
      </c>
      <c r="N1088" s="111" t="s">
        <v>19231</v>
      </c>
      <c r="O1088" s="111" t="s">
        <v>20125</v>
      </c>
      <c r="P1088" s="110" t="s">
        <v>17248</v>
      </c>
      <c r="Q1088" s="112">
        <v>0</v>
      </c>
      <c r="R1088" s="111" t="s">
        <v>17249</v>
      </c>
      <c r="S1088" s="112"/>
    </row>
    <row r="1089" spans="7:19" ht="22.5">
      <c r="G1089" s="109" t="s">
        <v>11987</v>
      </c>
      <c r="H1089" s="110" t="s">
        <v>15356</v>
      </c>
      <c r="I1089" s="109" t="s">
        <v>19056</v>
      </c>
      <c r="J1089" s="110" t="s">
        <v>5579</v>
      </c>
      <c r="K1089" s="110" t="s">
        <v>15356</v>
      </c>
      <c r="L1089" s="109" t="s">
        <v>20126</v>
      </c>
      <c r="M1089" s="110" t="s">
        <v>20127</v>
      </c>
      <c r="N1089" s="111" t="s">
        <v>20128</v>
      </c>
      <c r="O1089" s="111" t="s">
        <v>20129</v>
      </c>
      <c r="P1089" s="110" t="s">
        <v>17248</v>
      </c>
      <c r="Q1089" s="112">
        <v>0</v>
      </c>
      <c r="R1089" s="111" t="s">
        <v>17249</v>
      </c>
      <c r="S1089" s="112"/>
    </row>
    <row r="1090" spans="7:19" ht="22.5">
      <c r="G1090" s="109" t="s">
        <v>11987</v>
      </c>
      <c r="H1090" s="110" t="s">
        <v>15356</v>
      </c>
      <c r="I1090" s="109" t="s">
        <v>20130</v>
      </c>
      <c r="J1090" s="110" t="s">
        <v>8338</v>
      </c>
      <c r="K1090" s="110" t="s">
        <v>15356</v>
      </c>
      <c r="L1090" s="109" t="s">
        <v>20126</v>
      </c>
      <c r="M1090" s="110"/>
      <c r="N1090" s="111" t="s">
        <v>20128</v>
      </c>
      <c r="O1090" s="111" t="s">
        <v>20131</v>
      </c>
      <c r="P1090" s="110" t="s">
        <v>17248</v>
      </c>
      <c r="Q1090" s="112">
        <v>0</v>
      </c>
      <c r="R1090" s="111" t="s">
        <v>17249</v>
      </c>
      <c r="S1090" s="112"/>
    </row>
    <row r="1091" spans="7:19" ht="22.5">
      <c r="G1091" s="109" t="s">
        <v>11987</v>
      </c>
      <c r="H1091" s="110" t="s">
        <v>15356</v>
      </c>
      <c r="I1091" s="109" t="s">
        <v>19058</v>
      </c>
      <c r="J1091" s="110" t="s">
        <v>2841</v>
      </c>
      <c r="K1091" s="110" t="s">
        <v>15356</v>
      </c>
      <c r="L1091" s="109" t="s">
        <v>20126</v>
      </c>
      <c r="M1091" s="110"/>
      <c r="N1091" s="111" t="s">
        <v>20128</v>
      </c>
      <c r="O1091" s="111" t="s">
        <v>20132</v>
      </c>
      <c r="P1091" s="110" t="s">
        <v>17248</v>
      </c>
      <c r="Q1091" s="112">
        <v>0</v>
      </c>
      <c r="R1091" s="111" t="s">
        <v>17249</v>
      </c>
      <c r="S1091" s="112"/>
    </row>
    <row r="1092" spans="7:19" ht="22.5">
      <c r="G1092" s="109" t="s">
        <v>11987</v>
      </c>
      <c r="H1092" s="110" t="s">
        <v>15356</v>
      </c>
      <c r="I1092" s="109" t="s">
        <v>20133</v>
      </c>
      <c r="J1092" s="110" t="s">
        <v>8411</v>
      </c>
      <c r="K1092" s="110" t="s">
        <v>15356</v>
      </c>
      <c r="L1092" s="109" t="s">
        <v>20126</v>
      </c>
      <c r="M1092" s="110"/>
      <c r="N1092" s="111" t="s">
        <v>20128</v>
      </c>
      <c r="O1092" s="111" t="s">
        <v>20134</v>
      </c>
      <c r="P1092" s="110" t="s">
        <v>17248</v>
      </c>
      <c r="Q1092" s="112">
        <v>0</v>
      </c>
      <c r="R1092" s="111" t="s">
        <v>17249</v>
      </c>
      <c r="S1092" s="112"/>
    </row>
    <row r="1093" spans="7:19" ht="22.5">
      <c r="G1093" s="109" t="s">
        <v>11987</v>
      </c>
      <c r="H1093" s="110" t="s">
        <v>15356</v>
      </c>
      <c r="I1093" s="109" t="s">
        <v>19060</v>
      </c>
      <c r="J1093" s="110" t="s">
        <v>9224</v>
      </c>
      <c r="K1093" s="110" t="s">
        <v>15356</v>
      </c>
      <c r="L1093" s="109" t="s">
        <v>20126</v>
      </c>
      <c r="M1093" s="110"/>
      <c r="N1093" s="111" t="s">
        <v>20128</v>
      </c>
      <c r="O1093" s="111" t="s">
        <v>20135</v>
      </c>
      <c r="P1093" s="110" t="s">
        <v>17248</v>
      </c>
      <c r="Q1093" s="112">
        <v>0</v>
      </c>
      <c r="R1093" s="111" t="s">
        <v>17249</v>
      </c>
      <c r="S1093" s="112"/>
    </row>
    <row r="1094" spans="7:19" ht="22.5">
      <c r="G1094" s="109" t="s">
        <v>11987</v>
      </c>
      <c r="H1094" s="110" t="s">
        <v>15356</v>
      </c>
      <c r="I1094" s="109" t="s">
        <v>19042</v>
      </c>
      <c r="J1094" s="110" t="s">
        <v>9389</v>
      </c>
      <c r="K1094" s="110" t="s">
        <v>15356</v>
      </c>
      <c r="L1094" s="109" t="s">
        <v>20126</v>
      </c>
      <c r="M1094" s="110"/>
      <c r="N1094" s="111" t="s">
        <v>20128</v>
      </c>
      <c r="O1094" s="111" t="s">
        <v>20136</v>
      </c>
      <c r="P1094" s="110" t="s">
        <v>17248</v>
      </c>
      <c r="Q1094" s="112">
        <v>0</v>
      </c>
      <c r="R1094" s="111" t="s">
        <v>17249</v>
      </c>
      <c r="S1094" s="112"/>
    </row>
    <row r="1095" spans="7:19" ht="22.5">
      <c r="G1095" s="109" t="s">
        <v>11987</v>
      </c>
      <c r="H1095" s="110" t="s">
        <v>15356</v>
      </c>
      <c r="I1095" s="109" t="s">
        <v>19212</v>
      </c>
      <c r="J1095" s="110" t="s">
        <v>4622</v>
      </c>
      <c r="K1095" s="110" t="s">
        <v>15356</v>
      </c>
      <c r="L1095" s="109" t="s">
        <v>20126</v>
      </c>
      <c r="M1095" s="110"/>
      <c r="N1095" s="111" t="s">
        <v>20128</v>
      </c>
      <c r="O1095" s="111" t="s">
        <v>20137</v>
      </c>
      <c r="P1095" s="110" t="s">
        <v>17248</v>
      </c>
      <c r="Q1095" s="112">
        <v>0</v>
      </c>
      <c r="R1095" s="111" t="s">
        <v>17249</v>
      </c>
      <c r="S1095" s="112"/>
    </row>
    <row r="1096" spans="7:19" ht="22.5">
      <c r="G1096" s="109" t="s">
        <v>11987</v>
      </c>
      <c r="H1096" s="110" t="s">
        <v>15356</v>
      </c>
      <c r="I1096" s="109" t="s">
        <v>20138</v>
      </c>
      <c r="J1096" s="110" t="s">
        <v>9420</v>
      </c>
      <c r="K1096" s="110" t="s">
        <v>15356</v>
      </c>
      <c r="L1096" s="109" t="s">
        <v>20126</v>
      </c>
      <c r="M1096" s="110"/>
      <c r="N1096" s="111" t="s">
        <v>20128</v>
      </c>
      <c r="O1096" s="111" t="s">
        <v>20139</v>
      </c>
      <c r="P1096" s="110" t="s">
        <v>17248</v>
      </c>
      <c r="Q1096" s="112">
        <v>0</v>
      </c>
      <c r="R1096" s="111" t="s">
        <v>17249</v>
      </c>
      <c r="S1096" s="112"/>
    </row>
    <row r="1097" spans="7:19" ht="22.5">
      <c r="G1097" s="109" t="s">
        <v>11987</v>
      </c>
      <c r="H1097" s="110" t="s">
        <v>15356</v>
      </c>
      <c r="I1097" s="109" t="s">
        <v>20140</v>
      </c>
      <c r="J1097" s="110" t="s">
        <v>6058</v>
      </c>
      <c r="K1097" s="110" t="s">
        <v>15356</v>
      </c>
      <c r="L1097" s="109" t="s">
        <v>20126</v>
      </c>
      <c r="M1097" s="110"/>
      <c r="N1097" s="111" t="s">
        <v>20128</v>
      </c>
      <c r="O1097" s="111" t="s">
        <v>20141</v>
      </c>
      <c r="P1097" s="110" t="s">
        <v>17248</v>
      </c>
      <c r="Q1097" s="112">
        <v>0</v>
      </c>
      <c r="R1097" s="111" t="s">
        <v>17249</v>
      </c>
      <c r="S1097" s="112"/>
    </row>
    <row r="1098" spans="7:19" ht="22.5">
      <c r="G1098" s="109" t="s">
        <v>11987</v>
      </c>
      <c r="H1098" s="110" t="s">
        <v>15356</v>
      </c>
      <c r="I1098" s="109" t="s">
        <v>20142</v>
      </c>
      <c r="J1098" s="110" t="s">
        <v>9639</v>
      </c>
      <c r="K1098" s="110" t="s">
        <v>15356</v>
      </c>
      <c r="L1098" s="109" t="s">
        <v>20126</v>
      </c>
      <c r="M1098" s="110"/>
      <c r="N1098" s="111" t="s">
        <v>20128</v>
      </c>
      <c r="O1098" s="111" t="s">
        <v>20143</v>
      </c>
      <c r="P1098" s="110" t="s">
        <v>17248</v>
      </c>
      <c r="Q1098" s="112">
        <v>0</v>
      </c>
      <c r="R1098" s="111" t="s">
        <v>17249</v>
      </c>
      <c r="S1098" s="112"/>
    </row>
    <row r="1099" spans="7:19" ht="22.5">
      <c r="G1099" s="109" t="s">
        <v>11987</v>
      </c>
      <c r="H1099" s="110" t="s">
        <v>15356</v>
      </c>
      <c r="I1099" s="109" t="s">
        <v>20144</v>
      </c>
      <c r="J1099" s="110" t="s">
        <v>5598</v>
      </c>
      <c r="K1099" s="110" t="s">
        <v>15356</v>
      </c>
      <c r="L1099" s="109" t="s">
        <v>20126</v>
      </c>
      <c r="M1099" s="110"/>
      <c r="N1099" s="111" t="s">
        <v>20128</v>
      </c>
      <c r="O1099" s="111" t="s">
        <v>20145</v>
      </c>
      <c r="P1099" s="110" t="s">
        <v>17248</v>
      </c>
      <c r="Q1099" s="112">
        <v>0</v>
      </c>
      <c r="R1099" s="111" t="s">
        <v>17249</v>
      </c>
      <c r="S1099" s="112"/>
    </row>
    <row r="1100" spans="7:19" ht="22.5">
      <c r="G1100" s="109" t="s">
        <v>11987</v>
      </c>
      <c r="H1100" s="110" t="s">
        <v>15356</v>
      </c>
      <c r="I1100" s="109" t="s">
        <v>19183</v>
      </c>
      <c r="J1100" s="110" t="s">
        <v>7072</v>
      </c>
      <c r="K1100" s="110" t="s">
        <v>15356</v>
      </c>
      <c r="L1100" s="109" t="s">
        <v>20126</v>
      </c>
      <c r="M1100" s="110"/>
      <c r="N1100" s="111" t="s">
        <v>20128</v>
      </c>
      <c r="O1100" s="111" t="s">
        <v>20146</v>
      </c>
      <c r="P1100" s="110" t="s">
        <v>17248</v>
      </c>
      <c r="Q1100" s="112">
        <v>0</v>
      </c>
      <c r="R1100" s="111" t="s">
        <v>17249</v>
      </c>
      <c r="S1100" s="112"/>
    </row>
    <row r="1101" spans="7:19" ht="22.5">
      <c r="G1101" s="109" t="s">
        <v>11987</v>
      </c>
      <c r="H1101" s="110" t="s">
        <v>15356</v>
      </c>
      <c r="I1101" s="109" t="s">
        <v>20147</v>
      </c>
      <c r="J1101" s="110" t="s">
        <v>8438</v>
      </c>
      <c r="K1101" s="110" t="s">
        <v>15356</v>
      </c>
      <c r="L1101" s="109" t="s">
        <v>20126</v>
      </c>
      <c r="M1101" s="110"/>
      <c r="N1101" s="111" t="s">
        <v>20128</v>
      </c>
      <c r="O1101" s="111" t="s">
        <v>20148</v>
      </c>
      <c r="P1101" s="110" t="s">
        <v>17248</v>
      </c>
      <c r="Q1101" s="112">
        <v>0</v>
      </c>
      <c r="R1101" s="111" t="s">
        <v>17249</v>
      </c>
      <c r="S1101" s="112"/>
    </row>
    <row r="1102" spans="7:19" ht="22.5">
      <c r="G1102" s="109" t="s">
        <v>11987</v>
      </c>
      <c r="H1102" s="110" t="s">
        <v>15356</v>
      </c>
      <c r="I1102" s="109" t="s">
        <v>20149</v>
      </c>
      <c r="J1102" s="110" t="s">
        <v>20150</v>
      </c>
      <c r="K1102" s="110" t="s">
        <v>15356</v>
      </c>
      <c r="L1102" s="109" t="s">
        <v>20126</v>
      </c>
      <c r="M1102" s="110"/>
      <c r="N1102" s="111" t="s">
        <v>20128</v>
      </c>
      <c r="O1102" s="111" t="s">
        <v>20151</v>
      </c>
      <c r="P1102" s="110" t="s">
        <v>17248</v>
      </c>
      <c r="Q1102" s="112">
        <v>0</v>
      </c>
      <c r="R1102" s="111" t="s">
        <v>17249</v>
      </c>
      <c r="S1102" s="112"/>
    </row>
    <row r="1103" spans="7:19" ht="22.5">
      <c r="G1103" s="109" t="s">
        <v>11987</v>
      </c>
      <c r="H1103" s="110" t="s">
        <v>15356</v>
      </c>
      <c r="I1103" s="109" t="s">
        <v>20152</v>
      </c>
      <c r="J1103" s="110" t="s">
        <v>20153</v>
      </c>
      <c r="K1103" s="110" t="s">
        <v>15356</v>
      </c>
      <c r="L1103" s="109" t="s">
        <v>20126</v>
      </c>
      <c r="M1103" s="110"/>
      <c r="N1103" s="111" t="s">
        <v>20128</v>
      </c>
      <c r="O1103" s="111" t="s">
        <v>20154</v>
      </c>
      <c r="P1103" s="110" t="s">
        <v>17248</v>
      </c>
      <c r="Q1103" s="112">
        <v>0</v>
      </c>
      <c r="R1103" s="111" t="s">
        <v>17249</v>
      </c>
      <c r="S1103" s="112"/>
    </row>
    <row r="1104" spans="7:19" ht="22.5">
      <c r="G1104" s="109" t="s">
        <v>11987</v>
      </c>
      <c r="H1104" s="110" t="s">
        <v>15356</v>
      </c>
      <c r="I1104" s="109" t="s">
        <v>20155</v>
      </c>
      <c r="J1104" s="110" t="s">
        <v>10859</v>
      </c>
      <c r="K1104" s="110" t="s">
        <v>15356</v>
      </c>
      <c r="L1104" s="109" t="s">
        <v>20126</v>
      </c>
      <c r="M1104" s="110"/>
      <c r="N1104" s="111" t="s">
        <v>20128</v>
      </c>
      <c r="O1104" s="111" t="s">
        <v>20156</v>
      </c>
      <c r="P1104" s="110" t="s">
        <v>17248</v>
      </c>
      <c r="Q1104" s="112">
        <v>0</v>
      </c>
      <c r="R1104" s="111" t="s">
        <v>17249</v>
      </c>
      <c r="S1104" s="112"/>
    </row>
    <row r="1105" spans="7:19" ht="22.5">
      <c r="G1105" s="109" t="s">
        <v>11987</v>
      </c>
      <c r="H1105" s="110" t="s">
        <v>15356</v>
      </c>
      <c r="I1105" s="109" t="s">
        <v>20157</v>
      </c>
      <c r="J1105" s="110" t="s">
        <v>757</v>
      </c>
      <c r="K1105" s="110" t="s">
        <v>15356</v>
      </c>
      <c r="L1105" s="109" t="s">
        <v>20126</v>
      </c>
      <c r="M1105" s="110"/>
      <c r="N1105" s="111" t="s">
        <v>20128</v>
      </c>
      <c r="O1105" s="111" t="s">
        <v>20158</v>
      </c>
      <c r="P1105" s="110" t="s">
        <v>17248</v>
      </c>
      <c r="Q1105" s="112">
        <v>0</v>
      </c>
      <c r="R1105" s="111" t="s">
        <v>17249</v>
      </c>
      <c r="S1105" s="112"/>
    </row>
    <row r="1106" spans="7:19" ht="22.5">
      <c r="G1106" s="109" t="s">
        <v>11987</v>
      </c>
      <c r="H1106" s="110" t="s">
        <v>15356</v>
      </c>
      <c r="I1106" s="109" t="s">
        <v>20159</v>
      </c>
      <c r="J1106" s="110" t="s">
        <v>3761</v>
      </c>
      <c r="K1106" s="110" t="s">
        <v>15356</v>
      </c>
      <c r="L1106" s="109" t="s">
        <v>20126</v>
      </c>
      <c r="M1106" s="110"/>
      <c r="N1106" s="111" t="s">
        <v>20128</v>
      </c>
      <c r="O1106" s="111" t="s">
        <v>20160</v>
      </c>
      <c r="P1106" s="110" t="s">
        <v>17248</v>
      </c>
      <c r="Q1106" s="112">
        <v>0</v>
      </c>
      <c r="R1106" s="111" t="s">
        <v>17249</v>
      </c>
      <c r="S1106" s="112"/>
    </row>
    <row r="1107" spans="7:19" ht="22.5">
      <c r="G1107" s="109" t="s">
        <v>11987</v>
      </c>
      <c r="H1107" s="110" t="s">
        <v>15356</v>
      </c>
      <c r="I1107" s="109" t="s">
        <v>19224</v>
      </c>
      <c r="J1107" s="110" t="s">
        <v>2367</v>
      </c>
      <c r="K1107" s="110" t="s">
        <v>15356</v>
      </c>
      <c r="L1107" s="109" t="s">
        <v>20126</v>
      </c>
      <c r="M1107" s="110"/>
      <c r="N1107" s="111" t="s">
        <v>20128</v>
      </c>
      <c r="O1107" s="111" t="s">
        <v>20161</v>
      </c>
      <c r="P1107" s="110" t="s">
        <v>17248</v>
      </c>
      <c r="Q1107" s="112">
        <v>0</v>
      </c>
      <c r="R1107" s="111" t="s">
        <v>17249</v>
      </c>
      <c r="S1107" s="112"/>
    </row>
    <row r="1108" spans="7:19" ht="22.5">
      <c r="G1108" s="109" t="s">
        <v>11987</v>
      </c>
      <c r="H1108" s="110" t="s">
        <v>15356</v>
      </c>
      <c r="I1108" s="109" t="s">
        <v>20162</v>
      </c>
      <c r="J1108" s="110" t="s">
        <v>8061</v>
      </c>
      <c r="K1108" s="110" t="s">
        <v>15356</v>
      </c>
      <c r="L1108" s="109" t="s">
        <v>20126</v>
      </c>
      <c r="M1108" s="110"/>
      <c r="N1108" s="111" t="s">
        <v>20128</v>
      </c>
      <c r="O1108" s="111" t="s">
        <v>20163</v>
      </c>
      <c r="P1108" s="110" t="s">
        <v>17248</v>
      </c>
      <c r="Q1108" s="112">
        <v>0</v>
      </c>
      <c r="R1108" s="111" t="s">
        <v>17249</v>
      </c>
      <c r="S1108" s="112"/>
    </row>
    <row r="1109" spans="7:19" ht="22.5">
      <c r="G1109" s="109" t="s">
        <v>11987</v>
      </c>
      <c r="H1109" s="110" t="s">
        <v>15356</v>
      </c>
      <c r="I1109" s="109" t="s">
        <v>20164</v>
      </c>
      <c r="J1109" s="110" t="s">
        <v>8811</v>
      </c>
      <c r="K1109" s="110" t="s">
        <v>15356</v>
      </c>
      <c r="L1109" s="109" t="s">
        <v>20126</v>
      </c>
      <c r="M1109" s="110"/>
      <c r="N1109" s="111" t="s">
        <v>20128</v>
      </c>
      <c r="O1109" s="111" t="s">
        <v>20165</v>
      </c>
      <c r="P1109" s="110" t="s">
        <v>17248</v>
      </c>
      <c r="Q1109" s="112">
        <v>0</v>
      </c>
      <c r="R1109" s="111" t="s">
        <v>17249</v>
      </c>
      <c r="S1109" s="112"/>
    </row>
    <row r="1110" spans="7:19" ht="22.5">
      <c r="G1110" s="109" t="s">
        <v>11987</v>
      </c>
      <c r="H1110" s="110" t="s">
        <v>15356</v>
      </c>
      <c r="I1110" s="109" t="s">
        <v>20166</v>
      </c>
      <c r="J1110" s="110" t="s">
        <v>3351</v>
      </c>
      <c r="K1110" s="110" t="s">
        <v>15356</v>
      </c>
      <c r="L1110" s="109" t="s">
        <v>20126</v>
      </c>
      <c r="M1110" s="110"/>
      <c r="N1110" s="111" t="s">
        <v>20128</v>
      </c>
      <c r="O1110" s="111" t="s">
        <v>20167</v>
      </c>
      <c r="P1110" s="110" t="s">
        <v>17248</v>
      </c>
      <c r="Q1110" s="112">
        <v>0</v>
      </c>
      <c r="R1110" s="111" t="s">
        <v>17249</v>
      </c>
      <c r="S1110" s="112"/>
    </row>
    <row r="1111" spans="7:19" ht="22.5">
      <c r="G1111" s="109" t="s">
        <v>11987</v>
      </c>
      <c r="H1111" s="110" t="s">
        <v>15356</v>
      </c>
      <c r="I1111" s="109" t="s">
        <v>20168</v>
      </c>
      <c r="J1111" s="110" t="s">
        <v>4216</v>
      </c>
      <c r="K1111" s="110" t="s">
        <v>15356</v>
      </c>
      <c r="L1111" s="109" t="s">
        <v>20126</v>
      </c>
      <c r="M1111" s="110"/>
      <c r="N1111" s="111" t="s">
        <v>20128</v>
      </c>
      <c r="O1111" s="111" t="s">
        <v>20169</v>
      </c>
      <c r="P1111" s="110" t="s">
        <v>17248</v>
      </c>
      <c r="Q1111" s="112">
        <v>0</v>
      </c>
      <c r="R1111" s="111" t="s">
        <v>17249</v>
      </c>
      <c r="S1111" s="112"/>
    </row>
    <row r="1112" spans="7:19" ht="22.5">
      <c r="G1112" s="109" t="s">
        <v>11987</v>
      </c>
      <c r="H1112" s="110" t="s">
        <v>15356</v>
      </c>
      <c r="I1112" s="109" t="s">
        <v>20170</v>
      </c>
      <c r="J1112" s="110" t="s">
        <v>5461</v>
      </c>
      <c r="K1112" s="110" t="s">
        <v>15356</v>
      </c>
      <c r="L1112" s="109" t="s">
        <v>20126</v>
      </c>
      <c r="M1112" s="110"/>
      <c r="N1112" s="111" t="s">
        <v>20128</v>
      </c>
      <c r="O1112" s="111" t="s">
        <v>20171</v>
      </c>
      <c r="P1112" s="110" t="s">
        <v>17248</v>
      </c>
      <c r="Q1112" s="112">
        <v>0</v>
      </c>
      <c r="R1112" s="111" t="s">
        <v>17249</v>
      </c>
      <c r="S1112" s="112"/>
    </row>
    <row r="1113" spans="7:19" ht="22.5">
      <c r="G1113" s="109" t="s">
        <v>11987</v>
      </c>
      <c r="H1113" s="110" t="s">
        <v>15356</v>
      </c>
      <c r="I1113" s="109" t="s">
        <v>20172</v>
      </c>
      <c r="J1113" s="110" t="s">
        <v>3377</v>
      </c>
      <c r="K1113" s="110" t="s">
        <v>15356</v>
      </c>
      <c r="L1113" s="109" t="s">
        <v>20126</v>
      </c>
      <c r="M1113" s="110"/>
      <c r="N1113" s="111" t="s">
        <v>20128</v>
      </c>
      <c r="O1113" s="111" t="s">
        <v>20173</v>
      </c>
      <c r="P1113" s="110" t="s">
        <v>17248</v>
      </c>
      <c r="Q1113" s="112">
        <v>0</v>
      </c>
      <c r="R1113" s="111" t="s">
        <v>17249</v>
      </c>
      <c r="S1113" s="112"/>
    </row>
    <row r="1114" spans="7:19" ht="22.5">
      <c r="G1114" s="109" t="s">
        <v>11987</v>
      </c>
      <c r="H1114" s="110" t="s">
        <v>15356</v>
      </c>
      <c r="I1114" s="109" t="s">
        <v>20174</v>
      </c>
      <c r="J1114" s="110" t="s">
        <v>1792</v>
      </c>
      <c r="K1114" s="110" t="s">
        <v>15356</v>
      </c>
      <c r="L1114" s="109" t="s">
        <v>20126</v>
      </c>
      <c r="M1114" s="110"/>
      <c r="N1114" s="111" t="s">
        <v>20128</v>
      </c>
      <c r="O1114" s="111" t="s">
        <v>20175</v>
      </c>
      <c r="P1114" s="110" t="s">
        <v>17248</v>
      </c>
      <c r="Q1114" s="112">
        <v>0</v>
      </c>
      <c r="R1114" s="111" t="s">
        <v>17249</v>
      </c>
      <c r="S1114" s="112"/>
    </row>
    <row r="1115" spans="7:19" ht="22.5">
      <c r="G1115" s="109" t="s">
        <v>11987</v>
      </c>
      <c r="H1115" s="110" t="s">
        <v>15356</v>
      </c>
      <c r="I1115" s="109" t="s">
        <v>20176</v>
      </c>
      <c r="J1115" s="110" t="s">
        <v>5003</v>
      </c>
      <c r="K1115" s="110" t="s">
        <v>15356</v>
      </c>
      <c r="L1115" s="109" t="s">
        <v>20126</v>
      </c>
      <c r="M1115" s="110"/>
      <c r="N1115" s="111" t="s">
        <v>20128</v>
      </c>
      <c r="O1115" s="111" t="s">
        <v>20177</v>
      </c>
      <c r="P1115" s="110" t="s">
        <v>17248</v>
      </c>
      <c r="Q1115" s="112">
        <v>0</v>
      </c>
      <c r="R1115" s="111" t="s">
        <v>17249</v>
      </c>
      <c r="S1115" s="112"/>
    </row>
    <row r="1116" spans="7:19" ht="22.5">
      <c r="G1116" s="109" t="s">
        <v>11987</v>
      </c>
      <c r="H1116" s="110" t="s">
        <v>15356</v>
      </c>
      <c r="I1116" s="109" t="s">
        <v>20178</v>
      </c>
      <c r="J1116" s="110" t="s">
        <v>5352</v>
      </c>
      <c r="K1116" s="110" t="s">
        <v>15356</v>
      </c>
      <c r="L1116" s="109" t="s">
        <v>20126</v>
      </c>
      <c r="M1116" s="110"/>
      <c r="N1116" s="111" t="s">
        <v>20128</v>
      </c>
      <c r="O1116" s="111" t="s">
        <v>20179</v>
      </c>
      <c r="P1116" s="110" t="s">
        <v>17248</v>
      </c>
      <c r="Q1116" s="112">
        <v>0</v>
      </c>
      <c r="R1116" s="111" t="s">
        <v>17249</v>
      </c>
      <c r="S1116" s="112"/>
    </row>
    <row r="1117" spans="7:19" ht="22.5">
      <c r="G1117" s="109" t="s">
        <v>11987</v>
      </c>
      <c r="H1117" s="110" t="s">
        <v>15356</v>
      </c>
      <c r="I1117" s="109" t="s">
        <v>19361</v>
      </c>
      <c r="J1117" s="110" t="s">
        <v>8144</v>
      </c>
      <c r="K1117" s="110" t="s">
        <v>15356</v>
      </c>
      <c r="L1117" s="109" t="s">
        <v>20126</v>
      </c>
      <c r="M1117" s="110"/>
      <c r="N1117" s="111" t="s">
        <v>20128</v>
      </c>
      <c r="O1117" s="111" t="s">
        <v>20180</v>
      </c>
      <c r="P1117" s="110" t="s">
        <v>17248</v>
      </c>
      <c r="Q1117" s="112">
        <v>0</v>
      </c>
      <c r="R1117" s="111" t="s">
        <v>17249</v>
      </c>
      <c r="S1117" s="112"/>
    </row>
    <row r="1118" spans="7:19" ht="22.5">
      <c r="G1118" s="109" t="s">
        <v>11987</v>
      </c>
      <c r="H1118" s="110" t="s">
        <v>15356</v>
      </c>
      <c r="I1118" s="109" t="s">
        <v>20181</v>
      </c>
      <c r="J1118" s="110" t="s">
        <v>9549</v>
      </c>
      <c r="K1118" s="110" t="s">
        <v>15356</v>
      </c>
      <c r="L1118" s="109" t="s">
        <v>20126</v>
      </c>
      <c r="M1118" s="110"/>
      <c r="N1118" s="111" t="s">
        <v>20128</v>
      </c>
      <c r="O1118" s="111" t="s">
        <v>20182</v>
      </c>
      <c r="P1118" s="110" t="s">
        <v>17248</v>
      </c>
      <c r="Q1118" s="112">
        <v>0</v>
      </c>
      <c r="R1118" s="111" t="s">
        <v>17249</v>
      </c>
      <c r="S1118" s="112"/>
    </row>
    <row r="1119" spans="7:19" ht="22.5">
      <c r="G1119" s="109" t="s">
        <v>11987</v>
      </c>
      <c r="H1119" s="110" t="s">
        <v>15356</v>
      </c>
      <c r="I1119" s="109" t="s">
        <v>20149</v>
      </c>
      <c r="J1119" s="110" t="s">
        <v>6621</v>
      </c>
      <c r="K1119" s="110" t="s">
        <v>15356</v>
      </c>
      <c r="L1119" s="109" t="s">
        <v>20126</v>
      </c>
      <c r="M1119" s="110"/>
      <c r="N1119" s="111" t="s">
        <v>20128</v>
      </c>
      <c r="O1119" s="111" t="s">
        <v>20183</v>
      </c>
      <c r="P1119" s="110" t="s">
        <v>17248</v>
      </c>
      <c r="Q1119" s="112">
        <v>0</v>
      </c>
      <c r="R1119" s="111" t="s">
        <v>17249</v>
      </c>
      <c r="S1119" s="112"/>
    </row>
    <row r="1120" spans="7:19" ht="22.5">
      <c r="G1120" s="109" t="s">
        <v>11987</v>
      </c>
      <c r="H1120" s="110" t="s">
        <v>15356</v>
      </c>
      <c r="I1120" s="109" t="s">
        <v>20184</v>
      </c>
      <c r="J1120" s="110" t="s">
        <v>2363</v>
      </c>
      <c r="K1120" s="110" t="s">
        <v>15356</v>
      </c>
      <c r="L1120" s="109" t="s">
        <v>20126</v>
      </c>
      <c r="M1120" s="110"/>
      <c r="N1120" s="111" t="s">
        <v>20128</v>
      </c>
      <c r="O1120" s="111" t="s">
        <v>20185</v>
      </c>
      <c r="P1120" s="110" t="s">
        <v>17248</v>
      </c>
      <c r="Q1120" s="112">
        <v>0</v>
      </c>
      <c r="R1120" s="111" t="s">
        <v>17249</v>
      </c>
      <c r="S1120" s="112"/>
    </row>
    <row r="1121" spans="7:19" ht="22.5">
      <c r="G1121" s="109" t="s">
        <v>11988</v>
      </c>
      <c r="H1121" s="110" t="s">
        <v>15357</v>
      </c>
      <c r="I1121" s="109" t="s">
        <v>20186</v>
      </c>
      <c r="J1121" s="110" t="s">
        <v>1784</v>
      </c>
      <c r="K1121" s="110" t="s">
        <v>15357</v>
      </c>
      <c r="L1121" s="109" t="s">
        <v>20187</v>
      </c>
      <c r="M1121" s="110" t="s">
        <v>20188</v>
      </c>
      <c r="N1121" s="111" t="s">
        <v>20189</v>
      </c>
      <c r="O1121" s="111" t="s">
        <v>20190</v>
      </c>
      <c r="P1121" s="110" t="s">
        <v>17248</v>
      </c>
      <c r="Q1121" s="112">
        <v>0</v>
      </c>
      <c r="R1121" s="111" t="s">
        <v>17249</v>
      </c>
      <c r="S1121" s="112"/>
    </row>
    <row r="1122" spans="7:19" ht="22.5">
      <c r="G1122" s="109" t="s">
        <v>11988</v>
      </c>
      <c r="H1122" s="110" t="s">
        <v>15357</v>
      </c>
      <c r="I1122" s="109" t="s">
        <v>20191</v>
      </c>
      <c r="J1122" s="110" t="s">
        <v>7048</v>
      </c>
      <c r="K1122" s="110" t="s">
        <v>15357</v>
      </c>
      <c r="L1122" s="109" t="s">
        <v>20187</v>
      </c>
      <c r="M1122" s="110"/>
      <c r="N1122" s="111" t="s">
        <v>20189</v>
      </c>
      <c r="O1122" s="111" t="s">
        <v>20192</v>
      </c>
      <c r="P1122" s="110" t="s">
        <v>17248</v>
      </c>
      <c r="Q1122" s="112">
        <v>0</v>
      </c>
      <c r="R1122" s="111" t="s">
        <v>17249</v>
      </c>
      <c r="S1122" s="112"/>
    </row>
    <row r="1123" spans="7:19" ht="22.5">
      <c r="G1123" s="109" t="s">
        <v>11988</v>
      </c>
      <c r="H1123" s="110" t="s">
        <v>15357</v>
      </c>
      <c r="I1123" s="109" t="s">
        <v>19180</v>
      </c>
      <c r="J1123" s="110" t="s">
        <v>3360</v>
      </c>
      <c r="K1123" s="110" t="s">
        <v>15357</v>
      </c>
      <c r="L1123" s="109" t="s">
        <v>20187</v>
      </c>
      <c r="M1123" s="110"/>
      <c r="N1123" s="111" t="s">
        <v>20189</v>
      </c>
      <c r="O1123" s="111" t="s">
        <v>20193</v>
      </c>
      <c r="P1123" s="110" t="s">
        <v>17248</v>
      </c>
      <c r="Q1123" s="112">
        <v>0</v>
      </c>
      <c r="R1123" s="111" t="s">
        <v>17249</v>
      </c>
      <c r="S1123" s="112"/>
    </row>
    <row r="1124" spans="7:19" ht="22.5">
      <c r="G1124" s="109" t="s">
        <v>11988</v>
      </c>
      <c r="H1124" s="110" t="s">
        <v>15357</v>
      </c>
      <c r="I1124" s="109" t="s">
        <v>20194</v>
      </c>
      <c r="J1124" s="110" t="s">
        <v>5579</v>
      </c>
      <c r="K1124" s="110" t="s">
        <v>15357</v>
      </c>
      <c r="L1124" s="109" t="s">
        <v>20187</v>
      </c>
      <c r="M1124" s="110"/>
      <c r="N1124" s="111" t="s">
        <v>20189</v>
      </c>
      <c r="O1124" s="111" t="s">
        <v>20195</v>
      </c>
      <c r="P1124" s="110" t="s">
        <v>17248</v>
      </c>
      <c r="Q1124" s="112">
        <v>0</v>
      </c>
      <c r="R1124" s="111" t="s">
        <v>17249</v>
      </c>
      <c r="S1124" s="112"/>
    </row>
    <row r="1125" spans="7:19" ht="22.5">
      <c r="G1125" s="109" t="s">
        <v>11988</v>
      </c>
      <c r="H1125" s="110" t="s">
        <v>15357</v>
      </c>
      <c r="I1125" s="109" t="s">
        <v>20196</v>
      </c>
      <c r="J1125" s="110" t="s">
        <v>7445</v>
      </c>
      <c r="K1125" s="110" t="s">
        <v>15357</v>
      </c>
      <c r="L1125" s="109" t="s">
        <v>20187</v>
      </c>
      <c r="M1125" s="110"/>
      <c r="N1125" s="111" t="s">
        <v>20189</v>
      </c>
      <c r="O1125" s="111" t="s">
        <v>20197</v>
      </c>
      <c r="P1125" s="110" t="s">
        <v>17248</v>
      </c>
      <c r="Q1125" s="112">
        <v>0</v>
      </c>
      <c r="R1125" s="111" t="s">
        <v>17249</v>
      </c>
      <c r="S1125" s="112"/>
    </row>
    <row r="1126" spans="7:19" ht="22.5">
      <c r="G1126" s="109" t="s">
        <v>11988</v>
      </c>
      <c r="H1126" s="110" t="s">
        <v>15357</v>
      </c>
      <c r="I1126" s="109" t="s">
        <v>20198</v>
      </c>
      <c r="J1126" s="110" t="s">
        <v>10714</v>
      </c>
      <c r="K1126" s="110" t="s">
        <v>15357</v>
      </c>
      <c r="L1126" s="109" t="s">
        <v>20187</v>
      </c>
      <c r="M1126" s="110"/>
      <c r="N1126" s="111" t="s">
        <v>20189</v>
      </c>
      <c r="O1126" s="111" t="s">
        <v>20199</v>
      </c>
      <c r="P1126" s="110" t="s">
        <v>17248</v>
      </c>
      <c r="Q1126" s="112">
        <v>0</v>
      </c>
      <c r="R1126" s="111" t="s">
        <v>17249</v>
      </c>
      <c r="S1126" s="112"/>
    </row>
    <row r="1127" spans="7:19" ht="22.5">
      <c r="G1127" s="109" t="s">
        <v>11988</v>
      </c>
      <c r="H1127" s="110" t="s">
        <v>15357</v>
      </c>
      <c r="I1127" s="109" t="s">
        <v>20200</v>
      </c>
      <c r="J1127" s="110" t="s">
        <v>9139</v>
      </c>
      <c r="K1127" s="110" t="s">
        <v>15357</v>
      </c>
      <c r="L1127" s="109" t="s">
        <v>20187</v>
      </c>
      <c r="M1127" s="110"/>
      <c r="N1127" s="111" t="s">
        <v>20189</v>
      </c>
      <c r="O1127" s="111" t="s">
        <v>20201</v>
      </c>
      <c r="P1127" s="110" t="s">
        <v>17248</v>
      </c>
      <c r="Q1127" s="112">
        <v>0</v>
      </c>
      <c r="R1127" s="111" t="s">
        <v>17249</v>
      </c>
      <c r="S1127" s="112"/>
    </row>
    <row r="1128" spans="7:19" ht="22.5">
      <c r="G1128" s="109" t="s">
        <v>11989</v>
      </c>
      <c r="H1128" s="110" t="s">
        <v>15358</v>
      </c>
      <c r="I1128" s="109" t="s">
        <v>20130</v>
      </c>
      <c r="J1128" s="110" t="s">
        <v>8338</v>
      </c>
      <c r="K1128" s="110" t="s">
        <v>20202</v>
      </c>
      <c r="L1128" s="109" t="s">
        <v>20203</v>
      </c>
      <c r="M1128" s="110" t="s">
        <v>20204</v>
      </c>
      <c r="N1128" s="111" t="s">
        <v>17623</v>
      </c>
      <c r="O1128" s="111" t="s">
        <v>20205</v>
      </c>
      <c r="P1128" s="110" t="s">
        <v>17248</v>
      </c>
      <c r="Q1128" s="112">
        <v>0</v>
      </c>
      <c r="R1128" s="111" t="s">
        <v>17249</v>
      </c>
      <c r="S1128" s="112"/>
    </row>
    <row r="1129" spans="7:19" ht="22.5">
      <c r="G1129" s="109" t="s">
        <v>11990</v>
      </c>
      <c r="H1129" s="110" t="s">
        <v>15359</v>
      </c>
      <c r="I1129" s="109" t="s">
        <v>19058</v>
      </c>
      <c r="J1129" s="110" t="s">
        <v>2841</v>
      </c>
      <c r="K1129" s="110" t="s">
        <v>15359</v>
      </c>
      <c r="L1129" s="109" t="s">
        <v>20206</v>
      </c>
      <c r="M1129" s="110" t="s">
        <v>20207</v>
      </c>
      <c r="N1129" s="111" t="s">
        <v>17623</v>
      </c>
      <c r="O1129" s="111" t="s">
        <v>20208</v>
      </c>
      <c r="P1129" s="110" t="s">
        <v>17248</v>
      </c>
      <c r="Q1129" s="112">
        <v>0</v>
      </c>
      <c r="R1129" s="111" t="s">
        <v>17249</v>
      </c>
      <c r="S1129" s="112"/>
    </row>
    <row r="1130" spans="7:19">
      <c r="G1130" s="109" t="s">
        <v>11991</v>
      </c>
      <c r="H1130" s="110" t="s">
        <v>15151</v>
      </c>
      <c r="I1130" s="109" t="s">
        <v>20209</v>
      </c>
      <c r="J1130" s="110" t="s">
        <v>5579</v>
      </c>
      <c r="K1130" s="110" t="s">
        <v>15151</v>
      </c>
      <c r="L1130" s="109" t="s">
        <v>20210</v>
      </c>
      <c r="M1130" s="110" t="s">
        <v>20211</v>
      </c>
      <c r="N1130" s="111" t="s">
        <v>17417</v>
      </c>
      <c r="O1130" s="111" t="s">
        <v>20212</v>
      </c>
      <c r="P1130" s="110" t="s">
        <v>17248</v>
      </c>
      <c r="Q1130" s="112">
        <v>0</v>
      </c>
      <c r="R1130" s="111" t="s">
        <v>17249</v>
      </c>
      <c r="S1130" s="112"/>
    </row>
    <row r="1131" spans="7:19">
      <c r="G1131" s="109" t="s">
        <v>11991</v>
      </c>
      <c r="H1131" s="110" t="s">
        <v>15151</v>
      </c>
      <c r="I1131" s="109" t="s">
        <v>19114</v>
      </c>
      <c r="J1131" s="110" t="s">
        <v>8718</v>
      </c>
      <c r="K1131" s="110" t="s">
        <v>15151</v>
      </c>
      <c r="L1131" s="109" t="s">
        <v>20210</v>
      </c>
      <c r="M1131" s="110" t="s">
        <v>20213</v>
      </c>
      <c r="N1131" s="111" t="s">
        <v>17417</v>
      </c>
      <c r="O1131" s="111" t="s">
        <v>20214</v>
      </c>
      <c r="P1131" s="110" t="s">
        <v>17248</v>
      </c>
      <c r="Q1131" s="112">
        <v>0</v>
      </c>
      <c r="R1131" s="111" t="s">
        <v>17249</v>
      </c>
      <c r="S1131" s="112"/>
    </row>
    <row r="1132" spans="7:19">
      <c r="G1132" s="109" t="s">
        <v>11992</v>
      </c>
      <c r="H1132" s="110" t="s">
        <v>15151</v>
      </c>
      <c r="I1132" s="109" t="s">
        <v>20209</v>
      </c>
      <c r="J1132" s="110" t="s">
        <v>5579</v>
      </c>
      <c r="K1132" s="110" t="s">
        <v>15151</v>
      </c>
      <c r="L1132" s="109" t="s">
        <v>20215</v>
      </c>
      <c r="M1132" s="110" t="s">
        <v>20216</v>
      </c>
      <c r="N1132" s="111" t="s">
        <v>17417</v>
      </c>
      <c r="O1132" s="111" t="s">
        <v>20217</v>
      </c>
      <c r="P1132" s="110" t="s">
        <v>17248</v>
      </c>
      <c r="Q1132" s="112">
        <v>0</v>
      </c>
      <c r="R1132" s="111" t="s">
        <v>17249</v>
      </c>
      <c r="S1132" s="112"/>
    </row>
    <row r="1133" spans="7:19">
      <c r="G1133" s="109" t="s">
        <v>11992</v>
      </c>
      <c r="H1133" s="110" t="s">
        <v>15151</v>
      </c>
      <c r="I1133" s="109" t="s">
        <v>19114</v>
      </c>
      <c r="J1133" s="110" t="s">
        <v>8718</v>
      </c>
      <c r="K1133" s="110" t="s">
        <v>15151</v>
      </c>
      <c r="L1133" s="109" t="s">
        <v>20215</v>
      </c>
      <c r="M1133" s="110" t="s">
        <v>20218</v>
      </c>
      <c r="N1133" s="111" t="s">
        <v>17417</v>
      </c>
      <c r="O1133" s="111" t="s">
        <v>20219</v>
      </c>
      <c r="P1133" s="110" t="s">
        <v>17248</v>
      </c>
      <c r="Q1133" s="112">
        <v>0</v>
      </c>
      <c r="R1133" s="111" t="s">
        <v>17249</v>
      </c>
      <c r="S1133" s="112"/>
    </row>
    <row r="1134" spans="7:19" ht="33.75">
      <c r="G1134" s="109" t="s">
        <v>11993</v>
      </c>
      <c r="H1134" s="110" t="s">
        <v>15152</v>
      </c>
      <c r="I1134" s="109" t="s">
        <v>20220</v>
      </c>
      <c r="J1134" s="110" t="s">
        <v>5579</v>
      </c>
      <c r="K1134" s="110" t="s">
        <v>20115</v>
      </c>
      <c r="L1134" s="109" t="s">
        <v>20221</v>
      </c>
      <c r="M1134" s="110" t="s">
        <v>20222</v>
      </c>
      <c r="N1134" s="111" t="s">
        <v>17212</v>
      </c>
      <c r="O1134" s="111" t="s">
        <v>20223</v>
      </c>
      <c r="P1134" s="110" t="s">
        <v>17248</v>
      </c>
      <c r="Q1134" s="112">
        <v>0</v>
      </c>
      <c r="R1134" s="111" t="s">
        <v>17249</v>
      </c>
      <c r="S1134" s="112"/>
    </row>
    <row r="1135" spans="7:19" ht="45">
      <c r="G1135" s="109" t="s">
        <v>11994</v>
      </c>
      <c r="H1135" s="110" t="s">
        <v>15123</v>
      </c>
      <c r="I1135" s="109" t="s">
        <v>20220</v>
      </c>
      <c r="J1135" s="110" t="s">
        <v>5579</v>
      </c>
      <c r="K1135" s="110" t="s">
        <v>20224</v>
      </c>
      <c r="L1135" s="109" t="s">
        <v>17260</v>
      </c>
      <c r="M1135" s="110" t="s">
        <v>20225</v>
      </c>
      <c r="N1135" s="111" t="s">
        <v>17246</v>
      </c>
      <c r="O1135" s="111" t="s">
        <v>20226</v>
      </c>
      <c r="P1135" s="110" t="s">
        <v>17248</v>
      </c>
      <c r="Q1135" s="112">
        <v>0</v>
      </c>
      <c r="R1135" s="111" t="s">
        <v>17249</v>
      </c>
      <c r="S1135" s="112"/>
    </row>
    <row r="1136" spans="7:19" ht="22.5">
      <c r="G1136" s="109" t="s">
        <v>11995</v>
      </c>
      <c r="H1136" s="110" t="s">
        <v>15360</v>
      </c>
      <c r="I1136" s="109" t="s">
        <v>20227</v>
      </c>
      <c r="J1136" s="110" t="s">
        <v>5579</v>
      </c>
      <c r="K1136" s="110" t="s">
        <v>15360</v>
      </c>
      <c r="L1136" s="109" t="s">
        <v>20228</v>
      </c>
      <c r="M1136" s="110" t="s">
        <v>20229</v>
      </c>
      <c r="N1136" s="111" t="s">
        <v>17696</v>
      </c>
      <c r="O1136" s="111" t="s">
        <v>20230</v>
      </c>
      <c r="P1136" s="110" t="s">
        <v>17248</v>
      </c>
      <c r="Q1136" s="112">
        <v>0</v>
      </c>
      <c r="R1136" s="111" t="s">
        <v>17249</v>
      </c>
      <c r="S1136" s="112"/>
    </row>
    <row r="1137" spans="7:19" ht="22.5">
      <c r="G1137" s="109" t="s">
        <v>11995</v>
      </c>
      <c r="H1137" s="110" t="s">
        <v>15360</v>
      </c>
      <c r="I1137" s="109" t="s">
        <v>20191</v>
      </c>
      <c r="J1137" s="110" t="s">
        <v>7048</v>
      </c>
      <c r="K1137" s="110" t="s">
        <v>15360</v>
      </c>
      <c r="L1137" s="109" t="s">
        <v>20228</v>
      </c>
      <c r="M1137" s="110"/>
      <c r="N1137" s="111" t="s">
        <v>17696</v>
      </c>
      <c r="O1137" s="111" t="s">
        <v>20231</v>
      </c>
      <c r="P1137" s="110" t="s">
        <v>17248</v>
      </c>
      <c r="Q1137" s="112">
        <v>0</v>
      </c>
      <c r="R1137" s="111" t="s">
        <v>17249</v>
      </c>
      <c r="S1137" s="112"/>
    </row>
    <row r="1138" spans="7:19" ht="22.5">
      <c r="G1138" s="109" t="s">
        <v>11995</v>
      </c>
      <c r="H1138" s="110" t="s">
        <v>15360</v>
      </c>
      <c r="I1138" s="109" t="s">
        <v>19060</v>
      </c>
      <c r="J1138" s="110" t="s">
        <v>8411</v>
      </c>
      <c r="K1138" s="110" t="s">
        <v>15360</v>
      </c>
      <c r="L1138" s="109" t="s">
        <v>20228</v>
      </c>
      <c r="M1138" s="110"/>
      <c r="N1138" s="111" t="s">
        <v>17696</v>
      </c>
      <c r="O1138" s="111" t="s">
        <v>20232</v>
      </c>
      <c r="P1138" s="110" t="s">
        <v>17248</v>
      </c>
      <c r="Q1138" s="112">
        <v>0</v>
      </c>
      <c r="R1138" s="111" t="s">
        <v>17249</v>
      </c>
      <c r="S1138" s="112"/>
    </row>
    <row r="1139" spans="7:19" ht="22.5">
      <c r="G1139" s="109" t="s">
        <v>11995</v>
      </c>
      <c r="H1139" s="110" t="s">
        <v>15360</v>
      </c>
      <c r="I1139" s="109" t="s">
        <v>19040</v>
      </c>
      <c r="J1139" s="110" t="s">
        <v>5956</v>
      </c>
      <c r="K1139" s="110" t="s">
        <v>15360</v>
      </c>
      <c r="L1139" s="109" t="s">
        <v>20228</v>
      </c>
      <c r="M1139" s="110"/>
      <c r="N1139" s="111" t="s">
        <v>17696</v>
      </c>
      <c r="O1139" s="111" t="s">
        <v>20233</v>
      </c>
      <c r="P1139" s="110" t="s">
        <v>17248</v>
      </c>
      <c r="Q1139" s="112">
        <v>0</v>
      </c>
      <c r="R1139" s="111" t="s">
        <v>17249</v>
      </c>
      <c r="S1139" s="112"/>
    </row>
    <row r="1140" spans="7:19" ht="22.5">
      <c r="G1140" s="109" t="s">
        <v>11995</v>
      </c>
      <c r="H1140" s="110" t="s">
        <v>15360</v>
      </c>
      <c r="I1140" s="109" t="s">
        <v>19212</v>
      </c>
      <c r="J1140" s="110" t="s">
        <v>4622</v>
      </c>
      <c r="K1140" s="110" t="s">
        <v>15360</v>
      </c>
      <c r="L1140" s="109" t="s">
        <v>20228</v>
      </c>
      <c r="M1140" s="110"/>
      <c r="N1140" s="111" t="s">
        <v>17696</v>
      </c>
      <c r="O1140" s="111" t="s">
        <v>20234</v>
      </c>
      <c r="P1140" s="110" t="s">
        <v>17248</v>
      </c>
      <c r="Q1140" s="112">
        <v>0</v>
      </c>
      <c r="R1140" s="111" t="s">
        <v>17249</v>
      </c>
      <c r="S1140" s="112"/>
    </row>
    <row r="1141" spans="7:19" ht="22.5">
      <c r="G1141" s="109" t="s">
        <v>11995</v>
      </c>
      <c r="H1141" s="110" t="s">
        <v>15360</v>
      </c>
      <c r="I1141" s="109" t="s">
        <v>20140</v>
      </c>
      <c r="J1141" s="110" t="s">
        <v>6058</v>
      </c>
      <c r="K1141" s="110" t="s">
        <v>15360</v>
      </c>
      <c r="L1141" s="109" t="s">
        <v>20228</v>
      </c>
      <c r="M1141" s="110"/>
      <c r="N1141" s="111" t="s">
        <v>17696</v>
      </c>
      <c r="O1141" s="111" t="s">
        <v>20235</v>
      </c>
      <c r="P1141" s="110" t="s">
        <v>17248</v>
      </c>
      <c r="Q1141" s="112">
        <v>0</v>
      </c>
      <c r="R1141" s="111" t="s">
        <v>17249</v>
      </c>
      <c r="S1141" s="112"/>
    </row>
    <row r="1142" spans="7:19" ht="22.5">
      <c r="G1142" s="109" t="s">
        <v>11995</v>
      </c>
      <c r="H1142" s="110" t="s">
        <v>15360</v>
      </c>
      <c r="I1142" s="109" t="s">
        <v>20157</v>
      </c>
      <c r="J1142" s="110" t="s">
        <v>757</v>
      </c>
      <c r="K1142" s="110" t="s">
        <v>15360</v>
      </c>
      <c r="L1142" s="109" t="s">
        <v>20228</v>
      </c>
      <c r="M1142" s="110"/>
      <c r="N1142" s="111" t="s">
        <v>17696</v>
      </c>
      <c r="O1142" s="111" t="s">
        <v>20236</v>
      </c>
      <c r="P1142" s="110" t="s">
        <v>17248</v>
      </c>
      <c r="Q1142" s="112">
        <v>0</v>
      </c>
      <c r="R1142" s="111" t="s">
        <v>17249</v>
      </c>
      <c r="S1142" s="112"/>
    </row>
    <row r="1143" spans="7:19" ht="22.5">
      <c r="G1143" s="109" t="s">
        <v>11995</v>
      </c>
      <c r="H1143" s="110" t="s">
        <v>15360</v>
      </c>
      <c r="I1143" s="109" t="s">
        <v>20138</v>
      </c>
      <c r="J1143" s="110" t="s">
        <v>9420</v>
      </c>
      <c r="K1143" s="110" t="s">
        <v>15360</v>
      </c>
      <c r="L1143" s="109" t="s">
        <v>20228</v>
      </c>
      <c r="M1143" s="110"/>
      <c r="N1143" s="111" t="s">
        <v>17696</v>
      </c>
      <c r="O1143" s="111" t="s">
        <v>20237</v>
      </c>
      <c r="P1143" s="110" t="s">
        <v>17248</v>
      </c>
      <c r="Q1143" s="112">
        <v>0</v>
      </c>
      <c r="R1143" s="111" t="s">
        <v>17249</v>
      </c>
      <c r="S1143" s="112"/>
    </row>
    <row r="1144" spans="7:19" ht="33.75">
      <c r="G1144" s="109" t="s">
        <v>11995</v>
      </c>
      <c r="H1144" s="110" t="s">
        <v>20238</v>
      </c>
      <c r="I1144" s="109" t="s">
        <v>20227</v>
      </c>
      <c r="J1144" s="110" t="s">
        <v>5579</v>
      </c>
      <c r="K1144" s="110" t="s">
        <v>15360</v>
      </c>
      <c r="L1144" s="109" t="s">
        <v>20239</v>
      </c>
      <c r="M1144" s="110"/>
      <c r="N1144" s="111" t="s">
        <v>17696</v>
      </c>
      <c r="O1144" s="111" t="s">
        <v>20240</v>
      </c>
      <c r="P1144" s="110" t="s">
        <v>17248</v>
      </c>
      <c r="Q1144" s="112">
        <v>0</v>
      </c>
      <c r="R1144" s="111" t="s">
        <v>17249</v>
      </c>
      <c r="S1144" s="112"/>
    </row>
    <row r="1145" spans="7:19" ht="33.75">
      <c r="G1145" s="109" t="s">
        <v>11996</v>
      </c>
      <c r="H1145" s="110" t="s">
        <v>15361</v>
      </c>
      <c r="I1145" s="109" t="s">
        <v>20227</v>
      </c>
      <c r="J1145" s="110" t="s">
        <v>5579</v>
      </c>
      <c r="K1145" s="110" t="s">
        <v>15361</v>
      </c>
      <c r="L1145" s="109" t="s">
        <v>17260</v>
      </c>
      <c r="M1145" s="110" t="s">
        <v>20229</v>
      </c>
      <c r="N1145" s="111" t="s">
        <v>17696</v>
      </c>
      <c r="O1145" s="111" t="s">
        <v>20241</v>
      </c>
      <c r="P1145" s="110" t="s">
        <v>17248</v>
      </c>
      <c r="Q1145" s="112">
        <v>0</v>
      </c>
      <c r="R1145" s="111" t="s">
        <v>17249</v>
      </c>
      <c r="S1145" s="112"/>
    </row>
    <row r="1146" spans="7:19">
      <c r="G1146" s="109" t="s">
        <v>11997</v>
      </c>
      <c r="H1146" s="110" t="s">
        <v>15362</v>
      </c>
      <c r="I1146" s="109" t="s">
        <v>20242</v>
      </c>
      <c r="J1146" s="110" t="s">
        <v>5579</v>
      </c>
      <c r="K1146" s="110" t="s">
        <v>15362</v>
      </c>
      <c r="L1146" s="109" t="s">
        <v>20243</v>
      </c>
      <c r="M1146" s="110" t="s">
        <v>20244</v>
      </c>
      <c r="N1146" s="111" t="s">
        <v>17581</v>
      </c>
      <c r="O1146" s="111" t="s">
        <v>20245</v>
      </c>
      <c r="P1146" s="110" t="s">
        <v>17248</v>
      </c>
      <c r="Q1146" s="112">
        <v>0</v>
      </c>
      <c r="R1146" s="111" t="s">
        <v>17249</v>
      </c>
      <c r="S1146" s="112"/>
    </row>
    <row r="1147" spans="7:19" ht="22.5">
      <c r="G1147" s="109" t="s">
        <v>11997</v>
      </c>
      <c r="H1147" s="110" t="s">
        <v>20246</v>
      </c>
      <c r="I1147" s="109" t="s">
        <v>20242</v>
      </c>
      <c r="J1147" s="110" t="s">
        <v>5579</v>
      </c>
      <c r="K1147" s="110" t="s">
        <v>15362</v>
      </c>
      <c r="L1147" s="109" t="s">
        <v>20247</v>
      </c>
      <c r="M1147" s="110"/>
      <c r="N1147" s="111" t="s">
        <v>17581</v>
      </c>
      <c r="O1147" s="111" t="s">
        <v>20248</v>
      </c>
      <c r="P1147" s="110" t="s">
        <v>17248</v>
      </c>
      <c r="Q1147" s="112">
        <v>0</v>
      </c>
      <c r="R1147" s="111" t="s">
        <v>17249</v>
      </c>
      <c r="S1147" s="112"/>
    </row>
    <row r="1148" spans="7:19" ht="33.75">
      <c r="G1148" s="109" t="s">
        <v>11998</v>
      </c>
      <c r="H1148" s="110" t="s">
        <v>15363</v>
      </c>
      <c r="I1148" s="109" t="s">
        <v>20121</v>
      </c>
      <c r="J1148" s="110" t="s">
        <v>2841</v>
      </c>
      <c r="K1148" s="110" t="s">
        <v>20249</v>
      </c>
      <c r="L1148" s="109" t="s">
        <v>20250</v>
      </c>
      <c r="M1148" s="110" t="s">
        <v>20251</v>
      </c>
      <c r="N1148" s="111" t="s">
        <v>19712</v>
      </c>
      <c r="O1148" s="111" t="s">
        <v>20252</v>
      </c>
      <c r="P1148" s="110" t="s">
        <v>17248</v>
      </c>
      <c r="Q1148" s="112">
        <v>0</v>
      </c>
      <c r="R1148" s="111" t="s">
        <v>17249</v>
      </c>
      <c r="S1148" s="112"/>
    </row>
    <row r="1149" spans="7:19" ht="33.75">
      <c r="G1149" s="109" t="s">
        <v>11998</v>
      </c>
      <c r="H1149" s="110" t="s">
        <v>15363</v>
      </c>
      <c r="I1149" s="109" t="s">
        <v>20164</v>
      </c>
      <c r="J1149" s="110" t="s">
        <v>8811</v>
      </c>
      <c r="K1149" s="110" t="s">
        <v>20249</v>
      </c>
      <c r="L1149" s="109" t="s">
        <v>20250</v>
      </c>
      <c r="M1149" s="110"/>
      <c r="N1149" s="111" t="s">
        <v>19712</v>
      </c>
      <c r="O1149" s="111" t="s">
        <v>20253</v>
      </c>
      <c r="P1149" s="110" t="s">
        <v>17248</v>
      </c>
      <c r="Q1149" s="112">
        <v>0</v>
      </c>
      <c r="R1149" s="111" t="s">
        <v>17249</v>
      </c>
      <c r="S1149" s="112"/>
    </row>
    <row r="1150" spans="7:19" ht="33.75">
      <c r="G1150" s="109" t="s">
        <v>11998</v>
      </c>
      <c r="H1150" s="110" t="s">
        <v>15363</v>
      </c>
      <c r="I1150" s="109" t="s">
        <v>20254</v>
      </c>
      <c r="J1150" s="110" t="s">
        <v>8075</v>
      </c>
      <c r="K1150" s="110" t="s">
        <v>20249</v>
      </c>
      <c r="L1150" s="109" t="s">
        <v>20250</v>
      </c>
      <c r="M1150" s="110"/>
      <c r="N1150" s="111" t="s">
        <v>19712</v>
      </c>
      <c r="O1150" s="111" t="s">
        <v>20255</v>
      </c>
      <c r="P1150" s="110" t="s">
        <v>17248</v>
      </c>
      <c r="Q1150" s="112">
        <v>0</v>
      </c>
      <c r="R1150" s="111" t="s">
        <v>17249</v>
      </c>
      <c r="S1150" s="112"/>
    </row>
    <row r="1151" spans="7:19" ht="33.75">
      <c r="G1151" s="109" t="s">
        <v>11998</v>
      </c>
      <c r="H1151" s="110" t="s">
        <v>15363</v>
      </c>
      <c r="I1151" s="109" t="s">
        <v>19070</v>
      </c>
      <c r="J1151" s="110" t="s">
        <v>5456</v>
      </c>
      <c r="K1151" s="110" t="s">
        <v>20249</v>
      </c>
      <c r="L1151" s="109" t="s">
        <v>20250</v>
      </c>
      <c r="M1151" s="110"/>
      <c r="N1151" s="111" t="s">
        <v>19712</v>
      </c>
      <c r="O1151" s="111" t="s">
        <v>20256</v>
      </c>
      <c r="P1151" s="110" t="s">
        <v>17248</v>
      </c>
      <c r="Q1151" s="112">
        <v>0</v>
      </c>
      <c r="R1151" s="111" t="s">
        <v>17249</v>
      </c>
      <c r="S1151" s="112"/>
    </row>
    <row r="1152" spans="7:19" ht="33.75">
      <c r="G1152" s="109" t="s">
        <v>11998</v>
      </c>
      <c r="H1152" s="110" t="s">
        <v>15363</v>
      </c>
      <c r="I1152" s="109" t="s">
        <v>20257</v>
      </c>
      <c r="J1152" s="110" t="s">
        <v>3761</v>
      </c>
      <c r="K1152" s="110" t="s">
        <v>20249</v>
      </c>
      <c r="L1152" s="109" t="s">
        <v>20250</v>
      </c>
      <c r="M1152" s="110"/>
      <c r="N1152" s="111" t="s">
        <v>19712</v>
      </c>
      <c r="O1152" s="111" t="s">
        <v>20258</v>
      </c>
      <c r="P1152" s="110" t="s">
        <v>17248</v>
      </c>
      <c r="Q1152" s="112">
        <v>0</v>
      </c>
      <c r="R1152" s="111" t="s">
        <v>17249</v>
      </c>
      <c r="S1152" s="112"/>
    </row>
    <row r="1153" spans="7:19" ht="45">
      <c r="G1153" s="109" t="s">
        <v>11998</v>
      </c>
      <c r="H1153" s="110" t="s">
        <v>20259</v>
      </c>
      <c r="I1153" s="109" t="s">
        <v>20121</v>
      </c>
      <c r="J1153" s="110" t="s">
        <v>2841</v>
      </c>
      <c r="K1153" s="110" t="s">
        <v>20249</v>
      </c>
      <c r="L1153" s="109" t="s">
        <v>20260</v>
      </c>
      <c r="M1153" s="110"/>
      <c r="N1153" s="111" t="s">
        <v>19712</v>
      </c>
      <c r="O1153" s="111" t="s">
        <v>20261</v>
      </c>
      <c r="P1153" s="110" t="s">
        <v>17248</v>
      </c>
      <c r="Q1153" s="112">
        <v>0</v>
      </c>
      <c r="R1153" s="111" t="s">
        <v>17249</v>
      </c>
      <c r="S1153" s="112"/>
    </row>
    <row r="1154" spans="7:19" ht="22.5">
      <c r="G1154" s="109" t="s">
        <v>11999</v>
      </c>
      <c r="H1154" s="110" t="s">
        <v>15144</v>
      </c>
      <c r="I1154" s="109" t="s">
        <v>20262</v>
      </c>
      <c r="J1154" s="110" t="s">
        <v>7445</v>
      </c>
      <c r="K1154" s="110" t="s">
        <v>20263</v>
      </c>
      <c r="L1154" s="109" t="s">
        <v>19042</v>
      </c>
      <c r="M1154" s="110" t="s">
        <v>17360</v>
      </c>
      <c r="N1154" s="111" t="s">
        <v>17353</v>
      </c>
      <c r="O1154" s="111" t="s">
        <v>20264</v>
      </c>
      <c r="P1154" s="110" t="s">
        <v>17248</v>
      </c>
      <c r="Q1154" s="112">
        <v>0</v>
      </c>
      <c r="R1154" s="111" t="s">
        <v>17249</v>
      </c>
      <c r="S1154" s="112"/>
    </row>
    <row r="1155" spans="7:19" ht="22.5">
      <c r="G1155" s="109" t="s">
        <v>11999</v>
      </c>
      <c r="H1155" s="110" t="s">
        <v>15144</v>
      </c>
      <c r="I1155" s="109" t="s">
        <v>20265</v>
      </c>
      <c r="J1155" s="110" t="s">
        <v>10736</v>
      </c>
      <c r="K1155" s="110" t="s">
        <v>20266</v>
      </c>
      <c r="L1155" s="109" t="s">
        <v>19042</v>
      </c>
      <c r="M1155" s="110"/>
      <c r="N1155" s="111" t="s">
        <v>17353</v>
      </c>
      <c r="O1155" s="111" t="s">
        <v>20267</v>
      </c>
      <c r="P1155" s="110" t="s">
        <v>17248</v>
      </c>
      <c r="Q1155" s="112">
        <v>0</v>
      </c>
      <c r="R1155" s="111" t="s">
        <v>17249</v>
      </c>
      <c r="S1155" s="112"/>
    </row>
    <row r="1156" spans="7:19" ht="22.5">
      <c r="G1156" s="109" t="s">
        <v>12000</v>
      </c>
      <c r="H1156" s="110" t="s">
        <v>15144</v>
      </c>
      <c r="I1156" s="109" t="s">
        <v>19301</v>
      </c>
      <c r="J1156" s="110" t="s">
        <v>1037</v>
      </c>
      <c r="K1156" s="110" t="s">
        <v>20268</v>
      </c>
      <c r="L1156" s="109" t="s">
        <v>20269</v>
      </c>
      <c r="M1156" s="110" t="s">
        <v>17360</v>
      </c>
      <c r="N1156" s="111" t="s">
        <v>17353</v>
      </c>
      <c r="O1156" s="111" t="s">
        <v>20270</v>
      </c>
      <c r="P1156" s="110" t="s">
        <v>17248</v>
      </c>
      <c r="Q1156" s="112">
        <v>0</v>
      </c>
      <c r="R1156" s="111" t="s">
        <v>17249</v>
      </c>
      <c r="S1156" s="112"/>
    </row>
    <row r="1157" spans="7:19" ht="22.5">
      <c r="G1157" s="109" t="s">
        <v>12001</v>
      </c>
      <c r="H1157" s="110" t="s">
        <v>15364</v>
      </c>
      <c r="I1157" s="109" t="s">
        <v>20271</v>
      </c>
      <c r="J1157" s="110" t="s">
        <v>10892</v>
      </c>
      <c r="K1157" s="110" t="s">
        <v>20272</v>
      </c>
      <c r="L1157" s="109" t="s">
        <v>20273</v>
      </c>
      <c r="M1157" s="110" t="s">
        <v>20274</v>
      </c>
      <c r="N1157" s="111" t="s">
        <v>19296</v>
      </c>
      <c r="O1157" s="111" t="s">
        <v>20275</v>
      </c>
      <c r="P1157" s="110" t="s">
        <v>17248</v>
      </c>
      <c r="Q1157" s="112">
        <v>1</v>
      </c>
      <c r="R1157" s="111" t="s">
        <v>17249</v>
      </c>
      <c r="S1157" s="112"/>
    </row>
    <row r="1158" spans="7:19" ht="22.5">
      <c r="G1158" s="109" t="s">
        <v>12002</v>
      </c>
      <c r="H1158" s="110" t="s">
        <v>15365</v>
      </c>
      <c r="I1158" s="109" t="s">
        <v>20276</v>
      </c>
      <c r="J1158" s="110" t="s">
        <v>4140</v>
      </c>
      <c r="K1158" s="110" t="s">
        <v>15365</v>
      </c>
      <c r="L1158" s="109" t="s">
        <v>20277</v>
      </c>
      <c r="M1158" s="110" t="s">
        <v>20278</v>
      </c>
      <c r="N1158" s="111" t="s">
        <v>19296</v>
      </c>
      <c r="O1158" s="111" t="s">
        <v>20279</v>
      </c>
      <c r="P1158" s="110" t="s">
        <v>17248</v>
      </c>
      <c r="Q1158" s="112">
        <v>0</v>
      </c>
      <c r="R1158" s="111" t="s">
        <v>17249</v>
      </c>
      <c r="S1158" s="112"/>
    </row>
    <row r="1159" spans="7:19">
      <c r="G1159" s="109" t="s">
        <v>12003</v>
      </c>
      <c r="H1159" s="110" t="s">
        <v>15151</v>
      </c>
      <c r="I1159" s="109" t="s">
        <v>20280</v>
      </c>
      <c r="J1159" s="110" t="s">
        <v>7445</v>
      </c>
      <c r="K1159" s="110" t="s">
        <v>15151</v>
      </c>
      <c r="L1159" s="109" t="s">
        <v>20281</v>
      </c>
      <c r="M1159" s="110" t="s">
        <v>20282</v>
      </c>
      <c r="N1159" s="111" t="s">
        <v>17417</v>
      </c>
      <c r="O1159" s="111" t="s">
        <v>20283</v>
      </c>
      <c r="P1159" s="110" t="s">
        <v>17248</v>
      </c>
      <c r="Q1159" s="112">
        <v>0</v>
      </c>
      <c r="R1159" s="111" t="s">
        <v>17249</v>
      </c>
      <c r="S1159" s="112"/>
    </row>
    <row r="1160" spans="7:19">
      <c r="G1160" s="109" t="s">
        <v>12004</v>
      </c>
      <c r="H1160" s="110" t="s">
        <v>15151</v>
      </c>
      <c r="I1160" s="109" t="s">
        <v>20280</v>
      </c>
      <c r="J1160" s="110" t="s">
        <v>7445</v>
      </c>
      <c r="K1160" s="110" t="s">
        <v>15151</v>
      </c>
      <c r="L1160" s="109" t="s">
        <v>20284</v>
      </c>
      <c r="M1160" s="110" t="s">
        <v>20285</v>
      </c>
      <c r="N1160" s="111" t="s">
        <v>17417</v>
      </c>
      <c r="O1160" s="111" t="s">
        <v>20286</v>
      </c>
      <c r="P1160" s="110" t="s">
        <v>17248</v>
      </c>
      <c r="Q1160" s="112">
        <v>0</v>
      </c>
      <c r="R1160" s="111" t="s">
        <v>17249</v>
      </c>
      <c r="S1160" s="112"/>
    </row>
    <row r="1161" spans="7:19" ht="33.75">
      <c r="G1161" s="109" t="s">
        <v>12005</v>
      </c>
      <c r="H1161" s="110" t="s">
        <v>15152</v>
      </c>
      <c r="I1161" s="109" t="s">
        <v>20280</v>
      </c>
      <c r="J1161" s="110" t="s">
        <v>7445</v>
      </c>
      <c r="K1161" s="110" t="s">
        <v>20263</v>
      </c>
      <c r="L1161" s="109" t="s">
        <v>20287</v>
      </c>
      <c r="M1161" s="110" t="s">
        <v>20288</v>
      </c>
      <c r="N1161" s="111" t="s">
        <v>17212</v>
      </c>
      <c r="O1161" s="111" t="s">
        <v>20289</v>
      </c>
      <c r="P1161" s="110" t="s">
        <v>17248</v>
      </c>
      <c r="Q1161" s="112">
        <v>0</v>
      </c>
      <c r="R1161" s="111" t="s">
        <v>17249</v>
      </c>
      <c r="S1161" s="112"/>
    </row>
    <row r="1162" spans="7:19" ht="22.5">
      <c r="G1162" s="109" t="s">
        <v>12006</v>
      </c>
      <c r="H1162" s="110" t="s">
        <v>15366</v>
      </c>
      <c r="I1162" s="109" t="s">
        <v>20290</v>
      </c>
      <c r="J1162" s="110" t="s">
        <v>7445</v>
      </c>
      <c r="K1162" s="110" t="s">
        <v>15366</v>
      </c>
      <c r="L1162" s="109" t="s">
        <v>20291</v>
      </c>
      <c r="M1162" s="110" t="s">
        <v>20292</v>
      </c>
      <c r="N1162" s="111" t="s">
        <v>19712</v>
      </c>
      <c r="O1162" s="111" t="s">
        <v>20293</v>
      </c>
      <c r="P1162" s="110" t="s">
        <v>17248</v>
      </c>
      <c r="Q1162" s="112">
        <v>0</v>
      </c>
      <c r="R1162" s="111" t="s">
        <v>17249</v>
      </c>
      <c r="S1162" s="112"/>
    </row>
    <row r="1163" spans="7:19" ht="22.5">
      <c r="G1163" s="109" t="s">
        <v>12006</v>
      </c>
      <c r="H1163" s="110" t="s">
        <v>15366</v>
      </c>
      <c r="I1163" s="109" t="s">
        <v>20294</v>
      </c>
      <c r="J1163" s="110" t="s">
        <v>1156</v>
      </c>
      <c r="K1163" s="110" t="s">
        <v>15366</v>
      </c>
      <c r="L1163" s="109" t="s">
        <v>20291</v>
      </c>
      <c r="M1163" s="110"/>
      <c r="N1163" s="111" t="s">
        <v>19712</v>
      </c>
      <c r="O1163" s="111" t="s">
        <v>20295</v>
      </c>
      <c r="P1163" s="110" t="s">
        <v>17248</v>
      </c>
      <c r="Q1163" s="112">
        <v>0</v>
      </c>
      <c r="R1163" s="111" t="s">
        <v>17249</v>
      </c>
      <c r="S1163" s="112"/>
    </row>
    <row r="1164" spans="7:19" ht="22.5">
      <c r="G1164" s="109" t="s">
        <v>12006</v>
      </c>
      <c r="H1164" s="110" t="s">
        <v>15366</v>
      </c>
      <c r="I1164" s="109" t="s">
        <v>20296</v>
      </c>
      <c r="J1164" s="110" t="s">
        <v>1776</v>
      </c>
      <c r="K1164" s="110" t="s">
        <v>15366</v>
      </c>
      <c r="L1164" s="109" t="s">
        <v>20291</v>
      </c>
      <c r="M1164" s="110"/>
      <c r="N1164" s="111" t="s">
        <v>19712</v>
      </c>
      <c r="O1164" s="111" t="s">
        <v>20297</v>
      </c>
      <c r="P1164" s="110" t="s">
        <v>17248</v>
      </c>
      <c r="Q1164" s="112">
        <v>0</v>
      </c>
      <c r="R1164" s="111" t="s">
        <v>17249</v>
      </c>
      <c r="S1164" s="112"/>
    </row>
    <row r="1165" spans="7:19" ht="22.5">
      <c r="G1165" s="109" t="s">
        <v>12006</v>
      </c>
      <c r="H1165" s="110" t="s">
        <v>15366</v>
      </c>
      <c r="I1165" s="109" t="s">
        <v>20186</v>
      </c>
      <c r="J1165" s="110" t="s">
        <v>1784</v>
      </c>
      <c r="K1165" s="110" t="s">
        <v>15366</v>
      </c>
      <c r="L1165" s="109" t="s">
        <v>20291</v>
      </c>
      <c r="M1165" s="110"/>
      <c r="N1165" s="111" t="s">
        <v>19712</v>
      </c>
      <c r="O1165" s="111" t="s">
        <v>20298</v>
      </c>
      <c r="P1165" s="110" t="s">
        <v>17248</v>
      </c>
      <c r="Q1165" s="112">
        <v>0</v>
      </c>
      <c r="R1165" s="111" t="s">
        <v>17249</v>
      </c>
      <c r="S1165" s="112"/>
    </row>
    <row r="1166" spans="7:19" ht="22.5">
      <c r="G1166" s="109" t="s">
        <v>12006</v>
      </c>
      <c r="H1166" s="110" t="s">
        <v>15366</v>
      </c>
      <c r="I1166" s="109" t="s">
        <v>20299</v>
      </c>
      <c r="J1166" s="110" t="s">
        <v>1809</v>
      </c>
      <c r="K1166" s="110" t="s">
        <v>15366</v>
      </c>
      <c r="L1166" s="109" t="s">
        <v>20291</v>
      </c>
      <c r="M1166" s="110"/>
      <c r="N1166" s="111" t="s">
        <v>19712</v>
      </c>
      <c r="O1166" s="111" t="s">
        <v>20300</v>
      </c>
      <c r="P1166" s="110" t="s">
        <v>17248</v>
      </c>
      <c r="Q1166" s="112">
        <v>0</v>
      </c>
      <c r="R1166" s="111" t="s">
        <v>17249</v>
      </c>
      <c r="S1166" s="112"/>
    </row>
    <row r="1167" spans="7:19" ht="22.5">
      <c r="G1167" s="109" t="s">
        <v>12006</v>
      </c>
      <c r="H1167" s="110" t="s">
        <v>15366</v>
      </c>
      <c r="I1167" s="109" t="s">
        <v>19293</v>
      </c>
      <c r="J1167" s="110" t="s">
        <v>5426</v>
      </c>
      <c r="K1167" s="110" t="s">
        <v>15366</v>
      </c>
      <c r="L1167" s="109" t="s">
        <v>20291</v>
      </c>
      <c r="M1167" s="110"/>
      <c r="N1167" s="111" t="s">
        <v>19712</v>
      </c>
      <c r="O1167" s="111" t="s">
        <v>20301</v>
      </c>
      <c r="P1167" s="110" t="s">
        <v>17248</v>
      </c>
      <c r="Q1167" s="112">
        <v>0</v>
      </c>
      <c r="R1167" s="111" t="s">
        <v>17249</v>
      </c>
      <c r="S1167" s="112"/>
    </row>
    <row r="1168" spans="7:19" ht="22.5">
      <c r="G1168" s="109" t="s">
        <v>12006</v>
      </c>
      <c r="H1168" s="110" t="s">
        <v>15366</v>
      </c>
      <c r="I1168" s="109" t="s">
        <v>20302</v>
      </c>
      <c r="J1168" s="110" t="s">
        <v>10736</v>
      </c>
      <c r="K1168" s="110" t="s">
        <v>15366</v>
      </c>
      <c r="L1168" s="109" t="s">
        <v>20291</v>
      </c>
      <c r="M1168" s="110"/>
      <c r="N1168" s="111" t="s">
        <v>19712</v>
      </c>
      <c r="O1168" s="111" t="s">
        <v>20303</v>
      </c>
      <c r="P1168" s="110" t="s">
        <v>17248</v>
      </c>
      <c r="Q1168" s="112">
        <v>0</v>
      </c>
      <c r="R1168" s="111" t="s">
        <v>17249</v>
      </c>
      <c r="S1168" s="112"/>
    </row>
    <row r="1169" spans="7:19" ht="22.5">
      <c r="G1169" s="109" t="s">
        <v>12006</v>
      </c>
      <c r="H1169" s="110" t="s">
        <v>15366</v>
      </c>
      <c r="I1169" s="109" t="s">
        <v>20304</v>
      </c>
      <c r="J1169" s="110" t="s">
        <v>10340</v>
      </c>
      <c r="K1169" s="110" t="s">
        <v>15366</v>
      </c>
      <c r="L1169" s="109" t="s">
        <v>20291</v>
      </c>
      <c r="M1169" s="110"/>
      <c r="N1169" s="111" t="s">
        <v>19712</v>
      </c>
      <c r="O1169" s="111" t="s">
        <v>20305</v>
      </c>
      <c r="P1169" s="110" t="s">
        <v>17248</v>
      </c>
      <c r="Q1169" s="112">
        <v>0</v>
      </c>
      <c r="R1169" s="111" t="s">
        <v>17249</v>
      </c>
      <c r="S1169" s="112"/>
    </row>
    <row r="1170" spans="7:19" ht="22.5">
      <c r="G1170" s="109" t="s">
        <v>12006</v>
      </c>
      <c r="H1170" s="110" t="s">
        <v>15366</v>
      </c>
      <c r="I1170" s="109" t="s">
        <v>20306</v>
      </c>
      <c r="J1170" s="110" t="s">
        <v>8781</v>
      </c>
      <c r="K1170" s="110" t="s">
        <v>15366</v>
      </c>
      <c r="L1170" s="109" t="s">
        <v>20291</v>
      </c>
      <c r="M1170" s="110"/>
      <c r="N1170" s="111" t="s">
        <v>19712</v>
      </c>
      <c r="O1170" s="111" t="s">
        <v>20307</v>
      </c>
      <c r="P1170" s="110" t="s">
        <v>17248</v>
      </c>
      <c r="Q1170" s="112">
        <v>0</v>
      </c>
      <c r="R1170" s="111" t="s">
        <v>17249</v>
      </c>
      <c r="S1170" s="112"/>
    </row>
    <row r="1171" spans="7:19" ht="22.5">
      <c r="G1171" s="109" t="s">
        <v>12006</v>
      </c>
      <c r="H1171" s="110" t="s">
        <v>15366</v>
      </c>
      <c r="I1171" s="109" t="s">
        <v>20308</v>
      </c>
      <c r="J1171" s="110" t="s">
        <v>4999</v>
      </c>
      <c r="K1171" s="110" t="s">
        <v>15366</v>
      </c>
      <c r="L1171" s="109" t="s">
        <v>20291</v>
      </c>
      <c r="M1171" s="110"/>
      <c r="N1171" s="111" t="s">
        <v>19712</v>
      </c>
      <c r="O1171" s="111" t="s">
        <v>20309</v>
      </c>
      <c r="P1171" s="110" t="s">
        <v>17248</v>
      </c>
      <c r="Q1171" s="112">
        <v>0</v>
      </c>
      <c r="R1171" s="111" t="s">
        <v>17249</v>
      </c>
      <c r="S1171" s="112"/>
    </row>
    <row r="1172" spans="7:19" ht="22.5">
      <c r="G1172" s="109" t="s">
        <v>12006</v>
      </c>
      <c r="H1172" s="110" t="s">
        <v>15366</v>
      </c>
      <c r="I1172" s="109" t="s">
        <v>20310</v>
      </c>
      <c r="J1172" s="110" t="s">
        <v>1764</v>
      </c>
      <c r="K1172" s="110" t="s">
        <v>15366</v>
      </c>
      <c r="L1172" s="109" t="s">
        <v>20291</v>
      </c>
      <c r="M1172" s="110"/>
      <c r="N1172" s="111" t="s">
        <v>19712</v>
      </c>
      <c r="O1172" s="111" t="s">
        <v>20311</v>
      </c>
      <c r="P1172" s="110" t="s">
        <v>17248</v>
      </c>
      <c r="Q1172" s="112">
        <v>0</v>
      </c>
      <c r="R1172" s="111" t="s">
        <v>17249</v>
      </c>
      <c r="S1172" s="112"/>
    </row>
    <row r="1173" spans="7:19" ht="22.5">
      <c r="G1173" s="109" t="s">
        <v>12006</v>
      </c>
      <c r="H1173" s="110" t="s">
        <v>15366</v>
      </c>
      <c r="I1173" s="109" t="s">
        <v>20312</v>
      </c>
      <c r="J1173" s="110" t="s">
        <v>4096</v>
      </c>
      <c r="K1173" s="110" t="s">
        <v>15366</v>
      </c>
      <c r="L1173" s="109" t="s">
        <v>20291</v>
      </c>
      <c r="M1173" s="110"/>
      <c r="N1173" s="111" t="s">
        <v>19712</v>
      </c>
      <c r="O1173" s="111" t="s">
        <v>20313</v>
      </c>
      <c r="P1173" s="110" t="s">
        <v>17248</v>
      </c>
      <c r="Q1173" s="112">
        <v>0</v>
      </c>
      <c r="R1173" s="111" t="s">
        <v>17249</v>
      </c>
      <c r="S1173" s="112"/>
    </row>
    <row r="1174" spans="7:19" ht="22.5">
      <c r="G1174" s="109" t="s">
        <v>12006</v>
      </c>
      <c r="H1174" s="110" t="s">
        <v>15366</v>
      </c>
      <c r="I1174" s="109" t="s">
        <v>20155</v>
      </c>
      <c r="J1174" s="110" t="s">
        <v>10859</v>
      </c>
      <c r="K1174" s="110" t="s">
        <v>15366</v>
      </c>
      <c r="L1174" s="109" t="s">
        <v>20291</v>
      </c>
      <c r="M1174" s="110"/>
      <c r="N1174" s="111" t="s">
        <v>19712</v>
      </c>
      <c r="O1174" s="111" t="s">
        <v>20314</v>
      </c>
      <c r="P1174" s="110" t="s">
        <v>17248</v>
      </c>
      <c r="Q1174" s="112">
        <v>0</v>
      </c>
      <c r="R1174" s="111" t="s">
        <v>17249</v>
      </c>
      <c r="S1174" s="112"/>
    </row>
    <row r="1175" spans="7:19" ht="22.5">
      <c r="G1175" s="109" t="s">
        <v>12006</v>
      </c>
      <c r="H1175" s="110" t="s">
        <v>15366</v>
      </c>
      <c r="I1175" s="109" t="s">
        <v>20271</v>
      </c>
      <c r="J1175" s="110" t="s">
        <v>10892</v>
      </c>
      <c r="K1175" s="110" t="s">
        <v>15366</v>
      </c>
      <c r="L1175" s="109" t="s">
        <v>20291</v>
      </c>
      <c r="M1175" s="110"/>
      <c r="N1175" s="111" t="s">
        <v>19712</v>
      </c>
      <c r="O1175" s="111" t="s">
        <v>20315</v>
      </c>
      <c r="P1175" s="110" t="s">
        <v>17248</v>
      </c>
      <c r="Q1175" s="112">
        <v>0</v>
      </c>
      <c r="R1175" s="111" t="s">
        <v>17249</v>
      </c>
      <c r="S1175" s="112"/>
    </row>
    <row r="1176" spans="7:19" ht="33.75">
      <c r="G1176" s="109" t="s">
        <v>12006</v>
      </c>
      <c r="H1176" s="110" t="s">
        <v>20316</v>
      </c>
      <c r="I1176" s="109" t="s">
        <v>20290</v>
      </c>
      <c r="J1176" s="110" t="s">
        <v>7445</v>
      </c>
      <c r="K1176" s="110" t="s">
        <v>15366</v>
      </c>
      <c r="L1176" s="109" t="s">
        <v>20317</v>
      </c>
      <c r="M1176" s="110"/>
      <c r="N1176" s="111" t="s">
        <v>19712</v>
      </c>
      <c r="O1176" s="111" t="s">
        <v>20318</v>
      </c>
      <c r="P1176" s="110" t="s">
        <v>17248</v>
      </c>
      <c r="Q1176" s="112">
        <v>0</v>
      </c>
      <c r="R1176" s="111" t="s">
        <v>17249</v>
      </c>
      <c r="S1176" s="112"/>
    </row>
    <row r="1177" spans="7:19" ht="22.5">
      <c r="G1177" s="109" t="s">
        <v>12007</v>
      </c>
      <c r="H1177" s="110" t="s">
        <v>15144</v>
      </c>
      <c r="I1177" s="109" t="s">
        <v>20319</v>
      </c>
      <c r="J1177" s="110" t="s">
        <v>7486</v>
      </c>
      <c r="K1177" s="110" t="s">
        <v>20320</v>
      </c>
      <c r="L1177" s="109" t="s">
        <v>20321</v>
      </c>
      <c r="M1177" s="110" t="s">
        <v>17360</v>
      </c>
      <c r="N1177" s="111" t="s">
        <v>17353</v>
      </c>
      <c r="O1177" s="111" t="s">
        <v>20322</v>
      </c>
      <c r="P1177" s="110" t="s">
        <v>17248</v>
      </c>
      <c r="Q1177" s="112">
        <v>0</v>
      </c>
      <c r="R1177" s="111" t="s">
        <v>17249</v>
      </c>
      <c r="S1177" s="112"/>
    </row>
    <row r="1178" spans="7:19" ht="22.5">
      <c r="G1178" s="109" t="s">
        <v>12008</v>
      </c>
      <c r="H1178" s="110" t="s">
        <v>15367</v>
      </c>
      <c r="I1178" s="109" t="s">
        <v>20323</v>
      </c>
      <c r="J1178" s="110" t="s">
        <v>3234</v>
      </c>
      <c r="K1178" s="110" t="s">
        <v>20324</v>
      </c>
      <c r="L1178" s="109" t="s">
        <v>20325</v>
      </c>
      <c r="M1178" s="110" t="s">
        <v>20326</v>
      </c>
      <c r="N1178" s="111" t="s">
        <v>20327</v>
      </c>
      <c r="O1178" s="111" t="s">
        <v>20328</v>
      </c>
      <c r="P1178" s="110" t="s">
        <v>17248</v>
      </c>
      <c r="Q1178" s="112">
        <v>0</v>
      </c>
      <c r="R1178" s="111" t="s">
        <v>17249</v>
      </c>
      <c r="S1178" s="112"/>
    </row>
    <row r="1179" spans="7:19" ht="22.5">
      <c r="G1179" s="109" t="s">
        <v>12008</v>
      </c>
      <c r="H1179" s="110" t="s">
        <v>15367</v>
      </c>
      <c r="I1179" s="109" t="s">
        <v>20329</v>
      </c>
      <c r="J1179" s="110" t="s">
        <v>1155</v>
      </c>
      <c r="K1179" s="110" t="s">
        <v>20330</v>
      </c>
      <c r="L1179" s="109" t="s">
        <v>20325</v>
      </c>
      <c r="M1179" s="110"/>
      <c r="N1179" s="111" t="s">
        <v>20327</v>
      </c>
      <c r="O1179" s="111" t="s">
        <v>20331</v>
      </c>
      <c r="P1179" s="110" t="s">
        <v>17248</v>
      </c>
      <c r="Q1179" s="112">
        <v>0</v>
      </c>
      <c r="R1179" s="111" t="s">
        <v>17249</v>
      </c>
      <c r="S1179" s="112"/>
    </row>
    <row r="1180" spans="7:19" ht="22.5">
      <c r="G1180" s="109" t="s">
        <v>12008</v>
      </c>
      <c r="H1180" s="110" t="s">
        <v>15367</v>
      </c>
      <c r="I1180" s="109" t="s">
        <v>20332</v>
      </c>
      <c r="J1180" s="110" t="s">
        <v>630</v>
      </c>
      <c r="K1180" s="110" t="s">
        <v>20333</v>
      </c>
      <c r="L1180" s="109" t="s">
        <v>20325</v>
      </c>
      <c r="M1180" s="110"/>
      <c r="N1180" s="111" t="s">
        <v>20327</v>
      </c>
      <c r="O1180" s="111" t="s">
        <v>20334</v>
      </c>
      <c r="P1180" s="110" t="s">
        <v>17248</v>
      </c>
      <c r="Q1180" s="112">
        <v>0</v>
      </c>
      <c r="R1180" s="111" t="s">
        <v>17249</v>
      </c>
      <c r="S1180" s="112"/>
    </row>
    <row r="1181" spans="7:19" ht="22.5">
      <c r="G1181" s="109" t="s">
        <v>12008</v>
      </c>
      <c r="H1181" s="110" t="s">
        <v>15367</v>
      </c>
      <c r="I1181" s="109" t="s">
        <v>20335</v>
      </c>
      <c r="J1181" s="110" t="s">
        <v>6339</v>
      </c>
      <c r="K1181" s="110" t="s">
        <v>20336</v>
      </c>
      <c r="L1181" s="109" t="s">
        <v>20325</v>
      </c>
      <c r="M1181" s="110"/>
      <c r="N1181" s="111" t="s">
        <v>20327</v>
      </c>
      <c r="O1181" s="111" t="s">
        <v>20337</v>
      </c>
      <c r="P1181" s="110" t="s">
        <v>17248</v>
      </c>
      <c r="Q1181" s="112">
        <v>0</v>
      </c>
      <c r="R1181" s="111" t="s">
        <v>17249</v>
      </c>
      <c r="S1181" s="112"/>
    </row>
    <row r="1182" spans="7:19" ht="22.5">
      <c r="G1182" s="109" t="s">
        <v>12008</v>
      </c>
      <c r="H1182" s="110" t="s">
        <v>15367</v>
      </c>
      <c r="I1182" s="109" t="s">
        <v>20338</v>
      </c>
      <c r="J1182" s="110" t="s">
        <v>6680</v>
      </c>
      <c r="K1182" s="110" t="s">
        <v>20339</v>
      </c>
      <c r="L1182" s="109" t="s">
        <v>20325</v>
      </c>
      <c r="M1182" s="110"/>
      <c r="N1182" s="111" t="s">
        <v>20327</v>
      </c>
      <c r="O1182" s="111" t="s">
        <v>20340</v>
      </c>
      <c r="P1182" s="110" t="s">
        <v>17248</v>
      </c>
      <c r="Q1182" s="112">
        <v>0</v>
      </c>
      <c r="R1182" s="111" t="s">
        <v>17249</v>
      </c>
      <c r="S1182" s="112"/>
    </row>
    <row r="1183" spans="7:19" ht="22.5">
      <c r="G1183" s="109" t="s">
        <v>12008</v>
      </c>
      <c r="H1183" s="110" t="s">
        <v>15367</v>
      </c>
      <c r="I1183" s="109" t="s">
        <v>20341</v>
      </c>
      <c r="J1183" s="110" t="s">
        <v>7486</v>
      </c>
      <c r="K1183" s="110" t="s">
        <v>20342</v>
      </c>
      <c r="L1183" s="109" t="s">
        <v>20325</v>
      </c>
      <c r="M1183" s="110"/>
      <c r="N1183" s="111" t="s">
        <v>20327</v>
      </c>
      <c r="O1183" s="111" t="s">
        <v>20343</v>
      </c>
      <c r="P1183" s="110" t="s">
        <v>17248</v>
      </c>
      <c r="Q1183" s="112">
        <v>0</v>
      </c>
      <c r="R1183" s="111" t="s">
        <v>17249</v>
      </c>
      <c r="S1183" s="112"/>
    </row>
    <row r="1184" spans="7:19" ht="22.5">
      <c r="G1184" s="109" t="s">
        <v>12008</v>
      </c>
      <c r="H1184" s="110" t="s">
        <v>15367</v>
      </c>
      <c r="I1184" s="109" t="s">
        <v>20344</v>
      </c>
      <c r="J1184" s="110" t="s">
        <v>4067</v>
      </c>
      <c r="K1184" s="110" t="s">
        <v>20345</v>
      </c>
      <c r="L1184" s="109" t="s">
        <v>20325</v>
      </c>
      <c r="M1184" s="110"/>
      <c r="N1184" s="111" t="s">
        <v>20327</v>
      </c>
      <c r="O1184" s="111" t="s">
        <v>20346</v>
      </c>
      <c r="P1184" s="110" t="s">
        <v>17248</v>
      </c>
      <c r="Q1184" s="112">
        <v>0</v>
      </c>
      <c r="R1184" s="111" t="s">
        <v>17249</v>
      </c>
      <c r="S1184" s="112"/>
    </row>
    <row r="1185" spans="7:19" ht="22.5">
      <c r="G1185" s="109" t="s">
        <v>12008</v>
      </c>
      <c r="H1185" s="110" t="s">
        <v>15367</v>
      </c>
      <c r="I1185" s="109" t="s">
        <v>20347</v>
      </c>
      <c r="J1185" s="110" t="s">
        <v>20348</v>
      </c>
      <c r="K1185" s="110" t="s">
        <v>20349</v>
      </c>
      <c r="L1185" s="109" t="s">
        <v>20325</v>
      </c>
      <c r="M1185" s="110"/>
      <c r="N1185" s="111" t="s">
        <v>20327</v>
      </c>
      <c r="O1185" s="111" t="s">
        <v>20350</v>
      </c>
      <c r="P1185" s="110" t="s">
        <v>17248</v>
      </c>
      <c r="Q1185" s="112">
        <v>0</v>
      </c>
      <c r="R1185" s="111" t="s">
        <v>17249</v>
      </c>
      <c r="S1185" s="112"/>
    </row>
    <row r="1186" spans="7:19" ht="22.5">
      <c r="G1186" s="109" t="s">
        <v>12008</v>
      </c>
      <c r="H1186" s="110" t="s">
        <v>15367</v>
      </c>
      <c r="I1186" s="109" t="s">
        <v>20351</v>
      </c>
      <c r="J1186" s="110" t="s">
        <v>3276</v>
      </c>
      <c r="K1186" s="110" t="s">
        <v>20352</v>
      </c>
      <c r="L1186" s="109" t="s">
        <v>20325</v>
      </c>
      <c r="M1186" s="110"/>
      <c r="N1186" s="111" t="s">
        <v>20327</v>
      </c>
      <c r="O1186" s="111" t="s">
        <v>20353</v>
      </c>
      <c r="P1186" s="110" t="s">
        <v>17248</v>
      </c>
      <c r="Q1186" s="112">
        <v>0</v>
      </c>
      <c r="R1186" s="111" t="s">
        <v>17249</v>
      </c>
      <c r="S1186" s="112"/>
    </row>
    <row r="1187" spans="7:19" ht="22.5">
      <c r="G1187" s="109" t="s">
        <v>12008</v>
      </c>
      <c r="H1187" s="110" t="s">
        <v>15367</v>
      </c>
      <c r="I1187" s="109" t="s">
        <v>20354</v>
      </c>
      <c r="J1187" s="110" t="s">
        <v>8011</v>
      </c>
      <c r="K1187" s="110" t="s">
        <v>20355</v>
      </c>
      <c r="L1187" s="109" t="s">
        <v>20325</v>
      </c>
      <c r="M1187" s="110"/>
      <c r="N1187" s="111" t="s">
        <v>20327</v>
      </c>
      <c r="O1187" s="111" t="s">
        <v>20356</v>
      </c>
      <c r="P1187" s="110" t="s">
        <v>17248</v>
      </c>
      <c r="Q1187" s="112">
        <v>0</v>
      </c>
      <c r="R1187" s="111" t="s">
        <v>17249</v>
      </c>
      <c r="S1187" s="112"/>
    </row>
    <row r="1188" spans="7:19" ht="22.5">
      <c r="G1188" s="109" t="s">
        <v>12008</v>
      </c>
      <c r="H1188" s="110" t="s">
        <v>15367</v>
      </c>
      <c r="I1188" s="109" t="s">
        <v>20357</v>
      </c>
      <c r="J1188" s="110" t="s">
        <v>20358</v>
      </c>
      <c r="K1188" s="110" t="s">
        <v>20359</v>
      </c>
      <c r="L1188" s="109" t="s">
        <v>20325</v>
      </c>
      <c r="M1188" s="110"/>
      <c r="N1188" s="111" t="s">
        <v>20327</v>
      </c>
      <c r="O1188" s="111" t="s">
        <v>20360</v>
      </c>
      <c r="P1188" s="110" t="s">
        <v>17248</v>
      </c>
      <c r="Q1188" s="112">
        <v>0</v>
      </c>
      <c r="R1188" s="111" t="s">
        <v>17249</v>
      </c>
      <c r="S1188" s="112"/>
    </row>
    <row r="1189" spans="7:19" ht="22.5">
      <c r="G1189" s="109" t="s">
        <v>12008</v>
      </c>
      <c r="H1189" s="110" t="s">
        <v>15367</v>
      </c>
      <c r="I1189" s="109" t="s">
        <v>20361</v>
      </c>
      <c r="J1189" s="110" t="s">
        <v>9198</v>
      </c>
      <c r="K1189" s="110" t="s">
        <v>20362</v>
      </c>
      <c r="L1189" s="109" t="s">
        <v>20325</v>
      </c>
      <c r="M1189" s="110"/>
      <c r="N1189" s="111" t="s">
        <v>20327</v>
      </c>
      <c r="O1189" s="111" t="s">
        <v>20363</v>
      </c>
      <c r="P1189" s="110" t="s">
        <v>17248</v>
      </c>
      <c r="Q1189" s="112">
        <v>0</v>
      </c>
      <c r="R1189" s="111" t="s">
        <v>17249</v>
      </c>
      <c r="S1189" s="112"/>
    </row>
    <row r="1190" spans="7:19" ht="22.5">
      <c r="G1190" s="109" t="s">
        <v>12008</v>
      </c>
      <c r="H1190" s="110" t="s">
        <v>15367</v>
      </c>
      <c r="I1190" s="109" t="s">
        <v>20364</v>
      </c>
      <c r="J1190" s="110" t="s">
        <v>9430</v>
      </c>
      <c r="K1190" s="110" t="s">
        <v>20365</v>
      </c>
      <c r="L1190" s="109" t="s">
        <v>20325</v>
      </c>
      <c r="M1190" s="110"/>
      <c r="N1190" s="111" t="s">
        <v>20327</v>
      </c>
      <c r="O1190" s="111" t="s">
        <v>20366</v>
      </c>
      <c r="P1190" s="110" t="s">
        <v>17248</v>
      </c>
      <c r="Q1190" s="112">
        <v>0</v>
      </c>
      <c r="R1190" s="111" t="s">
        <v>17249</v>
      </c>
      <c r="S1190" s="112"/>
    </row>
    <row r="1191" spans="7:19" ht="22.5">
      <c r="G1191" s="109" t="s">
        <v>12008</v>
      </c>
      <c r="H1191" s="110" t="s">
        <v>15367</v>
      </c>
      <c r="I1191" s="109" t="s">
        <v>20367</v>
      </c>
      <c r="J1191" s="110" t="s">
        <v>9996</v>
      </c>
      <c r="K1191" s="110" t="s">
        <v>20368</v>
      </c>
      <c r="L1191" s="109" t="s">
        <v>20325</v>
      </c>
      <c r="M1191" s="110"/>
      <c r="N1191" s="111" t="s">
        <v>20327</v>
      </c>
      <c r="O1191" s="111" t="s">
        <v>20369</v>
      </c>
      <c r="P1191" s="110" t="s">
        <v>17248</v>
      </c>
      <c r="Q1191" s="112">
        <v>0</v>
      </c>
      <c r="R1191" s="111" t="s">
        <v>17249</v>
      </c>
      <c r="S1191" s="112"/>
    </row>
    <row r="1192" spans="7:19" ht="33.75">
      <c r="G1192" s="109" t="s">
        <v>12008</v>
      </c>
      <c r="H1192" s="110" t="s">
        <v>15367</v>
      </c>
      <c r="I1192" s="109" t="s">
        <v>20370</v>
      </c>
      <c r="J1192" s="110" t="s">
        <v>10297</v>
      </c>
      <c r="K1192" s="110" t="s">
        <v>20371</v>
      </c>
      <c r="L1192" s="109" t="s">
        <v>20325</v>
      </c>
      <c r="M1192" s="110"/>
      <c r="N1192" s="111" t="s">
        <v>20327</v>
      </c>
      <c r="O1192" s="111" t="s">
        <v>20372</v>
      </c>
      <c r="P1192" s="110" t="s">
        <v>17248</v>
      </c>
      <c r="Q1192" s="112">
        <v>0</v>
      </c>
      <c r="R1192" s="111" t="s">
        <v>17249</v>
      </c>
      <c r="S1192" s="112"/>
    </row>
    <row r="1193" spans="7:19" ht="22.5">
      <c r="G1193" s="109" t="s">
        <v>12008</v>
      </c>
      <c r="H1193" s="110" t="s">
        <v>15367</v>
      </c>
      <c r="I1193" s="109" t="s">
        <v>20373</v>
      </c>
      <c r="J1193" s="110" t="s">
        <v>4630</v>
      </c>
      <c r="K1193" s="110" t="s">
        <v>20374</v>
      </c>
      <c r="L1193" s="109" t="s">
        <v>20325</v>
      </c>
      <c r="M1193" s="110"/>
      <c r="N1193" s="111" t="s">
        <v>20327</v>
      </c>
      <c r="O1193" s="111" t="s">
        <v>20375</v>
      </c>
      <c r="P1193" s="110" t="s">
        <v>17248</v>
      </c>
      <c r="Q1193" s="112">
        <v>0</v>
      </c>
      <c r="R1193" s="111" t="s">
        <v>17249</v>
      </c>
      <c r="S1193" s="112"/>
    </row>
    <row r="1194" spans="7:19" ht="22.5">
      <c r="G1194" s="109" t="s">
        <v>12008</v>
      </c>
      <c r="H1194" s="110" t="s">
        <v>15367</v>
      </c>
      <c r="I1194" s="109" t="s">
        <v>19016</v>
      </c>
      <c r="J1194" s="110" t="s">
        <v>631</v>
      </c>
      <c r="K1194" s="110" t="s">
        <v>20376</v>
      </c>
      <c r="L1194" s="109" t="s">
        <v>20325</v>
      </c>
      <c r="M1194" s="110"/>
      <c r="N1194" s="111" t="s">
        <v>20327</v>
      </c>
      <c r="O1194" s="111" t="s">
        <v>20377</v>
      </c>
      <c r="P1194" s="110" t="s">
        <v>17248</v>
      </c>
      <c r="Q1194" s="112">
        <v>0</v>
      </c>
      <c r="R1194" s="111" t="s">
        <v>17249</v>
      </c>
      <c r="S1194" s="112"/>
    </row>
    <row r="1195" spans="7:19" ht="22.5">
      <c r="G1195" s="109" t="s">
        <v>12008</v>
      </c>
      <c r="H1195" s="110" t="s">
        <v>15367</v>
      </c>
      <c r="I1195" s="109" t="s">
        <v>20378</v>
      </c>
      <c r="J1195" s="110" t="s">
        <v>829</v>
      </c>
      <c r="K1195" s="110" t="s">
        <v>20379</v>
      </c>
      <c r="L1195" s="109" t="s">
        <v>20325</v>
      </c>
      <c r="M1195" s="110"/>
      <c r="N1195" s="111" t="s">
        <v>20327</v>
      </c>
      <c r="O1195" s="111" t="s">
        <v>20380</v>
      </c>
      <c r="P1195" s="110" t="s">
        <v>17248</v>
      </c>
      <c r="Q1195" s="112">
        <v>0</v>
      </c>
      <c r="R1195" s="111" t="s">
        <v>17249</v>
      </c>
      <c r="S1195" s="112"/>
    </row>
    <row r="1196" spans="7:19" ht="22.5">
      <c r="G1196" s="109" t="s">
        <v>12008</v>
      </c>
      <c r="H1196" s="110" t="s">
        <v>15367</v>
      </c>
      <c r="I1196" s="109" t="s">
        <v>20381</v>
      </c>
      <c r="J1196" s="110" t="s">
        <v>1251</v>
      </c>
      <c r="K1196" s="110" t="s">
        <v>20382</v>
      </c>
      <c r="L1196" s="109" t="s">
        <v>20325</v>
      </c>
      <c r="M1196" s="110"/>
      <c r="N1196" s="111" t="s">
        <v>20327</v>
      </c>
      <c r="O1196" s="111" t="s">
        <v>20383</v>
      </c>
      <c r="P1196" s="110" t="s">
        <v>17248</v>
      </c>
      <c r="Q1196" s="112">
        <v>0</v>
      </c>
      <c r="R1196" s="111" t="s">
        <v>17249</v>
      </c>
      <c r="S1196" s="112"/>
    </row>
    <row r="1197" spans="7:19" ht="22.5">
      <c r="G1197" s="109" t="s">
        <v>12008</v>
      </c>
      <c r="H1197" s="110" t="s">
        <v>15367</v>
      </c>
      <c r="I1197" s="109" t="s">
        <v>19278</v>
      </c>
      <c r="J1197" s="110" t="s">
        <v>1271</v>
      </c>
      <c r="K1197" s="110" t="s">
        <v>20384</v>
      </c>
      <c r="L1197" s="109" t="s">
        <v>20325</v>
      </c>
      <c r="M1197" s="110"/>
      <c r="N1197" s="111" t="s">
        <v>20327</v>
      </c>
      <c r="O1197" s="111" t="s">
        <v>20385</v>
      </c>
      <c r="P1197" s="110" t="s">
        <v>17248</v>
      </c>
      <c r="Q1197" s="112">
        <v>0</v>
      </c>
      <c r="R1197" s="111" t="s">
        <v>17249</v>
      </c>
      <c r="S1197" s="112"/>
    </row>
    <row r="1198" spans="7:19" ht="22.5">
      <c r="G1198" s="109" t="s">
        <v>12008</v>
      </c>
      <c r="H1198" s="110" t="s">
        <v>15367</v>
      </c>
      <c r="I1198" s="109" t="s">
        <v>20386</v>
      </c>
      <c r="J1198" s="110" t="s">
        <v>3832</v>
      </c>
      <c r="K1198" s="110" t="s">
        <v>20387</v>
      </c>
      <c r="L1198" s="109" t="s">
        <v>20325</v>
      </c>
      <c r="M1198" s="110"/>
      <c r="N1198" s="111" t="s">
        <v>20327</v>
      </c>
      <c r="O1198" s="111" t="s">
        <v>20388</v>
      </c>
      <c r="P1198" s="110" t="s">
        <v>17248</v>
      </c>
      <c r="Q1198" s="112">
        <v>0</v>
      </c>
      <c r="R1198" s="111" t="s">
        <v>17249</v>
      </c>
      <c r="S1198" s="112"/>
    </row>
    <row r="1199" spans="7:19" ht="22.5">
      <c r="G1199" s="109" t="s">
        <v>12008</v>
      </c>
      <c r="H1199" s="110" t="s">
        <v>15367</v>
      </c>
      <c r="I1199" s="109" t="s">
        <v>19344</v>
      </c>
      <c r="J1199" s="110" t="s">
        <v>4118</v>
      </c>
      <c r="K1199" s="110" t="s">
        <v>20389</v>
      </c>
      <c r="L1199" s="109" t="s">
        <v>20325</v>
      </c>
      <c r="M1199" s="110"/>
      <c r="N1199" s="111" t="s">
        <v>20327</v>
      </c>
      <c r="O1199" s="111" t="s">
        <v>20390</v>
      </c>
      <c r="P1199" s="110" t="s">
        <v>17248</v>
      </c>
      <c r="Q1199" s="112">
        <v>0</v>
      </c>
      <c r="R1199" s="111" t="s">
        <v>17249</v>
      </c>
      <c r="S1199" s="112"/>
    </row>
    <row r="1200" spans="7:19" ht="22.5">
      <c r="G1200" s="109" t="s">
        <v>12008</v>
      </c>
      <c r="H1200" s="110" t="s">
        <v>15367</v>
      </c>
      <c r="I1200" s="109" t="s">
        <v>20391</v>
      </c>
      <c r="J1200" s="110" t="s">
        <v>4421</v>
      </c>
      <c r="K1200" s="110" t="s">
        <v>20392</v>
      </c>
      <c r="L1200" s="109" t="s">
        <v>20325</v>
      </c>
      <c r="M1200" s="110"/>
      <c r="N1200" s="111" t="s">
        <v>20327</v>
      </c>
      <c r="O1200" s="111" t="s">
        <v>20393</v>
      </c>
      <c r="P1200" s="110" t="s">
        <v>17248</v>
      </c>
      <c r="Q1200" s="112">
        <v>0</v>
      </c>
      <c r="R1200" s="111" t="s">
        <v>17249</v>
      </c>
      <c r="S1200" s="112"/>
    </row>
    <row r="1201" spans="7:19" ht="22.5">
      <c r="G1201" s="109" t="s">
        <v>12008</v>
      </c>
      <c r="H1201" s="110" t="s">
        <v>15367</v>
      </c>
      <c r="I1201" s="109" t="s">
        <v>20394</v>
      </c>
      <c r="J1201" s="110" t="s">
        <v>6623</v>
      </c>
      <c r="K1201" s="110" t="s">
        <v>20395</v>
      </c>
      <c r="L1201" s="109" t="s">
        <v>20325</v>
      </c>
      <c r="M1201" s="110"/>
      <c r="N1201" s="111" t="s">
        <v>20327</v>
      </c>
      <c r="O1201" s="111" t="s">
        <v>20396</v>
      </c>
      <c r="P1201" s="110" t="s">
        <v>17248</v>
      </c>
      <c r="Q1201" s="112">
        <v>0</v>
      </c>
      <c r="R1201" s="111" t="s">
        <v>17249</v>
      </c>
      <c r="S1201" s="112"/>
    </row>
    <row r="1202" spans="7:19" ht="22.5">
      <c r="G1202" s="109" t="s">
        <v>12008</v>
      </c>
      <c r="H1202" s="110" t="s">
        <v>15367</v>
      </c>
      <c r="I1202" s="109" t="s">
        <v>20397</v>
      </c>
      <c r="J1202" s="110" t="s">
        <v>7675</v>
      </c>
      <c r="K1202" s="110" t="s">
        <v>20398</v>
      </c>
      <c r="L1202" s="109" t="s">
        <v>20325</v>
      </c>
      <c r="M1202" s="110"/>
      <c r="N1202" s="111" t="s">
        <v>20327</v>
      </c>
      <c r="O1202" s="111" t="s">
        <v>20399</v>
      </c>
      <c r="P1202" s="110" t="s">
        <v>17248</v>
      </c>
      <c r="Q1202" s="112">
        <v>0</v>
      </c>
      <c r="R1202" s="111" t="s">
        <v>17249</v>
      </c>
      <c r="S1202" s="112"/>
    </row>
    <row r="1203" spans="7:19" ht="22.5">
      <c r="G1203" s="109" t="s">
        <v>12008</v>
      </c>
      <c r="H1203" s="110" t="s">
        <v>15367</v>
      </c>
      <c r="I1203" s="109" t="s">
        <v>19342</v>
      </c>
      <c r="J1203" s="110" t="s">
        <v>8107</v>
      </c>
      <c r="K1203" s="110" t="s">
        <v>20400</v>
      </c>
      <c r="L1203" s="109" t="s">
        <v>20325</v>
      </c>
      <c r="M1203" s="110"/>
      <c r="N1203" s="111" t="s">
        <v>20327</v>
      </c>
      <c r="O1203" s="111" t="s">
        <v>20401</v>
      </c>
      <c r="P1203" s="110" t="s">
        <v>17248</v>
      </c>
      <c r="Q1203" s="112">
        <v>0</v>
      </c>
      <c r="R1203" s="111" t="s">
        <v>17249</v>
      </c>
      <c r="S1203" s="112"/>
    </row>
    <row r="1204" spans="7:19" ht="22.5">
      <c r="G1204" s="109" t="s">
        <v>12008</v>
      </c>
      <c r="H1204" s="110" t="s">
        <v>15367</v>
      </c>
      <c r="I1204" s="109" t="s">
        <v>20402</v>
      </c>
      <c r="J1204" s="110" t="s">
        <v>8676</v>
      </c>
      <c r="K1204" s="110" t="s">
        <v>20403</v>
      </c>
      <c r="L1204" s="109" t="s">
        <v>20325</v>
      </c>
      <c r="M1204" s="110"/>
      <c r="N1204" s="111" t="s">
        <v>20327</v>
      </c>
      <c r="O1204" s="111" t="s">
        <v>20404</v>
      </c>
      <c r="P1204" s="110" t="s">
        <v>17248</v>
      </c>
      <c r="Q1204" s="112">
        <v>0</v>
      </c>
      <c r="R1204" s="111" t="s">
        <v>17249</v>
      </c>
      <c r="S1204" s="112"/>
    </row>
    <row r="1205" spans="7:19" ht="22.5">
      <c r="G1205" s="109" t="s">
        <v>12008</v>
      </c>
      <c r="H1205" s="110" t="s">
        <v>15367</v>
      </c>
      <c r="I1205" s="109" t="s">
        <v>20405</v>
      </c>
      <c r="J1205" s="110" t="s">
        <v>20406</v>
      </c>
      <c r="K1205" s="110" t="s">
        <v>20407</v>
      </c>
      <c r="L1205" s="109" t="s">
        <v>20325</v>
      </c>
      <c r="M1205" s="110"/>
      <c r="N1205" s="111" t="s">
        <v>20327</v>
      </c>
      <c r="O1205" s="111" t="s">
        <v>20408</v>
      </c>
      <c r="P1205" s="110" t="s">
        <v>17248</v>
      </c>
      <c r="Q1205" s="112">
        <v>0</v>
      </c>
      <c r="R1205" s="111" t="s">
        <v>17249</v>
      </c>
      <c r="S1205" s="112"/>
    </row>
    <row r="1206" spans="7:19" ht="22.5">
      <c r="G1206" s="109" t="s">
        <v>12008</v>
      </c>
      <c r="H1206" s="110" t="s">
        <v>15367</v>
      </c>
      <c r="I1206" s="109" t="s">
        <v>20409</v>
      </c>
      <c r="J1206" s="110" t="s">
        <v>10155</v>
      </c>
      <c r="K1206" s="110" t="s">
        <v>20410</v>
      </c>
      <c r="L1206" s="109" t="s">
        <v>20325</v>
      </c>
      <c r="M1206" s="110"/>
      <c r="N1206" s="111" t="s">
        <v>20327</v>
      </c>
      <c r="O1206" s="111" t="s">
        <v>20411</v>
      </c>
      <c r="P1206" s="110" t="s">
        <v>17248</v>
      </c>
      <c r="Q1206" s="112">
        <v>0</v>
      </c>
      <c r="R1206" s="111" t="s">
        <v>17249</v>
      </c>
      <c r="S1206" s="112"/>
    </row>
    <row r="1207" spans="7:19" ht="22.5">
      <c r="G1207" s="109" t="s">
        <v>12008</v>
      </c>
      <c r="H1207" s="110" t="s">
        <v>15367</v>
      </c>
      <c r="I1207" s="109" t="s">
        <v>20412</v>
      </c>
      <c r="J1207" s="110" t="s">
        <v>10388</v>
      </c>
      <c r="K1207" s="110" t="s">
        <v>20413</v>
      </c>
      <c r="L1207" s="109" t="s">
        <v>20325</v>
      </c>
      <c r="M1207" s="110"/>
      <c r="N1207" s="111" t="s">
        <v>20327</v>
      </c>
      <c r="O1207" s="111" t="s">
        <v>20414</v>
      </c>
      <c r="P1207" s="110" t="s">
        <v>17248</v>
      </c>
      <c r="Q1207" s="112">
        <v>0</v>
      </c>
      <c r="R1207" s="111" t="s">
        <v>17249</v>
      </c>
      <c r="S1207" s="112"/>
    </row>
    <row r="1208" spans="7:19" ht="22.5">
      <c r="G1208" s="109" t="s">
        <v>12008</v>
      </c>
      <c r="H1208" s="110" t="s">
        <v>15367</v>
      </c>
      <c r="I1208" s="109" t="s">
        <v>19020</v>
      </c>
      <c r="J1208" s="110" t="s">
        <v>1128</v>
      </c>
      <c r="K1208" s="110" t="s">
        <v>20415</v>
      </c>
      <c r="L1208" s="109" t="s">
        <v>20325</v>
      </c>
      <c r="M1208" s="110"/>
      <c r="N1208" s="111" t="s">
        <v>20327</v>
      </c>
      <c r="O1208" s="111" t="s">
        <v>20416</v>
      </c>
      <c r="P1208" s="110" t="s">
        <v>17248</v>
      </c>
      <c r="Q1208" s="112">
        <v>0</v>
      </c>
      <c r="R1208" s="111" t="s">
        <v>17249</v>
      </c>
      <c r="S1208" s="112"/>
    </row>
    <row r="1209" spans="7:19" ht="33.75">
      <c r="G1209" s="109" t="s">
        <v>12009</v>
      </c>
      <c r="H1209" s="110" t="s">
        <v>15368</v>
      </c>
      <c r="I1209" s="109" t="s">
        <v>20341</v>
      </c>
      <c r="J1209" s="110" t="s">
        <v>7486</v>
      </c>
      <c r="K1209" s="110" t="s">
        <v>20417</v>
      </c>
      <c r="L1209" s="109" t="s">
        <v>20418</v>
      </c>
      <c r="M1209" s="110" t="s">
        <v>20419</v>
      </c>
      <c r="N1209" s="111" t="s">
        <v>18011</v>
      </c>
      <c r="O1209" s="111" t="s">
        <v>20420</v>
      </c>
      <c r="P1209" s="110" t="s">
        <v>17248</v>
      </c>
      <c r="Q1209" s="112">
        <v>0</v>
      </c>
      <c r="R1209" s="111" t="s">
        <v>17249</v>
      </c>
      <c r="S1209" s="112"/>
    </row>
    <row r="1210" spans="7:19" ht="33.75">
      <c r="G1210" s="109" t="s">
        <v>12009</v>
      </c>
      <c r="H1210" s="110" t="s">
        <v>15368</v>
      </c>
      <c r="I1210" s="109" t="s">
        <v>20364</v>
      </c>
      <c r="J1210" s="110" t="s">
        <v>9430</v>
      </c>
      <c r="K1210" s="110" t="s">
        <v>20417</v>
      </c>
      <c r="L1210" s="109" t="s">
        <v>20418</v>
      </c>
      <c r="M1210" s="110"/>
      <c r="N1210" s="111" t="s">
        <v>18011</v>
      </c>
      <c r="O1210" s="111" t="s">
        <v>20421</v>
      </c>
      <c r="P1210" s="110" t="s">
        <v>17248</v>
      </c>
      <c r="Q1210" s="112">
        <v>0</v>
      </c>
      <c r="R1210" s="111" t="s">
        <v>17249</v>
      </c>
      <c r="S1210" s="112"/>
    </row>
    <row r="1211" spans="7:19" ht="33.75">
      <c r="G1211" s="109" t="s">
        <v>12009</v>
      </c>
      <c r="H1211" s="110" t="s">
        <v>15368</v>
      </c>
      <c r="I1211" s="109" t="s">
        <v>20354</v>
      </c>
      <c r="J1211" s="110" t="s">
        <v>8011</v>
      </c>
      <c r="K1211" s="110" t="s">
        <v>20417</v>
      </c>
      <c r="L1211" s="109" t="s">
        <v>20418</v>
      </c>
      <c r="M1211" s="110"/>
      <c r="N1211" s="111" t="s">
        <v>18011</v>
      </c>
      <c r="O1211" s="111" t="s">
        <v>20422</v>
      </c>
      <c r="P1211" s="110" t="s">
        <v>17248</v>
      </c>
      <c r="Q1211" s="112">
        <v>0</v>
      </c>
      <c r="R1211" s="111" t="s">
        <v>17249</v>
      </c>
      <c r="S1211" s="112"/>
    </row>
    <row r="1212" spans="7:19" ht="33.75">
      <c r="G1212" s="109" t="s">
        <v>12009</v>
      </c>
      <c r="H1212" s="110" t="s">
        <v>15368</v>
      </c>
      <c r="I1212" s="109" t="s">
        <v>20344</v>
      </c>
      <c r="J1212" s="110" t="s">
        <v>4067</v>
      </c>
      <c r="K1212" s="110" t="s">
        <v>20417</v>
      </c>
      <c r="L1212" s="109" t="s">
        <v>20418</v>
      </c>
      <c r="M1212" s="110"/>
      <c r="N1212" s="111" t="s">
        <v>18011</v>
      </c>
      <c r="O1212" s="111" t="s">
        <v>20423</v>
      </c>
      <c r="P1212" s="110" t="s">
        <v>17248</v>
      </c>
      <c r="Q1212" s="112">
        <v>0</v>
      </c>
      <c r="R1212" s="111" t="s">
        <v>17249</v>
      </c>
      <c r="S1212" s="112"/>
    </row>
    <row r="1213" spans="7:19" ht="33.75">
      <c r="G1213" s="109" t="s">
        <v>12009</v>
      </c>
      <c r="H1213" s="110" t="s">
        <v>15368</v>
      </c>
      <c r="I1213" s="109" t="s">
        <v>20424</v>
      </c>
      <c r="J1213" s="110" t="s">
        <v>2336</v>
      </c>
      <c r="K1213" s="110" t="s">
        <v>20417</v>
      </c>
      <c r="L1213" s="109" t="s">
        <v>20418</v>
      </c>
      <c r="M1213" s="110"/>
      <c r="N1213" s="111" t="s">
        <v>18011</v>
      </c>
      <c r="O1213" s="111" t="s">
        <v>20425</v>
      </c>
      <c r="P1213" s="110" t="s">
        <v>17248</v>
      </c>
      <c r="Q1213" s="112">
        <v>0</v>
      </c>
      <c r="R1213" s="111" t="s">
        <v>17249</v>
      </c>
      <c r="S1213" s="112"/>
    </row>
    <row r="1214" spans="7:19" ht="33.75">
      <c r="G1214" s="109" t="s">
        <v>12009</v>
      </c>
      <c r="H1214" s="110" t="s">
        <v>15368</v>
      </c>
      <c r="I1214" s="109" t="s">
        <v>20351</v>
      </c>
      <c r="J1214" s="110" t="s">
        <v>3276</v>
      </c>
      <c r="K1214" s="110" t="s">
        <v>20417</v>
      </c>
      <c r="L1214" s="109" t="s">
        <v>20418</v>
      </c>
      <c r="M1214" s="110"/>
      <c r="N1214" s="111" t="s">
        <v>18011</v>
      </c>
      <c r="O1214" s="111" t="s">
        <v>20426</v>
      </c>
      <c r="P1214" s="110" t="s">
        <v>17248</v>
      </c>
      <c r="Q1214" s="112">
        <v>0</v>
      </c>
      <c r="R1214" s="111" t="s">
        <v>17249</v>
      </c>
      <c r="S1214" s="112"/>
    </row>
    <row r="1215" spans="7:19" ht="33.75">
      <c r="G1215" s="109" t="s">
        <v>12009</v>
      </c>
      <c r="H1215" s="110" t="s">
        <v>15368</v>
      </c>
      <c r="I1215" s="109" t="s">
        <v>20427</v>
      </c>
      <c r="J1215" s="110" t="s">
        <v>6339</v>
      </c>
      <c r="K1215" s="110" t="s">
        <v>20417</v>
      </c>
      <c r="L1215" s="109" t="s">
        <v>20418</v>
      </c>
      <c r="M1215" s="110"/>
      <c r="N1215" s="111" t="s">
        <v>18011</v>
      </c>
      <c r="O1215" s="111" t="s">
        <v>20428</v>
      </c>
      <c r="P1215" s="110" t="s">
        <v>17248</v>
      </c>
      <c r="Q1215" s="112">
        <v>0</v>
      </c>
      <c r="R1215" s="111" t="s">
        <v>17249</v>
      </c>
      <c r="S1215" s="112"/>
    </row>
    <row r="1216" spans="7:19" ht="33.75">
      <c r="G1216" s="109" t="s">
        <v>12009</v>
      </c>
      <c r="H1216" s="110" t="s">
        <v>15368</v>
      </c>
      <c r="I1216" s="109" t="s">
        <v>20429</v>
      </c>
      <c r="J1216" s="110" t="s">
        <v>4630</v>
      </c>
      <c r="K1216" s="110" t="s">
        <v>20417</v>
      </c>
      <c r="L1216" s="109" t="s">
        <v>20418</v>
      </c>
      <c r="M1216" s="110"/>
      <c r="N1216" s="111" t="s">
        <v>18011</v>
      </c>
      <c r="O1216" s="111" t="s">
        <v>20430</v>
      </c>
      <c r="P1216" s="110" t="s">
        <v>17248</v>
      </c>
      <c r="Q1216" s="112">
        <v>0</v>
      </c>
      <c r="R1216" s="111" t="s">
        <v>17249</v>
      </c>
      <c r="S1216" s="112"/>
    </row>
    <row r="1217" spans="7:19" ht="33.75">
      <c r="G1217" s="109" t="s">
        <v>12009</v>
      </c>
      <c r="H1217" s="110" t="s">
        <v>15368</v>
      </c>
      <c r="I1217" s="109" t="s">
        <v>20431</v>
      </c>
      <c r="J1217" s="110" t="s">
        <v>6621</v>
      </c>
      <c r="K1217" s="110" t="s">
        <v>20417</v>
      </c>
      <c r="L1217" s="109" t="s">
        <v>20418</v>
      </c>
      <c r="M1217" s="110"/>
      <c r="N1217" s="111" t="s">
        <v>18011</v>
      </c>
      <c r="O1217" s="111" t="s">
        <v>20432</v>
      </c>
      <c r="P1217" s="110" t="s">
        <v>17248</v>
      </c>
      <c r="Q1217" s="112">
        <v>0</v>
      </c>
      <c r="R1217" s="111" t="s">
        <v>17249</v>
      </c>
      <c r="S1217" s="112"/>
    </row>
    <row r="1218" spans="7:19" ht="33.75">
      <c r="G1218" s="109" t="s">
        <v>12009</v>
      </c>
      <c r="H1218" s="110" t="s">
        <v>15368</v>
      </c>
      <c r="I1218" s="109" t="s">
        <v>20142</v>
      </c>
      <c r="J1218" s="110" t="s">
        <v>9639</v>
      </c>
      <c r="K1218" s="110" t="s">
        <v>20417</v>
      </c>
      <c r="L1218" s="109" t="s">
        <v>20418</v>
      </c>
      <c r="M1218" s="110"/>
      <c r="N1218" s="111" t="s">
        <v>18011</v>
      </c>
      <c r="O1218" s="111" t="s">
        <v>20433</v>
      </c>
      <c r="P1218" s="110" t="s">
        <v>17248</v>
      </c>
      <c r="Q1218" s="112">
        <v>0</v>
      </c>
      <c r="R1218" s="111" t="s">
        <v>17249</v>
      </c>
      <c r="S1218" s="112"/>
    </row>
    <row r="1219" spans="7:19" ht="33.75">
      <c r="G1219" s="109" t="s">
        <v>12009</v>
      </c>
      <c r="H1219" s="110" t="s">
        <v>15368</v>
      </c>
      <c r="I1219" s="109" t="s">
        <v>20130</v>
      </c>
      <c r="J1219" s="110" t="s">
        <v>8338</v>
      </c>
      <c r="K1219" s="110" t="s">
        <v>20417</v>
      </c>
      <c r="L1219" s="109" t="s">
        <v>20418</v>
      </c>
      <c r="M1219" s="110"/>
      <c r="N1219" s="111" t="s">
        <v>18011</v>
      </c>
      <c r="O1219" s="111" t="s">
        <v>20434</v>
      </c>
      <c r="P1219" s="110" t="s">
        <v>17248</v>
      </c>
      <c r="Q1219" s="112">
        <v>0</v>
      </c>
      <c r="R1219" s="111" t="s">
        <v>17249</v>
      </c>
      <c r="S1219" s="112"/>
    </row>
    <row r="1220" spans="7:19" ht="33.75">
      <c r="G1220" s="109" t="s">
        <v>12009</v>
      </c>
      <c r="H1220" s="110" t="s">
        <v>15368</v>
      </c>
      <c r="I1220" s="109" t="s">
        <v>20435</v>
      </c>
      <c r="J1220" s="110" t="s">
        <v>20153</v>
      </c>
      <c r="K1220" s="110" t="s">
        <v>20417</v>
      </c>
      <c r="L1220" s="109" t="s">
        <v>20418</v>
      </c>
      <c r="M1220" s="110"/>
      <c r="N1220" s="111" t="s">
        <v>18011</v>
      </c>
      <c r="O1220" s="111" t="s">
        <v>20436</v>
      </c>
      <c r="P1220" s="110" t="s">
        <v>17248</v>
      </c>
      <c r="Q1220" s="112">
        <v>0</v>
      </c>
      <c r="R1220" s="111" t="s">
        <v>17249</v>
      </c>
      <c r="S1220" s="112"/>
    </row>
    <row r="1221" spans="7:19" ht="33.75">
      <c r="G1221" s="109" t="s">
        <v>12009</v>
      </c>
      <c r="H1221" s="110" t="s">
        <v>15368</v>
      </c>
      <c r="I1221" s="109" t="s">
        <v>19042</v>
      </c>
      <c r="J1221" s="110" t="s">
        <v>9389</v>
      </c>
      <c r="K1221" s="110" t="s">
        <v>20417</v>
      </c>
      <c r="L1221" s="109" t="s">
        <v>20418</v>
      </c>
      <c r="M1221" s="110"/>
      <c r="N1221" s="111" t="s">
        <v>18011</v>
      </c>
      <c r="O1221" s="111" t="s">
        <v>20437</v>
      </c>
      <c r="P1221" s="110" t="s">
        <v>17248</v>
      </c>
      <c r="Q1221" s="112">
        <v>0</v>
      </c>
      <c r="R1221" s="111" t="s">
        <v>17249</v>
      </c>
      <c r="S1221" s="112"/>
    </row>
    <row r="1222" spans="7:19" ht="33.75">
      <c r="G1222" s="109" t="s">
        <v>12009</v>
      </c>
      <c r="H1222" s="110" t="s">
        <v>15368</v>
      </c>
      <c r="I1222" s="109" t="s">
        <v>20140</v>
      </c>
      <c r="J1222" s="110" t="s">
        <v>6058</v>
      </c>
      <c r="K1222" s="110" t="s">
        <v>20417</v>
      </c>
      <c r="L1222" s="109" t="s">
        <v>20418</v>
      </c>
      <c r="M1222" s="110"/>
      <c r="N1222" s="111" t="s">
        <v>18011</v>
      </c>
      <c r="O1222" s="111" t="s">
        <v>20438</v>
      </c>
      <c r="P1222" s="110" t="s">
        <v>17248</v>
      </c>
      <c r="Q1222" s="112">
        <v>0</v>
      </c>
      <c r="R1222" s="111" t="s">
        <v>17249</v>
      </c>
      <c r="S1222" s="112"/>
    </row>
    <row r="1223" spans="7:19" ht="45">
      <c r="G1223" s="109" t="s">
        <v>12009</v>
      </c>
      <c r="H1223" s="110" t="s">
        <v>20439</v>
      </c>
      <c r="I1223" s="109" t="s">
        <v>20341</v>
      </c>
      <c r="J1223" s="110" t="s">
        <v>7486</v>
      </c>
      <c r="K1223" s="110" t="s">
        <v>20417</v>
      </c>
      <c r="L1223" s="109" t="s">
        <v>20440</v>
      </c>
      <c r="M1223" s="110"/>
      <c r="N1223" s="111" t="s">
        <v>18011</v>
      </c>
      <c r="O1223" s="111" t="s">
        <v>20441</v>
      </c>
      <c r="P1223" s="110" t="s">
        <v>17248</v>
      </c>
      <c r="Q1223" s="112">
        <v>0</v>
      </c>
      <c r="R1223" s="111" t="s">
        <v>17249</v>
      </c>
      <c r="S1223" s="112"/>
    </row>
    <row r="1224" spans="7:19" ht="22.5">
      <c r="G1224" s="109" t="s">
        <v>12010</v>
      </c>
      <c r="H1224" s="110" t="s">
        <v>15369</v>
      </c>
      <c r="I1224" s="109" t="s">
        <v>20442</v>
      </c>
      <c r="J1224" s="110" t="s">
        <v>3234</v>
      </c>
      <c r="K1224" s="110" t="s">
        <v>20443</v>
      </c>
      <c r="L1224" s="109" t="s">
        <v>20444</v>
      </c>
      <c r="M1224" s="110" t="s">
        <v>20445</v>
      </c>
      <c r="N1224" s="111" t="s">
        <v>19296</v>
      </c>
      <c r="O1224" s="111" t="s">
        <v>20446</v>
      </c>
      <c r="P1224" s="110" t="s">
        <v>17248</v>
      </c>
      <c r="Q1224" s="112">
        <v>0</v>
      </c>
      <c r="R1224" s="111" t="s">
        <v>17249</v>
      </c>
      <c r="S1224" s="112"/>
    </row>
    <row r="1225" spans="7:19" ht="22.5">
      <c r="G1225" s="109" t="s">
        <v>12010</v>
      </c>
      <c r="H1225" s="110" t="s">
        <v>15369</v>
      </c>
      <c r="I1225" s="109" t="s">
        <v>20447</v>
      </c>
      <c r="J1225" s="110" t="s">
        <v>11073</v>
      </c>
      <c r="K1225" s="110" t="s">
        <v>20443</v>
      </c>
      <c r="L1225" s="109" t="s">
        <v>20444</v>
      </c>
      <c r="M1225" s="110"/>
      <c r="N1225" s="111" t="s">
        <v>19296</v>
      </c>
      <c r="O1225" s="111" t="s">
        <v>20448</v>
      </c>
      <c r="P1225" s="110" t="s">
        <v>17248</v>
      </c>
      <c r="Q1225" s="112">
        <v>0</v>
      </c>
      <c r="R1225" s="111" t="s">
        <v>17249</v>
      </c>
      <c r="S1225" s="112"/>
    </row>
    <row r="1226" spans="7:19" ht="22.5">
      <c r="G1226" s="109" t="s">
        <v>12010</v>
      </c>
      <c r="H1226" s="110" t="s">
        <v>15369</v>
      </c>
      <c r="I1226" s="109" t="s">
        <v>20338</v>
      </c>
      <c r="J1226" s="110" t="s">
        <v>6680</v>
      </c>
      <c r="K1226" s="110" t="s">
        <v>20443</v>
      </c>
      <c r="L1226" s="109" t="s">
        <v>20444</v>
      </c>
      <c r="M1226" s="110"/>
      <c r="N1226" s="111" t="s">
        <v>19296</v>
      </c>
      <c r="O1226" s="111" t="s">
        <v>20449</v>
      </c>
      <c r="P1226" s="110" t="s">
        <v>17248</v>
      </c>
      <c r="Q1226" s="112">
        <v>0</v>
      </c>
      <c r="R1226" s="111" t="s">
        <v>17249</v>
      </c>
      <c r="S1226" s="112"/>
    </row>
    <row r="1227" spans="7:19" ht="22.5">
      <c r="G1227" s="109" t="s">
        <v>12010</v>
      </c>
      <c r="H1227" s="110" t="s">
        <v>15369</v>
      </c>
      <c r="I1227" s="109" t="s">
        <v>20450</v>
      </c>
      <c r="J1227" s="110" t="s">
        <v>10297</v>
      </c>
      <c r="K1227" s="110" t="s">
        <v>20443</v>
      </c>
      <c r="L1227" s="109" t="s">
        <v>20444</v>
      </c>
      <c r="M1227" s="110"/>
      <c r="N1227" s="111" t="s">
        <v>19296</v>
      </c>
      <c r="O1227" s="111" t="s">
        <v>20451</v>
      </c>
      <c r="P1227" s="110" t="s">
        <v>17248</v>
      </c>
      <c r="Q1227" s="112">
        <v>0</v>
      </c>
      <c r="R1227" s="111" t="s">
        <v>17249</v>
      </c>
      <c r="S1227" s="112"/>
    </row>
    <row r="1228" spans="7:19" ht="22.5">
      <c r="G1228" s="109" t="s">
        <v>12010</v>
      </c>
      <c r="H1228" s="110" t="s">
        <v>15369</v>
      </c>
      <c r="I1228" s="109" t="s">
        <v>20361</v>
      </c>
      <c r="J1228" s="110" t="s">
        <v>9198</v>
      </c>
      <c r="K1228" s="110" t="s">
        <v>20443</v>
      </c>
      <c r="L1228" s="109" t="s">
        <v>20444</v>
      </c>
      <c r="M1228" s="110"/>
      <c r="N1228" s="111" t="s">
        <v>19296</v>
      </c>
      <c r="O1228" s="111" t="s">
        <v>20452</v>
      </c>
      <c r="P1228" s="110" t="s">
        <v>17248</v>
      </c>
      <c r="Q1228" s="112">
        <v>0</v>
      </c>
      <c r="R1228" s="111" t="s">
        <v>17249</v>
      </c>
      <c r="S1228" s="112"/>
    </row>
    <row r="1229" spans="7:19" ht="33.75">
      <c r="G1229" s="109" t="s">
        <v>12010</v>
      </c>
      <c r="H1229" s="110" t="s">
        <v>20453</v>
      </c>
      <c r="I1229" s="109" t="s">
        <v>20442</v>
      </c>
      <c r="J1229" s="110" t="s">
        <v>3234</v>
      </c>
      <c r="K1229" s="110" t="s">
        <v>20443</v>
      </c>
      <c r="L1229" s="109" t="s">
        <v>20454</v>
      </c>
      <c r="M1229" s="110"/>
      <c r="N1229" s="111" t="s">
        <v>19296</v>
      </c>
      <c r="O1229" s="111" t="s">
        <v>20455</v>
      </c>
      <c r="P1229" s="110" t="s">
        <v>17248</v>
      </c>
      <c r="Q1229" s="112">
        <v>0</v>
      </c>
      <c r="R1229" s="111" t="s">
        <v>17249</v>
      </c>
      <c r="S1229" s="112"/>
    </row>
    <row r="1230" spans="7:19" ht="22.5">
      <c r="G1230" s="109" t="s">
        <v>12011</v>
      </c>
      <c r="H1230" s="110" t="s">
        <v>15144</v>
      </c>
      <c r="I1230" s="109" t="s">
        <v>19114</v>
      </c>
      <c r="J1230" s="110" t="s">
        <v>8718</v>
      </c>
      <c r="K1230" s="110" t="s">
        <v>20456</v>
      </c>
      <c r="L1230" s="109" t="s">
        <v>20457</v>
      </c>
      <c r="M1230" s="110" t="s">
        <v>17360</v>
      </c>
      <c r="N1230" s="111" t="s">
        <v>17353</v>
      </c>
      <c r="O1230" s="111" t="s">
        <v>20458</v>
      </c>
      <c r="P1230" s="110" t="s">
        <v>17248</v>
      </c>
      <c r="Q1230" s="112">
        <v>0</v>
      </c>
      <c r="R1230" s="111" t="s">
        <v>17249</v>
      </c>
      <c r="S1230" s="112"/>
    </row>
    <row r="1231" spans="7:19" ht="22.5">
      <c r="G1231" s="109" t="s">
        <v>12012</v>
      </c>
      <c r="H1231" s="110" t="s">
        <v>15370</v>
      </c>
      <c r="I1231" s="109" t="s">
        <v>19114</v>
      </c>
      <c r="J1231" s="110" t="s">
        <v>8718</v>
      </c>
      <c r="K1231" s="110" t="s">
        <v>20459</v>
      </c>
      <c r="L1231" s="109" t="s">
        <v>20460</v>
      </c>
      <c r="M1231" s="110" t="s">
        <v>20461</v>
      </c>
      <c r="N1231" s="111" t="s">
        <v>20462</v>
      </c>
      <c r="O1231" s="111" t="s">
        <v>20463</v>
      </c>
      <c r="P1231" s="110" t="s">
        <v>17248</v>
      </c>
      <c r="Q1231" s="112">
        <v>0</v>
      </c>
      <c r="R1231" s="111" t="s">
        <v>17249</v>
      </c>
      <c r="S1231" s="112"/>
    </row>
    <row r="1232" spans="7:19" ht="33.75">
      <c r="G1232" s="109" t="s">
        <v>12012</v>
      </c>
      <c r="H1232" s="110" t="s">
        <v>15370</v>
      </c>
      <c r="I1232" s="109" t="s">
        <v>20464</v>
      </c>
      <c r="J1232" s="110" t="s">
        <v>7703</v>
      </c>
      <c r="K1232" s="110" t="s">
        <v>20465</v>
      </c>
      <c r="L1232" s="109" t="s">
        <v>20460</v>
      </c>
      <c r="M1232" s="110"/>
      <c r="N1232" s="111" t="s">
        <v>20462</v>
      </c>
      <c r="O1232" s="111" t="s">
        <v>20466</v>
      </c>
      <c r="P1232" s="110" t="s">
        <v>17248</v>
      </c>
      <c r="Q1232" s="112">
        <v>0</v>
      </c>
      <c r="R1232" s="111" t="s">
        <v>17249</v>
      </c>
      <c r="S1232" s="112"/>
    </row>
    <row r="1233" spans="7:19" ht="22.5">
      <c r="G1233" s="109" t="s">
        <v>12012</v>
      </c>
      <c r="H1233" s="110" t="s">
        <v>15370</v>
      </c>
      <c r="I1233" s="109" t="s">
        <v>20467</v>
      </c>
      <c r="J1233" s="110" t="s">
        <v>4445</v>
      </c>
      <c r="K1233" s="110" t="s">
        <v>20468</v>
      </c>
      <c r="L1233" s="109" t="s">
        <v>20460</v>
      </c>
      <c r="M1233" s="110"/>
      <c r="N1233" s="111" t="s">
        <v>20462</v>
      </c>
      <c r="O1233" s="111" t="s">
        <v>20469</v>
      </c>
      <c r="P1233" s="110" t="s">
        <v>17248</v>
      </c>
      <c r="Q1233" s="112">
        <v>0</v>
      </c>
      <c r="R1233" s="111" t="s">
        <v>17249</v>
      </c>
      <c r="S1233" s="112"/>
    </row>
    <row r="1234" spans="7:19" ht="22.5">
      <c r="G1234" s="109" t="s">
        <v>12012</v>
      </c>
      <c r="H1234" s="110" t="s">
        <v>15370</v>
      </c>
      <c r="I1234" s="109" t="s">
        <v>20470</v>
      </c>
      <c r="J1234" s="110" t="s">
        <v>11141</v>
      </c>
      <c r="K1234" s="110" t="s">
        <v>20471</v>
      </c>
      <c r="L1234" s="109" t="s">
        <v>20460</v>
      </c>
      <c r="M1234" s="110"/>
      <c r="N1234" s="111" t="s">
        <v>20462</v>
      </c>
      <c r="O1234" s="111" t="s">
        <v>20472</v>
      </c>
      <c r="P1234" s="110" t="s">
        <v>17248</v>
      </c>
      <c r="Q1234" s="112">
        <v>0</v>
      </c>
      <c r="R1234" s="111" t="s">
        <v>17249</v>
      </c>
      <c r="S1234" s="112"/>
    </row>
    <row r="1235" spans="7:19" ht="22.5">
      <c r="G1235" s="109" t="s">
        <v>12012</v>
      </c>
      <c r="H1235" s="110" t="s">
        <v>15370</v>
      </c>
      <c r="I1235" s="109" t="s">
        <v>20473</v>
      </c>
      <c r="J1235" s="110" t="s">
        <v>9180</v>
      </c>
      <c r="K1235" s="110" t="s">
        <v>20474</v>
      </c>
      <c r="L1235" s="109" t="s">
        <v>20460</v>
      </c>
      <c r="M1235" s="110"/>
      <c r="N1235" s="111" t="s">
        <v>20462</v>
      </c>
      <c r="O1235" s="111" t="s">
        <v>20475</v>
      </c>
      <c r="P1235" s="110" t="s">
        <v>17248</v>
      </c>
      <c r="Q1235" s="112">
        <v>0</v>
      </c>
      <c r="R1235" s="111" t="s">
        <v>17249</v>
      </c>
      <c r="S1235" s="112"/>
    </row>
    <row r="1236" spans="7:19" ht="33.75">
      <c r="G1236" s="109" t="s">
        <v>12012</v>
      </c>
      <c r="H1236" s="110" t="s">
        <v>15370</v>
      </c>
      <c r="I1236" s="109" t="s">
        <v>20476</v>
      </c>
      <c r="J1236" s="110" t="s">
        <v>3286</v>
      </c>
      <c r="K1236" s="110" t="s">
        <v>20477</v>
      </c>
      <c r="L1236" s="109" t="s">
        <v>20460</v>
      </c>
      <c r="M1236" s="110"/>
      <c r="N1236" s="111" t="s">
        <v>20462</v>
      </c>
      <c r="O1236" s="111" t="s">
        <v>20478</v>
      </c>
      <c r="P1236" s="110" t="s">
        <v>17248</v>
      </c>
      <c r="Q1236" s="112">
        <v>0</v>
      </c>
      <c r="R1236" s="111" t="s">
        <v>17249</v>
      </c>
      <c r="S1236" s="112"/>
    </row>
    <row r="1237" spans="7:19" ht="33.75">
      <c r="G1237" s="109" t="s">
        <v>12012</v>
      </c>
      <c r="H1237" s="110" t="s">
        <v>15370</v>
      </c>
      <c r="I1237" s="109" t="s">
        <v>19084</v>
      </c>
      <c r="J1237" s="110" t="s">
        <v>4601</v>
      </c>
      <c r="K1237" s="110" t="s">
        <v>20479</v>
      </c>
      <c r="L1237" s="109" t="s">
        <v>20460</v>
      </c>
      <c r="M1237" s="110"/>
      <c r="N1237" s="111" t="s">
        <v>20462</v>
      </c>
      <c r="O1237" s="111" t="s">
        <v>20480</v>
      </c>
      <c r="P1237" s="110" t="s">
        <v>17248</v>
      </c>
      <c r="Q1237" s="112">
        <v>0</v>
      </c>
      <c r="R1237" s="111" t="s">
        <v>17249</v>
      </c>
      <c r="S1237" s="112"/>
    </row>
    <row r="1238" spans="7:19" ht="22.5">
      <c r="G1238" s="109" t="s">
        <v>12012</v>
      </c>
      <c r="H1238" s="110" t="s">
        <v>15370</v>
      </c>
      <c r="I1238" s="109" t="s">
        <v>20481</v>
      </c>
      <c r="J1238" s="110" t="s">
        <v>10204</v>
      </c>
      <c r="K1238" s="110" t="s">
        <v>20482</v>
      </c>
      <c r="L1238" s="109" t="s">
        <v>20460</v>
      </c>
      <c r="M1238" s="110"/>
      <c r="N1238" s="111" t="s">
        <v>20462</v>
      </c>
      <c r="O1238" s="111" t="s">
        <v>20483</v>
      </c>
      <c r="P1238" s="110" t="s">
        <v>17248</v>
      </c>
      <c r="Q1238" s="112">
        <v>0</v>
      </c>
      <c r="R1238" s="111" t="s">
        <v>17249</v>
      </c>
      <c r="S1238" s="112"/>
    </row>
    <row r="1239" spans="7:19" ht="22.5">
      <c r="G1239" s="109" t="s">
        <v>12012</v>
      </c>
      <c r="H1239" s="110" t="s">
        <v>15370</v>
      </c>
      <c r="I1239" s="109" t="s">
        <v>20484</v>
      </c>
      <c r="J1239" s="110" t="s">
        <v>4715</v>
      </c>
      <c r="K1239" s="110" t="s">
        <v>20485</v>
      </c>
      <c r="L1239" s="109" t="s">
        <v>20460</v>
      </c>
      <c r="M1239" s="110"/>
      <c r="N1239" s="111" t="s">
        <v>20462</v>
      </c>
      <c r="O1239" s="111" t="s">
        <v>20486</v>
      </c>
      <c r="P1239" s="110" t="s">
        <v>17248</v>
      </c>
      <c r="Q1239" s="112">
        <v>0</v>
      </c>
      <c r="R1239" s="111" t="s">
        <v>17249</v>
      </c>
      <c r="S1239" s="112"/>
    </row>
    <row r="1240" spans="7:19" ht="22.5">
      <c r="G1240" s="109" t="s">
        <v>12013</v>
      </c>
      <c r="H1240" s="110" t="s">
        <v>15371</v>
      </c>
      <c r="I1240" s="109" t="s">
        <v>20487</v>
      </c>
      <c r="J1240" s="110" t="s">
        <v>2074</v>
      </c>
      <c r="K1240" s="110" t="s">
        <v>15371</v>
      </c>
      <c r="L1240" s="109" t="s">
        <v>20488</v>
      </c>
      <c r="M1240" s="110" t="s">
        <v>20489</v>
      </c>
      <c r="N1240" s="111" t="s">
        <v>17623</v>
      </c>
      <c r="O1240" s="111" t="s">
        <v>20490</v>
      </c>
      <c r="P1240" s="110" t="s">
        <v>17248</v>
      </c>
      <c r="Q1240" s="112">
        <v>0</v>
      </c>
      <c r="R1240" s="111" t="s">
        <v>17249</v>
      </c>
      <c r="S1240" s="112"/>
    </row>
    <row r="1241" spans="7:19" ht="33.75">
      <c r="G1241" s="109" t="s">
        <v>12014</v>
      </c>
      <c r="H1241" s="110" t="s">
        <v>15372</v>
      </c>
      <c r="I1241" s="109" t="s">
        <v>20308</v>
      </c>
      <c r="J1241" s="110" t="s">
        <v>4999</v>
      </c>
      <c r="K1241" s="110" t="s">
        <v>20491</v>
      </c>
      <c r="L1241" s="109" t="s">
        <v>20492</v>
      </c>
      <c r="M1241" s="110" t="s">
        <v>20493</v>
      </c>
      <c r="N1241" s="111" t="s">
        <v>20189</v>
      </c>
      <c r="O1241" s="111" t="s">
        <v>20494</v>
      </c>
      <c r="P1241" s="110" t="s">
        <v>17248</v>
      </c>
      <c r="Q1241" s="112">
        <v>0</v>
      </c>
      <c r="R1241" s="111" t="s">
        <v>17249</v>
      </c>
      <c r="S1241" s="112"/>
    </row>
    <row r="1242" spans="7:19" ht="22.5">
      <c r="G1242" s="109" t="s">
        <v>12014</v>
      </c>
      <c r="H1242" s="110" t="s">
        <v>20495</v>
      </c>
      <c r="I1242" s="109" t="s">
        <v>20496</v>
      </c>
      <c r="J1242" s="110" t="s">
        <v>978</v>
      </c>
      <c r="K1242" s="110" t="s">
        <v>20497</v>
      </c>
      <c r="L1242" s="109" t="s">
        <v>20492</v>
      </c>
      <c r="M1242" s="110"/>
      <c r="N1242" s="111" t="s">
        <v>20189</v>
      </c>
      <c r="O1242" s="111" t="s">
        <v>20498</v>
      </c>
      <c r="P1242" s="110" t="s">
        <v>17248</v>
      </c>
      <c r="Q1242" s="112">
        <v>0</v>
      </c>
      <c r="R1242" s="111" t="s">
        <v>17249</v>
      </c>
      <c r="S1242" s="112"/>
    </row>
    <row r="1243" spans="7:19" ht="22.5">
      <c r="G1243" s="109" t="s">
        <v>12014</v>
      </c>
      <c r="H1243" s="110" t="s">
        <v>20495</v>
      </c>
      <c r="I1243" s="109" t="s">
        <v>20499</v>
      </c>
      <c r="J1243" s="110" t="s">
        <v>10309</v>
      </c>
      <c r="K1243" s="110" t="s">
        <v>20500</v>
      </c>
      <c r="L1243" s="109" t="s">
        <v>20492</v>
      </c>
      <c r="M1243" s="110"/>
      <c r="N1243" s="111" t="s">
        <v>20189</v>
      </c>
      <c r="O1243" s="111" t="s">
        <v>20501</v>
      </c>
      <c r="P1243" s="110" t="s">
        <v>17248</v>
      </c>
      <c r="Q1243" s="112">
        <v>0</v>
      </c>
      <c r="R1243" s="111" t="s">
        <v>17249</v>
      </c>
      <c r="S1243" s="112"/>
    </row>
    <row r="1244" spans="7:19" ht="22.5">
      <c r="G1244" s="109" t="s">
        <v>12014</v>
      </c>
      <c r="H1244" s="110" t="s">
        <v>20495</v>
      </c>
      <c r="I1244" s="109" t="s">
        <v>20271</v>
      </c>
      <c r="J1244" s="110" t="s">
        <v>10892</v>
      </c>
      <c r="K1244" s="110" t="s">
        <v>20502</v>
      </c>
      <c r="L1244" s="109" t="s">
        <v>20492</v>
      </c>
      <c r="M1244" s="110"/>
      <c r="N1244" s="111" t="s">
        <v>20189</v>
      </c>
      <c r="O1244" s="111" t="s">
        <v>20503</v>
      </c>
      <c r="P1244" s="110" t="s">
        <v>17248</v>
      </c>
      <c r="Q1244" s="112">
        <v>0</v>
      </c>
      <c r="R1244" s="111" t="s">
        <v>17249</v>
      </c>
      <c r="S1244" s="112"/>
    </row>
    <row r="1245" spans="7:19" ht="45">
      <c r="G1245" s="109" t="s">
        <v>12015</v>
      </c>
      <c r="H1245" s="110" t="s">
        <v>20504</v>
      </c>
      <c r="I1245" s="109" t="s">
        <v>20505</v>
      </c>
      <c r="J1245" s="110" t="s">
        <v>8088</v>
      </c>
      <c r="K1245" s="110" t="s">
        <v>20506</v>
      </c>
      <c r="L1245" s="109" t="s">
        <v>20507</v>
      </c>
      <c r="M1245" s="110" t="s">
        <v>20508</v>
      </c>
      <c r="N1245" s="111" t="s">
        <v>18011</v>
      </c>
      <c r="O1245" s="111" t="s">
        <v>20509</v>
      </c>
      <c r="P1245" s="110" t="s">
        <v>17248</v>
      </c>
      <c r="Q1245" s="112">
        <v>0</v>
      </c>
      <c r="R1245" s="111" t="s">
        <v>17249</v>
      </c>
      <c r="S1245" s="112"/>
    </row>
    <row r="1246" spans="7:19" ht="56.25">
      <c r="G1246" s="109" t="s">
        <v>12015</v>
      </c>
      <c r="H1246" s="110" t="s">
        <v>20510</v>
      </c>
      <c r="I1246" s="109" t="s">
        <v>20505</v>
      </c>
      <c r="J1246" s="110" t="s">
        <v>8088</v>
      </c>
      <c r="K1246" s="110" t="s">
        <v>20511</v>
      </c>
      <c r="L1246" s="109" t="s">
        <v>20512</v>
      </c>
      <c r="M1246" s="110"/>
      <c r="N1246" s="111" t="s">
        <v>18011</v>
      </c>
      <c r="O1246" s="111" t="s">
        <v>20513</v>
      </c>
      <c r="P1246" s="110" t="s">
        <v>17248</v>
      </c>
      <c r="Q1246" s="112">
        <v>0</v>
      </c>
      <c r="R1246" s="111" t="s">
        <v>17249</v>
      </c>
      <c r="S1246" s="112"/>
    </row>
    <row r="1247" spans="7:19" ht="22.5">
      <c r="G1247" s="109" t="s">
        <v>12016</v>
      </c>
      <c r="H1247" s="110" t="s">
        <v>15150</v>
      </c>
      <c r="I1247" s="109" t="s">
        <v>20499</v>
      </c>
      <c r="J1247" s="110" t="s">
        <v>10309</v>
      </c>
      <c r="K1247" s="110" t="s">
        <v>20514</v>
      </c>
      <c r="L1247" s="109" t="s">
        <v>20515</v>
      </c>
      <c r="M1247" s="110" t="s">
        <v>20516</v>
      </c>
      <c r="N1247" s="111" t="s">
        <v>19296</v>
      </c>
      <c r="O1247" s="111" t="s">
        <v>20517</v>
      </c>
      <c r="P1247" s="110" t="s">
        <v>17248</v>
      </c>
      <c r="Q1247" s="112">
        <v>0</v>
      </c>
      <c r="R1247" s="111" t="s">
        <v>17249</v>
      </c>
      <c r="S1247" s="112"/>
    </row>
    <row r="1248" spans="7:19" ht="22.5">
      <c r="G1248" s="109" t="s">
        <v>12016</v>
      </c>
      <c r="H1248" s="110" t="s">
        <v>18057</v>
      </c>
      <c r="I1248" s="109" t="s">
        <v>20499</v>
      </c>
      <c r="J1248" s="110" t="s">
        <v>10309</v>
      </c>
      <c r="K1248" s="110" t="s">
        <v>20514</v>
      </c>
      <c r="L1248" s="109" t="s">
        <v>20518</v>
      </c>
      <c r="M1248" s="110"/>
      <c r="N1248" s="111" t="s">
        <v>19296</v>
      </c>
      <c r="O1248" s="111" t="s">
        <v>20519</v>
      </c>
      <c r="P1248" s="110" t="s">
        <v>17248</v>
      </c>
      <c r="Q1248" s="112">
        <v>0</v>
      </c>
      <c r="R1248" s="111" t="s">
        <v>17249</v>
      </c>
      <c r="S1248" s="112"/>
    </row>
    <row r="1249" spans="7:19" ht="22.5">
      <c r="G1249" s="109" t="s">
        <v>12016</v>
      </c>
      <c r="H1249" s="110" t="s">
        <v>20520</v>
      </c>
      <c r="I1249" s="109" t="s">
        <v>20467</v>
      </c>
      <c r="J1249" s="110" t="s">
        <v>4445</v>
      </c>
      <c r="K1249" s="110" t="s">
        <v>20520</v>
      </c>
      <c r="L1249" s="109" t="s">
        <v>20515</v>
      </c>
      <c r="M1249" s="110"/>
      <c r="N1249" s="111" t="s">
        <v>19296</v>
      </c>
      <c r="O1249" s="111" t="s">
        <v>20521</v>
      </c>
      <c r="P1249" s="110" t="s">
        <v>17248</v>
      </c>
      <c r="Q1249" s="112">
        <v>0</v>
      </c>
      <c r="R1249" s="111" t="s">
        <v>17249</v>
      </c>
      <c r="S1249" s="112"/>
    </row>
    <row r="1250" spans="7:19" ht="33.75">
      <c r="G1250" s="109" t="s">
        <v>12017</v>
      </c>
      <c r="H1250" s="110" t="s">
        <v>15152</v>
      </c>
      <c r="I1250" s="109" t="s">
        <v>20522</v>
      </c>
      <c r="J1250" s="110" t="s">
        <v>8718</v>
      </c>
      <c r="K1250" s="110" t="s">
        <v>20456</v>
      </c>
      <c r="L1250" s="109" t="s">
        <v>20523</v>
      </c>
      <c r="M1250" s="110" t="s">
        <v>20524</v>
      </c>
      <c r="N1250" s="111" t="s">
        <v>17212</v>
      </c>
      <c r="O1250" s="111" t="s">
        <v>20525</v>
      </c>
      <c r="P1250" s="110" t="s">
        <v>17248</v>
      </c>
      <c r="Q1250" s="112">
        <v>0</v>
      </c>
      <c r="R1250" s="111" t="s">
        <v>17249</v>
      </c>
      <c r="S1250" s="112"/>
    </row>
    <row r="1251" spans="7:19" ht="22.5">
      <c r="G1251" s="109" t="s">
        <v>12018</v>
      </c>
      <c r="H1251" s="110" t="s">
        <v>15373</v>
      </c>
      <c r="I1251" s="109" t="s">
        <v>20526</v>
      </c>
      <c r="J1251" s="110" t="s">
        <v>3355</v>
      </c>
      <c r="K1251" s="110" t="s">
        <v>20527</v>
      </c>
      <c r="L1251" s="109" t="s">
        <v>20528</v>
      </c>
      <c r="M1251" s="110" t="s">
        <v>20529</v>
      </c>
      <c r="N1251" s="111" t="s">
        <v>17628</v>
      </c>
      <c r="O1251" s="111" t="s">
        <v>20530</v>
      </c>
      <c r="P1251" s="110" t="s">
        <v>17248</v>
      </c>
      <c r="Q1251" s="112">
        <v>0</v>
      </c>
      <c r="R1251" s="111" t="s">
        <v>17249</v>
      </c>
      <c r="S1251" s="112"/>
    </row>
    <row r="1252" spans="7:19" ht="22.5">
      <c r="G1252" s="109" t="s">
        <v>12019</v>
      </c>
      <c r="H1252" s="110" t="s">
        <v>15374</v>
      </c>
      <c r="I1252" s="109" t="s">
        <v>19112</v>
      </c>
      <c r="J1252" s="110" t="s">
        <v>3355</v>
      </c>
      <c r="K1252" s="110" t="s">
        <v>15374</v>
      </c>
      <c r="L1252" s="109" t="s">
        <v>20531</v>
      </c>
      <c r="M1252" s="110" t="s">
        <v>20532</v>
      </c>
      <c r="N1252" s="111" t="s">
        <v>17409</v>
      </c>
      <c r="O1252" s="111" t="s">
        <v>20533</v>
      </c>
      <c r="P1252" s="110" t="s">
        <v>17248</v>
      </c>
      <c r="Q1252" s="112">
        <v>0</v>
      </c>
      <c r="R1252" s="111" t="s">
        <v>17249</v>
      </c>
      <c r="S1252" s="112"/>
    </row>
    <row r="1253" spans="7:19" ht="22.5">
      <c r="G1253" s="109" t="s">
        <v>12019</v>
      </c>
      <c r="H1253" s="110" t="s">
        <v>20534</v>
      </c>
      <c r="I1253" s="109" t="s">
        <v>20535</v>
      </c>
      <c r="J1253" s="110" t="s">
        <v>4472</v>
      </c>
      <c r="K1253" s="110" t="s">
        <v>20536</v>
      </c>
      <c r="L1253" s="109" t="s">
        <v>20531</v>
      </c>
      <c r="M1253" s="110"/>
      <c r="N1253" s="111" t="s">
        <v>17409</v>
      </c>
      <c r="O1253" s="111" t="s">
        <v>20537</v>
      </c>
      <c r="P1253" s="110" t="s">
        <v>17248</v>
      </c>
      <c r="Q1253" s="112">
        <v>0</v>
      </c>
      <c r="R1253" s="111" t="s">
        <v>17249</v>
      </c>
      <c r="S1253" s="112"/>
    </row>
    <row r="1254" spans="7:19" ht="22.5">
      <c r="G1254" s="109" t="s">
        <v>12020</v>
      </c>
      <c r="H1254" s="110" t="s">
        <v>15144</v>
      </c>
      <c r="I1254" s="109" t="s">
        <v>20538</v>
      </c>
      <c r="J1254" s="110" t="s">
        <v>3355</v>
      </c>
      <c r="K1254" s="110" t="s">
        <v>20539</v>
      </c>
      <c r="L1254" s="109" t="s">
        <v>20257</v>
      </c>
      <c r="M1254" s="110" t="s">
        <v>17360</v>
      </c>
      <c r="N1254" s="111" t="s">
        <v>17353</v>
      </c>
      <c r="O1254" s="111" t="s">
        <v>20540</v>
      </c>
      <c r="P1254" s="110" t="s">
        <v>17248</v>
      </c>
      <c r="Q1254" s="112">
        <v>0</v>
      </c>
      <c r="R1254" s="111" t="s">
        <v>17249</v>
      </c>
      <c r="S1254" s="112"/>
    </row>
    <row r="1255" spans="7:19" ht="22.5">
      <c r="G1255" s="109" t="s">
        <v>12021</v>
      </c>
      <c r="H1255" s="110" t="s">
        <v>15150</v>
      </c>
      <c r="I1255" s="109" t="s">
        <v>20541</v>
      </c>
      <c r="J1255" s="110" t="s">
        <v>4442</v>
      </c>
      <c r="K1255" s="110" t="s">
        <v>20542</v>
      </c>
      <c r="L1255" s="109" t="s">
        <v>20543</v>
      </c>
      <c r="M1255" s="110" t="s">
        <v>20544</v>
      </c>
      <c r="N1255" s="111" t="s">
        <v>19296</v>
      </c>
      <c r="O1255" s="111" t="s">
        <v>20545</v>
      </c>
      <c r="P1255" s="110" t="s">
        <v>17248</v>
      </c>
      <c r="Q1255" s="112">
        <v>0</v>
      </c>
      <c r="R1255" s="111" t="s">
        <v>17249</v>
      </c>
      <c r="S1255" s="112"/>
    </row>
    <row r="1256" spans="7:19" ht="22.5">
      <c r="G1256" s="109" t="s">
        <v>12021</v>
      </c>
      <c r="H1256" s="110" t="s">
        <v>18057</v>
      </c>
      <c r="I1256" s="109" t="s">
        <v>20541</v>
      </c>
      <c r="J1256" s="110" t="s">
        <v>4442</v>
      </c>
      <c r="K1256" s="110" t="s">
        <v>20542</v>
      </c>
      <c r="L1256" s="109" t="s">
        <v>20546</v>
      </c>
      <c r="M1256" s="110"/>
      <c r="N1256" s="111" t="s">
        <v>19296</v>
      </c>
      <c r="O1256" s="111" t="s">
        <v>20547</v>
      </c>
      <c r="P1256" s="110" t="s">
        <v>17248</v>
      </c>
      <c r="Q1256" s="112">
        <v>0</v>
      </c>
      <c r="R1256" s="111" t="s">
        <v>17249</v>
      </c>
      <c r="S1256" s="112"/>
    </row>
    <row r="1257" spans="7:19" ht="22.5">
      <c r="G1257" s="109" t="s">
        <v>12021</v>
      </c>
      <c r="H1257" s="110" t="s">
        <v>20548</v>
      </c>
      <c r="I1257" s="109" t="s">
        <v>20549</v>
      </c>
      <c r="J1257" s="110" t="s">
        <v>6835</v>
      </c>
      <c r="K1257" s="110" t="s">
        <v>20548</v>
      </c>
      <c r="L1257" s="109" t="s">
        <v>20543</v>
      </c>
      <c r="M1257" s="110"/>
      <c r="N1257" s="111" t="s">
        <v>19296</v>
      </c>
      <c r="O1257" s="111" t="s">
        <v>20550</v>
      </c>
      <c r="P1257" s="110" t="s">
        <v>17248</v>
      </c>
      <c r="Q1257" s="112">
        <v>0</v>
      </c>
      <c r="R1257" s="111" t="s">
        <v>17249</v>
      </c>
      <c r="S1257" s="112"/>
    </row>
    <row r="1258" spans="7:19" ht="22.5">
      <c r="G1258" s="109" t="s">
        <v>12021</v>
      </c>
      <c r="H1258" s="110" t="s">
        <v>20548</v>
      </c>
      <c r="I1258" s="109" t="s">
        <v>20551</v>
      </c>
      <c r="J1258" s="110" t="s">
        <v>4108</v>
      </c>
      <c r="K1258" s="110" t="s">
        <v>20548</v>
      </c>
      <c r="L1258" s="109" t="s">
        <v>20543</v>
      </c>
      <c r="M1258" s="110"/>
      <c r="N1258" s="111" t="s">
        <v>19296</v>
      </c>
      <c r="O1258" s="111" t="s">
        <v>20552</v>
      </c>
      <c r="P1258" s="110" t="s">
        <v>17248</v>
      </c>
      <c r="Q1258" s="112">
        <v>0</v>
      </c>
      <c r="R1258" s="111" t="s">
        <v>17249</v>
      </c>
      <c r="S1258" s="112"/>
    </row>
    <row r="1259" spans="7:19" ht="22.5">
      <c r="G1259" s="109" t="s">
        <v>12021</v>
      </c>
      <c r="H1259" s="110" t="s">
        <v>20548</v>
      </c>
      <c r="I1259" s="109" t="s">
        <v>20535</v>
      </c>
      <c r="J1259" s="110" t="s">
        <v>4472</v>
      </c>
      <c r="K1259" s="110" t="s">
        <v>20548</v>
      </c>
      <c r="L1259" s="109" t="s">
        <v>20543</v>
      </c>
      <c r="M1259" s="110"/>
      <c r="N1259" s="111" t="s">
        <v>19296</v>
      </c>
      <c r="O1259" s="111" t="s">
        <v>20553</v>
      </c>
      <c r="P1259" s="110" t="s">
        <v>17248</v>
      </c>
      <c r="Q1259" s="112">
        <v>0</v>
      </c>
      <c r="R1259" s="111" t="s">
        <v>17249</v>
      </c>
      <c r="S1259" s="112"/>
    </row>
    <row r="1260" spans="7:19">
      <c r="G1260" s="109" t="s">
        <v>12022</v>
      </c>
      <c r="H1260" s="110" t="s">
        <v>15151</v>
      </c>
      <c r="I1260" s="109" t="s">
        <v>20554</v>
      </c>
      <c r="J1260" s="110" t="s">
        <v>3355</v>
      </c>
      <c r="K1260" s="110" t="s">
        <v>15151</v>
      </c>
      <c r="L1260" s="109" t="s">
        <v>20555</v>
      </c>
      <c r="M1260" s="110" t="s">
        <v>20556</v>
      </c>
      <c r="N1260" s="111" t="s">
        <v>17417</v>
      </c>
      <c r="O1260" s="111" t="s">
        <v>20557</v>
      </c>
      <c r="P1260" s="110" t="s">
        <v>17248</v>
      </c>
      <c r="Q1260" s="112">
        <v>0</v>
      </c>
      <c r="R1260" s="111" t="s">
        <v>17249</v>
      </c>
      <c r="S1260" s="112"/>
    </row>
    <row r="1261" spans="7:19">
      <c r="G1261" s="109" t="s">
        <v>12022</v>
      </c>
      <c r="H1261" s="110" t="s">
        <v>15151</v>
      </c>
      <c r="I1261" s="109" t="s">
        <v>20558</v>
      </c>
      <c r="J1261" s="110" t="s">
        <v>10139</v>
      </c>
      <c r="K1261" s="110" t="s">
        <v>15151</v>
      </c>
      <c r="L1261" s="109" t="s">
        <v>20555</v>
      </c>
      <c r="M1261" s="110" t="s">
        <v>20559</v>
      </c>
      <c r="N1261" s="111" t="s">
        <v>17417</v>
      </c>
      <c r="O1261" s="111" t="s">
        <v>20560</v>
      </c>
      <c r="P1261" s="110" t="s">
        <v>17248</v>
      </c>
      <c r="Q1261" s="112">
        <v>0</v>
      </c>
      <c r="R1261" s="111" t="s">
        <v>17249</v>
      </c>
      <c r="S1261" s="112"/>
    </row>
    <row r="1262" spans="7:19">
      <c r="G1262" s="109" t="s">
        <v>12023</v>
      </c>
      <c r="H1262" s="110" t="s">
        <v>15151</v>
      </c>
      <c r="I1262" s="109" t="s">
        <v>20554</v>
      </c>
      <c r="J1262" s="110" t="s">
        <v>3355</v>
      </c>
      <c r="K1262" s="110" t="s">
        <v>15151</v>
      </c>
      <c r="L1262" s="109" t="s">
        <v>20561</v>
      </c>
      <c r="M1262" s="110" t="s">
        <v>20562</v>
      </c>
      <c r="N1262" s="111" t="s">
        <v>17417</v>
      </c>
      <c r="O1262" s="111" t="s">
        <v>20563</v>
      </c>
      <c r="P1262" s="110" t="s">
        <v>17248</v>
      </c>
      <c r="Q1262" s="112">
        <v>0</v>
      </c>
      <c r="R1262" s="111" t="s">
        <v>17249</v>
      </c>
      <c r="S1262" s="112"/>
    </row>
    <row r="1263" spans="7:19">
      <c r="G1263" s="109" t="s">
        <v>12023</v>
      </c>
      <c r="H1263" s="110" t="s">
        <v>15151</v>
      </c>
      <c r="I1263" s="109" t="s">
        <v>20558</v>
      </c>
      <c r="J1263" s="110" t="s">
        <v>10139</v>
      </c>
      <c r="K1263" s="110" t="s">
        <v>15151</v>
      </c>
      <c r="L1263" s="109" t="s">
        <v>20561</v>
      </c>
      <c r="M1263" s="110" t="s">
        <v>20564</v>
      </c>
      <c r="N1263" s="111" t="s">
        <v>17417</v>
      </c>
      <c r="O1263" s="111" t="s">
        <v>20565</v>
      </c>
      <c r="P1263" s="110" t="s">
        <v>17248</v>
      </c>
      <c r="Q1263" s="112">
        <v>0</v>
      </c>
      <c r="R1263" s="111" t="s">
        <v>17249</v>
      </c>
      <c r="S1263" s="112"/>
    </row>
    <row r="1264" spans="7:19" ht="33.75">
      <c r="G1264" s="109" t="s">
        <v>20566</v>
      </c>
      <c r="H1264" s="110" t="s">
        <v>17438</v>
      </c>
      <c r="I1264" s="109" t="s">
        <v>19112</v>
      </c>
      <c r="J1264" s="110" t="s">
        <v>3355</v>
      </c>
      <c r="K1264" s="110" t="s">
        <v>17252</v>
      </c>
      <c r="L1264" s="109" t="s">
        <v>20567</v>
      </c>
      <c r="M1264" s="110" t="s">
        <v>20568</v>
      </c>
      <c r="N1264" s="111" t="s">
        <v>17417</v>
      </c>
      <c r="O1264" s="111" t="s">
        <v>20569</v>
      </c>
      <c r="P1264" s="110" t="s">
        <v>17248</v>
      </c>
      <c r="Q1264" s="112">
        <v>0</v>
      </c>
      <c r="R1264" s="111" t="s">
        <v>17249</v>
      </c>
      <c r="S1264" s="112"/>
    </row>
    <row r="1265" spans="7:19" ht="33.75">
      <c r="G1265" s="109" t="s">
        <v>20570</v>
      </c>
      <c r="H1265" s="110" t="s">
        <v>17438</v>
      </c>
      <c r="I1265" s="109" t="s">
        <v>19112</v>
      </c>
      <c r="J1265" s="110" t="s">
        <v>3355</v>
      </c>
      <c r="K1265" s="110" t="s">
        <v>17252</v>
      </c>
      <c r="L1265" s="109" t="s">
        <v>20571</v>
      </c>
      <c r="M1265" s="110" t="s">
        <v>20572</v>
      </c>
      <c r="N1265" s="111" t="s">
        <v>17417</v>
      </c>
      <c r="O1265" s="111" t="s">
        <v>20573</v>
      </c>
      <c r="P1265" s="110" t="s">
        <v>17248</v>
      </c>
      <c r="Q1265" s="112">
        <v>0</v>
      </c>
      <c r="R1265" s="111" t="s">
        <v>17249</v>
      </c>
      <c r="S1265" s="112"/>
    </row>
    <row r="1266" spans="7:19" ht="33.75">
      <c r="G1266" s="109" t="s">
        <v>12024</v>
      </c>
      <c r="H1266" s="110" t="s">
        <v>15152</v>
      </c>
      <c r="I1266" s="109" t="s">
        <v>20554</v>
      </c>
      <c r="J1266" s="110" t="s">
        <v>3355</v>
      </c>
      <c r="K1266" s="110" t="s">
        <v>20539</v>
      </c>
      <c r="L1266" s="109" t="s">
        <v>20574</v>
      </c>
      <c r="M1266" s="110" t="s">
        <v>20575</v>
      </c>
      <c r="N1266" s="111" t="s">
        <v>17212</v>
      </c>
      <c r="O1266" s="111" t="s">
        <v>20576</v>
      </c>
      <c r="P1266" s="110" t="s">
        <v>17248</v>
      </c>
      <c r="Q1266" s="112">
        <v>0</v>
      </c>
      <c r="R1266" s="111" t="s">
        <v>17249</v>
      </c>
      <c r="S1266" s="112"/>
    </row>
    <row r="1267" spans="7:19" ht="33.75">
      <c r="G1267" s="109" t="s">
        <v>12025</v>
      </c>
      <c r="H1267" s="110" t="s">
        <v>15375</v>
      </c>
      <c r="I1267" s="109" t="s">
        <v>19068</v>
      </c>
      <c r="J1267" s="110" t="s">
        <v>9297</v>
      </c>
      <c r="K1267" s="110" t="s">
        <v>20577</v>
      </c>
      <c r="L1267" s="109" t="s">
        <v>20578</v>
      </c>
      <c r="M1267" s="110" t="s">
        <v>20579</v>
      </c>
      <c r="N1267" s="111" t="s">
        <v>18011</v>
      </c>
      <c r="O1267" s="111" t="s">
        <v>20580</v>
      </c>
      <c r="P1267" s="110" t="s">
        <v>17248</v>
      </c>
      <c r="Q1267" s="112">
        <v>0</v>
      </c>
      <c r="R1267" s="111" t="s">
        <v>17249</v>
      </c>
      <c r="S1267" s="112"/>
    </row>
    <row r="1268" spans="7:19" ht="45">
      <c r="G1268" s="109" t="s">
        <v>12025</v>
      </c>
      <c r="H1268" s="110" t="s">
        <v>20581</v>
      </c>
      <c r="I1268" s="109" t="s">
        <v>19068</v>
      </c>
      <c r="J1268" s="110" t="s">
        <v>9297</v>
      </c>
      <c r="K1268" s="110" t="s">
        <v>20582</v>
      </c>
      <c r="L1268" s="109" t="s">
        <v>20583</v>
      </c>
      <c r="M1268" s="110"/>
      <c r="N1268" s="111" t="s">
        <v>18011</v>
      </c>
      <c r="O1268" s="111" t="s">
        <v>20584</v>
      </c>
      <c r="P1268" s="110" t="s">
        <v>17248</v>
      </c>
      <c r="Q1268" s="112">
        <v>0</v>
      </c>
      <c r="R1268" s="111" t="s">
        <v>17249</v>
      </c>
      <c r="S1268" s="112"/>
    </row>
    <row r="1269" spans="7:19" ht="33.75">
      <c r="G1269" s="109" t="s">
        <v>12026</v>
      </c>
      <c r="H1269" s="110" t="s">
        <v>20585</v>
      </c>
      <c r="I1269" s="109" t="s">
        <v>20505</v>
      </c>
      <c r="J1269" s="110" t="s">
        <v>8088</v>
      </c>
      <c r="K1269" s="110" t="s">
        <v>20586</v>
      </c>
      <c r="L1269" s="109" t="s">
        <v>20587</v>
      </c>
      <c r="M1269" s="110" t="s">
        <v>20588</v>
      </c>
      <c r="N1269" s="111" t="s">
        <v>18011</v>
      </c>
      <c r="O1269" s="111" t="s">
        <v>20589</v>
      </c>
      <c r="P1269" s="110" t="s">
        <v>17248</v>
      </c>
      <c r="Q1269" s="112">
        <v>0</v>
      </c>
      <c r="R1269" s="111" t="s">
        <v>17249</v>
      </c>
      <c r="S1269" s="112"/>
    </row>
    <row r="1270" spans="7:19" ht="45">
      <c r="G1270" s="109" t="s">
        <v>12026</v>
      </c>
      <c r="H1270" s="110" t="s">
        <v>20590</v>
      </c>
      <c r="I1270" s="109" t="s">
        <v>20505</v>
      </c>
      <c r="J1270" s="110" t="s">
        <v>8088</v>
      </c>
      <c r="K1270" s="110" t="s">
        <v>20586</v>
      </c>
      <c r="L1270" s="109" t="s">
        <v>20591</v>
      </c>
      <c r="M1270" s="110"/>
      <c r="N1270" s="111" t="s">
        <v>18011</v>
      </c>
      <c r="O1270" s="111" t="s">
        <v>20592</v>
      </c>
      <c r="P1270" s="110" t="s">
        <v>17248</v>
      </c>
      <c r="Q1270" s="112">
        <v>0</v>
      </c>
      <c r="R1270" s="111" t="s">
        <v>17249</v>
      </c>
      <c r="S1270" s="112"/>
    </row>
    <row r="1271" spans="7:19" ht="22.5">
      <c r="G1271" s="109" t="s">
        <v>12027</v>
      </c>
      <c r="H1271" s="110" t="s">
        <v>15144</v>
      </c>
      <c r="I1271" s="109" t="s">
        <v>20593</v>
      </c>
      <c r="J1271" s="110" t="s">
        <v>5174</v>
      </c>
      <c r="K1271" s="110" t="s">
        <v>20594</v>
      </c>
      <c r="L1271" s="109" t="s">
        <v>20159</v>
      </c>
      <c r="M1271" s="110" t="s">
        <v>17360</v>
      </c>
      <c r="N1271" s="111" t="s">
        <v>17353</v>
      </c>
      <c r="O1271" s="111" t="s">
        <v>20595</v>
      </c>
      <c r="P1271" s="110" t="s">
        <v>17248</v>
      </c>
      <c r="Q1271" s="112">
        <v>0</v>
      </c>
      <c r="R1271" s="111" t="s">
        <v>17249</v>
      </c>
      <c r="S1271" s="112"/>
    </row>
    <row r="1272" spans="7:19" ht="22.5">
      <c r="G1272" s="109" t="s">
        <v>12028</v>
      </c>
      <c r="H1272" s="110" t="s">
        <v>15144</v>
      </c>
      <c r="I1272" s="109" t="s">
        <v>19076</v>
      </c>
      <c r="J1272" s="110" t="s">
        <v>7513</v>
      </c>
      <c r="K1272" s="110" t="s">
        <v>20596</v>
      </c>
      <c r="L1272" s="109" t="s">
        <v>20597</v>
      </c>
      <c r="M1272" s="110" t="s">
        <v>17360</v>
      </c>
      <c r="N1272" s="111" t="s">
        <v>17353</v>
      </c>
      <c r="O1272" s="111" t="s">
        <v>20598</v>
      </c>
      <c r="P1272" s="110" t="s">
        <v>17248</v>
      </c>
      <c r="Q1272" s="112">
        <v>0</v>
      </c>
      <c r="R1272" s="111" t="s">
        <v>17249</v>
      </c>
      <c r="S1272" s="112"/>
    </row>
    <row r="1273" spans="7:19" ht="22.5">
      <c r="G1273" s="109" t="s">
        <v>12029</v>
      </c>
      <c r="H1273" s="110" t="s">
        <v>15144</v>
      </c>
      <c r="I1273" s="109" t="s">
        <v>20599</v>
      </c>
      <c r="J1273" s="110" t="s">
        <v>10139</v>
      </c>
      <c r="K1273" s="110" t="s">
        <v>20600</v>
      </c>
      <c r="L1273" s="109" t="s">
        <v>20601</v>
      </c>
      <c r="M1273" s="110" t="s">
        <v>17360</v>
      </c>
      <c r="N1273" s="111" t="s">
        <v>17353</v>
      </c>
      <c r="O1273" s="111" t="s">
        <v>20602</v>
      </c>
      <c r="P1273" s="110" t="s">
        <v>17248</v>
      </c>
      <c r="Q1273" s="112">
        <v>0</v>
      </c>
      <c r="R1273" s="111" t="s">
        <v>17249</v>
      </c>
      <c r="S1273" s="112"/>
    </row>
    <row r="1274" spans="7:19" ht="22.5">
      <c r="G1274" s="109" t="s">
        <v>12030</v>
      </c>
      <c r="H1274" s="110" t="s">
        <v>15376</v>
      </c>
      <c r="I1274" s="109" t="s">
        <v>19068</v>
      </c>
      <c r="J1274" s="110" t="s">
        <v>9297</v>
      </c>
      <c r="K1274" s="110" t="s">
        <v>20603</v>
      </c>
      <c r="L1274" s="109" t="s">
        <v>20604</v>
      </c>
      <c r="M1274" s="110" t="s">
        <v>20605</v>
      </c>
      <c r="N1274" s="111" t="s">
        <v>20606</v>
      </c>
      <c r="O1274" s="111" t="s">
        <v>20607</v>
      </c>
      <c r="P1274" s="110" t="s">
        <v>17248</v>
      </c>
      <c r="Q1274" s="112">
        <v>0</v>
      </c>
      <c r="R1274" s="111" t="s">
        <v>17249</v>
      </c>
      <c r="S1274" s="112"/>
    </row>
    <row r="1275" spans="7:19" ht="22.5">
      <c r="G1275" s="109" t="s">
        <v>12030</v>
      </c>
      <c r="H1275" s="110" t="s">
        <v>15376</v>
      </c>
      <c r="I1275" s="109" t="s">
        <v>20608</v>
      </c>
      <c r="J1275" s="110" t="s">
        <v>3509</v>
      </c>
      <c r="K1275" s="110" t="s">
        <v>20603</v>
      </c>
      <c r="L1275" s="109" t="s">
        <v>20604</v>
      </c>
      <c r="M1275" s="110"/>
      <c r="N1275" s="111" t="s">
        <v>20606</v>
      </c>
      <c r="O1275" s="111" t="s">
        <v>20609</v>
      </c>
      <c r="P1275" s="110" t="s">
        <v>17248</v>
      </c>
      <c r="Q1275" s="112">
        <v>0</v>
      </c>
      <c r="R1275" s="111" t="s">
        <v>17249</v>
      </c>
      <c r="S1275" s="112"/>
    </row>
    <row r="1276" spans="7:19" ht="22.5">
      <c r="G1276" s="109" t="s">
        <v>12030</v>
      </c>
      <c r="H1276" s="110" t="s">
        <v>15376</v>
      </c>
      <c r="I1276" s="109" t="s">
        <v>19074</v>
      </c>
      <c r="J1276" s="110" t="s">
        <v>3600</v>
      </c>
      <c r="K1276" s="110" t="s">
        <v>20603</v>
      </c>
      <c r="L1276" s="109" t="s">
        <v>20604</v>
      </c>
      <c r="M1276" s="110"/>
      <c r="N1276" s="111" t="s">
        <v>20606</v>
      </c>
      <c r="O1276" s="111" t="s">
        <v>20610</v>
      </c>
      <c r="P1276" s="110" t="s">
        <v>17248</v>
      </c>
      <c r="Q1276" s="112">
        <v>0</v>
      </c>
      <c r="R1276" s="111" t="s">
        <v>17249</v>
      </c>
      <c r="S1276" s="112"/>
    </row>
    <row r="1277" spans="7:19" ht="22.5">
      <c r="G1277" s="109" t="s">
        <v>12030</v>
      </c>
      <c r="H1277" s="110" t="s">
        <v>15376</v>
      </c>
      <c r="I1277" s="109" t="s">
        <v>20611</v>
      </c>
      <c r="J1277" s="110" t="s">
        <v>9144</v>
      </c>
      <c r="K1277" s="110" t="s">
        <v>20603</v>
      </c>
      <c r="L1277" s="109" t="s">
        <v>20604</v>
      </c>
      <c r="M1277" s="110"/>
      <c r="N1277" s="111" t="s">
        <v>20606</v>
      </c>
      <c r="O1277" s="111" t="s">
        <v>20612</v>
      </c>
      <c r="P1277" s="110" t="s">
        <v>17248</v>
      </c>
      <c r="Q1277" s="112">
        <v>0</v>
      </c>
      <c r="R1277" s="111" t="s">
        <v>17249</v>
      </c>
      <c r="S1277" s="112"/>
    </row>
    <row r="1278" spans="7:19" ht="22.5">
      <c r="G1278" s="109" t="s">
        <v>12030</v>
      </c>
      <c r="H1278" s="110" t="s">
        <v>15376</v>
      </c>
      <c r="I1278" s="109" t="s">
        <v>20613</v>
      </c>
      <c r="J1278" s="110" t="s">
        <v>10139</v>
      </c>
      <c r="K1278" s="110" t="s">
        <v>20603</v>
      </c>
      <c r="L1278" s="109" t="s">
        <v>20604</v>
      </c>
      <c r="M1278" s="110"/>
      <c r="N1278" s="111" t="s">
        <v>20606</v>
      </c>
      <c r="O1278" s="111" t="s">
        <v>20614</v>
      </c>
      <c r="P1278" s="110" t="s">
        <v>17248</v>
      </c>
      <c r="Q1278" s="112">
        <v>0</v>
      </c>
      <c r="R1278" s="111" t="s">
        <v>17249</v>
      </c>
      <c r="S1278" s="112"/>
    </row>
    <row r="1279" spans="7:19" ht="22.5">
      <c r="G1279" s="109" t="s">
        <v>12030</v>
      </c>
      <c r="H1279" s="110" t="s">
        <v>15376</v>
      </c>
      <c r="I1279" s="109" t="s">
        <v>20615</v>
      </c>
      <c r="J1279" s="110" t="s">
        <v>10322</v>
      </c>
      <c r="K1279" s="110" t="s">
        <v>20603</v>
      </c>
      <c r="L1279" s="109" t="s">
        <v>20604</v>
      </c>
      <c r="M1279" s="110"/>
      <c r="N1279" s="111" t="s">
        <v>20606</v>
      </c>
      <c r="O1279" s="111" t="s">
        <v>20616</v>
      </c>
      <c r="P1279" s="110" t="s">
        <v>17248</v>
      </c>
      <c r="Q1279" s="112">
        <v>0</v>
      </c>
      <c r="R1279" s="111" t="s">
        <v>17249</v>
      </c>
      <c r="S1279" s="112"/>
    </row>
    <row r="1280" spans="7:19" ht="22.5">
      <c r="G1280" s="109" t="s">
        <v>12030</v>
      </c>
      <c r="H1280" s="110" t="s">
        <v>15376</v>
      </c>
      <c r="I1280" s="109" t="s">
        <v>20617</v>
      </c>
      <c r="J1280" s="110" t="s">
        <v>10646</v>
      </c>
      <c r="K1280" s="110" t="s">
        <v>20603</v>
      </c>
      <c r="L1280" s="109" t="s">
        <v>20604</v>
      </c>
      <c r="M1280" s="110"/>
      <c r="N1280" s="111" t="s">
        <v>20606</v>
      </c>
      <c r="O1280" s="111" t="s">
        <v>20618</v>
      </c>
      <c r="P1280" s="110" t="s">
        <v>17248</v>
      </c>
      <c r="Q1280" s="112">
        <v>0</v>
      </c>
      <c r="R1280" s="111" t="s">
        <v>17249</v>
      </c>
      <c r="S1280" s="112"/>
    </row>
    <row r="1281" spans="7:19" ht="22.5">
      <c r="G1281" s="109" t="s">
        <v>12030</v>
      </c>
      <c r="H1281" s="110" t="s">
        <v>15376</v>
      </c>
      <c r="I1281" s="109" t="s">
        <v>19082</v>
      </c>
      <c r="J1281" s="110" t="s">
        <v>11500</v>
      </c>
      <c r="K1281" s="110" t="s">
        <v>20603</v>
      </c>
      <c r="L1281" s="109" t="s">
        <v>20604</v>
      </c>
      <c r="M1281" s="110"/>
      <c r="N1281" s="111" t="s">
        <v>20606</v>
      </c>
      <c r="O1281" s="111" t="s">
        <v>20619</v>
      </c>
      <c r="P1281" s="110" t="s">
        <v>17248</v>
      </c>
      <c r="Q1281" s="112">
        <v>0</v>
      </c>
      <c r="R1281" s="111" t="s">
        <v>17249</v>
      </c>
      <c r="S1281" s="112"/>
    </row>
    <row r="1282" spans="7:19" ht="22.5">
      <c r="G1282" s="109" t="s">
        <v>12030</v>
      </c>
      <c r="H1282" s="110" t="s">
        <v>15376</v>
      </c>
      <c r="I1282" s="109" t="s">
        <v>20620</v>
      </c>
      <c r="J1282" s="110" t="s">
        <v>6237</v>
      </c>
      <c r="K1282" s="110" t="s">
        <v>20603</v>
      </c>
      <c r="L1282" s="109" t="s">
        <v>20604</v>
      </c>
      <c r="M1282" s="110"/>
      <c r="N1282" s="111" t="s">
        <v>20606</v>
      </c>
      <c r="O1282" s="111" t="s">
        <v>20621</v>
      </c>
      <c r="P1282" s="110" t="s">
        <v>17248</v>
      </c>
      <c r="Q1282" s="112">
        <v>0</v>
      </c>
      <c r="R1282" s="111" t="s">
        <v>17249</v>
      </c>
      <c r="S1282" s="112"/>
    </row>
    <row r="1283" spans="7:19" ht="22.5">
      <c r="G1283" s="109" t="s">
        <v>12030</v>
      </c>
      <c r="H1283" s="110" t="s">
        <v>15376</v>
      </c>
      <c r="I1283" s="109" t="s">
        <v>20622</v>
      </c>
      <c r="J1283" s="110" t="s">
        <v>7513</v>
      </c>
      <c r="K1283" s="110" t="s">
        <v>20603</v>
      </c>
      <c r="L1283" s="109" t="s">
        <v>20604</v>
      </c>
      <c r="M1283" s="110"/>
      <c r="N1283" s="111" t="s">
        <v>20606</v>
      </c>
      <c r="O1283" s="111" t="s">
        <v>20623</v>
      </c>
      <c r="P1283" s="110" t="s">
        <v>17248</v>
      </c>
      <c r="Q1283" s="112">
        <v>0</v>
      </c>
      <c r="R1283" s="111" t="s">
        <v>17249</v>
      </c>
      <c r="S1283" s="112"/>
    </row>
    <row r="1284" spans="7:19" ht="22.5">
      <c r="G1284" s="109" t="s">
        <v>12030</v>
      </c>
      <c r="H1284" s="110" t="s">
        <v>15376</v>
      </c>
      <c r="I1284" s="109" t="s">
        <v>20624</v>
      </c>
      <c r="J1284" s="110" t="s">
        <v>11346</v>
      </c>
      <c r="K1284" s="110" t="s">
        <v>20603</v>
      </c>
      <c r="L1284" s="109" t="s">
        <v>20604</v>
      </c>
      <c r="M1284" s="110"/>
      <c r="N1284" s="111" t="s">
        <v>20606</v>
      </c>
      <c r="O1284" s="111" t="s">
        <v>20625</v>
      </c>
      <c r="P1284" s="110" t="s">
        <v>17248</v>
      </c>
      <c r="Q1284" s="112">
        <v>0</v>
      </c>
      <c r="R1284" s="111" t="s">
        <v>17249</v>
      </c>
      <c r="S1284" s="112"/>
    </row>
    <row r="1285" spans="7:19" ht="22.5">
      <c r="G1285" s="109" t="s">
        <v>12030</v>
      </c>
      <c r="H1285" s="110" t="s">
        <v>15376</v>
      </c>
      <c r="I1285" s="109" t="s">
        <v>20626</v>
      </c>
      <c r="J1285" s="110" t="s">
        <v>5174</v>
      </c>
      <c r="K1285" s="110" t="s">
        <v>20603</v>
      </c>
      <c r="L1285" s="109" t="s">
        <v>20604</v>
      </c>
      <c r="M1285" s="110"/>
      <c r="N1285" s="111" t="s">
        <v>20606</v>
      </c>
      <c r="O1285" s="111" t="s">
        <v>20627</v>
      </c>
      <c r="P1285" s="110" t="s">
        <v>17248</v>
      </c>
      <c r="Q1285" s="112">
        <v>0</v>
      </c>
      <c r="R1285" s="111" t="s">
        <v>17249</v>
      </c>
      <c r="S1285" s="112"/>
    </row>
    <row r="1286" spans="7:19" ht="22.5">
      <c r="G1286" s="109" t="s">
        <v>12030</v>
      </c>
      <c r="H1286" s="110" t="s">
        <v>15376</v>
      </c>
      <c r="I1286" s="109" t="s">
        <v>20628</v>
      </c>
      <c r="J1286" s="110" t="s">
        <v>20629</v>
      </c>
      <c r="K1286" s="110" t="s">
        <v>20603</v>
      </c>
      <c r="L1286" s="109" t="s">
        <v>20604</v>
      </c>
      <c r="M1286" s="110"/>
      <c r="N1286" s="111" t="s">
        <v>20606</v>
      </c>
      <c r="O1286" s="111" t="s">
        <v>20630</v>
      </c>
      <c r="P1286" s="110" t="s">
        <v>17248</v>
      </c>
      <c r="Q1286" s="112">
        <v>0</v>
      </c>
      <c r="R1286" s="111" t="s">
        <v>17249</v>
      </c>
      <c r="S1286" s="112"/>
    </row>
    <row r="1287" spans="7:19" ht="22.5">
      <c r="G1287" s="109" t="s">
        <v>12030</v>
      </c>
      <c r="H1287" s="110" t="s">
        <v>15376</v>
      </c>
      <c r="I1287" s="109" t="s">
        <v>20631</v>
      </c>
      <c r="J1287" s="110" t="s">
        <v>3679</v>
      </c>
      <c r="K1287" s="110" t="s">
        <v>20603</v>
      </c>
      <c r="L1287" s="109" t="s">
        <v>20604</v>
      </c>
      <c r="M1287" s="110"/>
      <c r="N1287" s="111" t="s">
        <v>20606</v>
      </c>
      <c r="O1287" s="111" t="s">
        <v>20632</v>
      </c>
      <c r="P1287" s="110" t="s">
        <v>17248</v>
      </c>
      <c r="Q1287" s="112">
        <v>0</v>
      </c>
      <c r="R1287" s="111" t="s">
        <v>17249</v>
      </c>
      <c r="S1287" s="112"/>
    </row>
    <row r="1288" spans="7:19" ht="22.5">
      <c r="G1288" s="109" t="s">
        <v>12030</v>
      </c>
      <c r="H1288" s="110" t="s">
        <v>15376</v>
      </c>
      <c r="I1288" s="109" t="s">
        <v>20633</v>
      </c>
      <c r="J1288" s="110" t="s">
        <v>2871</v>
      </c>
      <c r="K1288" s="110" t="s">
        <v>20603</v>
      </c>
      <c r="L1288" s="109" t="s">
        <v>20604</v>
      </c>
      <c r="M1288" s="110"/>
      <c r="N1288" s="111" t="s">
        <v>20606</v>
      </c>
      <c r="O1288" s="111" t="s">
        <v>20634</v>
      </c>
      <c r="P1288" s="110" t="s">
        <v>17248</v>
      </c>
      <c r="Q1288" s="112">
        <v>0</v>
      </c>
      <c r="R1288" s="111" t="s">
        <v>17249</v>
      </c>
      <c r="S1288" s="112"/>
    </row>
    <row r="1289" spans="7:19" ht="22.5">
      <c r="G1289" s="109" t="s">
        <v>12030</v>
      </c>
      <c r="H1289" s="110" t="s">
        <v>15376</v>
      </c>
      <c r="I1289" s="109" t="s">
        <v>20635</v>
      </c>
      <c r="J1289" s="110" t="s">
        <v>10077</v>
      </c>
      <c r="K1289" s="110" t="s">
        <v>20603</v>
      </c>
      <c r="L1289" s="109" t="s">
        <v>20604</v>
      </c>
      <c r="M1289" s="110"/>
      <c r="N1289" s="111" t="s">
        <v>20606</v>
      </c>
      <c r="O1289" s="111" t="s">
        <v>20636</v>
      </c>
      <c r="P1289" s="110" t="s">
        <v>17248</v>
      </c>
      <c r="Q1289" s="112">
        <v>0</v>
      </c>
      <c r="R1289" s="111" t="s">
        <v>17249</v>
      </c>
      <c r="S1289" s="112"/>
    </row>
    <row r="1290" spans="7:19" ht="22.5">
      <c r="G1290" s="109" t="s">
        <v>12030</v>
      </c>
      <c r="H1290" s="110" t="s">
        <v>15376</v>
      </c>
      <c r="I1290" s="109" t="s">
        <v>20541</v>
      </c>
      <c r="J1290" s="110" t="s">
        <v>4442</v>
      </c>
      <c r="K1290" s="110" t="s">
        <v>20603</v>
      </c>
      <c r="L1290" s="109" t="s">
        <v>20604</v>
      </c>
      <c r="M1290" s="110"/>
      <c r="N1290" s="111" t="s">
        <v>20606</v>
      </c>
      <c r="O1290" s="111" t="s">
        <v>20637</v>
      </c>
      <c r="P1290" s="110" t="s">
        <v>17248</v>
      </c>
      <c r="Q1290" s="112">
        <v>0</v>
      </c>
      <c r="R1290" s="111" t="s">
        <v>17249</v>
      </c>
      <c r="S1290" s="112"/>
    </row>
    <row r="1291" spans="7:19" ht="22.5">
      <c r="G1291" s="109" t="s">
        <v>12030</v>
      </c>
      <c r="H1291" s="110" t="s">
        <v>15376</v>
      </c>
      <c r="I1291" s="109" t="s">
        <v>20638</v>
      </c>
      <c r="J1291" s="110" t="s">
        <v>1745</v>
      </c>
      <c r="K1291" s="110" t="s">
        <v>20603</v>
      </c>
      <c r="L1291" s="109" t="s">
        <v>20604</v>
      </c>
      <c r="M1291" s="110"/>
      <c r="N1291" s="111" t="s">
        <v>20606</v>
      </c>
      <c r="O1291" s="111" t="s">
        <v>20639</v>
      </c>
      <c r="P1291" s="110" t="s">
        <v>17248</v>
      </c>
      <c r="Q1291" s="112">
        <v>0</v>
      </c>
      <c r="R1291" s="111" t="s">
        <v>17249</v>
      </c>
      <c r="S1291" s="112"/>
    </row>
    <row r="1292" spans="7:19" ht="22.5">
      <c r="G1292" s="109" t="s">
        <v>12030</v>
      </c>
      <c r="H1292" s="110" t="s">
        <v>15376</v>
      </c>
      <c r="I1292" s="109" t="s">
        <v>20640</v>
      </c>
      <c r="J1292" s="110" t="s">
        <v>10170</v>
      </c>
      <c r="K1292" s="110" t="s">
        <v>20603</v>
      </c>
      <c r="L1292" s="109" t="s">
        <v>20604</v>
      </c>
      <c r="M1292" s="110"/>
      <c r="N1292" s="111" t="s">
        <v>20606</v>
      </c>
      <c r="O1292" s="111" t="s">
        <v>20641</v>
      </c>
      <c r="P1292" s="110" t="s">
        <v>17248</v>
      </c>
      <c r="Q1292" s="112">
        <v>0</v>
      </c>
      <c r="R1292" s="111" t="s">
        <v>17249</v>
      </c>
      <c r="S1292" s="112"/>
    </row>
    <row r="1293" spans="7:19" ht="22.5">
      <c r="G1293" s="109" t="s">
        <v>12030</v>
      </c>
      <c r="H1293" s="110" t="s">
        <v>15376</v>
      </c>
      <c r="I1293" s="109" t="s">
        <v>20642</v>
      </c>
      <c r="J1293" s="110" t="s">
        <v>9183</v>
      </c>
      <c r="K1293" s="110" t="s">
        <v>20603</v>
      </c>
      <c r="L1293" s="109" t="s">
        <v>20604</v>
      </c>
      <c r="M1293" s="110"/>
      <c r="N1293" s="111" t="s">
        <v>20606</v>
      </c>
      <c r="O1293" s="111" t="s">
        <v>20643</v>
      </c>
      <c r="P1293" s="110" t="s">
        <v>17248</v>
      </c>
      <c r="Q1293" s="112">
        <v>0</v>
      </c>
      <c r="R1293" s="111" t="s">
        <v>17249</v>
      </c>
      <c r="S1293" s="112"/>
    </row>
    <row r="1294" spans="7:19" ht="22.5">
      <c r="G1294" s="109" t="s">
        <v>12030</v>
      </c>
      <c r="H1294" s="110" t="s">
        <v>15376</v>
      </c>
      <c r="I1294" s="109" t="s">
        <v>20644</v>
      </c>
      <c r="J1294" s="110" t="s">
        <v>5172</v>
      </c>
      <c r="K1294" s="110" t="s">
        <v>20603</v>
      </c>
      <c r="L1294" s="109" t="s">
        <v>20604</v>
      </c>
      <c r="M1294" s="110"/>
      <c r="N1294" s="111" t="s">
        <v>20606</v>
      </c>
      <c r="O1294" s="111" t="s">
        <v>20645</v>
      </c>
      <c r="P1294" s="110" t="s">
        <v>17248</v>
      </c>
      <c r="Q1294" s="112">
        <v>0</v>
      </c>
      <c r="R1294" s="111" t="s">
        <v>17249</v>
      </c>
      <c r="S1294" s="112"/>
    </row>
    <row r="1295" spans="7:19" ht="22.5">
      <c r="G1295" s="109" t="s">
        <v>12030</v>
      </c>
      <c r="H1295" s="110" t="s">
        <v>15376</v>
      </c>
      <c r="I1295" s="109" t="s">
        <v>20646</v>
      </c>
      <c r="J1295" s="110" t="s">
        <v>5960</v>
      </c>
      <c r="K1295" s="110" t="s">
        <v>20603</v>
      </c>
      <c r="L1295" s="109" t="s">
        <v>20604</v>
      </c>
      <c r="M1295" s="110"/>
      <c r="N1295" s="111" t="s">
        <v>20606</v>
      </c>
      <c r="O1295" s="111" t="s">
        <v>20647</v>
      </c>
      <c r="P1295" s="110" t="s">
        <v>17248</v>
      </c>
      <c r="Q1295" s="112">
        <v>0</v>
      </c>
      <c r="R1295" s="111" t="s">
        <v>17249</v>
      </c>
      <c r="S1295" s="112"/>
    </row>
    <row r="1296" spans="7:19" ht="22.5">
      <c r="G1296" s="109" t="s">
        <v>12030</v>
      </c>
      <c r="H1296" s="110" t="s">
        <v>15376</v>
      </c>
      <c r="I1296" s="109" t="s">
        <v>20535</v>
      </c>
      <c r="J1296" s="110" t="s">
        <v>4472</v>
      </c>
      <c r="K1296" s="110" t="s">
        <v>20603</v>
      </c>
      <c r="L1296" s="109" t="s">
        <v>20604</v>
      </c>
      <c r="M1296" s="110"/>
      <c r="N1296" s="111" t="s">
        <v>20606</v>
      </c>
      <c r="O1296" s="111" t="s">
        <v>20648</v>
      </c>
      <c r="P1296" s="110" t="s">
        <v>17248</v>
      </c>
      <c r="Q1296" s="112">
        <v>0</v>
      </c>
      <c r="R1296" s="111" t="s">
        <v>17249</v>
      </c>
      <c r="S1296" s="112"/>
    </row>
    <row r="1297" spans="7:19" ht="22.5">
      <c r="G1297" s="109" t="s">
        <v>12030</v>
      </c>
      <c r="H1297" s="110" t="s">
        <v>15376</v>
      </c>
      <c r="I1297" s="109" t="s">
        <v>19070</v>
      </c>
      <c r="J1297" s="110" t="s">
        <v>5456</v>
      </c>
      <c r="K1297" s="110" t="s">
        <v>20603</v>
      </c>
      <c r="L1297" s="109" t="s">
        <v>20604</v>
      </c>
      <c r="M1297" s="110"/>
      <c r="N1297" s="111" t="s">
        <v>20606</v>
      </c>
      <c r="O1297" s="111" t="s">
        <v>20649</v>
      </c>
      <c r="P1297" s="110" t="s">
        <v>17248</v>
      </c>
      <c r="Q1297" s="112">
        <v>0</v>
      </c>
      <c r="R1297" s="111" t="s">
        <v>17249</v>
      </c>
      <c r="S1297" s="112"/>
    </row>
    <row r="1298" spans="7:19" ht="22.5">
      <c r="G1298" s="109" t="s">
        <v>12030</v>
      </c>
      <c r="H1298" s="110" t="s">
        <v>15376</v>
      </c>
      <c r="I1298" s="109" t="s">
        <v>20650</v>
      </c>
      <c r="J1298" s="110" t="s">
        <v>3355</v>
      </c>
      <c r="K1298" s="110" t="s">
        <v>20603</v>
      </c>
      <c r="L1298" s="109" t="s">
        <v>20604</v>
      </c>
      <c r="M1298" s="110"/>
      <c r="N1298" s="111" t="s">
        <v>20606</v>
      </c>
      <c r="O1298" s="111" t="s">
        <v>20651</v>
      </c>
      <c r="P1298" s="110" t="s">
        <v>17248</v>
      </c>
      <c r="Q1298" s="112">
        <v>0</v>
      </c>
      <c r="R1298" s="111" t="s">
        <v>17249</v>
      </c>
      <c r="S1298" s="112"/>
    </row>
    <row r="1299" spans="7:19" ht="22.5">
      <c r="G1299" s="109" t="s">
        <v>12030</v>
      </c>
      <c r="H1299" s="110" t="s">
        <v>15376</v>
      </c>
      <c r="I1299" s="109" t="s">
        <v>20652</v>
      </c>
      <c r="J1299" s="110" t="s">
        <v>7004</v>
      </c>
      <c r="K1299" s="110" t="s">
        <v>20603</v>
      </c>
      <c r="L1299" s="109" t="s">
        <v>20604</v>
      </c>
      <c r="M1299" s="110"/>
      <c r="N1299" s="111" t="s">
        <v>20606</v>
      </c>
      <c r="O1299" s="111" t="s">
        <v>20653</v>
      </c>
      <c r="P1299" s="110" t="s">
        <v>17248</v>
      </c>
      <c r="Q1299" s="112">
        <v>0</v>
      </c>
      <c r="R1299" s="111" t="s">
        <v>17249</v>
      </c>
      <c r="S1299" s="112"/>
    </row>
    <row r="1300" spans="7:19" ht="22.5">
      <c r="G1300" s="109" t="s">
        <v>12030</v>
      </c>
      <c r="H1300" s="110" t="s">
        <v>15376</v>
      </c>
      <c r="I1300" s="109" t="s">
        <v>20654</v>
      </c>
      <c r="J1300" s="110" t="s">
        <v>9929</v>
      </c>
      <c r="K1300" s="110" t="s">
        <v>20603</v>
      </c>
      <c r="L1300" s="109" t="s">
        <v>20604</v>
      </c>
      <c r="M1300" s="110"/>
      <c r="N1300" s="111" t="s">
        <v>20606</v>
      </c>
      <c r="O1300" s="111" t="s">
        <v>20655</v>
      </c>
      <c r="P1300" s="110" t="s">
        <v>17248</v>
      </c>
      <c r="Q1300" s="112">
        <v>0</v>
      </c>
      <c r="R1300" s="111" t="s">
        <v>17249</v>
      </c>
      <c r="S1300" s="112"/>
    </row>
    <row r="1301" spans="7:19" ht="22.5">
      <c r="G1301" s="109" t="s">
        <v>12030</v>
      </c>
      <c r="H1301" s="110" t="s">
        <v>15376</v>
      </c>
      <c r="I1301" s="109" t="s">
        <v>20656</v>
      </c>
      <c r="J1301" s="110" t="s">
        <v>9717</v>
      </c>
      <c r="K1301" s="110" t="s">
        <v>20603</v>
      </c>
      <c r="L1301" s="109" t="s">
        <v>20604</v>
      </c>
      <c r="M1301" s="110"/>
      <c r="N1301" s="111" t="s">
        <v>20606</v>
      </c>
      <c r="O1301" s="111" t="s">
        <v>20657</v>
      </c>
      <c r="P1301" s="110" t="s">
        <v>17248</v>
      </c>
      <c r="Q1301" s="112">
        <v>0</v>
      </c>
      <c r="R1301" s="111" t="s">
        <v>17249</v>
      </c>
      <c r="S1301" s="112"/>
    </row>
    <row r="1302" spans="7:19" ht="33.75">
      <c r="G1302" s="109" t="s">
        <v>12031</v>
      </c>
      <c r="H1302" s="110" t="s">
        <v>15377</v>
      </c>
      <c r="I1302" s="109" t="s">
        <v>19046</v>
      </c>
      <c r="J1302" s="110" t="s">
        <v>1901</v>
      </c>
      <c r="K1302" s="110" t="s">
        <v>20658</v>
      </c>
      <c r="L1302" s="109" t="s">
        <v>20659</v>
      </c>
      <c r="M1302" s="110" t="s">
        <v>20660</v>
      </c>
      <c r="N1302" s="111" t="s">
        <v>17623</v>
      </c>
      <c r="O1302" s="111" t="s">
        <v>20661</v>
      </c>
      <c r="P1302" s="110" t="s">
        <v>17248</v>
      </c>
      <c r="Q1302" s="112">
        <v>0</v>
      </c>
      <c r="R1302" s="111" t="s">
        <v>17249</v>
      </c>
      <c r="S1302" s="112"/>
    </row>
    <row r="1303" spans="7:19" ht="33.75">
      <c r="G1303" s="109" t="s">
        <v>12031</v>
      </c>
      <c r="H1303" s="110" t="s">
        <v>20662</v>
      </c>
      <c r="I1303" s="109" t="s">
        <v>20663</v>
      </c>
      <c r="J1303" s="110" t="s">
        <v>6129</v>
      </c>
      <c r="K1303" s="110" t="s">
        <v>20664</v>
      </c>
      <c r="L1303" s="109" t="s">
        <v>20659</v>
      </c>
      <c r="M1303" s="110"/>
      <c r="N1303" s="111" t="s">
        <v>17623</v>
      </c>
      <c r="O1303" s="111" t="s">
        <v>20665</v>
      </c>
      <c r="P1303" s="110" t="s">
        <v>17248</v>
      </c>
      <c r="Q1303" s="112">
        <v>0</v>
      </c>
      <c r="R1303" s="111" t="s">
        <v>17249</v>
      </c>
      <c r="S1303" s="112"/>
    </row>
    <row r="1304" spans="7:19" ht="22.5">
      <c r="G1304" s="109" t="s">
        <v>12032</v>
      </c>
      <c r="H1304" s="110" t="s">
        <v>15378</v>
      </c>
      <c r="I1304" s="109" t="s">
        <v>19072</v>
      </c>
      <c r="J1304" s="110" t="s">
        <v>5174</v>
      </c>
      <c r="K1304" s="110" t="s">
        <v>15378</v>
      </c>
      <c r="L1304" s="109" t="s">
        <v>20666</v>
      </c>
      <c r="M1304" s="110" t="s">
        <v>20667</v>
      </c>
      <c r="N1304" s="111" t="s">
        <v>18011</v>
      </c>
      <c r="O1304" s="111" t="s">
        <v>20668</v>
      </c>
      <c r="P1304" s="110" t="s">
        <v>17248</v>
      </c>
      <c r="Q1304" s="112">
        <v>0</v>
      </c>
      <c r="R1304" s="111" t="s">
        <v>17249</v>
      </c>
      <c r="S1304" s="112"/>
    </row>
    <row r="1305" spans="7:19" ht="22.5">
      <c r="G1305" s="109" t="s">
        <v>12032</v>
      </c>
      <c r="H1305" s="110" t="s">
        <v>15378</v>
      </c>
      <c r="I1305" s="109" t="s">
        <v>20669</v>
      </c>
      <c r="J1305" s="110" t="s">
        <v>6984</v>
      </c>
      <c r="K1305" s="110" t="s">
        <v>15378</v>
      </c>
      <c r="L1305" s="109" t="s">
        <v>20666</v>
      </c>
      <c r="M1305" s="110"/>
      <c r="N1305" s="111" t="s">
        <v>18011</v>
      </c>
      <c r="O1305" s="111" t="s">
        <v>20670</v>
      </c>
      <c r="P1305" s="110" t="s">
        <v>17248</v>
      </c>
      <c r="Q1305" s="112">
        <v>0</v>
      </c>
      <c r="R1305" s="111" t="s">
        <v>17249</v>
      </c>
      <c r="S1305" s="112"/>
    </row>
    <row r="1306" spans="7:19" ht="22.5">
      <c r="G1306" s="109" t="s">
        <v>12032</v>
      </c>
      <c r="H1306" s="110" t="s">
        <v>15378</v>
      </c>
      <c r="I1306" s="109" t="s">
        <v>20671</v>
      </c>
      <c r="J1306" s="110" t="s">
        <v>4536</v>
      </c>
      <c r="K1306" s="110" t="s">
        <v>15378</v>
      </c>
      <c r="L1306" s="109" t="s">
        <v>20666</v>
      </c>
      <c r="M1306" s="110"/>
      <c r="N1306" s="111" t="s">
        <v>18011</v>
      </c>
      <c r="O1306" s="111" t="s">
        <v>20672</v>
      </c>
      <c r="P1306" s="110" t="s">
        <v>17248</v>
      </c>
      <c r="Q1306" s="112">
        <v>0</v>
      </c>
      <c r="R1306" s="111" t="s">
        <v>17249</v>
      </c>
      <c r="S1306" s="112"/>
    </row>
    <row r="1307" spans="7:19" ht="22.5">
      <c r="G1307" s="109" t="s">
        <v>12032</v>
      </c>
      <c r="H1307" s="110" t="s">
        <v>15378</v>
      </c>
      <c r="I1307" s="109" t="s">
        <v>20673</v>
      </c>
      <c r="J1307" s="110" t="s">
        <v>11139</v>
      </c>
      <c r="K1307" s="110" t="s">
        <v>15378</v>
      </c>
      <c r="L1307" s="109" t="s">
        <v>20666</v>
      </c>
      <c r="M1307" s="110"/>
      <c r="N1307" s="111" t="s">
        <v>18011</v>
      </c>
      <c r="O1307" s="111" t="s">
        <v>20674</v>
      </c>
      <c r="P1307" s="110" t="s">
        <v>17248</v>
      </c>
      <c r="Q1307" s="112">
        <v>0</v>
      </c>
      <c r="R1307" s="111" t="s">
        <v>17249</v>
      </c>
      <c r="S1307" s="112"/>
    </row>
    <row r="1308" spans="7:19" ht="22.5">
      <c r="G1308" s="109" t="s">
        <v>12032</v>
      </c>
      <c r="H1308" s="110" t="s">
        <v>15378</v>
      </c>
      <c r="I1308" s="109" t="s">
        <v>20617</v>
      </c>
      <c r="J1308" s="110" t="s">
        <v>10646</v>
      </c>
      <c r="K1308" s="110" t="s">
        <v>15378</v>
      </c>
      <c r="L1308" s="109" t="s">
        <v>20666</v>
      </c>
      <c r="M1308" s="110"/>
      <c r="N1308" s="111" t="s">
        <v>18011</v>
      </c>
      <c r="O1308" s="111" t="s">
        <v>20675</v>
      </c>
      <c r="P1308" s="110" t="s">
        <v>17248</v>
      </c>
      <c r="Q1308" s="112">
        <v>0</v>
      </c>
      <c r="R1308" s="111" t="s">
        <v>17249</v>
      </c>
      <c r="S1308" s="112"/>
    </row>
    <row r="1309" spans="7:19" ht="22.5">
      <c r="G1309" s="109" t="s">
        <v>12032</v>
      </c>
      <c r="H1309" s="110" t="s">
        <v>15378</v>
      </c>
      <c r="I1309" s="109" t="s">
        <v>20676</v>
      </c>
      <c r="J1309" s="110" t="s">
        <v>8211</v>
      </c>
      <c r="K1309" s="110" t="s">
        <v>15378</v>
      </c>
      <c r="L1309" s="109" t="s">
        <v>20666</v>
      </c>
      <c r="M1309" s="110"/>
      <c r="N1309" s="111" t="s">
        <v>18011</v>
      </c>
      <c r="O1309" s="111" t="s">
        <v>20677</v>
      </c>
      <c r="P1309" s="110" t="s">
        <v>17248</v>
      </c>
      <c r="Q1309" s="112">
        <v>0</v>
      </c>
      <c r="R1309" s="111" t="s">
        <v>17249</v>
      </c>
      <c r="S1309" s="112"/>
    </row>
    <row r="1310" spans="7:19" ht="22.5">
      <c r="G1310" s="109" t="s">
        <v>12032</v>
      </c>
      <c r="H1310" s="110" t="s">
        <v>15378</v>
      </c>
      <c r="I1310" s="109" t="s">
        <v>20678</v>
      </c>
      <c r="J1310" s="110" t="s">
        <v>7693</v>
      </c>
      <c r="K1310" s="110" t="s">
        <v>15378</v>
      </c>
      <c r="L1310" s="109" t="s">
        <v>20666</v>
      </c>
      <c r="M1310" s="110"/>
      <c r="N1310" s="111" t="s">
        <v>18011</v>
      </c>
      <c r="O1310" s="111" t="s">
        <v>20679</v>
      </c>
      <c r="P1310" s="110" t="s">
        <v>17248</v>
      </c>
      <c r="Q1310" s="112">
        <v>0</v>
      </c>
      <c r="R1310" s="111" t="s">
        <v>17249</v>
      </c>
      <c r="S1310" s="112"/>
    </row>
    <row r="1311" spans="7:19" ht="22.5">
      <c r="G1311" s="109" t="s">
        <v>12032</v>
      </c>
      <c r="H1311" s="110" t="s">
        <v>15378</v>
      </c>
      <c r="I1311" s="109" t="s">
        <v>20680</v>
      </c>
      <c r="J1311" s="110" t="s">
        <v>4402</v>
      </c>
      <c r="K1311" s="110" t="s">
        <v>15378</v>
      </c>
      <c r="L1311" s="109" t="s">
        <v>20666</v>
      </c>
      <c r="M1311" s="110"/>
      <c r="N1311" s="111" t="s">
        <v>18011</v>
      </c>
      <c r="O1311" s="111" t="s">
        <v>20681</v>
      </c>
      <c r="P1311" s="110" t="s">
        <v>17248</v>
      </c>
      <c r="Q1311" s="112">
        <v>0</v>
      </c>
      <c r="R1311" s="111" t="s">
        <v>17249</v>
      </c>
      <c r="S1311" s="112"/>
    </row>
    <row r="1312" spans="7:19" ht="22.5">
      <c r="G1312" s="109" t="s">
        <v>12032</v>
      </c>
      <c r="H1312" s="110" t="s">
        <v>15378</v>
      </c>
      <c r="I1312" s="109" t="s">
        <v>19074</v>
      </c>
      <c r="J1312" s="110" t="s">
        <v>3600</v>
      </c>
      <c r="K1312" s="110" t="s">
        <v>15378</v>
      </c>
      <c r="L1312" s="109" t="s">
        <v>20666</v>
      </c>
      <c r="M1312" s="110"/>
      <c r="N1312" s="111" t="s">
        <v>18011</v>
      </c>
      <c r="O1312" s="111" t="s">
        <v>20682</v>
      </c>
      <c r="P1312" s="110" t="s">
        <v>17248</v>
      </c>
      <c r="Q1312" s="112">
        <v>0</v>
      </c>
      <c r="R1312" s="111" t="s">
        <v>17249</v>
      </c>
      <c r="S1312" s="112"/>
    </row>
    <row r="1313" spans="7:19" ht="22.5">
      <c r="G1313" s="109" t="s">
        <v>12032</v>
      </c>
      <c r="H1313" s="110" t="s">
        <v>15378</v>
      </c>
      <c r="I1313" s="109" t="s">
        <v>19110</v>
      </c>
      <c r="J1313" s="110" t="s">
        <v>9144</v>
      </c>
      <c r="K1313" s="110" t="s">
        <v>15378</v>
      </c>
      <c r="L1313" s="109" t="s">
        <v>20666</v>
      </c>
      <c r="M1313" s="110"/>
      <c r="N1313" s="111" t="s">
        <v>18011</v>
      </c>
      <c r="O1313" s="111" t="s">
        <v>20683</v>
      </c>
      <c r="P1313" s="110" t="s">
        <v>17248</v>
      </c>
      <c r="Q1313" s="112">
        <v>0</v>
      </c>
      <c r="R1313" s="111" t="s">
        <v>17249</v>
      </c>
      <c r="S1313" s="112"/>
    </row>
    <row r="1314" spans="7:19" ht="22.5">
      <c r="G1314" s="109" t="s">
        <v>12032</v>
      </c>
      <c r="H1314" s="110" t="s">
        <v>15378</v>
      </c>
      <c r="I1314" s="109" t="s">
        <v>19078</v>
      </c>
      <c r="J1314" s="110" t="s">
        <v>10322</v>
      </c>
      <c r="K1314" s="110" t="s">
        <v>15378</v>
      </c>
      <c r="L1314" s="109" t="s">
        <v>20666</v>
      </c>
      <c r="M1314" s="110"/>
      <c r="N1314" s="111" t="s">
        <v>18011</v>
      </c>
      <c r="O1314" s="111" t="s">
        <v>20684</v>
      </c>
      <c r="P1314" s="110" t="s">
        <v>17248</v>
      </c>
      <c r="Q1314" s="112">
        <v>0</v>
      </c>
      <c r="R1314" s="111" t="s">
        <v>17249</v>
      </c>
      <c r="S1314" s="112"/>
    </row>
    <row r="1315" spans="7:19" ht="22.5">
      <c r="G1315" s="109" t="s">
        <v>12032</v>
      </c>
      <c r="H1315" s="110" t="s">
        <v>15378</v>
      </c>
      <c r="I1315" s="109" t="s">
        <v>20685</v>
      </c>
      <c r="J1315" s="110" t="s">
        <v>665</v>
      </c>
      <c r="K1315" s="110" t="s">
        <v>15378</v>
      </c>
      <c r="L1315" s="109" t="s">
        <v>20666</v>
      </c>
      <c r="M1315" s="110"/>
      <c r="N1315" s="111" t="s">
        <v>18011</v>
      </c>
      <c r="O1315" s="111" t="s">
        <v>20686</v>
      </c>
      <c r="P1315" s="110" t="s">
        <v>17248</v>
      </c>
      <c r="Q1315" s="112">
        <v>0</v>
      </c>
      <c r="R1315" s="111" t="s">
        <v>17249</v>
      </c>
      <c r="S1315" s="112"/>
    </row>
    <row r="1316" spans="7:19" ht="22.5">
      <c r="G1316" s="109" t="s">
        <v>12032</v>
      </c>
      <c r="H1316" s="110" t="s">
        <v>15378</v>
      </c>
      <c r="I1316" s="109" t="s">
        <v>20484</v>
      </c>
      <c r="J1316" s="110" t="s">
        <v>4715</v>
      </c>
      <c r="K1316" s="110" t="s">
        <v>15378</v>
      </c>
      <c r="L1316" s="109" t="s">
        <v>20666</v>
      </c>
      <c r="M1316" s="110"/>
      <c r="N1316" s="111" t="s">
        <v>18011</v>
      </c>
      <c r="O1316" s="111" t="s">
        <v>20687</v>
      </c>
      <c r="P1316" s="110" t="s">
        <v>17248</v>
      </c>
      <c r="Q1316" s="112">
        <v>0</v>
      </c>
      <c r="R1316" s="111" t="s">
        <v>17249</v>
      </c>
      <c r="S1316" s="112"/>
    </row>
    <row r="1317" spans="7:19" ht="22.5">
      <c r="G1317" s="109" t="s">
        <v>12032</v>
      </c>
      <c r="H1317" s="110" t="s">
        <v>15378</v>
      </c>
      <c r="I1317" s="109" t="s">
        <v>20481</v>
      </c>
      <c r="J1317" s="110" t="s">
        <v>10204</v>
      </c>
      <c r="K1317" s="110" t="s">
        <v>15378</v>
      </c>
      <c r="L1317" s="109" t="s">
        <v>20666</v>
      </c>
      <c r="M1317" s="110"/>
      <c r="N1317" s="111" t="s">
        <v>18011</v>
      </c>
      <c r="O1317" s="111" t="s">
        <v>20688</v>
      </c>
      <c r="P1317" s="110" t="s">
        <v>17248</v>
      </c>
      <c r="Q1317" s="112">
        <v>0</v>
      </c>
      <c r="R1317" s="111" t="s">
        <v>17249</v>
      </c>
      <c r="S1317" s="112"/>
    </row>
    <row r="1318" spans="7:19" ht="22.5">
      <c r="G1318" s="109" t="s">
        <v>12032</v>
      </c>
      <c r="H1318" s="110" t="s">
        <v>15378</v>
      </c>
      <c r="I1318" s="109" t="s">
        <v>20689</v>
      </c>
      <c r="J1318" s="110" t="s">
        <v>7680</v>
      </c>
      <c r="K1318" s="110" t="s">
        <v>15378</v>
      </c>
      <c r="L1318" s="109" t="s">
        <v>20666</v>
      </c>
      <c r="M1318" s="110"/>
      <c r="N1318" s="111" t="s">
        <v>18011</v>
      </c>
      <c r="O1318" s="111" t="s">
        <v>20690</v>
      </c>
      <c r="P1318" s="110" t="s">
        <v>17248</v>
      </c>
      <c r="Q1318" s="112">
        <v>0</v>
      </c>
      <c r="R1318" s="111" t="s">
        <v>17249</v>
      </c>
      <c r="S1318" s="112"/>
    </row>
    <row r="1319" spans="7:19" ht="22.5">
      <c r="G1319" s="109" t="s">
        <v>12032</v>
      </c>
      <c r="H1319" s="110" t="s">
        <v>15378</v>
      </c>
      <c r="I1319" s="109" t="s">
        <v>19084</v>
      </c>
      <c r="J1319" s="110" t="s">
        <v>4601</v>
      </c>
      <c r="K1319" s="110" t="s">
        <v>15378</v>
      </c>
      <c r="L1319" s="109" t="s">
        <v>20666</v>
      </c>
      <c r="M1319" s="110"/>
      <c r="N1319" s="111" t="s">
        <v>18011</v>
      </c>
      <c r="O1319" s="111" t="s">
        <v>20691</v>
      </c>
      <c r="P1319" s="110" t="s">
        <v>17248</v>
      </c>
      <c r="Q1319" s="112">
        <v>0</v>
      </c>
      <c r="R1319" s="111" t="s">
        <v>17249</v>
      </c>
      <c r="S1319" s="112"/>
    </row>
    <row r="1320" spans="7:19" ht="33.75">
      <c r="G1320" s="109" t="s">
        <v>12032</v>
      </c>
      <c r="H1320" s="110" t="s">
        <v>20692</v>
      </c>
      <c r="I1320" s="109" t="s">
        <v>20693</v>
      </c>
      <c r="J1320" s="110" t="s">
        <v>5174</v>
      </c>
      <c r="K1320" s="110" t="s">
        <v>15378</v>
      </c>
      <c r="L1320" s="109" t="s">
        <v>20694</v>
      </c>
      <c r="M1320" s="110"/>
      <c r="N1320" s="111" t="s">
        <v>18011</v>
      </c>
      <c r="O1320" s="111" t="s">
        <v>20695</v>
      </c>
      <c r="P1320" s="110" t="s">
        <v>17248</v>
      </c>
      <c r="Q1320" s="112">
        <v>0</v>
      </c>
      <c r="R1320" s="111" t="s">
        <v>17249</v>
      </c>
      <c r="S1320" s="112"/>
    </row>
    <row r="1321" spans="7:19">
      <c r="G1321" s="109" t="s">
        <v>12033</v>
      </c>
      <c r="H1321" s="110" t="s">
        <v>15379</v>
      </c>
      <c r="I1321" s="109" t="s">
        <v>19112</v>
      </c>
      <c r="J1321" s="110" t="s">
        <v>3355</v>
      </c>
      <c r="K1321" s="110" t="s">
        <v>15379</v>
      </c>
      <c r="L1321" s="109" t="s">
        <v>20696</v>
      </c>
      <c r="M1321" s="110" t="s">
        <v>20697</v>
      </c>
      <c r="N1321" s="111" t="s">
        <v>18011</v>
      </c>
      <c r="O1321" s="111" t="s">
        <v>20698</v>
      </c>
      <c r="P1321" s="110" t="s">
        <v>17248</v>
      </c>
      <c r="Q1321" s="112">
        <v>0</v>
      </c>
      <c r="R1321" s="111" t="s">
        <v>17249</v>
      </c>
      <c r="S1321" s="112"/>
    </row>
    <row r="1322" spans="7:19">
      <c r="G1322" s="109" t="s">
        <v>12033</v>
      </c>
      <c r="H1322" s="110" t="s">
        <v>15379</v>
      </c>
      <c r="I1322" s="109" t="s">
        <v>20699</v>
      </c>
      <c r="J1322" s="110" t="s">
        <v>6062</v>
      </c>
      <c r="K1322" s="110" t="s">
        <v>15379</v>
      </c>
      <c r="L1322" s="109" t="s">
        <v>20696</v>
      </c>
      <c r="M1322" s="110"/>
      <c r="N1322" s="111" t="s">
        <v>18011</v>
      </c>
      <c r="O1322" s="111" t="s">
        <v>20700</v>
      </c>
      <c r="P1322" s="110" t="s">
        <v>17248</v>
      </c>
      <c r="Q1322" s="112">
        <v>0</v>
      </c>
      <c r="R1322" s="111" t="s">
        <v>17249</v>
      </c>
      <c r="S1322" s="112"/>
    </row>
    <row r="1323" spans="7:19">
      <c r="G1323" s="109" t="s">
        <v>12033</v>
      </c>
      <c r="H1323" s="110" t="s">
        <v>15379</v>
      </c>
      <c r="I1323" s="109" t="s">
        <v>20663</v>
      </c>
      <c r="J1323" s="110" t="s">
        <v>6129</v>
      </c>
      <c r="K1323" s="110" t="s">
        <v>15379</v>
      </c>
      <c r="L1323" s="109" t="s">
        <v>20696</v>
      </c>
      <c r="M1323" s="110"/>
      <c r="N1323" s="111" t="s">
        <v>18011</v>
      </c>
      <c r="O1323" s="111" t="s">
        <v>20701</v>
      </c>
      <c r="P1323" s="110" t="s">
        <v>17248</v>
      </c>
      <c r="Q1323" s="112">
        <v>0</v>
      </c>
      <c r="R1323" s="111" t="s">
        <v>17249</v>
      </c>
      <c r="S1323" s="112"/>
    </row>
    <row r="1324" spans="7:19">
      <c r="G1324" s="109" t="s">
        <v>12033</v>
      </c>
      <c r="H1324" s="110" t="s">
        <v>15379</v>
      </c>
      <c r="I1324" s="109" t="s">
        <v>20702</v>
      </c>
      <c r="J1324" s="110" t="s">
        <v>6237</v>
      </c>
      <c r="K1324" s="110" t="s">
        <v>15379</v>
      </c>
      <c r="L1324" s="109" t="s">
        <v>20696</v>
      </c>
      <c r="M1324" s="110"/>
      <c r="N1324" s="111" t="s">
        <v>18011</v>
      </c>
      <c r="O1324" s="111" t="s">
        <v>20703</v>
      </c>
      <c r="P1324" s="110" t="s">
        <v>17248</v>
      </c>
      <c r="Q1324" s="112">
        <v>0</v>
      </c>
      <c r="R1324" s="111" t="s">
        <v>17249</v>
      </c>
      <c r="S1324" s="112"/>
    </row>
    <row r="1325" spans="7:19">
      <c r="G1325" s="109" t="s">
        <v>12033</v>
      </c>
      <c r="H1325" s="110" t="s">
        <v>15379</v>
      </c>
      <c r="I1325" s="109" t="s">
        <v>19046</v>
      </c>
      <c r="J1325" s="110" t="s">
        <v>1932</v>
      </c>
      <c r="K1325" s="110" t="s">
        <v>15379</v>
      </c>
      <c r="L1325" s="109" t="s">
        <v>20696</v>
      </c>
      <c r="M1325" s="110"/>
      <c r="N1325" s="111" t="s">
        <v>18011</v>
      </c>
      <c r="O1325" s="111" t="s">
        <v>20704</v>
      </c>
      <c r="P1325" s="110" t="s">
        <v>17248</v>
      </c>
      <c r="Q1325" s="112">
        <v>0</v>
      </c>
      <c r="R1325" s="111" t="s">
        <v>17249</v>
      </c>
      <c r="S1325" s="112"/>
    </row>
    <row r="1326" spans="7:19">
      <c r="G1326" s="109" t="s">
        <v>12033</v>
      </c>
      <c r="H1326" s="110" t="s">
        <v>15379</v>
      </c>
      <c r="I1326" s="109" t="s">
        <v>20705</v>
      </c>
      <c r="J1326" s="110" t="s">
        <v>5362</v>
      </c>
      <c r="K1326" s="110" t="s">
        <v>15379</v>
      </c>
      <c r="L1326" s="109" t="s">
        <v>20696</v>
      </c>
      <c r="M1326" s="110"/>
      <c r="N1326" s="111" t="s">
        <v>18011</v>
      </c>
      <c r="O1326" s="111" t="s">
        <v>20706</v>
      </c>
      <c r="P1326" s="110" t="s">
        <v>17248</v>
      </c>
      <c r="Q1326" s="112">
        <v>0</v>
      </c>
      <c r="R1326" s="111" t="s">
        <v>17249</v>
      </c>
      <c r="S1326" s="112"/>
    </row>
    <row r="1327" spans="7:19">
      <c r="G1327" s="109" t="s">
        <v>12033</v>
      </c>
      <c r="H1327" s="110" t="s">
        <v>15379</v>
      </c>
      <c r="I1327" s="109" t="s">
        <v>20707</v>
      </c>
      <c r="J1327" s="110" t="s">
        <v>10089</v>
      </c>
      <c r="K1327" s="110" t="s">
        <v>15379</v>
      </c>
      <c r="L1327" s="109" t="s">
        <v>20696</v>
      </c>
      <c r="M1327" s="110"/>
      <c r="N1327" s="111" t="s">
        <v>18011</v>
      </c>
      <c r="O1327" s="111" t="s">
        <v>20708</v>
      </c>
      <c r="P1327" s="110" t="s">
        <v>17248</v>
      </c>
      <c r="Q1327" s="112">
        <v>0</v>
      </c>
      <c r="R1327" s="111" t="s">
        <v>17249</v>
      </c>
      <c r="S1327" s="112"/>
    </row>
    <row r="1328" spans="7:19">
      <c r="G1328" s="109" t="s">
        <v>12033</v>
      </c>
      <c r="H1328" s="110" t="s">
        <v>15379</v>
      </c>
      <c r="I1328" s="109" t="s">
        <v>20709</v>
      </c>
      <c r="J1328" s="110" t="s">
        <v>8838</v>
      </c>
      <c r="K1328" s="110" t="s">
        <v>15379</v>
      </c>
      <c r="L1328" s="109" t="s">
        <v>20696</v>
      </c>
      <c r="M1328" s="110"/>
      <c r="N1328" s="111" t="s">
        <v>18011</v>
      </c>
      <c r="O1328" s="111" t="s">
        <v>20710</v>
      </c>
      <c r="P1328" s="110" t="s">
        <v>17248</v>
      </c>
      <c r="Q1328" s="112">
        <v>0</v>
      </c>
      <c r="R1328" s="111" t="s">
        <v>17249</v>
      </c>
      <c r="S1328" s="112"/>
    </row>
    <row r="1329" spans="7:19">
      <c r="G1329" s="109" t="s">
        <v>12033</v>
      </c>
      <c r="H1329" s="110" t="s">
        <v>15379</v>
      </c>
      <c r="I1329" s="109" t="s">
        <v>20711</v>
      </c>
      <c r="J1329" s="110" t="s">
        <v>7419</v>
      </c>
      <c r="K1329" s="110" t="s">
        <v>15379</v>
      </c>
      <c r="L1329" s="109" t="s">
        <v>20696</v>
      </c>
      <c r="M1329" s="110"/>
      <c r="N1329" s="111" t="s">
        <v>18011</v>
      </c>
      <c r="O1329" s="111" t="s">
        <v>20712</v>
      </c>
      <c r="P1329" s="110" t="s">
        <v>17248</v>
      </c>
      <c r="Q1329" s="112">
        <v>0</v>
      </c>
      <c r="R1329" s="111" t="s">
        <v>17249</v>
      </c>
      <c r="S1329" s="112"/>
    </row>
    <row r="1330" spans="7:19">
      <c r="G1330" s="109" t="s">
        <v>12033</v>
      </c>
      <c r="H1330" s="110" t="s">
        <v>15379</v>
      </c>
      <c r="I1330" s="109" t="s">
        <v>19046</v>
      </c>
      <c r="J1330" s="110" t="s">
        <v>1901</v>
      </c>
      <c r="K1330" s="110" t="s">
        <v>15379</v>
      </c>
      <c r="L1330" s="109" t="s">
        <v>20696</v>
      </c>
      <c r="M1330" s="110"/>
      <c r="N1330" s="111" t="s">
        <v>18011</v>
      </c>
      <c r="O1330" s="111" t="s">
        <v>20713</v>
      </c>
      <c r="P1330" s="110" t="s">
        <v>17248</v>
      </c>
      <c r="Q1330" s="112">
        <v>0</v>
      </c>
      <c r="R1330" s="111" t="s">
        <v>17249</v>
      </c>
      <c r="S1330" s="112"/>
    </row>
    <row r="1331" spans="7:19">
      <c r="G1331" s="109" t="s">
        <v>12033</v>
      </c>
      <c r="H1331" s="110" t="s">
        <v>15379</v>
      </c>
      <c r="I1331" s="109" t="s">
        <v>20714</v>
      </c>
      <c r="J1331" s="110" t="s">
        <v>5371</v>
      </c>
      <c r="K1331" s="110" t="s">
        <v>15379</v>
      </c>
      <c r="L1331" s="109" t="s">
        <v>20696</v>
      </c>
      <c r="M1331" s="110"/>
      <c r="N1331" s="111" t="s">
        <v>18011</v>
      </c>
      <c r="O1331" s="111" t="s">
        <v>20715</v>
      </c>
      <c r="P1331" s="110" t="s">
        <v>17248</v>
      </c>
      <c r="Q1331" s="112">
        <v>0</v>
      </c>
      <c r="R1331" s="111" t="s">
        <v>17249</v>
      </c>
      <c r="S1331" s="112"/>
    </row>
    <row r="1332" spans="7:19">
      <c r="G1332" s="109" t="s">
        <v>12033</v>
      </c>
      <c r="H1332" s="110" t="s">
        <v>15379</v>
      </c>
      <c r="I1332" s="109" t="s">
        <v>20656</v>
      </c>
      <c r="J1332" s="110" t="s">
        <v>9717</v>
      </c>
      <c r="K1332" s="110" t="s">
        <v>15379</v>
      </c>
      <c r="L1332" s="109" t="s">
        <v>20696</v>
      </c>
      <c r="M1332" s="110"/>
      <c r="N1332" s="111" t="s">
        <v>18011</v>
      </c>
      <c r="O1332" s="111" t="s">
        <v>20716</v>
      </c>
      <c r="P1332" s="110" t="s">
        <v>17248</v>
      </c>
      <c r="Q1332" s="112">
        <v>0</v>
      </c>
      <c r="R1332" s="111" t="s">
        <v>17249</v>
      </c>
      <c r="S1332" s="112"/>
    </row>
    <row r="1333" spans="7:19">
      <c r="G1333" s="109" t="s">
        <v>12033</v>
      </c>
      <c r="H1333" s="110" t="s">
        <v>15379</v>
      </c>
      <c r="I1333" s="109" t="s">
        <v>20640</v>
      </c>
      <c r="J1333" s="110" t="s">
        <v>10170</v>
      </c>
      <c r="K1333" s="110" t="s">
        <v>15379</v>
      </c>
      <c r="L1333" s="109" t="s">
        <v>20696</v>
      </c>
      <c r="M1333" s="110"/>
      <c r="N1333" s="111" t="s">
        <v>18011</v>
      </c>
      <c r="O1333" s="111" t="s">
        <v>20717</v>
      </c>
      <c r="P1333" s="110" t="s">
        <v>17248</v>
      </c>
      <c r="Q1333" s="112">
        <v>0</v>
      </c>
      <c r="R1333" s="111" t="s">
        <v>17249</v>
      </c>
      <c r="S1333" s="112"/>
    </row>
    <row r="1334" spans="7:19">
      <c r="G1334" s="109" t="s">
        <v>12033</v>
      </c>
      <c r="H1334" s="110" t="s">
        <v>15379</v>
      </c>
      <c r="I1334" s="109" t="s">
        <v>20718</v>
      </c>
      <c r="J1334" s="110" t="s">
        <v>10847</v>
      </c>
      <c r="K1334" s="110" t="s">
        <v>15379</v>
      </c>
      <c r="L1334" s="109" t="s">
        <v>20696</v>
      </c>
      <c r="M1334" s="110"/>
      <c r="N1334" s="111" t="s">
        <v>18011</v>
      </c>
      <c r="O1334" s="111" t="s">
        <v>20719</v>
      </c>
      <c r="P1334" s="110" t="s">
        <v>17248</v>
      </c>
      <c r="Q1334" s="112">
        <v>0</v>
      </c>
      <c r="R1334" s="111" t="s">
        <v>17249</v>
      </c>
      <c r="S1334" s="112"/>
    </row>
    <row r="1335" spans="7:19">
      <c r="G1335" s="109" t="s">
        <v>12033</v>
      </c>
      <c r="H1335" s="110" t="s">
        <v>15379</v>
      </c>
      <c r="I1335" s="109" t="s">
        <v>20720</v>
      </c>
      <c r="J1335" s="110" t="s">
        <v>9802</v>
      </c>
      <c r="K1335" s="110" t="s">
        <v>15379</v>
      </c>
      <c r="L1335" s="109" t="s">
        <v>20696</v>
      </c>
      <c r="M1335" s="110"/>
      <c r="N1335" s="111" t="s">
        <v>18011</v>
      </c>
      <c r="O1335" s="111" t="s">
        <v>20721</v>
      </c>
      <c r="P1335" s="110" t="s">
        <v>17248</v>
      </c>
      <c r="Q1335" s="112">
        <v>0</v>
      </c>
      <c r="R1335" s="111" t="s">
        <v>17249</v>
      </c>
      <c r="S1335" s="112"/>
    </row>
    <row r="1336" spans="7:19">
      <c r="G1336" s="109" t="s">
        <v>12033</v>
      </c>
      <c r="H1336" s="110" t="s">
        <v>15379</v>
      </c>
      <c r="I1336" s="109" t="s">
        <v>20633</v>
      </c>
      <c r="J1336" s="110" t="s">
        <v>2871</v>
      </c>
      <c r="K1336" s="110" t="s">
        <v>15379</v>
      </c>
      <c r="L1336" s="109" t="s">
        <v>20696</v>
      </c>
      <c r="M1336" s="110"/>
      <c r="N1336" s="111" t="s">
        <v>18011</v>
      </c>
      <c r="O1336" s="111" t="s">
        <v>20722</v>
      </c>
      <c r="P1336" s="110" t="s">
        <v>17248</v>
      </c>
      <c r="Q1336" s="112">
        <v>0</v>
      </c>
      <c r="R1336" s="111" t="s">
        <v>17249</v>
      </c>
      <c r="S1336" s="112"/>
    </row>
    <row r="1337" spans="7:19">
      <c r="G1337" s="109" t="s">
        <v>12033</v>
      </c>
      <c r="H1337" s="110" t="s">
        <v>15379</v>
      </c>
      <c r="I1337" s="109" t="s">
        <v>20652</v>
      </c>
      <c r="J1337" s="110" t="s">
        <v>7004</v>
      </c>
      <c r="K1337" s="110" t="s">
        <v>15379</v>
      </c>
      <c r="L1337" s="109" t="s">
        <v>20696</v>
      </c>
      <c r="M1337" s="110"/>
      <c r="N1337" s="111" t="s">
        <v>18011</v>
      </c>
      <c r="O1337" s="111" t="s">
        <v>20723</v>
      </c>
      <c r="P1337" s="110" t="s">
        <v>17248</v>
      </c>
      <c r="Q1337" s="112">
        <v>0</v>
      </c>
      <c r="R1337" s="111" t="s">
        <v>17249</v>
      </c>
      <c r="S1337" s="112"/>
    </row>
    <row r="1338" spans="7:19">
      <c r="G1338" s="109" t="s">
        <v>12033</v>
      </c>
      <c r="H1338" s="110" t="s">
        <v>15379</v>
      </c>
      <c r="I1338" s="109" t="s">
        <v>19076</v>
      </c>
      <c r="J1338" s="110" t="s">
        <v>7513</v>
      </c>
      <c r="K1338" s="110" t="s">
        <v>15379</v>
      </c>
      <c r="L1338" s="109" t="s">
        <v>20696</v>
      </c>
      <c r="M1338" s="110"/>
      <c r="N1338" s="111" t="s">
        <v>18011</v>
      </c>
      <c r="O1338" s="111" t="s">
        <v>20724</v>
      </c>
      <c r="P1338" s="110" t="s">
        <v>17248</v>
      </c>
      <c r="Q1338" s="112">
        <v>0</v>
      </c>
      <c r="R1338" s="111" t="s">
        <v>17249</v>
      </c>
      <c r="S1338" s="112"/>
    </row>
    <row r="1339" spans="7:19">
      <c r="G1339" s="109" t="s">
        <v>12033</v>
      </c>
      <c r="H1339" s="110" t="s">
        <v>15379</v>
      </c>
      <c r="I1339" s="109" t="s">
        <v>19068</v>
      </c>
      <c r="J1339" s="110" t="s">
        <v>9297</v>
      </c>
      <c r="K1339" s="110" t="s">
        <v>15379</v>
      </c>
      <c r="L1339" s="109" t="s">
        <v>20696</v>
      </c>
      <c r="M1339" s="110"/>
      <c r="N1339" s="111" t="s">
        <v>18011</v>
      </c>
      <c r="O1339" s="111" t="s">
        <v>20725</v>
      </c>
      <c r="P1339" s="110" t="s">
        <v>17248</v>
      </c>
      <c r="Q1339" s="112">
        <v>0</v>
      </c>
      <c r="R1339" s="111" t="s">
        <v>17249</v>
      </c>
      <c r="S1339" s="112"/>
    </row>
    <row r="1340" spans="7:19">
      <c r="G1340" s="109" t="s">
        <v>12033</v>
      </c>
      <c r="H1340" s="110" t="s">
        <v>15379</v>
      </c>
      <c r="I1340" s="109" t="s">
        <v>20726</v>
      </c>
      <c r="J1340" s="110" t="s">
        <v>9457</v>
      </c>
      <c r="K1340" s="110" t="s">
        <v>15379</v>
      </c>
      <c r="L1340" s="109" t="s">
        <v>20696</v>
      </c>
      <c r="M1340" s="110"/>
      <c r="N1340" s="111" t="s">
        <v>18011</v>
      </c>
      <c r="O1340" s="111" t="s">
        <v>20727</v>
      </c>
      <c r="P1340" s="110" t="s">
        <v>17248</v>
      </c>
      <c r="Q1340" s="112">
        <v>0</v>
      </c>
      <c r="R1340" s="111" t="s">
        <v>17249</v>
      </c>
      <c r="S1340" s="112"/>
    </row>
    <row r="1341" spans="7:19">
      <c r="G1341" s="109" t="s">
        <v>12033</v>
      </c>
      <c r="H1341" s="110" t="s">
        <v>15379</v>
      </c>
      <c r="I1341" s="109" t="s">
        <v>20644</v>
      </c>
      <c r="J1341" s="110" t="s">
        <v>5172</v>
      </c>
      <c r="K1341" s="110" t="s">
        <v>15379</v>
      </c>
      <c r="L1341" s="109" t="s">
        <v>20696</v>
      </c>
      <c r="M1341" s="110"/>
      <c r="N1341" s="111" t="s">
        <v>18011</v>
      </c>
      <c r="O1341" s="111" t="s">
        <v>20728</v>
      </c>
      <c r="P1341" s="110" t="s">
        <v>17248</v>
      </c>
      <c r="Q1341" s="112">
        <v>0</v>
      </c>
      <c r="R1341" s="111" t="s">
        <v>17249</v>
      </c>
      <c r="S1341" s="112"/>
    </row>
    <row r="1342" spans="7:19" ht="22.5">
      <c r="G1342" s="109" t="s">
        <v>12033</v>
      </c>
      <c r="H1342" s="110" t="s">
        <v>15379</v>
      </c>
      <c r="I1342" s="109" t="s">
        <v>20729</v>
      </c>
      <c r="J1342" s="110" t="s">
        <v>20629</v>
      </c>
      <c r="K1342" s="110" t="s">
        <v>15379</v>
      </c>
      <c r="L1342" s="109" t="s">
        <v>20696</v>
      </c>
      <c r="M1342" s="110"/>
      <c r="N1342" s="111" t="s">
        <v>18011</v>
      </c>
      <c r="O1342" s="111" t="s">
        <v>20730</v>
      </c>
      <c r="P1342" s="110" t="s">
        <v>17248</v>
      </c>
      <c r="Q1342" s="112">
        <v>0</v>
      </c>
      <c r="R1342" s="111" t="s">
        <v>17249</v>
      </c>
      <c r="S1342" s="112"/>
    </row>
    <row r="1343" spans="7:19">
      <c r="G1343" s="109" t="s">
        <v>12033</v>
      </c>
      <c r="H1343" s="110" t="s">
        <v>15379</v>
      </c>
      <c r="I1343" s="109" t="s">
        <v>20731</v>
      </c>
      <c r="J1343" s="110" t="s">
        <v>6106</v>
      </c>
      <c r="K1343" s="110" t="s">
        <v>15379</v>
      </c>
      <c r="L1343" s="109" t="s">
        <v>20696</v>
      </c>
      <c r="M1343" s="110"/>
      <c r="N1343" s="111" t="s">
        <v>18011</v>
      </c>
      <c r="O1343" s="111" t="s">
        <v>20732</v>
      </c>
      <c r="P1343" s="110" t="s">
        <v>17248</v>
      </c>
      <c r="Q1343" s="112">
        <v>0</v>
      </c>
      <c r="R1343" s="111" t="s">
        <v>17249</v>
      </c>
      <c r="S1343" s="112"/>
    </row>
    <row r="1344" spans="7:19">
      <c r="G1344" s="109" t="s">
        <v>12033</v>
      </c>
      <c r="H1344" s="110" t="s">
        <v>15379</v>
      </c>
      <c r="I1344" s="109" t="s">
        <v>20733</v>
      </c>
      <c r="J1344" s="110" t="s">
        <v>10922</v>
      </c>
      <c r="K1344" s="110" t="s">
        <v>15379</v>
      </c>
      <c r="L1344" s="109" t="s">
        <v>20696</v>
      </c>
      <c r="M1344" s="110"/>
      <c r="N1344" s="111" t="s">
        <v>18011</v>
      </c>
      <c r="O1344" s="111" t="s">
        <v>20734</v>
      </c>
      <c r="P1344" s="110" t="s">
        <v>17248</v>
      </c>
      <c r="Q1344" s="112">
        <v>0</v>
      </c>
      <c r="R1344" s="111" t="s">
        <v>17249</v>
      </c>
      <c r="S1344" s="112"/>
    </row>
    <row r="1345" spans="7:19">
      <c r="G1345" s="109" t="s">
        <v>12033</v>
      </c>
      <c r="H1345" s="110" t="s">
        <v>15379</v>
      </c>
      <c r="I1345" s="109" t="s">
        <v>20642</v>
      </c>
      <c r="J1345" s="110" t="s">
        <v>9183</v>
      </c>
      <c r="K1345" s="110" t="s">
        <v>15379</v>
      </c>
      <c r="L1345" s="109" t="s">
        <v>20696</v>
      </c>
      <c r="M1345" s="110"/>
      <c r="N1345" s="111" t="s">
        <v>18011</v>
      </c>
      <c r="O1345" s="111" t="s">
        <v>20735</v>
      </c>
      <c r="P1345" s="110" t="s">
        <v>17248</v>
      </c>
      <c r="Q1345" s="112">
        <v>0</v>
      </c>
      <c r="R1345" s="111" t="s">
        <v>17249</v>
      </c>
      <c r="S1345" s="112"/>
    </row>
    <row r="1346" spans="7:19" ht="22.5">
      <c r="G1346" s="109" t="s">
        <v>12033</v>
      </c>
      <c r="H1346" s="110" t="s">
        <v>20736</v>
      </c>
      <c r="I1346" s="109" t="s">
        <v>19112</v>
      </c>
      <c r="J1346" s="110" t="s">
        <v>3355</v>
      </c>
      <c r="K1346" s="110" t="s">
        <v>15379</v>
      </c>
      <c r="L1346" s="109" t="s">
        <v>20737</v>
      </c>
      <c r="M1346" s="110"/>
      <c r="N1346" s="111" t="s">
        <v>18011</v>
      </c>
      <c r="O1346" s="111" t="s">
        <v>20738</v>
      </c>
      <c r="P1346" s="110" t="s">
        <v>17248</v>
      </c>
      <c r="Q1346" s="112">
        <v>0</v>
      </c>
      <c r="R1346" s="111" t="s">
        <v>17249</v>
      </c>
      <c r="S1346" s="112"/>
    </row>
    <row r="1347" spans="7:19">
      <c r="G1347" s="109" t="s">
        <v>12034</v>
      </c>
      <c r="H1347" s="110" t="s">
        <v>15151</v>
      </c>
      <c r="I1347" s="109" t="s">
        <v>20593</v>
      </c>
      <c r="J1347" s="110" t="s">
        <v>5174</v>
      </c>
      <c r="K1347" s="110" t="s">
        <v>15151</v>
      </c>
      <c r="L1347" s="109" t="s">
        <v>20739</v>
      </c>
      <c r="M1347" s="110" t="s">
        <v>20740</v>
      </c>
      <c r="N1347" s="111" t="s">
        <v>17417</v>
      </c>
      <c r="O1347" s="111" t="s">
        <v>20741</v>
      </c>
      <c r="P1347" s="110" t="s">
        <v>17248</v>
      </c>
      <c r="Q1347" s="112">
        <v>0</v>
      </c>
      <c r="R1347" s="111" t="s">
        <v>17249</v>
      </c>
      <c r="S1347" s="112"/>
    </row>
    <row r="1348" spans="7:19">
      <c r="G1348" s="109" t="s">
        <v>12035</v>
      </c>
      <c r="H1348" s="110" t="s">
        <v>15151</v>
      </c>
      <c r="I1348" s="109" t="s">
        <v>20593</v>
      </c>
      <c r="J1348" s="110" t="s">
        <v>5174</v>
      </c>
      <c r="K1348" s="110" t="s">
        <v>15151</v>
      </c>
      <c r="L1348" s="109" t="s">
        <v>20742</v>
      </c>
      <c r="M1348" s="110" t="s">
        <v>20743</v>
      </c>
      <c r="N1348" s="111" t="s">
        <v>17417</v>
      </c>
      <c r="O1348" s="111" t="s">
        <v>20744</v>
      </c>
      <c r="P1348" s="110" t="s">
        <v>17248</v>
      </c>
      <c r="Q1348" s="112">
        <v>0</v>
      </c>
      <c r="R1348" s="111" t="s">
        <v>17249</v>
      </c>
      <c r="S1348" s="112"/>
    </row>
    <row r="1349" spans="7:19">
      <c r="G1349" s="109" t="s">
        <v>12036</v>
      </c>
      <c r="H1349" s="110" t="s">
        <v>15380</v>
      </c>
      <c r="I1349" s="109" t="s">
        <v>19080</v>
      </c>
      <c r="J1349" s="110" t="s">
        <v>10139</v>
      </c>
      <c r="K1349" s="110" t="s">
        <v>15380</v>
      </c>
      <c r="L1349" s="109" t="s">
        <v>20745</v>
      </c>
      <c r="M1349" s="110" t="s">
        <v>20746</v>
      </c>
      <c r="N1349" s="111" t="s">
        <v>19296</v>
      </c>
      <c r="O1349" s="111" t="s">
        <v>20747</v>
      </c>
      <c r="P1349" s="110" t="s">
        <v>17248</v>
      </c>
      <c r="Q1349" s="112">
        <v>0</v>
      </c>
      <c r="R1349" s="111" t="s">
        <v>17249</v>
      </c>
      <c r="S1349" s="112"/>
    </row>
    <row r="1350" spans="7:19" ht="22.5">
      <c r="G1350" s="109" t="s">
        <v>12036</v>
      </c>
      <c r="H1350" s="110" t="s">
        <v>20748</v>
      </c>
      <c r="I1350" s="109" t="s">
        <v>19080</v>
      </c>
      <c r="J1350" s="110" t="s">
        <v>10139</v>
      </c>
      <c r="K1350" s="110" t="s">
        <v>15380</v>
      </c>
      <c r="L1350" s="109" t="s">
        <v>20749</v>
      </c>
      <c r="M1350" s="110"/>
      <c r="N1350" s="111" t="s">
        <v>19296</v>
      </c>
      <c r="O1350" s="111" t="s">
        <v>20750</v>
      </c>
      <c r="P1350" s="110" t="s">
        <v>17248</v>
      </c>
      <c r="Q1350" s="112">
        <v>0</v>
      </c>
      <c r="R1350" s="111" t="s">
        <v>17249</v>
      </c>
      <c r="S1350" s="112"/>
    </row>
    <row r="1351" spans="7:19" ht="22.5">
      <c r="G1351" s="109" t="s">
        <v>12037</v>
      </c>
      <c r="H1351" s="110" t="s">
        <v>20751</v>
      </c>
      <c r="I1351" s="109" t="s">
        <v>20752</v>
      </c>
      <c r="J1351" s="110" t="s">
        <v>11500</v>
      </c>
      <c r="K1351" s="110" t="s">
        <v>20751</v>
      </c>
      <c r="L1351" s="109" t="s">
        <v>20753</v>
      </c>
      <c r="M1351" s="110" t="s">
        <v>20754</v>
      </c>
      <c r="N1351" s="111" t="s">
        <v>18011</v>
      </c>
      <c r="O1351" s="111" t="s">
        <v>20755</v>
      </c>
      <c r="P1351" s="110" t="s">
        <v>17248</v>
      </c>
      <c r="Q1351" s="112">
        <v>0</v>
      </c>
      <c r="R1351" s="111" t="s">
        <v>17249</v>
      </c>
      <c r="S1351" s="112"/>
    </row>
    <row r="1352" spans="7:19" ht="22.5">
      <c r="G1352" s="109" t="s">
        <v>12037</v>
      </c>
      <c r="H1352" s="110" t="s">
        <v>20751</v>
      </c>
      <c r="I1352" s="109" t="s">
        <v>20624</v>
      </c>
      <c r="J1352" s="110" t="s">
        <v>7666</v>
      </c>
      <c r="K1352" s="110" t="s">
        <v>20751</v>
      </c>
      <c r="L1352" s="109" t="s">
        <v>20753</v>
      </c>
      <c r="M1352" s="110"/>
      <c r="N1352" s="111" t="s">
        <v>18011</v>
      </c>
      <c r="O1352" s="111" t="s">
        <v>20756</v>
      </c>
      <c r="P1352" s="110" t="s">
        <v>17248</v>
      </c>
      <c r="Q1352" s="112">
        <v>0</v>
      </c>
      <c r="R1352" s="111" t="s">
        <v>17249</v>
      </c>
      <c r="S1352" s="112"/>
    </row>
    <row r="1353" spans="7:19" ht="22.5">
      <c r="G1353" s="109" t="s">
        <v>12037</v>
      </c>
      <c r="H1353" s="110" t="s">
        <v>20751</v>
      </c>
      <c r="I1353" s="109" t="s">
        <v>20757</v>
      </c>
      <c r="J1353" s="110" t="s">
        <v>7279</v>
      </c>
      <c r="K1353" s="110" t="s">
        <v>20751</v>
      </c>
      <c r="L1353" s="109" t="s">
        <v>20753</v>
      </c>
      <c r="M1353" s="110"/>
      <c r="N1353" s="111" t="s">
        <v>18011</v>
      </c>
      <c r="O1353" s="111" t="s">
        <v>20758</v>
      </c>
      <c r="P1353" s="110" t="s">
        <v>17248</v>
      </c>
      <c r="Q1353" s="112">
        <v>0</v>
      </c>
      <c r="R1353" s="111" t="s">
        <v>17249</v>
      </c>
      <c r="S1353" s="112"/>
    </row>
    <row r="1354" spans="7:19" ht="22.5">
      <c r="G1354" s="109" t="s">
        <v>12037</v>
      </c>
      <c r="H1354" s="110" t="s">
        <v>20751</v>
      </c>
      <c r="I1354" s="109" t="s">
        <v>20624</v>
      </c>
      <c r="J1354" s="110" t="s">
        <v>11346</v>
      </c>
      <c r="K1354" s="110" t="s">
        <v>20751</v>
      </c>
      <c r="L1354" s="109" t="s">
        <v>20753</v>
      </c>
      <c r="M1354" s="110"/>
      <c r="N1354" s="111" t="s">
        <v>18011</v>
      </c>
      <c r="O1354" s="111" t="s">
        <v>20759</v>
      </c>
      <c r="P1354" s="110" t="s">
        <v>17248</v>
      </c>
      <c r="Q1354" s="112">
        <v>0</v>
      </c>
      <c r="R1354" s="111" t="s">
        <v>17249</v>
      </c>
      <c r="S1354" s="112"/>
    </row>
    <row r="1355" spans="7:19" ht="22.5">
      <c r="G1355" s="109" t="s">
        <v>12037</v>
      </c>
      <c r="H1355" s="110" t="s">
        <v>20760</v>
      </c>
      <c r="I1355" s="109" t="s">
        <v>20752</v>
      </c>
      <c r="J1355" s="110" t="s">
        <v>11500</v>
      </c>
      <c r="K1355" s="110" t="s">
        <v>20751</v>
      </c>
      <c r="L1355" s="109" t="s">
        <v>20761</v>
      </c>
      <c r="M1355" s="110"/>
      <c r="N1355" s="111" t="s">
        <v>18011</v>
      </c>
      <c r="O1355" s="111" t="s">
        <v>20762</v>
      </c>
      <c r="P1355" s="110" t="s">
        <v>17248</v>
      </c>
      <c r="Q1355" s="112">
        <v>0</v>
      </c>
      <c r="R1355" s="111" t="s">
        <v>17249</v>
      </c>
      <c r="S1355" s="112"/>
    </row>
    <row r="1356" spans="7:19" ht="22.5">
      <c r="G1356" s="109" t="s">
        <v>12038</v>
      </c>
      <c r="H1356" s="110" t="s">
        <v>15144</v>
      </c>
      <c r="I1356" s="109" t="s">
        <v>20763</v>
      </c>
      <c r="J1356" s="110" t="s">
        <v>4601</v>
      </c>
      <c r="K1356" s="110" t="s">
        <v>20764</v>
      </c>
      <c r="L1356" s="109" t="s">
        <v>20765</v>
      </c>
      <c r="M1356" s="110" t="s">
        <v>17360</v>
      </c>
      <c r="N1356" s="111" t="s">
        <v>17353</v>
      </c>
      <c r="O1356" s="111" t="s">
        <v>20766</v>
      </c>
      <c r="P1356" s="110" t="s">
        <v>17248</v>
      </c>
      <c r="Q1356" s="112">
        <v>0</v>
      </c>
      <c r="R1356" s="111" t="s">
        <v>17249</v>
      </c>
      <c r="S1356" s="112"/>
    </row>
    <row r="1357" spans="7:19" ht="22.5">
      <c r="G1357" s="109" t="s">
        <v>12039</v>
      </c>
      <c r="H1357" s="110" t="s">
        <v>15144</v>
      </c>
      <c r="I1357" s="109" t="s">
        <v>19086</v>
      </c>
      <c r="J1357" s="110" t="s">
        <v>2027</v>
      </c>
      <c r="K1357" s="110" t="s">
        <v>20767</v>
      </c>
      <c r="L1357" s="109" t="s">
        <v>20768</v>
      </c>
      <c r="M1357" s="110" t="s">
        <v>17360</v>
      </c>
      <c r="N1357" s="111" t="s">
        <v>17353</v>
      </c>
      <c r="O1357" s="111" t="s">
        <v>20769</v>
      </c>
      <c r="P1357" s="110" t="s">
        <v>17248</v>
      </c>
      <c r="Q1357" s="112">
        <v>0</v>
      </c>
      <c r="R1357" s="111" t="s">
        <v>17249</v>
      </c>
      <c r="S1357" s="112"/>
    </row>
    <row r="1358" spans="7:19" ht="45">
      <c r="G1358" s="109" t="s">
        <v>12040</v>
      </c>
      <c r="H1358" s="110" t="s">
        <v>15381</v>
      </c>
      <c r="I1358" s="109" t="s">
        <v>19092</v>
      </c>
      <c r="J1358" s="110" t="s">
        <v>11115</v>
      </c>
      <c r="K1358" s="110" t="s">
        <v>20770</v>
      </c>
      <c r="L1358" s="109" t="s">
        <v>20771</v>
      </c>
      <c r="M1358" s="110" t="s">
        <v>20772</v>
      </c>
      <c r="N1358" s="111" t="s">
        <v>17246</v>
      </c>
      <c r="O1358" s="111" t="s">
        <v>20773</v>
      </c>
      <c r="P1358" s="110" t="s">
        <v>17248</v>
      </c>
      <c r="Q1358" s="112">
        <v>0</v>
      </c>
      <c r="R1358" s="111" t="s">
        <v>17249</v>
      </c>
      <c r="S1358" s="112"/>
    </row>
    <row r="1359" spans="7:19" ht="22.5">
      <c r="G1359" s="109" t="s">
        <v>12041</v>
      </c>
      <c r="H1359" s="110" t="s">
        <v>15382</v>
      </c>
      <c r="I1359" s="109" t="s">
        <v>19084</v>
      </c>
      <c r="J1359" s="110" t="s">
        <v>4601</v>
      </c>
      <c r="K1359" s="110" t="s">
        <v>15382</v>
      </c>
      <c r="L1359" s="109" t="s">
        <v>20774</v>
      </c>
      <c r="M1359" s="110" t="s">
        <v>20775</v>
      </c>
      <c r="N1359" s="111" t="s">
        <v>18011</v>
      </c>
      <c r="O1359" s="111" t="s">
        <v>20776</v>
      </c>
      <c r="P1359" s="110" t="s">
        <v>17248</v>
      </c>
      <c r="Q1359" s="112">
        <v>0</v>
      </c>
      <c r="R1359" s="111" t="s">
        <v>17249</v>
      </c>
      <c r="S1359" s="112"/>
    </row>
    <row r="1360" spans="7:19" ht="22.5">
      <c r="G1360" s="109" t="s">
        <v>12041</v>
      </c>
      <c r="H1360" s="110" t="s">
        <v>20777</v>
      </c>
      <c r="I1360" s="109" t="s">
        <v>19084</v>
      </c>
      <c r="J1360" s="110" t="s">
        <v>4601</v>
      </c>
      <c r="K1360" s="110" t="s">
        <v>20778</v>
      </c>
      <c r="L1360" s="109" t="s">
        <v>20779</v>
      </c>
      <c r="M1360" s="110"/>
      <c r="N1360" s="111" t="s">
        <v>18011</v>
      </c>
      <c r="O1360" s="111" t="s">
        <v>20780</v>
      </c>
      <c r="P1360" s="110" t="s">
        <v>17248</v>
      </c>
      <c r="Q1360" s="112">
        <v>0</v>
      </c>
      <c r="R1360" s="111" t="s">
        <v>17249</v>
      </c>
      <c r="S1360" s="112"/>
    </row>
    <row r="1361" spans="7:19" ht="33.75">
      <c r="G1361" s="109" t="s">
        <v>12042</v>
      </c>
      <c r="H1361" s="110" t="s">
        <v>15383</v>
      </c>
      <c r="I1361" s="109" t="s">
        <v>19084</v>
      </c>
      <c r="J1361" s="110" t="s">
        <v>4601</v>
      </c>
      <c r="K1361" s="110" t="s">
        <v>20781</v>
      </c>
      <c r="L1361" s="109" t="s">
        <v>20782</v>
      </c>
      <c r="M1361" s="110" t="s">
        <v>20783</v>
      </c>
      <c r="N1361" s="111" t="s">
        <v>18011</v>
      </c>
      <c r="O1361" s="111" t="s">
        <v>20784</v>
      </c>
      <c r="P1361" s="110" t="s">
        <v>17248</v>
      </c>
      <c r="Q1361" s="112">
        <v>0</v>
      </c>
      <c r="R1361" s="111" t="s">
        <v>17249</v>
      </c>
      <c r="S1361" s="112"/>
    </row>
    <row r="1362" spans="7:19" ht="33.75">
      <c r="G1362" s="109" t="s">
        <v>12042</v>
      </c>
      <c r="H1362" s="110" t="s">
        <v>15383</v>
      </c>
      <c r="I1362" s="109" t="s">
        <v>20785</v>
      </c>
      <c r="J1362" s="110" t="s">
        <v>2113</v>
      </c>
      <c r="K1362" s="110" t="s">
        <v>20781</v>
      </c>
      <c r="L1362" s="109" t="s">
        <v>20782</v>
      </c>
      <c r="M1362" s="110"/>
      <c r="N1362" s="111" t="s">
        <v>18011</v>
      </c>
      <c r="O1362" s="111" t="s">
        <v>20786</v>
      </c>
      <c r="P1362" s="110" t="s">
        <v>17248</v>
      </c>
      <c r="Q1362" s="112">
        <v>0</v>
      </c>
      <c r="R1362" s="111" t="s">
        <v>17249</v>
      </c>
      <c r="S1362" s="112"/>
    </row>
    <row r="1363" spans="7:19" ht="33.75">
      <c r="G1363" s="109" t="s">
        <v>12042</v>
      </c>
      <c r="H1363" s="110" t="s">
        <v>15383</v>
      </c>
      <c r="I1363" s="109" t="s">
        <v>20787</v>
      </c>
      <c r="J1363" s="110" t="s">
        <v>4701</v>
      </c>
      <c r="K1363" s="110" t="s">
        <v>20781</v>
      </c>
      <c r="L1363" s="109" t="s">
        <v>20782</v>
      </c>
      <c r="M1363" s="110"/>
      <c r="N1363" s="111" t="s">
        <v>18011</v>
      </c>
      <c r="O1363" s="111" t="s">
        <v>20788</v>
      </c>
      <c r="P1363" s="110" t="s">
        <v>17248</v>
      </c>
      <c r="Q1363" s="112">
        <v>0</v>
      </c>
      <c r="R1363" s="111" t="s">
        <v>17249</v>
      </c>
      <c r="S1363" s="112"/>
    </row>
    <row r="1364" spans="7:19" ht="33.75">
      <c r="G1364" s="109" t="s">
        <v>12042</v>
      </c>
      <c r="H1364" s="110" t="s">
        <v>15383</v>
      </c>
      <c r="I1364" s="109" t="s">
        <v>20789</v>
      </c>
      <c r="J1364" s="110" t="s">
        <v>2848</v>
      </c>
      <c r="K1364" s="110" t="s">
        <v>20781</v>
      </c>
      <c r="L1364" s="109" t="s">
        <v>20782</v>
      </c>
      <c r="M1364" s="110"/>
      <c r="N1364" s="111" t="s">
        <v>18011</v>
      </c>
      <c r="O1364" s="111" t="s">
        <v>20790</v>
      </c>
      <c r="P1364" s="110" t="s">
        <v>17248</v>
      </c>
      <c r="Q1364" s="112">
        <v>0</v>
      </c>
      <c r="R1364" s="111" t="s">
        <v>17249</v>
      </c>
      <c r="S1364" s="112"/>
    </row>
    <row r="1365" spans="7:19" ht="33.75">
      <c r="G1365" s="109" t="s">
        <v>12042</v>
      </c>
      <c r="H1365" s="110" t="s">
        <v>15383</v>
      </c>
      <c r="I1365" s="109" t="s">
        <v>20791</v>
      </c>
      <c r="J1365" s="110" t="s">
        <v>6602</v>
      </c>
      <c r="K1365" s="110" t="s">
        <v>20781</v>
      </c>
      <c r="L1365" s="109" t="s">
        <v>20782</v>
      </c>
      <c r="M1365" s="110"/>
      <c r="N1365" s="111" t="s">
        <v>18011</v>
      </c>
      <c r="O1365" s="111" t="s">
        <v>20792</v>
      </c>
      <c r="P1365" s="110" t="s">
        <v>17248</v>
      </c>
      <c r="Q1365" s="112">
        <v>0</v>
      </c>
      <c r="R1365" s="111" t="s">
        <v>17249</v>
      </c>
      <c r="S1365" s="112"/>
    </row>
    <row r="1366" spans="7:19" ht="33.75">
      <c r="G1366" s="109" t="s">
        <v>12042</v>
      </c>
      <c r="H1366" s="110" t="s">
        <v>15383</v>
      </c>
      <c r="I1366" s="109" t="s">
        <v>19090</v>
      </c>
      <c r="J1366" s="110" t="s">
        <v>6771</v>
      </c>
      <c r="K1366" s="110" t="s">
        <v>20781</v>
      </c>
      <c r="L1366" s="109" t="s">
        <v>20782</v>
      </c>
      <c r="M1366" s="110"/>
      <c r="N1366" s="111" t="s">
        <v>18011</v>
      </c>
      <c r="O1366" s="111" t="s">
        <v>20793</v>
      </c>
      <c r="P1366" s="110" t="s">
        <v>17248</v>
      </c>
      <c r="Q1366" s="112">
        <v>0</v>
      </c>
      <c r="R1366" s="111" t="s">
        <v>17249</v>
      </c>
      <c r="S1366" s="112"/>
    </row>
    <row r="1367" spans="7:19" ht="33.75">
      <c r="G1367" s="109" t="s">
        <v>12042</v>
      </c>
      <c r="H1367" s="110" t="s">
        <v>15383</v>
      </c>
      <c r="I1367" s="109" t="s">
        <v>20794</v>
      </c>
      <c r="J1367" s="110" t="s">
        <v>10916</v>
      </c>
      <c r="K1367" s="110" t="s">
        <v>20781</v>
      </c>
      <c r="L1367" s="109" t="s">
        <v>20782</v>
      </c>
      <c r="M1367" s="110"/>
      <c r="N1367" s="111" t="s">
        <v>18011</v>
      </c>
      <c r="O1367" s="111" t="s">
        <v>20795</v>
      </c>
      <c r="P1367" s="110" t="s">
        <v>17248</v>
      </c>
      <c r="Q1367" s="112">
        <v>0</v>
      </c>
      <c r="R1367" s="111" t="s">
        <v>17249</v>
      </c>
      <c r="S1367" s="112"/>
    </row>
    <row r="1368" spans="7:19" ht="33.75">
      <c r="G1368" s="109" t="s">
        <v>12042</v>
      </c>
      <c r="H1368" s="110" t="s">
        <v>15383</v>
      </c>
      <c r="I1368" s="109" t="s">
        <v>19086</v>
      </c>
      <c r="J1368" s="110" t="s">
        <v>2027</v>
      </c>
      <c r="K1368" s="110" t="s">
        <v>20781</v>
      </c>
      <c r="L1368" s="109" t="s">
        <v>20782</v>
      </c>
      <c r="M1368" s="110"/>
      <c r="N1368" s="111" t="s">
        <v>18011</v>
      </c>
      <c r="O1368" s="111" t="s">
        <v>20796</v>
      </c>
      <c r="P1368" s="110" t="s">
        <v>17248</v>
      </c>
      <c r="Q1368" s="112">
        <v>0</v>
      </c>
      <c r="R1368" s="111" t="s">
        <v>17249</v>
      </c>
      <c r="S1368" s="112"/>
    </row>
    <row r="1369" spans="7:19" ht="33.75">
      <c r="G1369" s="109" t="s">
        <v>12042</v>
      </c>
      <c r="H1369" s="110" t="s">
        <v>15383</v>
      </c>
      <c r="I1369" s="109" t="s">
        <v>19088</v>
      </c>
      <c r="J1369" s="110" t="s">
        <v>2172</v>
      </c>
      <c r="K1369" s="110" t="s">
        <v>20781</v>
      </c>
      <c r="L1369" s="109" t="s">
        <v>20782</v>
      </c>
      <c r="M1369" s="110"/>
      <c r="N1369" s="111" t="s">
        <v>18011</v>
      </c>
      <c r="O1369" s="111" t="s">
        <v>20797</v>
      </c>
      <c r="P1369" s="110" t="s">
        <v>17248</v>
      </c>
      <c r="Q1369" s="112">
        <v>0</v>
      </c>
      <c r="R1369" s="111" t="s">
        <v>17249</v>
      </c>
      <c r="S1369" s="112"/>
    </row>
    <row r="1370" spans="7:19" ht="33.75">
      <c r="G1370" s="109" t="s">
        <v>12042</v>
      </c>
      <c r="H1370" s="110" t="s">
        <v>15383</v>
      </c>
      <c r="I1370" s="109" t="s">
        <v>20798</v>
      </c>
      <c r="J1370" s="110" t="s">
        <v>6876</v>
      </c>
      <c r="K1370" s="110" t="s">
        <v>20781</v>
      </c>
      <c r="L1370" s="109" t="s">
        <v>20782</v>
      </c>
      <c r="M1370" s="110"/>
      <c r="N1370" s="111" t="s">
        <v>18011</v>
      </c>
      <c r="O1370" s="111" t="s">
        <v>20799</v>
      </c>
      <c r="P1370" s="110" t="s">
        <v>17248</v>
      </c>
      <c r="Q1370" s="112">
        <v>0</v>
      </c>
      <c r="R1370" s="111" t="s">
        <v>17249</v>
      </c>
      <c r="S1370" s="112"/>
    </row>
    <row r="1371" spans="7:19" ht="33.75">
      <c r="G1371" s="109" t="s">
        <v>12042</v>
      </c>
      <c r="H1371" s="110" t="s">
        <v>15383</v>
      </c>
      <c r="I1371" s="109" t="s">
        <v>19092</v>
      </c>
      <c r="J1371" s="110" t="s">
        <v>11115</v>
      </c>
      <c r="K1371" s="110" t="s">
        <v>20781</v>
      </c>
      <c r="L1371" s="109" t="s">
        <v>20782</v>
      </c>
      <c r="M1371" s="110"/>
      <c r="N1371" s="111" t="s">
        <v>18011</v>
      </c>
      <c r="O1371" s="111" t="s">
        <v>20800</v>
      </c>
      <c r="P1371" s="110" t="s">
        <v>17248</v>
      </c>
      <c r="Q1371" s="112">
        <v>0</v>
      </c>
      <c r="R1371" s="111" t="s">
        <v>17249</v>
      </c>
      <c r="S1371" s="112"/>
    </row>
    <row r="1372" spans="7:19" ht="45">
      <c r="G1372" s="109" t="s">
        <v>12042</v>
      </c>
      <c r="H1372" s="110" t="s">
        <v>20801</v>
      </c>
      <c r="I1372" s="109" t="s">
        <v>19084</v>
      </c>
      <c r="J1372" s="110" t="s">
        <v>4601</v>
      </c>
      <c r="K1372" s="110" t="s">
        <v>20781</v>
      </c>
      <c r="L1372" s="109" t="s">
        <v>20802</v>
      </c>
      <c r="M1372" s="110"/>
      <c r="N1372" s="111" t="s">
        <v>18011</v>
      </c>
      <c r="O1372" s="111" t="s">
        <v>20803</v>
      </c>
      <c r="P1372" s="110" t="s">
        <v>17248</v>
      </c>
      <c r="Q1372" s="112">
        <v>0</v>
      </c>
      <c r="R1372" s="111" t="s">
        <v>17249</v>
      </c>
      <c r="S1372" s="112"/>
    </row>
    <row r="1373" spans="7:19" ht="22.5">
      <c r="G1373" s="109" t="s">
        <v>12043</v>
      </c>
      <c r="H1373" s="110" t="s">
        <v>15144</v>
      </c>
      <c r="I1373" s="109" t="s">
        <v>19487</v>
      </c>
      <c r="J1373" s="110" t="s">
        <v>3005</v>
      </c>
      <c r="K1373" s="110" t="s">
        <v>20804</v>
      </c>
      <c r="L1373" s="109" t="s">
        <v>20805</v>
      </c>
      <c r="M1373" s="110" t="s">
        <v>17360</v>
      </c>
      <c r="N1373" s="111" t="s">
        <v>17353</v>
      </c>
      <c r="O1373" s="111" t="s">
        <v>20806</v>
      </c>
      <c r="P1373" s="110" t="s">
        <v>17248</v>
      </c>
      <c r="Q1373" s="112">
        <v>0</v>
      </c>
      <c r="R1373" s="111" t="s">
        <v>17249</v>
      </c>
      <c r="S1373" s="112"/>
    </row>
    <row r="1374" spans="7:19" ht="22.5">
      <c r="G1374" s="109" t="s">
        <v>12043</v>
      </c>
      <c r="H1374" s="110" t="s">
        <v>15144</v>
      </c>
      <c r="I1374" s="109" t="s">
        <v>19052</v>
      </c>
      <c r="J1374" s="110" t="s">
        <v>9849</v>
      </c>
      <c r="K1374" s="110" t="s">
        <v>19558</v>
      </c>
      <c r="L1374" s="109" t="s">
        <v>20805</v>
      </c>
      <c r="M1374" s="110"/>
      <c r="N1374" s="111" t="s">
        <v>17353</v>
      </c>
      <c r="O1374" s="111" t="s">
        <v>20807</v>
      </c>
      <c r="P1374" s="110" t="s">
        <v>17248</v>
      </c>
      <c r="Q1374" s="112">
        <v>0</v>
      </c>
      <c r="R1374" s="111" t="s">
        <v>17249</v>
      </c>
      <c r="S1374" s="112"/>
    </row>
    <row r="1375" spans="7:19" ht="22.5">
      <c r="G1375" s="109" t="s">
        <v>12044</v>
      </c>
      <c r="H1375" s="110" t="s">
        <v>15144</v>
      </c>
      <c r="I1375" s="109" t="s">
        <v>20808</v>
      </c>
      <c r="J1375" s="110" t="s">
        <v>5426</v>
      </c>
      <c r="K1375" s="110" t="s">
        <v>20809</v>
      </c>
      <c r="L1375" s="109" t="s">
        <v>20810</v>
      </c>
      <c r="M1375" s="110" t="s">
        <v>17360</v>
      </c>
      <c r="N1375" s="111" t="s">
        <v>17353</v>
      </c>
      <c r="O1375" s="111" t="s">
        <v>20811</v>
      </c>
      <c r="P1375" s="110" t="s">
        <v>17248</v>
      </c>
      <c r="Q1375" s="112">
        <v>0</v>
      </c>
      <c r="R1375" s="111" t="s">
        <v>17249</v>
      </c>
      <c r="S1375" s="112"/>
    </row>
    <row r="1376" spans="7:19" ht="22.5">
      <c r="G1376" s="109" t="s">
        <v>12044</v>
      </c>
      <c r="H1376" s="110" t="s">
        <v>15144</v>
      </c>
      <c r="I1376" s="109" t="s">
        <v>19315</v>
      </c>
      <c r="J1376" s="110" t="s">
        <v>4719</v>
      </c>
      <c r="K1376" s="110" t="s">
        <v>20812</v>
      </c>
      <c r="L1376" s="109" t="s">
        <v>20810</v>
      </c>
      <c r="M1376" s="110"/>
      <c r="N1376" s="111" t="s">
        <v>17353</v>
      </c>
      <c r="O1376" s="111" t="s">
        <v>20813</v>
      </c>
      <c r="P1376" s="110" t="s">
        <v>17248</v>
      </c>
      <c r="Q1376" s="112">
        <v>0</v>
      </c>
      <c r="R1376" s="111" t="s">
        <v>17249</v>
      </c>
      <c r="S1376" s="112"/>
    </row>
    <row r="1377" spans="7:19" ht="22.5">
      <c r="G1377" s="109" t="s">
        <v>12045</v>
      </c>
      <c r="H1377" s="110" t="s">
        <v>15144</v>
      </c>
      <c r="I1377" s="109" t="s">
        <v>20814</v>
      </c>
      <c r="J1377" s="110" t="s">
        <v>8291</v>
      </c>
      <c r="K1377" s="110" t="s">
        <v>20815</v>
      </c>
      <c r="L1377" s="109" t="s">
        <v>20816</v>
      </c>
      <c r="M1377" s="110" t="s">
        <v>17360</v>
      </c>
      <c r="N1377" s="111" t="s">
        <v>17353</v>
      </c>
      <c r="O1377" s="111" t="s">
        <v>20817</v>
      </c>
      <c r="P1377" s="110" t="s">
        <v>17248</v>
      </c>
      <c r="Q1377" s="112">
        <v>0</v>
      </c>
      <c r="R1377" s="111" t="s">
        <v>17249</v>
      </c>
      <c r="S1377" s="112"/>
    </row>
    <row r="1378" spans="7:19" ht="22.5">
      <c r="G1378" s="109" t="s">
        <v>12046</v>
      </c>
      <c r="H1378" s="110" t="s">
        <v>15144</v>
      </c>
      <c r="I1378" s="109" t="s">
        <v>20818</v>
      </c>
      <c r="J1378" s="110" t="s">
        <v>10461</v>
      </c>
      <c r="K1378" s="110" t="s">
        <v>20819</v>
      </c>
      <c r="L1378" s="109" t="s">
        <v>20820</v>
      </c>
      <c r="M1378" s="110" t="s">
        <v>17360</v>
      </c>
      <c r="N1378" s="111" t="s">
        <v>17353</v>
      </c>
      <c r="O1378" s="111" t="s">
        <v>20821</v>
      </c>
      <c r="P1378" s="110" t="s">
        <v>17248</v>
      </c>
      <c r="Q1378" s="112">
        <v>0</v>
      </c>
      <c r="R1378" s="111" t="s">
        <v>17249</v>
      </c>
      <c r="S1378" s="112"/>
    </row>
    <row r="1379" spans="7:19" ht="22.5">
      <c r="G1379" s="109" t="s">
        <v>12047</v>
      </c>
      <c r="H1379" s="110" t="s">
        <v>15384</v>
      </c>
      <c r="I1379" s="109" t="s">
        <v>19094</v>
      </c>
      <c r="J1379" s="110" t="s">
        <v>3005</v>
      </c>
      <c r="K1379" s="110" t="s">
        <v>20822</v>
      </c>
      <c r="L1379" s="109" t="s">
        <v>20823</v>
      </c>
      <c r="M1379" s="110" t="s">
        <v>20824</v>
      </c>
      <c r="N1379" s="111" t="s">
        <v>20189</v>
      </c>
      <c r="O1379" s="111" t="s">
        <v>20825</v>
      </c>
      <c r="P1379" s="110" t="s">
        <v>17248</v>
      </c>
      <c r="Q1379" s="112">
        <v>0</v>
      </c>
      <c r="R1379" s="111" t="s">
        <v>17249</v>
      </c>
      <c r="S1379" s="112"/>
    </row>
    <row r="1380" spans="7:19" ht="22.5">
      <c r="G1380" s="109" t="s">
        <v>12048</v>
      </c>
      <c r="H1380" s="110" t="s">
        <v>15385</v>
      </c>
      <c r="I1380" s="109" t="s">
        <v>19242</v>
      </c>
      <c r="J1380" s="110" t="s">
        <v>10917</v>
      </c>
      <c r="K1380" s="110" t="s">
        <v>20826</v>
      </c>
      <c r="L1380" s="109" t="s">
        <v>20827</v>
      </c>
      <c r="M1380" s="110" t="s">
        <v>20828</v>
      </c>
      <c r="N1380" s="111" t="s">
        <v>20829</v>
      </c>
      <c r="O1380" s="111" t="s">
        <v>20830</v>
      </c>
      <c r="P1380" s="110" t="s">
        <v>17248</v>
      </c>
      <c r="Q1380" s="112">
        <v>0</v>
      </c>
      <c r="R1380" s="111" t="s">
        <v>17249</v>
      </c>
      <c r="S1380" s="112"/>
    </row>
    <row r="1381" spans="7:19" ht="22.5">
      <c r="G1381" s="109" t="s">
        <v>12049</v>
      </c>
      <c r="H1381" s="110" t="s">
        <v>15386</v>
      </c>
      <c r="I1381" s="109" t="s">
        <v>20831</v>
      </c>
      <c r="J1381" s="110" t="s">
        <v>4663</v>
      </c>
      <c r="K1381" s="110" t="s">
        <v>20832</v>
      </c>
      <c r="L1381" s="109" t="s">
        <v>20833</v>
      </c>
      <c r="M1381" s="110" t="s">
        <v>20834</v>
      </c>
      <c r="N1381" s="111" t="s">
        <v>19296</v>
      </c>
      <c r="O1381" s="111" t="s">
        <v>20835</v>
      </c>
      <c r="P1381" s="110" t="s">
        <v>17248</v>
      </c>
      <c r="Q1381" s="112">
        <v>0</v>
      </c>
      <c r="R1381" s="111" t="s">
        <v>17249</v>
      </c>
      <c r="S1381" s="112"/>
    </row>
    <row r="1382" spans="7:19" ht="33.75">
      <c r="G1382" s="109" t="s">
        <v>12049</v>
      </c>
      <c r="H1382" s="110" t="s">
        <v>20836</v>
      </c>
      <c r="I1382" s="109" t="s">
        <v>20831</v>
      </c>
      <c r="J1382" s="110" t="s">
        <v>4663</v>
      </c>
      <c r="K1382" s="110" t="s">
        <v>20832</v>
      </c>
      <c r="L1382" s="109" t="s">
        <v>20837</v>
      </c>
      <c r="M1382" s="110"/>
      <c r="N1382" s="111" t="s">
        <v>19296</v>
      </c>
      <c r="O1382" s="111" t="s">
        <v>20838</v>
      </c>
      <c r="P1382" s="110" t="s">
        <v>17248</v>
      </c>
      <c r="Q1382" s="112">
        <v>0</v>
      </c>
      <c r="R1382" s="111" t="s">
        <v>17249</v>
      </c>
      <c r="S1382" s="112"/>
    </row>
    <row r="1383" spans="7:19" ht="22.5">
      <c r="G1383" s="109" t="s">
        <v>12049</v>
      </c>
      <c r="H1383" s="110" t="s">
        <v>20839</v>
      </c>
      <c r="I1383" s="109" t="s">
        <v>20840</v>
      </c>
      <c r="J1383" s="110" t="s">
        <v>4507</v>
      </c>
      <c r="K1383" s="110" t="s">
        <v>20832</v>
      </c>
      <c r="L1383" s="109" t="s">
        <v>20833</v>
      </c>
      <c r="M1383" s="110"/>
      <c r="N1383" s="111" t="s">
        <v>19296</v>
      </c>
      <c r="O1383" s="111" t="s">
        <v>20841</v>
      </c>
      <c r="P1383" s="110" t="s">
        <v>17248</v>
      </c>
      <c r="Q1383" s="112">
        <v>0</v>
      </c>
      <c r="R1383" s="111" t="s">
        <v>17249</v>
      </c>
      <c r="S1383" s="112"/>
    </row>
    <row r="1384" spans="7:19" ht="22.5">
      <c r="G1384" s="109" t="s">
        <v>12049</v>
      </c>
      <c r="H1384" s="110" t="s">
        <v>20839</v>
      </c>
      <c r="I1384" s="109" t="s">
        <v>20842</v>
      </c>
      <c r="J1384" s="110" t="s">
        <v>5030</v>
      </c>
      <c r="K1384" s="110" t="s">
        <v>20832</v>
      </c>
      <c r="L1384" s="109" t="s">
        <v>20833</v>
      </c>
      <c r="M1384" s="110"/>
      <c r="N1384" s="111" t="s">
        <v>19296</v>
      </c>
      <c r="O1384" s="111" t="s">
        <v>20843</v>
      </c>
      <c r="P1384" s="110" t="s">
        <v>17248</v>
      </c>
      <c r="Q1384" s="112">
        <v>0</v>
      </c>
      <c r="R1384" s="111" t="s">
        <v>17249</v>
      </c>
      <c r="S1384" s="112"/>
    </row>
    <row r="1385" spans="7:19" ht="33.75">
      <c r="G1385" s="109" t="s">
        <v>12050</v>
      </c>
      <c r="H1385" s="110" t="s">
        <v>15152</v>
      </c>
      <c r="I1385" s="109" t="s">
        <v>19487</v>
      </c>
      <c r="J1385" s="110" t="s">
        <v>3005</v>
      </c>
      <c r="K1385" s="110" t="s">
        <v>20804</v>
      </c>
      <c r="L1385" s="109" t="s">
        <v>20844</v>
      </c>
      <c r="M1385" s="110" t="s">
        <v>20845</v>
      </c>
      <c r="N1385" s="111" t="s">
        <v>17212</v>
      </c>
      <c r="O1385" s="111" t="s">
        <v>20846</v>
      </c>
      <c r="P1385" s="110" t="s">
        <v>17248</v>
      </c>
      <c r="Q1385" s="112">
        <v>0</v>
      </c>
      <c r="R1385" s="111" t="s">
        <v>17249</v>
      </c>
      <c r="S1385" s="112"/>
    </row>
    <row r="1386" spans="7:19" ht="33.75">
      <c r="G1386" s="109" t="s">
        <v>12051</v>
      </c>
      <c r="H1386" s="110" t="s">
        <v>15152</v>
      </c>
      <c r="I1386" s="109" t="s">
        <v>19503</v>
      </c>
      <c r="J1386" s="110" t="s">
        <v>8291</v>
      </c>
      <c r="K1386" s="110" t="s">
        <v>20815</v>
      </c>
      <c r="L1386" s="109" t="s">
        <v>20847</v>
      </c>
      <c r="M1386" s="110" t="s">
        <v>20848</v>
      </c>
      <c r="N1386" s="111" t="s">
        <v>17212</v>
      </c>
      <c r="O1386" s="111" t="s">
        <v>20849</v>
      </c>
      <c r="P1386" s="110" t="s">
        <v>17248</v>
      </c>
      <c r="Q1386" s="112">
        <v>0</v>
      </c>
      <c r="R1386" s="111" t="s">
        <v>17249</v>
      </c>
      <c r="S1386" s="112"/>
    </row>
    <row r="1387" spans="7:19" ht="22.5">
      <c r="G1387" s="109" t="s">
        <v>12052</v>
      </c>
      <c r="H1387" s="110" t="s">
        <v>15387</v>
      </c>
      <c r="I1387" s="109" t="s">
        <v>20850</v>
      </c>
      <c r="J1387" s="110" t="s">
        <v>3005</v>
      </c>
      <c r="K1387" s="110" t="s">
        <v>15387</v>
      </c>
      <c r="L1387" s="109" t="s">
        <v>20851</v>
      </c>
      <c r="M1387" s="110" t="s">
        <v>20852</v>
      </c>
      <c r="N1387" s="111" t="s">
        <v>19712</v>
      </c>
      <c r="O1387" s="111" t="s">
        <v>20853</v>
      </c>
      <c r="P1387" s="110" t="s">
        <v>17248</v>
      </c>
      <c r="Q1387" s="112">
        <v>0</v>
      </c>
      <c r="R1387" s="111" t="s">
        <v>17249</v>
      </c>
      <c r="S1387" s="112"/>
    </row>
    <row r="1388" spans="7:19" ht="33.75">
      <c r="G1388" s="109" t="s">
        <v>12052</v>
      </c>
      <c r="H1388" s="110" t="s">
        <v>20854</v>
      </c>
      <c r="I1388" s="109" t="s">
        <v>20855</v>
      </c>
      <c r="J1388" s="110" t="s">
        <v>1260</v>
      </c>
      <c r="K1388" s="110" t="s">
        <v>20856</v>
      </c>
      <c r="L1388" s="109" t="s">
        <v>20851</v>
      </c>
      <c r="M1388" s="110"/>
      <c r="N1388" s="111" t="s">
        <v>19712</v>
      </c>
      <c r="O1388" s="111" t="s">
        <v>20857</v>
      </c>
      <c r="P1388" s="110" t="s">
        <v>17248</v>
      </c>
      <c r="Q1388" s="112">
        <v>0</v>
      </c>
      <c r="R1388" s="111" t="s">
        <v>17249</v>
      </c>
      <c r="S1388" s="112"/>
    </row>
    <row r="1389" spans="7:19" ht="22.5">
      <c r="G1389" s="109" t="s">
        <v>12052</v>
      </c>
      <c r="H1389" s="110" t="s">
        <v>20858</v>
      </c>
      <c r="I1389" s="109" t="s">
        <v>20850</v>
      </c>
      <c r="J1389" s="110" t="s">
        <v>3005</v>
      </c>
      <c r="K1389" s="110" t="s">
        <v>20856</v>
      </c>
      <c r="L1389" s="109" t="s">
        <v>20859</v>
      </c>
      <c r="M1389" s="110"/>
      <c r="N1389" s="111" t="s">
        <v>19712</v>
      </c>
      <c r="O1389" s="111" t="s">
        <v>20860</v>
      </c>
      <c r="P1389" s="110" t="s">
        <v>17248</v>
      </c>
      <c r="Q1389" s="112">
        <v>0</v>
      </c>
      <c r="R1389" s="111" t="s">
        <v>17249</v>
      </c>
      <c r="S1389" s="112"/>
    </row>
    <row r="1390" spans="7:19" ht="33.75">
      <c r="G1390" s="109" t="s">
        <v>12052</v>
      </c>
      <c r="H1390" s="110" t="s">
        <v>20861</v>
      </c>
      <c r="I1390" s="109" t="s">
        <v>20862</v>
      </c>
      <c r="J1390" s="110" t="s">
        <v>3838</v>
      </c>
      <c r="K1390" s="110" t="s">
        <v>20863</v>
      </c>
      <c r="L1390" s="109" t="s">
        <v>20851</v>
      </c>
      <c r="M1390" s="110"/>
      <c r="N1390" s="111" t="s">
        <v>19712</v>
      </c>
      <c r="O1390" s="111" t="s">
        <v>20864</v>
      </c>
      <c r="P1390" s="110" t="s">
        <v>17248</v>
      </c>
      <c r="Q1390" s="112">
        <v>0</v>
      </c>
      <c r="R1390" s="111" t="s">
        <v>17249</v>
      </c>
      <c r="S1390" s="112"/>
    </row>
    <row r="1391" spans="7:19" ht="45">
      <c r="G1391" s="109" t="s">
        <v>12052</v>
      </c>
      <c r="H1391" s="110" t="s">
        <v>20865</v>
      </c>
      <c r="I1391" s="109" t="s">
        <v>20866</v>
      </c>
      <c r="J1391" s="110" t="s">
        <v>1869</v>
      </c>
      <c r="K1391" s="110" t="s">
        <v>20856</v>
      </c>
      <c r="L1391" s="109" t="s">
        <v>20851</v>
      </c>
      <c r="M1391" s="110"/>
      <c r="N1391" s="111" t="s">
        <v>19712</v>
      </c>
      <c r="O1391" s="111" t="s">
        <v>20867</v>
      </c>
      <c r="P1391" s="110" t="s">
        <v>17248</v>
      </c>
      <c r="Q1391" s="112">
        <v>0</v>
      </c>
      <c r="R1391" s="111" t="s">
        <v>17249</v>
      </c>
      <c r="S1391" s="112"/>
    </row>
    <row r="1392" spans="7:19" ht="33.75">
      <c r="G1392" s="109" t="s">
        <v>12052</v>
      </c>
      <c r="H1392" s="110" t="s">
        <v>20868</v>
      </c>
      <c r="I1392" s="109" t="s">
        <v>20869</v>
      </c>
      <c r="J1392" s="110" t="s">
        <v>20870</v>
      </c>
      <c r="K1392" s="110" t="s">
        <v>20856</v>
      </c>
      <c r="L1392" s="109" t="s">
        <v>20851</v>
      </c>
      <c r="M1392" s="110"/>
      <c r="N1392" s="111" t="s">
        <v>19712</v>
      </c>
      <c r="O1392" s="111" t="s">
        <v>20871</v>
      </c>
      <c r="P1392" s="110" t="s">
        <v>17248</v>
      </c>
      <c r="Q1392" s="112">
        <v>0</v>
      </c>
      <c r="R1392" s="111" t="s">
        <v>17249</v>
      </c>
      <c r="S1392" s="112"/>
    </row>
    <row r="1393" spans="7:19" ht="33.75">
      <c r="G1393" s="109" t="s">
        <v>12052</v>
      </c>
      <c r="H1393" s="110" t="s">
        <v>20872</v>
      </c>
      <c r="I1393" s="109" t="s">
        <v>20873</v>
      </c>
      <c r="J1393" s="110" t="s">
        <v>7675</v>
      </c>
      <c r="K1393" s="110" t="s">
        <v>20856</v>
      </c>
      <c r="L1393" s="109" t="s">
        <v>20851</v>
      </c>
      <c r="M1393" s="110"/>
      <c r="N1393" s="111" t="s">
        <v>19712</v>
      </c>
      <c r="O1393" s="111" t="s">
        <v>20874</v>
      </c>
      <c r="P1393" s="110" t="s">
        <v>17248</v>
      </c>
      <c r="Q1393" s="112">
        <v>0</v>
      </c>
      <c r="R1393" s="111" t="s">
        <v>17249</v>
      </c>
      <c r="S1393" s="112"/>
    </row>
    <row r="1394" spans="7:19" ht="33.75">
      <c r="G1394" s="109" t="s">
        <v>12052</v>
      </c>
      <c r="H1394" s="110" t="s">
        <v>20875</v>
      </c>
      <c r="I1394" s="109" t="s">
        <v>19170</v>
      </c>
      <c r="J1394" s="110" t="s">
        <v>8480</v>
      </c>
      <c r="K1394" s="110" t="s">
        <v>20856</v>
      </c>
      <c r="L1394" s="109" t="s">
        <v>20851</v>
      </c>
      <c r="M1394" s="110"/>
      <c r="N1394" s="111" t="s">
        <v>19712</v>
      </c>
      <c r="O1394" s="111" t="s">
        <v>20876</v>
      </c>
      <c r="P1394" s="110" t="s">
        <v>17248</v>
      </c>
      <c r="Q1394" s="112">
        <v>0</v>
      </c>
      <c r="R1394" s="111" t="s">
        <v>17249</v>
      </c>
      <c r="S1394" s="112"/>
    </row>
    <row r="1395" spans="7:19" ht="33.75">
      <c r="G1395" s="109" t="s">
        <v>12052</v>
      </c>
      <c r="H1395" s="110" t="s">
        <v>20877</v>
      </c>
      <c r="I1395" s="109" t="s">
        <v>19098</v>
      </c>
      <c r="J1395" s="110" t="s">
        <v>11268</v>
      </c>
      <c r="K1395" s="110" t="s">
        <v>20856</v>
      </c>
      <c r="L1395" s="109" t="s">
        <v>20851</v>
      </c>
      <c r="M1395" s="110"/>
      <c r="N1395" s="111" t="s">
        <v>19712</v>
      </c>
      <c r="O1395" s="111" t="s">
        <v>20878</v>
      </c>
      <c r="P1395" s="110" t="s">
        <v>17248</v>
      </c>
      <c r="Q1395" s="112">
        <v>0</v>
      </c>
      <c r="R1395" s="111" t="s">
        <v>17249</v>
      </c>
      <c r="S1395" s="112"/>
    </row>
    <row r="1396" spans="7:19" ht="22.5">
      <c r="G1396" s="109" t="s">
        <v>12053</v>
      </c>
      <c r="H1396" s="110" t="s">
        <v>20879</v>
      </c>
      <c r="I1396" s="109" t="s">
        <v>19024</v>
      </c>
      <c r="J1396" s="110" t="s">
        <v>8291</v>
      </c>
      <c r="K1396" s="110" t="s">
        <v>20879</v>
      </c>
      <c r="L1396" s="109" t="s">
        <v>20880</v>
      </c>
      <c r="M1396" s="110" t="s">
        <v>20881</v>
      </c>
      <c r="N1396" s="111" t="s">
        <v>19712</v>
      </c>
      <c r="O1396" s="111" t="s">
        <v>20882</v>
      </c>
      <c r="P1396" s="110" t="s">
        <v>17248</v>
      </c>
      <c r="Q1396" s="112">
        <v>0</v>
      </c>
      <c r="R1396" s="111" t="s">
        <v>17249</v>
      </c>
      <c r="S1396" s="112"/>
    </row>
    <row r="1397" spans="7:19" ht="22.5">
      <c r="G1397" s="109" t="s">
        <v>12053</v>
      </c>
      <c r="H1397" s="110" t="s">
        <v>20879</v>
      </c>
      <c r="I1397" s="109" t="s">
        <v>20883</v>
      </c>
      <c r="J1397" s="110" t="s">
        <v>1772</v>
      </c>
      <c r="K1397" s="110" t="s">
        <v>20879</v>
      </c>
      <c r="L1397" s="109" t="s">
        <v>20880</v>
      </c>
      <c r="M1397" s="110"/>
      <c r="N1397" s="111" t="s">
        <v>19712</v>
      </c>
      <c r="O1397" s="111" t="s">
        <v>20884</v>
      </c>
      <c r="P1397" s="110" t="s">
        <v>17248</v>
      </c>
      <c r="Q1397" s="112">
        <v>0</v>
      </c>
      <c r="R1397" s="111" t="s">
        <v>17249</v>
      </c>
      <c r="S1397" s="112"/>
    </row>
    <row r="1398" spans="7:19" ht="22.5">
      <c r="G1398" s="109" t="s">
        <v>12053</v>
      </c>
      <c r="H1398" s="110" t="s">
        <v>20879</v>
      </c>
      <c r="I1398" s="109" t="s">
        <v>20883</v>
      </c>
      <c r="J1398" s="110" t="s">
        <v>4515</v>
      </c>
      <c r="K1398" s="110" t="s">
        <v>20879</v>
      </c>
      <c r="L1398" s="109" t="s">
        <v>20880</v>
      </c>
      <c r="M1398" s="110"/>
      <c r="N1398" s="111" t="s">
        <v>19712</v>
      </c>
      <c r="O1398" s="111" t="s">
        <v>20885</v>
      </c>
      <c r="P1398" s="110" t="s">
        <v>17248</v>
      </c>
      <c r="Q1398" s="112">
        <v>0</v>
      </c>
      <c r="R1398" s="111" t="s">
        <v>17249</v>
      </c>
      <c r="S1398" s="112"/>
    </row>
    <row r="1399" spans="7:19" ht="22.5">
      <c r="G1399" s="109" t="s">
        <v>12053</v>
      </c>
      <c r="H1399" s="110" t="s">
        <v>20879</v>
      </c>
      <c r="I1399" s="109" t="s">
        <v>20883</v>
      </c>
      <c r="J1399" s="110" t="s">
        <v>2986</v>
      </c>
      <c r="K1399" s="110" t="s">
        <v>20879</v>
      </c>
      <c r="L1399" s="109" t="s">
        <v>20880</v>
      </c>
      <c r="M1399" s="110"/>
      <c r="N1399" s="111" t="s">
        <v>19712</v>
      </c>
      <c r="O1399" s="111" t="s">
        <v>20886</v>
      </c>
      <c r="P1399" s="110" t="s">
        <v>17248</v>
      </c>
      <c r="Q1399" s="112">
        <v>0</v>
      </c>
      <c r="R1399" s="111" t="s">
        <v>17249</v>
      </c>
      <c r="S1399" s="112"/>
    </row>
    <row r="1400" spans="7:19" ht="22.5">
      <c r="G1400" s="109" t="s">
        <v>12053</v>
      </c>
      <c r="H1400" s="110" t="s">
        <v>20879</v>
      </c>
      <c r="I1400" s="109" t="s">
        <v>19271</v>
      </c>
      <c r="J1400" s="110" t="s">
        <v>7091</v>
      </c>
      <c r="K1400" s="110" t="s">
        <v>20879</v>
      </c>
      <c r="L1400" s="109" t="s">
        <v>20880</v>
      </c>
      <c r="M1400" s="110"/>
      <c r="N1400" s="111" t="s">
        <v>19712</v>
      </c>
      <c r="O1400" s="111" t="s">
        <v>20887</v>
      </c>
      <c r="P1400" s="110" t="s">
        <v>17248</v>
      </c>
      <c r="Q1400" s="112">
        <v>0</v>
      </c>
      <c r="R1400" s="111" t="s">
        <v>17249</v>
      </c>
      <c r="S1400" s="112"/>
    </row>
    <row r="1401" spans="7:19" ht="22.5">
      <c r="G1401" s="109" t="s">
        <v>12053</v>
      </c>
      <c r="H1401" s="110" t="s">
        <v>20879</v>
      </c>
      <c r="I1401" s="109" t="s">
        <v>19271</v>
      </c>
      <c r="J1401" s="110" t="s">
        <v>10330</v>
      </c>
      <c r="K1401" s="110" t="s">
        <v>20879</v>
      </c>
      <c r="L1401" s="109" t="s">
        <v>20880</v>
      </c>
      <c r="M1401" s="110"/>
      <c r="N1401" s="111" t="s">
        <v>19712</v>
      </c>
      <c r="O1401" s="111" t="s">
        <v>20888</v>
      </c>
      <c r="P1401" s="110" t="s">
        <v>17248</v>
      </c>
      <c r="Q1401" s="112">
        <v>0</v>
      </c>
      <c r="R1401" s="111" t="s">
        <v>17249</v>
      </c>
      <c r="S1401" s="112"/>
    </row>
    <row r="1402" spans="7:19" ht="22.5">
      <c r="G1402" s="109" t="s">
        <v>12053</v>
      </c>
      <c r="H1402" s="110" t="s">
        <v>20879</v>
      </c>
      <c r="I1402" s="109" t="s">
        <v>19271</v>
      </c>
      <c r="J1402" s="110" t="s">
        <v>10461</v>
      </c>
      <c r="K1402" s="110" t="s">
        <v>20879</v>
      </c>
      <c r="L1402" s="109" t="s">
        <v>20880</v>
      </c>
      <c r="M1402" s="110"/>
      <c r="N1402" s="111" t="s">
        <v>19712</v>
      </c>
      <c r="O1402" s="111" t="s">
        <v>20889</v>
      </c>
      <c r="P1402" s="110" t="s">
        <v>17248</v>
      </c>
      <c r="Q1402" s="112">
        <v>0</v>
      </c>
      <c r="R1402" s="111" t="s">
        <v>17249</v>
      </c>
      <c r="S1402" s="112"/>
    </row>
    <row r="1403" spans="7:19" ht="22.5">
      <c r="G1403" s="109" t="s">
        <v>12053</v>
      </c>
      <c r="H1403" s="110" t="s">
        <v>20879</v>
      </c>
      <c r="I1403" s="109" t="s">
        <v>19262</v>
      </c>
      <c r="J1403" s="110" t="s">
        <v>8700</v>
      </c>
      <c r="K1403" s="110" t="s">
        <v>20879</v>
      </c>
      <c r="L1403" s="109" t="s">
        <v>20880</v>
      </c>
      <c r="M1403" s="110"/>
      <c r="N1403" s="111" t="s">
        <v>19712</v>
      </c>
      <c r="O1403" s="111" t="s">
        <v>20890</v>
      </c>
      <c r="P1403" s="110" t="s">
        <v>17248</v>
      </c>
      <c r="Q1403" s="112">
        <v>0</v>
      </c>
      <c r="R1403" s="111" t="s">
        <v>17249</v>
      </c>
      <c r="S1403" s="112"/>
    </row>
    <row r="1404" spans="7:19" ht="22.5">
      <c r="G1404" s="109" t="s">
        <v>12053</v>
      </c>
      <c r="H1404" s="110" t="s">
        <v>20879</v>
      </c>
      <c r="I1404" s="109" t="s">
        <v>20891</v>
      </c>
      <c r="J1404" s="110" t="s">
        <v>2985</v>
      </c>
      <c r="K1404" s="110" t="s">
        <v>20879</v>
      </c>
      <c r="L1404" s="109" t="s">
        <v>20880</v>
      </c>
      <c r="M1404" s="110"/>
      <c r="N1404" s="111" t="s">
        <v>19712</v>
      </c>
      <c r="O1404" s="111" t="s">
        <v>20892</v>
      </c>
      <c r="P1404" s="110" t="s">
        <v>17248</v>
      </c>
      <c r="Q1404" s="112">
        <v>0</v>
      </c>
      <c r="R1404" s="111" t="s">
        <v>17249</v>
      </c>
      <c r="S1404" s="112"/>
    </row>
    <row r="1405" spans="7:19" ht="22.5">
      <c r="G1405" s="109" t="s">
        <v>12053</v>
      </c>
      <c r="H1405" s="110" t="s">
        <v>20879</v>
      </c>
      <c r="I1405" s="109" t="s">
        <v>19170</v>
      </c>
      <c r="J1405" s="110" t="s">
        <v>8480</v>
      </c>
      <c r="K1405" s="110" t="s">
        <v>20879</v>
      </c>
      <c r="L1405" s="109" t="s">
        <v>20880</v>
      </c>
      <c r="M1405" s="110"/>
      <c r="N1405" s="111" t="s">
        <v>19712</v>
      </c>
      <c r="O1405" s="111" t="s">
        <v>20893</v>
      </c>
      <c r="P1405" s="110" t="s">
        <v>17248</v>
      </c>
      <c r="Q1405" s="112">
        <v>0</v>
      </c>
      <c r="R1405" s="111" t="s">
        <v>17249</v>
      </c>
      <c r="S1405" s="112"/>
    </row>
    <row r="1406" spans="7:19" ht="22.5">
      <c r="G1406" s="109" t="s">
        <v>12053</v>
      </c>
      <c r="H1406" s="110" t="s">
        <v>20879</v>
      </c>
      <c r="I1406" s="109" t="s">
        <v>20894</v>
      </c>
      <c r="J1406" s="110" t="s">
        <v>4411</v>
      </c>
      <c r="K1406" s="110" t="s">
        <v>20879</v>
      </c>
      <c r="L1406" s="109" t="s">
        <v>20880</v>
      </c>
      <c r="M1406" s="110"/>
      <c r="N1406" s="111" t="s">
        <v>19712</v>
      </c>
      <c r="O1406" s="111" t="s">
        <v>20895</v>
      </c>
      <c r="P1406" s="110" t="s">
        <v>17248</v>
      </c>
      <c r="Q1406" s="112">
        <v>0</v>
      </c>
      <c r="R1406" s="111" t="s">
        <v>17249</v>
      </c>
      <c r="S1406" s="112"/>
    </row>
    <row r="1407" spans="7:19" ht="22.5">
      <c r="G1407" s="109" t="s">
        <v>12053</v>
      </c>
      <c r="H1407" s="110" t="s">
        <v>20879</v>
      </c>
      <c r="I1407" s="109" t="s">
        <v>19265</v>
      </c>
      <c r="J1407" s="110" t="s">
        <v>9227</v>
      </c>
      <c r="K1407" s="110" t="s">
        <v>20879</v>
      </c>
      <c r="L1407" s="109" t="s">
        <v>20880</v>
      </c>
      <c r="M1407" s="110"/>
      <c r="N1407" s="111" t="s">
        <v>19712</v>
      </c>
      <c r="O1407" s="111" t="s">
        <v>20896</v>
      </c>
      <c r="P1407" s="110" t="s">
        <v>17248</v>
      </c>
      <c r="Q1407" s="112">
        <v>0</v>
      </c>
      <c r="R1407" s="111" t="s">
        <v>17249</v>
      </c>
      <c r="S1407" s="112"/>
    </row>
    <row r="1408" spans="7:19" ht="22.5">
      <c r="G1408" s="109" t="s">
        <v>12053</v>
      </c>
      <c r="H1408" s="110" t="s">
        <v>20897</v>
      </c>
      <c r="I1408" s="109" t="s">
        <v>19024</v>
      </c>
      <c r="J1408" s="110" t="s">
        <v>8291</v>
      </c>
      <c r="K1408" s="110" t="s">
        <v>20879</v>
      </c>
      <c r="L1408" s="109" t="s">
        <v>20898</v>
      </c>
      <c r="M1408" s="110"/>
      <c r="N1408" s="111" t="s">
        <v>19712</v>
      </c>
      <c r="O1408" s="111" t="s">
        <v>20899</v>
      </c>
      <c r="P1408" s="110" t="s">
        <v>17248</v>
      </c>
      <c r="Q1408" s="112">
        <v>0</v>
      </c>
      <c r="R1408" s="111" t="s">
        <v>17249</v>
      </c>
      <c r="S1408" s="112"/>
    </row>
    <row r="1409" spans="7:19" ht="22.5">
      <c r="G1409" s="109" t="s">
        <v>12054</v>
      </c>
      <c r="H1409" s="110" t="s">
        <v>15144</v>
      </c>
      <c r="I1409" s="109" t="s">
        <v>20900</v>
      </c>
      <c r="J1409" s="110" t="s">
        <v>5298</v>
      </c>
      <c r="K1409" s="110" t="s">
        <v>20901</v>
      </c>
      <c r="L1409" s="109" t="s">
        <v>20133</v>
      </c>
      <c r="M1409" s="110" t="s">
        <v>17360</v>
      </c>
      <c r="N1409" s="111" t="s">
        <v>17353</v>
      </c>
      <c r="O1409" s="111" t="s">
        <v>20902</v>
      </c>
      <c r="P1409" s="110" t="s">
        <v>17248</v>
      </c>
      <c r="Q1409" s="112">
        <v>0</v>
      </c>
      <c r="R1409" s="111" t="s">
        <v>17249</v>
      </c>
      <c r="S1409" s="112"/>
    </row>
    <row r="1410" spans="7:19" ht="22.5">
      <c r="G1410" s="109" t="s">
        <v>12055</v>
      </c>
      <c r="H1410" s="110" t="s">
        <v>15388</v>
      </c>
      <c r="I1410" s="109" t="s">
        <v>20903</v>
      </c>
      <c r="J1410" s="110" t="s">
        <v>5298</v>
      </c>
      <c r="K1410" s="110" t="s">
        <v>20904</v>
      </c>
      <c r="L1410" s="109" t="s">
        <v>20905</v>
      </c>
      <c r="M1410" s="110" t="s">
        <v>20906</v>
      </c>
      <c r="N1410" s="111" t="s">
        <v>20189</v>
      </c>
      <c r="O1410" s="111" t="s">
        <v>20907</v>
      </c>
      <c r="P1410" s="110" t="s">
        <v>17248</v>
      </c>
      <c r="Q1410" s="112">
        <v>0</v>
      </c>
      <c r="R1410" s="111" t="s">
        <v>17249</v>
      </c>
      <c r="S1410" s="112"/>
    </row>
    <row r="1411" spans="7:19" ht="22.5">
      <c r="G1411" s="109" t="s">
        <v>12055</v>
      </c>
      <c r="H1411" s="110" t="s">
        <v>15388</v>
      </c>
      <c r="I1411" s="109" t="s">
        <v>20862</v>
      </c>
      <c r="J1411" s="110" t="s">
        <v>3838</v>
      </c>
      <c r="K1411" s="110" t="s">
        <v>20904</v>
      </c>
      <c r="L1411" s="109" t="s">
        <v>20905</v>
      </c>
      <c r="M1411" s="110"/>
      <c r="N1411" s="111" t="s">
        <v>20189</v>
      </c>
      <c r="O1411" s="111" t="s">
        <v>20908</v>
      </c>
      <c r="P1411" s="110" t="s">
        <v>17248</v>
      </c>
      <c r="Q1411" s="112">
        <v>0</v>
      </c>
      <c r="R1411" s="111" t="s">
        <v>17249</v>
      </c>
      <c r="S1411" s="112"/>
    </row>
    <row r="1412" spans="7:19" ht="22.5">
      <c r="G1412" s="109" t="s">
        <v>12055</v>
      </c>
      <c r="H1412" s="110" t="s">
        <v>15388</v>
      </c>
      <c r="I1412" s="109" t="s">
        <v>20909</v>
      </c>
      <c r="J1412" s="110" t="s">
        <v>5536</v>
      </c>
      <c r="K1412" s="110" t="s">
        <v>20904</v>
      </c>
      <c r="L1412" s="109" t="s">
        <v>20905</v>
      </c>
      <c r="M1412" s="110"/>
      <c r="N1412" s="111" t="s">
        <v>20189</v>
      </c>
      <c r="O1412" s="111" t="s">
        <v>20910</v>
      </c>
      <c r="P1412" s="110" t="s">
        <v>17248</v>
      </c>
      <c r="Q1412" s="112">
        <v>0</v>
      </c>
      <c r="R1412" s="111" t="s">
        <v>17249</v>
      </c>
      <c r="S1412" s="112"/>
    </row>
    <row r="1413" spans="7:19" ht="22.5">
      <c r="G1413" s="109" t="s">
        <v>12055</v>
      </c>
      <c r="H1413" s="110" t="s">
        <v>15388</v>
      </c>
      <c r="I1413" s="109" t="s">
        <v>20911</v>
      </c>
      <c r="J1413" s="110" t="s">
        <v>4974</v>
      </c>
      <c r="K1413" s="110" t="s">
        <v>20904</v>
      </c>
      <c r="L1413" s="109" t="s">
        <v>20905</v>
      </c>
      <c r="M1413" s="110"/>
      <c r="N1413" s="111" t="s">
        <v>20189</v>
      </c>
      <c r="O1413" s="111" t="s">
        <v>20912</v>
      </c>
      <c r="P1413" s="110" t="s">
        <v>17248</v>
      </c>
      <c r="Q1413" s="112">
        <v>0</v>
      </c>
      <c r="R1413" s="111" t="s">
        <v>17249</v>
      </c>
      <c r="S1413" s="112"/>
    </row>
    <row r="1414" spans="7:19" ht="22.5">
      <c r="G1414" s="109" t="s">
        <v>12055</v>
      </c>
      <c r="H1414" s="110" t="s">
        <v>15388</v>
      </c>
      <c r="I1414" s="109" t="s">
        <v>20913</v>
      </c>
      <c r="J1414" s="110" t="s">
        <v>9227</v>
      </c>
      <c r="K1414" s="110" t="s">
        <v>20904</v>
      </c>
      <c r="L1414" s="109" t="s">
        <v>20905</v>
      </c>
      <c r="M1414" s="110"/>
      <c r="N1414" s="111" t="s">
        <v>20189</v>
      </c>
      <c r="O1414" s="111" t="s">
        <v>20914</v>
      </c>
      <c r="P1414" s="110" t="s">
        <v>17248</v>
      </c>
      <c r="Q1414" s="112">
        <v>0</v>
      </c>
      <c r="R1414" s="111" t="s">
        <v>17249</v>
      </c>
      <c r="S1414" s="112"/>
    </row>
    <row r="1415" spans="7:19" ht="22.5">
      <c r="G1415" s="109" t="s">
        <v>12055</v>
      </c>
      <c r="H1415" s="110" t="s">
        <v>15388</v>
      </c>
      <c r="I1415" s="109" t="s">
        <v>19098</v>
      </c>
      <c r="J1415" s="110" t="s">
        <v>11268</v>
      </c>
      <c r="K1415" s="110" t="s">
        <v>20904</v>
      </c>
      <c r="L1415" s="109" t="s">
        <v>20905</v>
      </c>
      <c r="M1415" s="110"/>
      <c r="N1415" s="111" t="s">
        <v>20189</v>
      </c>
      <c r="O1415" s="111" t="s">
        <v>20915</v>
      </c>
      <c r="P1415" s="110" t="s">
        <v>17248</v>
      </c>
      <c r="Q1415" s="112">
        <v>0</v>
      </c>
      <c r="R1415" s="111" t="s">
        <v>17249</v>
      </c>
      <c r="S1415" s="112"/>
    </row>
    <row r="1416" spans="7:19" ht="22.5">
      <c r="G1416" s="109" t="s">
        <v>12055</v>
      </c>
      <c r="H1416" s="110" t="s">
        <v>15388</v>
      </c>
      <c r="I1416" s="109" t="s">
        <v>19086</v>
      </c>
      <c r="J1416" s="110" t="s">
        <v>2027</v>
      </c>
      <c r="K1416" s="110" t="s">
        <v>20904</v>
      </c>
      <c r="L1416" s="109" t="s">
        <v>20905</v>
      </c>
      <c r="M1416" s="110"/>
      <c r="N1416" s="111" t="s">
        <v>20189</v>
      </c>
      <c r="O1416" s="111" t="s">
        <v>20916</v>
      </c>
      <c r="P1416" s="110" t="s">
        <v>17248</v>
      </c>
      <c r="Q1416" s="112">
        <v>0</v>
      </c>
      <c r="R1416" s="111" t="s">
        <v>17249</v>
      </c>
      <c r="S1416" s="112"/>
    </row>
    <row r="1417" spans="7:19" ht="22.5">
      <c r="G1417" s="109" t="s">
        <v>12055</v>
      </c>
      <c r="H1417" s="110" t="s">
        <v>15388</v>
      </c>
      <c r="I1417" s="109" t="s">
        <v>20917</v>
      </c>
      <c r="J1417" s="110" t="s">
        <v>20918</v>
      </c>
      <c r="K1417" s="110" t="s">
        <v>20904</v>
      </c>
      <c r="L1417" s="109" t="s">
        <v>20905</v>
      </c>
      <c r="M1417" s="110"/>
      <c r="N1417" s="111" t="s">
        <v>20189</v>
      </c>
      <c r="O1417" s="111" t="s">
        <v>20919</v>
      </c>
      <c r="P1417" s="110" t="s">
        <v>17248</v>
      </c>
      <c r="Q1417" s="112">
        <v>0</v>
      </c>
      <c r="R1417" s="111" t="s">
        <v>17249</v>
      </c>
      <c r="S1417" s="112"/>
    </row>
    <row r="1418" spans="7:19" ht="22.5">
      <c r="G1418" s="109" t="s">
        <v>12055</v>
      </c>
      <c r="H1418" s="110" t="s">
        <v>15388</v>
      </c>
      <c r="I1418" s="109" t="s">
        <v>19084</v>
      </c>
      <c r="J1418" s="110" t="s">
        <v>4601</v>
      </c>
      <c r="K1418" s="110" t="s">
        <v>20904</v>
      </c>
      <c r="L1418" s="109" t="s">
        <v>20905</v>
      </c>
      <c r="M1418" s="110"/>
      <c r="N1418" s="111" t="s">
        <v>20189</v>
      </c>
      <c r="O1418" s="111" t="s">
        <v>20920</v>
      </c>
      <c r="P1418" s="110" t="s">
        <v>17248</v>
      </c>
      <c r="Q1418" s="112">
        <v>0</v>
      </c>
      <c r="R1418" s="111" t="s">
        <v>17249</v>
      </c>
      <c r="S1418" s="112"/>
    </row>
    <row r="1419" spans="7:19" ht="22.5">
      <c r="G1419" s="109" t="s">
        <v>12055</v>
      </c>
      <c r="H1419" s="110" t="s">
        <v>15388</v>
      </c>
      <c r="I1419" s="109" t="s">
        <v>20921</v>
      </c>
      <c r="J1419" s="110" t="s">
        <v>6771</v>
      </c>
      <c r="K1419" s="110" t="s">
        <v>20904</v>
      </c>
      <c r="L1419" s="109" t="s">
        <v>20905</v>
      </c>
      <c r="M1419" s="110"/>
      <c r="N1419" s="111" t="s">
        <v>20189</v>
      </c>
      <c r="O1419" s="111" t="s">
        <v>20922</v>
      </c>
      <c r="P1419" s="110" t="s">
        <v>17248</v>
      </c>
      <c r="Q1419" s="112">
        <v>0</v>
      </c>
      <c r="R1419" s="111" t="s">
        <v>17249</v>
      </c>
      <c r="S1419" s="112"/>
    </row>
    <row r="1420" spans="7:19" ht="22.5">
      <c r="G1420" s="109" t="s">
        <v>12055</v>
      </c>
      <c r="H1420" s="110" t="s">
        <v>15388</v>
      </c>
      <c r="I1420" s="109" t="s">
        <v>20685</v>
      </c>
      <c r="J1420" s="110" t="s">
        <v>665</v>
      </c>
      <c r="K1420" s="110" t="s">
        <v>20923</v>
      </c>
      <c r="L1420" s="109" t="s">
        <v>20905</v>
      </c>
      <c r="M1420" s="110"/>
      <c r="N1420" s="111" t="s">
        <v>20189</v>
      </c>
      <c r="O1420" s="111" t="s">
        <v>20924</v>
      </c>
      <c r="P1420" s="110" t="s">
        <v>17248</v>
      </c>
      <c r="Q1420" s="112">
        <v>0</v>
      </c>
      <c r="R1420" s="111" t="s">
        <v>17249</v>
      </c>
      <c r="S1420" s="112"/>
    </row>
    <row r="1421" spans="7:19" ht="22.5">
      <c r="G1421" s="109" t="s">
        <v>12055</v>
      </c>
      <c r="H1421" s="110" t="s">
        <v>15388</v>
      </c>
      <c r="I1421" s="109" t="s">
        <v>20785</v>
      </c>
      <c r="J1421" s="110" t="s">
        <v>2113</v>
      </c>
      <c r="K1421" s="110" t="s">
        <v>20923</v>
      </c>
      <c r="L1421" s="109" t="s">
        <v>20905</v>
      </c>
      <c r="M1421" s="110"/>
      <c r="N1421" s="111" t="s">
        <v>20189</v>
      </c>
      <c r="O1421" s="111" t="s">
        <v>20925</v>
      </c>
      <c r="P1421" s="110" t="s">
        <v>17248</v>
      </c>
      <c r="Q1421" s="112">
        <v>0</v>
      </c>
      <c r="R1421" s="111" t="s">
        <v>17249</v>
      </c>
      <c r="S1421" s="112"/>
    </row>
    <row r="1422" spans="7:19" ht="22.5">
      <c r="G1422" s="109" t="s">
        <v>12055</v>
      </c>
      <c r="H1422" s="110" t="s">
        <v>15388</v>
      </c>
      <c r="I1422" s="109" t="s">
        <v>19088</v>
      </c>
      <c r="J1422" s="110" t="s">
        <v>2172</v>
      </c>
      <c r="K1422" s="110" t="s">
        <v>20923</v>
      </c>
      <c r="L1422" s="109" t="s">
        <v>20905</v>
      </c>
      <c r="M1422" s="110"/>
      <c r="N1422" s="111" t="s">
        <v>20189</v>
      </c>
      <c r="O1422" s="111" t="s">
        <v>20926</v>
      </c>
      <c r="P1422" s="110" t="s">
        <v>17248</v>
      </c>
      <c r="Q1422" s="112">
        <v>0</v>
      </c>
      <c r="R1422" s="111" t="s">
        <v>17249</v>
      </c>
      <c r="S1422" s="112"/>
    </row>
    <row r="1423" spans="7:19" ht="22.5">
      <c r="G1423" s="109" t="s">
        <v>12055</v>
      </c>
      <c r="H1423" s="110" t="s">
        <v>15388</v>
      </c>
      <c r="I1423" s="109" t="s">
        <v>20798</v>
      </c>
      <c r="J1423" s="110" t="s">
        <v>6876</v>
      </c>
      <c r="K1423" s="110" t="s">
        <v>20927</v>
      </c>
      <c r="L1423" s="109" t="s">
        <v>20905</v>
      </c>
      <c r="M1423" s="110"/>
      <c r="N1423" s="111" t="s">
        <v>20189</v>
      </c>
      <c r="O1423" s="111" t="s">
        <v>20928</v>
      </c>
      <c r="P1423" s="110" t="s">
        <v>17248</v>
      </c>
      <c r="Q1423" s="112">
        <v>0</v>
      </c>
      <c r="R1423" s="111" t="s">
        <v>17249</v>
      </c>
      <c r="S1423" s="112"/>
    </row>
    <row r="1424" spans="7:19" ht="22.5">
      <c r="G1424" s="109" t="s">
        <v>12055</v>
      </c>
      <c r="H1424" s="110" t="s">
        <v>15388</v>
      </c>
      <c r="I1424" s="109" t="s">
        <v>20869</v>
      </c>
      <c r="J1424" s="110" t="s">
        <v>20870</v>
      </c>
      <c r="K1424" s="110" t="s">
        <v>20904</v>
      </c>
      <c r="L1424" s="109" t="s">
        <v>20905</v>
      </c>
      <c r="M1424" s="110"/>
      <c r="N1424" s="111" t="s">
        <v>20189</v>
      </c>
      <c r="O1424" s="111" t="s">
        <v>20929</v>
      </c>
      <c r="P1424" s="110" t="s">
        <v>17248</v>
      </c>
      <c r="Q1424" s="112">
        <v>0</v>
      </c>
      <c r="R1424" s="111" t="s">
        <v>17249</v>
      </c>
      <c r="S1424" s="112"/>
    </row>
    <row r="1425" spans="7:19" ht="33.75">
      <c r="G1425" s="109" t="s">
        <v>12056</v>
      </c>
      <c r="H1425" s="110" t="s">
        <v>15152</v>
      </c>
      <c r="I1425" s="109" t="s">
        <v>20930</v>
      </c>
      <c r="J1425" s="110" t="s">
        <v>5298</v>
      </c>
      <c r="K1425" s="110" t="s">
        <v>20901</v>
      </c>
      <c r="L1425" s="109" t="s">
        <v>20931</v>
      </c>
      <c r="M1425" s="110" t="s">
        <v>20932</v>
      </c>
      <c r="N1425" s="111" t="s">
        <v>17212</v>
      </c>
      <c r="O1425" s="111" t="s">
        <v>20933</v>
      </c>
      <c r="P1425" s="110" t="s">
        <v>17248</v>
      </c>
      <c r="Q1425" s="112">
        <v>0</v>
      </c>
      <c r="R1425" s="111" t="s">
        <v>17249</v>
      </c>
      <c r="S1425" s="112"/>
    </row>
    <row r="1426" spans="7:19" ht="56.25">
      <c r="G1426" s="109" t="s">
        <v>12057</v>
      </c>
      <c r="H1426" s="110" t="s">
        <v>20934</v>
      </c>
      <c r="I1426" s="109" t="s">
        <v>19096</v>
      </c>
      <c r="J1426" s="110" t="s">
        <v>5298</v>
      </c>
      <c r="K1426" s="110" t="s">
        <v>20935</v>
      </c>
      <c r="L1426" s="109" t="s">
        <v>20936</v>
      </c>
      <c r="M1426" s="110" t="s">
        <v>20937</v>
      </c>
      <c r="N1426" s="111" t="s">
        <v>17696</v>
      </c>
      <c r="O1426" s="111" t="s">
        <v>20938</v>
      </c>
      <c r="P1426" s="110" t="s">
        <v>17248</v>
      </c>
      <c r="Q1426" s="112">
        <v>0</v>
      </c>
      <c r="R1426" s="111" t="s">
        <v>17249</v>
      </c>
      <c r="S1426" s="112"/>
    </row>
    <row r="1427" spans="7:19" ht="56.25">
      <c r="G1427" s="109" t="s">
        <v>12057</v>
      </c>
      <c r="H1427" s="110" t="s">
        <v>20939</v>
      </c>
      <c r="I1427" s="109" t="s">
        <v>19096</v>
      </c>
      <c r="J1427" s="110" t="s">
        <v>5298</v>
      </c>
      <c r="K1427" s="110" t="s">
        <v>20935</v>
      </c>
      <c r="L1427" s="109" t="s">
        <v>20940</v>
      </c>
      <c r="M1427" s="110"/>
      <c r="N1427" s="111" t="s">
        <v>17696</v>
      </c>
      <c r="O1427" s="111" t="s">
        <v>20941</v>
      </c>
      <c r="P1427" s="110" t="s">
        <v>17248</v>
      </c>
      <c r="Q1427" s="112">
        <v>0</v>
      </c>
      <c r="R1427" s="111" t="s">
        <v>17249</v>
      </c>
      <c r="S1427" s="112"/>
    </row>
    <row r="1428" spans="7:19" ht="56.25">
      <c r="G1428" s="109" t="s">
        <v>12057</v>
      </c>
      <c r="H1428" s="110" t="s">
        <v>20934</v>
      </c>
      <c r="I1428" s="109" t="s">
        <v>20911</v>
      </c>
      <c r="J1428" s="110" t="s">
        <v>4974</v>
      </c>
      <c r="K1428" s="110" t="s">
        <v>20935</v>
      </c>
      <c r="L1428" s="109" t="s">
        <v>20936</v>
      </c>
      <c r="M1428" s="110"/>
      <c r="N1428" s="111" t="s">
        <v>17696</v>
      </c>
      <c r="O1428" s="111" t="s">
        <v>20942</v>
      </c>
      <c r="P1428" s="110" t="s">
        <v>17248</v>
      </c>
      <c r="Q1428" s="112">
        <v>0</v>
      </c>
      <c r="R1428" s="111" t="s">
        <v>17249</v>
      </c>
      <c r="S1428" s="112"/>
    </row>
    <row r="1429" spans="7:19" ht="56.25">
      <c r="G1429" s="109" t="s">
        <v>12057</v>
      </c>
      <c r="H1429" s="110" t="s">
        <v>20934</v>
      </c>
      <c r="I1429" s="109" t="s">
        <v>20909</v>
      </c>
      <c r="J1429" s="110" t="s">
        <v>5536</v>
      </c>
      <c r="K1429" s="110" t="s">
        <v>20935</v>
      </c>
      <c r="L1429" s="109" t="s">
        <v>20936</v>
      </c>
      <c r="M1429" s="110"/>
      <c r="N1429" s="111" t="s">
        <v>17696</v>
      </c>
      <c r="O1429" s="111" t="s">
        <v>20943</v>
      </c>
      <c r="P1429" s="110" t="s">
        <v>17248</v>
      </c>
      <c r="Q1429" s="112">
        <v>0</v>
      </c>
      <c r="R1429" s="111" t="s">
        <v>17249</v>
      </c>
      <c r="S1429" s="112"/>
    </row>
    <row r="1430" spans="7:19" ht="56.25">
      <c r="G1430" s="109" t="s">
        <v>12057</v>
      </c>
      <c r="H1430" s="110" t="s">
        <v>20934</v>
      </c>
      <c r="I1430" s="109" t="s">
        <v>20913</v>
      </c>
      <c r="J1430" s="110" t="s">
        <v>9227</v>
      </c>
      <c r="K1430" s="110" t="s">
        <v>20935</v>
      </c>
      <c r="L1430" s="109" t="s">
        <v>20936</v>
      </c>
      <c r="M1430" s="110"/>
      <c r="N1430" s="111" t="s">
        <v>17696</v>
      </c>
      <c r="O1430" s="111" t="s">
        <v>20944</v>
      </c>
      <c r="P1430" s="110" t="s">
        <v>17248</v>
      </c>
      <c r="Q1430" s="112">
        <v>0</v>
      </c>
      <c r="R1430" s="111" t="s">
        <v>17249</v>
      </c>
      <c r="S1430" s="112"/>
    </row>
    <row r="1431" spans="7:19" ht="56.25">
      <c r="G1431" s="109" t="s">
        <v>12057</v>
      </c>
      <c r="H1431" s="110" t="s">
        <v>20934</v>
      </c>
      <c r="I1431" s="109" t="s">
        <v>20198</v>
      </c>
      <c r="J1431" s="110" t="s">
        <v>10714</v>
      </c>
      <c r="K1431" s="110" t="s">
        <v>20935</v>
      </c>
      <c r="L1431" s="109" t="s">
        <v>20936</v>
      </c>
      <c r="M1431" s="110"/>
      <c r="N1431" s="111" t="s">
        <v>17696</v>
      </c>
      <c r="O1431" s="111" t="s">
        <v>20945</v>
      </c>
      <c r="P1431" s="110" t="s">
        <v>17248</v>
      </c>
      <c r="Q1431" s="112">
        <v>0</v>
      </c>
      <c r="R1431" s="111" t="s">
        <v>17249</v>
      </c>
      <c r="S1431" s="112"/>
    </row>
    <row r="1432" spans="7:19" ht="56.25">
      <c r="G1432" s="109" t="s">
        <v>12057</v>
      </c>
      <c r="H1432" s="110" t="s">
        <v>20934</v>
      </c>
      <c r="I1432" s="109" t="s">
        <v>19098</v>
      </c>
      <c r="J1432" s="110" t="s">
        <v>11268</v>
      </c>
      <c r="K1432" s="110" t="s">
        <v>20935</v>
      </c>
      <c r="L1432" s="109" t="s">
        <v>20936</v>
      </c>
      <c r="M1432" s="110"/>
      <c r="N1432" s="111" t="s">
        <v>17696</v>
      </c>
      <c r="O1432" s="111" t="s">
        <v>20946</v>
      </c>
      <c r="P1432" s="110" t="s">
        <v>17248</v>
      </c>
      <c r="Q1432" s="112">
        <v>0</v>
      </c>
      <c r="R1432" s="111" t="s">
        <v>17249</v>
      </c>
      <c r="S1432" s="112"/>
    </row>
    <row r="1433" spans="7:19" ht="56.25">
      <c r="G1433" s="109" t="s">
        <v>12057</v>
      </c>
      <c r="H1433" s="110" t="s">
        <v>20934</v>
      </c>
      <c r="I1433" s="109" t="s">
        <v>20308</v>
      </c>
      <c r="J1433" s="110" t="s">
        <v>4999</v>
      </c>
      <c r="K1433" s="110" t="s">
        <v>20935</v>
      </c>
      <c r="L1433" s="109" t="s">
        <v>20936</v>
      </c>
      <c r="M1433" s="110"/>
      <c r="N1433" s="111" t="s">
        <v>17696</v>
      </c>
      <c r="O1433" s="111" t="s">
        <v>20947</v>
      </c>
      <c r="P1433" s="110" t="s">
        <v>17248</v>
      </c>
      <c r="Q1433" s="112">
        <v>0</v>
      </c>
      <c r="R1433" s="111" t="s">
        <v>17249</v>
      </c>
      <c r="S1433" s="112"/>
    </row>
    <row r="1434" spans="7:19" ht="56.25">
      <c r="G1434" s="109" t="s">
        <v>12057</v>
      </c>
      <c r="H1434" s="110" t="s">
        <v>20934</v>
      </c>
      <c r="I1434" s="109" t="s">
        <v>19284</v>
      </c>
      <c r="J1434" s="110" t="s">
        <v>7675</v>
      </c>
      <c r="K1434" s="110" t="s">
        <v>20935</v>
      </c>
      <c r="L1434" s="109" t="s">
        <v>20936</v>
      </c>
      <c r="M1434" s="110"/>
      <c r="N1434" s="111" t="s">
        <v>17696</v>
      </c>
      <c r="O1434" s="111" t="s">
        <v>20948</v>
      </c>
      <c r="P1434" s="110" t="s">
        <v>17248</v>
      </c>
      <c r="Q1434" s="112">
        <v>0</v>
      </c>
      <c r="R1434" s="111" t="s">
        <v>17249</v>
      </c>
      <c r="S1434" s="112"/>
    </row>
    <row r="1435" spans="7:19" ht="22.5">
      <c r="G1435" s="109" t="s">
        <v>12058</v>
      </c>
      <c r="H1435" s="110" t="s">
        <v>15389</v>
      </c>
      <c r="I1435" s="109" t="s">
        <v>18985</v>
      </c>
      <c r="J1435" s="110" t="s">
        <v>4421</v>
      </c>
      <c r="K1435" s="110" t="s">
        <v>20949</v>
      </c>
      <c r="L1435" s="109" t="s">
        <v>20950</v>
      </c>
      <c r="M1435" s="110" t="s">
        <v>20951</v>
      </c>
      <c r="N1435" s="111" t="s">
        <v>17246</v>
      </c>
      <c r="O1435" s="111" t="s">
        <v>20952</v>
      </c>
      <c r="P1435" s="110" t="s">
        <v>17248</v>
      </c>
      <c r="Q1435" s="112">
        <v>1</v>
      </c>
      <c r="R1435" s="111" t="s">
        <v>17249</v>
      </c>
      <c r="S1435" s="112"/>
    </row>
    <row r="1436" spans="7:19" ht="22.5">
      <c r="G1436" s="109" t="s">
        <v>12059</v>
      </c>
      <c r="H1436" s="110" t="s">
        <v>15144</v>
      </c>
      <c r="I1436" s="109" t="s">
        <v>20953</v>
      </c>
      <c r="J1436" s="110" t="s">
        <v>6553</v>
      </c>
      <c r="K1436" s="110" t="s">
        <v>20954</v>
      </c>
      <c r="L1436" s="109" t="s">
        <v>20955</v>
      </c>
      <c r="M1436" s="110" t="s">
        <v>17360</v>
      </c>
      <c r="N1436" s="111" t="s">
        <v>17353</v>
      </c>
      <c r="O1436" s="111" t="s">
        <v>20956</v>
      </c>
      <c r="P1436" s="110" t="s">
        <v>17248</v>
      </c>
      <c r="Q1436" s="112">
        <v>0</v>
      </c>
      <c r="R1436" s="111" t="s">
        <v>17249</v>
      </c>
      <c r="S1436" s="112"/>
    </row>
    <row r="1437" spans="7:19" ht="22.5">
      <c r="G1437" s="109" t="s">
        <v>12059</v>
      </c>
      <c r="H1437" s="110" t="s">
        <v>15144</v>
      </c>
      <c r="I1437" s="109" t="s">
        <v>19333</v>
      </c>
      <c r="J1437" s="110" t="s">
        <v>7051</v>
      </c>
      <c r="K1437" s="110" t="s">
        <v>20957</v>
      </c>
      <c r="L1437" s="109" t="s">
        <v>20955</v>
      </c>
      <c r="M1437" s="110"/>
      <c r="N1437" s="111" t="s">
        <v>17353</v>
      </c>
      <c r="O1437" s="111" t="s">
        <v>20958</v>
      </c>
      <c r="P1437" s="110" t="s">
        <v>17248</v>
      </c>
      <c r="Q1437" s="112">
        <v>0</v>
      </c>
      <c r="R1437" s="111" t="s">
        <v>17249</v>
      </c>
      <c r="S1437" s="112"/>
    </row>
    <row r="1438" spans="7:19" ht="22.5">
      <c r="G1438" s="109" t="s">
        <v>12059</v>
      </c>
      <c r="H1438" s="110" t="s">
        <v>15144</v>
      </c>
      <c r="I1438" s="109" t="s">
        <v>20329</v>
      </c>
      <c r="J1438" s="110" t="s">
        <v>1155</v>
      </c>
      <c r="K1438" s="110" t="s">
        <v>20959</v>
      </c>
      <c r="L1438" s="109" t="s">
        <v>20955</v>
      </c>
      <c r="M1438" s="110"/>
      <c r="N1438" s="111" t="s">
        <v>17353</v>
      </c>
      <c r="O1438" s="111" t="s">
        <v>20960</v>
      </c>
      <c r="P1438" s="110" t="s">
        <v>17248</v>
      </c>
      <c r="Q1438" s="112">
        <v>0</v>
      </c>
      <c r="R1438" s="111" t="s">
        <v>17249</v>
      </c>
      <c r="S1438" s="112"/>
    </row>
    <row r="1439" spans="7:19" ht="56.25">
      <c r="G1439" s="109" t="s">
        <v>12060</v>
      </c>
      <c r="H1439" s="110" t="s">
        <v>19227</v>
      </c>
      <c r="I1439" s="109" t="s">
        <v>17321</v>
      </c>
      <c r="J1439" s="110" t="s">
        <v>4421</v>
      </c>
      <c r="K1439" s="110" t="s">
        <v>19228</v>
      </c>
      <c r="L1439" s="109" t="s">
        <v>17260</v>
      </c>
      <c r="M1439" s="110" t="s">
        <v>20961</v>
      </c>
      <c r="N1439" s="111" t="s">
        <v>19231</v>
      </c>
      <c r="O1439" s="111" t="s">
        <v>20962</v>
      </c>
      <c r="P1439" s="110" t="s">
        <v>17248</v>
      </c>
      <c r="Q1439" s="112">
        <v>0</v>
      </c>
      <c r="R1439" s="111" t="s">
        <v>17249</v>
      </c>
      <c r="S1439" s="112"/>
    </row>
    <row r="1440" spans="7:19" ht="22.5">
      <c r="G1440" s="109" t="s">
        <v>12061</v>
      </c>
      <c r="H1440" s="110" t="s">
        <v>15390</v>
      </c>
      <c r="I1440" s="109" t="s">
        <v>20953</v>
      </c>
      <c r="J1440" s="110" t="s">
        <v>6553</v>
      </c>
      <c r="K1440" s="110" t="s">
        <v>15390</v>
      </c>
      <c r="L1440" s="109" t="s">
        <v>20963</v>
      </c>
      <c r="M1440" s="110" t="s">
        <v>20964</v>
      </c>
      <c r="N1440" s="111" t="s">
        <v>17623</v>
      </c>
      <c r="O1440" s="111" t="s">
        <v>20965</v>
      </c>
      <c r="P1440" s="110" t="s">
        <v>17248</v>
      </c>
      <c r="Q1440" s="112">
        <v>0</v>
      </c>
      <c r="R1440" s="111" t="s">
        <v>17249</v>
      </c>
      <c r="S1440" s="112"/>
    </row>
    <row r="1441" spans="7:19" ht="22.5">
      <c r="G1441" s="109" t="s">
        <v>12062</v>
      </c>
      <c r="H1441" s="110" t="s">
        <v>15391</v>
      </c>
      <c r="I1441" s="109" t="s">
        <v>20966</v>
      </c>
      <c r="J1441" s="110" t="s">
        <v>7445</v>
      </c>
      <c r="K1441" s="110" t="s">
        <v>20967</v>
      </c>
      <c r="L1441" s="109" t="s">
        <v>20968</v>
      </c>
      <c r="M1441" s="110" t="s">
        <v>20969</v>
      </c>
      <c r="N1441" s="111" t="s">
        <v>20189</v>
      </c>
      <c r="O1441" s="111" t="s">
        <v>20970</v>
      </c>
      <c r="P1441" s="110" t="s">
        <v>17248</v>
      </c>
      <c r="Q1441" s="112">
        <v>0</v>
      </c>
      <c r="R1441" s="111" t="s">
        <v>17249</v>
      </c>
      <c r="S1441" s="112"/>
    </row>
    <row r="1442" spans="7:19" ht="22.5">
      <c r="G1442" s="109" t="s">
        <v>12062</v>
      </c>
      <c r="H1442" s="110" t="s">
        <v>15391</v>
      </c>
      <c r="I1442" s="109" t="s">
        <v>20296</v>
      </c>
      <c r="J1442" s="110" t="s">
        <v>1776</v>
      </c>
      <c r="K1442" s="110" t="s">
        <v>20967</v>
      </c>
      <c r="L1442" s="109" t="s">
        <v>20968</v>
      </c>
      <c r="M1442" s="110"/>
      <c r="N1442" s="111" t="s">
        <v>20189</v>
      </c>
      <c r="O1442" s="111" t="s">
        <v>20971</v>
      </c>
      <c r="P1442" s="110" t="s">
        <v>17248</v>
      </c>
      <c r="Q1442" s="112">
        <v>0</v>
      </c>
      <c r="R1442" s="111" t="s">
        <v>17249</v>
      </c>
      <c r="S1442" s="112"/>
    </row>
    <row r="1443" spans="7:19" ht="22.5">
      <c r="G1443" s="109" t="s">
        <v>12062</v>
      </c>
      <c r="H1443" s="110" t="s">
        <v>15391</v>
      </c>
      <c r="I1443" s="109" t="s">
        <v>19066</v>
      </c>
      <c r="J1443" s="110" t="s">
        <v>1037</v>
      </c>
      <c r="K1443" s="110" t="s">
        <v>20967</v>
      </c>
      <c r="L1443" s="109" t="s">
        <v>20968</v>
      </c>
      <c r="M1443" s="110"/>
      <c r="N1443" s="111" t="s">
        <v>20189</v>
      </c>
      <c r="O1443" s="111" t="s">
        <v>20972</v>
      </c>
      <c r="P1443" s="110" t="s">
        <v>17248</v>
      </c>
      <c r="Q1443" s="112">
        <v>0</v>
      </c>
      <c r="R1443" s="111" t="s">
        <v>17249</v>
      </c>
      <c r="S1443" s="112"/>
    </row>
    <row r="1444" spans="7:19" ht="22.5">
      <c r="G1444" s="109" t="s">
        <v>12062</v>
      </c>
      <c r="H1444" s="110" t="s">
        <v>15391</v>
      </c>
      <c r="I1444" s="109" t="s">
        <v>20973</v>
      </c>
      <c r="J1444" s="110" t="s">
        <v>6243</v>
      </c>
      <c r="K1444" s="110" t="s">
        <v>20967</v>
      </c>
      <c r="L1444" s="109" t="s">
        <v>20968</v>
      </c>
      <c r="M1444" s="110"/>
      <c r="N1444" s="111" t="s">
        <v>20189</v>
      </c>
      <c r="O1444" s="111" t="s">
        <v>20974</v>
      </c>
      <c r="P1444" s="110" t="s">
        <v>17248</v>
      </c>
      <c r="Q1444" s="112">
        <v>0</v>
      </c>
      <c r="R1444" s="111" t="s">
        <v>17249</v>
      </c>
      <c r="S1444" s="112"/>
    </row>
    <row r="1445" spans="7:19" ht="22.5">
      <c r="G1445" s="109" t="s">
        <v>12062</v>
      </c>
      <c r="H1445" s="110" t="s">
        <v>15391</v>
      </c>
      <c r="I1445" s="109" t="s">
        <v>20975</v>
      </c>
      <c r="J1445" s="110" t="s">
        <v>7249</v>
      </c>
      <c r="K1445" s="110" t="s">
        <v>20967</v>
      </c>
      <c r="L1445" s="109" t="s">
        <v>20968</v>
      </c>
      <c r="M1445" s="110"/>
      <c r="N1445" s="111" t="s">
        <v>20189</v>
      </c>
      <c r="O1445" s="111" t="s">
        <v>20976</v>
      </c>
      <c r="P1445" s="110" t="s">
        <v>17248</v>
      </c>
      <c r="Q1445" s="112">
        <v>0</v>
      </c>
      <c r="R1445" s="111" t="s">
        <v>17249</v>
      </c>
      <c r="S1445" s="112"/>
    </row>
    <row r="1446" spans="7:19" ht="22.5">
      <c r="G1446" s="109" t="s">
        <v>12062</v>
      </c>
      <c r="H1446" s="110" t="s">
        <v>15391</v>
      </c>
      <c r="I1446" s="109" t="s">
        <v>19315</v>
      </c>
      <c r="J1446" s="110" t="s">
        <v>4719</v>
      </c>
      <c r="K1446" s="110" t="s">
        <v>20967</v>
      </c>
      <c r="L1446" s="109" t="s">
        <v>20968</v>
      </c>
      <c r="M1446" s="110"/>
      <c r="N1446" s="111" t="s">
        <v>20189</v>
      </c>
      <c r="O1446" s="111" t="s">
        <v>20977</v>
      </c>
      <c r="P1446" s="110" t="s">
        <v>17248</v>
      </c>
      <c r="Q1446" s="112">
        <v>0</v>
      </c>
      <c r="R1446" s="111" t="s">
        <v>17249</v>
      </c>
      <c r="S1446" s="112"/>
    </row>
    <row r="1447" spans="7:19" ht="22.5">
      <c r="G1447" s="109" t="s">
        <v>12062</v>
      </c>
      <c r="H1447" s="110" t="s">
        <v>15391</v>
      </c>
      <c r="I1447" s="109" t="s">
        <v>19293</v>
      </c>
      <c r="J1447" s="110" t="s">
        <v>5426</v>
      </c>
      <c r="K1447" s="110" t="s">
        <v>20967</v>
      </c>
      <c r="L1447" s="109" t="s">
        <v>20968</v>
      </c>
      <c r="M1447" s="110"/>
      <c r="N1447" s="111" t="s">
        <v>20189</v>
      </c>
      <c r="O1447" s="111" t="s">
        <v>20978</v>
      </c>
      <c r="P1447" s="110" t="s">
        <v>17248</v>
      </c>
      <c r="Q1447" s="112">
        <v>0</v>
      </c>
      <c r="R1447" s="111" t="s">
        <v>17249</v>
      </c>
      <c r="S1447" s="112"/>
    </row>
    <row r="1448" spans="7:19" ht="22.5">
      <c r="G1448" s="109" t="s">
        <v>12062</v>
      </c>
      <c r="H1448" s="110" t="s">
        <v>15391</v>
      </c>
      <c r="I1448" s="109" t="s">
        <v>20302</v>
      </c>
      <c r="J1448" s="110" t="s">
        <v>10736</v>
      </c>
      <c r="K1448" s="110" t="s">
        <v>20967</v>
      </c>
      <c r="L1448" s="109" t="s">
        <v>20968</v>
      </c>
      <c r="M1448" s="110"/>
      <c r="N1448" s="111" t="s">
        <v>20189</v>
      </c>
      <c r="O1448" s="111" t="s">
        <v>20979</v>
      </c>
      <c r="P1448" s="110" t="s">
        <v>17248</v>
      </c>
      <c r="Q1448" s="112">
        <v>0</v>
      </c>
      <c r="R1448" s="111" t="s">
        <v>17249</v>
      </c>
      <c r="S1448" s="112"/>
    </row>
    <row r="1449" spans="7:19" ht="22.5">
      <c r="G1449" s="109" t="s">
        <v>12062</v>
      </c>
      <c r="H1449" s="110" t="s">
        <v>15391</v>
      </c>
      <c r="I1449" s="109" t="s">
        <v>20304</v>
      </c>
      <c r="J1449" s="110" t="s">
        <v>10340</v>
      </c>
      <c r="K1449" s="110" t="s">
        <v>20967</v>
      </c>
      <c r="L1449" s="109" t="s">
        <v>20968</v>
      </c>
      <c r="M1449" s="110"/>
      <c r="N1449" s="111" t="s">
        <v>20189</v>
      </c>
      <c r="O1449" s="111" t="s">
        <v>20980</v>
      </c>
      <c r="P1449" s="110" t="s">
        <v>17248</v>
      </c>
      <c r="Q1449" s="112">
        <v>0</v>
      </c>
      <c r="R1449" s="111" t="s">
        <v>17249</v>
      </c>
      <c r="S1449" s="112"/>
    </row>
    <row r="1450" spans="7:19" ht="22.5">
      <c r="G1450" s="109" t="s">
        <v>12062</v>
      </c>
      <c r="H1450" s="110" t="s">
        <v>15391</v>
      </c>
      <c r="I1450" s="109" t="s">
        <v>20981</v>
      </c>
      <c r="J1450" s="110" t="s">
        <v>7675</v>
      </c>
      <c r="K1450" s="110" t="s">
        <v>20967</v>
      </c>
      <c r="L1450" s="109" t="s">
        <v>20968</v>
      </c>
      <c r="M1450" s="110"/>
      <c r="N1450" s="111" t="s">
        <v>20189</v>
      </c>
      <c r="O1450" s="111" t="s">
        <v>20982</v>
      </c>
      <c r="P1450" s="110" t="s">
        <v>17248</v>
      </c>
      <c r="Q1450" s="112">
        <v>0</v>
      </c>
      <c r="R1450" s="111" t="s">
        <v>17249</v>
      </c>
      <c r="S1450" s="112"/>
    </row>
    <row r="1451" spans="7:19" ht="22.5">
      <c r="G1451" s="109" t="s">
        <v>12062</v>
      </c>
      <c r="H1451" s="110" t="s">
        <v>15391</v>
      </c>
      <c r="I1451" s="109" t="s">
        <v>19024</v>
      </c>
      <c r="J1451" s="110" t="s">
        <v>8291</v>
      </c>
      <c r="K1451" s="110" t="s">
        <v>20967</v>
      </c>
      <c r="L1451" s="109" t="s">
        <v>20968</v>
      </c>
      <c r="M1451" s="110"/>
      <c r="N1451" s="111" t="s">
        <v>20189</v>
      </c>
      <c r="O1451" s="111" t="s">
        <v>20983</v>
      </c>
      <c r="P1451" s="110" t="s">
        <v>17248</v>
      </c>
      <c r="Q1451" s="112">
        <v>0</v>
      </c>
      <c r="R1451" s="111" t="s">
        <v>17249</v>
      </c>
      <c r="S1451" s="112"/>
    </row>
    <row r="1452" spans="7:19" ht="22.5">
      <c r="G1452" s="109" t="s">
        <v>12062</v>
      </c>
      <c r="H1452" s="110" t="s">
        <v>15391</v>
      </c>
      <c r="I1452" s="109" t="s">
        <v>19265</v>
      </c>
      <c r="J1452" s="110" t="s">
        <v>9227</v>
      </c>
      <c r="K1452" s="110" t="s">
        <v>20967</v>
      </c>
      <c r="L1452" s="109" t="s">
        <v>20968</v>
      </c>
      <c r="M1452" s="110"/>
      <c r="N1452" s="111" t="s">
        <v>20189</v>
      </c>
      <c r="O1452" s="111" t="s">
        <v>20984</v>
      </c>
      <c r="P1452" s="110" t="s">
        <v>17248</v>
      </c>
      <c r="Q1452" s="112">
        <v>0</v>
      </c>
      <c r="R1452" s="111" t="s">
        <v>17249</v>
      </c>
      <c r="S1452" s="112"/>
    </row>
    <row r="1453" spans="7:19" ht="22.5">
      <c r="G1453" s="109" t="s">
        <v>12062</v>
      </c>
      <c r="H1453" s="110" t="s">
        <v>15391</v>
      </c>
      <c r="I1453" s="109" t="s">
        <v>20985</v>
      </c>
      <c r="J1453" s="110" t="s">
        <v>5803</v>
      </c>
      <c r="K1453" s="110" t="s">
        <v>20967</v>
      </c>
      <c r="L1453" s="109" t="s">
        <v>20968</v>
      </c>
      <c r="M1453" s="110"/>
      <c r="N1453" s="111" t="s">
        <v>20189</v>
      </c>
      <c r="O1453" s="111" t="s">
        <v>20986</v>
      </c>
      <c r="P1453" s="110" t="s">
        <v>17248</v>
      </c>
      <c r="Q1453" s="112">
        <v>0</v>
      </c>
      <c r="R1453" s="111" t="s">
        <v>17249</v>
      </c>
      <c r="S1453" s="112"/>
    </row>
    <row r="1454" spans="7:19" ht="22.5">
      <c r="G1454" s="109" t="s">
        <v>12062</v>
      </c>
      <c r="H1454" s="110" t="s">
        <v>15391</v>
      </c>
      <c r="I1454" s="109" t="s">
        <v>20855</v>
      </c>
      <c r="J1454" s="110" t="s">
        <v>1260</v>
      </c>
      <c r="K1454" s="110" t="s">
        <v>20967</v>
      </c>
      <c r="L1454" s="109" t="s">
        <v>20968</v>
      </c>
      <c r="M1454" s="110"/>
      <c r="N1454" s="111" t="s">
        <v>20189</v>
      </c>
      <c r="O1454" s="111" t="s">
        <v>20987</v>
      </c>
      <c r="P1454" s="110" t="s">
        <v>17248</v>
      </c>
      <c r="Q1454" s="112">
        <v>0</v>
      </c>
      <c r="R1454" s="111" t="s">
        <v>17249</v>
      </c>
      <c r="S1454" s="112"/>
    </row>
    <row r="1455" spans="7:19" ht="22.5">
      <c r="G1455" s="109" t="s">
        <v>12062</v>
      </c>
      <c r="H1455" s="110" t="s">
        <v>15391</v>
      </c>
      <c r="I1455" s="109" t="s">
        <v>19271</v>
      </c>
      <c r="J1455" s="110" t="s">
        <v>10461</v>
      </c>
      <c r="K1455" s="110" t="s">
        <v>20967</v>
      </c>
      <c r="L1455" s="109" t="s">
        <v>20968</v>
      </c>
      <c r="M1455" s="110"/>
      <c r="N1455" s="111" t="s">
        <v>20189</v>
      </c>
      <c r="O1455" s="111" t="s">
        <v>20988</v>
      </c>
      <c r="P1455" s="110" t="s">
        <v>17248</v>
      </c>
      <c r="Q1455" s="112">
        <v>0</v>
      </c>
      <c r="R1455" s="111" t="s">
        <v>17249</v>
      </c>
      <c r="S1455" s="112"/>
    </row>
    <row r="1456" spans="7:19" ht="22.5">
      <c r="G1456" s="109" t="s">
        <v>12062</v>
      </c>
      <c r="H1456" s="110" t="s">
        <v>15391</v>
      </c>
      <c r="I1456" s="109" t="s">
        <v>19271</v>
      </c>
      <c r="J1456" s="110" t="s">
        <v>10330</v>
      </c>
      <c r="K1456" s="110" t="s">
        <v>20967</v>
      </c>
      <c r="L1456" s="109" t="s">
        <v>20968</v>
      </c>
      <c r="M1456" s="110"/>
      <c r="N1456" s="111" t="s">
        <v>20189</v>
      </c>
      <c r="O1456" s="111" t="s">
        <v>20989</v>
      </c>
      <c r="P1456" s="110" t="s">
        <v>17248</v>
      </c>
      <c r="Q1456" s="112">
        <v>0</v>
      </c>
      <c r="R1456" s="111" t="s">
        <v>17249</v>
      </c>
      <c r="S1456" s="112"/>
    </row>
    <row r="1457" spans="7:19" ht="22.5">
      <c r="G1457" s="109" t="s">
        <v>12062</v>
      </c>
      <c r="H1457" s="110" t="s">
        <v>15391</v>
      </c>
      <c r="I1457" s="109" t="s">
        <v>19170</v>
      </c>
      <c r="J1457" s="110" t="s">
        <v>8480</v>
      </c>
      <c r="K1457" s="110" t="s">
        <v>20967</v>
      </c>
      <c r="L1457" s="109" t="s">
        <v>20968</v>
      </c>
      <c r="M1457" s="110"/>
      <c r="N1457" s="111" t="s">
        <v>20189</v>
      </c>
      <c r="O1457" s="111" t="s">
        <v>20990</v>
      </c>
      <c r="P1457" s="110" t="s">
        <v>17248</v>
      </c>
      <c r="Q1457" s="112">
        <v>0</v>
      </c>
      <c r="R1457" s="111" t="s">
        <v>17249</v>
      </c>
      <c r="S1457" s="112"/>
    </row>
    <row r="1458" spans="7:19" ht="22.5">
      <c r="G1458" s="109" t="s">
        <v>12062</v>
      </c>
      <c r="H1458" s="110" t="s">
        <v>15391</v>
      </c>
      <c r="I1458" s="109" t="s">
        <v>19262</v>
      </c>
      <c r="J1458" s="110" t="s">
        <v>8700</v>
      </c>
      <c r="K1458" s="110" t="s">
        <v>20967</v>
      </c>
      <c r="L1458" s="109" t="s">
        <v>20968</v>
      </c>
      <c r="M1458" s="110"/>
      <c r="N1458" s="111" t="s">
        <v>20189</v>
      </c>
      <c r="O1458" s="111" t="s">
        <v>20991</v>
      </c>
      <c r="P1458" s="110" t="s">
        <v>17248</v>
      </c>
      <c r="Q1458" s="112">
        <v>0</v>
      </c>
      <c r="R1458" s="111" t="s">
        <v>17249</v>
      </c>
      <c r="S1458" s="112"/>
    </row>
    <row r="1459" spans="7:19" ht="22.5">
      <c r="G1459" s="109" t="s">
        <v>12062</v>
      </c>
      <c r="H1459" s="110" t="s">
        <v>15391</v>
      </c>
      <c r="I1459" s="109" t="s">
        <v>20894</v>
      </c>
      <c r="J1459" s="110" t="s">
        <v>4411</v>
      </c>
      <c r="K1459" s="110" t="s">
        <v>20967</v>
      </c>
      <c r="L1459" s="109" t="s">
        <v>20968</v>
      </c>
      <c r="M1459" s="110"/>
      <c r="N1459" s="111" t="s">
        <v>20189</v>
      </c>
      <c r="O1459" s="111" t="s">
        <v>20992</v>
      </c>
      <c r="P1459" s="110" t="s">
        <v>17248</v>
      </c>
      <c r="Q1459" s="112">
        <v>0</v>
      </c>
      <c r="R1459" s="111" t="s">
        <v>17249</v>
      </c>
      <c r="S1459" s="112"/>
    </row>
    <row r="1460" spans="7:19" ht="22.5">
      <c r="G1460" s="109" t="s">
        <v>12062</v>
      </c>
      <c r="H1460" s="110" t="s">
        <v>15391</v>
      </c>
      <c r="I1460" s="109" t="s">
        <v>20993</v>
      </c>
      <c r="J1460" s="110" t="s">
        <v>4672</v>
      </c>
      <c r="K1460" s="110" t="s">
        <v>20967</v>
      </c>
      <c r="L1460" s="109" t="s">
        <v>20968</v>
      </c>
      <c r="M1460" s="110"/>
      <c r="N1460" s="111" t="s">
        <v>20189</v>
      </c>
      <c r="O1460" s="111" t="s">
        <v>20994</v>
      </c>
      <c r="P1460" s="110" t="s">
        <v>17248</v>
      </c>
      <c r="Q1460" s="112">
        <v>0</v>
      </c>
      <c r="R1460" s="111" t="s">
        <v>17249</v>
      </c>
      <c r="S1460" s="112"/>
    </row>
    <row r="1461" spans="7:19" ht="22.5">
      <c r="G1461" s="109" t="s">
        <v>12062</v>
      </c>
      <c r="H1461" s="110" t="s">
        <v>15391</v>
      </c>
      <c r="I1461" s="109" t="s">
        <v>20891</v>
      </c>
      <c r="J1461" s="110" t="s">
        <v>2985</v>
      </c>
      <c r="K1461" s="110" t="s">
        <v>20967</v>
      </c>
      <c r="L1461" s="109" t="s">
        <v>20968</v>
      </c>
      <c r="M1461" s="110"/>
      <c r="N1461" s="111" t="s">
        <v>20189</v>
      </c>
      <c r="O1461" s="111" t="s">
        <v>20995</v>
      </c>
      <c r="P1461" s="110" t="s">
        <v>17248</v>
      </c>
      <c r="Q1461" s="112">
        <v>0</v>
      </c>
      <c r="R1461" s="111" t="s">
        <v>17249</v>
      </c>
      <c r="S1461" s="112"/>
    </row>
    <row r="1462" spans="7:19" ht="22.5">
      <c r="G1462" s="109" t="s">
        <v>12062</v>
      </c>
      <c r="H1462" s="110" t="s">
        <v>15391</v>
      </c>
      <c r="I1462" s="109" t="s">
        <v>19044</v>
      </c>
      <c r="J1462" s="110" t="s">
        <v>1156</v>
      </c>
      <c r="K1462" s="110" t="s">
        <v>20967</v>
      </c>
      <c r="L1462" s="109" t="s">
        <v>20968</v>
      </c>
      <c r="M1462" s="110"/>
      <c r="N1462" s="111" t="s">
        <v>20189</v>
      </c>
      <c r="O1462" s="111" t="s">
        <v>20996</v>
      </c>
      <c r="P1462" s="110" t="s">
        <v>17248</v>
      </c>
      <c r="Q1462" s="112">
        <v>0</v>
      </c>
      <c r="R1462" s="111" t="s">
        <v>17249</v>
      </c>
      <c r="S1462" s="112"/>
    </row>
    <row r="1463" spans="7:19" ht="33.75">
      <c r="G1463" s="109" t="s">
        <v>12063</v>
      </c>
      <c r="H1463" s="110" t="s">
        <v>15392</v>
      </c>
      <c r="I1463" s="109" t="s">
        <v>19333</v>
      </c>
      <c r="J1463" s="110" t="s">
        <v>7051</v>
      </c>
      <c r="K1463" s="110" t="s">
        <v>20997</v>
      </c>
      <c r="L1463" s="109" t="s">
        <v>20998</v>
      </c>
      <c r="M1463" s="110" t="s">
        <v>20999</v>
      </c>
      <c r="N1463" s="111" t="s">
        <v>20189</v>
      </c>
      <c r="O1463" s="111" t="s">
        <v>21000</v>
      </c>
      <c r="P1463" s="110" t="s">
        <v>17248</v>
      </c>
      <c r="Q1463" s="112">
        <v>0</v>
      </c>
      <c r="R1463" s="111" t="s">
        <v>17249</v>
      </c>
      <c r="S1463" s="112"/>
    </row>
    <row r="1464" spans="7:19" ht="22.5">
      <c r="G1464" s="109" t="s">
        <v>12064</v>
      </c>
      <c r="H1464" s="110" t="s">
        <v>15393</v>
      </c>
      <c r="I1464" s="109" t="s">
        <v>20973</v>
      </c>
      <c r="J1464" s="110" t="s">
        <v>6243</v>
      </c>
      <c r="K1464" s="110" t="s">
        <v>15393</v>
      </c>
      <c r="L1464" s="109" t="s">
        <v>21001</v>
      </c>
      <c r="M1464" s="110" t="s">
        <v>21002</v>
      </c>
      <c r="N1464" s="111" t="s">
        <v>18011</v>
      </c>
      <c r="O1464" s="111" t="s">
        <v>21003</v>
      </c>
      <c r="P1464" s="110" t="s">
        <v>17248</v>
      </c>
      <c r="Q1464" s="112">
        <v>0</v>
      </c>
      <c r="R1464" s="111" t="s">
        <v>17249</v>
      </c>
      <c r="S1464" s="112"/>
    </row>
    <row r="1465" spans="7:19" ht="22.5">
      <c r="G1465" s="109" t="s">
        <v>12064</v>
      </c>
      <c r="H1465" s="110" t="s">
        <v>15393</v>
      </c>
      <c r="I1465" s="109" t="s">
        <v>20975</v>
      </c>
      <c r="J1465" s="110" t="s">
        <v>7249</v>
      </c>
      <c r="K1465" s="110" t="s">
        <v>15393</v>
      </c>
      <c r="L1465" s="109" t="s">
        <v>21001</v>
      </c>
      <c r="M1465" s="110"/>
      <c r="N1465" s="111" t="s">
        <v>18011</v>
      </c>
      <c r="O1465" s="111" t="s">
        <v>21004</v>
      </c>
      <c r="P1465" s="110" t="s">
        <v>17248</v>
      </c>
      <c r="Q1465" s="112">
        <v>0</v>
      </c>
      <c r="R1465" s="111" t="s">
        <v>17249</v>
      </c>
      <c r="S1465" s="112"/>
    </row>
    <row r="1466" spans="7:19" ht="22.5">
      <c r="G1466" s="109" t="s">
        <v>12064</v>
      </c>
      <c r="H1466" s="110" t="s">
        <v>15393</v>
      </c>
      <c r="I1466" s="109" t="s">
        <v>20302</v>
      </c>
      <c r="J1466" s="110" t="s">
        <v>10736</v>
      </c>
      <c r="K1466" s="110" t="s">
        <v>15393</v>
      </c>
      <c r="L1466" s="109" t="s">
        <v>21001</v>
      </c>
      <c r="M1466" s="110"/>
      <c r="N1466" s="111" t="s">
        <v>18011</v>
      </c>
      <c r="O1466" s="111" t="s">
        <v>21005</v>
      </c>
      <c r="P1466" s="110" t="s">
        <v>17248</v>
      </c>
      <c r="Q1466" s="112">
        <v>0</v>
      </c>
      <c r="R1466" s="111" t="s">
        <v>17249</v>
      </c>
      <c r="S1466" s="112"/>
    </row>
    <row r="1467" spans="7:19" ht="22.5">
      <c r="G1467" s="109" t="s">
        <v>12064</v>
      </c>
      <c r="H1467" s="110" t="s">
        <v>15393</v>
      </c>
      <c r="I1467" s="109" t="s">
        <v>19044</v>
      </c>
      <c r="J1467" s="110" t="s">
        <v>1156</v>
      </c>
      <c r="K1467" s="110" t="s">
        <v>15393</v>
      </c>
      <c r="L1467" s="109" t="s">
        <v>21001</v>
      </c>
      <c r="M1467" s="110"/>
      <c r="N1467" s="111" t="s">
        <v>18011</v>
      </c>
      <c r="O1467" s="111" t="s">
        <v>21006</v>
      </c>
      <c r="P1467" s="110" t="s">
        <v>17248</v>
      </c>
      <c r="Q1467" s="112">
        <v>0</v>
      </c>
      <c r="R1467" s="111" t="s">
        <v>17249</v>
      </c>
      <c r="S1467" s="112"/>
    </row>
    <row r="1468" spans="7:19" ht="22.5">
      <c r="G1468" s="109" t="s">
        <v>12064</v>
      </c>
      <c r="H1468" s="110" t="s">
        <v>21007</v>
      </c>
      <c r="I1468" s="109" t="s">
        <v>20973</v>
      </c>
      <c r="J1468" s="110" t="s">
        <v>6243</v>
      </c>
      <c r="K1468" s="110" t="s">
        <v>15393</v>
      </c>
      <c r="L1468" s="109" t="s">
        <v>21008</v>
      </c>
      <c r="M1468" s="110"/>
      <c r="N1468" s="111" t="s">
        <v>18011</v>
      </c>
      <c r="O1468" s="111" t="s">
        <v>21009</v>
      </c>
      <c r="P1468" s="110" t="s">
        <v>17248</v>
      </c>
      <c r="Q1468" s="112">
        <v>0</v>
      </c>
      <c r="R1468" s="111" t="s">
        <v>17249</v>
      </c>
      <c r="S1468" s="112"/>
    </row>
    <row r="1469" spans="7:19" ht="22.5">
      <c r="G1469" s="109" t="s">
        <v>12065</v>
      </c>
      <c r="H1469" s="110" t="s">
        <v>15364</v>
      </c>
      <c r="I1469" s="109" t="s">
        <v>21010</v>
      </c>
      <c r="J1469" s="110" t="s">
        <v>1251</v>
      </c>
      <c r="K1469" s="110" t="s">
        <v>21011</v>
      </c>
      <c r="L1469" s="109" t="s">
        <v>21012</v>
      </c>
      <c r="M1469" s="110" t="s">
        <v>21013</v>
      </c>
      <c r="N1469" s="111" t="s">
        <v>19296</v>
      </c>
      <c r="O1469" s="111" t="s">
        <v>21014</v>
      </c>
      <c r="P1469" s="110" t="s">
        <v>17248</v>
      </c>
      <c r="Q1469" s="112">
        <v>0</v>
      </c>
      <c r="R1469" s="111" t="s">
        <v>17249</v>
      </c>
      <c r="S1469" s="112"/>
    </row>
    <row r="1470" spans="7:19" ht="22.5">
      <c r="G1470" s="109" t="s">
        <v>12065</v>
      </c>
      <c r="H1470" s="110" t="s">
        <v>15150</v>
      </c>
      <c r="I1470" s="109" t="s">
        <v>21015</v>
      </c>
      <c r="J1470" s="110" t="s">
        <v>1247</v>
      </c>
      <c r="K1470" s="110" t="s">
        <v>21016</v>
      </c>
      <c r="L1470" s="109" t="s">
        <v>21012</v>
      </c>
      <c r="M1470" s="110"/>
      <c r="N1470" s="111" t="s">
        <v>19296</v>
      </c>
      <c r="O1470" s="111" t="s">
        <v>21017</v>
      </c>
      <c r="P1470" s="110" t="s">
        <v>17248</v>
      </c>
      <c r="Q1470" s="112">
        <v>0</v>
      </c>
      <c r="R1470" s="111" t="s">
        <v>17249</v>
      </c>
      <c r="S1470" s="112"/>
    </row>
    <row r="1471" spans="7:19" ht="22.5">
      <c r="G1471" s="109" t="s">
        <v>12065</v>
      </c>
      <c r="H1471" s="110" t="s">
        <v>15150</v>
      </c>
      <c r="I1471" s="109" t="s">
        <v>21018</v>
      </c>
      <c r="J1471" s="110" t="s">
        <v>9932</v>
      </c>
      <c r="K1471" s="110" t="s">
        <v>21016</v>
      </c>
      <c r="L1471" s="109" t="s">
        <v>21012</v>
      </c>
      <c r="M1471" s="110"/>
      <c r="N1471" s="111" t="s">
        <v>19296</v>
      </c>
      <c r="O1471" s="111" t="s">
        <v>21019</v>
      </c>
      <c r="P1471" s="110" t="s">
        <v>17248</v>
      </c>
      <c r="Q1471" s="112">
        <v>0</v>
      </c>
      <c r="R1471" s="111" t="s">
        <v>17249</v>
      </c>
      <c r="S1471" s="112"/>
    </row>
    <row r="1472" spans="7:19" ht="22.5">
      <c r="G1472" s="109" t="s">
        <v>12065</v>
      </c>
      <c r="H1472" s="110" t="s">
        <v>18057</v>
      </c>
      <c r="I1472" s="109" t="s">
        <v>21010</v>
      </c>
      <c r="J1472" s="110" t="s">
        <v>1251</v>
      </c>
      <c r="K1472" s="110" t="s">
        <v>21016</v>
      </c>
      <c r="L1472" s="109" t="s">
        <v>21020</v>
      </c>
      <c r="M1472" s="110"/>
      <c r="N1472" s="111" t="s">
        <v>19296</v>
      </c>
      <c r="O1472" s="111" t="s">
        <v>21021</v>
      </c>
      <c r="P1472" s="110" t="s">
        <v>17248</v>
      </c>
      <c r="Q1472" s="112">
        <v>0</v>
      </c>
      <c r="R1472" s="111" t="s">
        <v>17249</v>
      </c>
      <c r="S1472" s="112"/>
    </row>
    <row r="1473" spans="7:19" ht="22.5">
      <c r="G1473" s="109" t="s">
        <v>12066</v>
      </c>
      <c r="H1473" s="110" t="s">
        <v>15150</v>
      </c>
      <c r="I1473" s="109" t="s">
        <v>19497</v>
      </c>
      <c r="J1473" s="110" t="s">
        <v>19498</v>
      </c>
      <c r="K1473" s="110" t="s">
        <v>21022</v>
      </c>
      <c r="L1473" s="109" t="s">
        <v>21023</v>
      </c>
      <c r="M1473" s="110" t="s">
        <v>21024</v>
      </c>
      <c r="N1473" s="111" t="s">
        <v>19296</v>
      </c>
      <c r="O1473" s="111" t="s">
        <v>21025</v>
      </c>
      <c r="P1473" s="110" t="s">
        <v>17248</v>
      </c>
      <c r="Q1473" s="112">
        <v>0</v>
      </c>
      <c r="R1473" s="111" t="s">
        <v>17249</v>
      </c>
      <c r="S1473" s="112"/>
    </row>
    <row r="1474" spans="7:19" ht="22.5">
      <c r="G1474" s="109" t="s">
        <v>12066</v>
      </c>
      <c r="H1474" s="110" t="s">
        <v>18057</v>
      </c>
      <c r="I1474" s="109" t="s">
        <v>19497</v>
      </c>
      <c r="J1474" s="110" t="s">
        <v>19498</v>
      </c>
      <c r="K1474" s="110" t="s">
        <v>21022</v>
      </c>
      <c r="L1474" s="109" t="s">
        <v>21026</v>
      </c>
      <c r="M1474" s="110"/>
      <c r="N1474" s="111" t="s">
        <v>19296</v>
      </c>
      <c r="O1474" s="111" t="s">
        <v>21027</v>
      </c>
      <c r="P1474" s="110" t="s">
        <v>17248</v>
      </c>
      <c r="Q1474" s="112">
        <v>0</v>
      </c>
      <c r="R1474" s="111" t="s">
        <v>17249</v>
      </c>
      <c r="S1474" s="112"/>
    </row>
    <row r="1475" spans="7:19" ht="22.5">
      <c r="G1475" s="109" t="s">
        <v>12066</v>
      </c>
      <c r="H1475" s="110" t="s">
        <v>21022</v>
      </c>
      <c r="I1475" s="109" t="s">
        <v>21028</v>
      </c>
      <c r="J1475" s="110" t="s">
        <v>18300</v>
      </c>
      <c r="K1475" s="110" t="s">
        <v>21022</v>
      </c>
      <c r="L1475" s="109" t="s">
        <v>21023</v>
      </c>
      <c r="M1475" s="110"/>
      <c r="N1475" s="111" t="s">
        <v>19296</v>
      </c>
      <c r="O1475" s="111" t="s">
        <v>21029</v>
      </c>
      <c r="P1475" s="110" t="s">
        <v>17248</v>
      </c>
      <c r="Q1475" s="112">
        <v>0</v>
      </c>
      <c r="R1475" s="111" t="s">
        <v>17249</v>
      </c>
      <c r="S1475" s="112"/>
    </row>
    <row r="1476" spans="7:19" ht="22.5">
      <c r="G1476" s="109" t="s">
        <v>12066</v>
      </c>
      <c r="H1476" s="110" t="s">
        <v>21022</v>
      </c>
      <c r="I1476" s="109" t="s">
        <v>21030</v>
      </c>
      <c r="J1476" s="110" t="s">
        <v>9519</v>
      </c>
      <c r="K1476" s="110" t="s">
        <v>21022</v>
      </c>
      <c r="L1476" s="109" t="s">
        <v>21023</v>
      </c>
      <c r="M1476" s="110"/>
      <c r="N1476" s="111" t="s">
        <v>19296</v>
      </c>
      <c r="O1476" s="111" t="s">
        <v>21031</v>
      </c>
      <c r="P1476" s="110" t="s">
        <v>17248</v>
      </c>
      <c r="Q1476" s="112">
        <v>0</v>
      </c>
      <c r="R1476" s="111" t="s">
        <v>17249</v>
      </c>
      <c r="S1476" s="112"/>
    </row>
    <row r="1477" spans="7:19" ht="22.5">
      <c r="G1477" s="109" t="s">
        <v>12066</v>
      </c>
      <c r="H1477" s="110" t="s">
        <v>21022</v>
      </c>
      <c r="I1477" s="109" t="s">
        <v>21032</v>
      </c>
      <c r="J1477" s="110" t="s">
        <v>2052</v>
      </c>
      <c r="K1477" s="110" t="s">
        <v>21022</v>
      </c>
      <c r="L1477" s="109" t="s">
        <v>21023</v>
      </c>
      <c r="M1477" s="110"/>
      <c r="N1477" s="111" t="s">
        <v>19296</v>
      </c>
      <c r="O1477" s="111" t="s">
        <v>21033</v>
      </c>
      <c r="P1477" s="110" t="s">
        <v>17248</v>
      </c>
      <c r="Q1477" s="112">
        <v>0</v>
      </c>
      <c r="R1477" s="111" t="s">
        <v>17249</v>
      </c>
      <c r="S1477" s="112"/>
    </row>
    <row r="1478" spans="7:19" ht="22.5">
      <c r="G1478" s="109" t="s">
        <v>12067</v>
      </c>
      <c r="H1478" s="110" t="s">
        <v>15150</v>
      </c>
      <c r="I1478" s="109" t="s">
        <v>21034</v>
      </c>
      <c r="J1478" s="110" t="s">
        <v>2052</v>
      </c>
      <c r="K1478" s="110" t="s">
        <v>21035</v>
      </c>
      <c r="L1478" s="109" t="s">
        <v>21036</v>
      </c>
      <c r="M1478" s="110" t="s">
        <v>21037</v>
      </c>
      <c r="N1478" s="111" t="s">
        <v>18011</v>
      </c>
      <c r="O1478" s="111" t="s">
        <v>21038</v>
      </c>
      <c r="P1478" s="110" t="s">
        <v>17248</v>
      </c>
      <c r="Q1478" s="112">
        <v>0</v>
      </c>
      <c r="R1478" s="111" t="s">
        <v>17249</v>
      </c>
      <c r="S1478" s="112"/>
    </row>
    <row r="1479" spans="7:19" ht="22.5">
      <c r="G1479" s="109" t="s">
        <v>12067</v>
      </c>
      <c r="H1479" s="110" t="s">
        <v>18057</v>
      </c>
      <c r="I1479" s="109" t="s">
        <v>21034</v>
      </c>
      <c r="J1479" s="110" t="s">
        <v>2052</v>
      </c>
      <c r="K1479" s="110" t="s">
        <v>21035</v>
      </c>
      <c r="L1479" s="109" t="s">
        <v>21039</v>
      </c>
      <c r="M1479" s="110"/>
      <c r="N1479" s="111" t="s">
        <v>18011</v>
      </c>
      <c r="O1479" s="111" t="s">
        <v>21040</v>
      </c>
      <c r="P1479" s="110" t="s">
        <v>17248</v>
      </c>
      <c r="Q1479" s="112">
        <v>0</v>
      </c>
      <c r="R1479" s="111" t="s">
        <v>17249</v>
      </c>
      <c r="S1479" s="112"/>
    </row>
    <row r="1480" spans="7:19" ht="22.5">
      <c r="G1480" s="109" t="s">
        <v>12067</v>
      </c>
      <c r="H1480" s="110" t="s">
        <v>21035</v>
      </c>
      <c r="I1480" s="109" t="s">
        <v>21041</v>
      </c>
      <c r="J1480" s="110" t="s">
        <v>9519</v>
      </c>
      <c r="K1480" s="110" t="s">
        <v>21035</v>
      </c>
      <c r="L1480" s="109" t="s">
        <v>21036</v>
      </c>
      <c r="M1480" s="110"/>
      <c r="N1480" s="111" t="s">
        <v>18011</v>
      </c>
      <c r="O1480" s="111" t="s">
        <v>21042</v>
      </c>
      <c r="P1480" s="110" t="s">
        <v>17248</v>
      </c>
      <c r="Q1480" s="112">
        <v>0</v>
      </c>
      <c r="R1480" s="111" t="s">
        <v>17249</v>
      </c>
      <c r="S1480" s="112"/>
    </row>
    <row r="1481" spans="7:19" ht="22.5">
      <c r="G1481" s="109" t="s">
        <v>12067</v>
      </c>
      <c r="H1481" s="110" t="s">
        <v>21035</v>
      </c>
      <c r="I1481" s="109" t="s">
        <v>21043</v>
      </c>
      <c r="J1481" s="110" t="s">
        <v>4341</v>
      </c>
      <c r="K1481" s="110" t="s">
        <v>21035</v>
      </c>
      <c r="L1481" s="109" t="s">
        <v>21036</v>
      </c>
      <c r="M1481" s="110"/>
      <c r="N1481" s="111" t="s">
        <v>18011</v>
      </c>
      <c r="O1481" s="111" t="s">
        <v>21044</v>
      </c>
      <c r="P1481" s="110" t="s">
        <v>17248</v>
      </c>
      <c r="Q1481" s="112">
        <v>0</v>
      </c>
      <c r="R1481" s="111" t="s">
        <v>17249</v>
      </c>
      <c r="S1481" s="112"/>
    </row>
    <row r="1482" spans="7:19" ht="22.5">
      <c r="G1482" s="109" t="s">
        <v>12067</v>
      </c>
      <c r="H1482" s="110" t="s">
        <v>21035</v>
      </c>
      <c r="I1482" s="109" t="s">
        <v>21045</v>
      </c>
      <c r="J1482" s="110" t="s">
        <v>2303</v>
      </c>
      <c r="K1482" s="110" t="s">
        <v>21035</v>
      </c>
      <c r="L1482" s="109" t="s">
        <v>21036</v>
      </c>
      <c r="M1482" s="110"/>
      <c r="N1482" s="111" t="s">
        <v>18011</v>
      </c>
      <c r="O1482" s="111" t="s">
        <v>21046</v>
      </c>
      <c r="P1482" s="110" t="s">
        <v>17248</v>
      </c>
      <c r="Q1482" s="112">
        <v>0</v>
      </c>
      <c r="R1482" s="111" t="s">
        <v>17249</v>
      </c>
      <c r="S1482" s="112"/>
    </row>
    <row r="1483" spans="7:19" ht="22.5">
      <c r="G1483" s="109" t="s">
        <v>12067</v>
      </c>
      <c r="H1483" s="110" t="s">
        <v>21035</v>
      </c>
      <c r="I1483" s="109" t="s">
        <v>21047</v>
      </c>
      <c r="J1483" s="110" t="s">
        <v>8309</v>
      </c>
      <c r="K1483" s="110" t="s">
        <v>21035</v>
      </c>
      <c r="L1483" s="109" t="s">
        <v>21036</v>
      </c>
      <c r="M1483" s="110"/>
      <c r="N1483" s="111" t="s">
        <v>18011</v>
      </c>
      <c r="O1483" s="111" t="s">
        <v>21048</v>
      </c>
      <c r="P1483" s="110" t="s">
        <v>17248</v>
      </c>
      <c r="Q1483" s="112">
        <v>0</v>
      </c>
      <c r="R1483" s="111" t="s">
        <v>17249</v>
      </c>
      <c r="S1483" s="112"/>
    </row>
    <row r="1484" spans="7:19" ht="22.5">
      <c r="G1484" s="109" t="s">
        <v>12067</v>
      </c>
      <c r="H1484" s="110" t="s">
        <v>21035</v>
      </c>
      <c r="I1484" s="109" t="s">
        <v>18324</v>
      </c>
      <c r="J1484" s="110" t="s">
        <v>8157</v>
      </c>
      <c r="K1484" s="110" t="s">
        <v>21035</v>
      </c>
      <c r="L1484" s="109" t="s">
        <v>21036</v>
      </c>
      <c r="M1484" s="110"/>
      <c r="N1484" s="111" t="s">
        <v>18011</v>
      </c>
      <c r="O1484" s="111" t="s">
        <v>21049</v>
      </c>
      <c r="P1484" s="110" t="s">
        <v>17248</v>
      </c>
      <c r="Q1484" s="112">
        <v>0</v>
      </c>
      <c r="R1484" s="111" t="s">
        <v>17249</v>
      </c>
      <c r="S1484" s="112"/>
    </row>
    <row r="1485" spans="7:19" ht="33.75">
      <c r="G1485" s="109" t="s">
        <v>21050</v>
      </c>
      <c r="H1485" s="110" t="s">
        <v>17438</v>
      </c>
      <c r="I1485" s="109" t="s">
        <v>21051</v>
      </c>
      <c r="J1485" s="110" t="s">
        <v>6553</v>
      </c>
      <c r="K1485" s="110" t="s">
        <v>17252</v>
      </c>
      <c r="L1485" s="109" t="s">
        <v>21052</v>
      </c>
      <c r="M1485" s="110" t="s">
        <v>21053</v>
      </c>
      <c r="N1485" s="111" t="s">
        <v>17417</v>
      </c>
      <c r="O1485" s="111" t="s">
        <v>21054</v>
      </c>
      <c r="P1485" s="110" t="s">
        <v>17248</v>
      </c>
      <c r="Q1485" s="112">
        <v>0</v>
      </c>
      <c r="R1485" s="111" t="s">
        <v>17249</v>
      </c>
      <c r="S1485" s="112"/>
    </row>
    <row r="1486" spans="7:19" ht="33.75">
      <c r="G1486" s="109" t="s">
        <v>21055</v>
      </c>
      <c r="H1486" s="110" t="s">
        <v>17438</v>
      </c>
      <c r="I1486" s="109" t="s">
        <v>21051</v>
      </c>
      <c r="J1486" s="110" t="s">
        <v>6553</v>
      </c>
      <c r="K1486" s="110" t="s">
        <v>17252</v>
      </c>
      <c r="L1486" s="109" t="s">
        <v>21056</v>
      </c>
      <c r="M1486" s="110" t="s">
        <v>21057</v>
      </c>
      <c r="N1486" s="111" t="s">
        <v>17417</v>
      </c>
      <c r="O1486" s="111" t="s">
        <v>21058</v>
      </c>
      <c r="P1486" s="110" t="s">
        <v>17248</v>
      </c>
      <c r="Q1486" s="112">
        <v>0</v>
      </c>
      <c r="R1486" s="111" t="s">
        <v>17249</v>
      </c>
      <c r="S1486" s="112"/>
    </row>
    <row r="1487" spans="7:19">
      <c r="G1487" s="109" t="s">
        <v>12068</v>
      </c>
      <c r="H1487" s="110" t="s">
        <v>15151</v>
      </c>
      <c r="I1487" s="109" t="s">
        <v>20953</v>
      </c>
      <c r="J1487" s="110" t="s">
        <v>6553</v>
      </c>
      <c r="K1487" s="110" t="s">
        <v>15151</v>
      </c>
      <c r="L1487" s="109" t="s">
        <v>19403</v>
      </c>
      <c r="M1487" s="110" t="s">
        <v>21059</v>
      </c>
      <c r="N1487" s="111" t="s">
        <v>17417</v>
      </c>
      <c r="O1487" s="111" t="s">
        <v>21060</v>
      </c>
      <c r="P1487" s="110" t="s">
        <v>17248</v>
      </c>
      <c r="Q1487" s="112">
        <v>0</v>
      </c>
      <c r="R1487" s="111" t="s">
        <v>17249</v>
      </c>
      <c r="S1487" s="112"/>
    </row>
    <row r="1488" spans="7:19" ht="22.5">
      <c r="G1488" s="109" t="s">
        <v>12068</v>
      </c>
      <c r="H1488" s="110" t="s">
        <v>15151</v>
      </c>
      <c r="I1488" s="109" t="s">
        <v>20354</v>
      </c>
      <c r="J1488" s="110" t="s">
        <v>8011</v>
      </c>
      <c r="K1488" s="110" t="s">
        <v>15151</v>
      </c>
      <c r="L1488" s="109" t="s">
        <v>19403</v>
      </c>
      <c r="M1488" s="110"/>
      <c r="N1488" s="111" t="s">
        <v>17417</v>
      </c>
      <c r="O1488" s="111" t="s">
        <v>21061</v>
      </c>
      <c r="P1488" s="110" t="s">
        <v>17248</v>
      </c>
      <c r="Q1488" s="112">
        <v>0</v>
      </c>
      <c r="R1488" s="111" t="s">
        <v>17249</v>
      </c>
      <c r="S1488" s="112"/>
    </row>
    <row r="1489" spans="7:19">
      <c r="G1489" s="109" t="s">
        <v>12068</v>
      </c>
      <c r="H1489" s="110" t="s">
        <v>15151</v>
      </c>
      <c r="I1489" s="109" t="s">
        <v>20332</v>
      </c>
      <c r="J1489" s="110" t="s">
        <v>630</v>
      </c>
      <c r="K1489" s="110" t="s">
        <v>15151</v>
      </c>
      <c r="L1489" s="109" t="s">
        <v>19403</v>
      </c>
      <c r="M1489" s="110"/>
      <c r="N1489" s="111" t="s">
        <v>17417</v>
      </c>
      <c r="O1489" s="111" t="s">
        <v>21062</v>
      </c>
      <c r="P1489" s="110" t="s">
        <v>17248</v>
      </c>
      <c r="Q1489" s="112">
        <v>0</v>
      </c>
      <c r="R1489" s="111" t="s">
        <v>17249</v>
      </c>
      <c r="S1489" s="112"/>
    </row>
    <row r="1490" spans="7:19">
      <c r="G1490" s="109" t="s">
        <v>12068</v>
      </c>
      <c r="H1490" s="110" t="s">
        <v>15151</v>
      </c>
      <c r="I1490" s="109" t="s">
        <v>20329</v>
      </c>
      <c r="J1490" s="110" t="s">
        <v>1155</v>
      </c>
      <c r="K1490" s="110" t="s">
        <v>15151</v>
      </c>
      <c r="L1490" s="109" t="s">
        <v>19403</v>
      </c>
      <c r="M1490" s="110"/>
      <c r="N1490" s="111" t="s">
        <v>17417</v>
      </c>
      <c r="O1490" s="111" t="s">
        <v>21063</v>
      </c>
      <c r="P1490" s="110" t="s">
        <v>17248</v>
      </c>
      <c r="Q1490" s="112">
        <v>0</v>
      </c>
      <c r="R1490" s="111" t="s">
        <v>17249</v>
      </c>
      <c r="S1490" s="112"/>
    </row>
    <row r="1491" spans="7:19">
      <c r="G1491" s="109" t="s">
        <v>12068</v>
      </c>
      <c r="H1491" s="110" t="s">
        <v>15151</v>
      </c>
      <c r="I1491" s="109" t="s">
        <v>20367</v>
      </c>
      <c r="J1491" s="110" t="s">
        <v>9996</v>
      </c>
      <c r="K1491" s="110" t="s">
        <v>15151</v>
      </c>
      <c r="L1491" s="109" t="s">
        <v>19403</v>
      </c>
      <c r="M1491" s="110"/>
      <c r="N1491" s="111" t="s">
        <v>17417</v>
      </c>
      <c r="O1491" s="111" t="s">
        <v>21064</v>
      </c>
      <c r="P1491" s="110" t="s">
        <v>17248</v>
      </c>
      <c r="Q1491" s="112">
        <v>0</v>
      </c>
      <c r="R1491" s="111" t="s">
        <v>17249</v>
      </c>
      <c r="S1491" s="112"/>
    </row>
    <row r="1492" spans="7:19">
      <c r="G1492" s="109" t="s">
        <v>12068</v>
      </c>
      <c r="H1492" s="110" t="s">
        <v>15151</v>
      </c>
      <c r="I1492" s="109" t="s">
        <v>21065</v>
      </c>
      <c r="J1492" s="110" t="s">
        <v>7051</v>
      </c>
      <c r="K1492" s="110" t="s">
        <v>15151</v>
      </c>
      <c r="L1492" s="109" t="s">
        <v>19403</v>
      </c>
      <c r="M1492" s="110"/>
      <c r="N1492" s="111" t="s">
        <v>17417</v>
      </c>
      <c r="O1492" s="111" t="s">
        <v>21066</v>
      </c>
      <c r="P1492" s="110" t="s">
        <v>17248</v>
      </c>
      <c r="Q1492" s="112">
        <v>0</v>
      </c>
      <c r="R1492" s="111" t="s">
        <v>17249</v>
      </c>
      <c r="S1492" s="112"/>
    </row>
    <row r="1493" spans="7:19" ht="22.5">
      <c r="G1493" s="109" t="s">
        <v>12068</v>
      </c>
      <c r="H1493" s="110" t="s">
        <v>15151</v>
      </c>
      <c r="I1493" s="109" t="s">
        <v>20341</v>
      </c>
      <c r="J1493" s="110" t="s">
        <v>7486</v>
      </c>
      <c r="K1493" s="110" t="s">
        <v>15151</v>
      </c>
      <c r="L1493" s="109" t="s">
        <v>19403</v>
      </c>
      <c r="M1493" s="110"/>
      <c r="N1493" s="111" t="s">
        <v>17417</v>
      </c>
      <c r="O1493" s="111" t="s">
        <v>21067</v>
      </c>
      <c r="P1493" s="110" t="s">
        <v>17248</v>
      </c>
      <c r="Q1493" s="112">
        <v>0</v>
      </c>
      <c r="R1493" s="111" t="s">
        <v>17249</v>
      </c>
      <c r="S1493" s="112"/>
    </row>
    <row r="1494" spans="7:19">
      <c r="G1494" s="109" t="s">
        <v>12068</v>
      </c>
      <c r="H1494" s="110" t="s">
        <v>15151</v>
      </c>
      <c r="I1494" s="109" t="s">
        <v>19346</v>
      </c>
      <c r="J1494" s="110" t="s">
        <v>8578</v>
      </c>
      <c r="K1494" s="110" t="s">
        <v>15151</v>
      </c>
      <c r="L1494" s="109" t="s">
        <v>19403</v>
      </c>
      <c r="M1494" s="110"/>
      <c r="N1494" s="111" t="s">
        <v>17417</v>
      </c>
      <c r="O1494" s="111" t="s">
        <v>21068</v>
      </c>
      <c r="P1494" s="110" t="s">
        <v>17248</v>
      </c>
      <c r="Q1494" s="112">
        <v>0</v>
      </c>
      <c r="R1494" s="111" t="s">
        <v>17249</v>
      </c>
      <c r="S1494" s="112"/>
    </row>
    <row r="1495" spans="7:19" ht="22.5">
      <c r="G1495" s="109" t="s">
        <v>12068</v>
      </c>
      <c r="H1495" s="110" t="s">
        <v>15151</v>
      </c>
      <c r="I1495" s="109" t="s">
        <v>20370</v>
      </c>
      <c r="J1495" s="110" t="s">
        <v>10297</v>
      </c>
      <c r="K1495" s="110" t="s">
        <v>15151</v>
      </c>
      <c r="L1495" s="109" t="s">
        <v>19403</v>
      </c>
      <c r="M1495" s="110"/>
      <c r="N1495" s="111" t="s">
        <v>17417</v>
      </c>
      <c r="O1495" s="111" t="s">
        <v>21069</v>
      </c>
      <c r="P1495" s="110" t="s">
        <v>17248</v>
      </c>
      <c r="Q1495" s="112">
        <v>0</v>
      </c>
      <c r="R1495" s="111" t="s">
        <v>17249</v>
      </c>
      <c r="S1495" s="112"/>
    </row>
    <row r="1496" spans="7:19" ht="22.5">
      <c r="G1496" s="109" t="s">
        <v>12068</v>
      </c>
      <c r="H1496" s="110" t="s">
        <v>15151</v>
      </c>
      <c r="I1496" s="109" t="s">
        <v>20405</v>
      </c>
      <c r="J1496" s="110" t="s">
        <v>20406</v>
      </c>
      <c r="K1496" s="110" t="s">
        <v>15151</v>
      </c>
      <c r="L1496" s="109" t="s">
        <v>19403</v>
      </c>
      <c r="M1496" s="110"/>
      <c r="N1496" s="111" t="s">
        <v>17417</v>
      </c>
      <c r="O1496" s="111" t="s">
        <v>21070</v>
      </c>
      <c r="P1496" s="110" t="s">
        <v>17248</v>
      </c>
      <c r="Q1496" s="112">
        <v>0</v>
      </c>
      <c r="R1496" s="111" t="s">
        <v>17249</v>
      </c>
      <c r="S1496" s="112"/>
    </row>
    <row r="1497" spans="7:19">
      <c r="G1497" s="109" t="s">
        <v>12068</v>
      </c>
      <c r="H1497" s="110" t="s">
        <v>15151</v>
      </c>
      <c r="I1497" s="109" t="s">
        <v>21071</v>
      </c>
      <c r="J1497" s="110" t="s">
        <v>8565</v>
      </c>
      <c r="K1497" s="110" t="s">
        <v>15151</v>
      </c>
      <c r="L1497" s="109" t="s">
        <v>19403</v>
      </c>
      <c r="M1497" s="110"/>
      <c r="N1497" s="111" t="s">
        <v>17417</v>
      </c>
      <c r="O1497" s="111" t="s">
        <v>21072</v>
      </c>
      <c r="P1497" s="110" t="s">
        <v>17248</v>
      </c>
      <c r="Q1497" s="112">
        <v>0</v>
      </c>
      <c r="R1497" s="111" t="s">
        <v>17249</v>
      </c>
      <c r="S1497" s="112"/>
    </row>
    <row r="1498" spans="7:19">
      <c r="G1498" s="109" t="s">
        <v>12068</v>
      </c>
      <c r="H1498" s="110" t="s">
        <v>15151</v>
      </c>
      <c r="I1498" s="109" t="s">
        <v>19020</v>
      </c>
      <c r="J1498" s="110" t="s">
        <v>1128</v>
      </c>
      <c r="K1498" s="110" t="s">
        <v>15151</v>
      </c>
      <c r="L1498" s="109" t="s">
        <v>19403</v>
      </c>
      <c r="M1498" s="110"/>
      <c r="N1498" s="111" t="s">
        <v>17417</v>
      </c>
      <c r="O1498" s="111" t="s">
        <v>21073</v>
      </c>
      <c r="P1498" s="110" t="s">
        <v>17248</v>
      </c>
      <c r="Q1498" s="112">
        <v>0</v>
      </c>
      <c r="R1498" s="111" t="s">
        <v>17249</v>
      </c>
      <c r="S1498" s="112"/>
    </row>
    <row r="1499" spans="7:19">
      <c r="G1499" s="109" t="s">
        <v>12068</v>
      </c>
      <c r="H1499" s="110" t="s">
        <v>15151</v>
      </c>
      <c r="I1499" s="109" t="s">
        <v>19062</v>
      </c>
      <c r="J1499" s="110" t="s">
        <v>3234</v>
      </c>
      <c r="K1499" s="110" t="s">
        <v>15151</v>
      </c>
      <c r="L1499" s="109" t="s">
        <v>19403</v>
      </c>
      <c r="M1499" s="110"/>
      <c r="N1499" s="111" t="s">
        <v>17417</v>
      </c>
      <c r="O1499" s="111" t="s">
        <v>21074</v>
      </c>
      <c r="P1499" s="110" t="s">
        <v>17248</v>
      </c>
      <c r="Q1499" s="112">
        <v>0</v>
      </c>
      <c r="R1499" s="111" t="s">
        <v>17249</v>
      </c>
      <c r="S1499" s="112"/>
    </row>
    <row r="1500" spans="7:19">
      <c r="G1500" s="109" t="s">
        <v>12068</v>
      </c>
      <c r="H1500" s="110" t="s">
        <v>15151</v>
      </c>
      <c r="I1500" s="109" t="s">
        <v>19044</v>
      </c>
      <c r="J1500" s="110" t="s">
        <v>1156</v>
      </c>
      <c r="K1500" s="110" t="s">
        <v>15151</v>
      </c>
      <c r="L1500" s="109" t="s">
        <v>19403</v>
      </c>
      <c r="M1500" s="110"/>
      <c r="N1500" s="111" t="s">
        <v>17417</v>
      </c>
      <c r="O1500" s="111" t="s">
        <v>21075</v>
      </c>
      <c r="P1500" s="110" t="s">
        <v>17248</v>
      </c>
      <c r="Q1500" s="112">
        <v>0</v>
      </c>
      <c r="R1500" s="111" t="s">
        <v>17249</v>
      </c>
      <c r="S1500" s="112"/>
    </row>
    <row r="1501" spans="7:19">
      <c r="G1501" s="109" t="s">
        <v>12069</v>
      </c>
      <c r="H1501" s="110" t="s">
        <v>15151</v>
      </c>
      <c r="I1501" s="109" t="s">
        <v>20953</v>
      </c>
      <c r="J1501" s="110" t="s">
        <v>6553</v>
      </c>
      <c r="K1501" s="110" t="s">
        <v>15151</v>
      </c>
      <c r="L1501" s="109" t="s">
        <v>21076</v>
      </c>
      <c r="M1501" s="110" t="s">
        <v>21077</v>
      </c>
      <c r="N1501" s="111" t="s">
        <v>17417</v>
      </c>
      <c r="O1501" s="111" t="s">
        <v>21078</v>
      </c>
      <c r="P1501" s="110" t="s">
        <v>17248</v>
      </c>
      <c r="Q1501" s="112">
        <v>0</v>
      </c>
      <c r="R1501" s="111" t="s">
        <v>17249</v>
      </c>
      <c r="S1501" s="112"/>
    </row>
    <row r="1502" spans="7:19" ht="33.75">
      <c r="G1502" s="109" t="s">
        <v>12070</v>
      </c>
      <c r="H1502" s="110" t="s">
        <v>15152</v>
      </c>
      <c r="I1502" s="109" t="s">
        <v>21079</v>
      </c>
      <c r="J1502" s="110" t="s">
        <v>6553</v>
      </c>
      <c r="K1502" s="110" t="s">
        <v>20954</v>
      </c>
      <c r="L1502" s="109" t="s">
        <v>21080</v>
      </c>
      <c r="M1502" s="110" t="s">
        <v>21081</v>
      </c>
      <c r="N1502" s="111" t="s">
        <v>17212</v>
      </c>
      <c r="O1502" s="111" t="s">
        <v>21082</v>
      </c>
      <c r="P1502" s="110" t="s">
        <v>17248</v>
      </c>
      <c r="Q1502" s="112">
        <v>0</v>
      </c>
      <c r="R1502" s="111" t="s">
        <v>17249</v>
      </c>
      <c r="S1502" s="112"/>
    </row>
    <row r="1503" spans="7:19" ht="33.75">
      <c r="G1503" s="109" t="s">
        <v>12070</v>
      </c>
      <c r="H1503" s="110" t="s">
        <v>15152</v>
      </c>
      <c r="I1503" s="109" t="s">
        <v>20329</v>
      </c>
      <c r="J1503" s="110" t="s">
        <v>1155</v>
      </c>
      <c r="K1503" s="110" t="s">
        <v>20959</v>
      </c>
      <c r="L1503" s="109" t="s">
        <v>21080</v>
      </c>
      <c r="M1503" s="110"/>
      <c r="N1503" s="111" t="s">
        <v>17212</v>
      </c>
      <c r="O1503" s="111" t="s">
        <v>21083</v>
      </c>
      <c r="P1503" s="110" t="s">
        <v>17248</v>
      </c>
      <c r="Q1503" s="112">
        <v>0</v>
      </c>
      <c r="R1503" s="111" t="s">
        <v>17249</v>
      </c>
      <c r="S1503" s="112"/>
    </row>
    <row r="1504" spans="7:19" ht="45">
      <c r="G1504" s="109" t="s">
        <v>12071</v>
      </c>
      <c r="H1504" s="110" t="s">
        <v>15123</v>
      </c>
      <c r="I1504" s="109" t="s">
        <v>21079</v>
      </c>
      <c r="J1504" s="110" t="s">
        <v>6553</v>
      </c>
      <c r="K1504" s="110" t="s">
        <v>21084</v>
      </c>
      <c r="L1504" s="109" t="s">
        <v>17260</v>
      </c>
      <c r="M1504" s="110" t="s">
        <v>21085</v>
      </c>
      <c r="N1504" s="111" t="s">
        <v>17246</v>
      </c>
      <c r="O1504" s="111" t="s">
        <v>21086</v>
      </c>
      <c r="P1504" s="110" t="s">
        <v>17248</v>
      </c>
      <c r="Q1504" s="112">
        <v>0</v>
      </c>
      <c r="R1504" s="111" t="s">
        <v>17249</v>
      </c>
      <c r="S1504" s="112"/>
    </row>
    <row r="1505" spans="7:19" ht="22.5">
      <c r="G1505" s="109" t="s">
        <v>12072</v>
      </c>
      <c r="H1505" s="110" t="s">
        <v>15394</v>
      </c>
      <c r="I1505" s="109" t="s">
        <v>19100</v>
      </c>
      <c r="J1505" s="110" t="s">
        <v>6553</v>
      </c>
      <c r="K1505" s="110" t="s">
        <v>15394</v>
      </c>
      <c r="L1505" s="109" t="s">
        <v>21087</v>
      </c>
      <c r="M1505" s="110" t="s">
        <v>21088</v>
      </c>
      <c r="N1505" s="111" t="s">
        <v>17696</v>
      </c>
      <c r="O1505" s="111" t="s">
        <v>21089</v>
      </c>
      <c r="P1505" s="110" t="s">
        <v>17248</v>
      </c>
      <c r="Q1505" s="112">
        <v>0</v>
      </c>
      <c r="R1505" s="111" t="s">
        <v>17249</v>
      </c>
      <c r="S1505" s="112"/>
    </row>
    <row r="1506" spans="7:19" ht="22.5">
      <c r="G1506" s="109" t="s">
        <v>12072</v>
      </c>
      <c r="H1506" s="110" t="s">
        <v>15394</v>
      </c>
      <c r="I1506" s="109" t="s">
        <v>20329</v>
      </c>
      <c r="J1506" s="110" t="s">
        <v>1155</v>
      </c>
      <c r="K1506" s="110" t="s">
        <v>15394</v>
      </c>
      <c r="L1506" s="109" t="s">
        <v>21087</v>
      </c>
      <c r="M1506" s="110"/>
      <c r="N1506" s="111" t="s">
        <v>17696</v>
      </c>
      <c r="O1506" s="111" t="s">
        <v>21090</v>
      </c>
      <c r="P1506" s="110" t="s">
        <v>17248</v>
      </c>
      <c r="Q1506" s="112">
        <v>0</v>
      </c>
      <c r="R1506" s="111" t="s">
        <v>17249</v>
      </c>
      <c r="S1506" s="112"/>
    </row>
    <row r="1507" spans="7:19" ht="22.5">
      <c r="G1507" s="109" t="s">
        <v>12072</v>
      </c>
      <c r="H1507" s="110" t="s">
        <v>15394</v>
      </c>
      <c r="I1507" s="109" t="s">
        <v>20367</v>
      </c>
      <c r="J1507" s="110" t="s">
        <v>9996</v>
      </c>
      <c r="K1507" s="110" t="s">
        <v>15394</v>
      </c>
      <c r="L1507" s="109" t="s">
        <v>21087</v>
      </c>
      <c r="M1507" s="110"/>
      <c r="N1507" s="111" t="s">
        <v>17696</v>
      </c>
      <c r="O1507" s="111" t="s">
        <v>21091</v>
      </c>
      <c r="P1507" s="110" t="s">
        <v>17248</v>
      </c>
      <c r="Q1507" s="112">
        <v>0</v>
      </c>
      <c r="R1507" s="111" t="s">
        <v>17249</v>
      </c>
      <c r="S1507" s="112"/>
    </row>
    <row r="1508" spans="7:19" ht="22.5">
      <c r="G1508" s="109" t="s">
        <v>12072</v>
      </c>
      <c r="H1508" s="110" t="s">
        <v>21092</v>
      </c>
      <c r="I1508" s="109" t="s">
        <v>21093</v>
      </c>
      <c r="J1508" s="110" t="s">
        <v>6553</v>
      </c>
      <c r="K1508" s="110" t="s">
        <v>15394</v>
      </c>
      <c r="L1508" s="109" t="s">
        <v>21094</v>
      </c>
      <c r="M1508" s="110"/>
      <c r="N1508" s="111" t="s">
        <v>17696</v>
      </c>
      <c r="O1508" s="111" t="s">
        <v>21095</v>
      </c>
      <c r="P1508" s="110" t="s">
        <v>17248</v>
      </c>
      <c r="Q1508" s="112">
        <v>0</v>
      </c>
      <c r="R1508" s="111" t="s">
        <v>17249</v>
      </c>
      <c r="S1508" s="112"/>
    </row>
    <row r="1509" spans="7:19" ht="22.5">
      <c r="G1509" s="109" t="s">
        <v>12073</v>
      </c>
      <c r="H1509" s="110" t="s">
        <v>15144</v>
      </c>
      <c r="I1509" s="109" t="s">
        <v>21096</v>
      </c>
      <c r="J1509" s="110" t="s">
        <v>6604</v>
      </c>
      <c r="K1509" s="110" t="s">
        <v>21097</v>
      </c>
      <c r="L1509" s="109" t="s">
        <v>21098</v>
      </c>
      <c r="M1509" s="110" t="s">
        <v>17360</v>
      </c>
      <c r="N1509" s="111" t="s">
        <v>17353</v>
      </c>
      <c r="O1509" s="111" t="s">
        <v>21099</v>
      </c>
      <c r="P1509" s="110" t="s">
        <v>17248</v>
      </c>
      <c r="Q1509" s="112">
        <v>0</v>
      </c>
      <c r="R1509" s="111" t="s">
        <v>17249</v>
      </c>
      <c r="S1509" s="112"/>
    </row>
    <row r="1510" spans="7:19" ht="22.5">
      <c r="G1510" s="109" t="s">
        <v>12074</v>
      </c>
      <c r="H1510" s="110" t="s">
        <v>15395</v>
      </c>
      <c r="I1510" s="109" t="s">
        <v>21100</v>
      </c>
      <c r="J1510" s="110" t="s">
        <v>6604</v>
      </c>
      <c r="K1510" s="110" t="s">
        <v>21101</v>
      </c>
      <c r="L1510" s="109" t="s">
        <v>21102</v>
      </c>
      <c r="M1510" s="110" t="s">
        <v>21103</v>
      </c>
      <c r="N1510" s="111" t="s">
        <v>17623</v>
      </c>
      <c r="O1510" s="111" t="s">
        <v>21104</v>
      </c>
      <c r="P1510" s="110" t="s">
        <v>17248</v>
      </c>
      <c r="Q1510" s="112">
        <v>0</v>
      </c>
      <c r="R1510" s="111" t="s">
        <v>17249</v>
      </c>
      <c r="S1510" s="112"/>
    </row>
    <row r="1511" spans="7:19" ht="22.5">
      <c r="G1511" s="109" t="s">
        <v>12074</v>
      </c>
      <c r="H1511" s="110" t="s">
        <v>15395</v>
      </c>
      <c r="I1511" s="109" t="s">
        <v>21105</v>
      </c>
      <c r="J1511" s="110" t="s">
        <v>9200</v>
      </c>
      <c r="K1511" s="110" t="s">
        <v>21101</v>
      </c>
      <c r="L1511" s="109" t="s">
        <v>21102</v>
      </c>
      <c r="M1511" s="110"/>
      <c r="N1511" s="111" t="s">
        <v>17623</v>
      </c>
      <c r="O1511" s="111" t="s">
        <v>21106</v>
      </c>
      <c r="P1511" s="110" t="s">
        <v>17248</v>
      </c>
      <c r="Q1511" s="112">
        <v>0</v>
      </c>
      <c r="R1511" s="111" t="s">
        <v>17249</v>
      </c>
      <c r="S1511" s="112"/>
    </row>
    <row r="1512" spans="7:19" ht="22.5">
      <c r="G1512" s="109" t="s">
        <v>12074</v>
      </c>
      <c r="H1512" s="110" t="s">
        <v>15395</v>
      </c>
      <c r="I1512" s="109" t="s">
        <v>21107</v>
      </c>
      <c r="J1512" s="110" t="s">
        <v>8729</v>
      </c>
      <c r="K1512" s="110" t="s">
        <v>21101</v>
      </c>
      <c r="L1512" s="109" t="s">
        <v>21102</v>
      </c>
      <c r="M1512" s="110"/>
      <c r="N1512" s="111" t="s">
        <v>17623</v>
      </c>
      <c r="O1512" s="111" t="s">
        <v>21108</v>
      </c>
      <c r="P1512" s="110" t="s">
        <v>17248</v>
      </c>
      <c r="Q1512" s="112">
        <v>0</v>
      </c>
      <c r="R1512" s="111" t="s">
        <v>17249</v>
      </c>
      <c r="S1512" s="112"/>
    </row>
    <row r="1513" spans="7:19" ht="22.5">
      <c r="G1513" s="109" t="s">
        <v>12074</v>
      </c>
      <c r="H1513" s="110" t="s">
        <v>15395</v>
      </c>
      <c r="I1513" s="109" t="s">
        <v>21109</v>
      </c>
      <c r="J1513" s="110" t="s">
        <v>593</v>
      </c>
      <c r="K1513" s="110" t="s">
        <v>21101</v>
      </c>
      <c r="L1513" s="109" t="s">
        <v>21102</v>
      </c>
      <c r="M1513" s="110"/>
      <c r="N1513" s="111" t="s">
        <v>17623</v>
      </c>
      <c r="O1513" s="111" t="s">
        <v>21110</v>
      </c>
      <c r="P1513" s="110" t="s">
        <v>17248</v>
      </c>
      <c r="Q1513" s="112">
        <v>0</v>
      </c>
      <c r="R1513" s="111" t="s">
        <v>17249</v>
      </c>
      <c r="S1513" s="112"/>
    </row>
    <row r="1514" spans="7:19" ht="22.5">
      <c r="G1514" s="109" t="s">
        <v>12074</v>
      </c>
      <c r="H1514" s="110" t="s">
        <v>15395</v>
      </c>
      <c r="I1514" s="109" t="s">
        <v>21111</v>
      </c>
      <c r="J1514" s="110" t="s">
        <v>2333</v>
      </c>
      <c r="K1514" s="110" t="s">
        <v>21101</v>
      </c>
      <c r="L1514" s="109" t="s">
        <v>21102</v>
      </c>
      <c r="M1514" s="110"/>
      <c r="N1514" s="111" t="s">
        <v>17623</v>
      </c>
      <c r="O1514" s="111" t="s">
        <v>21112</v>
      </c>
      <c r="P1514" s="110" t="s">
        <v>17248</v>
      </c>
      <c r="Q1514" s="112">
        <v>0</v>
      </c>
      <c r="R1514" s="111" t="s">
        <v>17249</v>
      </c>
      <c r="S1514" s="112"/>
    </row>
    <row r="1515" spans="7:19" ht="22.5">
      <c r="G1515" s="109" t="s">
        <v>12074</v>
      </c>
      <c r="H1515" s="110" t="s">
        <v>15395</v>
      </c>
      <c r="I1515" s="109" t="s">
        <v>21113</v>
      </c>
      <c r="J1515" s="110" t="s">
        <v>6874</v>
      </c>
      <c r="K1515" s="110" t="s">
        <v>21101</v>
      </c>
      <c r="L1515" s="109" t="s">
        <v>21102</v>
      </c>
      <c r="M1515" s="110"/>
      <c r="N1515" s="111" t="s">
        <v>17623</v>
      </c>
      <c r="O1515" s="111" t="s">
        <v>21114</v>
      </c>
      <c r="P1515" s="110" t="s">
        <v>17248</v>
      </c>
      <c r="Q1515" s="112">
        <v>0</v>
      </c>
      <c r="R1515" s="111" t="s">
        <v>17249</v>
      </c>
      <c r="S1515" s="112"/>
    </row>
    <row r="1516" spans="7:19" ht="22.5">
      <c r="G1516" s="109" t="s">
        <v>12074</v>
      </c>
      <c r="H1516" s="110" t="s">
        <v>15395</v>
      </c>
      <c r="I1516" s="109" t="s">
        <v>21115</v>
      </c>
      <c r="J1516" s="110" t="s">
        <v>1658</v>
      </c>
      <c r="K1516" s="110" t="s">
        <v>21101</v>
      </c>
      <c r="L1516" s="109" t="s">
        <v>21102</v>
      </c>
      <c r="M1516" s="110"/>
      <c r="N1516" s="111" t="s">
        <v>17623</v>
      </c>
      <c r="O1516" s="111" t="s">
        <v>21116</v>
      </c>
      <c r="P1516" s="110" t="s">
        <v>17248</v>
      </c>
      <c r="Q1516" s="112">
        <v>0</v>
      </c>
      <c r="R1516" s="111" t="s">
        <v>17249</v>
      </c>
      <c r="S1516" s="112"/>
    </row>
    <row r="1517" spans="7:19" ht="22.5">
      <c r="G1517" s="109" t="s">
        <v>12074</v>
      </c>
      <c r="H1517" s="110" t="s">
        <v>15395</v>
      </c>
      <c r="I1517" s="109" t="s">
        <v>21117</v>
      </c>
      <c r="J1517" s="110" t="s">
        <v>820</v>
      </c>
      <c r="K1517" s="110" t="s">
        <v>21101</v>
      </c>
      <c r="L1517" s="109" t="s">
        <v>21102</v>
      </c>
      <c r="M1517" s="110"/>
      <c r="N1517" s="111" t="s">
        <v>17623</v>
      </c>
      <c r="O1517" s="111" t="s">
        <v>21118</v>
      </c>
      <c r="P1517" s="110" t="s">
        <v>17248</v>
      </c>
      <c r="Q1517" s="112">
        <v>0</v>
      </c>
      <c r="R1517" s="111" t="s">
        <v>17249</v>
      </c>
      <c r="S1517" s="112"/>
    </row>
    <row r="1518" spans="7:19" ht="22.5">
      <c r="G1518" s="109" t="s">
        <v>12074</v>
      </c>
      <c r="H1518" s="110" t="s">
        <v>15395</v>
      </c>
      <c r="I1518" s="109" t="s">
        <v>21119</v>
      </c>
      <c r="J1518" s="110" t="s">
        <v>1239</v>
      </c>
      <c r="K1518" s="110" t="s">
        <v>21101</v>
      </c>
      <c r="L1518" s="109" t="s">
        <v>21102</v>
      </c>
      <c r="M1518" s="110"/>
      <c r="N1518" s="111" t="s">
        <v>17623</v>
      </c>
      <c r="O1518" s="111" t="s">
        <v>21120</v>
      </c>
      <c r="P1518" s="110" t="s">
        <v>17248</v>
      </c>
      <c r="Q1518" s="112">
        <v>0</v>
      </c>
      <c r="R1518" s="111" t="s">
        <v>17249</v>
      </c>
      <c r="S1518" s="112"/>
    </row>
    <row r="1519" spans="7:19" ht="22.5">
      <c r="G1519" s="109" t="s">
        <v>12074</v>
      </c>
      <c r="H1519" s="110" t="s">
        <v>15395</v>
      </c>
      <c r="I1519" s="109" t="s">
        <v>21121</v>
      </c>
      <c r="J1519" s="110" t="s">
        <v>5012</v>
      </c>
      <c r="K1519" s="110" t="s">
        <v>21101</v>
      </c>
      <c r="L1519" s="109" t="s">
        <v>21102</v>
      </c>
      <c r="M1519" s="110"/>
      <c r="N1519" s="111" t="s">
        <v>17623</v>
      </c>
      <c r="O1519" s="111" t="s">
        <v>21122</v>
      </c>
      <c r="P1519" s="110" t="s">
        <v>17248</v>
      </c>
      <c r="Q1519" s="112">
        <v>0</v>
      </c>
      <c r="R1519" s="111" t="s">
        <v>17249</v>
      </c>
      <c r="S1519" s="112"/>
    </row>
    <row r="1520" spans="7:19" ht="22.5">
      <c r="G1520" s="109" t="s">
        <v>12074</v>
      </c>
      <c r="H1520" s="110" t="s">
        <v>15395</v>
      </c>
      <c r="I1520" s="109" t="s">
        <v>17439</v>
      </c>
      <c r="J1520" s="110" t="s">
        <v>1242</v>
      </c>
      <c r="K1520" s="110" t="s">
        <v>21101</v>
      </c>
      <c r="L1520" s="109" t="s">
        <v>21102</v>
      </c>
      <c r="M1520" s="110"/>
      <c r="N1520" s="111" t="s">
        <v>17623</v>
      </c>
      <c r="O1520" s="111" t="s">
        <v>21123</v>
      </c>
      <c r="P1520" s="110" t="s">
        <v>17248</v>
      </c>
      <c r="Q1520" s="112">
        <v>0</v>
      </c>
      <c r="R1520" s="111" t="s">
        <v>17249</v>
      </c>
      <c r="S1520" s="112"/>
    </row>
    <row r="1521" spans="7:19" ht="22.5">
      <c r="G1521" s="109" t="s">
        <v>12074</v>
      </c>
      <c r="H1521" s="110" t="s">
        <v>15395</v>
      </c>
      <c r="I1521" s="109" t="s">
        <v>21124</v>
      </c>
      <c r="J1521" s="110" t="s">
        <v>1966</v>
      </c>
      <c r="K1521" s="110" t="s">
        <v>21101</v>
      </c>
      <c r="L1521" s="109" t="s">
        <v>21102</v>
      </c>
      <c r="M1521" s="110"/>
      <c r="N1521" s="111" t="s">
        <v>17623</v>
      </c>
      <c r="O1521" s="111" t="s">
        <v>21125</v>
      </c>
      <c r="P1521" s="110" t="s">
        <v>17248</v>
      </c>
      <c r="Q1521" s="112">
        <v>0</v>
      </c>
      <c r="R1521" s="111" t="s">
        <v>17249</v>
      </c>
      <c r="S1521" s="112"/>
    </row>
    <row r="1522" spans="7:19" ht="22.5">
      <c r="G1522" s="109" t="s">
        <v>12074</v>
      </c>
      <c r="H1522" s="110" t="s">
        <v>15395</v>
      </c>
      <c r="I1522" s="109" t="s">
        <v>21126</v>
      </c>
      <c r="J1522" s="110" t="s">
        <v>2479</v>
      </c>
      <c r="K1522" s="110" t="s">
        <v>21101</v>
      </c>
      <c r="L1522" s="109" t="s">
        <v>21102</v>
      </c>
      <c r="M1522" s="110"/>
      <c r="N1522" s="111" t="s">
        <v>17623</v>
      </c>
      <c r="O1522" s="111" t="s">
        <v>21127</v>
      </c>
      <c r="P1522" s="110" t="s">
        <v>17248</v>
      </c>
      <c r="Q1522" s="112">
        <v>0</v>
      </c>
      <c r="R1522" s="111" t="s">
        <v>17249</v>
      </c>
      <c r="S1522" s="112"/>
    </row>
    <row r="1523" spans="7:19" ht="22.5">
      <c r="G1523" s="109" t="s">
        <v>12074</v>
      </c>
      <c r="H1523" s="110" t="s">
        <v>15395</v>
      </c>
      <c r="I1523" s="109" t="s">
        <v>21128</v>
      </c>
      <c r="J1523" s="110" t="s">
        <v>7394</v>
      </c>
      <c r="K1523" s="110" t="s">
        <v>21101</v>
      </c>
      <c r="L1523" s="109" t="s">
        <v>21102</v>
      </c>
      <c r="M1523" s="110"/>
      <c r="N1523" s="111" t="s">
        <v>17623</v>
      </c>
      <c r="O1523" s="111" t="s">
        <v>21129</v>
      </c>
      <c r="P1523" s="110" t="s">
        <v>17248</v>
      </c>
      <c r="Q1523" s="112">
        <v>0</v>
      </c>
      <c r="R1523" s="111" t="s">
        <v>17249</v>
      </c>
      <c r="S1523" s="112"/>
    </row>
    <row r="1524" spans="7:19" ht="33.75">
      <c r="G1524" s="109" t="s">
        <v>12075</v>
      </c>
      <c r="H1524" s="110" t="s">
        <v>15396</v>
      </c>
      <c r="I1524" s="109" t="s">
        <v>21130</v>
      </c>
      <c r="J1524" s="110" t="s">
        <v>11311</v>
      </c>
      <c r="K1524" s="110" t="s">
        <v>21131</v>
      </c>
      <c r="L1524" s="109" t="s">
        <v>21132</v>
      </c>
      <c r="M1524" s="110" t="s">
        <v>21133</v>
      </c>
      <c r="N1524" s="111" t="s">
        <v>18732</v>
      </c>
      <c r="O1524" s="111" t="s">
        <v>21134</v>
      </c>
      <c r="P1524" s="110" t="s">
        <v>17248</v>
      </c>
      <c r="Q1524" s="112">
        <v>0</v>
      </c>
      <c r="R1524" s="111" t="s">
        <v>17249</v>
      </c>
      <c r="S1524" s="112"/>
    </row>
    <row r="1525" spans="7:19" ht="33.75">
      <c r="G1525" s="109" t="s">
        <v>12075</v>
      </c>
      <c r="H1525" s="110" t="s">
        <v>15396</v>
      </c>
      <c r="I1525" s="109" t="s">
        <v>21135</v>
      </c>
      <c r="J1525" s="110" t="s">
        <v>4421</v>
      </c>
      <c r="K1525" s="110" t="s">
        <v>21131</v>
      </c>
      <c r="L1525" s="109" t="s">
        <v>21132</v>
      </c>
      <c r="M1525" s="110"/>
      <c r="N1525" s="111" t="s">
        <v>18732</v>
      </c>
      <c r="O1525" s="111" t="s">
        <v>21136</v>
      </c>
      <c r="P1525" s="110" t="s">
        <v>17248</v>
      </c>
      <c r="Q1525" s="112">
        <v>0</v>
      </c>
      <c r="R1525" s="111" t="s">
        <v>17249</v>
      </c>
      <c r="S1525" s="112"/>
    </row>
    <row r="1526" spans="7:19" ht="33.75">
      <c r="G1526" s="109" t="s">
        <v>12075</v>
      </c>
      <c r="H1526" s="110" t="s">
        <v>15396</v>
      </c>
      <c r="I1526" s="109" t="s">
        <v>20106</v>
      </c>
      <c r="J1526" s="110" t="s">
        <v>10331</v>
      </c>
      <c r="K1526" s="110" t="s">
        <v>21131</v>
      </c>
      <c r="L1526" s="109" t="s">
        <v>21132</v>
      </c>
      <c r="M1526" s="110"/>
      <c r="N1526" s="111" t="s">
        <v>18732</v>
      </c>
      <c r="O1526" s="111" t="s">
        <v>21137</v>
      </c>
      <c r="P1526" s="110" t="s">
        <v>17248</v>
      </c>
      <c r="Q1526" s="112">
        <v>0</v>
      </c>
      <c r="R1526" s="111" t="s">
        <v>17249</v>
      </c>
      <c r="S1526" s="112"/>
    </row>
    <row r="1527" spans="7:19" ht="33.75">
      <c r="G1527" s="109" t="s">
        <v>12075</v>
      </c>
      <c r="H1527" s="110" t="s">
        <v>15396</v>
      </c>
      <c r="I1527" s="109" t="s">
        <v>20104</v>
      </c>
      <c r="J1527" s="110" t="s">
        <v>9966</v>
      </c>
      <c r="K1527" s="110" t="s">
        <v>21131</v>
      </c>
      <c r="L1527" s="109" t="s">
        <v>21132</v>
      </c>
      <c r="M1527" s="110"/>
      <c r="N1527" s="111" t="s">
        <v>18732</v>
      </c>
      <c r="O1527" s="111" t="s">
        <v>21138</v>
      </c>
      <c r="P1527" s="110" t="s">
        <v>17248</v>
      </c>
      <c r="Q1527" s="112">
        <v>0</v>
      </c>
      <c r="R1527" s="111" t="s">
        <v>17249</v>
      </c>
      <c r="S1527" s="112"/>
    </row>
    <row r="1528" spans="7:19" ht="33.75">
      <c r="G1528" s="109" t="s">
        <v>12075</v>
      </c>
      <c r="H1528" s="110" t="s">
        <v>15396</v>
      </c>
      <c r="I1528" s="109" t="s">
        <v>21139</v>
      </c>
      <c r="J1528" s="110" t="s">
        <v>1858</v>
      </c>
      <c r="K1528" s="110" t="s">
        <v>21131</v>
      </c>
      <c r="L1528" s="109" t="s">
        <v>21132</v>
      </c>
      <c r="M1528" s="110"/>
      <c r="N1528" s="111" t="s">
        <v>18732</v>
      </c>
      <c r="O1528" s="111" t="s">
        <v>21140</v>
      </c>
      <c r="P1528" s="110" t="s">
        <v>17248</v>
      </c>
      <c r="Q1528" s="112">
        <v>0</v>
      </c>
      <c r="R1528" s="111" t="s">
        <v>17249</v>
      </c>
      <c r="S1528" s="112"/>
    </row>
    <row r="1529" spans="7:19" ht="33.75">
      <c r="G1529" s="109" t="s">
        <v>12075</v>
      </c>
      <c r="H1529" s="110" t="s">
        <v>15396</v>
      </c>
      <c r="I1529" s="109" t="s">
        <v>21141</v>
      </c>
      <c r="J1529" s="110" t="s">
        <v>7500</v>
      </c>
      <c r="K1529" s="110" t="s">
        <v>21131</v>
      </c>
      <c r="L1529" s="109" t="s">
        <v>21132</v>
      </c>
      <c r="M1529" s="110"/>
      <c r="N1529" s="111" t="s">
        <v>18732</v>
      </c>
      <c r="O1529" s="111" t="s">
        <v>21142</v>
      </c>
      <c r="P1529" s="110" t="s">
        <v>17248</v>
      </c>
      <c r="Q1529" s="112">
        <v>0</v>
      </c>
      <c r="R1529" s="111" t="s">
        <v>17249</v>
      </c>
      <c r="S1529" s="112"/>
    </row>
    <row r="1530" spans="7:19" ht="33.75">
      <c r="G1530" s="109" t="s">
        <v>12075</v>
      </c>
      <c r="H1530" s="110" t="s">
        <v>15396</v>
      </c>
      <c r="I1530" s="109" t="s">
        <v>21143</v>
      </c>
      <c r="J1530" s="110" t="s">
        <v>2064</v>
      </c>
      <c r="K1530" s="110" t="s">
        <v>21131</v>
      </c>
      <c r="L1530" s="109" t="s">
        <v>21132</v>
      </c>
      <c r="M1530" s="110"/>
      <c r="N1530" s="111" t="s">
        <v>18732</v>
      </c>
      <c r="O1530" s="111" t="s">
        <v>21144</v>
      </c>
      <c r="P1530" s="110" t="s">
        <v>17248</v>
      </c>
      <c r="Q1530" s="112">
        <v>0</v>
      </c>
      <c r="R1530" s="111" t="s">
        <v>17249</v>
      </c>
      <c r="S1530" s="112"/>
    </row>
    <row r="1531" spans="7:19" ht="33.75">
      <c r="G1531" s="109" t="s">
        <v>12075</v>
      </c>
      <c r="H1531" s="110" t="s">
        <v>15396</v>
      </c>
      <c r="I1531" s="109" t="s">
        <v>21145</v>
      </c>
      <c r="J1531" s="110" t="s">
        <v>4443</v>
      </c>
      <c r="K1531" s="110" t="s">
        <v>21131</v>
      </c>
      <c r="L1531" s="109" t="s">
        <v>21132</v>
      </c>
      <c r="M1531" s="110"/>
      <c r="N1531" s="111" t="s">
        <v>18732</v>
      </c>
      <c r="O1531" s="111" t="s">
        <v>21146</v>
      </c>
      <c r="P1531" s="110" t="s">
        <v>17248</v>
      </c>
      <c r="Q1531" s="112">
        <v>0</v>
      </c>
      <c r="R1531" s="111" t="s">
        <v>17249</v>
      </c>
      <c r="S1531" s="112"/>
    </row>
    <row r="1532" spans="7:19" ht="33.75">
      <c r="G1532" s="109" t="s">
        <v>12075</v>
      </c>
      <c r="H1532" s="110" t="s">
        <v>15396</v>
      </c>
      <c r="I1532" s="109" t="s">
        <v>20094</v>
      </c>
      <c r="J1532" s="110" t="s">
        <v>5346</v>
      </c>
      <c r="K1532" s="110" t="s">
        <v>21131</v>
      </c>
      <c r="L1532" s="109" t="s">
        <v>21132</v>
      </c>
      <c r="M1532" s="110"/>
      <c r="N1532" s="111" t="s">
        <v>18732</v>
      </c>
      <c r="O1532" s="111" t="s">
        <v>21147</v>
      </c>
      <c r="P1532" s="110" t="s">
        <v>17248</v>
      </c>
      <c r="Q1532" s="112">
        <v>0</v>
      </c>
      <c r="R1532" s="111" t="s">
        <v>17249</v>
      </c>
      <c r="S1532" s="112"/>
    </row>
    <row r="1533" spans="7:19" ht="33.75">
      <c r="G1533" s="109" t="s">
        <v>12075</v>
      </c>
      <c r="H1533" s="110" t="s">
        <v>15396</v>
      </c>
      <c r="I1533" s="109" t="s">
        <v>19268</v>
      </c>
      <c r="J1533" s="110" t="s">
        <v>9611</v>
      </c>
      <c r="K1533" s="110" t="s">
        <v>21131</v>
      </c>
      <c r="L1533" s="109" t="s">
        <v>21132</v>
      </c>
      <c r="M1533" s="110"/>
      <c r="N1533" s="111" t="s">
        <v>18732</v>
      </c>
      <c r="O1533" s="111" t="s">
        <v>21148</v>
      </c>
      <c r="P1533" s="110" t="s">
        <v>17248</v>
      </c>
      <c r="Q1533" s="112">
        <v>0</v>
      </c>
      <c r="R1533" s="111" t="s">
        <v>17249</v>
      </c>
      <c r="S1533" s="112"/>
    </row>
    <row r="1534" spans="7:19" ht="33.75">
      <c r="G1534" s="109" t="s">
        <v>12075</v>
      </c>
      <c r="H1534" s="110" t="s">
        <v>15396</v>
      </c>
      <c r="I1534" s="109" t="s">
        <v>21149</v>
      </c>
      <c r="J1534" s="110" t="s">
        <v>5620</v>
      </c>
      <c r="K1534" s="110" t="s">
        <v>21131</v>
      </c>
      <c r="L1534" s="109" t="s">
        <v>21132</v>
      </c>
      <c r="M1534" s="110"/>
      <c r="N1534" s="111" t="s">
        <v>18732</v>
      </c>
      <c r="O1534" s="111" t="s">
        <v>21150</v>
      </c>
      <c r="P1534" s="110" t="s">
        <v>17248</v>
      </c>
      <c r="Q1534" s="112">
        <v>0</v>
      </c>
      <c r="R1534" s="111" t="s">
        <v>17249</v>
      </c>
      <c r="S1534" s="112"/>
    </row>
    <row r="1535" spans="7:19" ht="33.75">
      <c r="G1535" s="109" t="s">
        <v>12075</v>
      </c>
      <c r="H1535" s="110" t="s">
        <v>15396</v>
      </c>
      <c r="I1535" s="109" t="s">
        <v>21151</v>
      </c>
      <c r="J1535" s="110" t="s">
        <v>10325</v>
      </c>
      <c r="K1535" s="110" t="s">
        <v>21131</v>
      </c>
      <c r="L1535" s="109" t="s">
        <v>21132</v>
      </c>
      <c r="M1535" s="110"/>
      <c r="N1535" s="111" t="s">
        <v>18732</v>
      </c>
      <c r="O1535" s="111" t="s">
        <v>21152</v>
      </c>
      <c r="P1535" s="110" t="s">
        <v>17248</v>
      </c>
      <c r="Q1535" s="112">
        <v>0</v>
      </c>
      <c r="R1535" s="111" t="s">
        <v>17249</v>
      </c>
      <c r="S1535" s="112"/>
    </row>
    <row r="1536" spans="7:19" ht="33.75">
      <c r="G1536" s="109" t="s">
        <v>12075</v>
      </c>
      <c r="H1536" s="110" t="s">
        <v>15396</v>
      </c>
      <c r="I1536" s="109" t="s">
        <v>20096</v>
      </c>
      <c r="J1536" s="110" t="s">
        <v>8940</v>
      </c>
      <c r="K1536" s="110" t="s">
        <v>21131</v>
      </c>
      <c r="L1536" s="109" t="s">
        <v>21132</v>
      </c>
      <c r="M1536" s="110"/>
      <c r="N1536" s="111" t="s">
        <v>18732</v>
      </c>
      <c r="O1536" s="111" t="s">
        <v>21153</v>
      </c>
      <c r="P1536" s="110" t="s">
        <v>17248</v>
      </c>
      <c r="Q1536" s="112">
        <v>0</v>
      </c>
      <c r="R1536" s="111" t="s">
        <v>17249</v>
      </c>
      <c r="S1536" s="112"/>
    </row>
    <row r="1537" spans="7:19" ht="33.75">
      <c r="G1537" s="109" t="s">
        <v>12075</v>
      </c>
      <c r="H1537" s="110" t="s">
        <v>15396</v>
      </c>
      <c r="I1537" s="109" t="s">
        <v>21154</v>
      </c>
      <c r="J1537" s="110" t="s">
        <v>9104</v>
      </c>
      <c r="K1537" s="110" t="s">
        <v>21131</v>
      </c>
      <c r="L1537" s="109" t="s">
        <v>21132</v>
      </c>
      <c r="M1537" s="110"/>
      <c r="N1537" s="111" t="s">
        <v>18732</v>
      </c>
      <c r="O1537" s="111" t="s">
        <v>21155</v>
      </c>
      <c r="P1537" s="110" t="s">
        <v>17248</v>
      </c>
      <c r="Q1537" s="112">
        <v>0</v>
      </c>
      <c r="R1537" s="111" t="s">
        <v>17249</v>
      </c>
      <c r="S1537" s="112"/>
    </row>
    <row r="1538" spans="7:19" ht="33.75">
      <c r="G1538" s="109" t="s">
        <v>12075</v>
      </c>
      <c r="H1538" s="110" t="s">
        <v>15396</v>
      </c>
      <c r="I1538" s="109" t="s">
        <v>21156</v>
      </c>
      <c r="J1538" s="110" t="s">
        <v>2869</v>
      </c>
      <c r="K1538" s="110" t="s">
        <v>21131</v>
      </c>
      <c r="L1538" s="109" t="s">
        <v>21132</v>
      </c>
      <c r="M1538" s="110"/>
      <c r="N1538" s="111" t="s">
        <v>18732</v>
      </c>
      <c r="O1538" s="111" t="s">
        <v>21157</v>
      </c>
      <c r="P1538" s="110" t="s">
        <v>17248</v>
      </c>
      <c r="Q1538" s="112">
        <v>0</v>
      </c>
      <c r="R1538" s="111" t="s">
        <v>17249</v>
      </c>
      <c r="S1538" s="112"/>
    </row>
    <row r="1539" spans="7:19" ht="33.75">
      <c r="G1539" s="109" t="s">
        <v>12075</v>
      </c>
      <c r="H1539" s="110" t="s">
        <v>15396</v>
      </c>
      <c r="I1539" s="109" t="s">
        <v>20089</v>
      </c>
      <c r="J1539" s="110" t="s">
        <v>4453</v>
      </c>
      <c r="K1539" s="110" t="s">
        <v>21131</v>
      </c>
      <c r="L1539" s="109" t="s">
        <v>21132</v>
      </c>
      <c r="M1539" s="110"/>
      <c r="N1539" s="111" t="s">
        <v>18732</v>
      </c>
      <c r="O1539" s="111" t="s">
        <v>21158</v>
      </c>
      <c r="P1539" s="110" t="s">
        <v>17248</v>
      </c>
      <c r="Q1539" s="112">
        <v>0</v>
      </c>
      <c r="R1539" s="111" t="s">
        <v>17249</v>
      </c>
      <c r="S1539" s="112"/>
    </row>
    <row r="1540" spans="7:19" ht="33.75">
      <c r="G1540" s="109" t="s">
        <v>12075</v>
      </c>
      <c r="H1540" s="110" t="s">
        <v>15396</v>
      </c>
      <c r="I1540" s="109" t="s">
        <v>21159</v>
      </c>
      <c r="J1540" s="110" t="s">
        <v>10482</v>
      </c>
      <c r="K1540" s="110" t="s">
        <v>21131</v>
      </c>
      <c r="L1540" s="109" t="s">
        <v>21132</v>
      </c>
      <c r="M1540" s="110"/>
      <c r="N1540" s="111" t="s">
        <v>18732</v>
      </c>
      <c r="O1540" s="111" t="s">
        <v>21160</v>
      </c>
      <c r="P1540" s="110" t="s">
        <v>17248</v>
      </c>
      <c r="Q1540" s="112">
        <v>0</v>
      </c>
      <c r="R1540" s="111" t="s">
        <v>17249</v>
      </c>
      <c r="S1540" s="112"/>
    </row>
    <row r="1541" spans="7:19" ht="33.75">
      <c r="G1541" s="109" t="s">
        <v>12075</v>
      </c>
      <c r="H1541" s="110" t="s">
        <v>15396</v>
      </c>
      <c r="I1541" s="109" t="s">
        <v>21161</v>
      </c>
      <c r="J1541" s="110" t="s">
        <v>11041</v>
      </c>
      <c r="K1541" s="110" t="s">
        <v>21131</v>
      </c>
      <c r="L1541" s="109" t="s">
        <v>21132</v>
      </c>
      <c r="M1541" s="110"/>
      <c r="N1541" s="111" t="s">
        <v>18732</v>
      </c>
      <c r="O1541" s="111" t="s">
        <v>21162</v>
      </c>
      <c r="P1541" s="110" t="s">
        <v>17248</v>
      </c>
      <c r="Q1541" s="112">
        <v>0</v>
      </c>
      <c r="R1541" s="111" t="s">
        <v>17249</v>
      </c>
      <c r="S1541" s="112"/>
    </row>
    <row r="1542" spans="7:19" ht="33.75">
      <c r="G1542" s="109" t="s">
        <v>12075</v>
      </c>
      <c r="H1542" s="110" t="s">
        <v>15396</v>
      </c>
      <c r="I1542" s="109" t="s">
        <v>21109</v>
      </c>
      <c r="J1542" s="110" t="s">
        <v>593</v>
      </c>
      <c r="K1542" s="110" t="s">
        <v>21131</v>
      </c>
      <c r="L1542" s="109" t="s">
        <v>21132</v>
      </c>
      <c r="M1542" s="110"/>
      <c r="N1542" s="111" t="s">
        <v>18732</v>
      </c>
      <c r="O1542" s="111" t="s">
        <v>21163</v>
      </c>
      <c r="P1542" s="110" t="s">
        <v>17248</v>
      </c>
      <c r="Q1542" s="112">
        <v>0</v>
      </c>
      <c r="R1542" s="111" t="s">
        <v>17249</v>
      </c>
      <c r="S1542" s="112"/>
    </row>
    <row r="1543" spans="7:19" ht="33.75">
      <c r="G1543" s="109" t="s">
        <v>12075</v>
      </c>
      <c r="H1543" s="110" t="s">
        <v>15396</v>
      </c>
      <c r="I1543" s="109" t="s">
        <v>21117</v>
      </c>
      <c r="J1543" s="110" t="s">
        <v>820</v>
      </c>
      <c r="K1543" s="110" t="s">
        <v>21131</v>
      </c>
      <c r="L1543" s="109" t="s">
        <v>21132</v>
      </c>
      <c r="M1543" s="110"/>
      <c r="N1543" s="111" t="s">
        <v>18732</v>
      </c>
      <c r="O1543" s="111" t="s">
        <v>21164</v>
      </c>
      <c r="P1543" s="110" t="s">
        <v>17248</v>
      </c>
      <c r="Q1543" s="112">
        <v>0</v>
      </c>
      <c r="R1543" s="111" t="s">
        <v>17249</v>
      </c>
      <c r="S1543" s="112"/>
    </row>
    <row r="1544" spans="7:19" ht="33.75">
      <c r="G1544" s="109" t="s">
        <v>12075</v>
      </c>
      <c r="H1544" s="110" t="s">
        <v>15396</v>
      </c>
      <c r="I1544" s="109" t="s">
        <v>21165</v>
      </c>
      <c r="J1544" s="110" t="s">
        <v>1067</v>
      </c>
      <c r="K1544" s="110" t="s">
        <v>21131</v>
      </c>
      <c r="L1544" s="109" t="s">
        <v>21132</v>
      </c>
      <c r="M1544" s="110"/>
      <c r="N1544" s="111" t="s">
        <v>18732</v>
      </c>
      <c r="O1544" s="111" t="s">
        <v>21166</v>
      </c>
      <c r="P1544" s="110" t="s">
        <v>17248</v>
      </c>
      <c r="Q1544" s="112">
        <v>0</v>
      </c>
      <c r="R1544" s="111" t="s">
        <v>17249</v>
      </c>
      <c r="S1544" s="112"/>
    </row>
    <row r="1545" spans="7:19" ht="33.75">
      <c r="G1545" s="109" t="s">
        <v>12075</v>
      </c>
      <c r="H1545" s="110" t="s">
        <v>15396</v>
      </c>
      <c r="I1545" s="109" t="s">
        <v>21119</v>
      </c>
      <c r="J1545" s="110" t="s">
        <v>1239</v>
      </c>
      <c r="K1545" s="110" t="s">
        <v>21131</v>
      </c>
      <c r="L1545" s="109" t="s">
        <v>21132</v>
      </c>
      <c r="M1545" s="110"/>
      <c r="N1545" s="111" t="s">
        <v>18732</v>
      </c>
      <c r="O1545" s="111" t="s">
        <v>21167</v>
      </c>
      <c r="P1545" s="110" t="s">
        <v>17248</v>
      </c>
      <c r="Q1545" s="112">
        <v>0</v>
      </c>
      <c r="R1545" s="111" t="s">
        <v>17249</v>
      </c>
      <c r="S1545" s="112"/>
    </row>
    <row r="1546" spans="7:19" ht="33.75">
      <c r="G1546" s="109" t="s">
        <v>12075</v>
      </c>
      <c r="H1546" s="110" t="s">
        <v>15396</v>
      </c>
      <c r="I1546" s="109" t="s">
        <v>21168</v>
      </c>
      <c r="J1546" s="110" t="s">
        <v>1624</v>
      </c>
      <c r="K1546" s="110" t="s">
        <v>21131</v>
      </c>
      <c r="L1546" s="109" t="s">
        <v>21132</v>
      </c>
      <c r="M1546" s="110"/>
      <c r="N1546" s="111" t="s">
        <v>18732</v>
      </c>
      <c r="O1546" s="111" t="s">
        <v>21169</v>
      </c>
      <c r="P1546" s="110" t="s">
        <v>17248</v>
      </c>
      <c r="Q1546" s="112">
        <v>0</v>
      </c>
      <c r="R1546" s="111" t="s">
        <v>17249</v>
      </c>
      <c r="S1546" s="112"/>
    </row>
    <row r="1547" spans="7:19" ht="33.75">
      <c r="G1547" s="109" t="s">
        <v>12075</v>
      </c>
      <c r="H1547" s="110" t="s">
        <v>15396</v>
      </c>
      <c r="I1547" s="109" t="s">
        <v>21115</v>
      </c>
      <c r="J1547" s="110" t="s">
        <v>1658</v>
      </c>
      <c r="K1547" s="110" t="s">
        <v>21131</v>
      </c>
      <c r="L1547" s="109" t="s">
        <v>21132</v>
      </c>
      <c r="M1547" s="110"/>
      <c r="N1547" s="111" t="s">
        <v>18732</v>
      </c>
      <c r="O1547" s="111" t="s">
        <v>21170</v>
      </c>
      <c r="P1547" s="110" t="s">
        <v>17248</v>
      </c>
      <c r="Q1547" s="112">
        <v>0</v>
      </c>
      <c r="R1547" s="111" t="s">
        <v>17249</v>
      </c>
      <c r="S1547" s="112"/>
    </row>
    <row r="1548" spans="7:19" ht="33.75">
      <c r="G1548" s="109" t="s">
        <v>12075</v>
      </c>
      <c r="H1548" s="110" t="s">
        <v>15396</v>
      </c>
      <c r="I1548" s="109" t="s">
        <v>21171</v>
      </c>
      <c r="J1548" s="110" t="s">
        <v>1760</v>
      </c>
      <c r="K1548" s="110" t="s">
        <v>21131</v>
      </c>
      <c r="L1548" s="109" t="s">
        <v>21132</v>
      </c>
      <c r="M1548" s="110"/>
      <c r="N1548" s="111" t="s">
        <v>18732</v>
      </c>
      <c r="O1548" s="111" t="s">
        <v>21172</v>
      </c>
      <c r="P1548" s="110" t="s">
        <v>17248</v>
      </c>
      <c r="Q1548" s="112">
        <v>0</v>
      </c>
      <c r="R1548" s="111" t="s">
        <v>17249</v>
      </c>
      <c r="S1548" s="112"/>
    </row>
    <row r="1549" spans="7:19" ht="33.75">
      <c r="G1549" s="109" t="s">
        <v>12075</v>
      </c>
      <c r="H1549" s="110" t="s">
        <v>15396</v>
      </c>
      <c r="I1549" s="109" t="s">
        <v>21111</v>
      </c>
      <c r="J1549" s="110" t="s">
        <v>2333</v>
      </c>
      <c r="K1549" s="110" t="s">
        <v>21131</v>
      </c>
      <c r="L1549" s="109" t="s">
        <v>21132</v>
      </c>
      <c r="M1549" s="110"/>
      <c r="N1549" s="111" t="s">
        <v>18732</v>
      </c>
      <c r="O1549" s="111" t="s">
        <v>21173</v>
      </c>
      <c r="P1549" s="110" t="s">
        <v>17248</v>
      </c>
      <c r="Q1549" s="112">
        <v>0</v>
      </c>
      <c r="R1549" s="111" t="s">
        <v>17249</v>
      </c>
      <c r="S1549" s="112"/>
    </row>
    <row r="1550" spans="7:19" ht="33.75">
      <c r="G1550" s="109" t="s">
        <v>12075</v>
      </c>
      <c r="H1550" s="110" t="s">
        <v>15396</v>
      </c>
      <c r="I1550" s="109" t="s">
        <v>21174</v>
      </c>
      <c r="J1550" s="110" t="s">
        <v>4922</v>
      </c>
      <c r="K1550" s="110" t="s">
        <v>21131</v>
      </c>
      <c r="L1550" s="109" t="s">
        <v>21132</v>
      </c>
      <c r="M1550" s="110"/>
      <c r="N1550" s="111" t="s">
        <v>18732</v>
      </c>
      <c r="O1550" s="111" t="s">
        <v>21175</v>
      </c>
      <c r="P1550" s="110" t="s">
        <v>17248</v>
      </c>
      <c r="Q1550" s="112">
        <v>0</v>
      </c>
      <c r="R1550" s="111" t="s">
        <v>17249</v>
      </c>
      <c r="S1550" s="112"/>
    </row>
    <row r="1551" spans="7:19" ht="33.75">
      <c r="G1551" s="109" t="s">
        <v>12075</v>
      </c>
      <c r="H1551" s="110" t="s">
        <v>15396</v>
      </c>
      <c r="I1551" s="109" t="s">
        <v>18302</v>
      </c>
      <c r="J1551" s="110" t="s">
        <v>6560</v>
      </c>
      <c r="K1551" s="110" t="s">
        <v>21131</v>
      </c>
      <c r="L1551" s="109" t="s">
        <v>21132</v>
      </c>
      <c r="M1551" s="110"/>
      <c r="N1551" s="111" t="s">
        <v>18732</v>
      </c>
      <c r="O1551" s="111" t="s">
        <v>21176</v>
      </c>
      <c r="P1551" s="110" t="s">
        <v>17248</v>
      </c>
      <c r="Q1551" s="112">
        <v>0</v>
      </c>
      <c r="R1551" s="111" t="s">
        <v>17249</v>
      </c>
      <c r="S1551" s="112"/>
    </row>
    <row r="1552" spans="7:19" ht="33.75">
      <c r="G1552" s="109" t="s">
        <v>12075</v>
      </c>
      <c r="H1552" s="110" t="s">
        <v>15396</v>
      </c>
      <c r="I1552" s="109" t="s">
        <v>19102</v>
      </c>
      <c r="J1552" s="110" t="s">
        <v>6604</v>
      </c>
      <c r="K1552" s="110" t="s">
        <v>21131</v>
      </c>
      <c r="L1552" s="109" t="s">
        <v>21132</v>
      </c>
      <c r="M1552" s="110"/>
      <c r="N1552" s="111" t="s">
        <v>18732</v>
      </c>
      <c r="O1552" s="111" t="s">
        <v>21177</v>
      </c>
      <c r="P1552" s="110" t="s">
        <v>17248</v>
      </c>
      <c r="Q1552" s="112">
        <v>0</v>
      </c>
      <c r="R1552" s="111" t="s">
        <v>17249</v>
      </c>
      <c r="S1552" s="112"/>
    </row>
    <row r="1553" spans="7:19" ht="33.75">
      <c r="G1553" s="109" t="s">
        <v>12075</v>
      </c>
      <c r="H1553" s="110" t="s">
        <v>15396</v>
      </c>
      <c r="I1553" s="109" t="s">
        <v>21113</v>
      </c>
      <c r="J1553" s="110" t="s">
        <v>6874</v>
      </c>
      <c r="K1553" s="110" t="s">
        <v>21131</v>
      </c>
      <c r="L1553" s="109" t="s">
        <v>21132</v>
      </c>
      <c r="M1553" s="110"/>
      <c r="N1553" s="111" t="s">
        <v>18732</v>
      </c>
      <c r="O1553" s="111" t="s">
        <v>21178</v>
      </c>
      <c r="P1553" s="110" t="s">
        <v>17248</v>
      </c>
      <c r="Q1553" s="112">
        <v>0</v>
      </c>
      <c r="R1553" s="111" t="s">
        <v>17249</v>
      </c>
      <c r="S1553" s="112"/>
    </row>
    <row r="1554" spans="7:19" ht="33.75">
      <c r="G1554" s="109" t="s">
        <v>12075</v>
      </c>
      <c r="H1554" s="110" t="s">
        <v>15396</v>
      </c>
      <c r="I1554" s="109" t="s">
        <v>21179</v>
      </c>
      <c r="J1554" s="110" t="s">
        <v>7215</v>
      </c>
      <c r="K1554" s="110" t="s">
        <v>21131</v>
      </c>
      <c r="L1554" s="109" t="s">
        <v>21132</v>
      </c>
      <c r="M1554" s="110"/>
      <c r="N1554" s="111" t="s">
        <v>18732</v>
      </c>
      <c r="O1554" s="111" t="s">
        <v>21180</v>
      </c>
      <c r="P1554" s="110" t="s">
        <v>17248</v>
      </c>
      <c r="Q1554" s="112">
        <v>0</v>
      </c>
      <c r="R1554" s="111" t="s">
        <v>17249</v>
      </c>
      <c r="S1554" s="112"/>
    </row>
    <row r="1555" spans="7:19" ht="33.75">
      <c r="G1555" s="109" t="s">
        <v>12075</v>
      </c>
      <c r="H1555" s="110" t="s">
        <v>15396</v>
      </c>
      <c r="I1555" s="109" t="s">
        <v>21181</v>
      </c>
      <c r="J1555" s="110" t="s">
        <v>7373</v>
      </c>
      <c r="K1555" s="110" t="s">
        <v>21131</v>
      </c>
      <c r="L1555" s="109" t="s">
        <v>21132</v>
      </c>
      <c r="M1555" s="110"/>
      <c r="N1555" s="111" t="s">
        <v>18732</v>
      </c>
      <c r="O1555" s="111" t="s">
        <v>21182</v>
      </c>
      <c r="P1555" s="110" t="s">
        <v>17248</v>
      </c>
      <c r="Q1555" s="112">
        <v>0</v>
      </c>
      <c r="R1555" s="111" t="s">
        <v>17249</v>
      </c>
      <c r="S1555" s="112"/>
    </row>
    <row r="1556" spans="7:19" ht="33.75">
      <c r="G1556" s="109" t="s">
        <v>12075</v>
      </c>
      <c r="H1556" s="110" t="s">
        <v>15396</v>
      </c>
      <c r="I1556" s="109" t="s">
        <v>21128</v>
      </c>
      <c r="J1556" s="110" t="s">
        <v>7394</v>
      </c>
      <c r="K1556" s="110" t="s">
        <v>21131</v>
      </c>
      <c r="L1556" s="109" t="s">
        <v>21132</v>
      </c>
      <c r="M1556" s="110"/>
      <c r="N1556" s="111" t="s">
        <v>18732</v>
      </c>
      <c r="O1556" s="111" t="s">
        <v>21183</v>
      </c>
      <c r="P1556" s="110" t="s">
        <v>17248</v>
      </c>
      <c r="Q1556" s="112">
        <v>0</v>
      </c>
      <c r="R1556" s="111" t="s">
        <v>17249</v>
      </c>
      <c r="S1556" s="112"/>
    </row>
    <row r="1557" spans="7:19" ht="33.75">
      <c r="G1557" s="109" t="s">
        <v>12075</v>
      </c>
      <c r="H1557" s="110" t="s">
        <v>15396</v>
      </c>
      <c r="I1557" s="109" t="s">
        <v>21043</v>
      </c>
      <c r="J1557" s="110" t="s">
        <v>8611</v>
      </c>
      <c r="K1557" s="110" t="s">
        <v>21131</v>
      </c>
      <c r="L1557" s="109" t="s">
        <v>21132</v>
      </c>
      <c r="M1557" s="110"/>
      <c r="N1557" s="111" t="s">
        <v>18732</v>
      </c>
      <c r="O1557" s="111" t="s">
        <v>21184</v>
      </c>
      <c r="P1557" s="110" t="s">
        <v>17248</v>
      </c>
      <c r="Q1557" s="112">
        <v>0</v>
      </c>
      <c r="R1557" s="111" t="s">
        <v>17249</v>
      </c>
      <c r="S1557" s="112"/>
    </row>
    <row r="1558" spans="7:19" ht="33.75">
      <c r="G1558" s="109" t="s">
        <v>12075</v>
      </c>
      <c r="H1558" s="110" t="s">
        <v>15396</v>
      </c>
      <c r="I1558" s="109" t="s">
        <v>21107</v>
      </c>
      <c r="J1558" s="110" t="s">
        <v>8729</v>
      </c>
      <c r="K1558" s="110" t="s">
        <v>21131</v>
      </c>
      <c r="L1558" s="109" t="s">
        <v>21132</v>
      </c>
      <c r="M1558" s="110"/>
      <c r="N1558" s="111" t="s">
        <v>18732</v>
      </c>
      <c r="O1558" s="111" t="s">
        <v>21185</v>
      </c>
      <c r="P1558" s="110" t="s">
        <v>17248</v>
      </c>
      <c r="Q1558" s="112">
        <v>0</v>
      </c>
      <c r="R1558" s="111" t="s">
        <v>17249</v>
      </c>
      <c r="S1558" s="112"/>
    </row>
    <row r="1559" spans="7:19" ht="33.75">
      <c r="G1559" s="109" t="s">
        <v>12075</v>
      </c>
      <c r="H1559" s="110" t="s">
        <v>15396</v>
      </c>
      <c r="I1559" s="109" t="s">
        <v>21186</v>
      </c>
      <c r="J1559" s="110" t="s">
        <v>8731</v>
      </c>
      <c r="K1559" s="110" t="s">
        <v>21131</v>
      </c>
      <c r="L1559" s="109" t="s">
        <v>21132</v>
      </c>
      <c r="M1559" s="110"/>
      <c r="N1559" s="111" t="s">
        <v>18732</v>
      </c>
      <c r="O1559" s="111" t="s">
        <v>21187</v>
      </c>
      <c r="P1559" s="110" t="s">
        <v>17248</v>
      </c>
      <c r="Q1559" s="112">
        <v>0</v>
      </c>
      <c r="R1559" s="111" t="s">
        <v>17249</v>
      </c>
      <c r="S1559" s="112"/>
    </row>
    <row r="1560" spans="7:19" ht="33.75">
      <c r="G1560" s="109" t="s">
        <v>12075</v>
      </c>
      <c r="H1560" s="110" t="s">
        <v>15396</v>
      </c>
      <c r="I1560" s="109" t="s">
        <v>21188</v>
      </c>
      <c r="J1560" s="110" t="s">
        <v>9364</v>
      </c>
      <c r="K1560" s="110" t="s">
        <v>21131</v>
      </c>
      <c r="L1560" s="109" t="s">
        <v>21132</v>
      </c>
      <c r="M1560" s="110"/>
      <c r="N1560" s="111" t="s">
        <v>18732</v>
      </c>
      <c r="O1560" s="111" t="s">
        <v>21189</v>
      </c>
      <c r="P1560" s="110" t="s">
        <v>17248</v>
      </c>
      <c r="Q1560" s="112">
        <v>0</v>
      </c>
      <c r="R1560" s="111" t="s">
        <v>17249</v>
      </c>
      <c r="S1560" s="112"/>
    </row>
    <row r="1561" spans="7:19" ht="33.75">
      <c r="G1561" s="109" t="s">
        <v>12075</v>
      </c>
      <c r="H1561" s="110" t="s">
        <v>15396</v>
      </c>
      <c r="I1561" s="109" t="s">
        <v>21190</v>
      </c>
      <c r="J1561" s="110" t="s">
        <v>9505</v>
      </c>
      <c r="K1561" s="110" t="s">
        <v>21131</v>
      </c>
      <c r="L1561" s="109" t="s">
        <v>21132</v>
      </c>
      <c r="M1561" s="110"/>
      <c r="N1561" s="111" t="s">
        <v>18732</v>
      </c>
      <c r="O1561" s="111" t="s">
        <v>21191</v>
      </c>
      <c r="P1561" s="110" t="s">
        <v>17248</v>
      </c>
      <c r="Q1561" s="112">
        <v>0</v>
      </c>
      <c r="R1561" s="111" t="s">
        <v>17249</v>
      </c>
      <c r="S1561" s="112"/>
    </row>
    <row r="1562" spans="7:19" ht="33.75">
      <c r="G1562" s="109" t="s">
        <v>12075</v>
      </c>
      <c r="H1562" s="110" t="s">
        <v>15396</v>
      </c>
      <c r="I1562" s="109" t="s">
        <v>19642</v>
      </c>
      <c r="J1562" s="110" t="s">
        <v>9768</v>
      </c>
      <c r="K1562" s="110" t="s">
        <v>21131</v>
      </c>
      <c r="L1562" s="109" t="s">
        <v>21132</v>
      </c>
      <c r="M1562" s="110"/>
      <c r="N1562" s="111" t="s">
        <v>18732</v>
      </c>
      <c r="O1562" s="111" t="s">
        <v>21192</v>
      </c>
      <c r="P1562" s="110" t="s">
        <v>17248</v>
      </c>
      <c r="Q1562" s="112">
        <v>0</v>
      </c>
      <c r="R1562" s="111" t="s">
        <v>17249</v>
      </c>
      <c r="S1562" s="112"/>
    </row>
    <row r="1563" spans="7:19" ht="33.75">
      <c r="G1563" s="109" t="s">
        <v>12075</v>
      </c>
      <c r="H1563" s="110" t="s">
        <v>15396</v>
      </c>
      <c r="I1563" s="109" t="s">
        <v>21193</v>
      </c>
      <c r="J1563" s="110" t="s">
        <v>10216</v>
      </c>
      <c r="K1563" s="110" t="s">
        <v>21131</v>
      </c>
      <c r="L1563" s="109" t="s">
        <v>21132</v>
      </c>
      <c r="M1563" s="110"/>
      <c r="N1563" s="111" t="s">
        <v>18732</v>
      </c>
      <c r="O1563" s="111" t="s">
        <v>21194</v>
      </c>
      <c r="P1563" s="110" t="s">
        <v>17248</v>
      </c>
      <c r="Q1563" s="112">
        <v>0</v>
      </c>
      <c r="R1563" s="111" t="s">
        <v>17249</v>
      </c>
      <c r="S1563" s="112"/>
    </row>
    <row r="1564" spans="7:19" ht="33.75">
      <c r="G1564" s="109" t="s">
        <v>12075</v>
      </c>
      <c r="H1564" s="110" t="s">
        <v>15396</v>
      </c>
      <c r="I1564" s="109" t="s">
        <v>18304</v>
      </c>
      <c r="J1564" s="110" t="s">
        <v>10603</v>
      </c>
      <c r="K1564" s="110" t="s">
        <v>21131</v>
      </c>
      <c r="L1564" s="109" t="s">
        <v>21132</v>
      </c>
      <c r="M1564" s="110"/>
      <c r="N1564" s="111" t="s">
        <v>18732</v>
      </c>
      <c r="O1564" s="111" t="s">
        <v>21195</v>
      </c>
      <c r="P1564" s="110" t="s">
        <v>17248</v>
      </c>
      <c r="Q1564" s="112">
        <v>0</v>
      </c>
      <c r="R1564" s="111" t="s">
        <v>17249</v>
      </c>
      <c r="S1564" s="112"/>
    </row>
    <row r="1565" spans="7:19" ht="33.75">
      <c r="G1565" s="109" t="s">
        <v>12075</v>
      </c>
      <c r="H1565" s="110" t="s">
        <v>15396</v>
      </c>
      <c r="I1565" s="109" t="s">
        <v>21196</v>
      </c>
      <c r="J1565" s="110" t="s">
        <v>10651</v>
      </c>
      <c r="K1565" s="110" t="s">
        <v>21131</v>
      </c>
      <c r="L1565" s="109" t="s">
        <v>21132</v>
      </c>
      <c r="M1565" s="110"/>
      <c r="N1565" s="111" t="s">
        <v>18732</v>
      </c>
      <c r="O1565" s="111" t="s">
        <v>21197</v>
      </c>
      <c r="P1565" s="110" t="s">
        <v>17248</v>
      </c>
      <c r="Q1565" s="112">
        <v>0</v>
      </c>
      <c r="R1565" s="111" t="s">
        <v>17249</v>
      </c>
      <c r="S1565" s="112"/>
    </row>
    <row r="1566" spans="7:19" ht="33.75">
      <c r="G1566" s="109" t="s">
        <v>12075</v>
      </c>
      <c r="H1566" s="110" t="s">
        <v>15396</v>
      </c>
      <c r="I1566" s="109" t="s">
        <v>21198</v>
      </c>
      <c r="J1566" s="110" t="s">
        <v>10838</v>
      </c>
      <c r="K1566" s="110" t="s">
        <v>21131</v>
      </c>
      <c r="L1566" s="109" t="s">
        <v>21132</v>
      </c>
      <c r="M1566" s="110"/>
      <c r="N1566" s="111" t="s">
        <v>18732</v>
      </c>
      <c r="O1566" s="111" t="s">
        <v>21199</v>
      </c>
      <c r="P1566" s="110" t="s">
        <v>17248</v>
      </c>
      <c r="Q1566" s="112">
        <v>0</v>
      </c>
      <c r="R1566" s="111" t="s">
        <v>17249</v>
      </c>
      <c r="S1566" s="112"/>
    </row>
    <row r="1567" spans="7:19" ht="33.75">
      <c r="G1567" s="109" t="s">
        <v>12075</v>
      </c>
      <c r="H1567" s="110" t="s">
        <v>15396</v>
      </c>
      <c r="I1567" s="109" t="s">
        <v>21200</v>
      </c>
      <c r="J1567" s="110" t="s">
        <v>11227</v>
      </c>
      <c r="K1567" s="110" t="s">
        <v>21131</v>
      </c>
      <c r="L1567" s="109" t="s">
        <v>21132</v>
      </c>
      <c r="M1567" s="110"/>
      <c r="N1567" s="111" t="s">
        <v>18732</v>
      </c>
      <c r="O1567" s="111" t="s">
        <v>21201</v>
      </c>
      <c r="P1567" s="110" t="s">
        <v>17248</v>
      </c>
      <c r="Q1567" s="112">
        <v>0</v>
      </c>
      <c r="R1567" s="111" t="s">
        <v>17249</v>
      </c>
      <c r="S1567" s="112"/>
    </row>
    <row r="1568" spans="7:19" ht="33.75">
      <c r="G1568" s="109" t="s">
        <v>12075</v>
      </c>
      <c r="H1568" s="110" t="s">
        <v>21202</v>
      </c>
      <c r="I1568" s="109" t="s">
        <v>21130</v>
      </c>
      <c r="J1568" s="110" t="s">
        <v>11311</v>
      </c>
      <c r="K1568" s="110" t="s">
        <v>21131</v>
      </c>
      <c r="L1568" s="109" t="s">
        <v>21203</v>
      </c>
      <c r="M1568" s="110"/>
      <c r="N1568" s="111" t="s">
        <v>18732</v>
      </c>
      <c r="O1568" s="111" t="s">
        <v>21204</v>
      </c>
      <c r="P1568" s="110" t="s">
        <v>17248</v>
      </c>
      <c r="Q1568" s="112">
        <v>0</v>
      </c>
      <c r="R1568" s="111" t="s">
        <v>17249</v>
      </c>
      <c r="S1568" s="112"/>
    </row>
    <row r="1569" spans="7:19" ht="33.75">
      <c r="G1569" s="109" t="s">
        <v>12076</v>
      </c>
      <c r="H1569" s="110" t="s">
        <v>15397</v>
      </c>
      <c r="I1569" s="109" t="s">
        <v>21205</v>
      </c>
      <c r="J1569" s="110" t="s">
        <v>2333</v>
      </c>
      <c r="K1569" s="110" t="s">
        <v>21206</v>
      </c>
      <c r="L1569" s="109" t="s">
        <v>21207</v>
      </c>
      <c r="M1569" s="110" t="s">
        <v>21208</v>
      </c>
      <c r="N1569" s="111" t="s">
        <v>18732</v>
      </c>
      <c r="O1569" s="111" t="s">
        <v>21209</v>
      </c>
      <c r="P1569" s="110" t="s">
        <v>17248</v>
      </c>
      <c r="Q1569" s="112">
        <v>0</v>
      </c>
      <c r="R1569" s="111" t="s">
        <v>17249</v>
      </c>
      <c r="S1569" s="112"/>
    </row>
    <row r="1570" spans="7:19">
      <c r="G1570" s="109" t="s">
        <v>12077</v>
      </c>
      <c r="H1570" s="110" t="s">
        <v>15151</v>
      </c>
      <c r="I1570" s="109" t="s">
        <v>21210</v>
      </c>
      <c r="J1570" s="110" t="s">
        <v>6604</v>
      </c>
      <c r="K1570" s="110" t="s">
        <v>15151</v>
      </c>
      <c r="L1570" s="109" t="s">
        <v>21211</v>
      </c>
      <c r="M1570" s="110" t="s">
        <v>21212</v>
      </c>
      <c r="N1570" s="111" t="s">
        <v>17417</v>
      </c>
      <c r="O1570" s="111" t="s">
        <v>21213</v>
      </c>
      <c r="P1570" s="110" t="s">
        <v>17248</v>
      </c>
      <c r="Q1570" s="112">
        <v>0</v>
      </c>
      <c r="R1570" s="111" t="s">
        <v>17249</v>
      </c>
      <c r="S1570" s="112"/>
    </row>
    <row r="1571" spans="7:19">
      <c r="G1571" s="109" t="s">
        <v>12077</v>
      </c>
      <c r="H1571" s="110" t="s">
        <v>15151</v>
      </c>
      <c r="I1571" s="109" t="s">
        <v>21214</v>
      </c>
      <c r="J1571" s="110" t="s">
        <v>10458</v>
      </c>
      <c r="K1571" s="110" t="s">
        <v>15151</v>
      </c>
      <c r="L1571" s="109" t="s">
        <v>21211</v>
      </c>
      <c r="M1571" s="110" t="s">
        <v>21215</v>
      </c>
      <c r="N1571" s="111" t="s">
        <v>17417</v>
      </c>
      <c r="O1571" s="111" t="s">
        <v>21216</v>
      </c>
      <c r="P1571" s="110" t="s">
        <v>17248</v>
      </c>
      <c r="Q1571" s="112">
        <v>0</v>
      </c>
      <c r="R1571" s="111" t="s">
        <v>17249</v>
      </c>
      <c r="S1571" s="112"/>
    </row>
    <row r="1572" spans="7:19">
      <c r="G1572" s="109" t="s">
        <v>12078</v>
      </c>
      <c r="H1572" s="110" t="s">
        <v>15151</v>
      </c>
      <c r="I1572" s="109" t="s">
        <v>21210</v>
      </c>
      <c r="J1572" s="110" t="s">
        <v>6604</v>
      </c>
      <c r="K1572" s="110" t="s">
        <v>15151</v>
      </c>
      <c r="L1572" s="109" t="s">
        <v>21217</v>
      </c>
      <c r="M1572" s="110" t="s">
        <v>21218</v>
      </c>
      <c r="N1572" s="111" t="s">
        <v>17417</v>
      </c>
      <c r="O1572" s="111" t="s">
        <v>21219</v>
      </c>
      <c r="P1572" s="110" t="s">
        <v>17248</v>
      </c>
      <c r="Q1572" s="112">
        <v>0</v>
      </c>
      <c r="R1572" s="111" t="s">
        <v>17249</v>
      </c>
      <c r="S1572" s="112"/>
    </row>
    <row r="1573" spans="7:19">
      <c r="G1573" s="109" t="s">
        <v>12078</v>
      </c>
      <c r="H1573" s="110" t="s">
        <v>15151</v>
      </c>
      <c r="I1573" s="109" t="s">
        <v>21214</v>
      </c>
      <c r="J1573" s="110" t="s">
        <v>10458</v>
      </c>
      <c r="K1573" s="110" t="s">
        <v>15151</v>
      </c>
      <c r="L1573" s="109" t="s">
        <v>21217</v>
      </c>
      <c r="M1573" s="110" t="s">
        <v>21220</v>
      </c>
      <c r="N1573" s="111" t="s">
        <v>17417</v>
      </c>
      <c r="O1573" s="111" t="s">
        <v>21221</v>
      </c>
      <c r="P1573" s="110" t="s">
        <v>17248</v>
      </c>
      <c r="Q1573" s="112">
        <v>0</v>
      </c>
      <c r="R1573" s="111" t="s">
        <v>17249</v>
      </c>
      <c r="S1573" s="112"/>
    </row>
    <row r="1574" spans="7:19" ht="33.75">
      <c r="G1574" s="109" t="s">
        <v>21222</v>
      </c>
      <c r="H1574" s="110" t="s">
        <v>17438</v>
      </c>
      <c r="I1574" s="109" t="s">
        <v>19102</v>
      </c>
      <c r="J1574" s="110" t="s">
        <v>6604</v>
      </c>
      <c r="K1574" s="110" t="s">
        <v>17252</v>
      </c>
      <c r="L1574" s="109" t="s">
        <v>21111</v>
      </c>
      <c r="M1574" s="110" t="s">
        <v>21223</v>
      </c>
      <c r="N1574" s="111" t="s">
        <v>17417</v>
      </c>
      <c r="O1574" s="111" t="s">
        <v>21224</v>
      </c>
      <c r="P1574" s="110" t="s">
        <v>17248</v>
      </c>
      <c r="Q1574" s="112">
        <v>0</v>
      </c>
      <c r="R1574" s="111" t="s">
        <v>17249</v>
      </c>
      <c r="S1574" s="112"/>
    </row>
    <row r="1575" spans="7:19" ht="33.75">
      <c r="G1575" s="109" t="s">
        <v>21225</v>
      </c>
      <c r="H1575" s="110" t="s">
        <v>17438</v>
      </c>
      <c r="I1575" s="109" t="s">
        <v>19102</v>
      </c>
      <c r="J1575" s="110" t="s">
        <v>6604</v>
      </c>
      <c r="K1575" s="110" t="s">
        <v>17252</v>
      </c>
      <c r="L1575" s="109" t="s">
        <v>21226</v>
      </c>
      <c r="M1575" s="110" t="s">
        <v>21227</v>
      </c>
      <c r="N1575" s="111" t="s">
        <v>17417</v>
      </c>
      <c r="O1575" s="111" t="s">
        <v>21228</v>
      </c>
      <c r="P1575" s="110" t="s">
        <v>17248</v>
      </c>
      <c r="Q1575" s="112">
        <v>0</v>
      </c>
      <c r="R1575" s="111" t="s">
        <v>17249</v>
      </c>
      <c r="S1575" s="112"/>
    </row>
    <row r="1576" spans="7:19" ht="33.75">
      <c r="G1576" s="109" t="s">
        <v>12079</v>
      </c>
      <c r="H1576" s="110" t="s">
        <v>15152</v>
      </c>
      <c r="I1576" s="109" t="s">
        <v>21210</v>
      </c>
      <c r="J1576" s="110" t="s">
        <v>6604</v>
      </c>
      <c r="K1576" s="110" t="s">
        <v>21097</v>
      </c>
      <c r="L1576" s="109" t="s">
        <v>21229</v>
      </c>
      <c r="M1576" s="110" t="s">
        <v>21230</v>
      </c>
      <c r="N1576" s="111" t="s">
        <v>17212</v>
      </c>
      <c r="O1576" s="111" t="s">
        <v>21231</v>
      </c>
      <c r="P1576" s="110" t="s">
        <v>17248</v>
      </c>
      <c r="Q1576" s="112">
        <v>0</v>
      </c>
      <c r="R1576" s="111" t="s">
        <v>17249</v>
      </c>
      <c r="S1576" s="112"/>
    </row>
    <row r="1577" spans="7:19" ht="22.5">
      <c r="G1577" s="109" t="s">
        <v>12080</v>
      </c>
      <c r="H1577" s="110" t="s">
        <v>15398</v>
      </c>
      <c r="I1577" s="109" t="s">
        <v>21232</v>
      </c>
      <c r="J1577" s="110" t="s">
        <v>6604</v>
      </c>
      <c r="K1577" s="110" t="s">
        <v>21233</v>
      </c>
      <c r="L1577" s="109" t="s">
        <v>21234</v>
      </c>
      <c r="M1577" s="110" t="s">
        <v>21235</v>
      </c>
      <c r="N1577" s="111" t="s">
        <v>18732</v>
      </c>
      <c r="O1577" s="111" t="s">
        <v>21236</v>
      </c>
      <c r="P1577" s="110" t="s">
        <v>17248</v>
      </c>
      <c r="Q1577" s="112">
        <v>0</v>
      </c>
      <c r="R1577" s="111" t="s">
        <v>17249</v>
      </c>
      <c r="S1577" s="112"/>
    </row>
    <row r="1578" spans="7:19" ht="22.5">
      <c r="G1578" s="109" t="s">
        <v>12080</v>
      </c>
      <c r="H1578" s="110" t="s">
        <v>21237</v>
      </c>
      <c r="I1578" s="109" t="s">
        <v>21232</v>
      </c>
      <c r="J1578" s="110" t="s">
        <v>6604</v>
      </c>
      <c r="K1578" s="110" t="s">
        <v>21238</v>
      </c>
      <c r="L1578" s="109" t="s">
        <v>21239</v>
      </c>
      <c r="M1578" s="110"/>
      <c r="N1578" s="111" t="s">
        <v>18732</v>
      </c>
      <c r="O1578" s="111" t="s">
        <v>21240</v>
      </c>
      <c r="P1578" s="110" t="s">
        <v>17248</v>
      </c>
      <c r="Q1578" s="112">
        <v>0</v>
      </c>
      <c r="R1578" s="111" t="s">
        <v>17249</v>
      </c>
      <c r="S1578" s="112"/>
    </row>
    <row r="1579" spans="7:19" ht="45">
      <c r="G1579" s="109" t="s">
        <v>12081</v>
      </c>
      <c r="H1579" s="110" t="s">
        <v>15399</v>
      </c>
      <c r="I1579" s="109" t="s">
        <v>19052</v>
      </c>
      <c r="J1579" s="110" t="s">
        <v>9849</v>
      </c>
      <c r="K1579" s="110" t="s">
        <v>21241</v>
      </c>
      <c r="L1579" s="109" t="s">
        <v>17260</v>
      </c>
      <c r="M1579" s="110" t="s">
        <v>21242</v>
      </c>
      <c r="N1579" s="111" t="s">
        <v>17246</v>
      </c>
      <c r="O1579" s="111" t="s">
        <v>21243</v>
      </c>
      <c r="P1579" s="110" t="s">
        <v>17248</v>
      </c>
      <c r="Q1579" s="112">
        <v>0</v>
      </c>
      <c r="R1579" s="111" t="s">
        <v>17249</v>
      </c>
      <c r="S1579" s="112"/>
    </row>
    <row r="1580" spans="7:19" ht="22.5">
      <c r="G1580" s="109" t="s">
        <v>12082</v>
      </c>
      <c r="H1580" s="110" t="s">
        <v>15144</v>
      </c>
      <c r="I1580" s="109" t="s">
        <v>21244</v>
      </c>
      <c r="J1580" s="110" t="s">
        <v>2315</v>
      </c>
      <c r="K1580" s="110" t="s">
        <v>21245</v>
      </c>
      <c r="L1580" s="109" t="s">
        <v>21246</v>
      </c>
      <c r="M1580" s="110" t="s">
        <v>17360</v>
      </c>
      <c r="N1580" s="111" t="s">
        <v>17353</v>
      </c>
      <c r="O1580" s="111" t="s">
        <v>21247</v>
      </c>
      <c r="P1580" s="110" t="s">
        <v>17248</v>
      </c>
      <c r="Q1580" s="112">
        <v>0</v>
      </c>
      <c r="R1580" s="111" t="s">
        <v>17249</v>
      </c>
      <c r="S1580" s="112"/>
    </row>
    <row r="1581" spans="7:19" ht="22.5">
      <c r="G1581" s="109" t="s">
        <v>12083</v>
      </c>
      <c r="H1581" s="110" t="s">
        <v>15400</v>
      </c>
      <c r="I1581" s="109" t="s">
        <v>21248</v>
      </c>
      <c r="J1581" s="110" t="s">
        <v>2315</v>
      </c>
      <c r="K1581" s="110" t="s">
        <v>21249</v>
      </c>
      <c r="L1581" s="109" t="s">
        <v>21250</v>
      </c>
      <c r="M1581" s="110" t="s">
        <v>21251</v>
      </c>
      <c r="N1581" s="111" t="s">
        <v>17623</v>
      </c>
      <c r="O1581" s="111" t="s">
        <v>21252</v>
      </c>
      <c r="P1581" s="110" t="s">
        <v>17248</v>
      </c>
      <c r="Q1581" s="112">
        <v>0</v>
      </c>
      <c r="R1581" s="111" t="s">
        <v>17249</v>
      </c>
      <c r="S1581" s="112"/>
    </row>
    <row r="1582" spans="7:19" ht="33.75">
      <c r="G1582" s="109" t="s">
        <v>12084</v>
      </c>
      <c r="H1582" s="110" t="s">
        <v>15401</v>
      </c>
      <c r="I1582" s="109" t="s">
        <v>21253</v>
      </c>
      <c r="J1582" s="110" t="s">
        <v>9849</v>
      </c>
      <c r="K1582" s="110" t="s">
        <v>21254</v>
      </c>
      <c r="L1582" s="109" t="s">
        <v>21255</v>
      </c>
      <c r="M1582" s="110" t="s">
        <v>21256</v>
      </c>
      <c r="N1582" s="111" t="s">
        <v>17623</v>
      </c>
      <c r="O1582" s="111" t="s">
        <v>21257</v>
      </c>
      <c r="P1582" s="110" t="s">
        <v>17248</v>
      </c>
      <c r="Q1582" s="112">
        <v>0</v>
      </c>
      <c r="R1582" s="111" t="s">
        <v>17249</v>
      </c>
      <c r="S1582" s="112"/>
    </row>
    <row r="1583" spans="7:19" ht="33.75">
      <c r="G1583" s="109" t="s">
        <v>12084</v>
      </c>
      <c r="H1583" s="110" t="s">
        <v>15401</v>
      </c>
      <c r="I1583" s="109" t="s">
        <v>21258</v>
      </c>
      <c r="J1583" s="110" t="s">
        <v>5367</v>
      </c>
      <c r="K1583" s="110" t="s">
        <v>21254</v>
      </c>
      <c r="L1583" s="109" t="s">
        <v>21255</v>
      </c>
      <c r="M1583" s="110"/>
      <c r="N1583" s="111" t="s">
        <v>17623</v>
      </c>
      <c r="O1583" s="111" t="s">
        <v>21259</v>
      </c>
      <c r="P1583" s="110" t="s">
        <v>17248</v>
      </c>
      <c r="Q1583" s="112">
        <v>0</v>
      </c>
      <c r="R1583" s="111" t="s">
        <v>17249</v>
      </c>
      <c r="S1583" s="112"/>
    </row>
    <row r="1584" spans="7:19" ht="33.75">
      <c r="G1584" s="109" t="s">
        <v>12084</v>
      </c>
      <c r="H1584" s="110" t="s">
        <v>15401</v>
      </c>
      <c r="I1584" s="109" t="s">
        <v>21260</v>
      </c>
      <c r="J1584" s="110" t="s">
        <v>9955</v>
      </c>
      <c r="K1584" s="110" t="s">
        <v>21254</v>
      </c>
      <c r="L1584" s="109" t="s">
        <v>21255</v>
      </c>
      <c r="M1584" s="110"/>
      <c r="N1584" s="111" t="s">
        <v>17623</v>
      </c>
      <c r="O1584" s="111" t="s">
        <v>21261</v>
      </c>
      <c r="P1584" s="110" t="s">
        <v>17248</v>
      </c>
      <c r="Q1584" s="112">
        <v>0</v>
      </c>
      <c r="R1584" s="111" t="s">
        <v>17249</v>
      </c>
      <c r="S1584" s="112"/>
    </row>
    <row r="1585" spans="7:19" ht="22.5">
      <c r="G1585" s="109" t="s">
        <v>12085</v>
      </c>
      <c r="H1585" s="110" t="s">
        <v>15402</v>
      </c>
      <c r="I1585" s="109" t="s">
        <v>21262</v>
      </c>
      <c r="J1585" s="110" t="s">
        <v>9849</v>
      </c>
      <c r="K1585" s="110" t="s">
        <v>15402</v>
      </c>
      <c r="L1585" s="109" t="s">
        <v>21263</v>
      </c>
      <c r="M1585" s="110" t="s">
        <v>21264</v>
      </c>
      <c r="N1585" s="111" t="s">
        <v>17623</v>
      </c>
      <c r="O1585" s="111" t="s">
        <v>21265</v>
      </c>
      <c r="P1585" s="110" t="s">
        <v>17248</v>
      </c>
      <c r="Q1585" s="112">
        <v>0</v>
      </c>
      <c r="R1585" s="111" t="s">
        <v>17249</v>
      </c>
      <c r="S1585" s="112"/>
    </row>
    <row r="1586" spans="7:19" ht="22.5">
      <c r="G1586" s="109" t="s">
        <v>12085</v>
      </c>
      <c r="H1586" s="110" t="s">
        <v>15402</v>
      </c>
      <c r="I1586" s="109" t="s">
        <v>19409</v>
      </c>
      <c r="J1586" s="110" t="s">
        <v>11339</v>
      </c>
      <c r="K1586" s="110" t="s">
        <v>15402</v>
      </c>
      <c r="L1586" s="109" t="s">
        <v>21263</v>
      </c>
      <c r="M1586" s="110"/>
      <c r="N1586" s="111" t="s">
        <v>17623</v>
      </c>
      <c r="O1586" s="111" t="s">
        <v>21266</v>
      </c>
      <c r="P1586" s="110" t="s">
        <v>17248</v>
      </c>
      <c r="Q1586" s="112">
        <v>0</v>
      </c>
      <c r="R1586" s="111" t="s">
        <v>17249</v>
      </c>
      <c r="S1586" s="112"/>
    </row>
    <row r="1587" spans="7:19" ht="22.5">
      <c r="G1587" s="109" t="s">
        <v>12085</v>
      </c>
      <c r="H1587" s="110" t="s">
        <v>15402</v>
      </c>
      <c r="I1587" s="109" t="s">
        <v>19368</v>
      </c>
      <c r="J1587" s="110" t="s">
        <v>616</v>
      </c>
      <c r="K1587" s="110" t="s">
        <v>15402</v>
      </c>
      <c r="L1587" s="109" t="s">
        <v>21263</v>
      </c>
      <c r="M1587" s="110"/>
      <c r="N1587" s="111" t="s">
        <v>17623</v>
      </c>
      <c r="O1587" s="111" t="s">
        <v>21267</v>
      </c>
      <c r="P1587" s="110" t="s">
        <v>17248</v>
      </c>
      <c r="Q1587" s="112">
        <v>0</v>
      </c>
      <c r="R1587" s="111" t="s">
        <v>17249</v>
      </c>
      <c r="S1587" s="112"/>
    </row>
    <row r="1588" spans="7:19" ht="22.5">
      <c r="G1588" s="109" t="s">
        <v>12085</v>
      </c>
      <c r="H1588" s="110" t="s">
        <v>15402</v>
      </c>
      <c r="I1588" s="109" t="s">
        <v>21268</v>
      </c>
      <c r="J1588" s="110" t="s">
        <v>4860</v>
      </c>
      <c r="K1588" s="110" t="s">
        <v>15402</v>
      </c>
      <c r="L1588" s="109" t="s">
        <v>21263</v>
      </c>
      <c r="M1588" s="110"/>
      <c r="N1588" s="111" t="s">
        <v>17623</v>
      </c>
      <c r="O1588" s="111" t="s">
        <v>21269</v>
      </c>
      <c r="P1588" s="110" t="s">
        <v>17248</v>
      </c>
      <c r="Q1588" s="112">
        <v>0</v>
      </c>
      <c r="R1588" s="111" t="s">
        <v>17249</v>
      </c>
      <c r="S1588" s="112"/>
    </row>
    <row r="1589" spans="7:19" ht="22.5">
      <c r="G1589" s="109" t="s">
        <v>12085</v>
      </c>
      <c r="H1589" s="110" t="s">
        <v>15402</v>
      </c>
      <c r="I1589" s="109" t="s">
        <v>19384</v>
      </c>
      <c r="J1589" s="110" t="s">
        <v>5094</v>
      </c>
      <c r="K1589" s="110" t="s">
        <v>15402</v>
      </c>
      <c r="L1589" s="109" t="s">
        <v>21263</v>
      </c>
      <c r="M1589" s="110"/>
      <c r="N1589" s="111" t="s">
        <v>17623</v>
      </c>
      <c r="O1589" s="111" t="s">
        <v>21270</v>
      </c>
      <c r="P1589" s="110" t="s">
        <v>17248</v>
      </c>
      <c r="Q1589" s="112">
        <v>0</v>
      </c>
      <c r="R1589" s="111" t="s">
        <v>17249</v>
      </c>
      <c r="S1589" s="112"/>
    </row>
    <row r="1590" spans="7:19" ht="22.5">
      <c r="G1590" s="109" t="s">
        <v>12085</v>
      </c>
      <c r="H1590" s="110" t="s">
        <v>15402</v>
      </c>
      <c r="I1590" s="109" t="s">
        <v>21271</v>
      </c>
      <c r="J1590" s="110" t="s">
        <v>2744</v>
      </c>
      <c r="K1590" s="110" t="s">
        <v>15402</v>
      </c>
      <c r="L1590" s="109" t="s">
        <v>21263</v>
      </c>
      <c r="M1590" s="110"/>
      <c r="N1590" s="111" t="s">
        <v>17623</v>
      </c>
      <c r="O1590" s="111" t="s">
        <v>21272</v>
      </c>
      <c r="P1590" s="110" t="s">
        <v>17248</v>
      </c>
      <c r="Q1590" s="112">
        <v>0</v>
      </c>
      <c r="R1590" s="111" t="s">
        <v>17249</v>
      </c>
      <c r="S1590" s="112"/>
    </row>
    <row r="1591" spans="7:19" ht="22.5">
      <c r="G1591" s="109" t="s">
        <v>12085</v>
      </c>
      <c r="H1591" s="110" t="s">
        <v>15402</v>
      </c>
      <c r="I1591" s="109" t="s">
        <v>19379</v>
      </c>
      <c r="J1591" s="110" t="s">
        <v>4476</v>
      </c>
      <c r="K1591" s="110" t="s">
        <v>15402</v>
      </c>
      <c r="L1591" s="109" t="s">
        <v>21263</v>
      </c>
      <c r="M1591" s="110"/>
      <c r="N1591" s="111" t="s">
        <v>17623</v>
      </c>
      <c r="O1591" s="111" t="s">
        <v>21273</v>
      </c>
      <c r="P1591" s="110" t="s">
        <v>17248</v>
      </c>
      <c r="Q1591" s="112">
        <v>0</v>
      </c>
      <c r="R1591" s="111" t="s">
        <v>17249</v>
      </c>
      <c r="S1591" s="112"/>
    </row>
    <row r="1592" spans="7:19" ht="22.5">
      <c r="G1592" s="109" t="s">
        <v>12085</v>
      </c>
      <c r="H1592" s="110" t="s">
        <v>15402</v>
      </c>
      <c r="I1592" s="109" t="s">
        <v>19427</v>
      </c>
      <c r="J1592" s="110" t="s">
        <v>6044</v>
      </c>
      <c r="K1592" s="110" t="s">
        <v>15402</v>
      </c>
      <c r="L1592" s="109" t="s">
        <v>21263</v>
      </c>
      <c r="M1592" s="110"/>
      <c r="N1592" s="111" t="s">
        <v>17623</v>
      </c>
      <c r="O1592" s="111" t="s">
        <v>21274</v>
      </c>
      <c r="P1592" s="110" t="s">
        <v>17248</v>
      </c>
      <c r="Q1592" s="112">
        <v>0</v>
      </c>
      <c r="R1592" s="111" t="s">
        <v>17249</v>
      </c>
      <c r="S1592" s="112"/>
    </row>
    <row r="1593" spans="7:19" ht="22.5">
      <c r="G1593" s="109" t="s">
        <v>12085</v>
      </c>
      <c r="H1593" s="110" t="s">
        <v>15402</v>
      </c>
      <c r="I1593" s="109" t="s">
        <v>19423</v>
      </c>
      <c r="J1593" s="110" t="s">
        <v>3440</v>
      </c>
      <c r="K1593" s="110" t="s">
        <v>15402</v>
      </c>
      <c r="L1593" s="109" t="s">
        <v>21263</v>
      </c>
      <c r="M1593" s="110"/>
      <c r="N1593" s="111" t="s">
        <v>17623</v>
      </c>
      <c r="O1593" s="111" t="s">
        <v>21275</v>
      </c>
      <c r="P1593" s="110" t="s">
        <v>17248</v>
      </c>
      <c r="Q1593" s="112">
        <v>0</v>
      </c>
      <c r="R1593" s="111" t="s">
        <v>17249</v>
      </c>
      <c r="S1593" s="112"/>
    </row>
    <row r="1594" spans="7:19" ht="22.5">
      <c r="G1594" s="109" t="s">
        <v>12085</v>
      </c>
      <c r="H1594" s="110" t="s">
        <v>15402</v>
      </c>
      <c r="I1594" s="109" t="s">
        <v>19407</v>
      </c>
      <c r="J1594" s="110" t="s">
        <v>3448</v>
      </c>
      <c r="K1594" s="110" t="s">
        <v>15402</v>
      </c>
      <c r="L1594" s="109" t="s">
        <v>21263</v>
      </c>
      <c r="M1594" s="110"/>
      <c r="N1594" s="111" t="s">
        <v>17623</v>
      </c>
      <c r="O1594" s="111" t="s">
        <v>21276</v>
      </c>
      <c r="P1594" s="110" t="s">
        <v>17248</v>
      </c>
      <c r="Q1594" s="112">
        <v>0</v>
      </c>
      <c r="R1594" s="111" t="s">
        <v>17249</v>
      </c>
      <c r="S1594" s="112"/>
    </row>
    <row r="1595" spans="7:19" ht="22.5">
      <c r="G1595" s="109" t="s">
        <v>12085</v>
      </c>
      <c r="H1595" s="110" t="s">
        <v>15402</v>
      </c>
      <c r="I1595" s="109" t="s">
        <v>19375</v>
      </c>
      <c r="J1595" s="110" t="s">
        <v>875</v>
      </c>
      <c r="K1595" s="110" t="s">
        <v>15402</v>
      </c>
      <c r="L1595" s="109" t="s">
        <v>21263</v>
      </c>
      <c r="M1595" s="110"/>
      <c r="N1595" s="111" t="s">
        <v>17623</v>
      </c>
      <c r="O1595" s="111" t="s">
        <v>21277</v>
      </c>
      <c r="P1595" s="110" t="s">
        <v>17248</v>
      </c>
      <c r="Q1595" s="112">
        <v>0</v>
      </c>
      <c r="R1595" s="111" t="s">
        <v>17249</v>
      </c>
      <c r="S1595" s="112"/>
    </row>
    <row r="1596" spans="7:19" ht="33.75">
      <c r="G1596" s="109" t="s">
        <v>12086</v>
      </c>
      <c r="H1596" s="110" t="s">
        <v>15403</v>
      </c>
      <c r="I1596" s="109" t="s">
        <v>21278</v>
      </c>
      <c r="J1596" s="110" t="s">
        <v>11562</v>
      </c>
      <c r="K1596" s="110" t="s">
        <v>21279</v>
      </c>
      <c r="L1596" s="109" t="s">
        <v>21280</v>
      </c>
      <c r="M1596" s="110" t="s">
        <v>21281</v>
      </c>
      <c r="N1596" s="111" t="s">
        <v>17623</v>
      </c>
      <c r="O1596" s="111" t="s">
        <v>21282</v>
      </c>
      <c r="P1596" s="110" t="s">
        <v>17248</v>
      </c>
      <c r="Q1596" s="112">
        <v>0</v>
      </c>
      <c r="R1596" s="111" t="s">
        <v>17249</v>
      </c>
      <c r="S1596" s="112"/>
    </row>
    <row r="1597" spans="7:19" ht="22.5">
      <c r="G1597" s="109" t="s">
        <v>12087</v>
      </c>
      <c r="H1597" s="110" t="s">
        <v>15404</v>
      </c>
      <c r="I1597" s="109" t="s">
        <v>19546</v>
      </c>
      <c r="J1597" s="110" t="s">
        <v>11562</v>
      </c>
      <c r="K1597" s="110" t="s">
        <v>15404</v>
      </c>
      <c r="L1597" s="109" t="s">
        <v>21283</v>
      </c>
      <c r="M1597" s="110" t="s">
        <v>21284</v>
      </c>
      <c r="N1597" s="111" t="s">
        <v>18732</v>
      </c>
      <c r="O1597" s="111" t="s">
        <v>21285</v>
      </c>
      <c r="P1597" s="110" t="s">
        <v>17248</v>
      </c>
      <c r="Q1597" s="112">
        <v>0</v>
      </c>
      <c r="R1597" s="111" t="s">
        <v>17249</v>
      </c>
      <c r="S1597" s="112"/>
    </row>
    <row r="1598" spans="7:19" ht="22.5">
      <c r="G1598" s="109" t="s">
        <v>12087</v>
      </c>
      <c r="H1598" s="110" t="s">
        <v>15404</v>
      </c>
      <c r="I1598" s="109" t="s">
        <v>21286</v>
      </c>
      <c r="J1598" s="110" t="s">
        <v>10168</v>
      </c>
      <c r="K1598" s="110" t="s">
        <v>15404</v>
      </c>
      <c r="L1598" s="109" t="s">
        <v>21283</v>
      </c>
      <c r="M1598" s="110"/>
      <c r="N1598" s="111" t="s">
        <v>18732</v>
      </c>
      <c r="O1598" s="111" t="s">
        <v>21287</v>
      </c>
      <c r="P1598" s="110" t="s">
        <v>17248</v>
      </c>
      <c r="Q1598" s="112">
        <v>0</v>
      </c>
      <c r="R1598" s="111" t="s">
        <v>17249</v>
      </c>
      <c r="S1598" s="112"/>
    </row>
    <row r="1599" spans="7:19" ht="22.5">
      <c r="G1599" s="109" t="s">
        <v>12087</v>
      </c>
      <c r="H1599" s="110" t="s">
        <v>15404</v>
      </c>
      <c r="I1599" s="109" t="s">
        <v>21288</v>
      </c>
      <c r="J1599" s="110" t="s">
        <v>9649</v>
      </c>
      <c r="K1599" s="110" t="s">
        <v>15404</v>
      </c>
      <c r="L1599" s="109" t="s">
        <v>21283</v>
      </c>
      <c r="M1599" s="110"/>
      <c r="N1599" s="111" t="s">
        <v>18732</v>
      </c>
      <c r="O1599" s="111" t="s">
        <v>21289</v>
      </c>
      <c r="P1599" s="110" t="s">
        <v>17248</v>
      </c>
      <c r="Q1599" s="112">
        <v>0</v>
      </c>
      <c r="R1599" s="111" t="s">
        <v>17249</v>
      </c>
      <c r="S1599" s="112"/>
    </row>
    <row r="1600" spans="7:19" ht="22.5">
      <c r="G1600" s="109" t="s">
        <v>12087</v>
      </c>
      <c r="H1600" s="110" t="s">
        <v>15404</v>
      </c>
      <c r="I1600" s="109" t="s">
        <v>21290</v>
      </c>
      <c r="J1600" s="110" t="s">
        <v>9746</v>
      </c>
      <c r="K1600" s="110" t="s">
        <v>15404</v>
      </c>
      <c r="L1600" s="109" t="s">
        <v>21283</v>
      </c>
      <c r="M1600" s="110"/>
      <c r="N1600" s="111" t="s">
        <v>18732</v>
      </c>
      <c r="O1600" s="111" t="s">
        <v>21291</v>
      </c>
      <c r="P1600" s="110" t="s">
        <v>17248</v>
      </c>
      <c r="Q1600" s="112">
        <v>0</v>
      </c>
      <c r="R1600" s="111" t="s">
        <v>17249</v>
      </c>
      <c r="S1600" s="112"/>
    </row>
    <row r="1601" spans="7:19" ht="22.5">
      <c r="G1601" s="109" t="s">
        <v>12087</v>
      </c>
      <c r="H1601" s="110" t="s">
        <v>15404</v>
      </c>
      <c r="I1601" s="109" t="s">
        <v>19546</v>
      </c>
      <c r="J1601" s="110" t="s">
        <v>8751</v>
      </c>
      <c r="K1601" s="110" t="s">
        <v>15404</v>
      </c>
      <c r="L1601" s="109" t="s">
        <v>21283</v>
      </c>
      <c r="M1601" s="110"/>
      <c r="N1601" s="111" t="s">
        <v>18732</v>
      </c>
      <c r="O1601" s="111" t="s">
        <v>21292</v>
      </c>
      <c r="P1601" s="110" t="s">
        <v>17248</v>
      </c>
      <c r="Q1601" s="112">
        <v>0</v>
      </c>
      <c r="R1601" s="111" t="s">
        <v>17249</v>
      </c>
      <c r="S1601" s="112"/>
    </row>
    <row r="1602" spans="7:19" ht="22.5">
      <c r="G1602" s="109" t="s">
        <v>12087</v>
      </c>
      <c r="H1602" s="110" t="s">
        <v>15404</v>
      </c>
      <c r="I1602" s="109" t="s">
        <v>19546</v>
      </c>
      <c r="J1602" s="110" t="s">
        <v>4596</v>
      </c>
      <c r="K1602" s="110" t="s">
        <v>15404</v>
      </c>
      <c r="L1602" s="109" t="s">
        <v>21283</v>
      </c>
      <c r="M1602" s="110"/>
      <c r="N1602" s="111" t="s">
        <v>18732</v>
      </c>
      <c r="O1602" s="111" t="s">
        <v>21293</v>
      </c>
      <c r="P1602" s="110" t="s">
        <v>17248</v>
      </c>
      <c r="Q1602" s="112">
        <v>0</v>
      </c>
      <c r="R1602" s="111" t="s">
        <v>17249</v>
      </c>
      <c r="S1602" s="112"/>
    </row>
    <row r="1603" spans="7:19" ht="33.75">
      <c r="G1603" s="109" t="s">
        <v>12087</v>
      </c>
      <c r="H1603" s="110" t="s">
        <v>21294</v>
      </c>
      <c r="I1603" s="109" t="s">
        <v>19546</v>
      </c>
      <c r="J1603" s="110" t="s">
        <v>11562</v>
      </c>
      <c r="K1603" s="110" t="s">
        <v>15404</v>
      </c>
      <c r="L1603" s="109" t="s">
        <v>21295</v>
      </c>
      <c r="M1603" s="110"/>
      <c r="N1603" s="111" t="s">
        <v>18732</v>
      </c>
      <c r="O1603" s="111" t="s">
        <v>21296</v>
      </c>
      <c r="P1603" s="110" t="s">
        <v>17248</v>
      </c>
      <c r="Q1603" s="112">
        <v>0</v>
      </c>
      <c r="R1603" s="111" t="s">
        <v>17249</v>
      </c>
      <c r="S1603" s="112"/>
    </row>
    <row r="1604" spans="7:19" ht="45">
      <c r="G1604" s="109" t="s">
        <v>12088</v>
      </c>
      <c r="H1604" s="110" t="s">
        <v>15405</v>
      </c>
      <c r="I1604" s="109" t="s">
        <v>21297</v>
      </c>
      <c r="J1604" s="110" t="s">
        <v>6089</v>
      </c>
      <c r="K1604" s="110" t="s">
        <v>21298</v>
      </c>
      <c r="L1604" s="109" t="s">
        <v>21299</v>
      </c>
      <c r="M1604" s="110" t="s">
        <v>21300</v>
      </c>
      <c r="N1604" s="111" t="s">
        <v>18732</v>
      </c>
      <c r="O1604" s="111" t="s">
        <v>21301</v>
      </c>
      <c r="P1604" s="110" t="s">
        <v>17248</v>
      </c>
      <c r="Q1604" s="112">
        <v>0</v>
      </c>
      <c r="R1604" s="111" t="s">
        <v>17249</v>
      </c>
      <c r="S1604" s="112"/>
    </row>
    <row r="1605" spans="7:19" ht="45">
      <c r="G1605" s="109" t="s">
        <v>12088</v>
      </c>
      <c r="H1605" s="110" t="s">
        <v>15405</v>
      </c>
      <c r="I1605" s="109" t="s">
        <v>21302</v>
      </c>
      <c r="J1605" s="110" t="s">
        <v>4578</v>
      </c>
      <c r="K1605" s="110" t="s">
        <v>21298</v>
      </c>
      <c r="L1605" s="109" t="s">
        <v>21299</v>
      </c>
      <c r="M1605" s="110"/>
      <c r="N1605" s="111" t="s">
        <v>18732</v>
      </c>
      <c r="O1605" s="111" t="s">
        <v>21303</v>
      </c>
      <c r="P1605" s="110" t="s">
        <v>17248</v>
      </c>
      <c r="Q1605" s="112">
        <v>0</v>
      </c>
      <c r="R1605" s="111" t="s">
        <v>17249</v>
      </c>
      <c r="S1605" s="112"/>
    </row>
    <row r="1606" spans="7:19" ht="56.25">
      <c r="G1606" s="109" t="s">
        <v>12088</v>
      </c>
      <c r="H1606" s="110" t="s">
        <v>21304</v>
      </c>
      <c r="I1606" s="109" t="s">
        <v>21297</v>
      </c>
      <c r="J1606" s="110" t="s">
        <v>6089</v>
      </c>
      <c r="K1606" s="110" t="s">
        <v>21298</v>
      </c>
      <c r="L1606" s="109" t="s">
        <v>21305</v>
      </c>
      <c r="M1606" s="110"/>
      <c r="N1606" s="111" t="s">
        <v>18732</v>
      </c>
      <c r="O1606" s="111" t="s">
        <v>21306</v>
      </c>
      <c r="P1606" s="110" t="s">
        <v>17248</v>
      </c>
      <c r="Q1606" s="112">
        <v>0</v>
      </c>
      <c r="R1606" s="111" t="s">
        <v>17249</v>
      </c>
      <c r="S1606" s="112"/>
    </row>
    <row r="1607" spans="7:19" ht="33.75">
      <c r="G1607" s="109" t="s">
        <v>12089</v>
      </c>
      <c r="H1607" s="110" t="s">
        <v>15152</v>
      </c>
      <c r="I1607" s="109" t="s">
        <v>21307</v>
      </c>
      <c r="J1607" s="110" t="s">
        <v>8123</v>
      </c>
      <c r="K1607" s="110" t="s">
        <v>21308</v>
      </c>
      <c r="L1607" s="109" t="s">
        <v>21309</v>
      </c>
      <c r="M1607" s="110" t="s">
        <v>21310</v>
      </c>
      <c r="N1607" s="111" t="s">
        <v>17212</v>
      </c>
      <c r="O1607" s="111" t="s">
        <v>21311</v>
      </c>
      <c r="P1607" s="110" t="s">
        <v>17248</v>
      </c>
      <c r="Q1607" s="112">
        <v>0</v>
      </c>
      <c r="R1607" s="111" t="s">
        <v>17249</v>
      </c>
      <c r="S1607" s="112"/>
    </row>
    <row r="1608" spans="7:19" ht="33.75">
      <c r="G1608" s="109" t="s">
        <v>12090</v>
      </c>
      <c r="H1608" s="110" t="s">
        <v>15152</v>
      </c>
      <c r="I1608" s="109" t="s">
        <v>19490</v>
      </c>
      <c r="J1608" s="110" t="s">
        <v>2315</v>
      </c>
      <c r="K1608" s="110" t="s">
        <v>21245</v>
      </c>
      <c r="L1608" s="109" t="s">
        <v>21312</v>
      </c>
      <c r="M1608" s="110" t="s">
        <v>21313</v>
      </c>
      <c r="N1608" s="111" t="s">
        <v>17212</v>
      </c>
      <c r="O1608" s="111" t="s">
        <v>21314</v>
      </c>
      <c r="P1608" s="110" t="s">
        <v>17248</v>
      </c>
      <c r="Q1608" s="112">
        <v>0</v>
      </c>
      <c r="R1608" s="111" t="s">
        <v>17249</v>
      </c>
      <c r="S1608" s="112"/>
    </row>
    <row r="1609" spans="7:19" ht="22.5">
      <c r="G1609" s="109" t="s">
        <v>12091</v>
      </c>
      <c r="H1609" s="110" t="s">
        <v>15406</v>
      </c>
      <c r="I1609" s="109" t="s">
        <v>21315</v>
      </c>
      <c r="J1609" s="110" t="s">
        <v>9849</v>
      </c>
      <c r="K1609" s="110" t="s">
        <v>15406</v>
      </c>
      <c r="L1609" s="109" t="s">
        <v>21316</v>
      </c>
      <c r="M1609" s="110" t="s">
        <v>21317</v>
      </c>
      <c r="N1609" s="111" t="s">
        <v>18732</v>
      </c>
      <c r="O1609" s="111" t="s">
        <v>21318</v>
      </c>
      <c r="P1609" s="110" t="s">
        <v>17248</v>
      </c>
      <c r="Q1609" s="112">
        <v>0</v>
      </c>
      <c r="R1609" s="111" t="s">
        <v>17249</v>
      </c>
      <c r="S1609" s="112"/>
    </row>
    <row r="1610" spans="7:19" ht="22.5">
      <c r="G1610" s="109" t="s">
        <v>12091</v>
      </c>
      <c r="H1610" s="110" t="s">
        <v>15406</v>
      </c>
      <c r="I1610" s="109" t="s">
        <v>21319</v>
      </c>
      <c r="J1610" s="110" t="s">
        <v>2189</v>
      </c>
      <c r="K1610" s="110" t="s">
        <v>15406</v>
      </c>
      <c r="L1610" s="109" t="s">
        <v>21316</v>
      </c>
      <c r="M1610" s="110"/>
      <c r="N1610" s="111" t="s">
        <v>18732</v>
      </c>
      <c r="O1610" s="111" t="s">
        <v>21320</v>
      </c>
      <c r="P1610" s="110" t="s">
        <v>17248</v>
      </c>
      <c r="Q1610" s="112">
        <v>0</v>
      </c>
      <c r="R1610" s="111" t="s">
        <v>17249</v>
      </c>
      <c r="S1610" s="112"/>
    </row>
    <row r="1611" spans="7:19" ht="22.5">
      <c r="G1611" s="109" t="s">
        <v>12091</v>
      </c>
      <c r="H1611" s="110" t="s">
        <v>15406</v>
      </c>
      <c r="I1611" s="109" t="s">
        <v>18160</v>
      </c>
      <c r="J1611" s="110" t="s">
        <v>4860</v>
      </c>
      <c r="K1611" s="110" t="s">
        <v>15406</v>
      </c>
      <c r="L1611" s="109" t="s">
        <v>21316</v>
      </c>
      <c r="M1611" s="110"/>
      <c r="N1611" s="111" t="s">
        <v>18732</v>
      </c>
      <c r="O1611" s="111" t="s">
        <v>21321</v>
      </c>
      <c r="P1611" s="110" t="s">
        <v>17248</v>
      </c>
      <c r="Q1611" s="112">
        <v>0</v>
      </c>
      <c r="R1611" s="111" t="s">
        <v>17249</v>
      </c>
      <c r="S1611" s="112"/>
    </row>
    <row r="1612" spans="7:19" ht="22.5">
      <c r="G1612" s="109" t="s">
        <v>12091</v>
      </c>
      <c r="H1612" s="110" t="s">
        <v>15406</v>
      </c>
      <c r="I1612" s="109" t="s">
        <v>21322</v>
      </c>
      <c r="J1612" s="110" t="s">
        <v>5367</v>
      </c>
      <c r="K1612" s="110" t="s">
        <v>15406</v>
      </c>
      <c r="L1612" s="109" t="s">
        <v>21316</v>
      </c>
      <c r="M1612" s="110"/>
      <c r="N1612" s="111" t="s">
        <v>18732</v>
      </c>
      <c r="O1612" s="111" t="s">
        <v>21323</v>
      </c>
      <c r="P1612" s="110" t="s">
        <v>17248</v>
      </c>
      <c r="Q1612" s="112">
        <v>0</v>
      </c>
      <c r="R1612" s="111" t="s">
        <v>17249</v>
      </c>
      <c r="S1612" s="112"/>
    </row>
    <row r="1613" spans="7:19" ht="22.5">
      <c r="G1613" s="109" t="s">
        <v>12091</v>
      </c>
      <c r="H1613" s="110" t="s">
        <v>15406</v>
      </c>
      <c r="I1613" s="109" t="s">
        <v>21324</v>
      </c>
      <c r="J1613" s="110" t="s">
        <v>4702</v>
      </c>
      <c r="K1613" s="110" t="s">
        <v>15406</v>
      </c>
      <c r="L1613" s="109" t="s">
        <v>21316</v>
      </c>
      <c r="M1613" s="110"/>
      <c r="N1613" s="111" t="s">
        <v>18732</v>
      </c>
      <c r="O1613" s="111" t="s">
        <v>21325</v>
      </c>
      <c r="P1613" s="110" t="s">
        <v>17248</v>
      </c>
      <c r="Q1613" s="112">
        <v>0</v>
      </c>
      <c r="R1613" s="111" t="s">
        <v>17249</v>
      </c>
      <c r="S1613" s="112"/>
    </row>
    <row r="1614" spans="7:19" ht="22.5">
      <c r="G1614" s="109" t="s">
        <v>12091</v>
      </c>
      <c r="H1614" s="110" t="s">
        <v>15406</v>
      </c>
      <c r="I1614" s="109" t="s">
        <v>21260</v>
      </c>
      <c r="J1614" s="110" t="s">
        <v>9955</v>
      </c>
      <c r="K1614" s="110" t="s">
        <v>15406</v>
      </c>
      <c r="L1614" s="109" t="s">
        <v>21316</v>
      </c>
      <c r="M1614" s="110"/>
      <c r="N1614" s="111" t="s">
        <v>18732</v>
      </c>
      <c r="O1614" s="111" t="s">
        <v>21326</v>
      </c>
      <c r="P1614" s="110" t="s">
        <v>17248</v>
      </c>
      <c r="Q1614" s="112">
        <v>0</v>
      </c>
      <c r="R1614" s="111" t="s">
        <v>17249</v>
      </c>
      <c r="S1614" s="112"/>
    </row>
    <row r="1615" spans="7:19" ht="22.5">
      <c r="G1615" s="109" t="s">
        <v>12091</v>
      </c>
      <c r="H1615" s="110" t="s">
        <v>15406</v>
      </c>
      <c r="I1615" s="109" t="s">
        <v>21327</v>
      </c>
      <c r="J1615" s="110" t="s">
        <v>2193</v>
      </c>
      <c r="K1615" s="110" t="s">
        <v>15406</v>
      </c>
      <c r="L1615" s="109" t="s">
        <v>21316</v>
      </c>
      <c r="M1615" s="110"/>
      <c r="N1615" s="111" t="s">
        <v>18732</v>
      </c>
      <c r="O1615" s="111" t="s">
        <v>21328</v>
      </c>
      <c r="P1615" s="110" t="s">
        <v>17248</v>
      </c>
      <c r="Q1615" s="112">
        <v>0</v>
      </c>
      <c r="R1615" s="111" t="s">
        <v>17249</v>
      </c>
      <c r="S1615" s="112"/>
    </row>
    <row r="1616" spans="7:19" ht="22.5">
      <c r="G1616" s="109" t="s">
        <v>12091</v>
      </c>
      <c r="H1616" s="110" t="s">
        <v>15406</v>
      </c>
      <c r="I1616" s="109" t="s">
        <v>20993</v>
      </c>
      <c r="J1616" s="110" t="s">
        <v>4672</v>
      </c>
      <c r="K1616" s="110" t="s">
        <v>15406</v>
      </c>
      <c r="L1616" s="109" t="s">
        <v>21316</v>
      </c>
      <c r="M1616" s="110"/>
      <c r="N1616" s="111" t="s">
        <v>18732</v>
      </c>
      <c r="O1616" s="111" t="s">
        <v>21329</v>
      </c>
      <c r="P1616" s="110" t="s">
        <v>17248</v>
      </c>
      <c r="Q1616" s="112">
        <v>0</v>
      </c>
      <c r="R1616" s="111" t="s">
        <v>17249</v>
      </c>
      <c r="S1616" s="112"/>
    </row>
    <row r="1617" spans="7:19" ht="22.5">
      <c r="G1617" s="109" t="s">
        <v>12091</v>
      </c>
      <c r="H1617" s="110" t="s">
        <v>15406</v>
      </c>
      <c r="I1617" s="109" t="s">
        <v>21330</v>
      </c>
      <c r="J1617" s="110" t="s">
        <v>8123</v>
      </c>
      <c r="K1617" s="110" t="s">
        <v>15406</v>
      </c>
      <c r="L1617" s="109" t="s">
        <v>21316</v>
      </c>
      <c r="M1617" s="110"/>
      <c r="N1617" s="111" t="s">
        <v>18732</v>
      </c>
      <c r="O1617" s="111" t="s">
        <v>21331</v>
      </c>
      <c r="P1617" s="110" t="s">
        <v>17248</v>
      </c>
      <c r="Q1617" s="112">
        <v>0</v>
      </c>
      <c r="R1617" s="111" t="s">
        <v>17249</v>
      </c>
      <c r="S1617" s="112"/>
    </row>
    <row r="1618" spans="7:19" ht="22.5">
      <c r="G1618" s="109" t="s">
        <v>12091</v>
      </c>
      <c r="H1618" s="110" t="s">
        <v>15406</v>
      </c>
      <c r="I1618" s="109" t="s">
        <v>21332</v>
      </c>
      <c r="J1618" s="110" t="s">
        <v>7688</v>
      </c>
      <c r="K1618" s="110" t="s">
        <v>15406</v>
      </c>
      <c r="L1618" s="109" t="s">
        <v>21316</v>
      </c>
      <c r="M1618" s="110"/>
      <c r="N1618" s="111" t="s">
        <v>18732</v>
      </c>
      <c r="O1618" s="111" t="s">
        <v>21333</v>
      </c>
      <c r="P1618" s="110" t="s">
        <v>17248</v>
      </c>
      <c r="Q1618" s="112">
        <v>0</v>
      </c>
      <c r="R1618" s="111" t="s">
        <v>17249</v>
      </c>
      <c r="S1618" s="112"/>
    </row>
    <row r="1619" spans="7:19" ht="22.5">
      <c r="G1619" s="109" t="s">
        <v>12091</v>
      </c>
      <c r="H1619" s="110" t="s">
        <v>15406</v>
      </c>
      <c r="I1619" s="109" t="s">
        <v>19104</v>
      </c>
      <c r="J1619" s="110" t="s">
        <v>2315</v>
      </c>
      <c r="K1619" s="110" t="s">
        <v>15406</v>
      </c>
      <c r="L1619" s="109" t="s">
        <v>21316</v>
      </c>
      <c r="M1619" s="110"/>
      <c r="N1619" s="111" t="s">
        <v>18732</v>
      </c>
      <c r="O1619" s="111" t="s">
        <v>21334</v>
      </c>
      <c r="P1619" s="110" t="s">
        <v>17248</v>
      </c>
      <c r="Q1619" s="112">
        <v>0</v>
      </c>
      <c r="R1619" s="111" t="s">
        <v>17249</v>
      </c>
      <c r="S1619" s="112"/>
    </row>
    <row r="1620" spans="7:19" ht="33.75">
      <c r="G1620" s="109" t="s">
        <v>12091</v>
      </c>
      <c r="H1620" s="110" t="s">
        <v>21335</v>
      </c>
      <c r="I1620" s="109" t="s">
        <v>21315</v>
      </c>
      <c r="J1620" s="110" t="s">
        <v>9849</v>
      </c>
      <c r="K1620" s="110" t="s">
        <v>15406</v>
      </c>
      <c r="L1620" s="109" t="s">
        <v>21336</v>
      </c>
      <c r="M1620" s="110"/>
      <c r="N1620" s="111" t="s">
        <v>18732</v>
      </c>
      <c r="O1620" s="111" t="s">
        <v>21337</v>
      </c>
      <c r="P1620" s="110" t="s">
        <v>17248</v>
      </c>
      <c r="Q1620" s="112">
        <v>0</v>
      </c>
      <c r="R1620" s="111" t="s">
        <v>17249</v>
      </c>
      <c r="S1620" s="112"/>
    </row>
    <row r="1621" spans="7:19">
      <c r="G1621" s="109" t="s">
        <v>12092</v>
      </c>
      <c r="H1621" s="110" t="s">
        <v>15078</v>
      </c>
      <c r="I1621" s="109" t="s">
        <v>21338</v>
      </c>
      <c r="J1621" s="110" t="s">
        <v>4450</v>
      </c>
      <c r="K1621" s="110" t="s">
        <v>21339</v>
      </c>
      <c r="L1621" s="109" t="s">
        <v>21340</v>
      </c>
      <c r="M1621" s="110" t="s">
        <v>21341</v>
      </c>
      <c r="N1621" s="111" t="s">
        <v>17246</v>
      </c>
      <c r="O1621" s="111" t="s">
        <v>21342</v>
      </c>
      <c r="P1621" s="110" t="s">
        <v>17248</v>
      </c>
      <c r="Q1621" s="112">
        <v>0</v>
      </c>
      <c r="R1621" s="111" t="s">
        <v>17249</v>
      </c>
      <c r="S1621" s="112"/>
    </row>
    <row r="1622" spans="7:19" ht="33.75">
      <c r="G1622" s="109" t="s">
        <v>12093</v>
      </c>
      <c r="H1622" s="110" t="s">
        <v>17250</v>
      </c>
      <c r="I1622" s="109" t="s">
        <v>21343</v>
      </c>
      <c r="J1622" s="110" t="s">
        <v>4450</v>
      </c>
      <c r="K1622" s="110" t="s">
        <v>17252</v>
      </c>
      <c r="L1622" s="109" t="s">
        <v>503</v>
      </c>
      <c r="M1622" s="110" t="s">
        <v>17253</v>
      </c>
      <c r="N1622" s="111" t="s">
        <v>17254</v>
      </c>
      <c r="O1622" s="111" t="s">
        <v>21344</v>
      </c>
      <c r="P1622" s="110" t="s">
        <v>17248</v>
      </c>
      <c r="Q1622" s="112">
        <v>0</v>
      </c>
      <c r="R1622" s="111" t="s">
        <v>17249</v>
      </c>
      <c r="S1622" s="112"/>
    </row>
    <row r="1623" spans="7:19">
      <c r="G1623" s="109" t="s">
        <v>12094</v>
      </c>
      <c r="H1623" s="110" t="s">
        <v>15079</v>
      </c>
      <c r="I1623" s="109" t="s">
        <v>21345</v>
      </c>
      <c r="J1623" s="110" t="s">
        <v>4450</v>
      </c>
      <c r="K1623" s="110" t="s">
        <v>15079</v>
      </c>
      <c r="L1623" s="109" t="s">
        <v>21346</v>
      </c>
      <c r="M1623" s="110" t="s">
        <v>21347</v>
      </c>
      <c r="N1623" s="111" t="s">
        <v>17246</v>
      </c>
      <c r="O1623" s="111" t="s">
        <v>21348</v>
      </c>
      <c r="P1623" s="110" t="s">
        <v>17248</v>
      </c>
      <c r="Q1623" s="112">
        <v>0</v>
      </c>
      <c r="R1623" s="111" t="s">
        <v>17249</v>
      </c>
      <c r="S1623" s="112"/>
    </row>
    <row r="1624" spans="7:19" ht="56.25">
      <c r="G1624" s="109" t="s">
        <v>12095</v>
      </c>
      <c r="H1624" s="110" t="s">
        <v>21349</v>
      </c>
      <c r="I1624" s="109" t="s">
        <v>19106</v>
      </c>
      <c r="J1624" s="110" t="s">
        <v>4450</v>
      </c>
      <c r="K1624" s="110" t="s">
        <v>21350</v>
      </c>
      <c r="L1624" s="109" t="s">
        <v>21351</v>
      </c>
      <c r="M1624" s="110" t="s">
        <v>21352</v>
      </c>
      <c r="N1624" s="111" t="s">
        <v>17619</v>
      </c>
      <c r="O1624" s="111" t="s">
        <v>21353</v>
      </c>
      <c r="P1624" s="110" t="s">
        <v>540</v>
      </c>
      <c r="Q1624" s="112">
        <v>0</v>
      </c>
      <c r="R1624" s="111" t="s">
        <v>17249</v>
      </c>
      <c r="S1624" s="112"/>
    </row>
    <row r="1625" spans="7:19" ht="33.75">
      <c r="G1625" s="109" t="s">
        <v>12096</v>
      </c>
      <c r="H1625" s="110" t="s">
        <v>15407</v>
      </c>
      <c r="I1625" s="109" t="s">
        <v>19106</v>
      </c>
      <c r="J1625" s="110" t="s">
        <v>4450</v>
      </c>
      <c r="K1625" s="110" t="s">
        <v>21354</v>
      </c>
      <c r="L1625" s="109" t="s">
        <v>21355</v>
      </c>
      <c r="M1625" s="110" t="s">
        <v>21356</v>
      </c>
      <c r="N1625" s="111" t="s">
        <v>18732</v>
      </c>
      <c r="O1625" s="111" t="s">
        <v>21357</v>
      </c>
      <c r="P1625" s="110" t="s">
        <v>17248</v>
      </c>
      <c r="Q1625" s="112">
        <v>0</v>
      </c>
      <c r="R1625" s="111" t="s">
        <v>17249</v>
      </c>
      <c r="S1625" s="112"/>
    </row>
    <row r="1626" spans="7:19" ht="22.5">
      <c r="G1626" s="109" t="s">
        <v>12097</v>
      </c>
      <c r="H1626" s="110" t="s">
        <v>15082</v>
      </c>
      <c r="I1626" s="109" t="s">
        <v>19106</v>
      </c>
      <c r="J1626" s="110" t="s">
        <v>4450</v>
      </c>
      <c r="K1626" s="110" t="s">
        <v>21358</v>
      </c>
      <c r="L1626" s="109" t="s">
        <v>21359</v>
      </c>
      <c r="M1626" s="110" t="s">
        <v>21360</v>
      </c>
      <c r="N1626" s="111" t="s">
        <v>17289</v>
      </c>
      <c r="O1626" s="111" t="s">
        <v>21361</v>
      </c>
      <c r="P1626" s="110" t="s">
        <v>17248</v>
      </c>
      <c r="Q1626" s="112">
        <v>0</v>
      </c>
      <c r="R1626" s="111" t="s">
        <v>17249</v>
      </c>
      <c r="S1626" s="112"/>
    </row>
    <row r="1627" spans="7:19" ht="22.5">
      <c r="G1627" s="109" t="s">
        <v>12098</v>
      </c>
      <c r="H1627" s="110" t="s">
        <v>15091</v>
      </c>
      <c r="I1627" s="109" t="s">
        <v>21362</v>
      </c>
      <c r="J1627" s="110" t="s">
        <v>4450</v>
      </c>
      <c r="K1627" s="110" t="s">
        <v>15091</v>
      </c>
      <c r="L1627" s="109" t="s">
        <v>21363</v>
      </c>
      <c r="M1627" s="110" t="s">
        <v>17347</v>
      </c>
      <c r="N1627" s="111" t="s">
        <v>21364</v>
      </c>
      <c r="O1627" s="111" t="s">
        <v>21365</v>
      </c>
      <c r="P1627" s="110" t="s">
        <v>17248</v>
      </c>
      <c r="Q1627" s="112">
        <v>0</v>
      </c>
      <c r="R1627" s="111" t="s">
        <v>17249</v>
      </c>
      <c r="S1627" s="112"/>
    </row>
    <row r="1628" spans="7:19" ht="22.5">
      <c r="G1628" s="109" t="s">
        <v>12099</v>
      </c>
      <c r="H1628" s="110" t="s">
        <v>15098</v>
      </c>
      <c r="I1628" s="109" t="s">
        <v>19106</v>
      </c>
      <c r="J1628" s="110" t="s">
        <v>4450</v>
      </c>
      <c r="K1628" s="110" t="s">
        <v>21366</v>
      </c>
      <c r="L1628" s="109" t="s">
        <v>17260</v>
      </c>
      <c r="M1628" s="110" t="s">
        <v>17360</v>
      </c>
      <c r="N1628" s="111" t="s">
        <v>17246</v>
      </c>
      <c r="O1628" s="111" t="s">
        <v>21367</v>
      </c>
      <c r="P1628" s="110" t="s">
        <v>17248</v>
      </c>
      <c r="Q1628" s="112">
        <v>0</v>
      </c>
      <c r="R1628" s="111" t="s">
        <v>17249</v>
      </c>
      <c r="S1628" s="112"/>
    </row>
    <row r="1629" spans="7:19" ht="22.5">
      <c r="G1629" s="109" t="s">
        <v>12100</v>
      </c>
      <c r="H1629" s="110" t="s">
        <v>15098</v>
      </c>
      <c r="I1629" s="109" t="s">
        <v>19106</v>
      </c>
      <c r="J1629" s="110" t="s">
        <v>4450</v>
      </c>
      <c r="K1629" s="110" t="s">
        <v>21366</v>
      </c>
      <c r="L1629" s="109" t="s">
        <v>17260</v>
      </c>
      <c r="M1629" s="110" t="s">
        <v>17360</v>
      </c>
      <c r="N1629" s="111" t="s">
        <v>17246</v>
      </c>
      <c r="O1629" s="111" t="s">
        <v>21368</v>
      </c>
      <c r="P1629" s="110" t="s">
        <v>17248</v>
      </c>
      <c r="Q1629" s="112">
        <v>0</v>
      </c>
      <c r="R1629" s="111" t="s">
        <v>17249</v>
      </c>
      <c r="S1629" s="112"/>
    </row>
    <row r="1630" spans="7:19" ht="22.5">
      <c r="G1630" s="109" t="s">
        <v>12101</v>
      </c>
      <c r="H1630" s="110" t="s">
        <v>15144</v>
      </c>
      <c r="I1630" s="109" t="s">
        <v>21369</v>
      </c>
      <c r="J1630" s="110" t="s">
        <v>4450</v>
      </c>
      <c r="K1630" s="110" t="s">
        <v>21370</v>
      </c>
      <c r="L1630" s="109" t="s">
        <v>21371</v>
      </c>
      <c r="M1630" s="110" t="s">
        <v>17360</v>
      </c>
      <c r="N1630" s="111" t="s">
        <v>17353</v>
      </c>
      <c r="O1630" s="111" t="s">
        <v>21372</v>
      </c>
      <c r="P1630" s="110" t="s">
        <v>17248</v>
      </c>
      <c r="Q1630" s="112">
        <v>0</v>
      </c>
      <c r="R1630" s="111" t="s">
        <v>17249</v>
      </c>
      <c r="S1630" s="112"/>
    </row>
    <row r="1631" spans="7:19" ht="22.5">
      <c r="G1631" s="109" t="s">
        <v>12101</v>
      </c>
      <c r="H1631" s="110" t="s">
        <v>15144</v>
      </c>
      <c r="I1631" s="109" t="s">
        <v>21373</v>
      </c>
      <c r="J1631" s="110" t="s">
        <v>3596</v>
      </c>
      <c r="K1631" s="110" t="s">
        <v>21374</v>
      </c>
      <c r="L1631" s="109" t="s">
        <v>21371</v>
      </c>
      <c r="M1631" s="110"/>
      <c r="N1631" s="111" t="s">
        <v>17353</v>
      </c>
      <c r="O1631" s="111" t="s">
        <v>21375</v>
      </c>
      <c r="P1631" s="110" t="s">
        <v>17248</v>
      </c>
      <c r="Q1631" s="112">
        <v>0</v>
      </c>
      <c r="R1631" s="111" t="s">
        <v>17249</v>
      </c>
      <c r="S1631" s="112"/>
    </row>
    <row r="1632" spans="7:19" ht="22.5">
      <c r="G1632" s="109" t="s">
        <v>12101</v>
      </c>
      <c r="H1632" s="110" t="s">
        <v>15144</v>
      </c>
      <c r="I1632" s="109" t="s">
        <v>21376</v>
      </c>
      <c r="J1632" s="110" t="s">
        <v>684</v>
      </c>
      <c r="K1632" s="110" t="s">
        <v>21377</v>
      </c>
      <c r="L1632" s="109" t="s">
        <v>21371</v>
      </c>
      <c r="M1632" s="110"/>
      <c r="N1632" s="111" t="s">
        <v>17353</v>
      </c>
      <c r="O1632" s="111" t="s">
        <v>21378</v>
      </c>
      <c r="P1632" s="110" t="s">
        <v>17248</v>
      </c>
      <c r="Q1632" s="112">
        <v>0</v>
      </c>
      <c r="R1632" s="111" t="s">
        <v>17249</v>
      </c>
      <c r="S1632" s="112"/>
    </row>
    <row r="1633" spans="7:19" ht="33.75">
      <c r="G1633" s="109" t="s">
        <v>12101</v>
      </c>
      <c r="H1633" s="110" t="s">
        <v>15144</v>
      </c>
      <c r="I1633" s="109" t="s">
        <v>21379</v>
      </c>
      <c r="J1633" s="110" t="s">
        <v>4700</v>
      </c>
      <c r="K1633" s="110" t="s">
        <v>21380</v>
      </c>
      <c r="L1633" s="109" t="s">
        <v>21371</v>
      </c>
      <c r="M1633" s="110"/>
      <c r="N1633" s="111" t="s">
        <v>17353</v>
      </c>
      <c r="O1633" s="111" t="s">
        <v>21381</v>
      </c>
      <c r="P1633" s="110" t="s">
        <v>17248</v>
      </c>
      <c r="Q1633" s="112">
        <v>0</v>
      </c>
      <c r="R1633" s="111" t="s">
        <v>17249</v>
      </c>
      <c r="S1633" s="112"/>
    </row>
    <row r="1634" spans="7:19" ht="22.5">
      <c r="G1634" s="109" t="s">
        <v>12101</v>
      </c>
      <c r="H1634" s="110" t="s">
        <v>15144</v>
      </c>
      <c r="I1634" s="109" t="s">
        <v>21382</v>
      </c>
      <c r="J1634" s="110" t="s">
        <v>6257</v>
      </c>
      <c r="K1634" s="110" t="s">
        <v>21383</v>
      </c>
      <c r="L1634" s="109" t="s">
        <v>21371</v>
      </c>
      <c r="M1634" s="110"/>
      <c r="N1634" s="111" t="s">
        <v>17353</v>
      </c>
      <c r="O1634" s="111" t="s">
        <v>21384</v>
      </c>
      <c r="P1634" s="110" t="s">
        <v>17248</v>
      </c>
      <c r="Q1634" s="112">
        <v>0</v>
      </c>
      <c r="R1634" s="111" t="s">
        <v>17249</v>
      </c>
      <c r="S1634" s="112"/>
    </row>
    <row r="1635" spans="7:19" ht="22.5">
      <c r="G1635" s="109" t="s">
        <v>12101</v>
      </c>
      <c r="H1635" s="110" t="s">
        <v>15144</v>
      </c>
      <c r="I1635" s="109" t="s">
        <v>21385</v>
      </c>
      <c r="J1635" s="110" t="s">
        <v>6127</v>
      </c>
      <c r="K1635" s="110" t="s">
        <v>21386</v>
      </c>
      <c r="L1635" s="109" t="s">
        <v>21371</v>
      </c>
      <c r="M1635" s="110"/>
      <c r="N1635" s="111" t="s">
        <v>17353</v>
      </c>
      <c r="O1635" s="111" t="s">
        <v>21387</v>
      </c>
      <c r="P1635" s="110" t="s">
        <v>17248</v>
      </c>
      <c r="Q1635" s="112">
        <v>0</v>
      </c>
      <c r="R1635" s="111" t="s">
        <v>17249</v>
      </c>
      <c r="S1635" s="112"/>
    </row>
    <row r="1636" spans="7:19" ht="22.5">
      <c r="G1636" s="109" t="s">
        <v>12101</v>
      </c>
      <c r="H1636" s="110" t="s">
        <v>15144</v>
      </c>
      <c r="I1636" s="109" t="s">
        <v>21388</v>
      </c>
      <c r="J1636" s="110" t="s">
        <v>6055</v>
      </c>
      <c r="K1636" s="110" t="s">
        <v>21389</v>
      </c>
      <c r="L1636" s="109" t="s">
        <v>21371</v>
      </c>
      <c r="M1636" s="110"/>
      <c r="N1636" s="111" t="s">
        <v>17353</v>
      </c>
      <c r="O1636" s="111" t="s">
        <v>21390</v>
      </c>
      <c r="P1636" s="110" t="s">
        <v>17248</v>
      </c>
      <c r="Q1636" s="112">
        <v>0</v>
      </c>
      <c r="R1636" s="111" t="s">
        <v>17249</v>
      </c>
      <c r="S1636" s="112"/>
    </row>
    <row r="1637" spans="7:19" ht="22.5">
      <c r="G1637" s="109" t="s">
        <v>12101</v>
      </c>
      <c r="H1637" s="110" t="s">
        <v>15144</v>
      </c>
      <c r="I1637" s="109" t="s">
        <v>21391</v>
      </c>
      <c r="J1637" s="110" t="s">
        <v>9155</v>
      </c>
      <c r="K1637" s="110" t="s">
        <v>21392</v>
      </c>
      <c r="L1637" s="109" t="s">
        <v>21371</v>
      </c>
      <c r="M1637" s="110"/>
      <c r="N1637" s="111" t="s">
        <v>17353</v>
      </c>
      <c r="O1637" s="111" t="s">
        <v>21393</v>
      </c>
      <c r="P1637" s="110" t="s">
        <v>17248</v>
      </c>
      <c r="Q1637" s="112">
        <v>0</v>
      </c>
      <c r="R1637" s="111" t="s">
        <v>17249</v>
      </c>
      <c r="S1637" s="112"/>
    </row>
    <row r="1638" spans="7:19" ht="22.5">
      <c r="G1638" s="109" t="s">
        <v>12101</v>
      </c>
      <c r="H1638" s="110" t="s">
        <v>15144</v>
      </c>
      <c r="I1638" s="109" t="s">
        <v>21394</v>
      </c>
      <c r="J1638" s="110" t="s">
        <v>10838</v>
      </c>
      <c r="K1638" s="110" t="s">
        <v>21395</v>
      </c>
      <c r="L1638" s="109" t="s">
        <v>21371</v>
      </c>
      <c r="M1638" s="110"/>
      <c r="N1638" s="111" t="s">
        <v>17353</v>
      </c>
      <c r="O1638" s="111" t="s">
        <v>21396</v>
      </c>
      <c r="P1638" s="110" t="s">
        <v>17248</v>
      </c>
      <c r="Q1638" s="112">
        <v>0</v>
      </c>
      <c r="R1638" s="111" t="s">
        <v>17249</v>
      </c>
      <c r="S1638" s="112"/>
    </row>
    <row r="1639" spans="7:19" ht="22.5">
      <c r="G1639" s="109" t="s">
        <v>12101</v>
      </c>
      <c r="H1639" s="110" t="s">
        <v>15144</v>
      </c>
      <c r="I1639" s="109" t="s">
        <v>21397</v>
      </c>
      <c r="J1639" s="110" t="s">
        <v>11473</v>
      </c>
      <c r="K1639" s="110" t="s">
        <v>21398</v>
      </c>
      <c r="L1639" s="109" t="s">
        <v>21371</v>
      </c>
      <c r="M1639" s="110"/>
      <c r="N1639" s="111" t="s">
        <v>17353</v>
      </c>
      <c r="O1639" s="111" t="s">
        <v>21399</v>
      </c>
      <c r="P1639" s="110" t="s">
        <v>17248</v>
      </c>
      <c r="Q1639" s="112">
        <v>0</v>
      </c>
      <c r="R1639" s="111" t="s">
        <v>17249</v>
      </c>
      <c r="S1639" s="112"/>
    </row>
    <row r="1640" spans="7:19" ht="33.75">
      <c r="G1640" s="109" t="s">
        <v>12101</v>
      </c>
      <c r="H1640" s="110" t="s">
        <v>15144</v>
      </c>
      <c r="I1640" s="109" t="s">
        <v>21400</v>
      </c>
      <c r="J1640" s="110" t="s">
        <v>2114</v>
      </c>
      <c r="K1640" s="110" t="s">
        <v>21401</v>
      </c>
      <c r="L1640" s="109" t="s">
        <v>21371</v>
      </c>
      <c r="M1640" s="110"/>
      <c r="N1640" s="111" t="s">
        <v>17353</v>
      </c>
      <c r="O1640" s="111" t="s">
        <v>21402</v>
      </c>
      <c r="P1640" s="110" t="s">
        <v>17248</v>
      </c>
      <c r="Q1640" s="112">
        <v>0</v>
      </c>
      <c r="R1640" s="111" t="s">
        <v>17249</v>
      </c>
      <c r="S1640" s="112"/>
    </row>
    <row r="1641" spans="7:19" ht="22.5">
      <c r="G1641" s="109" t="s">
        <v>12101</v>
      </c>
      <c r="H1641" s="110" t="s">
        <v>15144</v>
      </c>
      <c r="I1641" s="109" t="s">
        <v>21403</v>
      </c>
      <c r="J1641" s="110" t="s">
        <v>3645</v>
      </c>
      <c r="K1641" s="110" t="s">
        <v>21404</v>
      </c>
      <c r="L1641" s="109" t="s">
        <v>21371</v>
      </c>
      <c r="M1641" s="110"/>
      <c r="N1641" s="111" t="s">
        <v>17353</v>
      </c>
      <c r="O1641" s="111" t="s">
        <v>21405</v>
      </c>
      <c r="P1641" s="110" t="s">
        <v>17248</v>
      </c>
      <c r="Q1641" s="112">
        <v>0</v>
      </c>
      <c r="R1641" s="111" t="s">
        <v>17249</v>
      </c>
      <c r="S1641" s="112"/>
    </row>
    <row r="1642" spans="7:19" ht="22.5">
      <c r="G1642" s="109" t="s">
        <v>12101</v>
      </c>
      <c r="H1642" s="110" t="s">
        <v>15144</v>
      </c>
      <c r="I1642" s="109" t="s">
        <v>21406</v>
      </c>
      <c r="J1642" s="110" t="s">
        <v>7478</v>
      </c>
      <c r="K1642" s="110" t="s">
        <v>21407</v>
      </c>
      <c r="L1642" s="109" t="s">
        <v>21371</v>
      </c>
      <c r="M1642" s="110"/>
      <c r="N1642" s="111" t="s">
        <v>17353</v>
      </c>
      <c r="O1642" s="111" t="s">
        <v>21408</v>
      </c>
      <c r="P1642" s="110" t="s">
        <v>17248</v>
      </c>
      <c r="Q1642" s="112">
        <v>0</v>
      </c>
      <c r="R1642" s="111" t="s">
        <v>17249</v>
      </c>
      <c r="S1642" s="112"/>
    </row>
    <row r="1643" spans="7:19" ht="22.5">
      <c r="G1643" s="109" t="s">
        <v>12101</v>
      </c>
      <c r="H1643" s="110" t="s">
        <v>15144</v>
      </c>
      <c r="I1643" s="109" t="s">
        <v>21409</v>
      </c>
      <c r="J1643" s="110" t="s">
        <v>9856</v>
      </c>
      <c r="K1643" s="110" t="s">
        <v>21410</v>
      </c>
      <c r="L1643" s="109" t="s">
        <v>21371</v>
      </c>
      <c r="M1643" s="110"/>
      <c r="N1643" s="111" t="s">
        <v>17353</v>
      </c>
      <c r="O1643" s="111" t="s">
        <v>21411</v>
      </c>
      <c r="P1643" s="110" t="s">
        <v>17248</v>
      </c>
      <c r="Q1643" s="112">
        <v>0</v>
      </c>
      <c r="R1643" s="111" t="s">
        <v>17249</v>
      </c>
      <c r="S1643" s="112"/>
    </row>
    <row r="1644" spans="7:19" ht="22.5">
      <c r="G1644" s="109" t="s">
        <v>12101</v>
      </c>
      <c r="H1644" s="110" t="s">
        <v>15144</v>
      </c>
      <c r="I1644" s="109" t="s">
        <v>21412</v>
      </c>
      <c r="J1644" s="110" t="s">
        <v>9845</v>
      </c>
      <c r="K1644" s="110" t="s">
        <v>21413</v>
      </c>
      <c r="L1644" s="109" t="s">
        <v>21371</v>
      </c>
      <c r="M1644" s="110"/>
      <c r="N1644" s="111" t="s">
        <v>17353</v>
      </c>
      <c r="O1644" s="111" t="s">
        <v>21414</v>
      </c>
      <c r="P1644" s="110" t="s">
        <v>17248</v>
      </c>
      <c r="Q1644" s="112">
        <v>0</v>
      </c>
      <c r="R1644" s="111" t="s">
        <v>17249</v>
      </c>
      <c r="S1644" s="112"/>
    </row>
    <row r="1645" spans="7:19" ht="22.5">
      <c r="G1645" s="109" t="s">
        <v>12101</v>
      </c>
      <c r="H1645" s="110" t="s">
        <v>15144</v>
      </c>
      <c r="I1645" s="109" t="s">
        <v>21415</v>
      </c>
      <c r="J1645" s="110" t="s">
        <v>1272</v>
      </c>
      <c r="K1645" s="110" t="s">
        <v>21416</v>
      </c>
      <c r="L1645" s="109" t="s">
        <v>21371</v>
      </c>
      <c r="M1645" s="110"/>
      <c r="N1645" s="111" t="s">
        <v>17353</v>
      </c>
      <c r="O1645" s="111" t="s">
        <v>21417</v>
      </c>
      <c r="P1645" s="110" t="s">
        <v>17248</v>
      </c>
      <c r="Q1645" s="112">
        <v>0</v>
      </c>
      <c r="R1645" s="111" t="s">
        <v>17249</v>
      </c>
      <c r="S1645" s="112"/>
    </row>
    <row r="1646" spans="7:19" ht="22.5">
      <c r="G1646" s="109" t="s">
        <v>12101</v>
      </c>
      <c r="H1646" s="110" t="s">
        <v>15144</v>
      </c>
      <c r="I1646" s="109" t="s">
        <v>21418</v>
      </c>
      <c r="J1646" s="110" t="s">
        <v>2149</v>
      </c>
      <c r="K1646" s="110" t="s">
        <v>21419</v>
      </c>
      <c r="L1646" s="109" t="s">
        <v>21371</v>
      </c>
      <c r="M1646" s="110"/>
      <c r="N1646" s="111" t="s">
        <v>17353</v>
      </c>
      <c r="O1646" s="111" t="s">
        <v>21420</v>
      </c>
      <c r="P1646" s="110" t="s">
        <v>17248</v>
      </c>
      <c r="Q1646" s="112">
        <v>0</v>
      </c>
      <c r="R1646" s="111" t="s">
        <v>17249</v>
      </c>
      <c r="S1646" s="112"/>
    </row>
    <row r="1647" spans="7:19" ht="33.75">
      <c r="G1647" s="109" t="s">
        <v>12102</v>
      </c>
      <c r="H1647" s="110" t="s">
        <v>15408</v>
      </c>
      <c r="I1647" s="109" t="s">
        <v>21338</v>
      </c>
      <c r="J1647" s="110" t="s">
        <v>4450</v>
      </c>
      <c r="K1647" s="110" t="s">
        <v>21421</v>
      </c>
      <c r="L1647" s="109" t="s">
        <v>21422</v>
      </c>
      <c r="M1647" s="110" t="s">
        <v>21423</v>
      </c>
      <c r="N1647" s="111" t="s">
        <v>21424</v>
      </c>
      <c r="O1647" s="111" t="s">
        <v>21425</v>
      </c>
      <c r="P1647" s="110" t="s">
        <v>17248</v>
      </c>
      <c r="Q1647" s="112">
        <v>0</v>
      </c>
      <c r="R1647" s="111" t="s">
        <v>17249</v>
      </c>
      <c r="S1647" s="112"/>
    </row>
    <row r="1648" spans="7:19" ht="33.75">
      <c r="G1648" s="109" t="s">
        <v>12102</v>
      </c>
      <c r="H1648" s="110" t="s">
        <v>15408</v>
      </c>
      <c r="I1648" s="109" t="s">
        <v>21426</v>
      </c>
      <c r="J1648" s="110" t="s">
        <v>1889</v>
      </c>
      <c r="K1648" s="110" t="s">
        <v>21427</v>
      </c>
      <c r="L1648" s="109" t="s">
        <v>21422</v>
      </c>
      <c r="M1648" s="110"/>
      <c r="N1648" s="111" t="s">
        <v>21424</v>
      </c>
      <c r="O1648" s="111" t="s">
        <v>21428</v>
      </c>
      <c r="P1648" s="110" t="s">
        <v>17248</v>
      </c>
      <c r="Q1648" s="112">
        <v>0</v>
      </c>
      <c r="R1648" s="111" t="s">
        <v>17249</v>
      </c>
      <c r="S1648" s="112"/>
    </row>
    <row r="1649" spans="7:19" ht="33.75">
      <c r="G1649" s="109" t="s">
        <v>12102</v>
      </c>
      <c r="H1649" s="110" t="s">
        <v>15408</v>
      </c>
      <c r="I1649" s="109" t="s">
        <v>21429</v>
      </c>
      <c r="J1649" s="110" t="s">
        <v>6652</v>
      </c>
      <c r="K1649" s="110" t="s">
        <v>21430</v>
      </c>
      <c r="L1649" s="109" t="s">
        <v>21422</v>
      </c>
      <c r="M1649" s="110"/>
      <c r="N1649" s="111" t="s">
        <v>21424</v>
      </c>
      <c r="O1649" s="111" t="s">
        <v>21431</v>
      </c>
      <c r="P1649" s="110" t="s">
        <v>17248</v>
      </c>
      <c r="Q1649" s="112">
        <v>0</v>
      </c>
      <c r="R1649" s="111" t="s">
        <v>17249</v>
      </c>
      <c r="S1649" s="112"/>
    </row>
    <row r="1650" spans="7:19" ht="33.75">
      <c r="G1650" s="109" t="s">
        <v>12102</v>
      </c>
      <c r="H1650" s="110" t="s">
        <v>15408</v>
      </c>
      <c r="I1650" s="109" t="s">
        <v>18361</v>
      </c>
      <c r="J1650" s="110" t="s">
        <v>9553</v>
      </c>
      <c r="K1650" s="110" t="s">
        <v>21432</v>
      </c>
      <c r="L1650" s="109" t="s">
        <v>21422</v>
      </c>
      <c r="M1650" s="110"/>
      <c r="N1650" s="111" t="s">
        <v>21424</v>
      </c>
      <c r="O1650" s="111" t="s">
        <v>21433</v>
      </c>
      <c r="P1650" s="110" t="s">
        <v>17248</v>
      </c>
      <c r="Q1650" s="112">
        <v>0</v>
      </c>
      <c r="R1650" s="111" t="s">
        <v>17249</v>
      </c>
      <c r="S1650" s="112"/>
    </row>
    <row r="1651" spans="7:19" ht="33.75">
      <c r="G1651" s="109" t="s">
        <v>12102</v>
      </c>
      <c r="H1651" s="110" t="s">
        <v>15408</v>
      </c>
      <c r="I1651" s="109" t="s">
        <v>21434</v>
      </c>
      <c r="J1651" s="110" t="s">
        <v>4421</v>
      </c>
      <c r="K1651" s="110" t="s">
        <v>21435</v>
      </c>
      <c r="L1651" s="109" t="s">
        <v>21422</v>
      </c>
      <c r="M1651" s="110"/>
      <c r="N1651" s="111" t="s">
        <v>21424</v>
      </c>
      <c r="O1651" s="111" t="s">
        <v>21436</v>
      </c>
      <c r="P1651" s="110" t="s">
        <v>17248</v>
      </c>
      <c r="Q1651" s="112">
        <v>0</v>
      </c>
      <c r="R1651" s="111" t="s">
        <v>17249</v>
      </c>
      <c r="S1651" s="112"/>
    </row>
    <row r="1652" spans="7:19" ht="33.75">
      <c r="G1652" s="109" t="s">
        <v>12103</v>
      </c>
      <c r="H1652" s="110" t="s">
        <v>15409</v>
      </c>
      <c r="I1652" s="109" t="s">
        <v>17702</v>
      </c>
      <c r="J1652" s="110" t="s">
        <v>4450</v>
      </c>
      <c r="K1652" s="110" t="s">
        <v>21437</v>
      </c>
      <c r="L1652" s="109" t="s">
        <v>17260</v>
      </c>
      <c r="M1652" s="110" t="s">
        <v>21438</v>
      </c>
      <c r="N1652" s="111" t="s">
        <v>17246</v>
      </c>
      <c r="O1652" s="111" t="s">
        <v>21439</v>
      </c>
      <c r="P1652" s="110" t="s">
        <v>17248</v>
      </c>
      <c r="Q1652" s="112">
        <v>0</v>
      </c>
      <c r="R1652" s="111" t="s">
        <v>17249</v>
      </c>
      <c r="S1652" s="112"/>
    </row>
    <row r="1653" spans="7:19" ht="45">
      <c r="G1653" s="109" t="s">
        <v>12104</v>
      </c>
      <c r="H1653" s="110" t="s">
        <v>15410</v>
      </c>
      <c r="I1653" s="109" t="s">
        <v>17702</v>
      </c>
      <c r="J1653" s="110" t="s">
        <v>4450</v>
      </c>
      <c r="K1653" s="110" t="s">
        <v>21440</v>
      </c>
      <c r="L1653" s="109" t="s">
        <v>17260</v>
      </c>
      <c r="M1653" s="110" t="s">
        <v>21441</v>
      </c>
      <c r="N1653" s="111" t="s">
        <v>17246</v>
      </c>
      <c r="O1653" s="111" t="s">
        <v>21442</v>
      </c>
      <c r="P1653" s="110" t="s">
        <v>17248</v>
      </c>
      <c r="Q1653" s="112">
        <v>0</v>
      </c>
      <c r="R1653" s="111" t="s">
        <v>17249</v>
      </c>
      <c r="S1653" s="112"/>
    </row>
    <row r="1654" spans="7:19" ht="22.5">
      <c r="G1654" s="109" t="s">
        <v>12105</v>
      </c>
      <c r="H1654" s="110" t="s">
        <v>15411</v>
      </c>
      <c r="I1654" s="109" t="s">
        <v>21443</v>
      </c>
      <c r="J1654" s="110" t="s">
        <v>4450</v>
      </c>
      <c r="K1654" s="110" t="s">
        <v>15411</v>
      </c>
      <c r="L1654" s="109" t="s">
        <v>21444</v>
      </c>
      <c r="M1654" s="110" t="s">
        <v>21445</v>
      </c>
      <c r="N1654" s="111" t="s">
        <v>21446</v>
      </c>
      <c r="O1654" s="111" t="s">
        <v>21447</v>
      </c>
      <c r="P1654" s="110" t="s">
        <v>17248</v>
      </c>
      <c r="Q1654" s="112">
        <v>0</v>
      </c>
      <c r="R1654" s="111" t="s">
        <v>17249</v>
      </c>
      <c r="S1654" s="112"/>
    </row>
    <row r="1655" spans="7:19" ht="22.5">
      <c r="G1655" s="109" t="s">
        <v>12105</v>
      </c>
      <c r="H1655" s="110" t="s">
        <v>15411</v>
      </c>
      <c r="I1655" s="109" t="s">
        <v>21415</v>
      </c>
      <c r="J1655" s="110" t="s">
        <v>1272</v>
      </c>
      <c r="K1655" s="110" t="s">
        <v>15411</v>
      </c>
      <c r="L1655" s="109" t="s">
        <v>21444</v>
      </c>
      <c r="M1655" s="110"/>
      <c r="N1655" s="111" t="s">
        <v>21446</v>
      </c>
      <c r="O1655" s="111" t="s">
        <v>21448</v>
      </c>
      <c r="P1655" s="110" t="s">
        <v>17248</v>
      </c>
      <c r="Q1655" s="112">
        <v>0</v>
      </c>
      <c r="R1655" s="111" t="s">
        <v>17249</v>
      </c>
      <c r="S1655" s="112"/>
    </row>
    <row r="1656" spans="7:19" ht="22.5">
      <c r="G1656" s="109" t="s">
        <v>12105</v>
      </c>
      <c r="H1656" s="110" t="s">
        <v>15411</v>
      </c>
      <c r="I1656" s="109" t="s">
        <v>21449</v>
      </c>
      <c r="J1656" s="110" t="s">
        <v>2114</v>
      </c>
      <c r="K1656" s="110" t="s">
        <v>15411</v>
      </c>
      <c r="L1656" s="109" t="s">
        <v>21444</v>
      </c>
      <c r="M1656" s="110"/>
      <c r="N1656" s="111" t="s">
        <v>21446</v>
      </c>
      <c r="O1656" s="111" t="s">
        <v>21450</v>
      </c>
      <c r="P1656" s="110" t="s">
        <v>17248</v>
      </c>
      <c r="Q1656" s="112">
        <v>0</v>
      </c>
      <c r="R1656" s="111" t="s">
        <v>17249</v>
      </c>
      <c r="S1656" s="112"/>
    </row>
    <row r="1657" spans="7:19" ht="22.5">
      <c r="G1657" s="109" t="s">
        <v>12105</v>
      </c>
      <c r="H1657" s="110" t="s">
        <v>15411</v>
      </c>
      <c r="I1657" s="109" t="s">
        <v>21451</v>
      </c>
      <c r="J1657" s="110" t="s">
        <v>2149</v>
      </c>
      <c r="K1657" s="110" t="s">
        <v>15411</v>
      </c>
      <c r="L1657" s="109" t="s">
        <v>21444</v>
      </c>
      <c r="M1657" s="110"/>
      <c r="N1657" s="111" t="s">
        <v>21446</v>
      </c>
      <c r="O1657" s="111" t="s">
        <v>21452</v>
      </c>
      <c r="P1657" s="110" t="s">
        <v>17248</v>
      </c>
      <c r="Q1657" s="112">
        <v>0</v>
      </c>
      <c r="R1657" s="111" t="s">
        <v>17249</v>
      </c>
      <c r="S1657" s="112"/>
    </row>
    <row r="1658" spans="7:19" ht="22.5">
      <c r="G1658" s="109" t="s">
        <v>12105</v>
      </c>
      <c r="H1658" s="110" t="s">
        <v>15411</v>
      </c>
      <c r="I1658" s="109" t="s">
        <v>21453</v>
      </c>
      <c r="J1658" s="110" t="s">
        <v>3596</v>
      </c>
      <c r="K1658" s="110" t="s">
        <v>15411</v>
      </c>
      <c r="L1658" s="109" t="s">
        <v>21444</v>
      </c>
      <c r="M1658" s="110"/>
      <c r="N1658" s="111" t="s">
        <v>21446</v>
      </c>
      <c r="O1658" s="111" t="s">
        <v>21454</v>
      </c>
      <c r="P1658" s="110" t="s">
        <v>17248</v>
      </c>
      <c r="Q1658" s="112">
        <v>0</v>
      </c>
      <c r="R1658" s="111" t="s">
        <v>17249</v>
      </c>
      <c r="S1658" s="112"/>
    </row>
    <row r="1659" spans="7:19" ht="22.5">
      <c r="G1659" s="109" t="s">
        <v>12105</v>
      </c>
      <c r="H1659" s="110" t="s">
        <v>15411</v>
      </c>
      <c r="I1659" s="109" t="s">
        <v>21455</v>
      </c>
      <c r="J1659" s="110" t="s">
        <v>3645</v>
      </c>
      <c r="K1659" s="110" t="s">
        <v>15411</v>
      </c>
      <c r="L1659" s="109" t="s">
        <v>21444</v>
      </c>
      <c r="M1659" s="110"/>
      <c r="N1659" s="111" t="s">
        <v>21446</v>
      </c>
      <c r="O1659" s="111" t="s">
        <v>21456</v>
      </c>
      <c r="P1659" s="110" t="s">
        <v>17248</v>
      </c>
      <c r="Q1659" s="112">
        <v>0</v>
      </c>
      <c r="R1659" s="111" t="s">
        <v>17249</v>
      </c>
      <c r="S1659" s="112"/>
    </row>
    <row r="1660" spans="7:19" ht="22.5">
      <c r="G1660" s="109" t="s">
        <v>12105</v>
      </c>
      <c r="H1660" s="110" t="s">
        <v>15411</v>
      </c>
      <c r="I1660" s="109" t="s">
        <v>21457</v>
      </c>
      <c r="J1660" s="110" t="s">
        <v>4700</v>
      </c>
      <c r="K1660" s="110" t="s">
        <v>15411</v>
      </c>
      <c r="L1660" s="109" t="s">
        <v>21444</v>
      </c>
      <c r="M1660" s="110"/>
      <c r="N1660" s="111" t="s">
        <v>21446</v>
      </c>
      <c r="O1660" s="111" t="s">
        <v>21458</v>
      </c>
      <c r="P1660" s="110" t="s">
        <v>17248</v>
      </c>
      <c r="Q1660" s="112">
        <v>0</v>
      </c>
      <c r="R1660" s="111" t="s">
        <v>17249</v>
      </c>
      <c r="S1660" s="112"/>
    </row>
    <row r="1661" spans="7:19" ht="22.5">
      <c r="G1661" s="109" t="s">
        <v>12105</v>
      </c>
      <c r="H1661" s="110" t="s">
        <v>15411</v>
      </c>
      <c r="I1661" s="109" t="s">
        <v>21459</v>
      </c>
      <c r="J1661" s="110" t="s">
        <v>5284</v>
      </c>
      <c r="K1661" s="110" t="s">
        <v>15411</v>
      </c>
      <c r="L1661" s="109" t="s">
        <v>21444</v>
      </c>
      <c r="M1661" s="110"/>
      <c r="N1661" s="111" t="s">
        <v>21446</v>
      </c>
      <c r="O1661" s="111" t="s">
        <v>21460</v>
      </c>
      <c r="P1661" s="110" t="s">
        <v>17248</v>
      </c>
      <c r="Q1661" s="112">
        <v>0</v>
      </c>
      <c r="R1661" s="111" t="s">
        <v>17249</v>
      </c>
      <c r="S1661" s="112"/>
    </row>
    <row r="1662" spans="7:19" ht="22.5">
      <c r="G1662" s="109" t="s">
        <v>12105</v>
      </c>
      <c r="H1662" s="110" t="s">
        <v>15411</v>
      </c>
      <c r="I1662" s="109" t="s">
        <v>21388</v>
      </c>
      <c r="J1662" s="110" t="s">
        <v>6055</v>
      </c>
      <c r="K1662" s="110" t="s">
        <v>15411</v>
      </c>
      <c r="L1662" s="109" t="s">
        <v>21444</v>
      </c>
      <c r="M1662" s="110"/>
      <c r="N1662" s="111" t="s">
        <v>21446</v>
      </c>
      <c r="O1662" s="111" t="s">
        <v>21461</v>
      </c>
      <c r="P1662" s="110" t="s">
        <v>17248</v>
      </c>
      <c r="Q1662" s="112">
        <v>0</v>
      </c>
      <c r="R1662" s="111" t="s">
        <v>17249</v>
      </c>
      <c r="S1662" s="112"/>
    </row>
    <row r="1663" spans="7:19" ht="22.5">
      <c r="G1663" s="109" t="s">
        <v>12105</v>
      </c>
      <c r="H1663" s="110" t="s">
        <v>15411</v>
      </c>
      <c r="I1663" s="109" t="s">
        <v>21462</v>
      </c>
      <c r="J1663" s="110" t="s">
        <v>6127</v>
      </c>
      <c r="K1663" s="110" t="s">
        <v>15411</v>
      </c>
      <c r="L1663" s="109" t="s">
        <v>21444</v>
      </c>
      <c r="M1663" s="110"/>
      <c r="N1663" s="111" t="s">
        <v>21446</v>
      </c>
      <c r="O1663" s="111" t="s">
        <v>21463</v>
      </c>
      <c r="P1663" s="110" t="s">
        <v>17248</v>
      </c>
      <c r="Q1663" s="112">
        <v>0</v>
      </c>
      <c r="R1663" s="111" t="s">
        <v>17249</v>
      </c>
      <c r="S1663" s="112"/>
    </row>
    <row r="1664" spans="7:19" ht="22.5">
      <c r="G1664" s="109" t="s">
        <v>12105</v>
      </c>
      <c r="H1664" s="110" t="s">
        <v>15411</v>
      </c>
      <c r="I1664" s="109" t="s">
        <v>21464</v>
      </c>
      <c r="J1664" s="110" t="s">
        <v>6257</v>
      </c>
      <c r="K1664" s="110" t="s">
        <v>15411</v>
      </c>
      <c r="L1664" s="109" t="s">
        <v>21444</v>
      </c>
      <c r="M1664" s="110"/>
      <c r="N1664" s="111" t="s">
        <v>21446</v>
      </c>
      <c r="O1664" s="111" t="s">
        <v>21465</v>
      </c>
      <c r="P1664" s="110" t="s">
        <v>17248</v>
      </c>
      <c r="Q1664" s="112">
        <v>0</v>
      </c>
      <c r="R1664" s="111" t="s">
        <v>17249</v>
      </c>
      <c r="S1664" s="112"/>
    </row>
    <row r="1665" spans="7:19" ht="22.5">
      <c r="G1665" s="109" t="s">
        <v>12105</v>
      </c>
      <c r="H1665" s="110" t="s">
        <v>15411</v>
      </c>
      <c r="I1665" s="109" t="s">
        <v>21466</v>
      </c>
      <c r="J1665" s="110" t="s">
        <v>7478</v>
      </c>
      <c r="K1665" s="110" t="s">
        <v>15411</v>
      </c>
      <c r="L1665" s="109" t="s">
        <v>21444</v>
      </c>
      <c r="M1665" s="110"/>
      <c r="N1665" s="111" t="s">
        <v>21446</v>
      </c>
      <c r="O1665" s="111" t="s">
        <v>21467</v>
      </c>
      <c r="P1665" s="110" t="s">
        <v>17248</v>
      </c>
      <c r="Q1665" s="112">
        <v>0</v>
      </c>
      <c r="R1665" s="111" t="s">
        <v>17249</v>
      </c>
      <c r="S1665" s="112"/>
    </row>
    <row r="1666" spans="7:19" ht="22.5">
      <c r="G1666" s="109" t="s">
        <v>12105</v>
      </c>
      <c r="H1666" s="110" t="s">
        <v>15411</v>
      </c>
      <c r="I1666" s="109" t="s">
        <v>21468</v>
      </c>
      <c r="J1666" s="110" t="s">
        <v>8190</v>
      </c>
      <c r="K1666" s="110" t="s">
        <v>15411</v>
      </c>
      <c r="L1666" s="109" t="s">
        <v>21444</v>
      </c>
      <c r="M1666" s="110"/>
      <c r="N1666" s="111" t="s">
        <v>21446</v>
      </c>
      <c r="O1666" s="111" t="s">
        <v>21469</v>
      </c>
      <c r="P1666" s="110" t="s">
        <v>17248</v>
      </c>
      <c r="Q1666" s="112">
        <v>0</v>
      </c>
      <c r="R1666" s="111" t="s">
        <v>17249</v>
      </c>
      <c r="S1666" s="112"/>
    </row>
    <row r="1667" spans="7:19" ht="22.5">
      <c r="G1667" s="109" t="s">
        <v>12105</v>
      </c>
      <c r="H1667" s="110" t="s">
        <v>15411</v>
      </c>
      <c r="I1667" s="109" t="s">
        <v>21470</v>
      </c>
      <c r="J1667" s="110" t="s">
        <v>8921</v>
      </c>
      <c r="K1667" s="110" t="s">
        <v>15411</v>
      </c>
      <c r="L1667" s="109" t="s">
        <v>21444</v>
      </c>
      <c r="M1667" s="110"/>
      <c r="N1667" s="111" t="s">
        <v>21446</v>
      </c>
      <c r="O1667" s="111" t="s">
        <v>21471</v>
      </c>
      <c r="P1667" s="110" t="s">
        <v>17248</v>
      </c>
      <c r="Q1667" s="112">
        <v>0</v>
      </c>
      <c r="R1667" s="111" t="s">
        <v>17249</v>
      </c>
      <c r="S1667" s="112"/>
    </row>
    <row r="1668" spans="7:19" ht="22.5">
      <c r="G1668" s="109" t="s">
        <v>12105</v>
      </c>
      <c r="H1668" s="110" t="s">
        <v>15411</v>
      </c>
      <c r="I1668" s="109" t="s">
        <v>21472</v>
      </c>
      <c r="J1668" s="110" t="s">
        <v>9602</v>
      </c>
      <c r="K1668" s="110" t="s">
        <v>15411</v>
      </c>
      <c r="L1668" s="109" t="s">
        <v>21444</v>
      </c>
      <c r="M1668" s="110"/>
      <c r="N1668" s="111" t="s">
        <v>21446</v>
      </c>
      <c r="O1668" s="111" t="s">
        <v>21473</v>
      </c>
      <c r="P1668" s="110" t="s">
        <v>17248</v>
      </c>
      <c r="Q1668" s="112">
        <v>0</v>
      </c>
      <c r="R1668" s="111" t="s">
        <v>17249</v>
      </c>
      <c r="S1668" s="112"/>
    </row>
    <row r="1669" spans="7:19" ht="22.5">
      <c r="G1669" s="109" t="s">
        <v>12105</v>
      </c>
      <c r="H1669" s="110" t="s">
        <v>15411</v>
      </c>
      <c r="I1669" s="109" t="s">
        <v>21474</v>
      </c>
      <c r="J1669" s="110" t="s">
        <v>9623</v>
      </c>
      <c r="K1669" s="110" t="s">
        <v>15411</v>
      </c>
      <c r="L1669" s="109" t="s">
        <v>21444</v>
      </c>
      <c r="M1669" s="110"/>
      <c r="N1669" s="111" t="s">
        <v>21446</v>
      </c>
      <c r="O1669" s="111" t="s">
        <v>21475</v>
      </c>
      <c r="P1669" s="110" t="s">
        <v>17248</v>
      </c>
      <c r="Q1669" s="112">
        <v>0</v>
      </c>
      <c r="R1669" s="111" t="s">
        <v>17249</v>
      </c>
      <c r="S1669" s="112"/>
    </row>
    <row r="1670" spans="7:19" ht="22.5">
      <c r="G1670" s="109" t="s">
        <v>12105</v>
      </c>
      <c r="H1670" s="110" t="s">
        <v>15411</v>
      </c>
      <c r="I1670" s="109" t="s">
        <v>21476</v>
      </c>
      <c r="J1670" s="110" t="s">
        <v>9845</v>
      </c>
      <c r="K1670" s="110" t="s">
        <v>15411</v>
      </c>
      <c r="L1670" s="109" t="s">
        <v>21444</v>
      </c>
      <c r="M1670" s="110"/>
      <c r="N1670" s="111" t="s">
        <v>21446</v>
      </c>
      <c r="O1670" s="111" t="s">
        <v>21477</v>
      </c>
      <c r="P1670" s="110" t="s">
        <v>17248</v>
      </c>
      <c r="Q1670" s="112">
        <v>0</v>
      </c>
      <c r="R1670" s="111" t="s">
        <v>17249</v>
      </c>
      <c r="S1670" s="112"/>
    </row>
    <row r="1671" spans="7:19" ht="22.5">
      <c r="G1671" s="109" t="s">
        <v>12105</v>
      </c>
      <c r="H1671" s="110" t="s">
        <v>15411</v>
      </c>
      <c r="I1671" s="109" t="s">
        <v>21478</v>
      </c>
      <c r="J1671" s="110" t="s">
        <v>10463</v>
      </c>
      <c r="K1671" s="110" t="s">
        <v>15411</v>
      </c>
      <c r="L1671" s="109" t="s">
        <v>21444</v>
      </c>
      <c r="M1671" s="110"/>
      <c r="N1671" s="111" t="s">
        <v>21446</v>
      </c>
      <c r="O1671" s="111" t="s">
        <v>21479</v>
      </c>
      <c r="P1671" s="110" t="s">
        <v>17248</v>
      </c>
      <c r="Q1671" s="112">
        <v>0</v>
      </c>
      <c r="R1671" s="111" t="s">
        <v>17249</v>
      </c>
      <c r="S1671" s="112"/>
    </row>
    <row r="1672" spans="7:19" ht="22.5">
      <c r="G1672" s="109" t="s">
        <v>12105</v>
      </c>
      <c r="H1672" s="110" t="s">
        <v>15411</v>
      </c>
      <c r="I1672" s="109" t="s">
        <v>21480</v>
      </c>
      <c r="J1672" s="110" t="s">
        <v>10918</v>
      </c>
      <c r="K1672" s="110" t="s">
        <v>15411</v>
      </c>
      <c r="L1672" s="109" t="s">
        <v>21444</v>
      </c>
      <c r="M1672" s="110"/>
      <c r="N1672" s="111" t="s">
        <v>21446</v>
      </c>
      <c r="O1672" s="111" t="s">
        <v>21481</v>
      </c>
      <c r="P1672" s="110" t="s">
        <v>17248</v>
      </c>
      <c r="Q1672" s="112">
        <v>0</v>
      </c>
      <c r="R1672" s="111" t="s">
        <v>17249</v>
      </c>
      <c r="S1672" s="112"/>
    </row>
    <row r="1673" spans="7:19" ht="22.5">
      <c r="G1673" s="109" t="s">
        <v>12105</v>
      </c>
      <c r="H1673" s="110" t="s">
        <v>15411</v>
      </c>
      <c r="I1673" s="109" t="s">
        <v>21482</v>
      </c>
      <c r="J1673" s="110" t="s">
        <v>11071</v>
      </c>
      <c r="K1673" s="110" t="s">
        <v>15411</v>
      </c>
      <c r="L1673" s="109" t="s">
        <v>21444</v>
      </c>
      <c r="M1673" s="110"/>
      <c r="N1673" s="111" t="s">
        <v>21446</v>
      </c>
      <c r="O1673" s="111" t="s">
        <v>21483</v>
      </c>
      <c r="P1673" s="110" t="s">
        <v>17248</v>
      </c>
      <c r="Q1673" s="112">
        <v>0</v>
      </c>
      <c r="R1673" s="111" t="s">
        <v>17249</v>
      </c>
      <c r="S1673" s="112"/>
    </row>
    <row r="1674" spans="7:19" ht="22.5">
      <c r="G1674" s="109" t="s">
        <v>12105</v>
      </c>
      <c r="H1674" s="110" t="s">
        <v>15411</v>
      </c>
      <c r="I1674" s="109" t="s">
        <v>21484</v>
      </c>
      <c r="J1674" s="110" t="s">
        <v>11473</v>
      </c>
      <c r="K1674" s="110" t="s">
        <v>15411</v>
      </c>
      <c r="L1674" s="109" t="s">
        <v>21444</v>
      </c>
      <c r="M1674" s="110"/>
      <c r="N1674" s="111" t="s">
        <v>21446</v>
      </c>
      <c r="O1674" s="111" t="s">
        <v>21485</v>
      </c>
      <c r="P1674" s="110" t="s">
        <v>17248</v>
      </c>
      <c r="Q1674" s="112">
        <v>0</v>
      </c>
      <c r="R1674" s="111" t="s">
        <v>17249</v>
      </c>
      <c r="S1674" s="112"/>
    </row>
    <row r="1675" spans="7:19" ht="22.5">
      <c r="G1675" s="109" t="s">
        <v>12106</v>
      </c>
      <c r="H1675" s="110" t="s">
        <v>15412</v>
      </c>
      <c r="I1675" s="109" t="s">
        <v>21486</v>
      </c>
      <c r="J1675" s="110" t="s">
        <v>4450</v>
      </c>
      <c r="K1675" s="110" t="s">
        <v>21487</v>
      </c>
      <c r="L1675" s="109" t="s">
        <v>21488</v>
      </c>
      <c r="M1675" s="110"/>
      <c r="N1675" s="111" t="s">
        <v>21446</v>
      </c>
      <c r="O1675" s="111" t="s">
        <v>21489</v>
      </c>
      <c r="P1675" s="110" t="s">
        <v>17248</v>
      </c>
      <c r="Q1675" s="112">
        <v>1</v>
      </c>
      <c r="R1675" s="111" t="s">
        <v>12105</v>
      </c>
      <c r="S1675" s="112"/>
    </row>
    <row r="1676" spans="7:19" ht="45">
      <c r="G1676" s="109" t="s">
        <v>12107</v>
      </c>
      <c r="H1676" s="110" t="s">
        <v>15413</v>
      </c>
      <c r="I1676" s="109" t="s">
        <v>21338</v>
      </c>
      <c r="J1676" s="110" t="s">
        <v>4450</v>
      </c>
      <c r="K1676" s="110" t="s">
        <v>21490</v>
      </c>
      <c r="L1676" s="109" t="s">
        <v>17260</v>
      </c>
      <c r="M1676" s="110" t="s">
        <v>21491</v>
      </c>
      <c r="N1676" s="111" t="s">
        <v>17246</v>
      </c>
      <c r="O1676" s="111" t="s">
        <v>21492</v>
      </c>
      <c r="P1676" s="110" t="s">
        <v>17248</v>
      </c>
      <c r="Q1676" s="112">
        <v>0</v>
      </c>
      <c r="R1676" s="111" t="s">
        <v>17249</v>
      </c>
      <c r="S1676" s="112"/>
    </row>
    <row r="1677" spans="7:19">
      <c r="G1677" s="109" t="s">
        <v>12108</v>
      </c>
      <c r="H1677" s="110" t="s">
        <v>15141</v>
      </c>
      <c r="I1677" s="109" t="s">
        <v>21338</v>
      </c>
      <c r="J1677" s="110" t="s">
        <v>4450</v>
      </c>
      <c r="K1677" s="110" t="s">
        <v>15141</v>
      </c>
      <c r="L1677" s="109" t="s">
        <v>21493</v>
      </c>
      <c r="M1677" s="110" t="s">
        <v>21494</v>
      </c>
      <c r="N1677" s="111" t="s">
        <v>17246</v>
      </c>
      <c r="O1677" s="111" t="s">
        <v>21495</v>
      </c>
      <c r="P1677" s="110" t="s">
        <v>17248</v>
      </c>
      <c r="Q1677" s="112">
        <v>0</v>
      </c>
      <c r="R1677" s="111" t="s">
        <v>17249</v>
      </c>
      <c r="S1677" s="112"/>
    </row>
    <row r="1678" spans="7:19" ht="22.5">
      <c r="G1678" s="109" t="s">
        <v>12108</v>
      </c>
      <c r="H1678" s="110" t="s">
        <v>15141</v>
      </c>
      <c r="I1678" s="109" t="s">
        <v>21496</v>
      </c>
      <c r="J1678" s="110" t="s">
        <v>8010</v>
      </c>
      <c r="K1678" s="110" t="s">
        <v>21497</v>
      </c>
      <c r="L1678" s="109" t="s">
        <v>21493</v>
      </c>
      <c r="M1678" s="110" t="s">
        <v>21498</v>
      </c>
      <c r="N1678" s="111" t="s">
        <v>17246</v>
      </c>
      <c r="O1678" s="111" t="s">
        <v>21499</v>
      </c>
      <c r="P1678" s="110" t="s">
        <v>17248</v>
      </c>
      <c r="Q1678" s="112">
        <v>0</v>
      </c>
      <c r="R1678" s="111" t="s">
        <v>17249</v>
      </c>
      <c r="S1678" s="112"/>
    </row>
    <row r="1679" spans="7:19" ht="45">
      <c r="G1679" s="109" t="s">
        <v>12109</v>
      </c>
      <c r="H1679" s="110" t="s">
        <v>21500</v>
      </c>
      <c r="I1679" s="109" t="s">
        <v>17321</v>
      </c>
      <c r="J1679" s="110" t="s">
        <v>4421</v>
      </c>
      <c r="K1679" s="110" t="s">
        <v>21501</v>
      </c>
      <c r="L1679" s="109" t="s">
        <v>21502</v>
      </c>
      <c r="M1679" s="110" t="s">
        <v>21503</v>
      </c>
      <c r="N1679" s="111" t="s">
        <v>17246</v>
      </c>
      <c r="O1679" s="111" t="s">
        <v>21504</v>
      </c>
      <c r="P1679" s="110" t="s">
        <v>17248</v>
      </c>
      <c r="Q1679" s="112">
        <v>0</v>
      </c>
      <c r="R1679" s="111" t="s">
        <v>17249</v>
      </c>
      <c r="S1679" s="112"/>
    </row>
    <row r="1680" spans="7:19" ht="45">
      <c r="G1680" s="109" t="s">
        <v>12110</v>
      </c>
      <c r="H1680" s="110" t="s">
        <v>15414</v>
      </c>
      <c r="I1680" s="109" t="s">
        <v>21505</v>
      </c>
      <c r="J1680" s="110" t="s">
        <v>2425</v>
      </c>
      <c r="K1680" s="110" t="s">
        <v>21506</v>
      </c>
      <c r="L1680" s="109" t="s">
        <v>21507</v>
      </c>
      <c r="M1680" s="110" t="s">
        <v>21508</v>
      </c>
      <c r="N1680" s="111" t="s">
        <v>18732</v>
      </c>
      <c r="O1680" s="111" t="s">
        <v>21509</v>
      </c>
      <c r="P1680" s="110" t="s">
        <v>17248</v>
      </c>
      <c r="Q1680" s="112">
        <v>0</v>
      </c>
      <c r="R1680" s="111" t="s">
        <v>17249</v>
      </c>
      <c r="S1680" s="112"/>
    </row>
    <row r="1681" spans="7:19" ht="45">
      <c r="G1681" s="109" t="s">
        <v>12110</v>
      </c>
      <c r="H1681" s="110" t="s">
        <v>21510</v>
      </c>
      <c r="I1681" s="109" t="s">
        <v>21505</v>
      </c>
      <c r="J1681" s="110" t="s">
        <v>2425</v>
      </c>
      <c r="K1681" s="110" t="s">
        <v>21511</v>
      </c>
      <c r="L1681" s="109" t="s">
        <v>21512</v>
      </c>
      <c r="M1681" s="110"/>
      <c r="N1681" s="111" t="s">
        <v>18732</v>
      </c>
      <c r="O1681" s="111" t="s">
        <v>21513</v>
      </c>
      <c r="P1681" s="110" t="s">
        <v>17248</v>
      </c>
      <c r="Q1681" s="112">
        <v>0</v>
      </c>
      <c r="R1681" s="111" t="s">
        <v>17249</v>
      </c>
      <c r="S1681" s="112"/>
    </row>
    <row r="1682" spans="7:19" ht="33.75">
      <c r="G1682" s="109" t="s">
        <v>12111</v>
      </c>
      <c r="H1682" s="110" t="s">
        <v>15415</v>
      </c>
      <c r="I1682" s="109" t="s">
        <v>21466</v>
      </c>
      <c r="J1682" s="110" t="s">
        <v>7478</v>
      </c>
      <c r="K1682" s="110" t="s">
        <v>21514</v>
      </c>
      <c r="L1682" s="109" t="s">
        <v>21515</v>
      </c>
      <c r="M1682" s="110" t="s">
        <v>21516</v>
      </c>
      <c r="N1682" s="111" t="s">
        <v>18732</v>
      </c>
      <c r="O1682" s="111" t="s">
        <v>21517</v>
      </c>
      <c r="P1682" s="110" t="s">
        <v>17248</v>
      </c>
      <c r="Q1682" s="112">
        <v>0</v>
      </c>
      <c r="R1682" s="111" t="s">
        <v>17249</v>
      </c>
      <c r="S1682" s="112"/>
    </row>
    <row r="1683" spans="7:19" ht="33.75">
      <c r="G1683" s="109" t="s">
        <v>12111</v>
      </c>
      <c r="H1683" s="110" t="s">
        <v>21518</v>
      </c>
      <c r="I1683" s="109" t="s">
        <v>21466</v>
      </c>
      <c r="J1683" s="110" t="s">
        <v>7478</v>
      </c>
      <c r="K1683" s="110" t="s">
        <v>21514</v>
      </c>
      <c r="L1683" s="109" t="s">
        <v>21519</v>
      </c>
      <c r="M1683" s="110"/>
      <c r="N1683" s="111" t="s">
        <v>18732</v>
      </c>
      <c r="O1683" s="111" t="s">
        <v>21520</v>
      </c>
      <c r="P1683" s="110" t="s">
        <v>17248</v>
      </c>
      <c r="Q1683" s="112">
        <v>0</v>
      </c>
      <c r="R1683" s="111" t="s">
        <v>17249</v>
      </c>
      <c r="S1683" s="112"/>
    </row>
    <row r="1684" spans="7:19" ht="22.5">
      <c r="G1684" s="109" t="s">
        <v>12112</v>
      </c>
      <c r="H1684" s="110" t="s">
        <v>15416</v>
      </c>
      <c r="I1684" s="109" t="s">
        <v>21521</v>
      </c>
      <c r="J1684" s="110" t="s">
        <v>7145</v>
      </c>
      <c r="K1684" s="110" t="s">
        <v>15416</v>
      </c>
      <c r="L1684" s="109" t="s">
        <v>21522</v>
      </c>
      <c r="M1684" s="110" t="s">
        <v>21523</v>
      </c>
      <c r="N1684" s="111" t="s">
        <v>18732</v>
      </c>
      <c r="O1684" s="111" t="s">
        <v>21524</v>
      </c>
      <c r="P1684" s="110" t="s">
        <v>17248</v>
      </c>
      <c r="Q1684" s="112">
        <v>0</v>
      </c>
      <c r="R1684" s="111" t="s">
        <v>17249</v>
      </c>
      <c r="S1684" s="112"/>
    </row>
    <row r="1685" spans="7:19" ht="22.5">
      <c r="G1685" s="109" t="s">
        <v>12112</v>
      </c>
      <c r="H1685" s="110" t="s">
        <v>21525</v>
      </c>
      <c r="I1685" s="109" t="s">
        <v>21521</v>
      </c>
      <c r="J1685" s="110" t="s">
        <v>7145</v>
      </c>
      <c r="K1685" s="110" t="s">
        <v>15416</v>
      </c>
      <c r="L1685" s="109" t="s">
        <v>21526</v>
      </c>
      <c r="M1685" s="110"/>
      <c r="N1685" s="111" t="s">
        <v>18732</v>
      </c>
      <c r="O1685" s="111" t="s">
        <v>21527</v>
      </c>
      <c r="P1685" s="110" t="s">
        <v>17248</v>
      </c>
      <c r="Q1685" s="112">
        <v>0</v>
      </c>
      <c r="R1685" s="111" t="s">
        <v>17249</v>
      </c>
      <c r="S1685" s="112"/>
    </row>
    <row r="1686" spans="7:19" ht="33.75">
      <c r="G1686" s="109" t="s">
        <v>12113</v>
      </c>
      <c r="H1686" s="110" t="s">
        <v>15417</v>
      </c>
      <c r="I1686" s="109" t="s">
        <v>21528</v>
      </c>
      <c r="J1686" s="110" t="s">
        <v>2511</v>
      </c>
      <c r="K1686" s="110" t="s">
        <v>21529</v>
      </c>
      <c r="L1686" s="109" t="s">
        <v>21530</v>
      </c>
      <c r="M1686" s="110" t="s">
        <v>21531</v>
      </c>
      <c r="N1686" s="111" t="s">
        <v>18732</v>
      </c>
      <c r="O1686" s="111" t="s">
        <v>21532</v>
      </c>
      <c r="P1686" s="110" t="s">
        <v>17248</v>
      </c>
      <c r="Q1686" s="112">
        <v>0</v>
      </c>
      <c r="R1686" s="111" t="s">
        <v>17249</v>
      </c>
      <c r="S1686" s="112"/>
    </row>
    <row r="1687" spans="7:19" ht="33.75">
      <c r="G1687" s="109" t="s">
        <v>12113</v>
      </c>
      <c r="H1687" s="110" t="s">
        <v>21533</v>
      </c>
      <c r="I1687" s="109" t="s">
        <v>21528</v>
      </c>
      <c r="J1687" s="110" t="s">
        <v>2511</v>
      </c>
      <c r="K1687" s="110" t="s">
        <v>21534</v>
      </c>
      <c r="L1687" s="109" t="s">
        <v>21535</v>
      </c>
      <c r="M1687" s="110"/>
      <c r="N1687" s="111" t="s">
        <v>18732</v>
      </c>
      <c r="O1687" s="111" t="s">
        <v>21536</v>
      </c>
      <c r="P1687" s="110" t="s">
        <v>17248</v>
      </c>
      <c r="Q1687" s="112">
        <v>0</v>
      </c>
      <c r="R1687" s="111" t="s">
        <v>17249</v>
      </c>
      <c r="S1687" s="112"/>
    </row>
    <row r="1688" spans="7:19">
      <c r="G1688" s="109" t="s">
        <v>12114</v>
      </c>
      <c r="H1688" s="110" t="s">
        <v>15151</v>
      </c>
      <c r="I1688" s="109" t="s">
        <v>21338</v>
      </c>
      <c r="J1688" s="110" t="s">
        <v>4450</v>
      </c>
      <c r="K1688" s="110" t="s">
        <v>15151</v>
      </c>
      <c r="L1688" s="109" t="s">
        <v>21537</v>
      </c>
      <c r="M1688" s="110" t="s">
        <v>21538</v>
      </c>
      <c r="N1688" s="111" t="s">
        <v>17417</v>
      </c>
      <c r="O1688" s="111" t="s">
        <v>21539</v>
      </c>
      <c r="P1688" s="110" t="s">
        <v>17248</v>
      </c>
      <c r="Q1688" s="112">
        <v>0</v>
      </c>
      <c r="R1688" s="111" t="s">
        <v>17249</v>
      </c>
      <c r="S1688" s="112"/>
    </row>
    <row r="1689" spans="7:19">
      <c r="G1689" s="109" t="s">
        <v>12114</v>
      </c>
      <c r="H1689" s="110" t="s">
        <v>15151</v>
      </c>
      <c r="I1689" s="109" t="s">
        <v>21409</v>
      </c>
      <c r="J1689" s="110" t="s">
        <v>9856</v>
      </c>
      <c r="K1689" s="110" t="s">
        <v>15151</v>
      </c>
      <c r="L1689" s="109" t="s">
        <v>21537</v>
      </c>
      <c r="M1689" s="110" t="s">
        <v>21540</v>
      </c>
      <c r="N1689" s="111" t="s">
        <v>17417</v>
      </c>
      <c r="O1689" s="111" t="s">
        <v>21541</v>
      </c>
      <c r="P1689" s="110" t="s">
        <v>17248</v>
      </c>
      <c r="Q1689" s="112">
        <v>0</v>
      </c>
      <c r="R1689" s="111" t="s">
        <v>17249</v>
      </c>
      <c r="S1689" s="112"/>
    </row>
    <row r="1690" spans="7:19">
      <c r="G1690" s="109" t="s">
        <v>12114</v>
      </c>
      <c r="H1690" s="110" t="s">
        <v>15151</v>
      </c>
      <c r="I1690" s="109" t="s">
        <v>21415</v>
      </c>
      <c r="J1690" s="110" t="s">
        <v>1272</v>
      </c>
      <c r="K1690" s="110" t="s">
        <v>15151</v>
      </c>
      <c r="L1690" s="109" t="s">
        <v>21537</v>
      </c>
      <c r="M1690" s="110" t="s">
        <v>21542</v>
      </c>
      <c r="N1690" s="111" t="s">
        <v>17417</v>
      </c>
      <c r="O1690" s="111" t="s">
        <v>21543</v>
      </c>
      <c r="P1690" s="110" t="s">
        <v>17248</v>
      </c>
      <c r="Q1690" s="112">
        <v>0</v>
      </c>
      <c r="R1690" s="111" t="s">
        <v>17249</v>
      </c>
      <c r="S1690" s="112"/>
    </row>
    <row r="1691" spans="7:19">
      <c r="G1691" s="109" t="s">
        <v>12114</v>
      </c>
      <c r="H1691" s="110" t="s">
        <v>15151</v>
      </c>
      <c r="I1691" s="109" t="s">
        <v>21544</v>
      </c>
      <c r="J1691" s="110" t="s">
        <v>2114</v>
      </c>
      <c r="K1691" s="110" t="s">
        <v>15151</v>
      </c>
      <c r="L1691" s="109" t="s">
        <v>21537</v>
      </c>
      <c r="M1691" s="110" t="s">
        <v>21545</v>
      </c>
      <c r="N1691" s="111" t="s">
        <v>17417</v>
      </c>
      <c r="O1691" s="111" t="s">
        <v>21546</v>
      </c>
      <c r="P1691" s="110" t="s">
        <v>17248</v>
      </c>
      <c r="Q1691" s="112">
        <v>0</v>
      </c>
      <c r="R1691" s="111" t="s">
        <v>17249</v>
      </c>
      <c r="S1691" s="112"/>
    </row>
    <row r="1692" spans="7:19">
      <c r="G1692" s="109" t="s">
        <v>12114</v>
      </c>
      <c r="H1692" s="110" t="s">
        <v>15151</v>
      </c>
      <c r="I1692" s="109" t="s">
        <v>21388</v>
      </c>
      <c r="J1692" s="110" t="s">
        <v>6055</v>
      </c>
      <c r="K1692" s="110" t="s">
        <v>15151</v>
      </c>
      <c r="L1692" s="109" t="s">
        <v>21537</v>
      </c>
      <c r="M1692" s="110" t="s">
        <v>21547</v>
      </c>
      <c r="N1692" s="111" t="s">
        <v>17417</v>
      </c>
      <c r="O1692" s="111" t="s">
        <v>21548</v>
      </c>
      <c r="P1692" s="110" t="s">
        <v>17248</v>
      </c>
      <c r="Q1692" s="112">
        <v>0</v>
      </c>
      <c r="R1692" s="111" t="s">
        <v>17249</v>
      </c>
      <c r="S1692" s="112"/>
    </row>
    <row r="1693" spans="7:19">
      <c r="G1693" s="109" t="s">
        <v>12114</v>
      </c>
      <c r="H1693" s="110" t="s">
        <v>15151</v>
      </c>
      <c r="I1693" s="109" t="s">
        <v>21549</v>
      </c>
      <c r="J1693" s="110" t="s">
        <v>6127</v>
      </c>
      <c r="K1693" s="110" t="s">
        <v>15151</v>
      </c>
      <c r="L1693" s="109" t="s">
        <v>21537</v>
      </c>
      <c r="M1693" s="110" t="s">
        <v>21550</v>
      </c>
      <c r="N1693" s="111" t="s">
        <v>17417</v>
      </c>
      <c r="O1693" s="111" t="s">
        <v>21551</v>
      </c>
      <c r="P1693" s="110" t="s">
        <v>17248</v>
      </c>
      <c r="Q1693" s="112">
        <v>0</v>
      </c>
      <c r="R1693" s="111" t="s">
        <v>17249</v>
      </c>
      <c r="S1693" s="112"/>
    </row>
    <row r="1694" spans="7:19" ht="22.5">
      <c r="G1694" s="109" t="s">
        <v>12114</v>
      </c>
      <c r="H1694" s="110" t="s">
        <v>15151</v>
      </c>
      <c r="I1694" s="109" t="s">
        <v>21552</v>
      </c>
      <c r="J1694" s="110" t="s">
        <v>21553</v>
      </c>
      <c r="K1694" s="110" t="s">
        <v>15151</v>
      </c>
      <c r="L1694" s="109" t="s">
        <v>21537</v>
      </c>
      <c r="M1694" s="110" t="s">
        <v>21554</v>
      </c>
      <c r="N1694" s="111" t="s">
        <v>17417</v>
      </c>
      <c r="O1694" s="111" t="s">
        <v>21555</v>
      </c>
      <c r="P1694" s="110" t="s">
        <v>17248</v>
      </c>
      <c r="Q1694" s="112">
        <v>0</v>
      </c>
      <c r="R1694" s="111" t="s">
        <v>17249</v>
      </c>
      <c r="S1694" s="112"/>
    </row>
    <row r="1695" spans="7:19">
      <c r="G1695" s="109" t="s">
        <v>12114</v>
      </c>
      <c r="H1695" s="110" t="s">
        <v>15151</v>
      </c>
      <c r="I1695" s="109" t="s">
        <v>21556</v>
      </c>
      <c r="J1695" s="110" t="s">
        <v>5053</v>
      </c>
      <c r="K1695" s="110" t="s">
        <v>15151</v>
      </c>
      <c r="L1695" s="109" t="s">
        <v>21537</v>
      </c>
      <c r="M1695" s="110" t="s">
        <v>21557</v>
      </c>
      <c r="N1695" s="111" t="s">
        <v>17417</v>
      </c>
      <c r="O1695" s="111" t="s">
        <v>21558</v>
      </c>
      <c r="P1695" s="110" t="s">
        <v>17248</v>
      </c>
      <c r="Q1695" s="112">
        <v>0</v>
      </c>
      <c r="R1695" s="111" t="s">
        <v>17249</v>
      </c>
      <c r="S1695" s="112"/>
    </row>
    <row r="1696" spans="7:19">
      <c r="G1696" s="109" t="s">
        <v>12114</v>
      </c>
      <c r="H1696" s="110" t="s">
        <v>15151</v>
      </c>
      <c r="I1696" s="109" t="s">
        <v>21559</v>
      </c>
      <c r="J1696" s="110" t="s">
        <v>7215</v>
      </c>
      <c r="K1696" s="110" t="s">
        <v>15151</v>
      </c>
      <c r="L1696" s="109" t="s">
        <v>21537</v>
      </c>
      <c r="M1696" s="110" t="s">
        <v>21560</v>
      </c>
      <c r="N1696" s="111" t="s">
        <v>17417</v>
      </c>
      <c r="O1696" s="111" t="s">
        <v>21561</v>
      </c>
      <c r="P1696" s="110" t="s">
        <v>17248</v>
      </c>
      <c r="Q1696" s="112">
        <v>0</v>
      </c>
      <c r="R1696" s="111" t="s">
        <v>17249</v>
      </c>
      <c r="S1696" s="112"/>
    </row>
    <row r="1697" spans="7:19">
      <c r="G1697" s="109" t="s">
        <v>12114</v>
      </c>
      <c r="H1697" s="110" t="s">
        <v>15151</v>
      </c>
      <c r="I1697" s="109" t="s">
        <v>21562</v>
      </c>
      <c r="J1697" s="110" t="s">
        <v>9768</v>
      </c>
      <c r="K1697" s="110" t="s">
        <v>15151</v>
      </c>
      <c r="L1697" s="109" t="s">
        <v>21537</v>
      </c>
      <c r="M1697" s="110" t="s">
        <v>21563</v>
      </c>
      <c r="N1697" s="111" t="s">
        <v>17417</v>
      </c>
      <c r="O1697" s="111" t="s">
        <v>21564</v>
      </c>
      <c r="P1697" s="110" t="s">
        <v>17248</v>
      </c>
      <c r="Q1697" s="112">
        <v>0</v>
      </c>
      <c r="R1697" s="111" t="s">
        <v>17249</v>
      </c>
      <c r="S1697" s="112"/>
    </row>
    <row r="1698" spans="7:19">
      <c r="G1698" s="109" t="s">
        <v>12115</v>
      </c>
      <c r="H1698" s="110" t="s">
        <v>15151</v>
      </c>
      <c r="I1698" s="109" t="s">
        <v>21409</v>
      </c>
      <c r="J1698" s="110" t="s">
        <v>9856</v>
      </c>
      <c r="K1698" s="110" t="s">
        <v>15151</v>
      </c>
      <c r="L1698" s="109" t="s">
        <v>21565</v>
      </c>
      <c r="M1698" s="110" t="s">
        <v>21566</v>
      </c>
      <c r="N1698" s="111" t="s">
        <v>17417</v>
      </c>
      <c r="O1698" s="111" t="s">
        <v>21567</v>
      </c>
      <c r="P1698" s="110" t="s">
        <v>17248</v>
      </c>
      <c r="Q1698" s="112">
        <v>0</v>
      </c>
      <c r="R1698" s="111" t="s">
        <v>17249</v>
      </c>
      <c r="S1698" s="112"/>
    </row>
    <row r="1699" spans="7:19">
      <c r="G1699" s="109" t="s">
        <v>12116</v>
      </c>
      <c r="H1699" s="110" t="s">
        <v>15151</v>
      </c>
      <c r="I1699" s="109" t="s">
        <v>21338</v>
      </c>
      <c r="J1699" s="110" t="s">
        <v>4450</v>
      </c>
      <c r="K1699" s="110" t="s">
        <v>15151</v>
      </c>
      <c r="L1699" s="109" t="s">
        <v>21568</v>
      </c>
      <c r="M1699" s="110" t="s">
        <v>21569</v>
      </c>
      <c r="N1699" s="111" t="s">
        <v>17417</v>
      </c>
      <c r="O1699" s="111" t="s">
        <v>21570</v>
      </c>
      <c r="P1699" s="110" t="s">
        <v>17248</v>
      </c>
      <c r="Q1699" s="112">
        <v>0</v>
      </c>
      <c r="R1699" s="111" t="s">
        <v>17249</v>
      </c>
      <c r="S1699" s="112"/>
    </row>
    <row r="1700" spans="7:19">
      <c r="G1700" s="109" t="s">
        <v>12116</v>
      </c>
      <c r="H1700" s="110" t="s">
        <v>15151</v>
      </c>
      <c r="I1700" s="109" t="s">
        <v>21415</v>
      </c>
      <c r="J1700" s="110" t="s">
        <v>1272</v>
      </c>
      <c r="K1700" s="110" t="s">
        <v>15151</v>
      </c>
      <c r="L1700" s="109" t="s">
        <v>21568</v>
      </c>
      <c r="M1700" s="110" t="s">
        <v>21571</v>
      </c>
      <c r="N1700" s="111" t="s">
        <v>17417</v>
      </c>
      <c r="O1700" s="111" t="s">
        <v>21572</v>
      </c>
      <c r="P1700" s="110" t="s">
        <v>17248</v>
      </c>
      <c r="Q1700" s="112">
        <v>0</v>
      </c>
      <c r="R1700" s="111" t="s">
        <v>17249</v>
      </c>
      <c r="S1700" s="112"/>
    </row>
    <row r="1701" spans="7:19">
      <c r="G1701" s="109" t="s">
        <v>12116</v>
      </c>
      <c r="H1701" s="110" t="s">
        <v>15151</v>
      </c>
      <c r="I1701" s="109" t="s">
        <v>21549</v>
      </c>
      <c r="J1701" s="110" t="s">
        <v>6127</v>
      </c>
      <c r="K1701" s="110" t="s">
        <v>15151</v>
      </c>
      <c r="L1701" s="109" t="s">
        <v>21568</v>
      </c>
      <c r="M1701" s="110" t="s">
        <v>21573</v>
      </c>
      <c r="N1701" s="111" t="s">
        <v>17417</v>
      </c>
      <c r="O1701" s="111" t="s">
        <v>21574</v>
      </c>
      <c r="P1701" s="110" t="s">
        <v>17248</v>
      </c>
      <c r="Q1701" s="112">
        <v>0</v>
      </c>
      <c r="R1701" s="111" t="s">
        <v>17249</v>
      </c>
      <c r="S1701" s="112"/>
    </row>
    <row r="1702" spans="7:19">
      <c r="G1702" s="109" t="s">
        <v>12116</v>
      </c>
      <c r="H1702" s="110" t="s">
        <v>15151</v>
      </c>
      <c r="I1702" s="109" t="s">
        <v>21388</v>
      </c>
      <c r="J1702" s="110" t="s">
        <v>6055</v>
      </c>
      <c r="K1702" s="110" t="s">
        <v>15151</v>
      </c>
      <c r="L1702" s="109" t="s">
        <v>21568</v>
      </c>
      <c r="M1702" s="110" t="s">
        <v>21575</v>
      </c>
      <c r="N1702" s="111" t="s">
        <v>17417</v>
      </c>
      <c r="O1702" s="111" t="s">
        <v>21576</v>
      </c>
      <c r="P1702" s="110" t="s">
        <v>17248</v>
      </c>
      <c r="Q1702" s="112">
        <v>0</v>
      </c>
      <c r="R1702" s="111" t="s">
        <v>17249</v>
      </c>
      <c r="S1702" s="112"/>
    </row>
    <row r="1703" spans="7:19">
      <c r="G1703" s="109" t="s">
        <v>12116</v>
      </c>
      <c r="H1703" s="110" t="s">
        <v>15151</v>
      </c>
      <c r="I1703" s="109" t="s">
        <v>21544</v>
      </c>
      <c r="J1703" s="110" t="s">
        <v>2114</v>
      </c>
      <c r="K1703" s="110" t="s">
        <v>15151</v>
      </c>
      <c r="L1703" s="109" t="s">
        <v>21568</v>
      </c>
      <c r="M1703" s="110" t="s">
        <v>21577</v>
      </c>
      <c r="N1703" s="111" t="s">
        <v>17417</v>
      </c>
      <c r="O1703" s="111" t="s">
        <v>21578</v>
      </c>
      <c r="P1703" s="110" t="s">
        <v>17248</v>
      </c>
      <c r="Q1703" s="112">
        <v>0</v>
      </c>
      <c r="R1703" s="111" t="s">
        <v>17249</v>
      </c>
      <c r="S1703" s="112"/>
    </row>
    <row r="1704" spans="7:19" ht="22.5">
      <c r="G1704" s="109" t="s">
        <v>12117</v>
      </c>
      <c r="H1704" s="110" t="s">
        <v>15151</v>
      </c>
      <c r="I1704" s="109" t="s">
        <v>21552</v>
      </c>
      <c r="J1704" s="110" t="s">
        <v>21553</v>
      </c>
      <c r="K1704" s="110" t="s">
        <v>15151</v>
      </c>
      <c r="L1704" s="109" t="s">
        <v>21579</v>
      </c>
      <c r="M1704" s="110" t="s">
        <v>21580</v>
      </c>
      <c r="N1704" s="111" t="s">
        <v>17417</v>
      </c>
      <c r="O1704" s="111" t="s">
        <v>21581</v>
      </c>
      <c r="P1704" s="110" t="s">
        <v>17248</v>
      </c>
      <c r="Q1704" s="112">
        <v>0</v>
      </c>
      <c r="R1704" s="111" t="s">
        <v>17249</v>
      </c>
      <c r="S1704" s="112"/>
    </row>
    <row r="1705" spans="7:19">
      <c r="G1705" s="109" t="s">
        <v>12118</v>
      </c>
      <c r="H1705" s="110" t="s">
        <v>15151</v>
      </c>
      <c r="I1705" s="109" t="s">
        <v>21562</v>
      </c>
      <c r="J1705" s="110" t="s">
        <v>9768</v>
      </c>
      <c r="K1705" s="110" t="s">
        <v>15151</v>
      </c>
      <c r="L1705" s="109" t="s">
        <v>21582</v>
      </c>
      <c r="M1705" s="110" t="s">
        <v>21583</v>
      </c>
      <c r="N1705" s="111" t="s">
        <v>17417</v>
      </c>
      <c r="O1705" s="111" t="s">
        <v>21584</v>
      </c>
      <c r="P1705" s="110" t="s">
        <v>17248</v>
      </c>
      <c r="Q1705" s="112">
        <v>0</v>
      </c>
      <c r="R1705" s="111" t="s">
        <v>17249</v>
      </c>
      <c r="S1705" s="112"/>
    </row>
    <row r="1706" spans="7:19">
      <c r="G1706" s="109" t="s">
        <v>12118</v>
      </c>
      <c r="H1706" s="110" t="s">
        <v>15151</v>
      </c>
      <c r="I1706" s="109" t="s">
        <v>21559</v>
      </c>
      <c r="J1706" s="110" t="s">
        <v>7215</v>
      </c>
      <c r="K1706" s="110" t="s">
        <v>15151</v>
      </c>
      <c r="L1706" s="109" t="s">
        <v>21582</v>
      </c>
      <c r="M1706" s="110" t="s">
        <v>21585</v>
      </c>
      <c r="N1706" s="111" t="s">
        <v>17417</v>
      </c>
      <c r="O1706" s="111" t="s">
        <v>21586</v>
      </c>
      <c r="P1706" s="110" t="s">
        <v>17248</v>
      </c>
      <c r="Q1706" s="112">
        <v>0</v>
      </c>
      <c r="R1706" s="111" t="s">
        <v>17249</v>
      </c>
      <c r="S1706" s="112"/>
    </row>
    <row r="1707" spans="7:19">
      <c r="G1707" s="109" t="s">
        <v>12119</v>
      </c>
      <c r="H1707" s="110" t="s">
        <v>15151</v>
      </c>
      <c r="I1707" s="109" t="s">
        <v>21556</v>
      </c>
      <c r="J1707" s="110" t="s">
        <v>5053</v>
      </c>
      <c r="K1707" s="110" t="s">
        <v>15151</v>
      </c>
      <c r="L1707" s="109" t="s">
        <v>21587</v>
      </c>
      <c r="M1707" s="110" t="s">
        <v>21588</v>
      </c>
      <c r="N1707" s="111" t="s">
        <v>17417</v>
      </c>
      <c r="O1707" s="111" t="s">
        <v>21589</v>
      </c>
      <c r="P1707" s="110" t="s">
        <v>17248</v>
      </c>
      <c r="Q1707" s="112">
        <v>0</v>
      </c>
      <c r="R1707" s="111" t="s">
        <v>17249</v>
      </c>
      <c r="S1707" s="112"/>
    </row>
    <row r="1708" spans="7:19" ht="33.75">
      <c r="G1708" s="109" t="s">
        <v>21590</v>
      </c>
      <c r="H1708" s="110" t="s">
        <v>17438</v>
      </c>
      <c r="I1708" s="109" t="s">
        <v>19106</v>
      </c>
      <c r="J1708" s="110" t="s">
        <v>4450</v>
      </c>
      <c r="K1708" s="110" t="s">
        <v>17252</v>
      </c>
      <c r="L1708" s="109" t="s">
        <v>21591</v>
      </c>
      <c r="M1708" s="110" t="s">
        <v>21592</v>
      </c>
      <c r="N1708" s="111" t="s">
        <v>17417</v>
      </c>
      <c r="O1708" s="111" t="s">
        <v>21593</v>
      </c>
      <c r="P1708" s="110" t="s">
        <v>17248</v>
      </c>
      <c r="Q1708" s="112">
        <v>0</v>
      </c>
      <c r="R1708" s="111" t="s">
        <v>17249</v>
      </c>
      <c r="S1708" s="112"/>
    </row>
    <row r="1709" spans="7:19" ht="33.75">
      <c r="G1709" s="109" t="s">
        <v>21594</v>
      </c>
      <c r="H1709" s="110" t="s">
        <v>17438</v>
      </c>
      <c r="I1709" s="109" t="s">
        <v>19106</v>
      </c>
      <c r="J1709" s="110" t="s">
        <v>4450</v>
      </c>
      <c r="K1709" s="110" t="s">
        <v>17252</v>
      </c>
      <c r="L1709" s="109" t="s">
        <v>21595</v>
      </c>
      <c r="M1709" s="110" t="s">
        <v>21596</v>
      </c>
      <c r="N1709" s="111" t="s">
        <v>17417</v>
      </c>
      <c r="O1709" s="111" t="s">
        <v>21597</v>
      </c>
      <c r="P1709" s="110" t="s">
        <v>17248</v>
      </c>
      <c r="Q1709" s="112">
        <v>0</v>
      </c>
      <c r="R1709" s="111" t="s">
        <v>17249</v>
      </c>
      <c r="S1709" s="112"/>
    </row>
    <row r="1710" spans="7:19" ht="33.75">
      <c r="G1710" s="109" t="s">
        <v>12120</v>
      </c>
      <c r="H1710" s="110" t="s">
        <v>15152</v>
      </c>
      <c r="I1710" s="109" t="s">
        <v>21338</v>
      </c>
      <c r="J1710" s="110" t="s">
        <v>4450</v>
      </c>
      <c r="K1710" s="110" t="s">
        <v>21370</v>
      </c>
      <c r="L1710" s="109" t="s">
        <v>21598</v>
      </c>
      <c r="M1710" s="110" t="s">
        <v>21599</v>
      </c>
      <c r="N1710" s="111" t="s">
        <v>17212</v>
      </c>
      <c r="O1710" s="111" t="s">
        <v>21600</v>
      </c>
      <c r="P1710" s="110" t="s">
        <v>17248</v>
      </c>
      <c r="Q1710" s="112">
        <v>0</v>
      </c>
      <c r="R1710" s="111" t="s">
        <v>17249</v>
      </c>
      <c r="S1710" s="112"/>
    </row>
    <row r="1711" spans="7:19" ht="33.75">
      <c r="G1711" s="109" t="s">
        <v>12120</v>
      </c>
      <c r="H1711" s="110" t="s">
        <v>15152</v>
      </c>
      <c r="I1711" s="109" t="s">
        <v>21403</v>
      </c>
      <c r="J1711" s="110" t="s">
        <v>3645</v>
      </c>
      <c r="K1711" s="110" t="s">
        <v>21404</v>
      </c>
      <c r="L1711" s="109" t="s">
        <v>21598</v>
      </c>
      <c r="M1711" s="110"/>
      <c r="N1711" s="111" t="s">
        <v>17212</v>
      </c>
      <c r="O1711" s="111" t="s">
        <v>21601</v>
      </c>
      <c r="P1711" s="110" t="s">
        <v>17248</v>
      </c>
      <c r="Q1711" s="112">
        <v>0</v>
      </c>
      <c r="R1711" s="111" t="s">
        <v>17249</v>
      </c>
      <c r="S1711" s="112"/>
    </row>
    <row r="1712" spans="7:19" ht="33.75">
      <c r="G1712" s="109" t="s">
        <v>12120</v>
      </c>
      <c r="H1712" s="110" t="s">
        <v>15152</v>
      </c>
      <c r="I1712" s="109" t="s">
        <v>21406</v>
      </c>
      <c r="J1712" s="110" t="s">
        <v>7478</v>
      </c>
      <c r="K1712" s="110" t="s">
        <v>21407</v>
      </c>
      <c r="L1712" s="109" t="s">
        <v>21598</v>
      </c>
      <c r="M1712" s="110"/>
      <c r="N1712" s="111" t="s">
        <v>17212</v>
      </c>
      <c r="O1712" s="111" t="s">
        <v>21602</v>
      </c>
      <c r="P1712" s="110" t="s">
        <v>17248</v>
      </c>
      <c r="Q1712" s="112">
        <v>0</v>
      </c>
      <c r="R1712" s="111" t="s">
        <v>17249</v>
      </c>
      <c r="S1712" s="112"/>
    </row>
    <row r="1713" spans="7:19" ht="33.75">
      <c r="G1713" s="109" t="s">
        <v>12120</v>
      </c>
      <c r="H1713" s="110" t="s">
        <v>15152</v>
      </c>
      <c r="I1713" s="109" t="s">
        <v>21409</v>
      </c>
      <c r="J1713" s="110" t="s">
        <v>9856</v>
      </c>
      <c r="K1713" s="110" t="s">
        <v>21410</v>
      </c>
      <c r="L1713" s="109" t="s">
        <v>21598</v>
      </c>
      <c r="M1713" s="110"/>
      <c r="N1713" s="111" t="s">
        <v>17212</v>
      </c>
      <c r="O1713" s="111" t="s">
        <v>21603</v>
      </c>
      <c r="P1713" s="110" t="s">
        <v>17248</v>
      </c>
      <c r="Q1713" s="112">
        <v>0</v>
      </c>
      <c r="R1713" s="111" t="s">
        <v>17249</v>
      </c>
      <c r="S1713" s="112"/>
    </row>
    <row r="1714" spans="7:19" ht="33.75">
      <c r="G1714" s="109" t="s">
        <v>12120</v>
      </c>
      <c r="H1714" s="110" t="s">
        <v>15152</v>
      </c>
      <c r="I1714" s="109" t="s">
        <v>21412</v>
      </c>
      <c r="J1714" s="110" t="s">
        <v>9845</v>
      </c>
      <c r="K1714" s="110" t="s">
        <v>21413</v>
      </c>
      <c r="L1714" s="109" t="s">
        <v>21598</v>
      </c>
      <c r="M1714" s="110"/>
      <c r="N1714" s="111" t="s">
        <v>17212</v>
      </c>
      <c r="O1714" s="111" t="s">
        <v>21604</v>
      </c>
      <c r="P1714" s="110" t="s">
        <v>17248</v>
      </c>
      <c r="Q1714" s="112">
        <v>0</v>
      </c>
      <c r="R1714" s="111" t="s">
        <v>17249</v>
      </c>
      <c r="S1714" s="112"/>
    </row>
    <row r="1715" spans="7:19" ht="33.75">
      <c r="G1715" s="109" t="s">
        <v>12120</v>
      </c>
      <c r="H1715" s="110" t="s">
        <v>15152</v>
      </c>
      <c r="I1715" s="109" t="s">
        <v>21415</v>
      </c>
      <c r="J1715" s="110" t="s">
        <v>1272</v>
      </c>
      <c r="K1715" s="110" t="s">
        <v>21416</v>
      </c>
      <c r="L1715" s="109" t="s">
        <v>21598</v>
      </c>
      <c r="M1715" s="110"/>
      <c r="N1715" s="111" t="s">
        <v>17212</v>
      </c>
      <c r="O1715" s="111" t="s">
        <v>21605</v>
      </c>
      <c r="P1715" s="110" t="s">
        <v>17248</v>
      </c>
      <c r="Q1715" s="112">
        <v>0</v>
      </c>
      <c r="R1715" s="111" t="s">
        <v>17249</v>
      </c>
      <c r="S1715" s="112"/>
    </row>
    <row r="1716" spans="7:19" ht="33.75">
      <c r="G1716" s="109" t="s">
        <v>12120</v>
      </c>
      <c r="H1716" s="110" t="s">
        <v>15152</v>
      </c>
      <c r="I1716" s="109" t="s">
        <v>21549</v>
      </c>
      <c r="J1716" s="110" t="s">
        <v>6127</v>
      </c>
      <c r="K1716" s="110" t="s">
        <v>21386</v>
      </c>
      <c r="L1716" s="109" t="s">
        <v>21598</v>
      </c>
      <c r="M1716" s="110"/>
      <c r="N1716" s="111" t="s">
        <v>17212</v>
      </c>
      <c r="O1716" s="111" t="s">
        <v>21606</v>
      </c>
      <c r="P1716" s="110" t="s">
        <v>17248</v>
      </c>
      <c r="Q1716" s="112">
        <v>0</v>
      </c>
      <c r="R1716" s="111" t="s">
        <v>17249</v>
      </c>
      <c r="S1716" s="112"/>
    </row>
    <row r="1717" spans="7:19" ht="33.75">
      <c r="G1717" s="109" t="s">
        <v>12120</v>
      </c>
      <c r="H1717" s="110" t="s">
        <v>15152</v>
      </c>
      <c r="I1717" s="109" t="s">
        <v>21418</v>
      </c>
      <c r="J1717" s="110" t="s">
        <v>2149</v>
      </c>
      <c r="K1717" s="110" t="s">
        <v>21419</v>
      </c>
      <c r="L1717" s="109" t="s">
        <v>21598</v>
      </c>
      <c r="M1717" s="110"/>
      <c r="N1717" s="111" t="s">
        <v>17212</v>
      </c>
      <c r="O1717" s="111" t="s">
        <v>21607</v>
      </c>
      <c r="P1717" s="110" t="s">
        <v>17248</v>
      </c>
      <c r="Q1717" s="112">
        <v>0</v>
      </c>
      <c r="R1717" s="111" t="s">
        <v>17249</v>
      </c>
      <c r="S1717" s="112"/>
    </row>
    <row r="1718" spans="7:19" ht="45">
      <c r="G1718" s="109" t="s">
        <v>12121</v>
      </c>
      <c r="H1718" s="110" t="s">
        <v>15418</v>
      </c>
      <c r="I1718" s="109" t="s">
        <v>19176</v>
      </c>
      <c r="J1718" s="110" t="s">
        <v>4421</v>
      </c>
      <c r="K1718" s="110" t="s">
        <v>21608</v>
      </c>
      <c r="L1718" s="109" t="s">
        <v>17260</v>
      </c>
      <c r="M1718" s="110" t="s">
        <v>21609</v>
      </c>
      <c r="N1718" s="111" t="s">
        <v>17246</v>
      </c>
      <c r="O1718" s="111" t="s">
        <v>21610</v>
      </c>
      <c r="P1718" s="110" t="s">
        <v>17248</v>
      </c>
      <c r="Q1718" s="112">
        <v>0</v>
      </c>
      <c r="R1718" s="111" t="s">
        <v>17249</v>
      </c>
      <c r="S1718" s="112"/>
    </row>
    <row r="1719" spans="7:19" ht="45">
      <c r="G1719" s="109" t="s">
        <v>12122</v>
      </c>
      <c r="H1719" s="110" t="s">
        <v>15123</v>
      </c>
      <c r="I1719" s="109" t="s">
        <v>21338</v>
      </c>
      <c r="J1719" s="110" t="s">
        <v>4450</v>
      </c>
      <c r="K1719" s="110" t="s">
        <v>21611</v>
      </c>
      <c r="L1719" s="109" t="s">
        <v>17260</v>
      </c>
      <c r="M1719" s="110" t="s">
        <v>21612</v>
      </c>
      <c r="N1719" s="111" t="s">
        <v>17246</v>
      </c>
      <c r="O1719" s="111" t="s">
        <v>21613</v>
      </c>
      <c r="P1719" s="110" t="s">
        <v>17248</v>
      </c>
      <c r="Q1719" s="112">
        <v>0</v>
      </c>
      <c r="R1719" s="111" t="s">
        <v>17249</v>
      </c>
      <c r="S1719" s="112"/>
    </row>
    <row r="1720" spans="7:19" ht="45">
      <c r="G1720" s="109" t="s">
        <v>12123</v>
      </c>
      <c r="H1720" s="110" t="s">
        <v>15126</v>
      </c>
      <c r="I1720" s="109" t="s">
        <v>21614</v>
      </c>
      <c r="J1720" s="110" t="s">
        <v>4450</v>
      </c>
      <c r="K1720" s="110" t="s">
        <v>21615</v>
      </c>
      <c r="L1720" s="109" t="s">
        <v>21616</v>
      </c>
      <c r="M1720" s="110" t="s">
        <v>21617</v>
      </c>
      <c r="N1720" s="111" t="s">
        <v>18732</v>
      </c>
      <c r="O1720" s="111" t="s">
        <v>21618</v>
      </c>
      <c r="P1720" s="110" t="s">
        <v>17248</v>
      </c>
      <c r="Q1720" s="112">
        <v>0</v>
      </c>
      <c r="R1720" s="111" t="s">
        <v>17249</v>
      </c>
      <c r="S1720" s="112"/>
    </row>
    <row r="1721" spans="7:19" ht="22.5">
      <c r="G1721" s="109" t="s">
        <v>12124</v>
      </c>
      <c r="H1721" s="110" t="s">
        <v>15419</v>
      </c>
      <c r="I1721" s="109" t="s">
        <v>19106</v>
      </c>
      <c r="J1721" s="110" t="s">
        <v>4450</v>
      </c>
      <c r="K1721" s="110" t="s">
        <v>15419</v>
      </c>
      <c r="L1721" s="109" t="s">
        <v>21619</v>
      </c>
      <c r="M1721" s="110" t="s">
        <v>21620</v>
      </c>
      <c r="N1721" s="111" t="s">
        <v>17246</v>
      </c>
      <c r="O1721" s="111" t="s">
        <v>21621</v>
      </c>
      <c r="P1721" s="110" t="s">
        <v>17248</v>
      </c>
      <c r="Q1721" s="112">
        <v>0</v>
      </c>
      <c r="R1721" s="111" t="s">
        <v>17249</v>
      </c>
      <c r="S1721" s="112"/>
    </row>
    <row r="1722" spans="7:19" ht="22.5">
      <c r="G1722" s="109" t="s">
        <v>12124</v>
      </c>
      <c r="H1722" s="110" t="s">
        <v>15419</v>
      </c>
      <c r="I1722" s="109" t="s">
        <v>21622</v>
      </c>
      <c r="J1722" s="110" t="s">
        <v>1934</v>
      </c>
      <c r="K1722" s="110" t="s">
        <v>21623</v>
      </c>
      <c r="L1722" s="109" t="s">
        <v>21619</v>
      </c>
      <c r="M1722" s="110"/>
      <c r="N1722" s="111" t="s">
        <v>17246</v>
      </c>
      <c r="O1722" s="111" t="s">
        <v>21624</v>
      </c>
      <c r="P1722" s="110" t="s">
        <v>17248</v>
      </c>
      <c r="Q1722" s="112">
        <v>0</v>
      </c>
      <c r="R1722" s="111" t="s">
        <v>17249</v>
      </c>
      <c r="S1722" s="112"/>
    </row>
    <row r="1723" spans="7:19" ht="22.5">
      <c r="G1723" s="109" t="s">
        <v>12124</v>
      </c>
      <c r="H1723" s="110" t="s">
        <v>15419</v>
      </c>
      <c r="I1723" s="109" t="s">
        <v>19108</v>
      </c>
      <c r="J1723" s="110" t="s">
        <v>1889</v>
      </c>
      <c r="K1723" s="110" t="s">
        <v>21625</v>
      </c>
      <c r="L1723" s="109" t="s">
        <v>21619</v>
      </c>
      <c r="M1723" s="110"/>
      <c r="N1723" s="111" t="s">
        <v>17246</v>
      </c>
      <c r="O1723" s="111" t="s">
        <v>21626</v>
      </c>
      <c r="P1723" s="110" t="s">
        <v>17248</v>
      </c>
      <c r="Q1723" s="112">
        <v>0</v>
      </c>
      <c r="R1723" s="111" t="s">
        <v>17249</v>
      </c>
      <c r="S1723" s="112"/>
    </row>
    <row r="1724" spans="7:19" ht="22.5">
      <c r="G1724" s="109" t="s">
        <v>12124</v>
      </c>
      <c r="H1724" s="110" t="s">
        <v>15419</v>
      </c>
      <c r="I1724" s="109" t="s">
        <v>21627</v>
      </c>
      <c r="J1724" s="110" t="s">
        <v>1557</v>
      </c>
      <c r="K1724" s="110" t="s">
        <v>21628</v>
      </c>
      <c r="L1724" s="109" t="s">
        <v>21619</v>
      </c>
      <c r="M1724" s="110"/>
      <c r="N1724" s="111" t="s">
        <v>17246</v>
      </c>
      <c r="O1724" s="111" t="s">
        <v>21629</v>
      </c>
      <c r="P1724" s="110" t="s">
        <v>17248</v>
      </c>
      <c r="Q1724" s="112">
        <v>0</v>
      </c>
      <c r="R1724" s="111" t="s">
        <v>17249</v>
      </c>
      <c r="S1724" s="112"/>
    </row>
    <row r="1725" spans="7:19" ht="22.5">
      <c r="G1725" s="109" t="s">
        <v>12124</v>
      </c>
      <c r="H1725" s="110" t="s">
        <v>15419</v>
      </c>
      <c r="I1725" s="109" t="s">
        <v>21630</v>
      </c>
      <c r="J1725" s="110" t="s">
        <v>3949</v>
      </c>
      <c r="K1725" s="110" t="s">
        <v>21631</v>
      </c>
      <c r="L1725" s="109" t="s">
        <v>21619</v>
      </c>
      <c r="M1725" s="110"/>
      <c r="N1725" s="111" t="s">
        <v>17246</v>
      </c>
      <c r="O1725" s="111" t="s">
        <v>21632</v>
      </c>
      <c r="P1725" s="110" t="s">
        <v>17248</v>
      </c>
      <c r="Q1725" s="112">
        <v>0</v>
      </c>
      <c r="R1725" s="111" t="s">
        <v>17249</v>
      </c>
      <c r="S1725" s="112"/>
    </row>
    <row r="1726" spans="7:19" ht="22.5">
      <c r="G1726" s="109" t="s">
        <v>12124</v>
      </c>
      <c r="H1726" s="110" t="s">
        <v>15419</v>
      </c>
      <c r="I1726" s="109" t="s">
        <v>21633</v>
      </c>
      <c r="J1726" s="110" t="s">
        <v>6993</v>
      </c>
      <c r="K1726" s="110" t="s">
        <v>21634</v>
      </c>
      <c r="L1726" s="109" t="s">
        <v>21619</v>
      </c>
      <c r="M1726" s="110"/>
      <c r="N1726" s="111" t="s">
        <v>17246</v>
      </c>
      <c r="O1726" s="111" t="s">
        <v>21635</v>
      </c>
      <c r="P1726" s="110" t="s">
        <v>17248</v>
      </c>
      <c r="Q1726" s="112">
        <v>0</v>
      </c>
      <c r="R1726" s="111" t="s">
        <v>17249</v>
      </c>
      <c r="S1726" s="112"/>
    </row>
    <row r="1727" spans="7:19" ht="22.5">
      <c r="G1727" s="109" t="s">
        <v>12124</v>
      </c>
      <c r="H1727" s="110" t="s">
        <v>15419</v>
      </c>
      <c r="I1727" s="109" t="s">
        <v>21636</v>
      </c>
      <c r="J1727" s="110" t="s">
        <v>4424</v>
      </c>
      <c r="K1727" s="110" t="s">
        <v>21637</v>
      </c>
      <c r="L1727" s="109" t="s">
        <v>21619</v>
      </c>
      <c r="M1727" s="110"/>
      <c r="N1727" s="111" t="s">
        <v>17246</v>
      </c>
      <c r="O1727" s="111" t="s">
        <v>21638</v>
      </c>
      <c r="P1727" s="110" t="s">
        <v>17248</v>
      </c>
      <c r="Q1727" s="112">
        <v>0</v>
      </c>
      <c r="R1727" s="111" t="s">
        <v>17249</v>
      </c>
      <c r="S1727" s="112"/>
    </row>
    <row r="1728" spans="7:19" ht="22.5">
      <c r="G1728" s="109" t="s">
        <v>12124</v>
      </c>
      <c r="H1728" s="110" t="s">
        <v>15419</v>
      </c>
      <c r="I1728" s="109" t="s">
        <v>21639</v>
      </c>
      <c r="J1728" s="110" t="s">
        <v>2216</v>
      </c>
      <c r="K1728" s="110" t="s">
        <v>21640</v>
      </c>
      <c r="L1728" s="109" t="s">
        <v>21619</v>
      </c>
      <c r="M1728" s="110"/>
      <c r="N1728" s="111" t="s">
        <v>17246</v>
      </c>
      <c r="O1728" s="111" t="s">
        <v>21641</v>
      </c>
      <c r="P1728" s="110" t="s">
        <v>17248</v>
      </c>
      <c r="Q1728" s="112">
        <v>0</v>
      </c>
      <c r="R1728" s="111" t="s">
        <v>17249</v>
      </c>
      <c r="S1728" s="112"/>
    </row>
    <row r="1729" spans="7:19" ht="22.5">
      <c r="G1729" s="109" t="s">
        <v>12124</v>
      </c>
      <c r="H1729" s="110" t="s">
        <v>15419</v>
      </c>
      <c r="I1729" s="109" t="s">
        <v>21642</v>
      </c>
      <c r="J1729" s="110" t="s">
        <v>1935</v>
      </c>
      <c r="K1729" s="110" t="s">
        <v>21643</v>
      </c>
      <c r="L1729" s="109" t="s">
        <v>21619</v>
      </c>
      <c r="M1729" s="110"/>
      <c r="N1729" s="111" t="s">
        <v>17246</v>
      </c>
      <c r="O1729" s="111" t="s">
        <v>21644</v>
      </c>
      <c r="P1729" s="110" t="s">
        <v>17248</v>
      </c>
      <c r="Q1729" s="112">
        <v>0</v>
      </c>
      <c r="R1729" s="111" t="s">
        <v>17249</v>
      </c>
      <c r="S1729" s="112"/>
    </row>
    <row r="1730" spans="7:19" ht="22.5">
      <c r="G1730" s="109" t="s">
        <v>12124</v>
      </c>
      <c r="H1730" s="110" t="s">
        <v>15419</v>
      </c>
      <c r="I1730" s="109" t="s">
        <v>21645</v>
      </c>
      <c r="J1730" s="110" t="s">
        <v>4839</v>
      </c>
      <c r="K1730" s="110" t="s">
        <v>21646</v>
      </c>
      <c r="L1730" s="109" t="s">
        <v>21619</v>
      </c>
      <c r="M1730" s="110"/>
      <c r="N1730" s="111" t="s">
        <v>17246</v>
      </c>
      <c r="O1730" s="111" t="s">
        <v>21647</v>
      </c>
      <c r="P1730" s="110" t="s">
        <v>17248</v>
      </c>
      <c r="Q1730" s="112">
        <v>0</v>
      </c>
      <c r="R1730" s="111" t="s">
        <v>17249</v>
      </c>
      <c r="S1730" s="112"/>
    </row>
    <row r="1731" spans="7:19" ht="22.5">
      <c r="G1731" s="109" t="s">
        <v>12124</v>
      </c>
      <c r="H1731" s="110" t="s">
        <v>15419</v>
      </c>
      <c r="I1731" s="109" t="s">
        <v>21648</v>
      </c>
      <c r="J1731" s="110" t="s">
        <v>2464</v>
      </c>
      <c r="K1731" s="110" t="s">
        <v>21649</v>
      </c>
      <c r="L1731" s="109" t="s">
        <v>21619</v>
      </c>
      <c r="M1731" s="110"/>
      <c r="N1731" s="111" t="s">
        <v>17246</v>
      </c>
      <c r="O1731" s="111" t="s">
        <v>21650</v>
      </c>
      <c r="P1731" s="110" t="s">
        <v>17248</v>
      </c>
      <c r="Q1731" s="112">
        <v>0</v>
      </c>
      <c r="R1731" s="111" t="s">
        <v>17249</v>
      </c>
      <c r="S1731" s="112"/>
    </row>
    <row r="1732" spans="7:19" ht="22.5">
      <c r="G1732" s="109" t="s">
        <v>12124</v>
      </c>
      <c r="H1732" s="110" t="s">
        <v>15419</v>
      </c>
      <c r="I1732" s="109" t="s">
        <v>21651</v>
      </c>
      <c r="J1732" s="110" t="s">
        <v>2427</v>
      </c>
      <c r="K1732" s="110" t="s">
        <v>21652</v>
      </c>
      <c r="L1732" s="109" t="s">
        <v>21619</v>
      </c>
      <c r="M1732" s="110"/>
      <c r="N1732" s="111" t="s">
        <v>17246</v>
      </c>
      <c r="O1732" s="111" t="s">
        <v>21653</v>
      </c>
      <c r="P1732" s="110" t="s">
        <v>17248</v>
      </c>
      <c r="Q1732" s="112">
        <v>0</v>
      </c>
      <c r="R1732" s="111" t="s">
        <v>17249</v>
      </c>
      <c r="S1732" s="112"/>
    </row>
    <row r="1733" spans="7:19" ht="22.5">
      <c r="G1733" s="109" t="s">
        <v>12124</v>
      </c>
      <c r="H1733" s="110" t="s">
        <v>15419</v>
      </c>
      <c r="I1733" s="109" t="s">
        <v>21654</v>
      </c>
      <c r="J1733" s="110" t="s">
        <v>4307</v>
      </c>
      <c r="K1733" s="110" t="s">
        <v>21655</v>
      </c>
      <c r="L1733" s="109" t="s">
        <v>21619</v>
      </c>
      <c r="M1733" s="110"/>
      <c r="N1733" s="111" t="s">
        <v>17246</v>
      </c>
      <c r="O1733" s="111" t="s">
        <v>21656</v>
      </c>
      <c r="P1733" s="110" t="s">
        <v>17248</v>
      </c>
      <c r="Q1733" s="112">
        <v>0</v>
      </c>
      <c r="R1733" s="111" t="s">
        <v>17249</v>
      </c>
      <c r="S1733" s="112"/>
    </row>
    <row r="1734" spans="7:19" ht="22.5">
      <c r="G1734" s="109" t="s">
        <v>12124</v>
      </c>
      <c r="H1734" s="110" t="s">
        <v>15419</v>
      </c>
      <c r="I1734" s="109" t="s">
        <v>21657</v>
      </c>
      <c r="J1734" s="110" t="s">
        <v>4737</v>
      </c>
      <c r="K1734" s="110" t="s">
        <v>21658</v>
      </c>
      <c r="L1734" s="109" t="s">
        <v>21619</v>
      </c>
      <c r="M1734" s="110"/>
      <c r="N1734" s="111" t="s">
        <v>17246</v>
      </c>
      <c r="O1734" s="111" t="s">
        <v>21659</v>
      </c>
      <c r="P1734" s="110" t="s">
        <v>17248</v>
      </c>
      <c r="Q1734" s="112">
        <v>0</v>
      </c>
      <c r="R1734" s="111" t="s">
        <v>17249</v>
      </c>
      <c r="S1734" s="112"/>
    </row>
    <row r="1735" spans="7:19" ht="33.75">
      <c r="G1735" s="109" t="s">
        <v>12124</v>
      </c>
      <c r="H1735" s="110" t="s">
        <v>21660</v>
      </c>
      <c r="I1735" s="109" t="s">
        <v>19106</v>
      </c>
      <c r="J1735" s="110" t="s">
        <v>4450</v>
      </c>
      <c r="K1735" s="110" t="s">
        <v>15419</v>
      </c>
      <c r="L1735" s="109" t="s">
        <v>21661</v>
      </c>
      <c r="M1735" s="110"/>
      <c r="N1735" s="111" t="s">
        <v>17246</v>
      </c>
      <c r="O1735" s="111" t="s">
        <v>21662</v>
      </c>
      <c r="P1735" s="110" t="s">
        <v>17248</v>
      </c>
      <c r="Q1735" s="112">
        <v>0</v>
      </c>
      <c r="R1735" s="111" t="s">
        <v>17249</v>
      </c>
      <c r="S1735" s="112"/>
    </row>
    <row r="1736" spans="7:19" ht="22.5">
      <c r="G1736" s="109" t="s">
        <v>12125</v>
      </c>
      <c r="H1736" s="110" t="s">
        <v>15420</v>
      </c>
      <c r="I1736" s="109" t="s">
        <v>21663</v>
      </c>
      <c r="J1736" s="110" t="s">
        <v>4450</v>
      </c>
      <c r="K1736" s="110" t="s">
        <v>21664</v>
      </c>
      <c r="L1736" s="109" t="s">
        <v>21665</v>
      </c>
      <c r="M1736" s="110" t="s">
        <v>21666</v>
      </c>
      <c r="N1736" s="111" t="s">
        <v>17581</v>
      </c>
      <c r="O1736" s="111" t="s">
        <v>21667</v>
      </c>
      <c r="P1736" s="110" t="s">
        <v>17248</v>
      </c>
      <c r="Q1736" s="112">
        <v>0</v>
      </c>
      <c r="R1736" s="111" t="s">
        <v>17249</v>
      </c>
      <c r="S1736" s="112"/>
    </row>
    <row r="1737" spans="7:19" ht="22.5">
      <c r="G1737" s="109" t="s">
        <v>12125</v>
      </c>
      <c r="H1737" s="110" t="s">
        <v>21668</v>
      </c>
      <c r="I1737" s="109" t="s">
        <v>21663</v>
      </c>
      <c r="J1737" s="110" t="s">
        <v>4450</v>
      </c>
      <c r="K1737" s="110" t="s">
        <v>21664</v>
      </c>
      <c r="L1737" s="109" t="s">
        <v>21669</v>
      </c>
      <c r="M1737" s="110"/>
      <c r="N1737" s="111" t="s">
        <v>17581</v>
      </c>
      <c r="O1737" s="111" t="s">
        <v>21670</v>
      </c>
      <c r="P1737" s="110" t="s">
        <v>17248</v>
      </c>
      <c r="Q1737" s="112">
        <v>0</v>
      </c>
      <c r="R1737" s="111" t="s">
        <v>17249</v>
      </c>
      <c r="S1737" s="112"/>
    </row>
    <row r="1738" spans="7:19" ht="22.5">
      <c r="G1738" s="109" t="s">
        <v>12126</v>
      </c>
      <c r="H1738" s="110" t="s">
        <v>15083</v>
      </c>
      <c r="I1738" s="109" t="s">
        <v>21671</v>
      </c>
      <c r="J1738" s="110" t="s">
        <v>4450</v>
      </c>
      <c r="K1738" s="110" t="s">
        <v>15083</v>
      </c>
      <c r="L1738" s="109" t="s">
        <v>21672</v>
      </c>
      <c r="M1738" s="110" t="s">
        <v>19668</v>
      </c>
      <c r="N1738" s="111" t="s">
        <v>17246</v>
      </c>
      <c r="O1738" s="111" t="s">
        <v>21673</v>
      </c>
      <c r="P1738" s="110" t="s">
        <v>17248</v>
      </c>
      <c r="Q1738" s="112">
        <v>0</v>
      </c>
      <c r="R1738" s="111" t="s">
        <v>17249</v>
      </c>
      <c r="S1738" s="112"/>
    </row>
    <row r="1739" spans="7:19" ht="22.5">
      <c r="G1739" s="109" t="s">
        <v>12126</v>
      </c>
      <c r="H1739" s="110" t="s">
        <v>15083</v>
      </c>
      <c r="I1739" s="109" t="s">
        <v>21674</v>
      </c>
      <c r="J1739" s="110" t="s">
        <v>4421</v>
      </c>
      <c r="K1739" s="110" t="s">
        <v>15083</v>
      </c>
      <c r="L1739" s="109" t="s">
        <v>21672</v>
      </c>
      <c r="M1739" s="110"/>
      <c r="N1739" s="111" t="s">
        <v>17246</v>
      </c>
      <c r="O1739" s="111" t="s">
        <v>21675</v>
      </c>
      <c r="P1739" s="110" t="s">
        <v>17248</v>
      </c>
      <c r="Q1739" s="112">
        <v>0</v>
      </c>
      <c r="R1739" s="111" t="s">
        <v>17249</v>
      </c>
      <c r="S1739" s="112"/>
    </row>
    <row r="1740" spans="7:19" ht="22.5">
      <c r="G1740" s="109" t="s">
        <v>12127</v>
      </c>
      <c r="H1740" s="110" t="s">
        <v>15421</v>
      </c>
      <c r="I1740" s="109" t="s">
        <v>21415</v>
      </c>
      <c r="J1740" s="110" t="s">
        <v>1272</v>
      </c>
      <c r="K1740" s="110" t="s">
        <v>21676</v>
      </c>
      <c r="L1740" s="109" t="s">
        <v>21677</v>
      </c>
      <c r="M1740" s="110" t="s">
        <v>21678</v>
      </c>
      <c r="N1740" s="111" t="s">
        <v>17623</v>
      </c>
      <c r="O1740" s="111" t="s">
        <v>21679</v>
      </c>
      <c r="P1740" s="110" t="s">
        <v>17248</v>
      </c>
      <c r="Q1740" s="112">
        <v>0</v>
      </c>
      <c r="R1740" s="111" t="s">
        <v>17249</v>
      </c>
      <c r="S1740" s="112"/>
    </row>
    <row r="1741" spans="7:19" ht="22.5">
      <c r="G1741" s="109" t="s">
        <v>12128</v>
      </c>
      <c r="H1741" s="110" t="s">
        <v>15422</v>
      </c>
      <c r="I1741" s="109" t="s">
        <v>21680</v>
      </c>
      <c r="J1741" s="110" t="s">
        <v>2114</v>
      </c>
      <c r="K1741" s="110" t="s">
        <v>15422</v>
      </c>
      <c r="L1741" s="109" t="s">
        <v>21681</v>
      </c>
      <c r="M1741" s="110" t="s">
        <v>21682</v>
      </c>
      <c r="N1741" s="111" t="s">
        <v>17623</v>
      </c>
      <c r="O1741" s="111" t="s">
        <v>21683</v>
      </c>
      <c r="P1741" s="110" t="s">
        <v>17248</v>
      </c>
      <c r="Q1741" s="112">
        <v>0</v>
      </c>
      <c r="R1741" s="111" t="s">
        <v>17249</v>
      </c>
      <c r="S1741" s="112"/>
    </row>
    <row r="1742" spans="7:19" ht="33.75">
      <c r="G1742" s="109" t="s">
        <v>12129</v>
      </c>
      <c r="H1742" s="110" t="s">
        <v>15423</v>
      </c>
      <c r="I1742" s="109" t="s">
        <v>21684</v>
      </c>
      <c r="J1742" s="110" t="s">
        <v>10838</v>
      </c>
      <c r="K1742" s="110" t="s">
        <v>21685</v>
      </c>
      <c r="L1742" s="109" t="s">
        <v>21686</v>
      </c>
      <c r="M1742" s="110" t="s">
        <v>21687</v>
      </c>
      <c r="N1742" s="111" t="s">
        <v>17623</v>
      </c>
      <c r="O1742" s="111" t="s">
        <v>21688</v>
      </c>
      <c r="P1742" s="110" t="s">
        <v>17248</v>
      </c>
      <c r="Q1742" s="112">
        <v>0</v>
      </c>
      <c r="R1742" s="111" t="s">
        <v>17249</v>
      </c>
      <c r="S1742" s="112"/>
    </row>
    <row r="1743" spans="7:19" ht="33.75">
      <c r="G1743" s="109" t="s">
        <v>12129</v>
      </c>
      <c r="H1743" s="110" t="s">
        <v>15423</v>
      </c>
      <c r="I1743" s="109" t="s">
        <v>21689</v>
      </c>
      <c r="J1743" s="110" t="s">
        <v>9505</v>
      </c>
      <c r="K1743" s="110" t="s">
        <v>21685</v>
      </c>
      <c r="L1743" s="109" t="s">
        <v>21686</v>
      </c>
      <c r="M1743" s="110"/>
      <c r="N1743" s="111" t="s">
        <v>17623</v>
      </c>
      <c r="O1743" s="111" t="s">
        <v>21690</v>
      </c>
      <c r="P1743" s="110" t="s">
        <v>17248</v>
      </c>
      <c r="Q1743" s="112">
        <v>0</v>
      </c>
      <c r="R1743" s="111" t="s">
        <v>17249</v>
      </c>
      <c r="S1743" s="112"/>
    </row>
    <row r="1744" spans="7:19" ht="33.75">
      <c r="G1744" s="109" t="s">
        <v>12129</v>
      </c>
      <c r="H1744" s="110" t="s">
        <v>15423</v>
      </c>
      <c r="I1744" s="109" t="s">
        <v>21691</v>
      </c>
      <c r="J1744" s="110" t="s">
        <v>8731</v>
      </c>
      <c r="K1744" s="110" t="s">
        <v>21685</v>
      </c>
      <c r="L1744" s="109" t="s">
        <v>21686</v>
      </c>
      <c r="M1744" s="110"/>
      <c r="N1744" s="111" t="s">
        <v>17623</v>
      </c>
      <c r="O1744" s="111" t="s">
        <v>21692</v>
      </c>
      <c r="P1744" s="110" t="s">
        <v>17248</v>
      </c>
      <c r="Q1744" s="112">
        <v>0</v>
      </c>
      <c r="R1744" s="111" t="s">
        <v>17249</v>
      </c>
      <c r="S1744" s="112"/>
    </row>
    <row r="1745" spans="7:19" ht="33.75">
      <c r="G1745" s="109" t="s">
        <v>12129</v>
      </c>
      <c r="H1745" s="110" t="s">
        <v>15423</v>
      </c>
      <c r="I1745" s="109" t="s">
        <v>21174</v>
      </c>
      <c r="J1745" s="110" t="s">
        <v>4922</v>
      </c>
      <c r="K1745" s="110" t="s">
        <v>21685</v>
      </c>
      <c r="L1745" s="109" t="s">
        <v>21686</v>
      </c>
      <c r="M1745" s="110"/>
      <c r="N1745" s="111" t="s">
        <v>17623</v>
      </c>
      <c r="O1745" s="111" t="s">
        <v>21693</v>
      </c>
      <c r="P1745" s="110" t="s">
        <v>17248</v>
      </c>
      <c r="Q1745" s="112">
        <v>0</v>
      </c>
      <c r="R1745" s="111" t="s">
        <v>17249</v>
      </c>
      <c r="S1745" s="112"/>
    </row>
    <row r="1746" spans="7:19" ht="33.75">
      <c r="G1746" s="109" t="s">
        <v>12129</v>
      </c>
      <c r="H1746" s="110" t="s">
        <v>15423</v>
      </c>
      <c r="I1746" s="109" t="s">
        <v>21694</v>
      </c>
      <c r="J1746" s="110" t="s">
        <v>1067</v>
      </c>
      <c r="K1746" s="110" t="s">
        <v>21685</v>
      </c>
      <c r="L1746" s="109" t="s">
        <v>21686</v>
      </c>
      <c r="M1746" s="110"/>
      <c r="N1746" s="111" t="s">
        <v>17623</v>
      </c>
      <c r="O1746" s="111" t="s">
        <v>21695</v>
      </c>
      <c r="P1746" s="110" t="s">
        <v>17248</v>
      </c>
      <c r="Q1746" s="112">
        <v>0</v>
      </c>
      <c r="R1746" s="111" t="s">
        <v>17249</v>
      </c>
      <c r="S1746" s="112"/>
    </row>
    <row r="1747" spans="7:19" ht="33.75">
      <c r="G1747" s="109" t="s">
        <v>12129</v>
      </c>
      <c r="H1747" s="110" t="s">
        <v>15423</v>
      </c>
      <c r="I1747" s="109" t="s">
        <v>21696</v>
      </c>
      <c r="J1747" s="110" t="s">
        <v>1760</v>
      </c>
      <c r="K1747" s="110" t="s">
        <v>21685</v>
      </c>
      <c r="L1747" s="109" t="s">
        <v>21686</v>
      </c>
      <c r="M1747" s="110"/>
      <c r="N1747" s="111" t="s">
        <v>17623</v>
      </c>
      <c r="O1747" s="111" t="s">
        <v>21697</v>
      </c>
      <c r="P1747" s="110" t="s">
        <v>17248</v>
      </c>
      <c r="Q1747" s="112">
        <v>0</v>
      </c>
      <c r="R1747" s="111" t="s">
        <v>17249</v>
      </c>
      <c r="S1747" s="112"/>
    </row>
    <row r="1748" spans="7:19" ht="22.5">
      <c r="G1748" s="109" t="s">
        <v>12130</v>
      </c>
      <c r="H1748" s="110" t="s">
        <v>15424</v>
      </c>
      <c r="I1748" s="109" t="s">
        <v>21397</v>
      </c>
      <c r="J1748" s="110" t="s">
        <v>11473</v>
      </c>
      <c r="K1748" s="110" t="s">
        <v>21698</v>
      </c>
      <c r="L1748" s="109" t="s">
        <v>21699</v>
      </c>
      <c r="M1748" s="110" t="s">
        <v>21700</v>
      </c>
      <c r="N1748" s="111" t="s">
        <v>17623</v>
      </c>
      <c r="O1748" s="111" t="s">
        <v>21701</v>
      </c>
      <c r="P1748" s="110" t="s">
        <v>17248</v>
      </c>
      <c r="Q1748" s="112">
        <v>0</v>
      </c>
      <c r="R1748" s="111" t="s">
        <v>17249</v>
      </c>
      <c r="S1748" s="112"/>
    </row>
    <row r="1749" spans="7:19" ht="22.5">
      <c r="G1749" s="109" t="s">
        <v>12131</v>
      </c>
      <c r="H1749" s="110" t="s">
        <v>15425</v>
      </c>
      <c r="I1749" s="109" t="s">
        <v>19106</v>
      </c>
      <c r="J1749" s="110" t="s">
        <v>4450</v>
      </c>
      <c r="K1749" s="110" t="s">
        <v>15425</v>
      </c>
      <c r="L1749" s="109" t="s">
        <v>21702</v>
      </c>
      <c r="M1749" s="110" t="s">
        <v>21703</v>
      </c>
      <c r="N1749" s="111" t="s">
        <v>18732</v>
      </c>
      <c r="O1749" s="111" t="s">
        <v>21704</v>
      </c>
      <c r="P1749" s="110" t="s">
        <v>17248</v>
      </c>
      <c r="Q1749" s="112">
        <v>0</v>
      </c>
      <c r="R1749" s="111" t="s">
        <v>17249</v>
      </c>
      <c r="S1749" s="112"/>
    </row>
    <row r="1750" spans="7:19" ht="33.75">
      <c r="G1750" s="109" t="s">
        <v>12131</v>
      </c>
      <c r="H1750" s="110" t="s">
        <v>21705</v>
      </c>
      <c r="I1750" s="109" t="s">
        <v>19106</v>
      </c>
      <c r="J1750" s="110" t="s">
        <v>4450</v>
      </c>
      <c r="K1750" s="110" t="s">
        <v>15425</v>
      </c>
      <c r="L1750" s="109" t="s">
        <v>21706</v>
      </c>
      <c r="M1750" s="110"/>
      <c r="N1750" s="111" t="s">
        <v>18732</v>
      </c>
      <c r="O1750" s="111" t="s">
        <v>21707</v>
      </c>
      <c r="P1750" s="110" t="s">
        <v>17248</v>
      </c>
      <c r="Q1750" s="112">
        <v>0</v>
      </c>
      <c r="R1750" s="111" t="s">
        <v>17249</v>
      </c>
      <c r="S1750" s="112"/>
    </row>
    <row r="1751" spans="7:19" ht="33.75">
      <c r="G1751" s="109" t="s">
        <v>12132</v>
      </c>
      <c r="H1751" s="110" t="s">
        <v>15426</v>
      </c>
      <c r="I1751" s="109" t="s">
        <v>21190</v>
      </c>
      <c r="J1751" s="110" t="s">
        <v>6444</v>
      </c>
      <c r="K1751" s="110" t="s">
        <v>21708</v>
      </c>
      <c r="L1751" s="109" t="s">
        <v>17260</v>
      </c>
      <c r="M1751" s="110" t="s">
        <v>21703</v>
      </c>
      <c r="N1751" s="111" t="s">
        <v>18732</v>
      </c>
      <c r="O1751" s="111" t="s">
        <v>21709</v>
      </c>
      <c r="P1751" s="110" t="s">
        <v>17248</v>
      </c>
      <c r="Q1751" s="112">
        <v>0</v>
      </c>
      <c r="R1751" s="111" t="s">
        <v>17249</v>
      </c>
      <c r="S1751" s="112"/>
    </row>
    <row r="1752" spans="7:19">
      <c r="G1752" s="109" t="s">
        <v>12133</v>
      </c>
      <c r="H1752" s="110" t="s">
        <v>15220</v>
      </c>
      <c r="I1752" s="109" t="s">
        <v>21468</v>
      </c>
      <c r="J1752" s="110" t="s">
        <v>8190</v>
      </c>
      <c r="K1752" s="110" t="s">
        <v>15220</v>
      </c>
      <c r="L1752" s="109" t="s">
        <v>21710</v>
      </c>
      <c r="M1752" s="110" t="s">
        <v>21711</v>
      </c>
      <c r="N1752" s="111" t="s">
        <v>18732</v>
      </c>
      <c r="O1752" s="111" t="s">
        <v>21712</v>
      </c>
      <c r="P1752" s="110" t="s">
        <v>17248</v>
      </c>
      <c r="Q1752" s="112">
        <v>0</v>
      </c>
      <c r="R1752" s="111" t="s">
        <v>17249</v>
      </c>
      <c r="S1752" s="112"/>
    </row>
    <row r="1753" spans="7:19" ht="22.5">
      <c r="G1753" s="109" t="s">
        <v>12133</v>
      </c>
      <c r="H1753" s="110" t="s">
        <v>19437</v>
      </c>
      <c r="I1753" s="109" t="s">
        <v>21468</v>
      </c>
      <c r="J1753" s="110" t="s">
        <v>8190</v>
      </c>
      <c r="K1753" s="110" t="s">
        <v>15220</v>
      </c>
      <c r="L1753" s="109" t="s">
        <v>21713</v>
      </c>
      <c r="M1753" s="110"/>
      <c r="N1753" s="111" t="s">
        <v>18732</v>
      </c>
      <c r="O1753" s="111" t="s">
        <v>21714</v>
      </c>
      <c r="P1753" s="110" t="s">
        <v>17248</v>
      </c>
      <c r="Q1753" s="112">
        <v>0</v>
      </c>
      <c r="R1753" s="111" t="s">
        <v>17249</v>
      </c>
      <c r="S1753" s="112"/>
    </row>
    <row r="1754" spans="7:19" ht="22.5">
      <c r="G1754" s="109" t="s">
        <v>12134</v>
      </c>
      <c r="H1754" s="110" t="s">
        <v>15427</v>
      </c>
      <c r="I1754" s="109" t="s">
        <v>21715</v>
      </c>
      <c r="J1754" s="110" t="s">
        <v>8205</v>
      </c>
      <c r="K1754" s="110" t="s">
        <v>15427</v>
      </c>
      <c r="L1754" s="109" t="s">
        <v>21716</v>
      </c>
      <c r="M1754" s="110" t="s">
        <v>21717</v>
      </c>
      <c r="N1754" s="111" t="s">
        <v>17623</v>
      </c>
      <c r="O1754" s="111" t="s">
        <v>21718</v>
      </c>
      <c r="P1754" s="110" t="s">
        <v>17248</v>
      </c>
      <c r="Q1754" s="112">
        <v>0</v>
      </c>
      <c r="R1754" s="111" t="s">
        <v>17249</v>
      </c>
      <c r="S1754" s="112"/>
    </row>
    <row r="1755" spans="7:19" ht="22.5">
      <c r="G1755" s="109" t="s">
        <v>12135</v>
      </c>
      <c r="H1755" s="110" t="s">
        <v>15428</v>
      </c>
      <c r="I1755" s="109" t="s">
        <v>21719</v>
      </c>
      <c r="J1755" s="110" t="s">
        <v>8205</v>
      </c>
      <c r="K1755" s="110" t="s">
        <v>15428</v>
      </c>
      <c r="L1755" s="109" t="s">
        <v>21720</v>
      </c>
      <c r="M1755" s="110" t="s">
        <v>21721</v>
      </c>
      <c r="N1755" s="111" t="s">
        <v>18732</v>
      </c>
      <c r="O1755" s="111" t="s">
        <v>21722</v>
      </c>
      <c r="P1755" s="110" t="s">
        <v>17248</v>
      </c>
      <c r="Q1755" s="112">
        <v>0</v>
      </c>
      <c r="R1755" s="111" t="s">
        <v>17249</v>
      </c>
      <c r="S1755" s="112"/>
    </row>
    <row r="1756" spans="7:19" ht="22.5">
      <c r="G1756" s="109" t="s">
        <v>12135</v>
      </c>
      <c r="H1756" s="110" t="s">
        <v>21723</v>
      </c>
      <c r="I1756" s="109" t="s">
        <v>21719</v>
      </c>
      <c r="J1756" s="110" t="s">
        <v>8205</v>
      </c>
      <c r="K1756" s="110" t="s">
        <v>21724</v>
      </c>
      <c r="L1756" s="109" t="s">
        <v>21725</v>
      </c>
      <c r="M1756" s="110"/>
      <c r="N1756" s="111" t="s">
        <v>18732</v>
      </c>
      <c r="O1756" s="111" t="s">
        <v>21726</v>
      </c>
      <c r="P1756" s="110" t="s">
        <v>17248</v>
      </c>
      <c r="Q1756" s="112">
        <v>0</v>
      </c>
      <c r="R1756" s="111" t="s">
        <v>17249</v>
      </c>
      <c r="S1756" s="112"/>
    </row>
    <row r="1757" spans="7:19" ht="22.5">
      <c r="G1757" s="109" t="s">
        <v>12136</v>
      </c>
      <c r="H1757" s="110" t="s">
        <v>15429</v>
      </c>
      <c r="I1757" s="109" t="s">
        <v>21727</v>
      </c>
      <c r="J1757" s="110" t="s">
        <v>4424</v>
      </c>
      <c r="K1757" s="110" t="s">
        <v>21728</v>
      </c>
      <c r="L1757" s="109" t="s">
        <v>17260</v>
      </c>
      <c r="M1757" s="110" t="s">
        <v>21729</v>
      </c>
      <c r="N1757" s="111" t="s">
        <v>17246</v>
      </c>
      <c r="O1757" s="111" t="s">
        <v>21730</v>
      </c>
      <c r="P1757" s="110" t="s">
        <v>17248</v>
      </c>
      <c r="Q1757" s="112">
        <v>0</v>
      </c>
      <c r="R1757" s="111" t="s">
        <v>17249</v>
      </c>
      <c r="S1757" s="112"/>
    </row>
    <row r="1758" spans="7:19" ht="22.5">
      <c r="G1758" s="109" t="s">
        <v>12137</v>
      </c>
      <c r="H1758" s="110" t="s">
        <v>15144</v>
      </c>
      <c r="I1758" s="109" t="s">
        <v>21731</v>
      </c>
      <c r="J1758" s="110" t="s">
        <v>4424</v>
      </c>
      <c r="K1758" s="110" t="s">
        <v>21732</v>
      </c>
      <c r="L1758" s="109" t="s">
        <v>20147</v>
      </c>
      <c r="M1758" s="110" t="s">
        <v>17360</v>
      </c>
      <c r="N1758" s="111" t="s">
        <v>17353</v>
      </c>
      <c r="O1758" s="111" t="s">
        <v>21733</v>
      </c>
      <c r="P1758" s="110" t="s">
        <v>17248</v>
      </c>
      <c r="Q1758" s="112">
        <v>0</v>
      </c>
      <c r="R1758" s="111" t="s">
        <v>17249</v>
      </c>
      <c r="S1758" s="112"/>
    </row>
    <row r="1759" spans="7:19" ht="22.5">
      <c r="G1759" s="109" t="s">
        <v>12138</v>
      </c>
      <c r="H1759" s="110" t="s">
        <v>15430</v>
      </c>
      <c r="I1759" s="109" t="s">
        <v>21734</v>
      </c>
      <c r="J1759" s="110" t="s">
        <v>4424</v>
      </c>
      <c r="K1759" s="110" t="s">
        <v>21735</v>
      </c>
      <c r="L1759" s="109" t="s">
        <v>21736</v>
      </c>
      <c r="M1759" s="110" t="s">
        <v>21737</v>
      </c>
      <c r="N1759" s="111" t="s">
        <v>17623</v>
      </c>
      <c r="O1759" s="111" t="s">
        <v>21738</v>
      </c>
      <c r="P1759" s="110" t="s">
        <v>17248</v>
      </c>
      <c r="Q1759" s="112">
        <v>0</v>
      </c>
      <c r="R1759" s="111" t="s">
        <v>17249</v>
      </c>
      <c r="S1759" s="112"/>
    </row>
    <row r="1760" spans="7:19" ht="33.75">
      <c r="G1760" s="109" t="s">
        <v>12139</v>
      </c>
      <c r="H1760" s="110" t="s">
        <v>15431</v>
      </c>
      <c r="I1760" s="109" t="s">
        <v>21727</v>
      </c>
      <c r="J1760" s="110" t="s">
        <v>4424</v>
      </c>
      <c r="K1760" s="110" t="s">
        <v>21739</v>
      </c>
      <c r="L1760" s="109" t="s">
        <v>21740</v>
      </c>
      <c r="M1760" s="110" t="s">
        <v>21741</v>
      </c>
      <c r="N1760" s="111" t="s">
        <v>17623</v>
      </c>
      <c r="O1760" s="111" t="s">
        <v>21742</v>
      </c>
      <c r="P1760" s="110" t="s">
        <v>17248</v>
      </c>
      <c r="Q1760" s="112">
        <v>0</v>
      </c>
      <c r="R1760" s="111" t="s">
        <v>17249</v>
      </c>
      <c r="S1760" s="112"/>
    </row>
    <row r="1761" spans="7:19" ht="22.5">
      <c r="G1761" s="109" t="s">
        <v>12140</v>
      </c>
      <c r="H1761" s="110" t="s">
        <v>15432</v>
      </c>
      <c r="I1761" s="109" t="s">
        <v>21743</v>
      </c>
      <c r="J1761" s="110" t="s">
        <v>1131</v>
      </c>
      <c r="K1761" s="110" t="s">
        <v>21744</v>
      </c>
      <c r="L1761" s="109" t="s">
        <v>21745</v>
      </c>
      <c r="M1761" s="110" t="s">
        <v>21746</v>
      </c>
      <c r="N1761" s="111" t="s">
        <v>17623</v>
      </c>
      <c r="O1761" s="111" t="s">
        <v>21747</v>
      </c>
      <c r="P1761" s="110" t="s">
        <v>17248</v>
      </c>
      <c r="Q1761" s="112">
        <v>0</v>
      </c>
      <c r="R1761" s="111" t="s">
        <v>17249</v>
      </c>
      <c r="S1761" s="112"/>
    </row>
    <row r="1762" spans="7:19" ht="33.75">
      <c r="G1762" s="109" t="s">
        <v>12141</v>
      </c>
      <c r="H1762" s="110" t="s">
        <v>15433</v>
      </c>
      <c r="I1762" s="109" t="s">
        <v>21727</v>
      </c>
      <c r="J1762" s="110" t="s">
        <v>4424</v>
      </c>
      <c r="K1762" s="110" t="s">
        <v>21748</v>
      </c>
      <c r="L1762" s="109" t="s">
        <v>21749</v>
      </c>
      <c r="M1762" s="110" t="s">
        <v>21750</v>
      </c>
      <c r="N1762" s="111" t="s">
        <v>18732</v>
      </c>
      <c r="O1762" s="111" t="s">
        <v>21751</v>
      </c>
      <c r="P1762" s="110" t="s">
        <v>17248</v>
      </c>
      <c r="Q1762" s="112">
        <v>0</v>
      </c>
      <c r="R1762" s="111" t="s">
        <v>17249</v>
      </c>
      <c r="S1762" s="112"/>
    </row>
    <row r="1763" spans="7:19" ht="33.75">
      <c r="G1763" s="109" t="s">
        <v>12141</v>
      </c>
      <c r="H1763" s="110" t="s">
        <v>15433</v>
      </c>
      <c r="I1763" s="109" t="s">
        <v>21752</v>
      </c>
      <c r="J1763" s="110" t="s">
        <v>1131</v>
      </c>
      <c r="K1763" s="110" t="s">
        <v>21748</v>
      </c>
      <c r="L1763" s="109" t="s">
        <v>21749</v>
      </c>
      <c r="M1763" s="110"/>
      <c r="N1763" s="111" t="s">
        <v>18732</v>
      </c>
      <c r="O1763" s="111" t="s">
        <v>21753</v>
      </c>
      <c r="P1763" s="110" t="s">
        <v>17248</v>
      </c>
      <c r="Q1763" s="112">
        <v>0</v>
      </c>
      <c r="R1763" s="111" t="s">
        <v>17249</v>
      </c>
      <c r="S1763" s="112"/>
    </row>
    <row r="1764" spans="7:19" ht="33.75">
      <c r="G1764" s="109" t="s">
        <v>12141</v>
      </c>
      <c r="H1764" s="110" t="s">
        <v>15433</v>
      </c>
      <c r="I1764" s="109" t="s">
        <v>21754</v>
      </c>
      <c r="J1764" s="110" t="s">
        <v>1717</v>
      </c>
      <c r="K1764" s="110" t="s">
        <v>21748</v>
      </c>
      <c r="L1764" s="109" t="s">
        <v>21749</v>
      </c>
      <c r="M1764" s="110"/>
      <c r="N1764" s="111" t="s">
        <v>18732</v>
      </c>
      <c r="O1764" s="111" t="s">
        <v>21755</v>
      </c>
      <c r="P1764" s="110" t="s">
        <v>17248</v>
      </c>
      <c r="Q1764" s="112">
        <v>0</v>
      </c>
      <c r="R1764" s="111" t="s">
        <v>17249</v>
      </c>
      <c r="S1764" s="112"/>
    </row>
    <row r="1765" spans="7:19" ht="33.75">
      <c r="G1765" s="109" t="s">
        <v>12141</v>
      </c>
      <c r="H1765" s="110" t="s">
        <v>15433</v>
      </c>
      <c r="I1765" s="109" t="s">
        <v>21756</v>
      </c>
      <c r="J1765" s="110" t="s">
        <v>4803</v>
      </c>
      <c r="K1765" s="110" t="s">
        <v>21748</v>
      </c>
      <c r="L1765" s="109" t="s">
        <v>21749</v>
      </c>
      <c r="M1765" s="110"/>
      <c r="N1765" s="111" t="s">
        <v>18732</v>
      </c>
      <c r="O1765" s="111" t="s">
        <v>21757</v>
      </c>
      <c r="P1765" s="110" t="s">
        <v>17248</v>
      </c>
      <c r="Q1765" s="112">
        <v>0</v>
      </c>
      <c r="R1765" s="111" t="s">
        <v>17249</v>
      </c>
      <c r="S1765" s="112"/>
    </row>
    <row r="1766" spans="7:19" ht="33.75">
      <c r="G1766" s="109" t="s">
        <v>12141</v>
      </c>
      <c r="H1766" s="110" t="s">
        <v>15433</v>
      </c>
      <c r="I1766" s="109" t="s">
        <v>21758</v>
      </c>
      <c r="J1766" s="110" t="s">
        <v>3053</v>
      </c>
      <c r="K1766" s="110" t="s">
        <v>21748</v>
      </c>
      <c r="L1766" s="109" t="s">
        <v>21749</v>
      </c>
      <c r="M1766" s="110"/>
      <c r="N1766" s="111" t="s">
        <v>18732</v>
      </c>
      <c r="O1766" s="111" t="s">
        <v>21759</v>
      </c>
      <c r="P1766" s="110" t="s">
        <v>17248</v>
      </c>
      <c r="Q1766" s="112">
        <v>0</v>
      </c>
      <c r="R1766" s="111" t="s">
        <v>17249</v>
      </c>
      <c r="S1766" s="112"/>
    </row>
    <row r="1767" spans="7:19" ht="33.75">
      <c r="G1767" s="109" t="s">
        <v>12141</v>
      </c>
      <c r="H1767" s="110" t="s">
        <v>15433</v>
      </c>
      <c r="I1767" s="109" t="s">
        <v>21760</v>
      </c>
      <c r="J1767" s="110" t="s">
        <v>6593</v>
      </c>
      <c r="K1767" s="110" t="s">
        <v>21748</v>
      </c>
      <c r="L1767" s="109" t="s">
        <v>21749</v>
      </c>
      <c r="M1767" s="110"/>
      <c r="N1767" s="111" t="s">
        <v>18732</v>
      </c>
      <c r="O1767" s="111" t="s">
        <v>21761</v>
      </c>
      <c r="P1767" s="110" t="s">
        <v>17248</v>
      </c>
      <c r="Q1767" s="112">
        <v>0</v>
      </c>
      <c r="R1767" s="111" t="s">
        <v>17249</v>
      </c>
      <c r="S1767" s="112"/>
    </row>
    <row r="1768" spans="7:19" ht="33.75">
      <c r="G1768" s="109" t="s">
        <v>12141</v>
      </c>
      <c r="H1768" s="110" t="s">
        <v>15433</v>
      </c>
      <c r="I1768" s="109" t="s">
        <v>21762</v>
      </c>
      <c r="J1768" s="110" t="s">
        <v>6189</v>
      </c>
      <c r="K1768" s="110" t="s">
        <v>21748</v>
      </c>
      <c r="L1768" s="109" t="s">
        <v>21749</v>
      </c>
      <c r="M1768" s="110"/>
      <c r="N1768" s="111" t="s">
        <v>18732</v>
      </c>
      <c r="O1768" s="111" t="s">
        <v>21763</v>
      </c>
      <c r="P1768" s="110" t="s">
        <v>17248</v>
      </c>
      <c r="Q1768" s="112">
        <v>0</v>
      </c>
      <c r="R1768" s="111" t="s">
        <v>17249</v>
      </c>
      <c r="S1768" s="112"/>
    </row>
    <row r="1769" spans="7:19" ht="33.75">
      <c r="G1769" s="109" t="s">
        <v>12141</v>
      </c>
      <c r="H1769" s="110" t="s">
        <v>15433</v>
      </c>
      <c r="I1769" s="109" t="s">
        <v>21764</v>
      </c>
      <c r="J1769" s="110" t="s">
        <v>8627</v>
      </c>
      <c r="K1769" s="110" t="s">
        <v>21748</v>
      </c>
      <c r="L1769" s="109" t="s">
        <v>21749</v>
      </c>
      <c r="M1769" s="110"/>
      <c r="N1769" s="111" t="s">
        <v>18732</v>
      </c>
      <c r="O1769" s="111" t="s">
        <v>21765</v>
      </c>
      <c r="P1769" s="110" t="s">
        <v>17248</v>
      </c>
      <c r="Q1769" s="112">
        <v>0</v>
      </c>
      <c r="R1769" s="111" t="s">
        <v>17249</v>
      </c>
      <c r="S1769" s="112"/>
    </row>
    <row r="1770" spans="7:19" ht="33.75">
      <c r="G1770" s="109" t="s">
        <v>12141</v>
      </c>
      <c r="H1770" s="110" t="s">
        <v>15433</v>
      </c>
      <c r="I1770" s="109" t="s">
        <v>21766</v>
      </c>
      <c r="J1770" s="110" t="s">
        <v>7574</v>
      </c>
      <c r="K1770" s="110" t="s">
        <v>21748</v>
      </c>
      <c r="L1770" s="109" t="s">
        <v>21749</v>
      </c>
      <c r="M1770" s="110"/>
      <c r="N1770" s="111" t="s">
        <v>18732</v>
      </c>
      <c r="O1770" s="111" t="s">
        <v>21767</v>
      </c>
      <c r="P1770" s="110" t="s">
        <v>17248</v>
      </c>
      <c r="Q1770" s="112">
        <v>0</v>
      </c>
      <c r="R1770" s="111" t="s">
        <v>17249</v>
      </c>
      <c r="S1770" s="112"/>
    </row>
    <row r="1771" spans="7:19" ht="33.75">
      <c r="G1771" s="109" t="s">
        <v>12141</v>
      </c>
      <c r="H1771" s="110" t="s">
        <v>15433</v>
      </c>
      <c r="I1771" s="109" t="s">
        <v>21768</v>
      </c>
      <c r="J1771" s="110" t="s">
        <v>8237</v>
      </c>
      <c r="K1771" s="110" t="s">
        <v>21748</v>
      </c>
      <c r="L1771" s="109" t="s">
        <v>21749</v>
      </c>
      <c r="M1771" s="110"/>
      <c r="N1771" s="111" t="s">
        <v>18732</v>
      </c>
      <c r="O1771" s="111" t="s">
        <v>21769</v>
      </c>
      <c r="P1771" s="110" t="s">
        <v>17248</v>
      </c>
      <c r="Q1771" s="112">
        <v>0</v>
      </c>
      <c r="R1771" s="111" t="s">
        <v>17249</v>
      </c>
      <c r="S1771" s="112"/>
    </row>
    <row r="1772" spans="7:19" ht="33.75">
      <c r="G1772" s="109" t="s">
        <v>12141</v>
      </c>
      <c r="H1772" s="110" t="s">
        <v>15433</v>
      </c>
      <c r="I1772" s="109" t="s">
        <v>21770</v>
      </c>
      <c r="J1772" s="110" t="s">
        <v>8369</v>
      </c>
      <c r="K1772" s="110" t="s">
        <v>21748</v>
      </c>
      <c r="L1772" s="109" t="s">
        <v>21749</v>
      </c>
      <c r="M1772" s="110"/>
      <c r="N1772" s="111" t="s">
        <v>18732</v>
      </c>
      <c r="O1772" s="111" t="s">
        <v>21771</v>
      </c>
      <c r="P1772" s="110" t="s">
        <v>17248</v>
      </c>
      <c r="Q1772" s="112">
        <v>0</v>
      </c>
      <c r="R1772" s="111" t="s">
        <v>17249</v>
      </c>
      <c r="S1772" s="112"/>
    </row>
    <row r="1773" spans="7:19" ht="33.75">
      <c r="G1773" s="109" t="s">
        <v>12141</v>
      </c>
      <c r="H1773" s="110" t="s">
        <v>15433</v>
      </c>
      <c r="I1773" s="109" t="s">
        <v>21772</v>
      </c>
      <c r="J1773" s="110" t="s">
        <v>8868</v>
      </c>
      <c r="K1773" s="110" t="s">
        <v>21748</v>
      </c>
      <c r="L1773" s="109" t="s">
        <v>21749</v>
      </c>
      <c r="M1773" s="110"/>
      <c r="N1773" s="111" t="s">
        <v>18732</v>
      </c>
      <c r="O1773" s="111" t="s">
        <v>21773</v>
      </c>
      <c r="P1773" s="110" t="s">
        <v>17248</v>
      </c>
      <c r="Q1773" s="112">
        <v>0</v>
      </c>
      <c r="R1773" s="111" t="s">
        <v>17249</v>
      </c>
      <c r="S1773" s="112"/>
    </row>
    <row r="1774" spans="7:19" ht="33.75">
      <c r="G1774" s="109" t="s">
        <v>12141</v>
      </c>
      <c r="H1774" s="110" t="s">
        <v>15433</v>
      </c>
      <c r="I1774" s="109" t="s">
        <v>21774</v>
      </c>
      <c r="J1774" s="110" t="s">
        <v>9081</v>
      </c>
      <c r="K1774" s="110" t="s">
        <v>21748</v>
      </c>
      <c r="L1774" s="109" t="s">
        <v>21749</v>
      </c>
      <c r="M1774" s="110"/>
      <c r="N1774" s="111" t="s">
        <v>18732</v>
      </c>
      <c r="O1774" s="111" t="s">
        <v>21775</v>
      </c>
      <c r="P1774" s="110" t="s">
        <v>17248</v>
      </c>
      <c r="Q1774" s="112">
        <v>0</v>
      </c>
      <c r="R1774" s="111" t="s">
        <v>17249</v>
      </c>
      <c r="S1774" s="112"/>
    </row>
    <row r="1775" spans="7:19" ht="33.75">
      <c r="G1775" s="109" t="s">
        <v>12141</v>
      </c>
      <c r="H1775" s="110" t="s">
        <v>15433</v>
      </c>
      <c r="I1775" s="109" t="s">
        <v>21776</v>
      </c>
      <c r="J1775" s="110" t="s">
        <v>11182</v>
      </c>
      <c r="K1775" s="110" t="s">
        <v>21748</v>
      </c>
      <c r="L1775" s="109" t="s">
        <v>21749</v>
      </c>
      <c r="M1775" s="110"/>
      <c r="N1775" s="111" t="s">
        <v>18732</v>
      </c>
      <c r="O1775" s="111" t="s">
        <v>21777</v>
      </c>
      <c r="P1775" s="110" t="s">
        <v>17248</v>
      </c>
      <c r="Q1775" s="112">
        <v>0</v>
      </c>
      <c r="R1775" s="111" t="s">
        <v>17249</v>
      </c>
      <c r="S1775" s="112"/>
    </row>
    <row r="1776" spans="7:19" ht="33.75">
      <c r="G1776" s="109" t="s">
        <v>12141</v>
      </c>
      <c r="H1776" s="110" t="s">
        <v>15433</v>
      </c>
      <c r="I1776" s="109" t="s">
        <v>21778</v>
      </c>
      <c r="J1776" s="110" t="s">
        <v>9856</v>
      </c>
      <c r="K1776" s="110" t="s">
        <v>21748</v>
      </c>
      <c r="L1776" s="109" t="s">
        <v>21749</v>
      </c>
      <c r="M1776" s="110"/>
      <c r="N1776" s="111" t="s">
        <v>18732</v>
      </c>
      <c r="O1776" s="111" t="s">
        <v>21779</v>
      </c>
      <c r="P1776" s="110" t="s">
        <v>17248</v>
      </c>
      <c r="Q1776" s="112">
        <v>0</v>
      </c>
      <c r="R1776" s="111" t="s">
        <v>17249</v>
      </c>
      <c r="S1776" s="112"/>
    </row>
    <row r="1777" spans="7:19" ht="45">
      <c r="G1777" s="109" t="s">
        <v>12141</v>
      </c>
      <c r="H1777" s="110" t="s">
        <v>21780</v>
      </c>
      <c r="I1777" s="109" t="s">
        <v>21727</v>
      </c>
      <c r="J1777" s="110" t="s">
        <v>4424</v>
      </c>
      <c r="K1777" s="110" t="s">
        <v>21748</v>
      </c>
      <c r="L1777" s="109" t="s">
        <v>21781</v>
      </c>
      <c r="M1777" s="110"/>
      <c r="N1777" s="111" t="s">
        <v>18732</v>
      </c>
      <c r="O1777" s="111" t="s">
        <v>21782</v>
      </c>
      <c r="P1777" s="110" t="s">
        <v>17248</v>
      </c>
      <c r="Q1777" s="112">
        <v>0</v>
      </c>
      <c r="R1777" s="111" t="s">
        <v>17249</v>
      </c>
      <c r="S1777" s="112"/>
    </row>
    <row r="1778" spans="7:19" ht="22.5">
      <c r="G1778" s="109" t="s">
        <v>12142</v>
      </c>
      <c r="H1778" s="110" t="s">
        <v>15434</v>
      </c>
      <c r="I1778" s="109" t="s">
        <v>21783</v>
      </c>
      <c r="J1778" s="110" t="s">
        <v>2266</v>
      </c>
      <c r="K1778" s="110" t="s">
        <v>21784</v>
      </c>
      <c r="L1778" s="109" t="s">
        <v>21785</v>
      </c>
      <c r="M1778" s="110" t="s">
        <v>21786</v>
      </c>
      <c r="N1778" s="111" t="s">
        <v>18732</v>
      </c>
      <c r="O1778" s="111" t="s">
        <v>21787</v>
      </c>
      <c r="P1778" s="110" t="s">
        <v>17248</v>
      </c>
      <c r="Q1778" s="112">
        <v>0</v>
      </c>
      <c r="R1778" s="111" t="s">
        <v>17249</v>
      </c>
      <c r="S1778" s="112"/>
    </row>
    <row r="1779" spans="7:19" ht="22.5">
      <c r="G1779" s="109" t="s">
        <v>12142</v>
      </c>
      <c r="H1779" s="110" t="s">
        <v>15434</v>
      </c>
      <c r="I1779" s="109" t="s">
        <v>21788</v>
      </c>
      <c r="J1779" s="110" t="s">
        <v>4424</v>
      </c>
      <c r="K1779" s="110" t="s">
        <v>21784</v>
      </c>
      <c r="L1779" s="109" t="s">
        <v>21785</v>
      </c>
      <c r="M1779" s="110"/>
      <c r="N1779" s="111" t="s">
        <v>18732</v>
      </c>
      <c r="O1779" s="111" t="s">
        <v>21789</v>
      </c>
      <c r="P1779" s="110" t="s">
        <v>17248</v>
      </c>
      <c r="Q1779" s="112">
        <v>0</v>
      </c>
      <c r="R1779" s="111" t="s">
        <v>17249</v>
      </c>
      <c r="S1779" s="112"/>
    </row>
    <row r="1780" spans="7:19" ht="22.5">
      <c r="G1780" s="109" t="s">
        <v>12142</v>
      </c>
      <c r="H1780" s="110" t="s">
        <v>15434</v>
      </c>
      <c r="I1780" s="109" t="s">
        <v>21790</v>
      </c>
      <c r="J1780" s="110" t="s">
        <v>9105</v>
      </c>
      <c r="K1780" s="110" t="s">
        <v>21784</v>
      </c>
      <c r="L1780" s="109" t="s">
        <v>21785</v>
      </c>
      <c r="M1780" s="110"/>
      <c r="N1780" s="111" t="s">
        <v>18732</v>
      </c>
      <c r="O1780" s="111" t="s">
        <v>21791</v>
      </c>
      <c r="P1780" s="110" t="s">
        <v>17248</v>
      </c>
      <c r="Q1780" s="112">
        <v>0</v>
      </c>
      <c r="R1780" s="111" t="s">
        <v>17249</v>
      </c>
      <c r="S1780" s="112"/>
    </row>
    <row r="1781" spans="7:19" ht="22.5">
      <c r="G1781" s="109" t="s">
        <v>12142</v>
      </c>
      <c r="H1781" s="110" t="s">
        <v>21792</v>
      </c>
      <c r="I1781" s="109" t="s">
        <v>21793</v>
      </c>
      <c r="J1781" s="110" t="s">
        <v>2266</v>
      </c>
      <c r="K1781" s="110" t="s">
        <v>21784</v>
      </c>
      <c r="L1781" s="109" t="s">
        <v>21794</v>
      </c>
      <c r="M1781" s="110"/>
      <c r="N1781" s="111" t="s">
        <v>18732</v>
      </c>
      <c r="O1781" s="111" t="s">
        <v>21795</v>
      </c>
      <c r="P1781" s="110" t="s">
        <v>17248</v>
      </c>
      <c r="Q1781" s="112">
        <v>0</v>
      </c>
      <c r="R1781" s="111" t="s">
        <v>17249</v>
      </c>
      <c r="S1781" s="112"/>
    </row>
    <row r="1782" spans="7:19">
      <c r="G1782" s="109" t="s">
        <v>12143</v>
      </c>
      <c r="H1782" s="110" t="s">
        <v>15151</v>
      </c>
      <c r="I1782" s="109" t="s">
        <v>21636</v>
      </c>
      <c r="J1782" s="110" t="s">
        <v>4424</v>
      </c>
      <c r="K1782" s="110" t="s">
        <v>15151</v>
      </c>
      <c r="L1782" s="109" t="s">
        <v>21796</v>
      </c>
      <c r="M1782" s="110" t="s">
        <v>21797</v>
      </c>
      <c r="N1782" s="111" t="s">
        <v>17417</v>
      </c>
      <c r="O1782" s="111" t="s">
        <v>21798</v>
      </c>
      <c r="P1782" s="110" t="s">
        <v>17248</v>
      </c>
      <c r="Q1782" s="112">
        <v>0</v>
      </c>
      <c r="R1782" s="111" t="s">
        <v>17249</v>
      </c>
      <c r="S1782" s="112"/>
    </row>
    <row r="1783" spans="7:19">
      <c r="G1783" s="109" t="s">
        <v>12143</v>
      </c>
      <c r="H1783" s="110" t="s">
        <v>15151</v>
      </c>
      <c r="I1783" s="109" t="s">
        <v>21799</v>
      </c>
      <c r="J1783" s="110" t="s">
        <v>1131</v>
      </c>
      <c r="K1783" s="110" t="s">
        <v>15151</v>
      </c>
      <c r="L1783" s="109" t="s">
        <v>21796</v>
      </c>
      <c r="M1783" s="110" t="s">
        <v>21800</v>
      </c>
      <c r="N1783" s="111" t="s">
        <v>17417</v>
      </c>
      <c r="O1783" s="111" t="s">
        <v>21801</v>
      </c>
      <c r="P1783" s="110" t="s">
        <v>17248</v>
      </c>
      <c r="Q1783" s="112">
        <v>0</v>
      </c>
      <c r="R1783" s="111" t="s">
        <v>17249</v>
      </c>
      <c r="S1783" s="112"/>
    </row>
    <row r="1784" spans="7:19">
      <c r="G1784" s="109" t="s">
        <v>12144</v>
      </c>
      <c r="H1784" s="110" t="s">
        <v>15151</v>
      </c>
      <c r="I1784" s="109" t="s">
        <v>21636</v>
      </c>
      <c r="J1784" s="110" t="s">
        <v>4424</v>
      </c>
      <c r="K1784" s="110" t="s">
        <v>15151</v>
      </c>
      <c r="L1784" s="109" t="s">
        <v>21802</v>
      </c>
      <c r="M1784" s="110" t="s">
        <v>21803</v>
      </c>
      <c r="N1784" s="111" t="s">
        <v>17417</v>
      </c>
      <c r="O1784" s="111" t="s">
        <v>21804</v>
      </c>
      <c r="P1784" s="110" t="s">
        <v>17248</v>
      </c>
      <c r="Q1784" s="112">
        <v>0</v>
      </c>
      <c r="R1784" s="111" t="s">
        <v>17249</v>
      </c>
      <c r="S1784" s="112"/>
    </row>
    <row r="1785" spans="7:19">
      <c r="G1785" s="109" t="s">
        <v>12145</v>
      </c>
      <c r="H1785" s="110" t="s">
        <v>15151</v>
      </c>
      <c r="I1785" s="109" t="s">
        <v>21805</v>
      </c>
      <c r="J1785" s="110" t="s">
        <v>8834</v>
      </c>
      <c r="K1785" s="110" t="s">
        <v>15151</v>
      </c>
      <c r="L1785" s="109" t="s">
        <v>21806</v>
      </c>
      <c r="M1785" s="110" t="s">
        <v>21807</v>
      </c>
      <c r="N1785" s="111" t="s">
        <v>17417</v>
      </c>
      <c r="O1785" s="111" t="s">
        <v>21808</v>
      </c>
      <c r="P1785" s="110" t="s">
        <v>17248</v>
      </c>
      <c r="Q1785" s="112">
        <v>0</v>
      </c>
      <c r="R1785" s="111" t="s">
        <v>17249</v>
      </c>
      <c r="S1785" s="112"/>
    </row>
    <row r="1786" spans="7:19">
      <c r="G1786" s="109" t="s">
        <v>12146</v>
      </c>
      <c r="H1786" s="110" t="s">
        <v>15151</v>
      </c>
      <c r="I1786" s="109" t="s">
        <v>21805</v>
      </c>
      <c r="J1786" s="110" t="s">
        <v>8834</v>
      </c>
      <c r="K1786" s="110" t="s">
        <v>15151</v>
      </c>
      <c r="L1786" s="109" t="s">
        <v>21809</v>
      </c>
      <c r="M1786" s="110" t="s">
        <v>21810</v>
      </c>
      <c r="N1786" s="111" t="s">
        <v>17417</v>
      </c>
      <c r="O1786" s="111" t="s">
        <v>21811</v>
      </c>
      <c r="P1786" s="110" t="s">
        <v>17248</v>
      </c>
      <c r="Q1786" s="112">
        <v>0</v>
      </c>
      <c r="R1786" s="111" t="s">
        <v>17249</v>
      </c>
      <c r="S1786" s="112"/>
    </row>
    <row r="1787" spans="7:19" ht="33.75">
      <c r="G1787" s="109" t="s">
        <v>12147</v>
      </c>
      <c r="H1787" s="110" t="s">
        <v>15152</v>
      </c>
      <c r="I1787" s="109" t="s">
        <v>21731</v>
      </c>
      <c r="J1787" s="110" t="s">
        <v>4424</v>
      </c>
      <c r="K1787" s="110" t="s">
        <v>21732</v>
      </c>
      <c r="L1787" s="109" t="s">
        <v>21812</v>
      </c>
      <c r="M1787" s="110" t="s">
        <v>21813</v>
      </c>
      <c r="N1787" s="111" t="s">
        <v>17212</v>
      </c>
      <c r="O1787" s="111" t="s">
        <v>21814</v>
      </c>
      <c r="P1787" s="110" t="s">
        <v>17248</v>
      </c>
      <c r="Q1787" s="112">
        <v>0</v>
      </c>
      <c r="R1787" s="111" t="s">
        <v>17249</v>
      </c>
      <c r="S1787" s="112"/>
    </row>
    <row r="1788" spans="7:19" ht="22.5">
      <c r="G1788" s="109" t="s">
        <v>12148</v>
      </c>
      <c r="H1788" s="110" t="s">
        <v>15435</v>
      </c>
      <c r="I1788" s="109" t="s">
        <v>21815</v>
      </c>
      <c r="J1788" s="110" t="s">
        <v>601</v>
      </c>
      <c r="K1788" s="110" t="s">
        <v>15435</v>
      </c>
      <c r="L1788" s="109" t="s">
        <v>21816</v>
      </c>
      <c r="M1788" s="110" t="s">
        <v>21817</v>
      </c>
      <c r="N1788" s="111" t="s">
        <v>18732</v>
      </c>
      <c r="O1788" s="111" t="s">
        <v>21818</v>
      </c>
      <c r="P1788" s="110" t="s">
        <v>17248</v>
      </c>
      <c r="Q1788" s="112">
        <v>1</v>
      </c>
      <c r="R1788" s="111" t="s">
        <v>17249</v>
      </c>
      <c r="S1788" s="112"/>
    </row>
    <row r="1789" spans="7:19" ht="22.5">
      <c r="G1789" s="109" t="s">
        <v>12148</v>
      </c>
      <c r="H1789" s="110" t="s">
        <v>21819</v>
      </c>
      <c r="I1789" s="109" t="s">
        <v>21756</v>
      </c>
      <c r="J1789" s="110" t="s">
        <v>4803</v>
      </c>
      <c r="K1789" s="110" t="s">
        <v>21819</v>
      </c>
      <c r="L1789" s="109" t="s">
        <v>21816</v>
      </c>
      <c r="M1789" s="110"/>
      <c r="N1789" s="111" t="s">
        <v>18732</v>
      </c>
      <c r="O1789" s="111" t="s">
        <v>21820</v>
      </c>
      <c r="P1789" s="110" t="s">
        <v>17248</v>
      </c>
      <c r="Q1789" s="112">
        <v>0</v>
      </c>
      <c r="R1789" s="111" t="s">
        <v>17249</v>
      </c>
      <c r="S1789" s="112"/>
    </row>
    <row r="1790" spans="7:19" ht="22.5">
      <c r="G1790" s="109" t="s">
        <v>12148</v>
      </c>
      <c r="H1790" s="110" t="s">
        <v>21819</v>
      </c>
      <c r="I1790" s="109" t="s">
        <v>21821</v>
      </c>
      <c r="J1790" s="110" t="s">
        <v>4424</v>
      </c>
      <c r="K1790" s="110" t="s">
        <v>21819</v>
      </c>
      <c r="L1790" s="109" t="s">
        <v>21816</v>
      </c>
      <c r="M1790" s="110"/>
      <c r="N1790" s="111" t="s">
        <v>18732</v>
      </c>
      <c r="O1790" s="111" t="s">
        <v>21822</v>
      </c>
      <c r="P1790" s="110" t="s">
        <v>17248</v>
      </c>
      <c r="Q1790" s="112">
        <v>0</v>
      </c>
      <c r="R1790" s="111" t="s">
        <v>17249</v>
      </c>
      <c r="S1790" s="112"/>
    </row>
    <row r="1791" spans="7:19" ht="22.5">
      <c r="G1791" s="109" t="s">
        <v>12148</v>
      </c>
      <c r="H1791" s="110" t="s">
        <v>21823</v>
      </c>
      <c r="I1791" s="109" t="s">
        <v>21815</v>
      </c>
      <c r="J1791" s="110" t="s">
        <v>601</v>
      </c>
      <c r="K1791" s="110" t="s">
        <v>21819</v>
      </c>
      <c r="L1791" s="109" t="s">
        <v>21824</v>
      </c>
      <c r="M1791" s="110"/>
      <c r="N1791" s="111" t="s">
        <v>18732</v>
      </c>
      <c r="O1791" s="111" t="s">
        <v>21825</v>
      </c>
      <c r="P1791" s="110" t="s">
        <v>17248</v>
      </c>
      <c r="Q1791" s="112">
        <v>0</v>
      </c>
      <c r="R1791" s="111" t="s">
        <v>17249</v>
      </c>
      <c r="S1791" s="112"/>
    </row>
    <row r="1792" spans="7:19" ht="22.5">
      <c r="G1792" s="109" t="s">
        <v>12149</v>
      </c>
      <c r="H1792" s="110" t="s">
        <v>15144</v>
      </c>
      <c r="I1792" s="109" t="s">
        <v>21826</v>
      </c>
      <c r="J1792" s="110" t="s">
        <v>2070</v>
      </c>
      <c r="K1792" s="110" t="s">
        <v>21827</v>
      </c>
      <c r="L1792" s="109" t="s">
        <v>20162</v>
      </c>
      <c r="M1792" s="110" t="s">
        <v>17360</v>
      </c>
      <c r="N1792" s="111" t="s">
        <v>17353</v>
      </c>
      <c r="O1792" s="111" t="s">
        <v>21828</v>
      </c>
      <c r="P1792" s="110" t="s">
        <v>17248</v>
      </c>
      <c r="Q1792" s="112">
        <v>0</v>
      </c>
      <c r="R1792" s="111" t="s">
        <v>17249</v>
      </c>
      <c r="S1792" s="112"/>
    </row>
    <row r="1793" spans="7:19" ht="22.5">
      <c r="G1793" s="109" t="s">
        <v>12150</v>
      </c>
      <c r="H1793" s="110" t="s">
        <v>15436</v>
      </c>
      <c r="I1793" s="109" t="s">
        <v>21829</v>
      </c>
      <c r="J1793" s="110" t="s">
        <v>8834</v>
      </c>
      <c r="K1793" s="110" t="s">
        <v>15436</v>
      </c>
      <c r="L1793" s="109" t="s">
        <v>21830</v>
      </c>
      <c r="M1793" s="110" t="s">
        <v>21831</v>
      </c>
      <c r="N1793" s="111" t="s">
        <v>17623</v>
      </c>
      <c r="O1793" s="111" t="s">
        <v>21832</v>
      </c>
      <c r="P1793" s="110" t="s">
        <v>17248</v>
      </c>
      <c r="Q1793" s="112">
        <v>0</v>
      </c>
      <c r="R1793" s="111" t="s">
        <v>17249</v>
      </c>
      <c r="S1793" s="112"/>
    </row>
    <row r="1794" spans="7:19" ht="22.5">
      <c r="G1794" s="109" t="s">
        <v>12151</v>
      </c>
      <c r="H1794" s="110" t="s">
        <v>15437</v>
      </c>
      <c r="I1794" s="109" t="s">
        <v>21805</v>
      </c>
      <c r="J1794" s="110" t="s">
        <v>8834</v>
      </c>
      <c r="K1794" s="110" t="s">
        <v>15437</v>
      </c>
      <c r="L1794" s="109" t="s">
        <v>21833</v>
      </c>
      <c r="M1794" s="110" t="s">
        <v>21834</v>
      </c>
      <c r="N1794" s="111" t="s">
        <v>18732</v>
      </c>
      <c r="O1794" s="111" t="s">
        <v>21835</v>
      </c>
      <c r="P1794" s="110" t="s">
        <v>17248</v>
      </c>
      <c r="Q1794" s="112">
        <v>0</v>
      </c>
      <c r="R1794" s="111" t="s">
        <v>17249</v>
      </c>
      <c r="S1794" s="112"/>
    </row>
    <row r="1795" spans="7:19" ht="22.5">
      <c r="G1795" s="109" t="s">
        <v>12151</v>
      </c>
      <c r="H1795" s="110" t="s">
        <v>15437</v>
      </c>
      <c r="I1795" s="109" t="s">
        <v>21836</v>
      </c>
      <c r="J1795" s="110" t="s">
        <v>1053</v>
      </c>
      <c r="K1795" s="110" t="s">
        <v>15437</v>
      </c>
      <c r="L1795" s="109" t="s">
        <v>21833</v>
      </c>
      <c r="M1795" s="110"/>
      <c r="N1795" s="111" t="s">
        <v>18732</v>
      </c>
      <c r="O1795" s="111" t="s">
        <v>21837</v>
      </c>
      <c r="P1795" s="110" t="s">
        <v>17248</v>
      </c>
      <c r="Q1795" s="112">
        <v>0</v>
      </c>
      <c r="R1795" s="111" t="s">
        <v>17249</v>
      </c>
      <c r="S1795" s="112"/>
    </row>
    <row r="1796" spans="7:19" ht="22.5">
      <c r="G1796" s="109" t="s">
        <v>12151</v>
      </c>
      <c r="H1796" s="110" t="s">
        <v>15437</v>
      </c>
      <c r="I1796" s="109" t="s">
        <v>21838</v>
      </c>
      <c r="J1796" s="110" t="s">
        <v>8386</v>
      </c>
      <c r="K1796" s="110" t="s">
        <v>15437</v>
      </c>
      <c r="L1796" s="109" t="s">
        <v>21833</v>
      </c>
      <c r="M1796" s="110"/>
      <c r="N1796" s="111" t="s">
        <v>18732</v>
      </c>
      <c r="O1796" s="111" t="s">
        <v>21839</v>
      </c>
      <c r="P1796" s="110" t="s">
        <v>17248</v>
      </c>
      <c r="Q1796" s="112">
        <v>0</v>
      </c>
      <c r="R1796" s="111" t="s">
        <v>17249</v>
      </c>
      <c r="S1796" s="112"/>
    </row>
    <row r="1797" spans="7:19" ht="22.5">
      <c r="G1797" s="109" t="s">
        <v>12151</v>
      </c>
      <c r="H1797" s="110" t="s">
        <v>15437</v>
      </c>
      <c r="I1797" s="109" t="s">
        <v>21840</v>
      </c>
      <c r="J1797" s="110" t="s">
        <v>2070</v>
      </c>
      <c r="K1797" s="110" t="s">
        <v>15437</v>
      </c>
      <c r="L1797" s="109" t="s">
        <v>21833</v>
      </c>
      <c r="M1797" s="110"/>
      <c r="N1797" s="111" t="s">
        <v>18732</v>
      </c>
      <c r="O1797" s="111" t="s">
        <v>21841</v>
      </c>
      <c r="P1797" s="110" t="s">
        <v>17248</v>
      </c>
      <c r="Q1797" s="112">
        <v>0</v>
      </c>
      <c r="R1797" s="111" t="s">
        <v>17249</v>
      </c>
      <c r="S1797" s="112"/>
    </row>
    <row r="1798" spans="7:19" ht="22.5">
      <c r="G1798" s="109" t="s">
        <v>12151</v>
      </c>
      <c r="H1798" s="110" t="s">
        <v>15437</v>
      </c>
      <c r="I1798" s="109" t="s">
        <v>21842</v>
      </c>
      <c r="J1798" s="110" t="s">
        <v>967</v>
      </c>
      <c r="K1798" s="110" t="s">
        <v>15437</v>
      </c>
      <c r="L1798" s="109" t="s">
        <v>21833</v>
      </c>
      <c r="M1798" s="110"/>
      <c r="N1798" s="111" t="s">
        <v>18732</v>
      </c>
      <c r="O1798" s="111" t="s">
        <v>21843</v>
      </c>
      <c r="P1798" s="110" t="s">
        <v>17248</v>
      </c>
      <c r="Q1798" s="112">
        <v>0</v>
      </c>
      <c r="R1798" s="111" t="s">
        <v>17249</v>
      </c>
      <c r="S1798" s="112"/>
    </row>
    <row r="1799" spans="7:19" ht="22.5">
      <c r="G1799" s="109" t="s">
        <v>12151</v>
      </c>
      <c r="H1799" s="110" t="s">
        <v>15437</v>
      </c>
      <c r="I1799" s="109" t="s">
        <v>21844</v>
      </c>
      <c r="J1799" s="110" t="s">
        <v>4687</v>
      </c>
      <c r="K1799" s="110" t="s">
        <v>15437</v>
      </c>
      <c r="L1799" s="109" t="s">
        <v>21833</v>
      </c>
      <c r="M1799" s="110"/>
      <c r="N1799" s="111" t="s">
        <v>18732</v>
      </c>
      <c r="O1799" s="111" t="s">
        <v>21845</v>
      </c>
      <c r="P1799" s="110" t="s">
        <v>17248</v>
      </c>
      <c r="Q1799" s="112">
        <v>0</v>
      </c>
      <c r="R1799" s="111" t="s">
        <v>17249</v>
      </c>
      <c r="S1799" s="112"/>
    </row>
    <row r="1800" spans="7:19" ht="22.5">
      <c r="G1800" s="109" t="s">
        <v>12151</v>
      </c>
      <c r="H1800" s="110" t="s">
        <v>15437</v>
      </c>
      <c r="I1800" s="109" t="s">
        <v>21846</v>
      </c>
      <c r="J1800" s="110" t="s">
        <v>6440</v>
      </c>
      <c r="K1800" s="110" t="s">
        <v>15437</v>
      </c>
      <c r="L1800" s="109" t="s">
        <v>21833</v>
      </c>
      <c r="M1800" s="110"/>
      <c r="N1800" s="111" t="s">
        <v>18732</v>
      </c>
      <c r="O1800" s="111" t="s">
        <v>21847</v>
      </c>
      <c r="P1800" s="110" t="s">
        <v>17248</v>
      </c>
      <c r="Q1800" s="112">
        <v>0</v>
      </c>
      <c r="R1800" s="111" t="s">
        <v>17249</v>
      </c>
      <c r="S1800" s="112"/>
    </row>
    <row r="1801" spans="7:19" ht="22.5">
      <c r="G1801" s="109" t="s">
        <v>12151</v>
      </c>
      <c r="H1801" s="110" t="s">
        <v>15437</v>
      </c>
      <c r="I1801" s="109" t="s">
        <v>21848</v>
      </c>
      <c r="J1801" s="110" t="s">
        <v>1326</v>
      </c>
      <c r="K1801" s="110" t="s">
        <v>15437</v>
      </c>
      <c r="L1801" s="109" t="s">
        <v>21833</v>
      </c>
      <c r="M1801" s="110"/>
      <c r="N1801" s="111" t="s">
        <v>18732</v>
      </c>
      <c r="O1801" s="111" t="s">
        <v>21849</v>
      </c>
      <c r="P1801" s="110" t="s">
        <v>17248</v>
      </c>
      <c r="Q1801" s="112">
        <v>0</v>
      </c>
      <c r="R1801" s="111" t="s">
        <v>17249</v>
      </c>
      <c r="S1801" s="112"/>
    </row>
    <row r="1802" spans="7:19" ht="22.5">
      <c r="G1802" s="109" t="s">
        <v>12151</v>
      </c>
      <c r="H1802" s="110" t="s">
        <v>15437</v>
      </c>
      <c r="I1802" s="109" t="s">
        <v>21850</v>
      </c>
      <c r="J1802" s="110" t="s">
        <v>1124</v>
      </c>
      <c r="K1802" s="110" t="s">
        <v>15437</v>
      </c>
      <c r="L1802" s="109" t="s">
        <v>21833</v>
      </c>
      <c r="M1802" s="110"/>
      <c r="N1802" s="111" t="s">
        <v>18732</v>
      </c>
      <c r="O1802" s="111" t="s">
        <v>21851</v>
      </c>
      <c r="P1802" s="110" t="s">
        <v>17248</v>
      </c>
      <c r="Q1802" s="112">
        <v>0</v>
      </c>
      <c r="R1802" s="111" t="s">
        <v>17249</v>
      </c>
      <c r="S1802" s="112"/>
    </row>
    <row r="1803" spans="7:19" ht="22.5">
      <c r="G1803" s="109" t="s">
        <v>12151</v>
      </c>
      <c r="H1803" s="110" t="s">
        <v>15437</v>
      </c>
      <c r="I1803" s="109" t="s">
        <v>21852</v>
      </c>
      <c r="J1803" s="110" t="s">
        <v>7836</v>
      </c>
      <c r="K1803" s="110" t="s">
        <v>15437</v>
      </c>
      <c r="L1803" s="109" t="s">
        <v>21833</v>
      </c>
      <c r="M1803" s="110"/>
      <c r="N1803" s="111" t="s">
        <v>18732</v>
      </c>
      <c r="O1803" s="111" t="s">
        <v>21853</v>
      </c>
      <c r="P1803" s="110" t="s">
        <v>17248</v>
      </c>
      <c r="Q1803" s="112">
        <v>0</v>
      </c>
      <c r="R1803" s="111" t="s">
        <v>17249</v>
      </c>
      <c r="S1803" s="112"/>
    </row>
    <row r="1804" spans="7:19" ht="33.75">
      <c r="G1804" s="109" t="s">
        <v>12151</v>
      </c>
      <c r="H1804" s="110" t="s">
        <v>21854</v>
      </c>
      <c r="I1804" s="109" t="s">
        <v>21805</v>
      </c>
      <c r="J1804" s="110" t="s">
        <v>8834</v>
      </c>
      <c r="K1804" s="110" t="s">
        <v>15437</v>
      </c>
      <c r="L1804" s="109" t="s">
        <v>21855</v>
      </c>
      <c r="M1804" s="110"/>
      <c r="N1804" s="111" t="s">
        <v>18732</v>
      </c>
      <c r="O1804" s="111" t="s">
        <v>21856</v>
      </c>
      <c r="P1804" s="110" t="s">
        <v>17248</v>
      </c>
      <c r="Q1804" s="112">
        <v>0</v>
      </c>
      <c r="R1804" s="111" t="s">
        <v>17249</v>
      </c>
      <c r="S1804" s="112"/>
    </row>
    <row r="1805" spans="7:19" ht="33.75">
      <c r="G1805" s="109" t="s">
        <v>12152</v>
      </c>
      <c r="H1805" s="110" t="s">
        <v>15438</v>
      </c>
      <c r="I1805" s="109" t="s">
        <v>21857</v>
      </c>
      <c r="J1805" s="110" t="s">
        <v>2511</v>
      </c>
      <c r="K1805" s="110" t="s">
        <v>21858</v>
      </c>
      <c r="L1805" s="109" t="s">
        <v>21859</v>
      </c>
      <c r="M1805" s="110" t="s">
        <v>21860</v>
      </c>
      <c r="N1805" s="111" t="s">
        <v>21861</v>
      </c>
      <c r="O1805" s="111" t="s">
        <v>21862</v>
      </c>
      <c r="P1805" s="110" t="s">
        <v>17248</v>
      </c>
      <c r="Q1805" s="112">
        <v>0</v>
      </c>
      <c r="R1805" s="111" t="s">
        <v>17249</v>
      </c>
      <c r="S1805" s="112"/>
    </row>
    <row r="1806" spans="7:19" ht="33.75">
      <c r="G1806" s="109" t="s">
        <v>12152</v>
      </c>
      <c r="H1806" s="110" t="s">
        <v>15438</v>
      </c>
      <c r="I1806" s="109" t="s">
        <v>21863</v>
      </c>
      <c r="J1806" s="110" t="s">
        <v>1268</v>
      </c>
      <c r="K1806" s="110" t="s">
        <v>21864</v>
      </c>
      <c r="L1806" s="109" t="s">
        <v>21859</v>
      </c>
      <c r="M1806" s="110"/>
      <c r="N1806" s="111" t="s">
        <v>21861</v>
      </c>
      <c r="O1806" s="111" t="s">
        <v>21865</v>
      </c>
      <c r="P1806" s="110" t="s">
        <v>17248</v>
      </c>
      <c r="Q1806" s="112">
        <v>0</v>
      </c>
      <c r="R1806" s="111" t="s">
        <v>17249</v>
      </c>
      <c r="S1806" s="112"/>
    </row>
    <row r="1807" spans="7:19" ht="33.75">
      <c r="G1807" s="109" t="s">
        <v>12152</v>
      </c>
      <c r="H1807" s="110" t="s">
        <v>15438</v>
      </c>
      <c r="I1807" s="109" t="s">
        <v>21866</v>
      </c>
      <c r="J1807" s="110" t="s">
        <v>10724</v>
      </c>
      <c r="K1807" s="110" t="s">
        <v>21867</v>
      </c>
      <c r="L1807" s="109" t="s">
        <v>21859</v>
      </c>
      <c r="M1807" s="110"/>
      <c r="N1807" s="111" t="s">
        <v>21861</v>
      </c>
      <c r="O1807" s="111" t="s">
        <v>21868</v>
      </c>
      <c r="P1807" s="110" t="s">
        <v>17248</v>
      </c>
      <c r="Q1807" s="112">
        <v>0</v>
      </c>
      <c r="R1807" s="111" t="s">
        <v>17249</v>
      </c>
      <c r="S1807" s="112"/>
    </row>
    <row r="1808" spans="7:19" ht="22.5">
      <c r="G1808" s="109" t="s">
        <v>12153</v>
      </c>
      <c r="H1808" s="110" t="s">
        <v>15144</v>
      </c>
      <c r="I1808" s="109" t="s">
        <v>21528</v>
      </c>
      <c r="J1808" s="110" t="s">
        <v>2511</v>
      </c>
      <c r="K1808" s="110" t="s">
        <v>21869</v>
      </c>
      <c r="L1808" s="109" t="s">
        <v>20476</v>
      </c>
      <c r="M1808" s="110" t="s">
        <v>17360</v>
      </c>
      <c r="N1808" s="111" t="s">
        <v>17353</v>
      </c>
      <c r="O1808" s="111" t="s">
        <v>21870</v>
      </c>
      <c r="P1808" s="110" t="s">
        <v>17248</v>
      </c>
      <c r="Q1808" s="112">
        <v>0</v>
      </c>
      <c r="R1808" s="111" t="s">
        <v>17249</v>
      </c>
      <c r="S1808" s="112"/>
    </row>
    <row r="1809" spans="7:19" ht="22.5">
      <c r="G1809" s="109" t="s">
        <v>12154</v>
      </c>
      <c r="H1809" s="110" t="s">
        <v>15439</v>
      </c>
      <c r="I1809" s="109" t="s">
        <v>21871</v>
      </c>
      <c r="J1809" s="110" t="s">
        <v>21553</v>
      </c>
      <c r="K1809" s="110" t="s">
        <v>15439</v>
      </c>
      <c r="L1809" s="109" t="s">
        <v>21872</v>
      </c>
      <c r="M1809" s="110" t="s">
        <v>21873</v>
      </c>
      <c r="N1809" s="111" t="s">
        <v>17623</v>
      </c>
      <c r="O1809" s="111" t="s">
        <v>21874</v>
      </c>
      <c r="P1809" s="110" t="s">
        <v>17248</v>
      </c>
      <c r="Q1809" s="112">
        <v>0</v>
      </c>
      <c r="R1809" s="111" t="s">
        <v>17249</v>
      </c>
      <c r="S1809" s="112"/>
    </row>
    <row r="1810" spans="7:19" ht="33.75">
      <c r="G1810" s="109" t="s">
        <v>12155</v>
      </c>
      <c r="H1810" s="110" t="s">
        <v>15440</v>
      </c>
      <c r="I1810" s="109" t="s">
        <v>21875</v>
      </c>
      <c r="J1810" s="110" t="s">
        <v>2511</v>
      </c>
      <c r="K1810" s="110" t="s">
        <v>21876</v>
      </c>
      <c r="L1810" s="109" t="s">
        <v>21877</v>
      </c>
      <c r="M1810" s="110" t="s">
        <v>21878</v>
      </c>
      <c r="N1810" s="111" t="s">
        <v>17623</v>
      </c>
      <c r="O1810" s="111" t="s">
        <v>21879</v>
      </c>
      <c r="P1810" s="110" t="s">
        <v>17248</v>
      </c>
      <c r="Q1810" s="112">
        <v>0</v>
      </c>
      <c r="R1810" s="111" t="s">
        <v>17249</v>
      </c>
      <c r="S1810" s="112"/>
    </row>
    <row r="1811" spans="7:19" ht="33.75">
      <c r="G1811" s="109" t="s">
        <v>12155</v>
      </c>
      <c r="H1811" s="110" t="s">
        <v>15440</v>
      </c>
      <c r="I1811" s="109" t="s">
        <v>21880</v>
      </c>
      <c r="J1811" s="110" t="s">
        <v>9690</v>
      </c>
      <c r="K1811" s="110" t="s">
        <v>21876</v>
      </c>
      <c r="L1811" s="109" t="s">
        <v>21877</v>
      </c>
      <c r="M1811" s="110"/>
      <c r="N1811" s="111" t="s">
        <v>17623</v>
      </c>
      <c r="O1811" s="111" t="s">
        <v>21881</v>
      </c>
      <c r="P1811" s="110" t="s">
        <v>17248</v>
      </c>
      <c r="Q1811" s="112">
        <v>0</v>
      </c>
      <c r="R1811" s="111" t="s">
        <v>17249</v>
      </c>
      <c r="S1811" s="112"/>
    </row>
    <row r="1812" spans="7:19" ht="33.75">
      <c r="G1812" s="109" t="s">
        <v>12155</v>
      </c>
      <c r="H1812" s="110" t="s">
        <v>15440</v>
      </c>
      <c r="I1812" s="109" t="s">
        <v>21882</v>
      </c>
      <c r="J1812" s="110" t="s">
        <v>8628</v>
      </c>
      <c r="K1812" s="110" t="s">
        <v>21876</v>
      </c>
      <c r="L1812" s="109" t="s">
        <v>21877</v>
      </c>
      <c r="M1812" s="110"/>
      <c r="N1812" s="111" t="s">
        <v>17623</v>
      </c>
      <c r="O1812" s="111" t="s">
        <v>21883</v>
      </c>
      <c r="P1812" s="110" t="s">
        <v>17248</v>
      </c>
      <c r="Q1812" s="112">
        <v>0</v>
      </c>
      <c r="R1812" s="111" t="s">
        <v>17249</v>
      </c>
      <c r="S1812" s="112"/>
    </row>
    <row r="1813" spans="7:19" ht="33.75">
      <c r="G1813" s="109" t="s">
        <v>12155</v>
      </c>
      <c r="H1813" s="110" t="s">
        <v>15440</v>
      </c>
      <c r="I1813" s="109" t="s">
        <v>21866</v>
      </c>
      <c r="J1813" s="110" t="s">
        <v>10724</v>
      </c>
      <c r="K1813" s="110" t="s">
        <v>21876</v>
      </c>
      <c r="L1813" s="109" t="s">
        <v>21877</v>
      </c>
      <c r="M1813" s="110"/>
      <c r="N1813" s="111" t="s">
        <v>17623</v>
      </c>
      <c r="O1813" s="111" t="s">
        <v>21884</v>
      </c>
      <c r="P1813" s="110" t="s">
        <v>17248</v>
      </c>
      <c r="Q1813" s="112">
        <v>0</v>
      </c>
      <c r="R1813" s="111" t="s">
        <v>17249</v>
      </c>
      <c r="S1813" s="112"/>
    </row>
    <row r="1814" spans="7:19" ht="33.75">
      <c r="G1814" s="109" t="s">
        <v>12155</v>
      </c>
      <c r="H1814" s="110" t="s">
        <v>15440</v>
      </c>
      <c r="I1814" s="109" t="s">
        <v>21885</v>
      </c>
      <c r="J1814" s="110" t="s">
        <v>10587</v>
      </c>
      <c r="K1814" s="110" t="s">
        <v>21876</v>
      </c>
      <c r="L1814" s="109" t="s">
        <v>21877</v>
      </c>
      <c r="M1814" s="110"/>
      <c r="N1814" s="111" t="s">
        <v>17623</v>
      </c>
      <c r="O1814" s="111" t="s">
        <v>21886</v>
      </c>
      <c r="P1814" s="110" t="s">
        <v>17248</v>
      </c>
      <c r="Q1814" s="112">
        <v>0</v>
      </c>
      <c r="R1814" s="111" t="s">
        <v>17249</v>
      </c>
      <c r="S1814" s="112"/>
    </row>
    <row r="1815" spans="7:19" ht="33.75">
      <c r="G1815" s="109" t="s">
        <v>12155</v>
      </c>
      <c r="H1815" s="110" t="s">
        <v>15440</v>
      </c>
      <c r="I1815" s="109" t="s">
        <v>21887</v>
      </c>
      <c r="J1815" s="110" t="s">
        <v>2687</v>
      </c>
      <c r="K1815" s="110" t="s">
        <v>21876</v>
      </c>
      <c r="L1815" s="109" t="s">
        <v>21877</v>
      </c>
      <c r="M1815" s="110"/>
      <c r="N1815" s="111" t="s">
        <v>17623</v>
      </c>
      <c r="O1815" s="111" t="s">
        <v>21888</v>
      </c>
      <c r="P1815" s="110" t="s">
        <v>17248</v>
      </c>
      <c r="Q1815" s="112">
        <v>0</v>
      </c>
      <c r="R1815" s="111" t="s">
        <v>17249</v>
      </c>
      <c r="S1815" s="112"/>
    </row>
    <row r="1816" spans="7:19" ht="33.75">
      <c r="G1816" s="109" t="s">
        <v>12155</v>
      </c>
      <c r="H1816" s="110" t="s">
        <v>15440</v>
      </c>
      <c r="I1816" s="109" t="s">
        <v>21889</v>
      </c>
      <c r="J1816" s="110" t="s">
        <v>5605</v>
      </c>
      <c r="K1816" s="110" t="s">
        <v>21876</v>
      </c>
      <c r="L1816" s="109" t="s">
        <v>21877</v>
      </c>
      <c r="M1816" s="110"/>
      <c r="N1816" s="111" t="s">
        <v>17623</v>
      </c>
      <c r="O1816" s="111" t="s">
        <v>21890</v>
      </c>
      <c r="P1816" s="110" t="s">
        <v>17248</v>
      </c>
      <c r="Q1816" s="112">
        <v>0</v>
      </c>
      <c r="R1816" s="111" t="s">
        <v>17249</v>
      </c>
      <c r="S1816" s="112"/>
    </row>
    <row r="1817" spans="7:19" ht="33.75">
      <c r="G1817" s="109" t="s">
        <v>12155</v>
      </c>
      <c r="H1817" s="110" t="s">
        <v>15440</v>
      </c>
      <c r="I1817" s="109" t="s">
        <v>21891</v>
      </c>
      <c r="J1817" s="110" t="s">
        <v>7373</v>
      </c>
      <c r="K1817" s="110" t="s">
        <v>21876</v>
      </c>
      <c r="L1817" s="109" t="s">
        <v>21877</v>
      </c>
      <c r="M1817" s="110"/>
      <c r="N1817" s="111" t="s">
        <v>17623</v>
      </c>
      <c r="O1817" s="111" t="s">
        <v>21892</v>
      </c>
      <c r="P1817" s="110" t="s">
        <v>17248</v>
      </c>
      <c r="Q1817" s="112">
        <v>0</v>
      </c>
      <c r="R1817" s="111" t="s">
        <v>17249</v>
      </c>
      <c r="S1817" s="112"/>
    </row>
    <row r="1818" spans="7:19" ht="33.75">
      <c r="G1818" s="109" t="s">
        <v>12155</v>
      </c>
      <c r="H1818" s="110" t="s">
        <v>15440</v>
      </c>
      <c r="I1818" s="109" t="s">
        <v>21893</v>
      </c>
      <c r="J1818" s="110" t="s">
        <v>10102</v>
      </c>
      <c r="K1818" s="110" t="s">
        <v>21876</v>
      </c>
      <c r="L1818" s="109" t="s">
        <v>21877</v>
      </c>
      <c r="M1818" s="110"/>
      <c r="N1818" s="111" t="s">
        <v>17623</v>
      </c>
      <c r="O1818" s="111" t="s">
        <v>21894</v>
      </c>
      <c r="P1818" s="110" t="s">
        <v>17248</v>
      </c>
      <c r="Q1818" s="112">
        <v>0</v>
      </c>
      <c r="R1818" s="111" t="s">
        <v>17249</v>
      </c>
      <c r="S1818" s="112"/>
    </row>
    <row r="1819" spans="7:19" ht="33.75">
      <c r="G1819" s="109" t="s">
        <v>12155</v>
      </c>
      <c r="H1819" s="110" t="s">
        <v>15440</v>
      </c>
      <c r="I1819" s="109" t="s">
        <v>21895</v>
      </c>
      <c r="J1819" s="110" t="s">
        <v>10095</v>
      </c>
      <c r="K1819" s="110" t="s">
        <v>21876</v>
      </c>
      <c r="L1819" s="109" t="s">
        <v>21877</v>
      </c>
      <c r="M1819" s="110"/>
      <c r="N1819" s="111" t="s">
        <v>17623</v>
      </c>
      <c r="O1819" s="111" t="s">
        <v>21896</v>
      </c>
      <c r="P1819" s="110" t="s">
        <v>17248</v>
      </c>
      <c r="Q1819" s="112">
        <v>0</v>
      </c>
      <c r="R1819" s="111" t="s">
        <v>17249</v>
      </c>
      <c r="S1819" s="112"/>
    </row>
    <row r="1820" spans="7:19" ht="33.75">
      <c r="G1820" s="109" t="s">
        <v>12155</v>
      </c>
      <c r="H1820" s="110" t="s">
        <v>15440</v>
      </c>
      <c r="I1820" s="109" t="s">
        <v>21897</v>
      </c>
      <c r="J1820" s="110" t="s">
        <v>6322</v>
      </c>
      <c r="K1820" s="110" t="s">
        <v>21876</v>
      </c>
      <c r="L1820" s="109" t="s">
        <v>21877</v>
      </c>
      <c r="M1820" s="110"/>
      <c r="N1820" s="111" t="s">
        <v>17623</v>
      </c>
      <c r="O1820" s="111" t="s">
        <v>21898</v>
      </c>
      <c r="P1820" s="110" t="s">
        <v>17248</v>
      </c>
      <c r="Q1820" s="112">
        <v>0</v>
      </c>
      <c r="R1820" s="111" t="s">
        <v>17249</v>
      </c>
      <c r="S1820" s="112"/>
    </row>
    <row r="1821" spans="7:19" ht="33.75">
      <c r="G1821" s="109" t="s">
        <v>12155</v>
      </c>
      <c r="H1821" s="110" t="s">
        <v>15440</v>
      </c>
      <c r="I1821" s="109" t="s">
        <v>21899</v>
      </c>
      <c r="J1821" s="110" t="s">
        <v>1268</v>
      </c>
      <c r="K1821" s="110" t="s">
        <v>21876</v>
      </c>
      <c r="L1821" s="109" t="s">
        <v>21877</v>
      </c>
      <c r="M1821" s="110"/>
      <c r="N1821" s="111" t="s">
        <v>17623</v>
      </c>
      <c r="O1821" s="111" t="s">
        <v>21900</v>
      </c>
      <c r="P1821" s="110" t="s">
        <v>17248</v>
      </c>
      <c r="Q1821" s="112">
        <v>0</v>
      </c>
      <c r="R1821" s="111" t="s">
        <v>17249</v>
      </c>
      <c r="S1821" s="112"/>
    </row>
    <row r="1822" spans="7:19" ht="22.5">
      <c r="G1822" s="109" t="s">
        <v>12156</v>
      </c>
      <c r="H1822" s="110" t="s">
        <v>16102</v>
      </c>
      <c r="I1822" s="109" t="s">
        <v>21901</v>
      </c>
      <c r="J1822" s="110" t="s">
        <v>9984</v>
      </c>
      <c r="K1822" s="110" t="s">
        <v>21902</v>
      </c>
      <c r="L1822" s="109" t="s">
        <v>21903</v>
      </c>
      <c r="M1822" s="110" t="s">
        <v>21904</v>
      </c>
      <c r="N1822" s="111" t="s">
        <v>18732</v>
      </c>
      <c r="O1822" s="111" t="s">
        <v>21905</v>
      </c>
      <c r="P1822" s="110" t="s">
        <v>17248</v>
      </c>
      <c r="Q1822" s="112">
        <v>0</v>
      </c>
      <c r="R1822" s="111" t="s">
        <v>17249</v>
      </c>
      <c r="S1822" s="112"/>
    </row>
    <row r="1823" spans="7:19" ht="22.5">
      <c r="G1823" s="109" t="s">
        <v>12156</v>
      </c>
      <c r="H1823" s="110" t="s">
        <v>19437</v>
      </c>
      <c r="I1823" s="109" t="s">
        <v>21901</v>
      </c>
      <c r="J1823" s="110" t="s">
        <v>9984</v>
      </c>
      <c r="K1823" s="110" t="s">
        <v>21906</v>
      </c>
      <c r="L1823" s="109" t="s">
        <v>21907</v>
      </c>
      <c r="M1823" s="110"/>
      <c r="N1823" s="111" t="s">
        <v>18732</v>
      </c>
      <c r="O1823" s="111" t="s">
        <v>21908</v>
      </c>
      <c r="P1823" s="110" t="s">
        <v>17248</v>
      </c>
      <c r="Q1823" s="112">
        <v>0</v>
      </c>
      <c r="R1823" s="111" t="s">
        <v>17249</v>
      </c>
      <c r="S1823" s="112"/>
    </row>
    <row r="1824" spans="7:19" ht="22.5">
      <c r="G1824" s="109" t="s">
        <v>12157</v>
      </c>
      <c r="H1824" s="110" t="s">
        <v>15441</v>
      </c>
      <c r="I1824" s="109" t="s">
        <v>21909</v>
      </c>
      <c r="J1824" s="110" t="s">
        <v>5123</v>
      </c>
      <c r="K1824" s="110" t="s">
        <v>15441</v>
      </c>
      <c r="L1824" s="109" t="s">
        <v>21910</v>
      </c>
      <c r="M1824" s="110" t="s">
        <v>21911</v>
      </c>
      <c r="N1824" s="111" t="s">
        <v>18732</v>
      </c>
      <c r="O1824" s="111" t="s">
        <v>21912</v>
      </c>
      <c r="P1824" s="110" t="s">
        <v>17248</v>
      </c>
      <c r="Q1824" s="112">
        <v>0</v>
      </c>
      <c r="R1824" s="111" t="s">
        <v>17249</v>
      </c>
      <c r="S1824" s="112"/>
    </row>
    <row r="1825" spans="7:19" ht="22.5">
      <c r="G1825" s="109" t="s">
        <v>12157</v>
      </c>
      <c r="H1825" s="110" t="s">
        <v>15441</v>
      </c>
      <c r="I1825" s="109" t="s">
        <v>21913</v>
      </c>
      <c r="J1825" s="110" t="s">
        <v>935</v>
      </c>
      <c r="K1825" s="110" t="s">
        <v>15441</v>
      </c>
      <c r="L1825" s="109" t="s">
        <v>21910</v>
      </c>
      <c r="M1825" s="110"/>
      <c r="N1825" s="111" t="s">
        <v>18732</v>
      </c>
      <c r="O1825" s="111" t="s">
        <v>21914</v>
      </c>
      <c r="P1825" s="110" t="s">
        <v>17248</v>
      </c>
      <c r="Q1825" s="112">
        <v>0</v>
      </c>
      <c r="R1825" s="111" t="s">
        <v>17249</v>
      </c>
      <c r="S1825" s="112"/>
    </row>
    <row r="1826" spans="7:19" ht="22.5">
      <c r="G1826" s="109" t="s">
        <v>12157</v>
      </c>
      <c r="H1826" s="110" t="s">
        <v>15441</v>
      </c>
      <c r="I1826" s="109" t="s">
        <v>21915</v>
      </c>
      <c r="J1826" s="110" t="s">
        <v>2071</v>
      </c>
      <c r="K1826" s="110" t="s">
        <v>15441</v>
      </c>
      <c r="L1826" s="109" t="s">
        <v>21910</v>
      </c>
      <c r="M1826" s="110"/>
      <c r="N1826" s="111" t="s">
        <v>18732</v>
      </c>
      <c r="O1826" s="111" t="s">
        <v>21916</v>
      </c>
      <c r="P1826" s="110" t="s">
        <v>17248</v>
      </c>
      <c r="Q1826" s="112">
        <v>0</v>
      </c>
      <c r="R1826" s="111" t="s">
        <v>17249</v>
      </c>
      <c r="S1826" s="112"/>
    </row>
    <row r="1827" spans="7:19" ht="22.5">
      <c r="G1827" s="109" t="s">
        <v>12157</v>
      </c>
      <c r="H1827" s="110" t="s">
        <v>15441</v>
      </c>
      <c r="I1827" s="109" t="s">
        <v>21917</v>
      </c>
      <c r="J1827" s="110" t="s">
        <v>2665</v>
      </c>
      <c r="K1827" s="110" t="s">
        <v>15441</v>
      </c>
      <c r="L1827" s="109" t="s">
        <v>21910</v>
      </c>
      <c r="M1827" s="110"/>
      <c r="N1827" s="111" t="s">
        <v>18732</v>
      </c>
      <c r="O1827" s="111" t="s">
        <v>21918</v>
      </c>
      <c r="P1827" s="110" t="s">
        <v>17248</v>
      </c>
      <c r="Q1827" s="112">
        <v>0</v>
      </c>
      <c r="R1827" s="111" t="s">
        <v>17249</v>
      </c>
      <c r="S1827" s="112"/>
    </row>
    <row r="1828" spans="7:19" ht="22.5">
      <c r="G1828" s="109" t="s">
        <v>12157</v>
      </c>
      <c r="H1828" s="110" t="s">
        <v>15441</v>
      </c>
      <c r="I1828" s="109" t="s">
        <v>21919</v>
      </c>
      <c r="J1828" s="110" t="s">
        <v>3243</v>
      </c>
      <c r="K1828" s="110" t="s">
        <v>15441</v>
      </c>
      <c r="L1828" s="109" t="s">
        <v>21910</v>
      </c>
      <c r="M1828" s="110"/>
      <c r="N1828" s="111" t="s">
        <v>18732</v>
      </c>
      <c r="O1828" s="111" t="s">
        <v>21920</v>
      </c>
      <c r="P1828" s="110" t="s">
        <v>17248</v>
      </c>
      <c r="Q1828" s="112">
        <v>0</v>
      </c>
      <c r="R1828" s="111" t="s">
        <v>17249</v>
      </c>
      <c r="S1828" s="112"/>
    </row>
    <row r="1829" spans="7:19" ht="22.5">
      <c r="G1829" s="109" t="s">
        <v>12157</v>
      </c>
      <c r="H1829" s="110" t="s">
        <v>15441</v>
      </c>
      <c r="I1829" s="109" t="s">
        <v>21921</v>
      </c>
      <c r="J1829" s="110" t="s">
        <v>6737</v>
      </c>
      <c r="K1829" s="110" t="s">
        <v>15441</v>
      </c>
      <c r="L1829" s="109" t="s">
        <v>21910</v>
      </c>
      <c r="M1829" s="110"/>
      <c r="N1829" s="111" t="s">
        <v>18732</v>
      </c>
      <c r="O1829" s="111" t="s">
        <v>21922</v>
      </c>
      <c r="P1829" s="110" t="s">
        <v>17248</v>
      </c>
      <c r="Q1829" s="112">
        <v>0</v>
      </c>
      <c r="R1829" s="111" t="s">
        <v>17249</v>
      </c>
      <c r="S1829" s="112"/>
    </row>
    <row r="1830" spans="7:19" ht="22.5">
      <c r="G1830" s="109" t="s">
        <v>12157</v>
      </c>
      <c r="H1830" s="110" t="s">
        <v>15441</v>
      </c>
      <c r="I1830" s="109" t="s">
        <v>21923</v>
      </c>
      <c r="J1830" s="110" t="s">
        <v>11226</v>
      </c>
      <c r="K1830" s="110" t="s">
        <v>15441</v>
      </c>
      <c r="L1830" s="109" t="s">
        <v>21910</v>
      </c>
      <c r="M1830" s="110"/>
      <c r="N1830" s="111" t="s">
        <v>18732</v>
      </c>
      <c r="O1830" s="111" t="s">
        <v>21924</v>
      </c>
      <c r="P1830" s="110" t="s">
        <v>17248</v>
      </c>
      <c r="Q1830" s="112">
        <v>0</v>
      </c>
      <c r="R1830" s="111" t="s">
        <v>17249</v>
      </c>
      <c r="S1830" s="112"/>
    </row>
    <row r="1831" spans="7:19" ht="22.5">
      <c r="G1831" s="109" t="s">
        <v>12157</v>
      </c>
      <c r="H1831" s="110" t="s">
        <v>21925</v>
      </c>
      <c r="I1831" s="109" t="s">
        <v>21909</v>
      </c>
      <c r="J1831" s="110" t="s">
        <v>5123</v>
      </c>
      <c r="K1831" s="110" t="s">
        <v>15441</v>
      </c>
      <c r="L1831" s="109" t="s">
        <v>21926</v>
      </c>
      <c r="M1831" s="110"/>
      <c r="N1831" s="111" t="s">
        <v>18732</v>
      </c>
      <c r="O1831" s="111" t="s">
        <v>21927</v>
      </c>
      <c r="P1831" s="110" t="s">
        <v>17248</v>
      </c>
      <c r="Q1831" s="112">
        <v>0</v>
      </c>
      <c r="R1831" s="111" t="s">
        <v>17249</v>
      </c>
      <c r="S1831" s="112"/>
    </row>
    <row r="1832" spans="7:19" ht="22.5">
      <c r="G1832" s="109" t="s">
        <v>12158</v>
      </c>
      <c r="H1832" s="110" t="s">
        <v>15442</v>
      </c>
      <c r="I1832" s="109" t="s">
        <v>21928</v>
      </c>
      <c r="J1832" s="110" t="s">
        <v>21553</v>
      </c>
      <c r="K1832" s="110" t="s">
        <v>15442</v>
      </c>
      <c r="L1832" s="109" t="s">
        <v>21929</v>
      </c>
      <c r="M1832" s="110" t="s">
        <v>21930</v>
      </c>
      <c r="N1832" s="111" t="s">
        <v>18732</v>
      </c>
      <c r="O1832" s="111" t="s">
        <v>21931</v>
      </c>
      <c r="P1832" s="110" t="s">
        <v>17248</v>
      </c>
      <c r="Q1832" s="112">
        <v>0</v>
      </c>
      <c r="R1832" s="111" t="s">
        <v>17249</v>
      </c>
      <c r="S1832" s="112"/>
    </row>
    <row r="1833" spans="7:19" ht="22.5">
      <c r="G1833" s="109" t="s">
        <v>12158</v>
      </c>
      <c r="H1833" s="110" t="s">
        <v>15442</v>
      </c>
      <c r="I1833" s="109" t="s">
        <v>21484</v>
      </c>
      <c r="J1833" s="110" t="s">
        <v>11473</v>
      </c>
      <c r="K1833" s="110" t="s">
        <v>15442</v>
      </c>
      <c r="L1833" s="109" t="s">
        <v>21929</v>
      </c>
      <c r="M1833" s="110"/>
      <c r="N1833" s="111" t="s">
        <v>18732</v>
      </c>
      <c r="O1833" s="111" t="s">
        <v>21932</v>
      </c>
      <c r="P1833" s="110" t="s">
        <v>17248</v>
      </c>
      <c r="Q1833" s="112">
        <v>0</v>
      </c>
      <c r="R1833" s="111" t="s">
        <v>17249</v>
      </c>
      <c r="S1833" s="112"/>
    </row>
    <row r="1834" spans="7:19" ht="22.5">
      <c r="G1834" s="109" t="s">
        <v>12158</v>
      </c>
      <c r="H1834" s="110" t="s">
        <v>15442</v>
      </c>
      <c r="I1834" s="109" t="s">
        <v>21764</v>
      </c>
      <c r="J1834" s="110" t="s">
        <v>8627</v>
      </c>
      <c r="K1834" s="110" t="s">
        <v>15442</v>
      </c>
      <c r="L1834" s="109" t="s">
        <v>21929</v>
      </c>
      <c r="M1834" s="110"/>
      <c r="N1834" s="111" t="s">
        <v>18732</v>
      </c>
      <c r="O1834" s="111" t="s">
        <v>21933</v>
      </c>
      <c r="P1834" s="110" t="s">
        <v>17248</v>
      </c>
      <c r="Q1834" s="112">
        <v>0</v>
      </c>
      <c r="R1834" s="111" t="s">
        <v>17249</v>
      </c>
      <c r="S1834" s="112"/>
    </row>
    <row r="1835" spans="7:19" ht="22.5">
      <c r="G1835" s="109" t="s">
        <v>12158</v>
      </c>
      <c r="H1835" s="110" t="s">
        <v>15442</v>
      </c>
      <c r="I1835" s="109" t="s">
        <v>21934</v>
      </c>
      <c r="J1835" s="110" t="s">
        <v>10016</v>
      </c>
      <c r="K1835" s="110" t="s">
        <v>15442</v>
      </c>
      <c r="L1835" s="109" t="s">
        <v>21929</v>
      </c>
      <c r="M1835" s="110"/>
      <c r="N1835" s="111" t="s">
        <v>18732</v>
      </c>
      <c r="O1835" s="111" t="s">
        <v>21935</v>
      </c>
      <c r="P1835" s="110" t="s">
        <v>17248</v>
      </c>
      <c r="Q1835" s="112">
        <v>0</v>
      </c>
      <c r="R1835" s="111" t="s">
        <v>17249</v>
      </c>
      <c r="S1835" s="112"/>
    </row>
    <row r="1836" spans="7:19" ht="22.5">
      <c r="G1836" s="109" t="s">
        <v>12158</v>
      </c>
      <c r="H1836" s="110" t="s">
        <v>15442</v>
      </c>
      <c r="I1836" s="109" t="s">
        <v>21936</v>
      </c>
      <c r="J1836" s="110" t="s">
        <v>10437</v>
      </c>
      <c r="K1836" s="110" t="s">
        <v>15442</v>
      </c>
      <c r="L1836" s="109" t="s">
        <v>21929</v>
      </c>
      <c r="M1836" s="110"/>
      <c r="N1836" s="111" t="s">
        <v>18732</v>
      </c>
      <c r="O1836" s="111" t="s">
        <v>21937</v>
      </c>
      <c r="P1836" s="110" t="s">
        <v>17248</v>
      </c>
      <c r="Q1836" s="112">
        <v>0</v>
      </c>
      <c r="R1836" s="111" t="s">
        <v>17249</v>
      </c>
      <c r="S1836" s="112"/>
    </row>
    <row r="1837" spans="7:19" ht="22.5">
      <c r="G1837" s="109" t="s">
        <v>12158</v>
      </c>
      <c r="H1837" s="110" t="s">
        <v>21938</v>
      </c>
      <c r="I1837" s="109" t="s">
        <v>21928</v>
      </c>
      <c r="J1837" s="110" t="s">
        <v>21553</v>
      </c>
      <c r="K1837" s="110" t="s">
        <v>15442</v>
      </c>
      <c r="L1837" s="109" t="s">
        <v>21939</v>
      </c>
      <c r="M1837" s="110"/>
      <c r="N1837" s="111" t="s">
        <v>18732</v>
      </c>
      <c r="O1837" s="111" t="s">
        <v>21940</v>
      </c>
      <c r="P1837" s="110" t="s">
        <v>17248</v>
      </c>
      <c r="Q1837" s="112">
        <v>0</v>
      </c>
      <c r="R1837" s="111" t="s">
        <v>17249</v>
      </c>
      <c r="S1837" s="112"/>
    </row>
    <row r="1838" spans="7:19" ht="33.75">
      <c r="G1838" s="109" t="s">
        <v>12159</v>
      </c>
      <c r="H1838" s="110" t="s">
        <v>15443</v>
      </c>
      <c r="I1838" s="109" t="s">
        <v>21928</v>
      </c>
      <c r="J1838" s="110" t="s">
        <v>21553</v>
      </c>
      <c r="K1838" s="110" t="s">
        <v>21941</v>
      </c>
      <c r="L1838" s="109" t="s">
        <v>17260</v>
      </c>
      <c r="M1838" s="110" t="s">
        <v>21930</v>
      </c>
      <c r="N1838" s="111" t="s">
        <v>18732</v>
      </c>
      <c r="O1838" s="111" t="s">
        <v>21942</v>
      </c>
      <c r="P1838" s="110" t="s">
        <v>17248</v>
      </c>
      <c r="Q1838" s="112">
        <v>0</v>
      </c>
      <c r="R1838" s="111" t="s">
        <v>17249</v>
      </c>
      <c r="S1838" s="112"/>
    </row>
    <row r="1839" spans="7:19" ht="22.5">
      <c r="G1839" s="109" t="s">
        <v>12160</v>
      </c>
      <c r="H1839" s="110" t="s">
        <v>15444</v>
      </c>
      <c r="I1839" s="109" t="s">
        <v>21943</v>
      </c>
      <c r="J1839" s="110" t="s">
        <v>10102</v>
      </c>
      <c r="K1839" s="110" t="s">
        <v>15444</v>
      </c>
      <c r="L1839" s="109" t="s">
        <v>21944</v>
      </c>
      <c r="M1839" s="110" t="s">
        <v>21945</v>
      </c>
      <c r="N1839" s="111" t="s">
        <v>18732</v>
      </c>
      <c r="O1839" s="111" t="s">
        <v>21946</v>
      </c>
      <c r="P1839" s="110" t="s">
        <v>17248</v>
      </c>
      <c r="Q1839" s="112">
        <v>0</v>
      </c>
      <c r="R1839" s="111" t="s">
        <v>17249</v>
      </c>
      <c r="S1839" s="112"/>
    </row>
    <row r="1840" spans="7:19" ht="22.5">
      <c r="G1840" s="109" t="s">
        <v>12160</v>
      </c>
      <c r="H1840" s="110" t="s">
        <v>15444</v>
      </c>
      <c r="I1840" s="109" t="s">
        <v>21947</v>
      </c>
      <c r="J1840" s="110" t="s">
        <v>6783</v>
      </c>
      <c r="K1840" s="110" t="s">
        <v>15444</v>
      </c>
      <c r="L1840" s="109" t="s">
        <v>21944</v>
      </c>
      <c r="M1840" s="110"/>
      <c r="N1840" s="111" t="s">
        <v>18732</v>
      </c>
      <c r="O1840" s="111" t="s">
        <v>21948</v>
      </c>
      <c r="P1840" s="110" t="s">
        <v>17248</v>
      </c>
      <c r="Q1840" s="112">
        <v>0</v>
      </c>
      <c r="R1840" s="111" t="s">
        <v>17249</v>
      </c>
      <c r="S1840" s="112"/>
    </row>
    <row r="1841" spans="7:19" ht="22.5">
      <c r="G1841" s="109" t="s">
        <v>12160</v>
      </c>
      <c r="H1841" s="110" t="s">
        <v>15444</v>
      </c>
      <c r="I1841" s="109" t="s">
        <v>21947</v>
      </c>
      <c r="J1841" s="110" t="s">
        <v>9504</v>
      </c>
      <c r="K1841" s="110" t="s">
        <v>15444</v>
      </c>
      <c r="L1841" s="109" t="s">
        <v>21944</v>
      </c>
      <c r="M1841" s="110"/>
      <c r="N1841" s="111" t="s">
        <v>18732</v>
      </c>
      <c r="O1841" s="111" t="s">
        <v>21949</v>
      </c>
      <c r="P1841" s="110" t="s">
        <v>17248</v>
      </c>
      <c r="Q1841" s="112">
        <v>0</v>
      </c>
      <c r="R1841" s="111" t="s">
        <v>17249</v>
      </c>
      <c r="S1841" s="112"/>
    </row>
    <row r="1842" spans="7:19" ht="22.5">
      <c r="G1842" s="109" t="s">
        <v>12160</v>
      </c>
      <c r="H1842" s="110" t="s">
        <v>15444</v>
      </c>
      <c r="I1842" s="109" t="s">
        <v>21950</v>
      </c>
      <c r="J1842" s="110" t="s">
        <v>1999</v>
      </c>
      <c r="K1842" s="110" t="s">
        <v>15444</v>
      </c>
      <c r="L1842" s="109" t="s">
        <v>21944</v>
      </c>
      <c r="M1842" s="110"/>
      <c r="N1842" s="111" t="s">
        <v>18732</v>
      </c>
      <c r="O1842" s="111" t="s">
        <v>21951</v>
      </c>
      <c r="P1842" s="110" t="s">
        <v>17248</v>
      </c>
      <c r="Q1842" s="112">
        <v>0</v>
      </c>
      <c r="R1842" s="111" t="s">
        <v>17249</v>
      </c>
      <c r="S1842" s="112"/>
    </row>
    <row r="1843" spans="7:19" ht="22.5">
      <c r="G1843" s="109" t="s">
        <v>12160</v>
      </c>
      <c r="H1843" s="110" t="s">
        <v>15444</v>
      </c>
      <c r="I1843" s="109" t="s">
        <v>21952</v>
      </c>
      <c r="J1843" s="110" t="s">
        <v>10724</v>
      </c>
      <c r="K1843" s="110" t="s">
        <v>15444</v>
      </c>
      <c r="L1843" s="109" t="s">
        <v>21944</v>
      </c>
      <c r="M1843" s="110"/>
      <c r="N1843" s="111" t="s">
        <v>18732</v>
      </c>
      <c r="O1843" s="111" t="s">
        <v>21953</v>
      </c>
      <c r="P1843" s="110" t="s">
        <v>17248</v>
      </c>
      <c r="Q1843" s="112">
        <v>0</v>
      </c>
      <c r="R1843" s="111" t="s">
        <v>17249</v>
      </c>
      <c r="S1843" s="112"/>
    </row>
    <row r="1844" spans="7:19" ht="22.5">
      <c r="G1844" s="109" t="s">
        <v>12160</v>
      </c>
      <c r="H1844" s="110" t="s">
        <v>15444</v>
      </c>
      <c r="I1844" s="109" t="s">
        <v>21885</v>
      </c>
      <c r="J1844" s="110" t="s">
        <v>10587</v>
      </c>
      <c r="K1844" s="110" t="s">
        <v>15444</v>
      </c>
      <c r="L1844" s="109" t="s">
        <v>21944</v>
      </c>
      <c r="M1844" s="110"/>
      <c r="N1844" s="111" t="s">
        <v>18732</v>
      </c>
      <c r="O1844" s="111" t="s">
        <v>21954</v>
      </c>
      <c r="P1844" s="110" t="s">
        <v>17248</v>
      </c>
      <c r="Q1844" s="112">
        <v>0</v>
      </c>
      <c r="R1844" s="111" t="s">
        <v>17249</v>
      </c>
      <c r="S1844" s="112"/>
    </row>
    <row r="1845" spans="7:19" ht="22.5">
      <c r="G1845" s="109" t="s">
        <v>12160</v>
      </c>
      <c r="H1845" s="110" t="s">
        <v>15444</v>
      </c>
      <c r="I1845" s="109" t="s">
        <v>21955</v>
      </c>
      <c r="J1845" s="110" t="s">
        <v>6881</v>
      </c>
      <c r="K1845" s="110" t="s">
        <v>15444</v>
      </c>
      <c r="L1845" s="109" t="s">
        <v>21944</v>
      </c>
      <c r="M1845" s="110"/>
      <c r="N1845" s="111" t="s">
        <v>18732</v>
      </c>
      <c r="O1845" s="111" t="s">
        <v>21956</v>
      </c>
      <c r="P1845" s="110" t="s">
        <v>17248</v>
      </c>
      <c r="Q1845" s="112">
        <v>0</v>
      </c>
      <c r="R1845" s="111" t="s">
        <v>17249</v>
      </c>
      <c r="S1845" s="112"/>
    </row>
    <row r="1846" spans="7:19" ht="22.5">
      <c r="G1846" s="109" t="s">
        <v>12160</v>
      </c>
      <c r="H1846" s="110" t="s">
        <v>15444</v>
      </c>
      <c r="I1846" s="109" t="s">
        <v>21957</v>
      </c>
      <c r="J1846" s="110" t="s">
        <v>1825</v>
      </c>
      <c r="K1846" s="110" t="s">
        <v>15444</v>
      </c>
      <c r="L1846" s="109" t="s">
        <v>21944</v>
      </c>
      <c r="M1846" s="110"/>
      <c r="N1846" s="111" t="s">
        <v>18732</v>
      </c>
      <c r="O1846" s="111" t="s">
        <v>21958</v>
      </c>
      <c r="P1846" s="110" t="s">
        <v>17248</v>
      </c>
      <c r="Q1846" s="112">
        <v>0</v>
      </c>
      <c r="R1846" s="111" t="s">
        <v>17249</v>
      </c>
      <c r="S1846" s="112"/>
    </row>
    <row r="1847" spans="7:19" ht="22.5">
      <c r="G1847" s="109" t="s">
        <v>12160</v>
      </c>
      <c r="H1847" s="110" t="s">
        <v>15444</v>
      </c>
      <c r="I1847" s="109" t="s">
        <v>21959</v>
      </c>
      <c r="J1847" s="110" t="s">
        <v>9484</v>
      </c>
      <c r="K1847" s="110" t="s">
        <v>15444</v>
      </c>
      <c r="L1847" s="109" t="s">
        <v>21944</v>
      </c>
      <c r="M1847" s="110"/>
      <c r="N1847" s="111" t="s">
        <v>18732</v>
      </c>
      <c r="O1847" s="111" t="s">
        <v>21960</v>
      </c>
      <c r="P1847" s="110" t="s">
        <v>17248</v>
      </c>
      <c r="Q1847" s="112">
        <v>0</v>
      </c>
      <c r="R1847" s="111" t="s">
        <v>17249</v>
      </c>
      <c r="S1847" s="112"/>
    </row>
    <row r="1848" spans="7:19" ht="22.5">
      <c r="G1848" s="109" t="s">
        <v>12160</v>
      </c>
      <c r="H1848" s="110" t="s">
        <v>15444</v>
      </c>
      <c r="I1848" s="109" t="s">
        <v>21880</v>
      </c>
      <c r="J1848" s="110" t="s">
        <v>9690</v>
      </c>
      <c r="K1848" s="110" t="s">
        <v>15444</v>
      </c>
      <c r="L1848" s="109" t="s">
        <v>21944</v>
      </c>
      <c r="M1848" s="110"/>
      <c r="N1848" s="111" t="s">
        <v>18732</v>
      </c>
      <c r="O1848" s="111" t="s">
        <v>21961</v>
      </c>
      <c r="P1848" s="110" t="s">
        <v>18686</v>
      </c>
      <c r="Q1848" s="112">
        <v>0</v>
      </c>
      <c r="R1848" s="111" t="s">
        <v>17249</v>
      </c>
      <c r="S1848" s="112"/>
    </row>
    <row r="1849" spans="7:19" ht="22.5">
      <c r="G1849" s="109" t="s">
        <v>12160</v>
      </c>
      <c r="H1849" s="110" t="s">
        <v>15444</v>
      </c>
      <c r="I1849" s="109" t="s">
        <v>21895</v>
      </c>
      <c r="J1849" s="110" t="s">
        <v>10095</v>
      </c>
      <c r="K1849" s="110" t="s">
        <v>15444</v>
      </c>
      <c r="L1849" s="109" t="s">
        <v>21944</v>
      </c>
      <c r="M1849" s="110"/>
      <c r="N1849" s="111" t="s">
        <v>18732</v>
      </c>
      <c r="O1849" s="111" t="s">
        <v>21962</v>
      </c>
      <c r="P1849" s="110" t="s">
        <v>17248</v>
      </c>
      <c r="Q1849" s="112">
        <v>0</v>
      </c>
      <c r="R1849" s="111" t="s">
        <v>17249</v>
      </c>
      <c r="S1849" s="112"/>
    </row>
    <row r="1850" spans="7:19" ht="22.5">
      <c r="G1850" s="109" t="s">
        <v>12160</v>
      </c>
      <c r="H1850" s="110" t="s">
        <v>15444</v>
      </c>
      <c r="I1850" s="109" t="s">
        <v>21963</v>
      </c>
      <c r="J1850" s="110" t="s">
        <v>1268</v>
      </c>
      <c r="K1850" s="110" t="s">
        <v>15444</v>
      </c>
      <c r="L1850" s="109" t="s">
        <v>21944</v>
      </c>
      <c r="M1850" s="110"/>
      <c r="N1850" s="111" t="s">
        <v>18732</v>
      </c>
      <c r="O1850" s="111" t="s">
        <v>21964</v>
      </c>
      <c r="P1850" s="110" t="s">
        <v>17248</v>
      </c>
      <c r="Q1850" s="112">
        <v>0</v>
      </c>
      <c r="R1850" s="111" t="s">
        <v>17249</v>
      </c>
      <c r="S1850" s="112"/>
    </row>
    <row r="1851" spans="7:19" ht="22.5">
      <c r="G1851" s="109" t="s">
        <v>12160</v>
      </c>
      <c r="H1851" s="110" t="s">
        <v>15444</v>
      </c>
      <c r="I1851" s="109" t="s">
        <v>21528</v>
      </c>
      <c r="J1851" s="110" t="s">
        <v>2511</v>
      </c>
      <c r="K1851" s="110" t="s">
        <v>15444</v>
      </c>
      <c r="L1851" s="109" t="s">
        <v>21944</v>
      </c>
      <c r="M1851" s="110"/>
      <c r="N1851" s="111" t="s">
        <v>18732</v>
      </c>
      <c r="O1851" s="111" t="s">
        <v>21965</v>
      </c>
      <c r="P1851" s="110" t="s">
        <v>17248</v>
      </c>
      <c r="Q1851" s="112">
        <v>0</v>
      </c>
      <c r="R1851" s="111" t="s">
        <v>17249</v>
      </c>
      <c r="S1851" s="112"/>
    </row>
    <row r="1852" spans="7:19" ht="22.5">
      <c r="G1852" s="109" t="s">
        <v>12160</v>
      </c>
      <c r="H1852" s="110" t="s">
        <v>15444</v>
      </c>
      <c r="I1852" s="109" t="s">
        <v>21887</v>
      </c>
      <c r="J1852" s="110" t="s">
        <v>2687</v>
      </c>
      <c r="K1852" s="110" t="s">
        <v>15444</v>
      </c>
      <c r="L1852" s="109" t="s">
        <v>21944</v>
      </c>
      <c r="M1852" s="110"/>
      <c r="N1852" s="111" t="s">
        <v>18732</v>
      </c>
      <c r="O1852" s="111" t="s">
        <v>21966</v>
      </c>
      <c r="P1852" s="110" t="s">
        <v>17248</v>
      </c>
      <c r="Q1852" s="112">
        <v>0</v>
      </c>
      <c r="R1852" s="111" t="s">
        <v>17249</v>
      </c>
      <c r="S1852" s="112"/>
    </row>
    <row r="1853" spans="7:19" ht="22.5">
      <c r="G1853" s="109" t="s">
        <v>12160</v>
      </c>
      <c r="H1853" s="110" t="s">
        <v>15444</v>
      </c>
      <c r="I1853" s="109" t="s">
        <v>21882</v>
      </c>
      <c r="J1853" s="110" t="s">
        <v>8628</v>
      </c>
      <c r="K1853" s="110" t="s">
        <v>15444</v>
      </c>
      <c r="L1853" s="109" t="s">
        <v>21944</v>
      </c>
      <c r="M1853" s="110"/>
      <c r="N1853" s="111" t="s">
        <v>18732</v>
      </c>
      <c r="O1853" s="111" t="s">
        <v>21967</v>
      </c>
      <c r="P1853" s="110" t="s">
        <v>17248</v>
      </c>
      <c r="Q1853" s="112">
        <v>0</v>
      </c>
      <c r="R1853" s="111" t="s">
        <v>17249</v>
      </c>
      <c r="S1853" s="112"/>
    </row>
    <row r="1854" spans="7:19" ht="22.5">
      <c r="G1854" s="109" t="s">
        <v>12160</v>
      </c>
      <c r="H1854" s="110" t="s">
        <v>21968</v>
      </c>
      <c r="I1854" s="109" t="s">
        <v>21943</v>
      </c>
      <c r="J1854" s="110" t="s">
        <v>10102</v>
      </c>
      <c r="K1854" s="110" t="s">
        <v>15444</v>
      </c>
      <c r="L1854" s="109" t="s">
        <v>21969</v>
      </c>
      <c r="M1854" s="110"/>
      <c r="N1854" s="111" t="s">
        <v>18732</v>
      </c>
      <c r="O1854" s="111" t="s">
        <v>21970</v>
      </c>
      <c r="P1854" s="110" t="s">
        <v>17248</v>
      </c>
      <c r="Q1854" s="112">
        <v>0</v>
      </c>
      <c r="R1854" s="111" t="s">
        <v>17249</v>
      </c>
      <c r="S1854" s="112"/>
    </row>
    <row r="1855" spans="7:19" ht="33.75">
      <c r="G1855" s="109" t="s">
        <v>12160</v>
      </c>
      <c r="H1855" s="110" t="s">
        <v>21971</v>
      </c>
      <c r="I1855" s="109" t="s">
        <v>21889</v>
      </c>
      <c r="J1855" s="110" t="s">
        <v>5605</v>
      </c>
      <c r="K1855" s="110" t="s">
        <v>15444</v>
      </c>
      <c r="L1855" s="109" t="s">
        <v>21944</v>
      </c>
      <c r="M1855" s="110"/>
      <c r="N1855" s="111" t="s">
        <v>18732</v>
      </c>
      <c r="O1855" s="111" t="s">
        <v>21972</v>
      </c>
      <c r="P1855" s="110" t="s">
        <v>17248</v>
      </c>
      <c r="Q1855" s="112">
        <v>0</v>
      </c>
      <c r="R1855" s="111" t="s">
        <v>17249</v>
      </c>
      <c r="S1855" s="112"/>
    </row>
    <row r="1856" spans="7:19" ht="22.5">
      <c r="G1856" s="109" t="s">
        <v>21973</v>
      </c>
      <c r="H1856" s="110" t="s">
        <v>21974</v>
      </c>
      <c r="I1856" s="109" t="s">
        <v>21975</v>
      </c>
      <c r="J1856" s="110" t="s">
        <v>10102</v>
      </c>
      <c r="K1856" s="110" t="s">
        <v>15444</v>
      </c>
      <c r="L1856" s="109" t="s">
        <v>17260</v>
      </c>
      <c r="M1856" s="110" t="s">
        <v>21945</v>
      </c>
      <c r="N1856" s="111" t="s">
        <v>18732</v>
      </c>
      <c r="O1856" s="111" t="s">
        <v>21976</v>
      </c>
      <c r="P1856" s="110" t="s">
        <v>17248</v>
      </c>
      <c r="Q1856" s="112">
        <v>0</v>
      </c>
      <c r="R1856" s="111" t="s">
        <v>17249</v>
      </c>
      <c r="S1856" s="112"/>
    </row>
    <row r="1857" spans="7:19" ht="22.5">
      <c r="G1857" s="109" t="s">
        <v>12161</v>
      </c>
      <c r="H1857" s="110" t="s">
        <v>15144</v>
      </c>
      <c r="I1857" s="109" t="s">
        <v>21977</v>
      </c>
      <c r="J1857" s="110" t="s">
        <v>2216</v>
      </c>
      <c r="K1857" s="110" t="s">
        <v>21978</v>
      </c>
      <c r="L1857" s="109" t="s">
        <v>21979</v>
      </c>
      <c r="M1857" s="110" t="s">
        <v>17360</v>
      </c>
      <c r="N1857" s="111" t="s">
        <v>17353</v>
      </c>
      <c r="O1857" s="111" t="s">
        <v>21980</v>
      </c>
      <c r="P1857" s="110" t="s">
        <v>17248</v>
      </c>
      <c r="Q1857" s="112">
        <v>0</v>
      </c>
      <c r="R1857" s="111" t="s">
        <v>17249</v>
      </c>
      <c r="S1857" s="112"/>
    </row>
    <row r="1858" spans="7:19" ht="22.5">
      <c r="G1858" s="109" t="s">
        <v>12162</v>
      </c>
      <c r="H1858" s="110" t="s">
        <v>21981</v>
      </c>
      <c r="I1858" s="109" t="s">
        <v>21639</v>
      </c>
      <c r="J1858" s="110" t="s">
        <v>2216</v>
      </c>
      <c r="K1858" s="110" t="s">
        <v>21981</v>
      </c>
      <c r="L1858" s="109" t="s">
        <v>21982</v>
      </c>
      <c r="M1858" s="110" t="s">
        <v>21983</v>
      </c>
      <c r="N1858" s="111" t="s">
        <v>17623</v>
      </c>
      <c r="O1858" s="111" t="s">
        <v>21984</v>
      </c>
      <c r="P1858" s="110" t="s">
        <v>17248</v>
      </c>
      <c r="Q1858" s="112">
        <v>0</v>
      </c>
      <c r="R1858" s="111" t="s">
        <v>17249</v>
      </c>
      <c r="S1858" s="112"/>
    </row>
    <row r="1859" spans="7:19" ht="33.75">
      <c r="G1859" s="109" t="s">
        <v>12163</v>
      </c>
      <c r="H1859" s="110" t="s">
        <v>15445</v>
      </c>
      <c r="I1859" s="109" t="s">
        <v>21985</v>
      </c>
      <c r="J1859" s="110" t="s">
        <v>11363</v>
      </c>
      <c r="K1859" s="110" t="s">
        <v>21986</v>
      </c>
      <c r="L1859" s="109" t="s">
        <v>21987</v>
      </c>
      <c r="M1859" s="110" t="s">
        <v>21988</v>
      </c>
      <c r="N1859" s="111" t="s">
        <v>18732</v>
      </c>
      <c r="O1859" s="111" t="s">
        <v>21989</v>
      </c>
      <c r="P1859" s="110" t="s">
        <v>17248</v>
      </c>
      <c r="Q1859" s="112">
        <v>0</v>
      </c>
      <c r="R1859" s="111" t="s">
        <v>17249</v>
      </c>
      <c r="S1859" s="112"/>
    </row>
    <row r="1860" spans="7:19" ht="33.75">
      <c r="G1860" s="109" t="s">
        <v>12163</v>
      </c>
      <c r="H1860" s="110" t="s">
        <v>21990</v>
      </c>
      <c r="I1860" s="109" t="s">
        <v>21985</v>
      </c>
      <c r="J1860" s="110" t="s">
        <v>11363</v>
      </c>
      <c r="K1860" s="110" t="s">
        <v>21991</v>
      </c>
      <c r="L1860" s="109" t="s">
        <v>21992</v>
      </c>
      <c r="M1860" s="110"/>
      <c r="N1860" s="111" t="s">
        <v>18732</v>
      </c>
      <c r="O1860" s="111" t="s">
        <v>21993</v>
      </c>
      <c r="P1860" s="110" t="s">
        <v>17248</v>
      </c>
      <c r="Q1860" s="112">
        <v>0</v>
      </c>
      <c r="R1860" s="111" t="s">
        <v>17249</v>
      </c>
      <c r="S1860" s="112"/>
    </row>
    <row r="1861" spans="7:19">
      <c r="G1861" s="109" t="s">
        <v>12164</v>
      </c>
      <c r="H1861" s="110" t="s">
        <v>15151</v>
      </c>
      <c r="I1861" s="109" t="s">
        <v>21639</v>
      </c>
      <c r="J1861" s="110" t="s">
        <v>2216</v>
      </c>
      <c r="K1861" s="110" t="s">
        <v>15151</v>
      </c>
      <c r="L1861" s="109" t="s">
        <v>21994</v>
      </c>
      <c r="M1861" s="110" t="s">
        <v>21995</v>
      </c>
      <c r="N1861" s="111" t="s">
        <v>17417</v>
      </c>
      <c r="O1861" s="111" t="s">
        <v>21996</v>
      </c>
      <c r="P1861" s="110" t="s">
        <v>17248</v>
      </c>
      <c r="Q1861" s="112">
        <v>0</v>
      </c>
      <c r="R1861" s="111" t="s">
        <v>17249</v>
      </c>
      <c r="S1861" s="112"/>
    </row>
    <row r="1862" spans="7:19">
      <c r="G1862" s="109" t="s">
        <v>12165</v>
      </c>
      <c r="H1862" s="110" t="s">
        <v>15151</v>
      </c>
      <c r="I1862" s="109" t="s">
        <v>21639</v>
      </c>
      <c r="J1862" s="110" t="s">
        <v>2216</v>
      </c>
      <c r="K1862" s="110" t="s">
        <v>15151</v>
      </c>
      <c r="L1862" s="109" t="s">
        <v>21997</v>
      </c>
      <c r="M1862" s="110" t="s">
        <v>21998</v>
      </c>
      <c r="N1862" s="111" t="s">
        <v>17417</v>
      </c>
      <c r="O1862" s="111" t="s">
        <v>21999</v>
      </c>
      <c r="P1862" s="110" t="s">
        <v>17248</v>
      </c>
      <c r="Q1862" s="112">
        <v>0</v>
      </c>
      <c r="R1862" s="111" t="s">
        <v>17249</v>
      </c>
      <c r="S1862" s="112"/>
    </row>
    <row r="1863" spans="7:19" ht="33.75">
      <c r="G1863" s="109" t="s">
        <v>12166</v>
      </c>
      <c r="H1863" s="110" t="s">
        <v>15152</v>
      </c>
      <c r="I1863" s="109" t="s">
        <v>22000</v>
      </c>
      <c r="J1863" s="110" t="s">
        <v>2216</v>
      </c>
      <c r="K1863" s="110" t="s">
        <v>21978</v>
      </c>
      <c r="L1863" s="109" t="s">
        <v>22001</v>
      </c>
      <c r="M1863" s="110" t="s">
        <v>22002</v>
      </c>
      <c r="N1863" s="111" t="s">
        <v>17212</v>
      </c>
      <c r="O1863" s="111" t="s">
        <v>22003</v>
      </c>
      <c r="P1863" s="110" t="s">
        <v>17248</v>
      </c>
      <c r="Q1863" s="112">
        <v>0</v>
      </c>
      <c r="R1863" s="111" t="s">
        <v>17249</v>
      </c>
      <c r="S1863" s="112"/>
    </row>
    <row r="1864" spans="7:19" ht="33.75">
      <c r="G1864" s="109" t="s">
        <v>12167</v>
      </c>
      <c r="H1864" s="110" t="s">
        <v>15446</v>
      </c>
      <c r="I1864" s="109" t="s">
        <v>22004</v>
      </c>
      <c r="J1864" s="110" t="s">
        <v>4448</v>
      </c>
      <c r="K1864" s="110" t="s">
        <v>22005</v>
      </c>
      <c r="L1864" s="109" t="s">
        <v>22006</v>
      </c>
      <c r="M1864" s="110" t="s">
        <v>22007</v>
      </c>
      <c r="N1864" s="111" t="s">
        <v>18732</v>
      </c>
      <c r="O1864" s="111" t="s">
        <v>22008</v>
      </c>
      <c r="P1864" s="110" t="s">
        <v>17248</v>
      </c>
      <c r="Q1864" s="112">
        <v>0</v>
      </c>
      <c r="R1864" s="111" t="s">
        <v>17249</v>
      </c>
      <c r="S1864" s="112"/>
    </row>
    <row r="1865" spans="7:19" ht="45">
      <c r="G1865" s="109" t="s">
        <v>12167</v>
      </c>
      <c r="H1865" s="110" t="s">
        <v>22009</v>
      </c>
      <c r="I1865" s="109" t="s">
        <v>22004</v>
      </c>
      <c r="J1865" s="110" t="s">
        <v>4448</v>
      </c>
      <c r="K1865" s="110" t="s">
        <v>22010</v>
      </c>
      <c r="L1865" s="109" t="s">
        <v>22011</v>
      </c>
      <c r="M1865" s="110"/>
      <c r="N1865" s="111" t="s">
        <v>18732</v>
      </c>
      <c r="O1865" s="111" t="s">
        <v>22012</v>
      </c>
      <c r="P1865" s="110" t="s">
        <v>17248</v>
      </c>
      <c r="Q1865" s="112">
        <v>0</v>
      </c>
      <c r="R1865" s="111" t="s">
        <v>17249</v>
      </c>
      <c r="S1865" s="112"/>
    </row>
    <row r="1866" spans="7:19" ht="45">
      <c r="G1866" s="109" t="s">
        <v>12168</v>
      </c>
      <c r="H1866" s="110" t="s">
        <v>15447</v>
      </c>
      <c r="I1866" s="109" t="s">
        <v>21639</v>
      </c>
      <c r="J1866" s="110" t="s">
        <v>2216</v>
      </c>
      <c r="K1866" s="110" t="s">
        <v>22013</v>
      </c>
      <c r="L1866" s="109" t="s">
        <v>22014</v>
      </c>
      <c r="M1866" s="110" t="s">
        <v>22015</v>
      </c>
      <c r="N1866" s="111" t="s">
        <v>18732</v>
      </c>
      <c r="O1866" s="111" t="s">
        <v>22016</v>
      </c>
      <c r="P1866" s="110" t="s">
        <v>17248</v>
      </c>
      <c r="Q1866" s="112">
        <v>0</v>
      </c>
      <c r="R1866" s="111" t="s">
        <v>17249</v>
      </c>
      <c r="S1866" s="112"/>
    </row>
    <row r="1867" spans="7:19" ht="45">
      <c r="G1867" s="109" t="s">
        <v>12168</v>
      </c>
      <c r="H1867" s="110" t="s">
        <v>15447</v>
      </c>
      <c r="I1867" s="109" t="s">
        <v>22017</v>
      </c>
      <c r="J1867" s="110" t="s">
        <v>3271</v>
      </c>
      <c r="K1867" s="110" t="s">
        <v>22013</v>
      </c>
      <c r="L1867" s="109" t="s">
        <v>22014</v>
      </c>
      <c r="M1867" s="110"/>
      <c r="N1867" s="111" t="s">
        <v>18732</v>
      </c>
      <c r="O1867" s="111" t="s">
        <v>22018</v>
      </c>
      <c r="P1867" s="110" t="s">
        <v>17248</v>
      </c>
      <c r="Q1867" s="112">
        <v>0</v>
      </c>
      <c r="R1867" s="111" t="s">
        <v>17249</v>
      </c>
      <c r="S1867" s="112"/>
    </row>
    <row r="1868" spans="7:19" ht="45">
      <c r="G1868" s="109" t="s">
        <v>12168</v>
      </c>
      <c r="H1868" s="110" t="s">
        <v>15447</v>
      </c>
      <c r="I1868" s="109" t="s">
        <v>22019</v>
      </c>
      <c r="J1868" s="110" t="s">
        <v>4420</v>
      </c>
      <c r="K1868" s="110" t="s">
        <v>22020</v>
      </c>
      <c r="L1868" s="109" t="s">
        <v>22014</v>
      </c>
      <c r="M1868" s="110"/>
      <c r="N1868" s="111" t="s">
        <v>18732</v>
      </c>
      <c r="O1868" s="111" t="s">
        <v>22021</v>
      </c>
      <c r="P1868" s="110" t="s">
        <v>17248</v>
      </c>
      <c r="Q1868" s="112">
        <v>0</v>
      </c>
      <c r="R1868" s="111" t="s">
        <v>17249</v>
      </c>
      <c r="S1868" s="112"/>
    </row>
    <row r="1869" spans="7:19" ht="45">
      <c r="G1869" s="109" t="s">
        <v>12168</v>
      </c>
      <c r="H1869" s="110" t="s">
        <v>15447</v>
      </c>
      <c r="I1869" s="109" t="s">
        <v>22022</v>
      </c>
      <c r="J1869" s="110" t="s">
        <v>22023</v>
      </c>
      <c r="K1869" s="110" t="s">
        <v>22013</v>
      </c>
      <c r="L1869" s="109" t="s">
        <v>22014</v>
      </c>
      <c r="M1869" s="110"/>
      <c r="N1869" s="111" t="s">
        <v>18732</v>
      </c>
      <c r="O1869" s="111" t="s">
        <v>22024</v>
      </c>
      <c r="P1869" s="110" t="s">
        <v>17248</v>
      </c>
      <c r="Q1869" s="112">
        <v>0</v>
      </c>
      <c r="R1869" s="111" t="s">
        <v>17249</v>
      </c>
      <c r="S1869" s="112"/>
    </row>
    <row r="1870" spans="7:19" ht="45">
      <c r="G1870" s="109" t="s">
        <v>12168</v>
      </c>
      <c r="H1870" s="110" t="s">
        <v>15447</v>
      </c>
      <c r="I1870" s="109" t="s">
        <v>22025</v>
      </c>
      <c r="J1870" s="110" t="s">
        <v>11225</v>
      </c>
      <c r="K1870" s="110" t="s">
        <v>22013</v>
      </c>
      <c r="L1870" s="109" t="s">
        <v>22014</v>
      </c>
      <c r="M1870" s="110"/>
      <c r="N1870" s="111" t="s">
        <v>18732</v>
      </c>
      <c r="O1870" s="111" t="s">
        <v>22026</v>
      </c>
      <c r="P1870" s="110" t="s">
        <v>17248</v>
      </c>
      <c r="Q1870" s="112">
        <v>0</v>
      </c>
      <c r="R1870" s="111" t="s">
        <v>17249</v>
      </c>
      <c r="S1870" s="112"/>
    </row>
    <row r="1871" spans="7:19" ht="45">
      <c r="G1871" s="109" t="s">
        <v>12168</v>
      </c>
      <c r="H1871" s="110" t="s">
        <v>15447</v>
      </c>
      <c r="I1871" s="109" t="s">
        <v>22027</v>
      </c>
      <c r="J1871" s="110" t="s">
        <v>22028</v>
      </c>
      <c r="K1871" s="110" t="s">
        <v>22013</v>
      </c>
      <c r="L1871" s="109" t="s">
        <v>22014</v>
      </c>
      <c r="M1871" s="110"/>
      <c r="N1871" s="111" t="s">
        <v>18732</v>
      </c>
      <c r="O1871" s="111" t="s">
        <v>22029</v>
      </c>
      <c r="P1871" s="110" t="s">
        <v>17248</v>
      </c>
      <c r="Q1871" s="112">
        <v>0</v>
      </c>
      <c r="R1871" s="111" t="s">
        <v>17249</v>
      </c>
      <c r="S1871" s="112"/>
    </row>
    <row r="1872" spans="7:19" ht="45">
      <c r="G1872" s="109" t="s">
        <v>12168</v>
      </c>
      <c r="H1872" s="110" t="s">
        <v>15447</v>
      </c>
      <c r="I1872" s="109" t="s">
        <v>22030</v>
      </c>
      <c r="J1872" s="110" t="s">
        <v>1422</v>
      </c>
      <c r="K1872" s="110" t="s">
        <v>22013</v>
      </c>
      <c r="L1872" s="109" t="s">
        <v>22014</v>
      </c>
      <c r="M1872" s="110"/>
      <c r="N1872" s="111" t="s">
        <v>18732</v>
      </c>
      <c r="O1872" s="111" t="s">
        <v>22031</v>
      </c>
      <c r="P1872" s="110" t="s">
        <v>17248</v>
      </c>
      <c r="Q1872" s="112">
        <v>0</v>
      </c>
      <c r="R1872" s="111" t="s">
        <v>17249</v>
      </c>
      <c r="S1872" s="112"/>
    </row>
    <row r="1873" spans="7:19" ht="45">
      <c r="G1873" s="109" t="s">
        <v>12168</v>
      </c>
      <c r="H1873" s="110" t="s">
        <v>15447</v>
      </c>
      <c r="I1873" s="109" t="s">
        <v>22032</v>
      </c>
      <c r="J1873" s="110" t="s">
        <v>11310</v>
      </c>
      <c r="K1873" s="110" t="s">
        <v>22013</v>
      </c>
      <c r="L1873" s="109" t="s">
        <v>22014</v>
      </c>
      <c r="M1873" s="110"/>
      <c r="N1873" s="111" t="s">
        <v>18732</v>
      </c>
      <c r="O1873" s="111" t="s">
        <v>22033</v>
      </c>
      <c r="P1873" s="110" t="s">
        <v>17248</v>
      </c>
      <c r="Q1873" s="112">
        <v>0</v>
      </c>
      <c r="R1873" s="111" t="s">
        <v>17249</v>
      </c>
      <c r="S1873" s="112"/>
    </row>
    <row r="1874" spans="7:19" ht="45">
      <c r="G1874" s="109" t="s">
        <v>12168</v>
      </c>
      <c r="H1874" s="110" t="s">
        <v>15447</v>
      </c>
      <c r="I1874" s="109" t="s">
        <v>22034</v>
      </c>
      <c r="J1874" s="110" t="s">
        <v>11194</v>
      </c>
      <c r="K1874" s="110" t="s">
        <v>22013</v>
      </c>
      <c r="L1874" s="109" t="s">
        <v>22014</v>
      </c>
      <c r="M1874" s="110"/>
      <c r="N1874" s="111" t="s">
        <v>18732</v>
      </c>
      <c r="O1874" s="111" t="s">
        <v>22035</v>
      </c>
      <c r="P1874" s="110" t="s">
        <v>17248</v>
      </c>
      <c r="Q1874" s="112">
        <v>0</v>
      </c>
      <c r="R1874" s="111" t="s">
        <v>17249</v>
      </c>
      <c r="S1874" s="112"/>
    </row>
    <row r="1875" spans="7:19" ht="45">
      <c r="G1875" s="109" t="s">
        <v>12168</v>
      </c>
      <c r="H1875" s="110" t="s">
        <v>15447</v>
      </c>
      <c r="I1875" s="109" t="s">
        <v>22036</v>
      </c>
      <c r="J1875" s="110" t="s">
        <v>7628</v>
      </c>
      <c r="K1875" s="110" t="s">
        <v>22013</v>
      </c>
      <c r="L1875" s="109" t="s">
        <v>22014</v>
      </c>
      <c r="M1875" s="110"/>
      <c r="N1875" s="111" t="s">
        <v>18732</v>
      </c>
      <c r="O1875" s="111" t="s">
        <v>22037</v>
      </c>
      <c r="P1875" s="110" t="s">
        <v>17248</v>
      </c>
      <c r="Q1875" s="112">
        <v>0</v>
      </c>
      <c r="R1875" s="111" t="s">
        <v>17249</v>
      </c>
      <c r="S1875" s="112"/>
    </row>
    <row r="1876" spans="7:19" ht="45">
      <c r="G1876" s="109" t="s">
        <v>12168</v>
      </c>
      <c r="H1876" s="110" t="s">
        <v>15447</v>
      </c>
      <c r="I1876" s="109" t="s">
        <v>22038</v>
      </c>
      <c r="J1876" s="110" t="s">
        <v>6060</v>
      </c>
      <c r="K1876" s="110" t="s">
        <v>22013</v>
      </c>
      <c r="L1876" s="109" t="s">
        <v>22014</v>
      </c>
      <c r="M1876" s="110"/>
      <c r="N1876" s="111" t="s">
        <v>18732</v>
      </c>
      <c r="O1876" s="111" t="s">
        <v>22039</v>
      </c>
      <c r="P1876" s="110" t="s">
        <v>17248</v>
      </c>
      <c r="Q1876" s="112">
        <v>0</v>
      </c>
      <c r="R1876" s="111" t="s">
        <v>17249</v>
      </c>
      <c r="S1876" s="112"/>
    </row>
    <row r="1877" spans="7:19" ht="45">
      <c r="G1877" s="109" t="s">
        <v>12168</v>
      </c>
      <c r="H1877" s="110" t="s">
        <v>15447</v>
      </c>
      <c r="I1877" s="109" t="s">
        <v>22040</v>
      </c>
      <c r="J1877" s="110" t="s">
        <v>2927</v>
      </c>
      <c r="K1877" s="110" t="s">
        <v>22013</v>
      </c>
      <c r="L1877" s="109" t="s">
        <v>22014</v>
      </c>
      <c r="M1877" s="110"/>
      <c r="N1877" s="111" t="s">
        <v>18732</v>
      </c>
      <c r="O1877" s="111" t="s">
        <v>22041</v>
      </c>
      <c r="P1877" s="110" t="s">
        <v>17248</v>
      </c>
      <c r="Q1877" s="112">
        <v>0</v>
      </c>
      <c r="R1877" s="111" t="s">
        <v>17249</v>
      </c>
      <c r="S1877" s="112"/>
    </row>
    <row r="1878" spans="7:19" ht="45">
      <c r="G1878" s="109" t="s">
        <v>12168</v>
      </c>
      <c r="H1878" s="110" t="s">
        <v>15447</v>
      </c>
      <c r="I1878" s="109" t="s">
        <v>22042</v>
      </c>
      <c r="J1878" s="110" t="s">
        <v>10905</v>
      </c>
      <c r="K1878" s="110" t="s">
        <v>22013</v>
      </c>
      <c r="L1878" s="109" t="s">
        <v>22014</v>
      </c>
      <c r="M1878" s="110"/>
      <c r="N1878" s="111" t="s">
        <v>18732</v>
      </c>
      <c r="O1878" s="111" t="s">
        <v>22043</v>
      </c>
      <c r="P1878" s="110" t="s">
        <v>17248</v>
      </c>
      <c r="Q1878" s="112">
        <v>0</v>
      </c>
      <c r="R1878" s="111" t="s">
        <v>17249</v>
      </c>
      <c r="S1878" s="112"/>
    </row>
    <row r="1879" spans="7:19" ht="45">
      <c r="G1879" s="109" t="s">
        <v>12168</v>
      </c>
      <c r="H1879" s="110" t="s">
        <v>15447</v>
      </c>
      <c r="I1879" s="109" t="s">
        <v>22044</v>
      </c>
      <c r="J1879" s="110" t="s">
        <v>3172</v>
      </c>
      <c r="K1879" s="110" t="s">
        <v>22013</v>
      </c>
      <c r="L1879" s="109" t="s">
        <v>22014</v>
      </c>
      <c r="M1879" s="110"/>
      <c r="N1879" s="111" t="s">
        <v>18732</v>
      </c>
      <c r="O1879" s="111" t="s">
        <v>22045</v>
      </c>
      <c r="P1879" s="110" t="s">
        <v>17248</v>
      </c>
      <c r="Q1879" s="112">
        <v>0</v>
      </c>
      <c r="R1879" s="111" t="s">
        <v>17249</v>
      </c>
      <c r="S1879" s="112"/>
    </row>
    <row r="1880" spans="7:19" ht="45">
      <c r="G1880" s="109" t="s">
        <v>12168</v>
      </c>
      <c r="H1880" s="110" t="s">
        <v>15447</v>
      </c>
      <c r="I1880" s="109" t="s">
        <v>22046</v>
      </c>
      <c r="J1880" s="110" t="s">
        <v>4847</v>
      </c>
      <c r="K1880" s="110" t="s">
        <v>22013</v>
      </c>
      <c r="L1880" s="109" t="s">
        <v>22014</v>
      </c>
      <c r="M1880" s="110"/>
      <c r="N1880" s="111" t="s">
        <v>18732</v>
      </c>
      <c r="O1880" s="111" t="s">
        <v>22047</v>
      </c>
      <c r="P1880" s="110" t="s">
        <v>17248</v>
      </c>
      <c r="Q1880" s="112">
        <v>0</v>
      </c>
      <c r="R1880" s="111" t="s">
        <v>17249</v>
      </c>
      <c r="S1880" s="112"/>
    </row>
    <row r="1881" spans="7:19" ht="45">
      <c r="G1881" s="109" t="s">
        <v>12168</v>
      </c>
      <c r="H1881" s="110" t="s">
        <v>15447</v>
      </c>
      <c r="I1881" s="109" t="s">
        <v>22048</v>
      </c>
      <c r="J1881" s="110" t="s">
        <v>2490</v>
      </c>
      <c r="K1881" s="110" t="s">
        <v>22013</v>
      </c>
      <c r="L1881" s="109" t="s">
        <v>22014</v>
      </c>
      <c r="M1881" s="110"/>
      <c r="N1881" s="111" t="s">
        <v>18732</v>
      </c>
      <c r="O1881" s="111" t="s">
        <v>22049</v>
      </c>
      <c r="P1881" s="110" t="s">
        <v>17248</v>
      </c>
      <c r="Q1881" s="112">
        <v>0</v>
      </c>
      <c r="R1881" s="111" t="s">
        <v>17249</v>
      </c>
      <c r="S1881" s="112"/>
    </row>
    <row r="1882" spans="7:19" ht="45">
      <c r="G1882" s="109" t="s">
        <v>12168</v>
      </c>
      <c r="H1882" s="110" t="s">
        <v>15447</v>
      </c>
      <c r="I1882" s="109" t="s">
        <v>22050</v>
      </c>
      <c r="J1882" s="110" t="s">
        <v>6264</v>
      </c>
      <c r="K1882" s="110" t="s">
        <v>22013</v>
      </c>
      <c r="L1882" s="109" t="s">
        <v>22014</v>
      </c>
      <c r="M1882" s="110"/>
      <c r="N1882" s="111" t="s">
        <v>18732</v>
      </c>
      <c r="O1882" s="111" t="s">
        <v>22051</v>
      </c>
      <c r="P1882" s="110" t="s">
        <v>17248</v>
      </c>
      <c r="Q1882" s="112">
        <v>0</v>
      </c>
      <c r="R1882" s="111" t="s">
        <v>17249</v>
      </c>
      <c r="S1882" s="112"/>
    </row>
    <row r="1883" spans="7:19" ht="45">
      <c r="G1883" s="109" t="s">
        <v>12168</v>
      </c>
      <c r="H1883" s="110" t="s">
        <v>15447</v>
      </c>
      <c r="I1883" s="109" t="s">
        <v>22052</v>
      </c>
      <c r="J1883" s="110" t="s">
        <v>10479</v>
      </c>
      <c r="K1883" s="110" t="s">
        <v>22013</v>
      </c>
      <c r="L1883" s="109" t="s">
        <v>22014</v>
      </c>
      <c r="M1883" s="110"/>
      <c r="N1883" s="111" t="s">
        <v>18732</v>
      </c>
      <c r="O1883" s="111" t="s">
        <v>22053</v>
      </c>
      <c r="P1883" s="110" t="s">
        <v>17248</v>
      </c>
      <c r="Q1883" s="112">
        <v>0</v>
      </c>
      <c r="R1883" s="111" t="s">
        <v>17249</v>
      </c>
      <c r="S1883" s="112"/>
    </row>
    <row r="1884" spans="7:19" ht="45">
      <c r="G1884" s="109" t="s">
        <v>12168</v>
      </c>
      <c r="H1884" s="110" t="s">
        <v>15447</v>
      </c>
      <c r="I1884" s="109" t="s">
        <v>22054</v>
      </c>
      <c r="J1884" s="110" t="s">
        <v>6154</v>
      </c>
      <c r="K1884" s="110" t="s">
        <v>22013</v>
      </c>
      <c r="L1884" s="109" t="s">
        <v>22014</v>
      </c>
      <c r="M1884" s="110"/>
      <c r="N1884" s="111" t="s">
        <v>18732</v>
      </c>
      <c r="O1884" s="111" t="s">
        <v>22055</v>
      </c>
      <c r="P1884" s="110" t="s">
        <v>17248</v>
      </c>
      <c r="Q1884" s="112">
        <v>0</v>
      </c>
      <c r="R1884" s="111" t="s">
        <v>17249</v>
      </c>
      <c r="S1884" s="112"/>
    </row>
    <row r="1885" spans="7:19" ht="45">
      <c r="G1885" s="109" t="s">
        <v>12168</v>
      </c>
      <c r="H1885" s="110" t="s">
        <v>15447</v>
      </c>
      <c r="I1885" s="109" t="s">
        <v>22056</v>
      </c>
      <c r="J1885" s="110" t="s">
        <v>6860</v>
      </c>
      <c r="K1885" s="110" t="s">
        <v>22013</v>
      </c>
      <c r="L1885" s="109" t="s">
        <v>22014</v>
      </c>
      <c r="M1885" s="110"/>
      <c r="N1885" s="111" t="s">
        <v>18732</v>
      </c>
      <c r="O1885" s="111" t="s">
        <v>22057</v>
      </c>
      <c r="P1885" s="110" t="s">
        <v>17248</v>
      </c>
      <c r="Q1885" s="112">
        <v>0</v>
      </c>
      <c r="R1885" s="111" t="s">
        <v>17249</v>
      </c>
      <c r="S1885" s="112"/>
    </row>
    <row r="1886" spans="7:19" ht="45">
      <c r="G1886" s="109" t="s">
        <v>12168</v>
      </c>
      <c r="H1886" s="110" t="s">
        <v>15447</v>
      </c>
      <c r="I1886" s="109" t="s">
        <v>21521</v>
      </c>
      <c r="J1886" s="110" t="s">
        <v>7145</v>
      </c>
      <c r="K1886" s="110" t="s">
        <v>22013</v>
      </c>
      <c r="L1886" s="109" t="s">
        <v>22014</v>
      </c>
      <c r="M1886" s="110"/>
      <c r="N1886" s="111" t="s">
        <v>18732</v>
      </c>
      <c r="O1886" s="111" t="s">
        <v>22058</v>
      </c>
      <c r="P1886" s="110" t="s">
        <v>17248</v>
      </c>
      <c r="Q1886" s="112">
        <v>0</v>
      </c>
      <c r="R1886" s="111" t="s">
        <v>17249</v>
      </c>
      <c r="S1886" s="112"/>
    </row>
    <row r="1887" spans="7:19" ht="45">
      <c r="G1887" s="109" t="s">
        <v>12168</v>
      </c>
      <c r="H1887" s="110" t="s">
        <v>15447</v>
      </c>
      <c r="I1887" s="109" t="s">
        <v>22059</v>
      </c>
      <c r="J1887" s="110" t="s">
        <v>1990</v>
      </c>
      <c r="K1887" s="110" t="s">
        <v>22013</v>
      </c>
      <c r="L1887" s="109" t="s">
        <v>22014</v>
      </c>
      <c r="M1887" s="110"/>
      <c r="N1887" s="111" t="s">
        <v>18732</v>
      </c>
      <c r="O1887" s="111" t="s">
        <v>22060</v>
      </c>
      <c r="P1887" s="110" t="s">
        <v>17248</v>
      </c>
      <c r="Q1887" s="112">
        <v>0</v>
      </c>
      <c r="R1887" s="111" t="s">
        <v>17249</v>
      </c>
      <c r="S1887" s="112"/>
    </row>
    <row r="1888" spans="7:19" ht="45">
      <c r="G1888" s="109" t="s">
        <v>12168</v>
      </c>
      <c r="H1888" s="110" t="s">
        <v>15447</v>
      </c>
      <c r="I1888" s="109" t="s">
        <v>22061</v>
      </c>
      <c r="J1888" s="110" t="s">
        <v>2899</v>
      </c>
      <c r="K1888" s="110" t="s">
        <v>22013</v>
      </c>
      <c r="L1888" s="109" t="s">
        <v>22014</v>
      </c>
      <c r="M1888" s="110"/>
      <c r="N1888" s="111" t="s">
        <v>18732</v>
      </c>
      <c r="O1888" s="111" t="s">
        <v>22062</v>
      </c>
      <c r="P1888" s="110" t="s">
        <v>17248</v>
      </c>
      <c r="Q1888" s="112">
        <v>0</v>
      </c>
      <c r="R1888" s="111" t="s">
        <v>17249</v>
      </c>
      <c r="S1888" s="112"/>
    </row>
    <row r="1889" spans="7:19" ht="45">
      <c r="G1889" s="109" t="s">
        <v>12168</v>
      </c>
      <c r="H1889" s="110" t="s">
        <v>15447</v>
      </c>
      <c r="I1889" s="109" t="s">
        <v>22063</v>
      </c>
      <c r="J1889" s="110" t="s">
        <v>4164</v>
      </c>
      <c r="K1889" s="110" t="s">
        <v>22013</v>
      </c>
      <c r="L1889" s="109" t="s">
        <v>22014</v>
      </c>
      <c r="M1889" s="110"/>
      <c r="N1889" s="111" t="s">
        <v>18732</v>
      </c>
      <c r="O1889" s="111" t="s">
        <v>22064</v>
      </c>
      <c r="P1889" s="110" t="s">
        <v>17248</v>
      </c>
      <c r="Q1889" s="112">
        <v>0</v>
      </c>
      <c r="R1889" s="111" t="s">
        <v>17249</v>
      </c>
      <c r="S1889" s="112"/>
    </row>
    <row r="1890" spans="7:19" ht="45">
      <c r="G1890" s="109" t="s">
        <v>12168</v>
      </c>
      <c r="H1890" s="110" t="s">
        <v>15447</v>
      </c>
      <c r="I1890" s="109" t="s">
        <v>22004</v>
      </c>
      <c r="J1890" s="110" t="s">
        <v>4448</v>
      </c>
      <c r="K1890" s="110" t="s">
        <v>22013</v>
      </c>
      <c r="L1890" s="109" t="s">
        <v>22014</v>
      </c>
      <c r="M1890" s="110"/>
      <c r="N1890" s="111" t="s">
        <v>18732</v>
      </c>
      <c r="O1890" s="111" t="s">
        <v>22065</v>
      </c>
      <c r="P1890" s="110" t="s">
        <v>17248</v>
      </c>
      <c r="Q1890" s="112">
        <v>0</v>
      </c>
      <c r="R1890" s="111" t="s">
        <v>17249</v>
      </c>
      <c r="S1890" s="112"/>
    </row>
    <row r="1891" spans="7:19" ht="45">
      <c r="G1891" s="109" t="s">
        <v>12168</v>
      </c>
      <c r="H1891" s="110" t="s">
        <v>15447</v>
      </c>
      <c r="I1891" s="109" t="s">
        <v>22066</v>
      </c>
      <c r="J1891" s="110" t="s">
        <v>9162</v>
      </c>
      <c r="K1891" s="110" t="s">
        <v>22013</v>
      </c>
      <c r="L1891" s="109" t="s">
        <v>22014</v>
      </c>
      <c r="M1891" s="110"/>
      <c r="N1891" s="111" t="s">
        <v>18732</v>
      </c>
      <c r="O1891" s="111" t="s">
        <v>22067</v>
      </c>
      <c r="P1891" s="110" t="s">
        <v>17248</v>
      </c>
      <c r="Q1891" s="112">
        <v>0</v>
      </c>
      <c r="R1891" s="111" t="s">
        <v>17249</v>
      </c>
      <c r="S1891" s="112"/>
    </row>
    <row r="1892" spans="7:19" ht="45">
      <c r="G1892" s="109" t="s">
        <v>12168</v>
      </c>
      <c r="H1892" s="110" t="s">
        <v>15447</v>
      </c>
      <c r="I1892" s="109" t="s">
        <v>22068</v>
      </c>
      <c r="J1892" s="110" t="s">
        <v>9952</v>
      </c>
      <c r="K1892" s="110" t="s">
        <v>22013</v>
      </c>
      <c r="L1892" s="109" t="s">
        <v>22014</v>
      </c>
      <c r="M1892" s="110"/>
      <c r="N1892" s="111" t="s">
        <v>18732</v>
      </c>
      <c r="O1892" s="111" t="s">
        <v>22069</v>
      </c>
      <c r="P1892" s="110" t="s">
        <v>17248</v>
      </c>
      <c r="Q1892" s="112">
        <v>0</v>
      </c>
      <c r="R1892" s="111" t="s">
        <v>17249</v>
      </c>
      <c r="S1892" s="112"/>
    </row>
    <row r="1893" spans="7:19" ht="45">
      <c r="G1893" s="109" t="s">
        <v>12168</v>
      </c>
      <c r="H1893" s="110" t="s">
        <v>15447</v>
      </c>
      <c r="I1893" s="109" t="s">
        <v>22070</v>
      </c>
      <c r="J1893" s="110" t="s">
        <v>10740</v>
      </c>
      <c r="K1893" s="110" t="s">
        <v>22013</v>
      </c>
      <c r="L1893" s="109" t="s">
        <v>22014</v>
      </c>
      <c r="M1893" s="110"/>
      <c r="N1893" s="111" t="s">
        <v>18732</v>
      </c>
      <c r="O1893" s="111" t="s">
        <v>22071</v>
      </c>
      <c r="P1893" s="110" t="s">
        <v>17248</v>
      </c>
      <c r="Q1893" s="112">
        <v>0</v>
      </c>
      <c r="R1893" s="111" t="s">
        <v>17249</v>
      </c>
      <c r="S1893" s="112"/>
    </row>
    <row r="1894" spans="7:19" ht="45">
      <c r="G1894" s="109" t="s">
        <v>12168</v>
      </c>
      <c r="H1894" s="110" t="s">
        <v>15447</v>
      </c>
      <c r="I1894" s="109" t="s">
        <v>22072</v>
      </c>
      <c r="J1894" s="110" t="s">
        <v>11114</v>
      </c>
      <c r="K1894" s="110" t="s">
        <v>22013</v>
      </c>
      <c r="L1894" s="109" t="s">
        <v>22014</v>
      </c>
      <c r="M1894" s="110"/>
      <c r="N1894" s="111" t="s">
        <v>18732</v>
      </c>
      <c r="O1894" s="111" t="s">
        <v>22073</v>
      </c>
      <c r="P1894" s="110" t="s">
        <v>17248</v>
      </c>
      <c r="Q1894" s="112">
        <v>0</v>
      </c>
      <c r="R1894" s="111" t="s">
        <v>17249</v>
      </c>
      <c r="S1894" s="112"/>
    </row>
    <row r="1895" spans="7:19" ht="45">
      <c r="G1895" s="109" t="s">
        <v>12168</v>
      </c>
      <c r="H1895" s="110" t="s">
        <v>15447</v>
      </c>
      <c r="I1895" s="109" t="s">
        <v>21985</v>
      </c>
      <c r="J1895" s="110" t="s">
        <v>11363</v>
      </c>
      <c r="K1895" s="110" t="s">
        <v>22013</v>
      </c>
      <c r="L1895" s="109" t="s">
        <v>22014</v>
      </c>
      <c r="M1895" s="110"/>
      <c r="N1895" s="111" t="s">
        <v>18732</v>
      </c>
      <c r="O1895" s="111" t="s">
        <v>22074</v>
      </c>
      <c r="P1895" s="110" t="s">
        <v>17248</v>
      </c>
      <c r="Q1895" s="112">
        <v>0</v>
      </c>
      <c r="R1895" s="111" t="s">
        <v>17249</v>
      </c>
      <c r="S1895" s="112"/>
    </row>
    <row r="1896" spans="7:19" ht="56.25">
      <c r="G1896" s="109" t="s">
        <v>12168</v>
      </c>
      <c r="H1896" s="110" t="s">
        <v>22075</v>
      </c>
      <c r="I1896" s="109" t="s">
        <v>21639</v>
      </c>
      <c r="J1896" s="110" t="s">
        <v>2216</v>
      </c>
      <c r="K1896" s="110" t="s">
        <v>22013</v>
      </c>
      <c r="L1896" s="109" t="s">
        <v>22076</v>
      </c>
      <c r="M1896" s="110"/>
      <c r="N1896" s="111" t="s">
        <v>18732</v>
      </c>
      <c r="O1896" s="111" t="s">
        <v>22077</v>
      </c>
      <c r="P1896" s="110" t="s">
        <v>17248</v>
      </c>
      <c r="Q1896" s="112">
        <v>0</v>
      </c>
      <c r="R1896" s="111" t="s">
        <v>17249</v>
      </c>
      <c r="S1896" s="112"/>
    </row>
    <row r="1897" spans="7:19" ht="22.5">
      <c r="G1897" s="109" t="s">
        <v>12169</v>
      </c>
      <c r="H1897" s="110" t="s">
        <v>15144</v>
      </c>
      <c r="I1897" s="109" t="s">
        <v>21214</v>
      </c>
      <c r="J1897" s="110" t="s">
        <v>10458</v>
      </c>
      <c r="K1897" s="110" t="s">
        <v>22078</v>
      </c>
      <c r="L1897" s="109" t="s">
        <v>22079</v>
      </c>
      <c r="M1897" s="110" t="s">
        <v>17360</v>
      </c>
      <c r="N1897" s="111" t="s">
        <v>17353</v>
      </c>
      <c r="O1897" s="111" t="s">
        <v>22080</v>
      </c>
      <c r="P1897" s="110" t="s">
        <v>17248</v>
      </c>
      <c r="Q1897" s="112">
        <v>0</v>
      </c>
      <c r="R1897" s="111" t="s">
        <v>17249</v>
      </c>
      <c r="S1897" s="112"/>
    </row>
    <row r="1898" spans="7:19" ht="22.5">
      <c r="G1898" s="109" t="s">
        <v>12170</v>
      </c>
      <c r="H1898" s="110" t="s">
        <v>15144</v>
      </c>
      <c r="I1898" s="109" t="s">
        <v>22081</v>
      </c>
      <c r="J1898" s="110" t="s">
        <v>22082</v>
      </c>
      <c r="K1898" s="110" t="s">
        <v>22083</v>
      </c>
      <c r="L1898" s="109" t="s">
        <v>22084</v>
      </c>
      <c r="M1898" s="110" t="s">
        <v>17360</v>
      </c>
      <c r="N1898" s="111" t="s">
        <v>17353</v>
      </c>
      <c r="O1898" s="111" t="s">
        <v>22085</v>
      </c>
      <c r="P1898" s="110" t="s">
        <v>17248</v>
      </c>
      <c r="Q1898" s="112">
        <v>0</v>
      </c>
      <c r="R1898" s="111" t="s">
        <v>17249</v>
      </c>
      <c r="S1898" s="112"/>
    </row>
    <row r="1899" spans="7:19" ht="22.5">
      <c r="G1899" s="109" t="s">
        <v>12170</v>
      </c>
      <c r="H1899" s="110" t="s">
        <v>15144</v>
      </c>
      <c r="I1899" s="109" t="s">
        <v>22086</v>
      </c>
      <c r="J1899" s="110" t="s">
        <v>18777</v>
      </c>
      <c r="K1899" s="110" t="s">
        <v>18778</v>
      </c>
      <c r="L1899" s="109" t="s">
        <v>22084</v>
      </c>
      <c r="M1899" s="110"/>
      <c r="N1899" s="111" t="s">
        <v>17353</v>
      </c>
      <c r="O1899" s="111" t="s">
        <v>22087</v>
      </c>
      <c r="P1899" s="110" t="s">
        <v>17248</v>
      </c>
      <c r="Q1899" s="112">
        <v>0</v>
      </c>
      <c r="R1899" s="111" t="s">
        <v>17249</v>
      </c>
      <c r="S1899" s="112"/>
    </row>
    <row r="1900" spans="7:19" ht="22.5">
      <c r="G1900" s="109" t="s">
        <v>12171</v>
      </c>
      <c r="H1900" s="110" t="s">
        <v>15144</v>
      </c>
      <c r="I1900" s="109" t="s">
        <v>22088</v>
      </c>
      <c r="J1900" s="110" t="s">
        <v>9364</v>
      </c>
      <c r="K1900" s="110" t="s">
        <v>22089</v>
      </c>
      <c r="L1900" s="109" t="s">
        <v>22090</v>
      </c>
      <c r="M1900" s="110" t="s">
        <v>17360</v>
      </c>
      <c r="N1900" s="111" t="s">
        <v>17353</v>
      </c>
      <c r="O1900" s="111" t="s">
        <v>22091</v>
      </c>
      <c r="P1900" s="110" t="s">
        <v>17248</v>
      </c>
      <c r="Q1900" s="112">
        <v>0</v>
      </c>
      <c r="R1900" s="111" t="s">
        <v>17249</v>
      </c>
      <c r="S1900" s="112"/>
    </row>
    <row r="1901" spans="7:19" ht="33.75">
      <c r="G1901" s="109" t="s">
        <v>12172</v>
      </c>
      <c r="H1901" s="110" t="s">
        <v>15448</v>
      </c>
      <c r="I1901" s="109" t="s">
        <v>22092</v>
      </c>
      <c r="J1901" s="110" t="s">
        <v>10458</v>
      </c>
      <c r="K1901" s="110" t="s">
        <v>22093</v>
      </c>
      <c r="L1901" s="109" t="s">
        <v>22094</v>
      </c>
      <c r="M1901" s="110" t="s">
        <v>22095</v>
      </c>
      <c r="N1901" s="111" t="s">
        <v>17623</v>
      </c>
      <c r="O1901" s="111" t="s">
        <v>22096</v>
      </c>
      <c r="P1901" s="110" t="s">
        <v>17248</v>
      </c>
      <c r="Q1901" s="112">
        <v>0</v>
      </c>
      <c r="R1901" s="111" t="s">
        <v>17249</v>
      </c>
      <c r="S1901" s="112"/>
    </row>
    <row r="1902" spans="7:19" ht="33.75">
      <c r="G1902" s="109" t="s">
        <v>12172</v>
      </c>
      <c r="H1902" s="110" t="s">
        <v>15448</v>
      </c>
      <c r="I1902" s="109" t="s">
        <v>22097</v>
      </c>
      <c r="J1902" s="110" t="s">
        <v>8928</v>
      </c>
      <c r="K1902" s="110" t="s">
        <v>22093</v>
      </c>
      <c r="L1902" s="109" t="s">
        <v>22094</v>
      </c>
      <c r="M1902" s="110"/>
      <c r="N1902" s="111" t="s">
        <v>17623</v>
      </c>
      <c r="O1902" s="111" t="s">
        <v>22098</v>
      </c>
      <c r="P1902" s="110" t="s">
        <v>17248</v>
      </c>
      <c r="Q1902" s="112">
        <v>0</v>
      </c>
      <c r="R1902" s="111" t="s">
        <v>17249</v>
      </c>
      <c r="S1902" s="112"/>
    </row>
    <row r="1903" spans="7:19" ht="33.75">
      <c r="G1903" s="109" t="s">
        <v>12172</v>
      </c>
      <c r="H1903" s="110" t="s">
        <v>15448</v>
      </c>
      <c r="I1903" s="109" t="s">
        <v>22099</v>
      </c>
      <c r="J1903" s="110" t="s">
        <v>2829</v>
      </c>
      <c r="K1903" s="110" t="s">
        <v>22093</v>
      </c>
      <c r="L1903" s="109" t="s">
        <v>22094</v>
      </c>
      <c r="M1903" s="110"/>
      <c r="N1903" s="111" t="s">
        <v>17623</v>
      </c>
      <c r="O1903" s="111" t="s">
        <v>22100</v>
      </c>
      <c r="P1903" s="110" t="s">
        <v>17248</v>
      </c>
      <c r="Q1903" s="112">
        <v>0</v>
      </c>
      <c r="R1903" s="111" t="s">
        <v>17249</v>
      </c>
      <c r="S1903" s="112"/>
    </row>
    <row r="1904" spans="7:19" ht="33.75">
      <c r="G1904" s="109" t="s">
        <v>12172</v>
      </c>
      <c r="H1904" s="110" t="s">
        <v>15448</v>
      </c>
      <c r="I1904" s="109" t="s">
        <v>22101</v>
      </c>
      <c r="J1904" s="110" t="s">
        <v>10078</v>
      </c>
      <c r="K1904" s="110" t="s">
        <v>22093</v>
      </c>
      <c r="L1904" s="109" t="s">
        <v>22094</v>
      </c>
      <c r="M1904" s="110"/>
      <c r="N1904" s="111" t="s">
        <v>17623</v>
      </c>
      <c r="O1904" s="111" t="s">
        <v>22102</v>
      </c>
      <c r="P1904" s="110" t="s">
        <v>17248</v>
      </c>
      <c r="Q1904" s="112">
        <v>0</v>
      </c>
      <c r="R1904" s="111" t="s">
        <v>17249</v>
      </c>
      <c r="S1904" s="112"/>
    </row>
    <row r="1905" spans="7:19" ht="33.75">
      <c r="G1905" s="109" t="s">
        <v>12172</v>
      </c>
      <c r="H1905" s="110" t="s">
        <v>15448</v>
      </c>
      <c r="I1905" s="109" t="s">
        <v>22103</v>
      </c>
      <c r="J1905" s="110" t="s">
        <v>1033</v>
      </c>
      <c r="K1905" s="110" t="s">
        <v>22093</v>
      </c>
      <c r="L1905" s="109" t="s">
        <v>22094</v>
      </c>
      <c r="M1905" s="110"/>
      <c r="N1905" s="111" t="s">
        <v>17623</v>
      </c>
      <c r="O1905" s="111" t="s">
        <v>22104</v>
      </c>
      <c r="P1905" s="110" t="s">
        <v>17248</v>
      </c>
      <c r="Q1905" s="112">
        <v>0</v>
      </c>
      <c r="R1905" s="111" t="s">
        <v>17249</v>
      </c>
      <c r="S1905" s="112"/>
    </row>
    <row r="1906" spans="7:19" ht="33.75">
      <c r="G1906" s="109" t="s">
        <v>12172</v>
      </c>
      <c r="H1906" s="110" t="s">
        <v>15448</v>
      </c>
      <c r="I1906" s="109" t="s">
        <v>22105</v>
      </c>
      <c r="J1906" s="110" t="s">
        <v>1559</v>
      </c>
      <c r="K1906" s="110" t="s">
        <v>22093</v>
      </c>
      <c r="L1906" s="109" t="s">
        <v>22094</v>
      </c>
      <c r="M1906" s="110"/>
      <c r="N1906" s="111" t="s">
        <v>17623</v>
      </c>
      <c r="O1906" s="111" t="s">
        <v>22106</v>
      </c>
      <c r="P1906" s="110" t="s">
        <v>17248</v>
      </c>
      <c r="Q1906" s="112">
        <v>0</v>
      </c>
      <c r="R1906" s="111" t="s">
        <v>17249</v>
      </c>
      <c r="S1906" s="112"/>
    </row>
    <row r="1907" spans="7:19" ht="33.75">
      <c r="G1907" s="109" t="s">
        <v>12172</v>
      </c>
      <c r="H1907" s="110" t="s">
        <v>15448</v>
      </c>
      <c r="I1907" s="109" t="s">
        <v>22107</v>
      </c>
      <c r="J1907" s="110" t="s">
        <v>1027</v>
      </c>
      <c r="K1907" s="110" t="s">
        <v>22093</v>
      </c>
      <c r="L1907" s="109" t="s">
        <v>22094</v>
      </c>
      <c r="M1907" s="110"/>
      <c r="N1907" s="111" t="s">
        <v>17623</v>
      </c>
      <c r="O1907" s="111" t="s">
        <v>22108</v>
      </c>
      <c r="P1907" s="110" t="s">
        <v>17248</v>
      </c>
      <c r="Q1907" s="112">
        <v>0</v>
      </c>
      <c r="R1907" s="111" t="s">
        <v>17249</v>
      </c>
      <c r="S1907" s="112"/>
    </row>
    <row r="1908" spans="7:19" ht="33.75">
      <c r="G1908" s="109" t="s">
        <v>12172</v>
      </c>
      <c r="H1908" s="110" t="s">
        <v>15448</v>
      </c>
      <c r="I1908" s="109" t="s">
        <v>22109</v>
      </c>
      <c r="J1908" s="110" t="s">
        <v>11457</v>
      </c>
      <c r="K1908" s="110" t="s">
        <v>22093</v>
      </c>
      <c r="L1908" s="109" t="s">
        <v>22094</v>
      </c>
      <c r="M1908" s="110"/>
      <c r="N1908" s="111" t="s">
        <v>17623</v>
      </c>
      <c r="O1908" s="111" t="s">
        <v>22110</v>
      </c>
      <c r="P1908" s="110" t="s">
        <v>17248</v>
      </c>
      <c r="Q1908" s="112">
        <v>0</v>
      </c>
      <c r="R1908" s="111" t="s">
        <v>17249</v>
      </c>
      <c r="S1908" s="112"/>
    </row>
    <row r="1909" spans="7:19" ht="33.75">
      <c r="G1909" s="109" t="s">
        <v>12172</v>
      </c>
      <c r="H1909" s="110" t="s">
        <v>15448</v>
      </c>
      <c r="I1909" s="109" t="s">
        <v>22111</v>
      </c>
      <c r="J1909" s="110" t="s">
        <v>22112</v>
      </c>
      <c r="K1909" s="110" t="s">
        <v>22093</v>
      </c>
      <c r="L1909" s="109" t="s">
        <v>22094</v>
      </c>
      <c r="M1909" s="110"/>
      <c r="N1909" s="111" t="s">
        <v>17623</v>
      </c>
      <c r="O1909" s="111" t="s">
        <v>22113</v>
      </c>
      <c r="P1909" s="110" t="s">
        <v>17248</v>
      </c>
      <c r="Q1909" s="112">
        <v>0</v>
      </c>
      <c r="R1909" s="111" t="s">
        <v>17249</v>
      </c>
      <c r="S1909" s="112"/>
    </row>
    <row r="1910" spans="7:19" ht="33.75">
      <c r="G1910" s="109" t="s">
        <v>12172</v>
      </c>
      <c r="H1910" s="110" t="s">
        <v>15448</v>
      </c>
      <c r="I1910" s="109" t="s">
        <v>22114</v>
      </c>
      <c r="J1910" s="110" t="s">
        <v>22115</v>
      </c>
      <c r="K1910" s="110" t="s">
        <v>22093</v>
      </c>
      <c r="L1910" s="109" t="s">
        <v>22094</v>
      </c>
      <c r="M1910" s="110"/>
      <c r="N1910" s="111" t="s">
        <v>17623</v>
      </c>
      <c r="O1910" s="111" t="s">
        <v>22116</v>
      </c>
      <c r="P1910" s="110" t="s">
        <v>17248</v>
      </c>
      <c r="Q1910" s="112">
        <v>0</v>
      </c>
      <c r="R1910" s="111" t="s">
        <v>17249</v>
      </c>
      <c r="S1910" s="112"/>
    </row>
    <row r="1911" spans="7:19" ht="33.75">
      <c r="G1911" s="109" t="s">
        <v>12172</v>
      </c>
      <c r="H1911" s="110" t="s">
        <v>15448</v>
      </c>
      <c r="I1911" s="109" t="s">
        <v>22117</v>
      </c>
      <c r="J1911" s="110" t="s">
        <v>2251</v>
      </c>
      <c r="K1911" s="110" t="s">
        <v>22093</v>
      </c>
      <c r="L1911" s="109" t="s">
        <v>22094</v>
      </c>
      <c r="M1911" s="110"/>
      <c r="N1911" s="111" t="s">
        <v>17623</v>
      </c>
      <c r="O1911" s="111" t="s">
        <v>22118</v>
      </c>
      <c r="P1911" s="110" t="s">
        <v>17248</v>
      </c>
      <c r="Q1911" s="112">
        <v>0</v>
      </c>
      <c r="R1911" s="111" t="s">
        <v>17249</v>
      </c>
      <c r="S1911" s="112"/>
    </row>
    <row r="1912" spans="7:19" ht="33.75">
      <c r="G1912" s="109" t="s">
        <v>12172</v>
      </c>
      <c r="H1912" s="110" t="s">
        <v>15448</v>
      </c>
      <c r="I1912" s="109" t="s">
        <v>22119</v>
      </c>
      <c r="J1912" s="110" t="s">
        <v>22120</v>
      </c>
      <c r="K1912" s="110" t="s">
        <v>22093</v>
      </c>
      <c r="L1912" s="109" t="s">
        <v>22094</v>
      </c>
      <c r="M1912" s="110"/>
      <c r="N1912" s="111" t="s">
        <v>17623</v>
      </c>
      <c r="O1912" s="111" t="s">
        <v>22121</v>
      </c>
      <c r="P1912" s="110" t="s">
        <v>17248</v>
      </c>
      <c r="Q1912" s="112">
        <v>0</v>
      </c>
      <c r="R1912" s="111" t="s">
        <v>17249</v>
      </c>
      <c r="S1912" s="112"/>
    </row>
    <row r="1913" spans="7:19" ht="33.75">
      <c r="G1913" s="109" t="s">
        <v>12172</v>
      </c>
      <c r="H1913" s="110" t="s">
        <v>15448</v>
      </c>
      <c r="I1913" s="109" t="s">
        <v>22122</v>
      </c>
      <c r="J1913" s="110" t="s">
        <v>3606</v>
      </c>
      <c r="K1913" s="110" t="s">
        <v>22093</v>
      </c>
      <c r="L1913" s="109" t="s">
        <v>22094</v>
      </c>
      <c r="M1913" s="110"/>
      <c r="N1913" s="111" t="s">
        <v>17623</v>
      </c>
      <c r="O1913" s="111" t="s">
        <v>22123</v>
      </c>
      <c r="P1913" s="110" t="s">
        <v>17248</v>
      </c>
      <c r="Q1913" s="112">
        <v>0</v>
      </c>
      <c r="R1913" s="111" t="s">
        <v>17249</v>
      </c>
      <c r="S1913" s="112"/>
    </row>
    <row r="1914" spans="7:19" ht="33.75">
      <c r="G1914" s="109" t="s">
        <v>12172</v>
      </c>
      <c r="H1914" s="110" t="s">
        <v>15448</v>
      </c>
      <c r="I1914" s="109" t="s">
        <v>22124</v>
      </c>
      <c r="J1914" s="110" t="s">
        <v>22082</v>
      </c>
      <c r="K1914" s="110" t="s">
        <v>22093</v>
      </c>
      <c r="L1914" s="109" t="s">
        <v>22094</v>
      </c>
      <c r="M1914" s="110"/>
      <c r="N1914" s="111" t="s">
        <v>17623</v>
      </c>
      <c r="O1914" s="111" t="s">
        <v>22125</v>
      </c>
      <c r="P1914" s="110" t="s">
        <v>17248</v>
      </c>
      <c r="Q1914" s="112">
        <v>0</v>
      </c>
      <c r="R1914" s="111" t="s">
        <v>17249</v>
      </c>
      <c r="S1914" s="112"/>
    </row>
    <row r="1915" spans="7:19" ht="33.75">
      <c r="G1915" s="109" t="s">
        <v>12173</v>
      </c>
      <c r="H1915" s="110" t="s">
        <v>15449</v>
      </c>
      <c r="I1915" s="109" t="s">
        <v>22111</v>
      </c>
      <c r="J1915" s="110" t="s">
        <v>22112</v>
      </c>
      <c r="K1915" s="110" t="s">
        <v>22126</v>
      </c>
      <c r="L1915" s="109" t="s">
        <v>22127</v>
      </c>
      <c r="M1915" s="110" t="s">
        <v>22128</v>
      </c>
      <c r="N1915" s="111" t="s">
        <v>17623</v>
      </c>
      <c r="O1915" s="111" t="s">
        <v>22129</v>
      </c>
      <c r="P1915" s="110" t="s">
        <v>17248</v>
      </c>
      <c r="Q1915" s="112">
        <v>0</v>
      </c>
      <c r="R1915" s="111" t="s">
        <v>17249</v>
      </c>
      <c r="S1915" s="112"/>
    </row>
    <row r="1916" spans="7:19" ht="22.5">
      <c r="G1916" s="109" t="s">
        <v>12174</v>
      </c>
      <c r="H1916" s="110" t="s">
        <v>15450</v>
      </c>
      <c r="I1916" s="109" t="s">
        <v>22130</v>
      </c>
      <c r="J1916" s="110" t="s">
        <v>9768</v>
      </c>
      <c r="K1916" s="110" t="s">
        <v>22131</v>
      </c>
      <c r="L1916" s="109" t="s">
        <v>22132</v>
      </c>
      <c r="M1916" s="110" t="s">
        <v>22133</v>
      </c>
      <c r="N1916" s="111" t="s">
        <v>17623</v>
      </c>
      <c r="O1916" s="111" t="s">
        <v>22134</v>
      </c>
      <c r="P1916" s="110" t="s">
        <v>17248</v>
      </c>
      <c r="Q1916" s="112">
        <v>0</v>
      </c>
      <c r="R1916" s="111" t="s">
        <v>17249</v>
      </c>
      <c r="S1916" s="112"/>
    </row>
    <row r="1917" spans="7:19" ht="22.5">
      <c r="G1917" s="109" t="s">
        <v>12174</v>
      </c>
      <c r="H1917" s="110" t="s">
        <v>15450</v>
      </c>
      <c r="I1917" s="109" t="s">
        <v>21188</v>
      </c>
      <c r="J1917" s="110" t="s">
        <v>9364</v>
      </c>
      <c r="K1917" s="110" t="s">
        <v>22131</v>
      </c>
      <c r="L1917" s="109" t="s">
        <v>22132</v>
      </c>
      <c r="M1917" s="110"/>
      <c r="N1917" s="111" t="s">
        <v>17623</v>
      </c>
      <c r="O1917" s="111" t="s">
        <v>22135</v>
      </c>
      <c r="P1917" s="110" t="s">
        <v>17248</v>
      </c>
      <c r="Q1917" s="112">
        <v>0</v>
      </c>
      <c r="R1917" s="111" t="s">
        <v>17249</v>
      </c>
      <c r="S1917" s="112"/>
    </row>
    <row r="1918" spans="7:19" ht="22.5">
      <c r="G1918" s="109" t="s">
        <v>12174</v>
      </c>
      <c r="H1918" s="110" t="s">
        <v>15450</v>
      </c>
      <c r="I1918" s="109" t="s">
        <v>21200</v>
      </c>
      <c r="J1918" s="110" t="s">
        <v>11227</v>
      </c>
      <c r="K1918" s="110" t="s">
        <v>22131</v>
      </c>
      <c r="L1918" s="109" t="s">
        <v>22132</v>
      </c>
      <c r="M1918" s="110"/>
      <c r="N1918" s="111" t="s">
        <v>17623</v>
      </c>
      <c r="O1918" s="111" t="s">
        <v>22136</v>
      </c>
      <c r="P1918" s="110" t="s">
        <v>17248</v>
      </c>
      <c r="Q1918" s="112">
        <v>0</v>
      </c>
      <c r="R1918" s="111" t="s">
        <v>17249</v>
      </c>
      <c r="S1918" s="112"/>
    </row>
    <row r="1919" spans="7:19" ht="22.5">
      <c r="G1919" s="109" t="s">
        <v>12174</v>
      </c>
      <c r="H1919" s="110" t="s">
        <v>15450</v>
      </c>
      <c r="I1919" s="109" t="s">
        <v>21181</v>
      </c>
      <c r="J1919" s="110" t="s">
        <v>7373</v>
      </c>
      <c r="K1919" s="110" t="s">
        <v>22131</v>
      </c>
      <c r="L1919" s="109" t="s">
        <v>22132</v>
      </c>
      <c r="M1919" s="110"/>
      <c r="N1919" s="111" t="s">
        <v>17623</v>
      </c>
      <c r="O1919" s="111" t="s">
        <v>22137</v>
      </c>
      <c r="P1919" s="110" t="s">
        <v>17248</v>
      </c>
      <c r="Q1919" s="112">
        <v>0</v>
      </c>
      <c r="R1919" s="111" t="s">
        <v>17249</v>
      </c>
      <c r="S1919" s="112"/>
    </row>
    <row r="1920" spans="7:19" ht="22.5">
      <c r="G1920" s="109" t="s">
        <v>12174</v>
      </c>
      <c r="H1920" s="110" t="s">
        <v>15450</v>
      </c>
      <c r="I1920" s="109" t="s">
        <v>21179</v>
      </c>
      <c r="J1920" s="110" t="s">
        <v>7215</v>
      </c>
      <c r="K1920" s="110" t="s">
        <v>22131</v>
      </c>
      <c r="L1920" s="109" t="s">
        <v>22132</v>
      </c>
      <c r="M1920" s="110"/>
      <c r="N1920" s="111" t="s">
        <v>17623</v>
      </c>
      <c r="O1920" s="111" t="s">
        <v>22138</v>
      </c>
      <c r="P1920" s="110" t="s">
        <v>17248</v>
      </c>
      <c r="Q1920" s="112">
        <v>0</v>
      </c>
      <c r="R1920" s="111" t="s">
        <v>17249</v>
      </c>
      <c r="S1920" s="112"/>
    </row>
    <row r="1921" spans="7:19" ht="22.5">
      <c r="G1921" s="109" t="s">
        <v>12174</v>
      </c>
      <c r="H1921" s="110" t="s">
        <v>15450</v>
      </c>
      <c r="I1921" s="109" t="s">
        <v>21168</v>
      </c>
      <c r="J1921" s="110" t="s">
        <v>1624</v>
      </c>
      <c r="K1921" s="110" t="s">
        <v>22131</v>
      </c>
      <c r="L1921" s="109" t="s">
        <v>22132</v>
      </c>
      <c r="M1921" s="110"/>
      <c r="N1921" s="111" t="s">
        <v>17623</v>
      </c>
      <c r="O1921" s="111" t="s">
        <v>22139</v>
      </c>
      <c r="P1921" s="110" t="s">
        <v>17248</v>
      </c>
      <c r="Q1921" s="112">
        <v>0</v>
      </c>
      <c r="R1921" s="111" t="s">
        <v>17249</v>
      </c>
      <c r="S1921" s="112"/>
    </row>
    <row r="1922" spans="7:19" ht="33.75">
      <c r="G1922" s="109" t="s">
        <v>12175</v>
      </c>
      <c r="H1922" s="110" t="s">
        <v>15451</v>
      </c>
      <c r="I1922" s="109" t="s">
        <v>22117</v>
      </c>
      <c r="J1922" s="110" t="s">
        <v>2251</v>
      </c>
      <c r="K1922" s="110" t="s">
        <v>22140</v>
      </c>
      <c r="L1922" s="109" t="s">
        <v>22141</v>
      </c>
      <c r="M1922" s="110" t="s">
        <v>22142</v>
      </c>
      <c r="N1922" s="111" t="s">
        <v>18732</v>
      </c>
      <c r="O1922" s="111" t="s">
        <v>22143</v>
      </c>
      <c r="P1922" s="110" t="s">
        <v>17248</v>
      </c>
      <c r="Q1922" s="112">
        <v>0</v>
      </c>
      <c r="R1922" s="111" t="s">
        <v>17249</v>
      </c>
      <c r="S1922" s="112"/>
    </row>
    <row r="1923" spans="7:19" ht="33.75">
      <c r="G1923" s="109" t="s">
        <v>12175</v>
      </c>
      <c r="H1923" s="110" t="s">
        <v>22144</v>
      </c>
      <c r="I1923" s="109" t="s">
        <v>22117</v>
      </c>
      <c r="J1923" s="110" t="s">
        <v>2251</v>
      </c>
      <c r="K1923" s="110" t="s">
        <v>22145</v>
      </c>
      <c r="L1923" s="109" t="s">
        <v>22146</v>
      </c>
      <c r="M1923" s="110"/>
      <c r="N1923" s="111" t="s">
        <v>18732</v>
      </c>
      <c r="O1923" s="111" t="s">
        <v>22147</v>
      </c>
      <c r="P1923" s="110" t="s">
        <v>17248</v>
      </c>
      <c r="Q1923" s="112">
        <v>0</v>
      </c>
      <c r="R1923" s="111" t="s">
        <v>17249</v>
      </c>
      <c r="S1923" s="112"/>
    </row>
    <row r="1924" spans="7:19" ht="33.75">
      <c r="G1924" s="109" t="s">
        <v>12176</v>
      </c>
      <c r="H1924" s="110" t="s">
        <v>15452</v>
      </c>
      <c r="I1924" s="109" t="s">
        <v>22148</v>
      </c>
      <c r="J1924" s="110" t="s">
        <v>10458</v>
      </c>
      <c r="K1924" s="110" t="s">
        <v>15452</v>
      </c>
      <c r="L1924" s="109" t="s">
        <v>22149</v>
      </c>
      <c r="M1924" s="110" t="s">
        <v>22150</v>
      </c>
      <c r="N1924" s="111" t="s">
        <v>18732</v>
      </c>
      <c r="O1924" s="111" t="s">
        <v>22151</v>
      </c>
      <c r="P1924" s="110" t="s">
        <v>17248</v>
      </c>
      <c r="Q1924" s="112">
        <v>0</v>
      </c>
      <c r="R1924" s="111" t="s">
        <v>17249</v>
      </c>
      <c r="S1924" s="112"/>
    </row>
    <row r="1925" spans="7:19" ht="33.75">
      <c r="G1925" s="109" t="s">
        <v>12176</v>
      </c>
      <c r="H1925" s="110" t="s">
        <v>15452</v>
      </c>
      <c r="I1925" s="109" t="s">
        <v>22107</v>
      </c>
      <c r="J1925" s="110" t="s">
        <v>1027</v>
      </c>
      <c r="K1925" s="110" t="s">
        <v>15452</v>
      </c>
      <c r="L1925" s="109" t="s">
        <v>22149</v>
      </c>
      <c r="M1925" s="110"/>
      <c r="N1925" s="111" t="s">
        <v>18732</v>
      </c>
      <c r="O1925" s="111" t="s">
        <v>22152</v>
      </c>
      <c r="P1925" s="110" t="s">
        <v>17248</v>
      </c>
      <c r="Q1925" s="112">
        <v>0</v>
      </c>
      <c r="R1925" s="111" t="s">
        <v>17249</v>
      </c>
      <c r="S1925" s="112"/>
    </row>
    <row r="1926" spans="7:19" ht="33.75">
      <c r="G1926" s="109" t="s">
        <v>12176</v>
      </c>
      <c r="H1926" s="110" t="s">
        <v>15452</v>
      </c>
      <c r="I1926" s="109" t="s">
        <v>22105</v>
      </c>
      <c r="J1926" s="110" t="s">
        <v>1559</v>
      </c>
      <c r="K1926" s="110" t="s">
        <v>15452</v>
      </c>
      <c r="L1926" s="109" t="s">
        <v>22149</v>
      </c>
      <c r="M1926" s="110"/>
      <c r="N1926" s="111" t="s">
        <v>18732</v>
      </c>
      <c r="O1926" s="111" t="s">
        <v>22153</v>
      </c>
      <c r="P1926" s="110" t="s">
        <v>17248</v>
      </c>
      <c r="Q1926" s="112">
        <v>0</v>
      </c>
      <c r="R1926" s="111" t="s">
        <v>17249</v>
      </c>
      <c r="S1926" s="112"/>
    </row>
    <row r="1927" spans="7:19" ht="33.75">
      <c r="G1927" s="109" t="s">
        <v>12176</v>
      </c>
      <c r="H1927" s="110" t="s">
        <v>15452</v>
      </c>
      <c r="I1927" s="109" t="s">
        <v>22097</v>
      </c>
      <c r="J1927" s="110" t="s">
        <v>8928</v>
      </c>
      <c r="K1927" s="110" t="s">
        <v>15452</v>
      </c>
      <c r="L1927" s="109" t="s">
        <v>22149</v>
      </c>
      <c r="M1927" s="110"/>
      <c r="N1927" s="111" t="s">
        <v>18732</v>
      </c>
      <c r="O1927" s="111" t="s">
        <v>22154</v>
      </c>
      <c r="P1927" s="110" t="s">
        <v>17248</v>
      </c>
      <c r="Q1927" s="112">
        <v>0</v>
      </c>
      <c r="R1927" s="111" t="s">
        <v>17249</v>
      </c>
      <c r="S1927" s="112"/>
    </row>
    <row r="1928" spans="7:19" ht="33.75">
      <c r="G1928" s="109" t="s">
        <v>12176</v>
      </c>
      <c r="H1928" s="110" t="s">
        <v>15452</v>
      </c>
      <c r="I1928" s="109" t="s">
        <v>22101</v>
      </c>
      <c r="J1928" s="110" t="s">
        <v>10078</v>
      </c>
      <c r="K1928" s="110" t="s">
        <v>15452</v>
      </c>
      <c r="L1928" s="109" t="s">
        <v>22149</v>
      </c>
      <c r="M1928" s="110"/>
      <c r="N1928" s="111" t="s">
        <v>18732</v>
      </c>
      <c r="O1928" s="111" t="s">
        <v>22155</v>
      </c>
      <c r="P1928" s="110" t="s">
        <v>17248</v>
      </c>
      <c r="Q1928" s="112">
        <v>0</v>
      </c>
      <c r="R1928" s="111" t="s">
        <v>17249</v>
      </c>
      <c r="S1928" s="112"/>
    </row>
    <row r="1929" spans="7:19" ht="33.75">
      <c r="G1929" s="109" t="s">
        <v>12176</v>
      </c>
      <c r="H1929" s="110" t="s">
        <v>15452</v>
      </c>
      <c r="I1929" s="109" t="s">
        <v>22099</v>
      </c>
      <c r="J1929" s="110" t="s">
        <v>2829</v>
      </c>
      <c r="K1929" s="110" t="s">
        <v>15452</v>
      </c>
      <c r="L1929" s="109" t="s">
        <v>22149</v>
      </c>
      <c r="M1929" s="110"/>
      <c r="N1929" s="111" t="s">
        <v>18732</v>
      </c>
      <c r="O1929" s="111" t="s">
        <v>22156</v>
      </c>
      <c r="P1929" s="110" t="s">
        <v>17248</v>
      </c>
      <c r="Q1929" s="112">
        <v>0</v>
      </c>
      <c r="R1929" s="111" t="s">
        <v>17249</v>
      </c>
      <c r="S1929" s="112"/>
    </row>
    <row r="1930" spans="7:19" ht="33.75">
      <c r="G1930" s="109" t="s">
        <v>12176</v>
      </c>
      <c r="H1930" s="110" t="s">
        <v>15452</v>
      </c>
      <c r="I1930" s="109" t="s">
        <v>22157</v>
      </c>
      <c r="J1930" s="110" t="s">
        <v>18777</v>
      </c>
      <c r="K1930" s="110" t="s">
        <v>15452</v>
      </c>
      <c r="L1930" s="109" t="s">
        <v>22149</v>
      </c>
      <c r="M1930" s="110"/>
      <c r="N1930" s="111" t="s">
        <v>18732</v>
      </c>
      <c r="O1930" s="111" t="s">
        <v>22158</v>
      </c>
      <c r="P1930" s="110" t="s">
        <v>17248</v>
      </c>
      <c r="Q1930" s="112">
        <v>0</v>
      </c>
      <c r="R1930" s="111" t="s">
        <v>17249</v>
      </c>
      <c r="S1930" s="112"/>
    </row>
    <row r="1931" spans="7:19" ht="33.75">
      <c r="G1931" s="109" t="s">
        <v>12176</v>
      </c>
      <c r="H1931" s="110" t="s">
        <v>15452</v>
      </c>
      <c r="I1931" s="109" t="s">
        <v>22103</v>
      </c>
      <c r="J1931" s="110" t="s">
        <v>1033</v>
      </c>
      <c r="K1931" s="110" t="s">
        <v>15452</v>
      </c>
      <c r="L1931" s="109" t="s">
        <v>22149</v>
      </c>
      <c r="M1931" s="110"/>
      <c r="N1931" s="111" t="s">
        <v>18732</v>
      </c>
      <c r="O1931" s="111" t="s">
        <v>22159</v>
      </c>
      <c r="P1931" s="110" t="s">
        <v>17248</v>
      </c>
      <c r="Q1931" s="112">
        <v>0</v>
      </c>
      <c r="R1931" s="111" t="s">
        <v>17249</v>
      </c>
      <c r="S1931" s="112"/>
    </row>
    <row r="1932" spans="7:19" ht="45">
      <c r="G1932" s="109" t="s">
        <v>12176</v>
      </c>
      <c r="H1932" s="110" t="s">
        <v>22160</v>
      </c>
      <c r="I1932" s="109" t="s">
        <v>22148</v>
      </c>
      <c r="J1932" s="110" t="s">
        <v>10458</v>
      </c>
      <c r="K1932" s="110" t="s">
        <v>15452</v>
      </c>
      <c r="L1932" s="109" t="s">
        <v>22161</v>
      </c>
      <c r="M1932" s="110"/>
      <c r="N1932" s="111" t="s">
        <v>18732</v>
      </c>
      <c r="O1932" s="111" t="s">
        <v>22162</v>
      </c>
      <c r="P1932" s="110" t="s">
        <v>17248</v>
      </c>
      <c r="Q1932" s="112">
        <v>0</v>
      </c>
      <c r="R1932" s="111" t="s">
        <v>17249</v>
      </c>
      <c r="S1932" s="112"/>
    </row>
    <row r="1933" spans="7:19" ht="22.5">
      <c r="G1933" s="109" t="s">
        <v>12177</v>
      </c>
      <c r="H1933" s="110" t="s">
        <v>15453</v>
      </c>
      <c r="I1933" s="109" t="s">
        <v>22124</v>
      </c>
      <c r="J1933" s="110" t="s">
        <v>22082</v>
      </c>
      <c r="K1933" s="110" t="s">
        <v>15453</v>
      </c>
      <c r="L1933" s="109" t="s">
        <v>22163</v>
      </c>
      <c r="M1933" s="110" t="s">
        <v>22164</v>
      </c>
      <c r="N1933" s="111" t="s">
        <v>18732</v>
      </c>
      <c r="O1933" s="111" t="s">
        <v>22165</v>
      </c>
      <c r="P1933" s="110" t="s">
        <v>17248</v>
      </c>
      <c r="Q1933" s="112">
        <v>0</v>
      </c>
      <c r="R1933" s="111" t="s">
        <v>17249</v>
      </c>
      <c r="S1933" s="112"/>
    </row>
    <row r="1934" spans="7:19" ht="22.5">
      <c r="G1934" s="109" t="s">
        <v>12177</v>
      </c>
      <c r="H1934" s="110" t="s">
        <v>15453</v>
      </c>
      <c r="I1934" s="109" t="s">
        <v>22166</v>
      </c>
      <c r="J1934" s="110" t="s">
        <v>22167</v>
      </c>
      <c r="K1934" s="110" t="s">
        <v>15453</v>
      </c>
      <c r="L1934" s="109" t="s">
        <v>22163</v>
      </c>
      <c r="M1934" s="110"/>
      <c r="N1934" s="111" t="s">
        <v>18732</v>
      </c>
      <c r="O1934" s="111" t="s">
        <v>22168</v>
      </c>
      <c r="P1934" s="110" t="s">
        <v>17248</v>
      </c>
      <c r="Q1934" s="112">
        <v>0</v>
      </c>
      <c r="R1934" s="111" t="s">
        <v>17249</v>
      </c>
      <c r="S1934" s="112"/>
    </row>
    <row r="1935" spans="7:19" ht="22.5">
      <c r="G1935" s="109" t="s">
        <v>12177</v>
      </c>
      <c r="H1935" s="110" t="s">
        <v>15453</v>
      </c>
      <c r="I1935" s="109" t="s">
        <v>22169</v>
      </c>
      <c r="J1935" s="110" t="s">
        <v>886</v>
      </c>
      <c r="K1935" s="110" t="s">
        <v>15453</v>
      </c>
      <c r="L1935" s="109" t="s">
        <v>22163</v>
      </c>
      <c r="M1935" s="110"/>
      <c r="N1935" s="111" t="s">
        <v>18732</v>
      </c>
      <c r="O1935" s="111" t="s">
        <v>22170</v>
      </c>
      <c r="P1935" s="110" t="s">
        <v>17248</v>
      </c>
      <c r="Q1935" s="112">
        <v>0</v>
      </c>
      <c r="R1935" s="111" t="s">
        <v>17249</v>
      </c>
      <c r="S1935" s="112"/>
    </row>
    <row r="1936" spans="7:19" ht="22.5">
      <c r="G1936" s="109" t="s">
        <v>12177</v>
      </c>
      <c r="H1936" s="110" t="s">
        <v>15453</v>
      </c>
      <c r="I1936" s="109" t="s">
        <v>22171</v>
      </c>
      <c r="J1936" s="110" t="s">
        <v>3871</v>
      </c>
      <c r="K1936" s="110" t="s">
        <v>15453</v>
      </c>
      <c r="L1936" s="109" t="s">
        <v>22163</v>
      </c>
      <c r="M1936" s="110"/>
      <c r="N1936" s="111" t="s">
        <v>18732</v>
      </c>
      <c r="O1936" s="111" t="s">
        <v>22172</v>
      </c>
      <c r="P1936" s="110" t="s">
        <v>17248</v>
      </c>
      <c r="Q1936" s="112">
        <v>0</v>
      </c>
      <c r="R1936" s="111" t="s">
        <v>17249</v>
      </c>
      <c r="S1936" s="112"/>
    </row>
    <row r="1937" spans="7:19" ht="22.5">
      <c r="G1937" s="109" t="s">
        <v>12177</v>
      </c>
      <c r="H1937" s="110" t="s">
        <v>15453</v>
      </c>
      <c r="I1937" s="109" t="s">
        <v>22166</v>
      </c>
      <c r="J1937" s="110" t="s">
        <v>11081</v>
      </c>
      <c r="K1937" s="110" t="s">
        <v>15453</v>
      </c>
      <c r="L1937" s="109" t="s">
        <v>22163</v>
      </c>
      <c r="M1937" s="110"/>
      <c r="N1937" s="111" t="s">
        <v>18732</v>
      </c>
      <c r="O1937" s="111" t="s">
        <v>22173</v>
      </c>
      <c r="P1937" s="110" t="s">
        <v>17248</v>
      </c>
      <c r="Q1937" s="112">
        <v>0</v>
      </c>
      <c r="R1937" s="111" t="s">
        <v>17249</v>
      </c>
      <c r="S1937" s="112"/>
    </row>
    <row r="1938" spans="7:19" ht="22.5">
      <c r="G1938" s="109" t="s">
        <v>12177</v>
      </c>
      <c r="H1938" s="110" t="s">
        <v>15453</v>
      </c>
      <c r="I1938" s="109" t="s">
        <v>22174</v>
      </c>
      <c r="J1938" s="110" t="s">
        <v>11434</v>
      </c>
      <c r="K1938" s="110" t="s">
        <v>15453</v>
      </c>
      <c r="L1938" s="109" t="s">
        <v>22163</v>
      </c>
      <c r="M1938" s="110"/>
      <c r="N1938" s="111" t="s">
        <v>18732</v>
      </c>
      <c r="O1938" s="111" t="s">
        <v>22175</v>
      </c>
      <c r="P1938" s="110" t="s">
        <v>17248</v>
      </c>
      <c r="Q1938" s="112">
        <v>0</v>
      </c>
      <c r="R1938" s="111" t="s">
        <v>17249</v>
      </c>
      <c r="S1938" s="112"/>
    </row>
    <row r="1939" spans="7:19" ht="22.5">
      <c r="G1939" s="109" t="s">
        <v>12177</v>
      </c>
      <c r="H1939" s="110" t="s">
        <v>15453</v>
      </c>
      <c r="I1939" s="109" t="s">
        <v>22176</v>
      </c>
      <c r="J1939" s="110" t="s">
        <v>8073</v>
      </c>
      <c r="K1939" s="110" t="s">
        <v>15453</v>
      </c>
      <c r="L1939" s="109" t="s">
        <v>22163</v>
      </c>
      <c r="M1939" s="110"/>
      <c r="N1939" s="111" t="s">
        <v>18732</v>
      </c>
      <c r="O1939" s="111" t="s">
        <v>22177</v>
      </c>
      <c r="P1939" s="110" t="s">
        <v>17248</v>
      </c>
      <c r="Q1939" s="112">
        <v>0</v>
      </c>
      <c r="R1939" s="111" t="s">
        <v>17249</v>
      </c>
      <c r="S1939" s="112"/>
    </row>
    <row r="1940" spans="7:19" ht="22.5">
      <c r="G1940" s="109" t="s">
        <v>12177</v>
      </c>
      <c r="H1940" s="110" t="s">
        <v>15453</v>
      </c>
      <c r="I1940" s="109" t="s">
        <v>18314</v>
      </c>
      <c r="J1940" s="110" t="s">
        <v>6684</v>
      </c>
      <c r="K1940" s="110" t="s">
        <v>15453</v>
      </c>
      <c r="L1940" s="109" t="s">
        <v>22163</v>
      </c>
      <c r="M1940" s="110"/>
      <c r="N1940" s="111" t="s">
        <v>18732</v>
      </c>
      <c r="O1940" s="111" t="s">
        <v>22178</v>
      </c>
      <c r="P1940" s="110" t="s">
        <v>17248</v>
      </c>
      <c r="Q1940" s="112">
        <v>0</v>
      </c>
      <c r="R1940" s="111" t="s">
        <v>17249</v>
      </c>
      <c r="S1940" s="112"/>
    </row>
    <row r="1941" spans="7:19" ht="22.5">
      <c r="G1941" s="109" t="s">
        <v>12177</v>
      </c>
      <c r="H1941" s="110" t="s">
        <v>15453</v>
      </c>
      <c r="I1941" s="109" t="s">
        <v>18322</v>
      </c>
      <c r="J1941" s="110" t="s">
        <v>6586</v>
      </c>
      <c r="K1941" s="110" t="s">
        <v>15453</v>
      </c>
      <c r="L1941" s="109" t="s">
        <v>22163</v>
      </c>
      <c r="M1941" s="110"/>
      <c r="N1941" s="111" t="s">
        <v>18732</v>
      </c>
      <c r="O1941" s="111" t="s">
        <v>22179</v>
      </c>
      <c r="P1941" s="110" t="s">
        <v>17248</v>
      </c>
      <c r="Q1941" s="112">
        <v>0</v>
      </c>
      <c r="R1941" s="111" t="s">
        <v>17249</v>
      </c>
      <c r="S1941" s="112"/>
    </row>
    <row r="1942" spans="7:19" ht="22.5">
      <c r="G1942" s="109" t="s">
        <v>12177</v>
      </c>
      <c r="H1942" s="110" t="s">
        <v>15453</v>
      </c>
      <c r="I1942" s="109" t="s">
        <v>18671</v>
      </c>
      <c r="J1942" s="110" t="s">
        <v>6343</v>
      </c>
      <c r="K1942" s="110" t="s">
        <v>15453</v>
      </c>
      <c r="L1942" s="109" t="s">
        <v>22163</v>
      </c>
      <c r="M1942" s="110"/>
      <c r="N1942" s="111" t="s">
        <v>18732</v>
      </c>
      <c r="O1942" s="111" t="s">
        <v>22180</v>
      </c>
      <c r="P1942" s="110" t="s">
        <v>17248</v>
      </c>
      <c r="Q1942" s="112">
        <v>0</v>
      </c>
      <c r="R1942" s="111" t="s">
        <v>17249</v>
      </c>
      <c r="S1942" s="112"/>
    </row>
    <row r="1943" spans="7:19" ht="22.5">
      <c r="G1943" s="109" t="s">
        <v>12177</v>
      </c>
      <c r="H1943" s="110" t="s">
        <v>15453</v>
      </c>
      <c r="I1943" s="109" t="s">
        <v>18671</v>
      </c>
      <c r="J1943" s="110" t="s">
        <v>6166</v>
      </c>
      <c r="K1943" s="110" t="s">
        <v>15453</v>
      </c>
      <c r="L1943" s="109" t="s">
        <v>22163</v>
      </c>
      <c r="M1943" s="110"/>
      <c r="N1943" s="111" t="s">
        <v>18732</v>
      </c>
      <c r="O1943" s="111" t="s">
        <v>22181</v>
      </c>
      <c r="P1943" s="110" t="s">
        <v>17248</v>
      </c>
      <c r="Q1943" s="112">
        <v>0</v>
      </c>
      <c r="R1943" s="111" t="s">
        <v>17249</v>
      </c>
      <c r="S1943" s="112"/>
    </row>
    <row r="1944" spans="7:19" ht="22.5">
      <c r="G1944" s="109" t="s">
        <v>12177</v>
      </c>
      <c r="H1944" s="110" t="s">
        <v>15453</v>
      </c>
      <c r="I1944" s="109" t="s">
        <v>22122</v>
      </c>
      <c r="J1944" s="110" t="s">
        <v>3606</v>
      </c>
      <c r="K1944" s="110" t="s">
        <v>15453</v>
      </c>
      <c r="L1944" s="109" t="s">
        <v>22163</v>
      </c>
      <c r="M1944" s="110"/>
      <c r="N1944" s="111" t="s">
        <v>18732</v>
      </c>
      <c r="O1944" s="111" t="s">
        <v>22182</v>
      </c>
      <c r="P1944" s="110" t="s">
        <v>17248</v>
      </c>
      <c r="Q1944" s="112">
        <v>0</v>
      </c>
      <c r="R1944" s="111" t="s">
        <v>17249</v>
      </c>
      <c r="S1944" s="112"/>
    </row>
    <row r="1945" spans="7:19" ht="22.5">
      <c r="G1945" s="109" t="s">
        <v>12177</v>
      </c>
      <c r="H1945" s="110" t="s">
        <v>15453</v>
      </c>
      <c r="I1945" s="109" t="s">
        <v>18314</v>
      </c>
      <c r="J1945" s="110" t="s">
        <v>2973</v>
      </c>
      <c r="K1945" s="110" t="s">
        <v>15453</v>
      </c>
      <c r="L1945" s="109" t="s">
        <v>22163</v>
      </c>
      <c r="M1945" s="110"/>
      <c r="N1945" s="111" t="s">
        <v>18732</v>
      </c>
      <c r="O1945" s="111" t="s">
        <v>22183</v>
      </c>
      <c r="P1945" s="110" t="s">
        <v>17248</v>
      </c>
      <c r="Q1945" s="112">
        <v>0</v>
      </c>
      <c r="R1945" s="111" t="s">
        <v>17249</v>
      </c>
      <c r="S1945" s="112"/>
    </row>
    <row r="1946" spans="7:19" ht="22.5">
      <c r="G1946" s="109" t="s">
        <v>12177</v>
      </c>
      <c r="H1946" s="110" t="s">
        <v>15453</v>
      </c>
      <c r="I1946" s="109" t="s">
        <v>22119</v>
      </c>
      <c r="J1946" s="110" t="s">
        <v>22120</v>
      </c>
      <c r="K1946" s="110" t="s">
        <v>15453</v>
      </c>
      <c r="L1946" s="109" t="s">
        <v>22163</v>
      </c>
      <c r="M1946" s="110"/>
      <c r="N1946" s="111" t="s">
        <v>18732</v>
      </c>
      <c r="O1946" s="111" t="s">
        <v>22184</v>
      </c>
      <c r="P1946" s="110" t="s">
        <v>17248</v>
      </c>
      <c r="Q1946" s="112">
        <v>0</v>
      </c>
      <c r="R1946" s="111" t="s">
        <v>17249</v>
      </c>
      <c r="S1946" s="112"/>
    </row>
    <row r="1947" spans="7:19" ht="22.5">
      <c r="G1947" s="109" t="s">
        <v>12177</v>
      </c>
      <c r="H1947" s="110" t="s">
        <v>15453</v>
      </c>
      <c r="I1947" s="109" t="s">
        <v>22185</v>
      </c>
      <c r="J1947" s="110" t="s">
        <v>22112</v>
      </c>
      <c r="K1947" s="110" t="s">
        <v>15453</v>
      </c>
      <c r="L1947" s="109" t="s">
        <v>22163</v>
      </c>
      <c r="M1947" s="110"/>
      <c r="N1947" s="111" t="s">
        <v>18732</v>
      </c>
      <c r="O1947" s="111" t="s">
        <v>22186</v>
      </c>
      <c r="P1947" s="110" t="s">
        <v>17248</v>
      </c>
      <c r="Q1947" s="112">
        <v>0</v>
      </c>
      <c r="R1947" s="111" t="s">
        <v>17249</v>
      </c>
      <c r="S1947" s="112"/>
    </row>
    <row r="1948" spans="7:19" ht="22.5">
      <c r="G1948" s="109" t="s">
        <v>12177</v>
      </c>
      <c r="H1948" s="110" t="s">
        <v>15453</v>
      </c>
      <c r="I1948" s="109" t="s">
        <v>18310</v>
      </c>
      <c r="J1948" s="110" t="s">
        <v>2613</v>
      </c>
      <c r="K1948" s="110" t="s">
        <v>15453</v>
      </c>
      <c r="L1948" s="109" t="s">
        <v>22163</v>
      </c>
      <c r="M1948" s="110"/>
      <c r="N1948" s="111" t="s">
        <v>18732</v>
      </c>
      <c r="O1948" s="111" t="s">
        <v>22187</v>
      </c>
      <c r="P1948" s="110" t="s">
        <v>17248</v>
      </c>
      <c r="Q1948" s="112">
        <v>0</v>
      </c>
      <c r="R1948" s="111" t="s">
        <v>17249</v>
      </c>
      <c r="S1948" s="112"/>
    </row>
    <row r="1949" spans="7:19" ht="22.5">
      <c r="G1949" s="109" t="s">
        <v>12177</v>
      </c>
      <c r="H1949" s="110" t="s">
        <v>15453</v>
      </c>
      <c r="I1949" s="109" t="s">
        <v>22157</v>
      </c>
      <c r="J1949" s="110" t="s">
        <v>18777</v>
      </c>
      <c r="K1949" s="110" t="s">
        <v>15453</v>
      </c>
      <c r="L1949" s="109" t="s">
        <v>22163</v>
      </c>
      <c r="M1949" s="110"/>
      <c r="N1949" s="111" t="s">
        <v>18732</v>
      </c>
      <c r="O1949" s="111" t="s">
        <v>22188</v>
      </c>
      <c r="P1949" s="110" t="s">
        <v>17248</v>
      </c>
      <c r="Q1949" s="112">
        <v>0</v>
      </c>
      <c r="R1949" s="111" t="s">
        <v>17249</v>
      </c>
      <c r="S1949" s="112"/>
    </row>
    <row r="1950" spans="7:19" ht="22.5">
      <c r="G1950" s="109" t="s">
        <v>12177</v>
      </c>
      <c r="H1950" s="110" t="s">
        <v>15453</v>
      </c>
      <c r="I1950" s="109" t="s">
        <v>18310</v>
      </c>
      <c r="J1950" s="110" t="s">
        <v>10623</v>
      </c>
      <c r="K1950" s="110" t="s">
        <v>15453</v>
      </c>
      <c r="L1950" s="109" t="s">
        <v>22163</v>
      </c>
      <c r="M1950" s="110"/>
      <c r="N1950" s="111" t="s">
        <v>18732</v>
      </c>
      <c r="O1950" s="111" t="s">
        <v>22189</v>
      </c>
      <c r="P1950" s="110" t="s">
        <v>17248</v>
      </c>
      <c r="Q1950" s="112">
        <v>0</v>
      </c>
      <c r="R1950" s="111" t="s">
        <v>17249</v>
      </c>
      <c r="S1950" s="112"/>
    </row>
    <row r="1951" spans="7:19" ht="22.5">
      <c r="G1951" s="109" t="s">
        <v>12177</v>
      </c>
      <c r="H1951" s="110" t="s">
        <v>15453</v>
      </c>
      <c r="I1951" s="109" t="s">
        <v>22117</v>
      </c>
      <c r="J1951" s="110" t="s">
        <v>2251</v>
      </c>
      <c r="K1951" s="110" t="s">
        <v>15453</v>
      </c>
      <c r="L1951" s="109" t="s">
        <v>22163</v>
      </c>
      <c r="M1951" s="110"/>
      <c r="N1951" s="111" t="s">
        <v>18732</v>
      </c>
      <c r="O1951" s="111" t="s">
        <v>22190</v>
      </c>
      <c r="P1951" s="110" t="s">
        <v>17248</v>
      </c>
      <c r="Q1951" s="112">
        <v>0</v>
      </c>
      <c r="R1951" s="111" t="s">
        <v>17249</v>
      </c>
      <c r="S1951" s="112"/>
    </row>
    <row r="1952" spans="7:19" ht="22.5">
      <c r="G1952" s="109" t="s">
        <v>12177</v>
      </c>
      <c r="H1952" s="110" t="s">
        <v>15453</v>
      </c>
      <c r="I1952" s="109" t="s">
        <v>22114</v>
      </c>
      <c r="J1952" s="110" t="s">
        <v>22115</v>
      </c>
      <c r="K1952" s="110" t="s">
        <v>15453</v>
      </c>
      <c r="L1952" s="109" t="s">
        <v>22163</v>
      </c>
      <c r="M1952" s="110"/>
      <c r="N1952" s="111" t="s">
        <v>18732</v>
      </c>
      <c r="O1952" s="111" t="s">
        <v>22191</v>
      </c>
      <c r="P1952" s="110" t="s">
        <v>17248</v>
      </c>
      <c r="Q1952" s="112">
        <v>0</v>
      </c>
      <c r="R1952" s="111" t="s">
        <v>17249</v>
      </c>
      <c r="S1952" s="112"/>
    </row>
    <row r="1953" spans="7:19" ht="22.5">
      <c r="G1953" s="109" t="s">
        <v>12177</v>
      </c>
      <c r="H1953" s="110" t="s">
        <v>15453</v>
      </c>
      <c r="I1953" s="109" t="s">
        <v>22192</v>
      </c>
      <c r="J1953" s="110" t="s">
        <v>9360</v>
      </c>
      <c r="K1953" s="110" t="s">
        <v>15453</v>
      </c>
      <c r="L1953" s="109" t="s">
        <v>22163</v>
      </c>
      <c r="M1953" s="110"/>
      <c r="N1953" s="111" t="s">
        <v>18732</v>
      </c>
      <c r="O1953" s="111" t="s">
        <v>22193</v>
      </c>
      <c r="P1953" s="110" t="s">
        <v>17248</v>
      </c>
      <c r="Q1953" s="112">
        <v>0</v>
      </c>
      <c r="R1953" s="111" t="s">
        <v>17249</v>
      </c>
      <c r="S1953" s="112"/>
    </row>
    <row r="1954" spans="7:19" ht="33.75">
      <c r="G1954" s="109" t="s">
        <v>12177</v>
      </c>
      <c r="H1954" s="110" t="s">
        <v>22194</v>
      </c>
      <c r="I1954" s="109" t="s">
        <v>22124</v>
      </c>
      <c r="J1954" s="110" t="s">
        <v>22082</v>
      </c>
      <c r="K1954" s="110" t="s">
        <v>15453</v>
      </c>
      <c r="L1954" s="109" t="s">
        <v>22195</v>
      </c>
      <c r="M1954" s="110"/>
      <c r="N1954" s="111" t="s">
        <v>18732</v>
      </c>
      <c r="O1954" s="111" t="s">
        <v>22196</v>
      </c>
      <c r="P1954" s="110" t="s">
        <v>17248</v>
      </c>
      <c r="Q1954" s="112">
        <v>0</v>
      </c>
      <c r="R1954" s="111" t="s">
        <v>17249</v>
      </c>
      <c r="S1954" s="112"/>
    </row>
    <row r="1955" spans="7:19" ht="33.75">
      <c r="G1955" s="109" t="s">
        <v>12178</v>
      </c>
      <c r="H1955" s="110" t="s">
        <v>15454</v>
      </c>
      <c r="I1955" s="109" t="s">
        <v>19642</v>
      </c>
      <c r="J1955" s="110" t="s">
        <v>9768</v>
      </c>
      <c r="K1955" s="110" t="s">
        <v>22197</v>
      </c>
      <c r="L1955" s="109" t="s">
        <v>22198</v>
      </c>
      <c r="M1955" s="110" t="s">
        <v>22199</v>
      </c>
      <c r="N1955" s="111" t="s">
        <v>18732</v>
      </c>
      <c r="O1955" s="111" t="s">
        <v>22200</v>
      </c>
      <c r="P1955" s="110" t="s">
        <v>17248</v>
      </c>
      <c r="Q1955" s="112">
        <v>0</v>
      </c>
      <c r="R1955" s="111" t="s">
        <v>17249</v>
      </c>
      <c r="S1955" s="112"/>
    </row>
    <row r="1956" spans="7:19" ht="33.75">
      <c r="G1956" s="109" t="s">
        <v>12178</v>
      </c>
      <c r="H1956" s="110" t="s">
        <v>21202</v>
      </c>
      <c r="I1956" s="109" t="s">
        <v>19642</v>
      </c>
      <c r="J1956" s="110" t="s">
        <v>9768</v>
      </c>
      <c r="K1956" s="110" t="s">
        <v>21131</v>
      </c>
      <c r="L1956" s="109" t="s">
        <v>22201</v>
      </c>
      <c r="M1956" s="110"/>
      <c r="N1956" s="111" t="s">
        <v>18732</v>
      </c>
      <c r="O1956" s="111" t="s">
        <v>22202</v>
      </c>
      <c r="P1956" s="110" t="s">
        <v>17248</v>
      </c>
      <c r="Q1956" s="112">
        <v>0</v>
      </c>
      <c r="R1956" s="111" t="s">
        <v>17249</v>
      </c>
      <c r="S1956" s="112"/>
    </row>
    <row r="1957" spans="7:19" ht="22.5">
      <c r="G1957" s="109" t="s">
        <v>12179</v>
      </c>
      <c r="H1957" s="110" t="s">
        <v>15144</v>
      </c>
      <c r="I1957" s="109" t="s">
        <v>22203</v>
      </c>
      <c r="J1957" s="110" t="s">
        <v>4839</v>
      </c>
      <c r="K1957" s="110" t="s">
        <v>22204</v>
      </c>
      <c r="L1957" s="109" t="s">
        <v>22205</v>
      </c>
      <c r="M1957" s="110" t="s">
        <v>17360</v>
      </c>
      <c r="N1957" s="111" t="s">
        <v>17353</v>
      </c>
      <c r="O1957" s="111" t="s">
        <v>22206</v>
      </c>
      <c r="P1957" s="110" t="s">
        <v>17248</v>
      </c>
      <c r="Q1957" s="112">
        <v>0</v>
      </c>
      <c r="R1957" s="111" t="s">
        <v>17249</v>
      </c>
      <c r="S1957" s="112"/>
    </row>
    <row r="1958" spans="7:19" ht="22.5">
      <c r="G1958" s="109" t="s">
        <v>12180</v>
      </c>
      <c r="H1958" s="110" t="s">
        <v>15455</v>
      </c>
      <c r="I1958" s="109" t="s">
        <v>22207</v>
      </c>
      <c r="J1958" s="110" t="s">
        <v>4839</v>
      </c>
      <c r="K1958" s="110" t="s">
        <v>22208</v>
      </c>
      <c r="L1958" s="109" t="s">
        <v>22209</v>
      </c>
      <c r="M1958" s="110" t="s">
        <v>22210</v>
      </c>
      <c r="N1958" s="111" t="s">
        <v>22211</v>
      </c>
      <c r="O1958" s="111" t="s">
        <v>22212</v>
      </c>
      <c r="P1958" s="110" t="s">
        <v>17248</v>
      </c>
      <c r="Q1958" s="112">
        <v>0</v>
      </c>
      <c r="R1958" s="111" t="s">
        <v>17249</v>
      </c>
      <c r="S1958" s="112"/>
    </row>
    <row r="1959" spans="7:19" ht="33.75">
      <c r="G1959" s="109" t="s">
        <v>12181</v>
      </c>
      <c r="H1959" s="110" t="s">
        <v>15456</v>
      </c>
      <c r="I1959" s="109" t="s">
        <v>21645</v>
      </c>
      <c r="J1959" s="110" t="s">
        <v>4839</v>
      </c>
      <c r="K1959" s="110" t="s">
        <v>22213</v>
      </c>
      <c r="L1959" s="109" t="s">
        <v>22214</v>
      </c>
      <c r="M1959" s="110" t="s">
        <v>22215</v>
      </c>
      <c r="N1959" s="111" t="s">
        <v>22211</v>
      </c>
      <c r="O1959" s="111" t="s">
        <v>22216</v>
      </c>
      <c r="P1959" s="110" t="s">
        <v>17248</v>
      </c>
      <c r="Q1959" s="112">
        <v>0</v>
      </c>
      <c r="R1959" s="111" t="s">
        <v>17249</v>
      </c>
      <c r="S1959" s="112"/>
    </row>
    <row r="1960" spans="7:19">
      <c r="G1960" s="109" t="s">
        <v>12182</v>
      </c>
      <c r="H1960" s="110" t="s">
        <v>15151</v>
      </c>
      <c r="I1960" s="109" t="s">
        <v>22217</v>
      </c>
      <c r="J1960" s="110" t="s">
        <v>4839</v>
      </c>
      <c r="K1960" s="110" t="s">
        <v>15151</v>
      </c>
      <c r="L1960" s="109" t="s">
        <v>22218</v>
      </c>
      <c r="M1960" s="110" t="s">
        <v>22219</v>
      </c>
      <c r="N1960" s="111" t="s">
        <v>17417</v>
      </c>
      <c r="O1960" s="111" t="s">
        <v>22220</v>
      </c>
      <c r="P1960" s="110" t="s">
        <v>17248</v>
      </c>
      <c r="Q1960" s="112">
        <v>0</v>
      </c>
      <c r="R1960" s="111" t="s">
        <v>17249</v>
      </c>
      <c r="S1960" s="112"/>
    </row>
    <row r="1961" spans="7:19">
      <c r="G1961" s="109" t="s">
        <v>12183</v>
      </c>
      <c r="H1961" s="110" t="s">
        <v>15151</v>
      </c>
      <c r="I1961" s="109" t="s">
        <v>22217</v>
      </c>
      <c r="J1961" s="110" t="s">
        <v>4839</v>
      </c>
      <c r="K1961" s="110" t="s">
        <v>15151</v>
      </c>
      <c r="L1961" s="109" t="s">
        <v>22221</v>
      </c>
      <c r="M1961" s="110" t="s">
        <v>22222</v>
      </c>
      <c r="N1961" s="111" t="s">
        <v>17417</v>
      </c>
      <c r="O1961" s="111" t="s">
        <v>22223</v>
      </c>
      <c r="P1961" s="110" t="s">
        <v>17248</v>
      </c>
      <c r="Q1961" s="112">
        <v>0</v>
      </c>
      <c r="R1961" s="111" t="s">
        <v>17249</v>
      </c>
      <c r="S1961" s="112"/>
    </row>
    <row r="1962" spans="7:19">
      <c r="G1962" s="109" t="s">
        <v>12184</v>
      </c>
      <c r="H1962" s="110" t="s">
        <v>15151</v>
      </c>
      <c r="I1962" s="109" t="s">
        <v>21376</v>
      </c>
      <c r="J1962" s="110" t="s">
        <v>684</v>
      </c>
      <c r="K1962" s="110" t="s">
        <v>15151</v>
      </c>
      <c r="L1962" s="109" t="s">
        <v>22224</v>
      </c>
      <c r="M1962" s="110" t="s">
        <v>22225</v>
      </c>
      <c r="N1962" s="111" t="s">
        <v>17417</v>
      </c>
      <c r="O1962" s="111" t="s">
        <v>22226</v>
      </c>
      <c r="P1962" s="110" t="s">
        <v>17248</v>
      </c>
      <c r="Q1962" s="112">
        <v>0</v>
      </c>
      <c r="R1962" s="111" t="s">
        <v>17249</v>
      </c>
      <c r="S1962" s="112"/>
    </row>
    <row r="1963" spans="7:19">
      <c r="G1963" s="109" t="s">
        <v>12184</v>
      </c>
      <c r="H1963" s="110" t="s">
        <v>15151</v>
      </c>
      <c r="I1963" s="109" t="s">
        <v>22227</v>
      </c>
      <c r="J1963" s="110" t="s">
        <v>22228</v>
      </c>
      <c r="K1963" s="110" t="s">
        <v>15151</v>
      </c>
      <c r="L1963" s="109" t="s">
        <v>22224</v>
      </c>
      <c r="M1963" s="110" t="s">
        <v>22229</v>
      </c>
      <c r="N1963" s="111" t="s">
        <v>17417</v>
      </c>
      <c r="O1963" s="111" t="s">
        <v>22230</v>
      </c>
      <c r="P1963" s="110" t="s">
        <v>17248</v>
      </c>
      <c r="Q1963" s="112">
        <v>0</v>
      </c>
      <c r="R1963" s="111" t="s">
        <v>17249</v>
      </c>
      <c r="S1963" s="112"/>
    </row>
    <row r="1964" spans="7:19">
      <c r="G1964" s="109" t="s">
        <v>12185</v>
      </c>
      <c r="H1964" s="110" t="s">
        <v>15151</v>
      </c>
      <c r="I1964" s="109" t="s">
        <v>21376</v>
      </c>
      <c r="J1964" s="110" t="s">
        <v>684</v>
      </c>
      <c r="K1964" s="110" t="s">
        <v>15151</v>
      </c>
      <c r="L1964" s="109" t="s">
        <v>22231</v>
      </c>
      <c r="M1964" s="110" t="s">
        <v>22232</v>
      </c>
      <c r="N1964" s="111" t="s">
        <v>17417</v>
      </c>
      <c r="O1964" s="111" t="s">
        <v>22233</v>
      </c>
      <c r="P1964" s="110" t="s">
        <v>17248</v>
      </c>
      <c r="Q1964" s="112">
        <v>0</v>
      </c>
      <c r="R1964" s="111" t="s">
        <v>17249</v>
      </c>
      <c r="S1964" s="112"/>
    </row>
    <row r="1965" spans="7:19">
      <c r="G1965" s="109" t="s">
        <v>12185</v>
      </c>
      <c r="H1965" s="110" t="s">
        <v>15151</v>
      </c>
      <c r="I1965" s="109" t="s">
        <v>22227</v>
      </c>
      <c r="J1965" s="110" t="s">
        <v>22228</v>
      </c>
      <c r="K1965" s="110" t="s">
        <v>15151</v>
      </c>
      <c r="L1965" s="109" t="s">
        <v>22231</v>
      </c>
      <c r="M1965" s="110" t="s">
        <v>22234</v>
      </c>
      <c r="N1965" s="111" t="s">
        <v>17417</v>
      </c>
      <c r="O1965" s="111" t="s">
        <v>22235</v>
      </c>
      <c r="P1965" s="110" t="s">
        <v>17248</v>
      </c>
      <c r="Q1965" s="112">
        <v>0</v>
      </c>
      <c r="R1965" s="111" t="s">
        <v>17249</v>
      </c>
      <c r="S1965" s="112"/>
    </row>
    <row r="1966" spans="7:19" ht="33.75">
      <c r="G1966" s="109" t="s">
        <v>12186</v>
      </c>
      <c r="H1966" s="110" t="s">
        <v>15152</v>
      </c>
      <c r="I1966" s="109" t="s">
        <v>22217</v>
      </c>
      <c r="J1966" s="110" t="s">
        <v>4839</v>
      </c>
      <c r="K1966" s="110" t="s">
        <v>22204</v>
      </c>
      <c r="L1966" s="109" t="s">
        <v>22236</v>
      </c>
      <c r="M1966" s="110" t="s">
        <v>22237</v>
      </c>
      <c r="N1966" s="111" t="s">
        <v>17212</v>
      </c>
      <c r="O1966" s="111" t="s">
        <v>22238</v>
      </c>
      <c r="P1966" s="110" t="s">
        <v>17248</v>
      </c>
      <c r="Q1966" s="112">
        <v>0</v>
      </c>
      <c r="R1966" s="111" t="s">
        <v>17249</v>
      </c>
      <c r="S1966" s="112"/>
    </row>
    <row r="1967" spans="7:19" ht="22.5">
      <c r="G1967" s="109" t="s">
        <v>12187</v>
      </c>
      <c r="H1967" s="110" t="s">
        <v>15457</v>
      </c>
      <c r="I1967" s="109" t="s">
        <v>22239</v>
      </c>
      <c r="J1967" s="110" t="s">
        <v>4839</v>
      </c>
      <c r="K1967" s="110" t="s">
        <v>15457</v>
      </c>
      <c r="L1967" s="109" t="s">
        <v>22240</v>
      </c>
      <c r="M1967" s="110" t="s">
        <v>22241</v>
      </c>
      <c r="N1967" s="111" t="s">
        <v>18732</v>
      </c>
      <c r="O1967" s="111" t="s">
        <v>22242</v>
      </c>
      <c r="P1967" s="110" t="s">
        <v>17248</v>
      </c>
      <c r="Q1967" s="112">
        <v>0</v>
      </c>
      <c r="R1967" s="111" t="s">
        <v>17249</v>
      </c>
      <c r="S1967" s="112"/>
    </row>
    <row r="1968" spans="7:19" ht="33.75">
      <c r="G1968" s="109" t="s">
        <v>12187</v>
      </c>
      <c r="H1968" s="110" t="s">
        <v>22243</v>
      </c>
      <c r="I1968" s="109" t="s">
        <v>22239</v>
      </c>
      <c r="J1968" s="110" t="s">
        <v>4839</v>
      </c>
      <c r="K1968" s="110" t="s">
        <v>15457</v>
      </c>
      <c r="L1968" s="109" t="s">
        <v>22244</v>
      </c>
      <c r="M1968" s="110"/>
      <c r="N1968" s="111" t="s">
        <v>18732</v>
      </c>
      <c r="O1968" s="111" t="s">
        <v>22245</v>
      </c>
      <c r="P1968" s="110" t="s">
        <v>17248</v>
      </c>
      <c r="Q1968" s="112">
        <v>0</v>
      </c>
      <c r="R1968" s="111" t="s">
        <v>17249</v>
      </c>
      <c r="S1968" s="112"/>
    </row>
    <row r="1969" spans="7:19" ht="33.75">
      <c r="G1969" s="109" t="s">
        <v>12188</v>
      </c>
      <c r="H1969" s="110" t="s">
        <v>22246</v>
      </c>
      <c r="I1969" s="109" t="s">
        <v>22247</v>
      </c>
      <c r="J1969" s="110" t="s">
        <v>9755</v>
      </c>
      <c r="K1969" s="110" t="s">
        <v>22248</v>
      </c>
      <c r="L1969" s="109" t="s">
        <v>22249</v>
      </c>
      <c r="M1969" s="110" t="s">
        <v>22250</v>
      </c>
      <c r="N1969" s="111" t="s">
        <v>18732</v>
      </c>
      <c r="O1969" s="111" t="s">
        <v>22251</v>
      </c>
      <c r="P1969" s="110" t="s">
        <v>17248</v>
      </c>
      <c r="Q1969" s="112">
        <v>0</v>
      </c>
      <c r="R1969" s="111" t="s">
        <v>17249</v>
      </c>
      <c r="S1969" s="112"/>
    </row>
    <row r="1970" spans="7:19" ht="33.75">
      <c r="G1970" s="109" t="s">
        <v>12188</v>
      </c>
      <c r="H1970" s="110" t="s">
        <v>22252</v>
      </c>
      <c r="I1970" s="109" t="s">
        <v>22247</v>
      </c>
      <c r="J1970" s="110" t="s">
        <v>9755</v>
      </c>
      <c r="K1970" s="110" t="s">
        <v>22253</v>
      </c>
      <c r="L1970" s="109" t="s">
        <v>22254</v>
      </c>
      <c r="M1970" s="110"/>
      <c r="N1970" s="111" t="s">
        <v>18732</v>
      </c>
      <c r="O1970" s="111" t="s">
        <v>22255</v>
      </c>
      <c r="P1970" s="110" t="s">
        <v>17248</v>
      </c>
      <c r="Q1970" s="112">
        <v>0</v>
      </c>
      <c r="R1970" s="111" t="s">
        <v>17249</v>
      </c>
      <c r="S1970" s="112"/>
    </row>
    <row r="1971" spans="7:19">
      <c r="G1971" s="109" t="s">
        <v>12189</v>
      </c>
      <c r="H1971" s="110" t="s">
        <v>15078</v>
      </c>
      <c r="I1971" s="109" t="s">
        <v>22256</v>
      </c>
      <c r="J1971" s="110" t="s">
        <v>3949</v>
      </c>
      <c r="K1971" s="110" t="s">
        <v>22257</v>
      </c>
      <c r="L1971" s="109" t="s">
        <v>22258</v>
      </c>
      <c r="M1971" s="110" t="s">
        <v>22259</v>
      </c>
      <c r="N1971" s="111" t="s">
        <v>17246</v>
      </c>
      <c r="O1971" s="111" t="s">
        <v>22260</v>
      </c>
      <c r="P1971" s="110" t="s">
        <v>17248</v>
      </c>
      <c r="Q1971" s="112">
        <v>0</v>
      </c>
      <c r="R1971" s="111" t="s">
        <v>17249</v>
      </c>
      <c r="S1971" s="112"/>
    </row>
    <row r="1972" spans="7:19" ht="22.5">
      <c r="G1972" s="109" t="s">
        <v>12190</v>
      </c>
      <c r="H1972" s="110" t="s">
        <v>15144</v>
      </c>
      <c r="I1972" s="109" t="s">
        <v>22261</v>
      </c>
      <c r="J1972" s="110" t="s">
        <v>3949</v>
      </c>
      <c r="K1972" s="110" t="s">
        <v>22262</v>
      </c>
      <c r="L1972" s="109" t="s">
        <v>22263</v>
      </c>
      <c r="M1972" s="110" t="s">
        <v>17360</v>
      </c>
      <c r="N1972" s="111" t="s">
        <v>17353</v>
      </c>
      <c r="O1972" s="111" t="s">
        <v>22264</v>
      </c>
      <c r="P1972" s="110" t="s">
        <v>17248</v>
      </c>
      <c r="Q1972" s="112">
        <v>0</v>
      </c>
      <c r="R1972" s="111" t="s">
        <v>17249</v>
      </c>
      <c r="S1972" s="112"/>
    </row>
    <row r="1973" spans="7:19" ht="22.5">
      <c r="G1973" s="109" t="s">
        <v>12191</v>
      </c>
      <c r="H1973" s="110" t="s">
        <v>15458</v>
      </c>
      <c r="I1973" s="109" t="s">
        <v>22265</v>
      </c>
      <c r="J1973" s="110" t="s">
        <v>3949</v>
      </c>
      <c r="K1973" s="110" t="s">
        <v>15458</v>
      </c>
      <c r="L1973" s="109" t="s">
        <v>22266</v>
      </c>
      <c r="M1973" s="110" t="s">
        <v>22267</v>
      </c>
      <c r="N1973" s="111" t="s">
        <v>17623</v>
      </c>
      <c r="O1973" s="111" t="s">
        <v>22268</v>
      </c>
      <c r="P1973" s="110" t="s">
        <v>17248</v>
      </c>
      <c r="Q1973" s="112">
        <v>0</v>
      </c>
      <c r="R1973" s="111" t="s">
        <v>17249</v>
      </c>
      <c r="S1973" s="112"/>
    </row>
    <row r="1974" spans="7:19" ht="22.5">
      <c r="G1974" s="109" t="s">
        <v>12191</v>
      </c>
      <c r="H1974" s="110" t="s">
        <v>15458</v>
      </c>
      <c r="I1974" s="109" t="s">
        <v>22269</v>
      </c>
      <c r="J1974" s="110" t="s">
        <v>8930</v>
      </c>
      <c r="K1974" s="110" t="s">
        <v>15458</v>
      </c>
      <c r="L1974" s="109" t="s">
        <v>22266</v>
      </c>
      <c r="M1974" s="110"/>
      <c r="N1974" s="111" t="s">
        <v>17623</v>
      </c>
      <c r="O1974" s="111" t="s">
        <v>22270</v>
      </c>
      <c r="P1974" s="110" t="s">
        <v>17248</v>
      </c>
      <c r="Q1974" s="112">
        <v>0</v>
      </c>
      <c r="R1974" s="111" t="s">
        <v>17249</v>
      </c>
      <c r="S1974" s="112"/>
    </row>
    <row r="1975" spans="7:19" ht="22.5">
      <c r="G1975" s="109" t="s">
        <v>12191</v>
      </c>
      <c r="H1975" s="110" t="s">
        <v>15458</v>
      </c>
      <c r="I1975" s="109" t="s">
        <v>22271</v>
      </c>
      <c r="J1975" s="110" t="s">
        <v>3824</v>
      </c>
      <c r="K1975" s="110" t="s">
        <v>15458</v>
      </c>
      <c r="L1975" s="109" t="s">
        <v>22266</v>
      </c>
      <c r="M1975" s="110"/>
      <c r="N1975" s="111" t="s">
        <v>17623</v>
      </c>
      <c r="O1975" s="111" t="s">
        <v>22272</v>
      </c>
      <c r="P1975" s="110" t="s">
        <v>17248</v>
      </c>
      <c r="Q1975" s="112">
        <v>0</v>
      </c>
      <c r="R1975" s="111" t="s">
        <v>17249</v>
      </c>
      <c r="S1975" s="112"/>
    </row>
    <row r="1976" spans="7:19" ht="22.5">
      <c r="G1976" s="109" t="s">
        <v>12191</v>
      </c>
      <c r="H1976" s="110" t="s">
        <v>15458</v>
      </c>
      <c r="I1976" s="109" t="s">
        <v>22273</v>
      </c>
      <c r="J1976" s="110" t="s">
        <v>581</v>
      </c>
      <c r="K1976" s="110" t="s">
        <v>15458</v>
      </c>
      <c r="L1976" s="109" t="s">
        <v>22266</v>
      </c>
      <c r="M1976" s="110"/>
      <c r="N1976" s="111" t="s">
        <v>17623</v>
      </c>
      <c r="O1976" s="111" t="s">
        <v>22274</v>
      </c>
      <c r="P1976" s="110" t="s">
        <v>17248</v>
      </c>
      <c r="Q1976" s="112">
        <v>0</v>
      </c>
      <c r="R1976" s="111" t="s">
        <v>17249</v>
      </c>
      <c r="S1976" s="112"/>
    </row>
    <row r="1977" spans="7:19" ht="22.5">
      <c r="G1977" s="109" t="s">
        <v>12191</v>
      </c>
      <c r="H1977" s="110" t="s">
        <v>15458</v>
      </c>
      <c r="I1977" s="109" t="s">
        <v>22275</v>
      </c>
      <c r="J1977" s="110" t="s">
        <v>3500</v>
      </c>
      <c r="K1977" s="110" t="s">
        <v>15458</v>
      </c>
      <c r="L1977" s="109" t="s">
        <v>22266</v>
      </c>
      <c r="M1977" s="110"/>
      <c r="N1977" s="111" t="s">
        <v>17623</v>
      </c>
      <c r="O1977" s="111" t="s">
        <v>22276</v>
      </c>
      <c r="P1977" s="110" t="s">
        <v>17248</v>
      </c>
      <c r="Q1977" s="112">
        <v>0</v>
      </c>
      <c r="R1977" s="111" t="s">
        <v>17249</v>
      </c>
      <c r="S1977" s="112"/>
    </row>
    <row r="1978" spans="7:19" ht="22.5">
      <c r="G1978" s="109" t="s">
        <v>12191</v>
      </c>
      <c r="H1978" s="110" t="s">
        <v>15458</v>
      </c>
      <c r="I1978" s="109" t="s">
        <v>22277</v>
      </c>
      <c r="J1978" s="110" t="s">
        <v>1849</v>
      </c>
      <c r="K1978" s="110" t="s">
        <v>15458</v>
      </c>
      <c r="L1978" s="109" t="s">
        <v>22266</v>
      </c>
      <c r="M1978" s="110"/>
      <c r="N1978" s="111" t="s">
        <v>17623</v>
      </c>
      <c r="O1978" s="111" t="s">
        <v>22278</v>
      </c>
      <c r="P1978" s="110" t="s">
        <v>17248</v>
      </c>
      <c r="Q1978" s="112">
        <v>0</v>
      </c>
      <c r="R1978" s="111" t="s">
        <v>17249</v>
      </c>
      <c r="S1978" s="112"/>
    </row>
    <row r="1979" spans="7:19" ht="22.5">
      <c r="G1979" s="109" t="s">
        <v>12191</v>
      </c>
      <c r="H1979" s="110" t="s">
        <v>15458</v>
      </c>
      <c r="I1979" s="109" t="s">
        <v>22279</v>
      </c>
      <c r="J1979" s="110" t="s">
        <v>2801</v>
      </c>
      <c r="K1979" s="110" t="s">
        <v>15458</v>
      </c>
      <c r="L1979" s="109" t="s">
        <v>22266</v>
      </c>
      <c r="M1979" s="110"/>
      <c r="N1979" s="111" t="s">
        <v>17623</v>
      </c>
      <c r="O1979" s="111" t="s">
        <v>22280</v>
      </c>
      <c r="P1979" s="110" t="s">
        <v>17248</v>
      </c>
      <c r="Q1979" s="112">
        <v>0</v>
      </c>
      <c r="R1979" s="111" t="s">
        <v>17249</v>
      </c>
      <c r="S1979" s="112"/>
    </row>
    <row r="1980" spans="7:19" ht="22.5">
      <c r="G1980" s="109" t="s">
        <v>12192</v>
      </c>
      <c r="H1980" s="110" t="s">
        <v>15459</v>
      </c>
      <c r="I1980" s="109" t="s">
        <v>22281</v>
      </c>
      <c r="J1980" s="110" t="s">
        <v>2757</v>
      </c>
      <c r="K1980" s="110" t="s">
        <v>15459</v>
      </c>
      <c r="L1980" s="109" t="s">
        <v>22282</v>
      </c>
      <c r="M1980" s="110" t="s">
        <v>22283</v>
      </c>
      <c r="N1980" s="111" t="s">
        <v>17623</v>
      </c>
      <c r="O1980" s="111" t="s">
        <v>22284</v>
      </c>
      <c r="P1980" s="110" t="s">
        <v>17248</v>
      </c>
      <c r="Q1980" s="112">
        <v>0</v>
      </c>
      <c r="R1980" s="111" t="s">
        <v>17249</v>
      </c>
      <c r="S1980" s="112"/>
    </row>
    <row r="1981" spans="7:19" ht="22.5">
      <c r="G1981" s="109" t="s">
        <v>12192</v>
      </c>
      <c r="H1981" s="110" t="s">
        <v>15459</v>
      </c>
      <c r="I1981" s="109" t="s">
        <v>22285</v>
      </c>
      <c r="J1981" s="110" t="s">
        <v>8775</v>
      </c>
      <c r="K1981" s="110" t="s">
        <v>15459</v>
      </c>
      <c r="L1981" s="109" t="s">
        <v>22282</v>
      </c>
      <c r="M1981" s="110"/>
      <c r="N1981" s="111" t="s">
        <v>17623</v>
      </c>
      <c r="O1981" s="111" t="s">
        <v>22286</v>
      </c>
      <c r="P1981" s="110" t="s">
        <v>17248</v>
      </c>
      <c r="Q1981" s="112">
        <v>0</v>
      </c>
      <c r="R1981" s="111" t="s">
        <v>17249</v>
      </c>
      <c r="S1981" s="112"/>
    </row>
    <row r="1982" spans="7:19" ht="22.5">
      <c r="G1982" s="109" t="s">
        <v>12192</v>
      </c>
      <c r="H1982" s="110" t="s">
        <v>15459</v>
      </c>
      <c r="I1982" s="109" t="s">
        <v>22285</v>
      </c>
      <c r="J1982" s="110" t="s">
        <v>3768</v>
      </c>
      <c r="K1982" s="110" t="s">
        <v>15459</v>
      </c>
      <c r="L1982" s="109" t="s">
        <v>22282</v>
      </c>
      <c r="M1982" s="110"/>
      <c r="N1982" s="111" t="s">
        <v>17623</v>
      </c>
      <c r="O1982" s="111" t="s">
        <v>22287</v>
      </c>
      <c r="P1982" s="110" t="s">
        <v>17248</v>
      </c>
      <c r="Q1982" s="112">
        <v>0</v>
      </c>
      <c r="R1982" s="111" t="s">
        <v>17249</v>
      </c>
      <c r="S1982" s="112"/>
    </row>
    <row r="1983" spans="7:19" ht="22.5">
      <c r="G1983" s="109" t="s">
        <v>12192</v>
      </c>
      <c r="H1983" s="110" t="s">
        <v>15459</v>
      </c>
      <c r="I1983" s="109" t="s">
        <v>22285</v>
      </c>
      <c r="J1983" s="110" t="s">
        <v>1572</v>
      </c>
      <c r="K1983" s="110" t="s">
        <v>15459</v>
      </c>
      <c r="L1983" s="109" t="s">
        <v>22282</v>
      </c>
      <c r="M1983" s="110"/>
      <c r="N1983" s="111" t="s">
        <v>17623</v>
      </c>
      <c r="O1983" s="111" t="s">
        <v>22288</v>
      </c>
      <c r="P1983" s="110" t="s">
        <v>17248</v>
      </c>
      <c r="Q1983" s="112">
        <v>0</v>
      </c>
      <c r="R1983" s="111" t="s">
        <v>17249</v>
      </c>
      <c r="S1983" s="112"/>
    </row>
    <row r="1984" spans="7:19" ht="33.75">
      <c r="G1984" s="109" t="s">
        <v>12193</v>
      </c>
      <c r="H1984" s="110" t="s">
        <v>22289</v>
      </c>
      <c r="I1984" s="109" t="s">
        <v>22290</v>
      </c>
      <c r="J1984" s="110" t="s">
        <v>3949</v>
      </c>
      <c r="K1984" s="110" t="s">
        <v>22291</v>
      </c>
      <c r="L1984" s="109" t="s">
        <v>22292</v>
      </c>
      <c r="M1984" s="110" t="s">
        <v>22293</v>
      </c>
      <c r="N1984" s="111" t="s">
        <v>17623</v>
      </c>
      <c r="O1984" s="111" t="s">
        <v>22294</v>
      </c>
      <c r="P1984" s="110" t="s">
        <v>17248</v>
      </c>
      <c r="Q1984" s="112">
        <v>0</v>
      </c>
      <c r="R1984" s="111" t="s">
        <v>17249</v>
      </c>
      <c r="S1984" s="112"/>
    </row>
    <row r="1985" spans="7:19" ht="22.5">
      <c r="G1985" s="109" t="s">
        <v>12194</v>
      </c>
      <c r="H1985" s="110" t="s">
        <v>22295</v>
      </c>
      <c r="I1985" s="109" t="s">
        <v>22296</v>
      </c>
      <c r="J1985" s="110" t="s">
        <v>2757</v>
      </c>
      <c r="K1985" s="110" t="s">
        <v>22295</v>
      </c>
      <c r="L1985" s="109" t="s">
        <v>22297</v>
      </c>
      <c r="M1985" s="110" t="s">
        <v>22298</v>
      </c>
      <c r="N1985" s="111" t="s">
        <v>19712</v>
      </c>
      <c r="O1985" s="111" t="s">
        <v>22299</v>
      </c>
      <c r="P1985" s="110" t="s">
        <v>17248</v>
      </c>
      <c r="Q1985" s="112">
        <v>0</v>
      </c>
      <c r="R1985" s="111" t="s">
        <v>17249</v>
      </c>
      <c r="S1985" s="112"/>
    </row>
    <row r="1986" spans="7:19" ht="22.5">
      <c r="G1986" s="109" t="s">
        <v>12194</v>
      </c>
      <c r="H1986" s="110" t="s">
        <v>22300</v>
      </c>
      <c r="I1986" s="109" t="s">
        <v>22296</v>
      </c>
      <c r="J1986" s="110" t="s">
        <v>2757</v>
      </c>
      <c r="K1986" s="110" t="s">
        <v>15460</v>
      </c>
      <c r="L1986" s="109" t="s">
        <v>22301</v>
      </c>
      <c r="M1986" s="110"/>
      <c r="N1986" s="111" t="s">
        <v>19712</v>
      </c>
      <c r="O1986" s="111" t="s">
        <v>22302</v>
      </c>
      <c r="P1986" s="110" t="s">
        <v>17248</v>
      </c>
      <c r="Q1986" s="112">
        <v>0</v>
      </c>
      <c r="R1986" s="111" t="s">
        <v>17249</v>
      </c>
      <c r="S1986" s="112"/>
    </row>
    <row r="1987" spans="7:19" ht="22.5">
      <c r="G1987" s="109" t="s">
        <v>12195</v>
      </c>
      <c r="H1987" s="110" t="s">
        <v>15220</v>
      </c>
      <c r="I1987" s="109" t="s">
        <v>22273</v>
      </c>
      <c r="J1987" s="110" t="s">
        <v>581</v>
      </c>
      <c r="K1987" s="110" t="s">
        <v>22303</v>
      </c>
      <c r="L1987" s="109" t="s">
        <v>22304</v>
      </c>
      <c r="M1987" s="110" t="s">
        <v>22305</v>
      </c>
      <c r="N1987" s="111" t="s">
        <v>18732</v>
      </c>
      <c r="O1987" s="111" t="s">
        <v>22306</v>
      </c>
      <c r="P1987" s="110" t="s">
        <v>17248</v>
      </c>
      <c r="Q1987" s="112">
        <v>0</v>
      </c>
      <c r="R1987" s="111" t="s">
        <v>17249</v>
      </c>
      <c r="S1987" s="112"/>
    </row>
    <row r="1988" spans="7:19" ht="22.5">
      <c r="G1988" s="109" t="s">
        <v>12195</v>
      </c>
      <c r="H1988" s="110" t="s">
        <v>19437</v>
      </c>
      <c r="I1988" s="109" t="s">
        <v>22273</v>
      </c>
      <c r="J1988" s="110" t="s">
        <v>581</v>
      </c>
      <c r="K1988" s="110" t="s">
        <v>22303</v>
      </c>
      <c r="L1988" s="109" t="s">
        <v>22307</v>
      </c>
      <c r="M1988" s="110"/>
      <c r="N1988" s="111" t="s">
        <v>18732</v>
      </c>
      <c r="O1988" s="111" t="s">
        <v>22308</v>
      </c>
      <c r="P1988" s="110" t="s">
        <v>17248</v>
      </c>
      <c r="Q1988" s="112">
        <v>0</v>
      </c>
      <c r="R1988" s="111" t="s">
        <v>17249</v>
      </c>
      <c r="S1988" s="112"/>
    </row>
    <row r="1989" spans="7:19" ht="33.75">
      <c r="G1989" s="109" t="s">
        <v>12196</v>
      </c>
      <c r="H1989" s="110" t="s">
        <v>15461</v>
      </c>
      <c r="I1989" s="109" t="s">
        <v>22309</v>
      </c>
      <c r="J1989" s="110" t="s">
        <v>2681</v>
      </c>
      <c r="K1989" s="110" t="s">
        <v>15461</v>
      </c>
      <c r="L1989" s="109" t="s">
        <v>22310</v>
      </c>
      <c r="M1989" s="110" t="s">
        <v>22311</v>
      </c>
      <c r="N1989" s="111" t="s">
        <v>18011</v>
      </c>
      <c r="O1989" s="111" t="s">
        <v>22312</v>
      </c>
      <c r="P1989" s="110" t="s">
        <v>17248</v>
      </c>
      <c r="Q1989" s="112">
        <v>0</v>
      </c>
      <c r="R1989" s="111" t="s">
        <v>17249</v>
      </c>
      <c r="S1989" s="112"/>
    </row>
    <row r="1990" spans="7:19" ht="33.75">
      <c r="G1990" s="109" t="s">
        <v>12196</v>
      </c>
      <c r="H1990" s="110" t="s">
        <v>15461</v>
      </c>
      <c r="I1990" s="109" t="s">
        <v>22275</v>
      </c>
      <c r="J1990" s="110" t="s">
        <v>3500</v>
      </c>
      <c r="K1990" s="110" t="s">
        <v>15461</v>
      </c>
      <c r="L1990" s="109" t="s">
        <v>22310</v>
      </c>
      <c r="M1990" s="110"/>
      <c r="N1990" s="111" t="s">
        <v>18011</v>
      </c>
      <c r="O1990" s="111" t="s">
        <v>22313</v>
      </c>
      <c r="P1990" s="110" t="s">
        <v>17248</v>
      </c>
      <c r="Q1990" s="112">
        <v>0</v>
      </c>
      <c r="R1990" s="111" t="s">
        <v>17249</v>
      </c>
      <c r="S1990" s="112"/>
    </row>
    <row r="1991" spans="7:19" ht="33.75">
      <c r="G1991" s="109" t="s">
        <v>12196</v>
      </c>
      <c r="H1991" s="110" t="s">
        <v>15461</v>
      </c>
      <c r="I1991" s="109" t="s">
        <v>22314</v>
      </c>
      <c r="J1991" s="110" t="s">
        <v>9893</v>
      </c>
      <c r="K1991" s="110" t="s">
        <v>15461</v>
      </c>
      <c r="L1991" s="109" t="s">
        <v>22310</v>
      </c>
      <c r="M1991" s="110"/>
      <c r="N1991" s="111" t="s">
        <v>18011</v>
      </c>
      <c r="O1991" s="111" t="s">
        <v>22315</v>
      </c>
      <c r="P1991" s="110" t="s">
        <v>17248</v>
      </c>
      <c r="Q1991" s="112">
        <v>0</v>
      </c>
      <c r="R1991" s="111" t="s">
        <v>17249</v>
      </c>
      <c r="S1991" s="112"/>
    </row>
    <row r="1992" spans="7:19" ht="33.75">
      <c r="G1992" s="109" t="s">
        <v>12196</v>
      </c>
      <c r="H1992" s="110" t="s">
        <v>15461</v>
      </c>
      <c r="I1992" s="109" t="s">
        <v>22316</v>
      </c>
      <c r="J1992" s="110" t="s">
        <v>4449</v>
      </c>
      <c r="K1992" s="110" t="s">
        <v>15461</v>
      </c>
      <c r="L1992" s="109" t="s">
        <v>22310</v>
      </c>
      <c r="M1992" s="110"/>
      <c r="N1992" s="111" t="s">
        <v>18011</v>
      </c>
      <c r="O1992" s="111" t="s">
        <v>22317</v>
      </c>
      <c r="P1992" s="110" t="s">
        <v>17248</v>
      </c>
      <c r="Q1992" s="112">
        <v>0</v>
      </c>
      <c r="R1992" s="111" t="s">
        <v>17249</v>
      </c>
      <c r="S1992" s="112"/>
    </row>
    <row r="1993" spans="7:19" ht="33.75">
      <c r="G1993" s="109" t="s">
        <v>12196</v>
      </c>
      <c r="H1993" s="110" t="s">
        <v>15461</v>
      </c>
      <c r="I1993" s="109" t="s">
        <v>22318</v>
      </c>
      <c r="J1993" s="110" t="s">
        <v>5053</v>
      </c>
      <c r="K1993" s="110" t="s">
        <v>15461</v>
      </c>
      <c r="L1993" s="109" t="s">
        <v>22310</v>
      </c>
      <c r="M1993" s="110"/>
      <c r="N1993" s="111" t="s">
        <v>18011</v>
      </c>
      <c r="O1993" s="111" t="s">
        <v>22319</v>
      </c>
      <c r="P1993" s="110" t="s">
        <v>17248</v>
      </c>
      <c r="Q1993" s="112">
        <v>0</v>
      </c>
      <c r="R1993" s="111" t="s">
        <v>17249</v>
      </c>
      <c r="S1993" s="112"/>
    </row>
    <row r="1994" spans="7:19" ht="33.75">
      <c r="G1994" s="109" t="s">
        <v>12196</v>
      </c>
      <c r="H1994" s="110" t="s">
        <v>22320</v>
      </c>
      <c r="I1994" s="109" t="s">
        <v>22321</v>
      </c>
      <c r="J1994" s="110" t="s">
        <v>2681</v>
      </c>
      <c r="K1994" s="110" t="s">
        <v>15461</v>
      </c>
      <c r="L1994" s="109" t="s">
        <v>22322</v>
      </c>
      <c r="M1994" s="110"/>
      <c r="N1994" s="111" t="s">
        <v>18011</v>
      </c>
      <c r="O1994" s="111" t="s">
        <v>22323</v>
      </c>
      <c r="P1994" s="110" t="s">
        <v>17248</v>
      </c>
      <c r="Q1994" s="112">
        <v>0</v>
      </c>
      <c r="R1994" s="111" t="s">
        <v>17249</v>
      </c>
      <c r="S1994" s="112"/>
    </row>
    <row r="1995" spans="7:19">
      <c r="G1995" s="109" t="s">
        <v>12197</v>
      </c>
      <c r="H1995" s="110" t="s">
        <v>15151</v>
      </c>
      <c r="I1995" s="109" t="s">
        <v>21630</v>
      </c>
      <c r="J1995" s="110" t="s">
        <v>3949</v>
      </c>
      <c r="K1995" s="110" t="s">
        <v>15151</v>
      </c>
      <c r="L1995" s="109" t="s">
        <v>22324</v>
      </c>
      <c r="M1995" s="110" t="s">
        <v>22325</v>
      </c>
      <c r="N1995" s="111" t="s">
        <v>17417</v>
      </c>
      <c r="O1995" s="111" t="s">
        <v>22326</v>
      </c>
      <c r="P1995" s="110" t="s">
        <v>17248</v>
      </c>
      <c r="Q1995" s="112">
        <v>0</v>
      </c>
      <c r="R1995" s="111" t="s">
        <v>17249</v>
      </c>
      <c r="S1995" s="112"/>
    </row>
    <row r="1996" spans="7:19">
      <c r="G1996" s="109" t="s">
        <v>12197</v>
      </c>
      <c r="H1996" s="110" t="s">
        <v>15151</v>
      </c>
      <c r="I1996" s="109" t="s">
        <v>22327</v>
      </c>
      <c r="J1996" s="110" t="s">
        <v>7701</v>
      </c>
      <c r="K1996" s="110" t="s">
        <v>15151</v>
      </c>
      <c r="L1996" s="109" t="s">
        <v>22324</v>
      </c>
      <c r="M1996" s="110" t="s">
        <v>22328</v>
      </c>
      <c r="N1996" s="111" t="s">
        <v>17417</v>
      </c>
      <c r="O1996" s="111" t="s">
        <v>22329</v>
      </c>
      <c r="P1996" s="110" t="s">
        <v>17248</v>
      </c>
      <c r="Q1996" s="112">
        <v>0</v>
      </c>
      <c r="R1996" s="111" t="s">
        <v>17249</v>
      </c>
      <c r="S1996" s="112"/>
    </row>
    <row r="1997" spans="7:19">
      <c r="G1997" s="109" t="s">
        <v>12198</v>
      </c>
      <c r="H1997" s="110" t="s">
        <v>15151</v>
      </c>
      <c r="I1997" s="109" t="s">
        <v>21630</v>
      </c>
      <c r="J1997" s="110" t="s">
        <v>3949</v>
      </c>
      <c r="K1997" s="110" t="s">
        <v>15151</v>
      </c>
      <c r="L1997" s="109" t="s">
        <v>22330</v>
      </c>
      <c r="M1997" s="110" t="s">
        <v>22331</v>
      </c>
      <c r="N1997" s="111" t="s">
        <v>17417</v>
      </c>
      <c r="O1997" s="111" t="s">
        <v>22332</v>
      </c>
      <c r="P1997" s="110" t="s">
        <v>17248</v>
      </c>
      <c r="Q1997" s="112">
        <v>0</v>
      </c>
      <c r="R1997" s="111" t="s">
        <v>17249</v>
      </c>
      <c r="S1997" s="112"/>
    </row>
    <row r="1998" spans="7:19">
      <c r="G1998" s="109" t="s">
        <v>12198</v>
      </c>
      <c r="H1998" s="110" t="s">
        <v>15151</v>
      </c>
      <c r="I1998" s="109" t="s">
        <v>22327</v>
      </c>
      <c r="J1998" s="110" t="s">
        <v>7701</v>
      </c>
      <c r="K1998" s="110" t="s">
        <v>15151</v>
      </c>
      <c r="L1998" s="109" t="s">
        <v>22330</v>
      </c>
      <c r="M1998" s="110" t="s">
        <v>22333</v>
      </c>
      <c r="N1998" s="111" t="s">
        <v>17417</v>
      </c>
      <c r="O1998" s="111" t="s">
        <v>22334</v>
      </c>
      <c r="P1998" s="110" t="s">
        <v>17248</v>
      </c>
      <c r="Q1998" s="112">
        <v>0</v>
      </c>
      <c r="R1998" s="111" t="s">
        <v>17249</v>
      </c>
      <c r="S1998" s="112"/>
    </row>
    <row r="1999" spans="7:19" ht="33.75">
      <c r="G1999" s="109" t="s">
        <v>12199</v>
      </c>
      <c r="H1999" s="110" t="s">
        <v>15152</v>
      </c>
      <c r="I1999" s="109" t="s">
        <v>22335</v>
      </c>
      <c r="J1999" s="110" t="s">
        <v>3949</v>
      </c>
      <c r="K1999" s="110" t="s">
        <v>22262</v>
      </c>
      <c r="L1999" s="109" t="s">
        <v>22336</v>
      </c>
      <c r="M1999" s="110" t="s">
        <v>22337</v>
      </c>
      <c r="N1999" s="111" t="s">
        <v>17212</v>
      </c>
      <c r="O1999" s="111" t="s">
        <v>22338</v>
      </c>
      <c r="P1999" s="110" t="s">
        <v>17248</v>
      </c>
      <c r="Q1999" s="112">
        <v>0</v>
      </c>
      <c r="R1999" s="111" t="s">
        <v>17249</v>
      </c>
      <c r="S1999" s="112"/>
    </row>
    <row r="2000" spans="7:19" ht="22.5">
      <c r="G2000" s="109" t="s">
        <v>12200</v>
      </c>
      <c r="H2000" s="110" t="s">
        <v>15462</v>
      </c>
      <c r="I2000" s="109" t="s">
        <v>22339</v>
      </c>
      <c r="J2000" s="110" t="s">
        <v>3949</v>
      </c>
      <c r="K2000" s="110" t="s">
        <v>15462</v>
      </c>
      <c r="L2000" s="109" t="s">
        <v>22340</v>
      </c>
      <c r="M2000" s="110" t="s">
        <v>22341</v>
      </c>
      <c r="N2000" s="111" t="s">
        <v>18732</v>
      </c>
      <c r="O2000" s="111" t="s">
        <v>22342</v>
      </c>
      <c r="P2000" s="110" t="s">
        <v>17248</v>
      </c>
      <c r="Q2000" s="112">
        <v>0</v>
      </c>
      <c r="R2000" s="111" t="s">
        <v>17249</v>
      </c>
      <c r="S2000" s="112"/>
    </row>
    <row r="2001" spans="7:19" ht="22.5">
      <c r="G2001" s="109" t="s">
        <v>12200</v>
      </c>
      <c r="H2001" s="110" t="s">
        <v>19437</v>
      </c>
      <c r="I2001" s="109" t="s">
        <v>22339</v>
      </c>
      <c r="J2001" s="110" t="s">
        <v>3949</v>
      </c>
      <c r="K2001" s="110" t="s">
        <v>22343</v>
      </c>
      <c r="L2001" s="109" t="s">
        <v>22344</v>
      </c>
      <c r="M2001" s="110"/>
      <c r="N2001" s="111" t="s">
        <v>18732</v>
      </c>
      <c r="O2001" s="111" t="s">
        <v>22345</v>
      </c>
      <c r="P2001" s="110" t="s">
        <v>17248</v>
      </c>
      <c r="Q2001" s="112">
        <v>0</v>
      </c>
      <c r="R2001" s="111" t="s">
        <v>17249</v>
      </c>
      <c r="S2001" s="112"/>
    </row>
    <row r="2002" spans="7:19" ht="22.5">
      <c r="G2002" s="109" t="s">
        <v>12201</v>
      </c>
      <c r="H2002" s="110" t="s">
        <v>15144</v>
      </c>
      <c r="I2002" s="109" t="s">
        <v>22346</v>
      </c>
      <c r="J2002" s="110" t="s">
        <v>7701</v>
      </c>
      <c r="K2002" s="110" t="s">
        <v>22347</v>
      </c>
      <c r="L2002" s="109" t="s">
        <v>22348</v>
      </c>
      <c r="M2002" s="110" t="s">
        <v>17360</v>
      </c>
      <c r="N2002" s="111" t="s">
        <v>17353</v>
      </c>
      <c r="O2002" s="111" t="s">
        <v>22349</v>
      </c>
      <c r="P2002" s="110" t="s">
        <v>17248</v>
      </c>
      <c r="Q2002" s="112">
        <v>0</v>
      </c>
      <c r="R2002" s="111" t="s">
        <v>17249</v>
      </c>
      <c r="S2002" s="112"/>
    </row>
    <row r="2003" spans="7:19" ht="22.5">
      <c r="G2003" s="109" t="s">
        <v>12201</v>
      </c>
      <c r="H2003" s="110" t="s">
        <v>15144</v>
      </c>
      <c r="I2003" s="109" t="s">
        <v>22350</v>
      </c>
      <c r="J2003" s="110" t="s">
        <v>2937</v>
      </c>
      <c r="K2003" s="110" t="s">
        <v>22351</v>
      </c>
      <c r="L2003" s="109" t="s">
        <v>22348</v>
      </c>
      <c r="M2003" s="110"/>
      <c r="N2003" s="111" t="s">
        <v>17353</v>
      </c>
      <c r="O2003" s="111" t="s">
        <v>22352</v>
      </c>
      <c r="P2003" s="110" t="s">
        <v>17248</v>
      </c>
      <c r="Q2003" s="112">
        <v>0</v>
      </c>
      <c r="R2003" s="111" t="s">
        <v>17249</v>
      </c>
      <c r="S2003" s="112"/>
    </row>
    <row r="2004" spans="7:19" ht="22.5">
      <c r="G2004" s="109" t="s">
        <v>12202</v>
      </c>
      <c r="H2004" s="110" t="s">
        <v>15463</v>
      </c>
      <c r="I2004" s="109" t="s">
        <v>22353</v>
      </c>
      <c r="J2004" s="110" t="s">
        <v>7701</v>
      </c>
      <c r="K2004" s="110" t="s">
        <v>22354</v>
      </c>
      <c r="L2004" s="109" t="s">
        <v>22355</v>
      </c>
      <c r="M2004" s="110" t="s">
        <v>22356</v>
      </c>
      <c r="N2004" s="111" t="s">
        <v>17623</v>
      </c>
      <c r="O2004" s="111" t="s">
        <v>22357</v>
      </c>
      <c r="P2004" s="110" t="s">
        <v>17248</v>
      </c>
      <c r="Q2004" s="112">
        <v>0</v>
      </c>
      <c r="R2004" s="111" t="s">
        <v>17249</v>
      </c>
      <c r="S2004" s="112"/>
    </row>
    <row r="2005" spans="7:19" ht="22.5">
      <c r="G2005" s="109" t="s">
        <v>12202</v>
      </c>
      <c r="H2005" s="110" t="s">
        <v>15463</v>
      </c>
      <c r="I2005" s="109" t="s">
        <v>22358</v>
      </c>
      <c r="J2005" s="110" t="s">
        <v>10557</v>
      </c>
      <c r="K2005" s="110" t="s">
        <v>22354</v>
      </c>
      <c r="L2005" s="109" t="s">
        <v>22355</v>
      </c>
      <c r="M2005" s="110"/>
      <c r="N2005" s="111" t="s">
        <v>17623</v>
      </c>
      <c r="O2005" s="111" t="s">
        <v>22359</v>
      </c>
      <c r="P2005" s="110" t="s">
        <v>17248</v>
      </c>
      <c r="Q2005" s="112">
        <v>0</v>
      </c>
      <c r="R2005" s="111" t="s">
        <v>17249</v>
      </c>
      <c r="S2005" s="112"/>
    </row>
    <row r="2006" spans="7:19" ht="22.5">
      <c r="G2006" s="109" t="s">
        <v>12202</v>
      </c>
      <c r="H2006" s="110" t="s">
        <v>15463</v>
      </c>
      <c r="I2006" s="109" t="s">
        <v>22360</v>
      </c>
      <c r="J2006" s="110" t="s">
        <v>5411</v>
      </c>
      <c r="K2006" s="110" t="s">
        <v>22354</v>
      </c>
      <c r="L2006" s="109" t="s">
        <v>22355</v>
      </c>
      <c r="M2006" s="110"/>
      <c r="N2006" s="111" t="s">
        <v>17623</v>
      </c>
      <c r="O2006" s="111" t="s">
        <v>22361</v>
      </c>
      <c r="P2006" s="110" t="s">
        <v>17248</v>
      </c>
      <c r="Q2006" s="112">
        <v>0</v>
      </c>
      <c r="R2006" s="111" t="s">
        <v>17249</v>
      </c>
      <c r="S2006" s="112"/>
    </row>
    <row r="2007" spans="7:19" ht="22.5">
      <c r="G2007" s="109" t="s">
        <v>12202</v>
      </c>
      <c r="H2007" s="110" t="s">
        <v>15463</v>
      </c>
      <c r="I2007" s="109" t="s">
        <v>22362</v>
      </c>
      <c r="J2007" s="110" t="s">
        <v>5502</v>
      </c>
      <c r="K2007" s="110" t="s">
        <v>22354</v>
      </c>
      <c r="L2007" s="109" t="s">
        <v>22355</v>
      </c>
      <c r="M2007" s="110"/>
      <c r="N2007" s="111" t="s">
        <v>17623</v>
      </c>
      <c r="O2007" s="111" t="s">
        <v>22363</v>
      </c>
      <c r="P2007" s="110" t="s">
        <v>17248</v>
      </c>
      <c r="Q2007" s="112">
        <v>0</v>
      </c>
      <c r="R2007" s="111" t="s">
        <v>17249</v>
      </c>
      <c r="S2007" s="112"/>
    </row>
    <row r="2008" spans="7:19" ht="22.5">
      <c r="G2008" s="109" t="s">
        <v>12202</v>
      </c>
      <c r="H2008" s="110" t="s">
        <v>15463</v>
      </c>
      <c r="I2008" s="109" t="s">
        <v>22364</v>
      </c>
      <c r="J2008" s="110" t="s">
        <v>7699</v>
      </c>
      <c r="K2008" s="110" t="s">
        <v>22354</v>
      </c>
      <c r="L2008" s="109" t="s">
        <v>22355</v>
      </c>
      <c r="M2008" s="110"/>
      <c r="N2008" s="111" t="s">
        <v>17623</v>
      </c>
      <c r="O2008" s="111" t="s">
        <v>22365</v>
      </c>
      <c r="P2008" s="110" t="s">
        <v>17248</v>
      </c>
      <c r="Q2008" s="112">
        <v>0</v>
      </c>
      <c r="R2008" s="111" t="s">
        <v>17249</v>
      </c>
      <c r="S2008" s="112"/>
    </row>
    <row r="2009" spans="7:19" ht="22.5">
      <c r="G2009" s="109" t="s">
        <v>12202</v>
      </c>
      <c r="H2009" s="110" t="s">
        <v>15463</v>
      </c>
      <c r="I2009" s="109" t="s">
        <v>22366</v>
      </c>
      <c r="J2009" s="110" t="s">
        <v>4459</v>
      </c>
      <c r="K2009" s="110" t="s">
        <v>22354</v>
      </c>
      <c r="L2009" s="109" t="s">
        <v>22355</v>
      </c>
      <c r="M2009" s="110"/>
      <c r="N2009" s="111" t="s">
        <v>17623</v>
      </c>
      <c r="O2009" s="111" t="s">
        <v>22367</v>
      </c>
      <c r="P2009" s="110" t="s">
        <v>17248</v>
      </c>
      <c r="Q2009" s="112">
        <v>0</v>
      </c>
      <c r="R2009" s="111" t="s">
        <v>17249</v>
      </c>
      <c r="S2009" s="112"/>
    </row>
    <row r="2010" spans="7:19" ht="22.5">
      <c r="G2010" s="109" t="s">
        <v>12202</v>
      </c>
      <c r="H2010" s="110" t="s">
        <v>15463</v>
      </c>
      <c r="I2010" s="109" t="s">
        <v>22368</v>
      </c>
      <c r="J2010" s="110" t="s">
        <v>2384</v>
      </c>
      <c r="K2010" s="110" t="s">
        <v>22354</v>
      </c>
      <c r="L2010" s="109" t="s">
        <v>22355</v>
      </c>
      <c r="M2010" s="110"/>
      <c r="N2010" s="111" t="s">
        <v>17623</v>
      </c>
      <c r="O2010" s="111" t="s">
        <v>22369</v>
      </c>
      <c r="P2010" s="110" t="s">
        <v>17248</v>
      </c>
      <c r="Q2010" s="112">
        <v>0</v>
      </c>
      <c r="R2010" s="111" t="s">
        <v>17249</v>
      </c>
      <c r="S2010" s="112"/>
    </row>
    <row r="2011" spans="7:19" ht="22.5">
      <c r="G2011" s="109" t="s">
        <v>12202</v>
      </c>
      <c r="H2011" s="110" t="s">
        <v>15463</v>
      </c>
      <c r="I2011" s="109" t="s">
        <v>22370</v>
      </c>
      <c r="J2011" s="110" t="s">
        <v>7103</v>
      </c>
      <c r="K2011" s="110" t="s">
        <v>22354</v>
      </c>
      <c r="L2011" s="109" t="s">
        <v>22355</v>
      </c>
      <c r="M2011" s="110"/>
      <c r="N2011" s="111" t="s">
        <v>17623</v>
      </c>
      <c r="O2011" s="111" t="s">
        <v>22371</v>
      </c>
      <c r="P2011" s="110" t="s">
        <v>17248</v>
      </c>
      <c r="Q2011" s="112">
        <v>0</v>
      </c>
      <c r="R2011" s="111" t="s">
        <v>17249</v>
      </c>
      <c r="S2011" s="112"/>
    </row>
    <row r="2012" spans="7:19" ht="22.5">
      <c r="G2012" s="109" t="s">
        <v>12202</v>
      </c>
      <c r="H2012" s="110" t="s">
        <v>15463</v>
      </c>
      <c r="I2012" s="109" t="s">
        <v>22372</v>
      </c>
      <c r="J2012" s="110" t="s">
        <v>1711</v>
      </c>
      <c r="K2012" s="110" t="s">
        <v>22354</v>
      </c>
      <c r="L2012" s="109" t="s">
        <v>22355</v>
      </c>
      <c r="M2012" s="110"/>
      <c r="N2012" s="111" t="s">
        <v>17623</v>
      </c>
      <c r="O2012" s="111" t="s">
        <v>22373</v>
      </c>
      <c r="P2012" s="110" t="s">
        <v>17248</v>
      </c>
      <c r="Q2012" s="112">
        <v>0</v>
      </c>
      <c r="R2012" s="111" t="s">
        <v>17249</v>
      </c>
      <c r="S2012" s="112"/>
    </row>
    <row r="2013" spans="7:19" ht="22.5">
      <c r="G2013" s="109" t="s">
        <v>12203</v>
      </c>
      <c r="H2013" s="110" t="s">
        <v>15464</v>
      </c>
      <c r="I2013" s="109" t="s">
        <v>22374</v>
      </c>
      <c r="J2013" s="110" t="s">
        <v>2937</v>
      </c>
      <c r="K2013" s="110" t="s">
        <v>15464</v>
      </c>
      <c r="L2013" s="109" t="s">
        <v>22375</v>
      </c>
      <c r="M2013" s="110" t="s">
        <v>22376</v>
      </c>
      <c r="N2013" s="111" t="s">
        <v>17623</v>
      </c>
      <c r="O2013" s="111" t="s">
        <v>22377</v>
      </c>
      <c r="P2013" s="110" t="s">
        <v>17248</v>
      </c>
      <c r="Q2013" s="112">
        <v>0</v>
      </c>
      <c r="R2013" s="111" t="s">
        <v>17249</v>
      </c>
      <c r="S2013" s="112"/>
    </row>
    <row r="2014" spans="7:19" ht="22.5">
      <c r="G2014" s="109" t="s">
        <v>12203</v>
      </c>
      <c r="H2014" s="110" t="s">
        <v>15464</v>
      </c>
      <c r="I2014" s="109" t="s">
        <v>22378</v>
      </c>
      <c r="J2014" s="110" t="s">
        <v>2384</v>
      </c>
      <c r="K2014" s="110" t="s">
        <v>15464</v>
      </c>
      <c r="L2014" s="109" t="s">
        <v>22375</v>
      </c>
      <c r="M2014" s="110"/>
      <c r="N2014" s="111" t="s">
        <v>17623</v>
      </c>
      <c r="O2014" s="111" t="s">
        <v>22379</v>
      </c>
      <c r="P2014" s="110" t="s">
        <v>17248</v>
      </c>
      <c r="Q2014" s="112">
        <v>0</v>
      </c>
      <c r="R2014" s="111" t="s">
        <v>17249</v>
      </c>
      <c r="S2014" s="112"/>
    </row>
    <row r="2015" spans="7:19" ht="22.5">
      <c r="G2015" s="109" t="s">
        <v>12204</v>
      </c>
      <c r="H2015" s="110" t="s">
        <v>15465</v>
      </c>
      <c r="I2015" s="109" t="s">
        <v>22368</v>
      </c>
      <c r="J2015" s="110" t="s">
        <v>2384</v>
      </c>
      <c r="K2015" s="110" t="s">
        <v>15465</v>
      </c>
      <c r="L2015" s="109" t="s">
        <v>22380</v>
      </c>
      <c r="M2015" s="110" t="s">
        <v>22381</v>
      </c>
      <c r="N2015" s="111" t="s">
        <v>18732</v>
      </c>
      <c r="O2015" s="111" t="s">
        <v>22382</v>
      </c>
      <c r="P2015" s="110" t="s">
        <v>17248</v>
      </c>
      <c r="Q2015" s="112">
        <v>0</v>
      </c>
      <c r="R2015" s="111" t="s">
        <v>17249</v>
      </c>
      <c r="S2015" s="112"/>
    </row>
    <row r="2016" spans="7:19" ht="22.5">
      <c r="G2016" s="109" t="s">
        <v>12204</v>
      </c>
      <c r="H2016" s="110" t="s">
        <v>22383</v>
      </c>
      <c r="I2016" s="109" t="s">
        <v>22368</v>
      </c>
      <c r="J2016" s="110" t="s">
        <v>2384</v>
      </c>
      <c r="K2016" s="110" t="s">
        <v>22384</v>
      </c>
      <c r="L2016" s="109" t="s">
        <v>22385</v>
      </c>
      <c r="M2016" s="110"/>
      <c r="N2016" s="111" t="s">
        <v>18732</v>
      </c>
      <c r="O2016" s="111" t="s">
        <v>22386</v>
      </c>
      <c r="P2016" s="110" t="s">
        <v>17248</v>
      </c>
      <c r="Q2016" s="112">
        <v>0</v>
      </c>
      <c r="R2016" s="111" t="s">
        <v>17249</v>
      </c>
      <c r="S2016" s="112"/>
    </row>
    <row r="2017" spans="7:19" ht="22.5">
      <c r="G2017" s="109" t="s">
        <v>12205</v>
      </c>
      <c r="H2017" s="110" t="s">
        <v>15466</v>
      </c>
      <c r="I2017" s="109" t="s">
        <v>22387</v>
      </c>
      <c r="J2017" s="110" t="s">
        <v>2937</v>
      </c>
      <c r="K2017" s="110" t="s">
        <v>22388</v>
      </c>
      <c r="L2017" s="109" t="s">
        <v>22389</v>
      </c>
      <c r="M2017" s="110" t="s">
        <v>22390</v>
      </c>
      <c r="N2017" s="111" t="s">
        <v>18732</v>
      </c>
      <c r="O2017" s="111" t="s">
        <v>22391</v>
      </c>
      <c r="P2017" s="110" t="s">
        <v>17248</v>
      </c>
      <c r="Q2017" s="112">
        <v>0</v>
      </c>
      <c r="R2017" s="111" t="s">
        <v>17249</v>
      </c>
      <c r="S2017" s="112"/>
    </row>
    <row r="2018" spans="7:19" ht="22.5">
      <c r="G2018" s="109" t="s">
        <v>12205</v>
      </c>
      <c r="H2018" s="110" t="s">
        <v>22392</v>
      </c>
      <c r="I2018" s="109" t="s">
        <v>22387</v>
      </c>
      <c r="J2018" s="110" t="s">
        <v>2937</v>
      </c>
      <c r="K2018" s="110" t="s">
        <v>22393</v>
      </c>
      <c r="L2018" s="109" t="s">
        <v>22394</v>
      </c>
      <c r="M2018" s="110"/>
      <c r="N2018" s="111" t="s">
        <v>18732</v>
      </c>
      <c r="O2018" s="111" t="s">
        <v>22395</v>
      </c>
      <c r="P2018" s="110" t="s">
        <v>17248</v>
      </c>
      <c r="Q2018" s="112">
        <v>0</v>
      </c>
      <c r="R2018" s="111" t="s">
        <v>17249</v>
      </c>
      <c r="S2018" s="112"/>
    </row>
    <row r="2019" spans="7:19" ht="33.75">
      <c r="G2019" s="109" t="s">
        <v>12206</v>
      </c>
      <c r="H2019" s="110" t="s">
        <v>15467</v>
      </c>
      <c r="I2019" s="109" t="s">
        <v>22366</v>
      </c>
      <c r="J2019" s="110" t="s">
        <v>4459</v>
      </c>
      <c r="K2019" s="110" t="s">
        <v>22396</v>
      </c>
      <c r="L2019" s="109" t="s">
        <v>22397</v>
      </c>
      <c r="M2019" s="110" t="s">
        <v>22398</v>
      </c>
      <c r="N2019" s="111" t="s">
        <v>18732</v>
      </c>
      <c r="O2019" s="111" t="s">
        <v>22399</v>
      </c>
      <c r="P2019" s="110" t="s">
        <v>17248</v>
      </c>
      <c r="Q2019" s="112">
        <v>0</v>
      </c>
      <c r="R2019" s="111" t="s">
        <v>17249</v>
      </c>
      <c r="S2019" s="112"/>
    </row>
    <row r="2020" spans="7:19" ht="33.75">
      <c r="G2020" s="109" t="s">
        <v>12206</v>
      </c>
      <c r="H2020" s="110" t="s">
        <v>15467</v>
      </c>
      <c r="I2020" s="109" t="s">
        <v>22372</v>
      </c>
      <c r="J2020" s="110" t="s">
        <v>1711</v>
      </c>
      <c r="K2020" s="110" t="s">
        <v>22396</v>
      </c>
      <c r="L2020" s="109" t="s">
        <v>22397</v>
      </c>
      <c r="M2020" s="110"/>
      <c r="N2020" s="111" t="s">
        <v>18732</v>
      </c>
      <c r="O2020" s="111" t="s">
        <v>22400</v>
      </c>
      <c r="P2020" s="110" t="s">
        <v>17248</v>
      </c>
      <c r="Q2020" s="112">
        <v>0</v>
      </c>
      <c r="R2020" s="111" t="s">
        <v>17249</v>
      </c>
      <c r="S2020" s="112"/>
    </row>
    <row r="2021" spans="7:19" ht="33.75">
      <c r="G2021" s="109" t="s">
        <v>12206</v>
      </c>
      <c r="H2021" s="110" t="s">
        <v>15467</v>
      </c>
      <c r="I2021" s="109" t="s">
        <v>22401</v>
      </c>
      <c r="J2021" s="110" t="s">
        <v>7103</v>
      </c>
      <c r="K2021" s="110" t="s">
        <v>22396</v>
      </c>
      <c r="L2021" s="109" t="s">
        <v>22397</v>
      </c>
      <c r="M2021" s="110"/>
      <c r="N2021" s="111" t="s">
        <v>18732</v>
      </c>
      <c r="O2021" s="111" t="s">
        <v>22402</v>
      </c>
      <c r="P2021" s="110" t="s">
        <v>17248</v>
      </c>
      <c r="Q2021" s="112">
        <v>0</v>
      </c>
      <c r="R2021" s="111" t="s">
        <v>17249</v>
      </c>
      <c r="S2021" s="112"/>
    </row>
    <row r="2022" spans="7:19" ht="33.75">
      <c r="G2022" s="109" t="s">
        <v>12206</v>
      </c>
      <c r="H2022" s="110" t="s">
        <v>15467</v>
      </c>
      <c r="I2022" s="109" t="s">
        <v>22403</v>
      </c>
      <c r="J2022" s="110" t="s">
        <v>10557</v>
      </c>
      <c r="K2022" s="110" t="s">
        <v>22396</v>
      </c>
      <c r="L2022" s="109" t="s">
        <v>22397</v>
      </c>
      <c r="M2022" s="110"/>
      <c r="N2022" s="111" t="s">
        <v>18732</v>
      </c>
      <c r="O2022" s="111" t="s">
        <v>22404</v>
      </c>
      <c r="P2022" s="110" t="s">
        <v>17248</v>
      </c>
      <c r="Q2022" s="112">
        <v>0</v>
      </c>
      <c r="R2022" s="111" t="s">
        <v>17249</v>
      </c>
      <c r="S2022" s="112"/>
    </row>
    <row r="2023" spans="7:19" ht="33.75">
      <c r="G2023" s="109" t="s">
        <v>12206</v>
      </c>
      <c r="H2023" s="110" t="s">
        <v>22405</v>
      </c>
      <c r="I2023" s="109" t="s">
        <v>22366</v>
      </c>
      <c r="J2023" s="110" t="s">
        <v>4459</v>
      </c>
      <c r="K2023" s="110" t="s">
        <v>22396</v>
      </c>
      <c r="L2023" s="109" t="s">
        <v>22406</v>
      </c>
      <c r="M2023" s="110"/>
      <c r="N2023" s="111" t="s">
        <v>18732</v>
      </c>
      <c r="O2023" s="111" t="s">
        <v>22407</v>
      </c>
      <c r="P2023" s="110" t="s">
        <v>17248</v>
      </c>
      <c r="Q2023" s="112">
        <v>0</v>
      </c>
      <c r="R2023" s="111" t="s">
        <v>17249</v>
      </c>
      <c r="S2023" s="112"/>
    </row>
    <row r="2024" spans="7:19" ht="33.75">
      <c r="G2024" s="109" t="s">
        <v>12206</v>
      </c>
      <c r="H2024" s="110" t="s">
        <v>22408</v>
      </c>
      <c r="I2024" s="109" t="s">
        <v>22277</v>
      </c>
      <c r="J2024" s="110" t="s">
        <v>1849</v>
      </c>
      <c r="K2024" s="110" t="s">
        <v>22396</v>
      </c>
      <c r="L2024" s="109" t="s">
        <v>22397</v>
      </c>
      <c r="M2024" s="110"/>
      <c r="N2024" s="111" t="s">
        <v>18732</v>
      </c>
      <c r="O2024" s="111" t="s">
        <v>22409</v>
      </c>
      <c r="P2024" s="110" t="s">
        <v>17248</v>
      </c>
      <c r="Q2024" s="112">
        <v>0</v>
      </c>
      <c r="R2024" s="111" t="s">
        <v>17249</v>
      </c>
      <c r="S2024" s="112"/>
    </row>
    <row r="2025" spans="7:19">
      <c r="G2025" s="109" t="s">
        <v>12207</v>
      </c>
      <c r="H2025" s="110" t="s">
        <v>15151</v>
      </c>
      <c r="I2025" s="109" t="s">
        <v>22410</v>
      </c>
      <c r="J2025" s="110" t="s">
        <v>2937</v>
      </c>
      <c r="K2025" s="110" t="s">
        <v>15151</v>
      </c>
      <c r="L2025" s="109" t="s">
        <v>22411</v>
      </c>
      <c r="M2025" s="110" t="s">
        <v>22412</v>
      </c>
      <c r="N2025" s="111" t="s">
        <v>17417</v>
      </c>
      <c r="O2025" s="111" t="s">
        <v>22413</v>
      </c>
      <c r="P2025" s="110" t="s">
        <v>17248</v>
      </c>
      <c r="Q2025" s="112">
        <v>0</v>
      </c>
      <c r="R2025" s="111" t="s">
        <v>17249</v>
      </c>
      <c r="S2025" s="112"/>
    </row>
    <row r="2026" spans="7:19">
      <c r="G2026" s="109" t="s">
        <v>12208</v>
      </c>
      <c r="H2026" s="110" t="s">
        <v>15151</v>
      </c>
      <c r="I2026" s="109" t="s">
        <v>22410</v>
      </c>
      <c r="J2026" s="110" t="s">
        <v>2937</v>
      </c>
      <c r="K2026" s="110" t="s">
        <v>15151</v>
      </c>
      <c r="L2026" s="109" t="s">
        <v>22414</v>
      </c>
      <c r="M2026" s="110" t="s">
        <v>22415</v>
      </c>
      <c r="N2026" s="111" t="s">
        <v>17417</v>
      </c>
      <c r="O2026" s="111" t="s">
        <v>22416</v>
      </c>
      <c r="P2026" s="110" t="s">
        <v>17248</v>
      </c>
      <c r="Q2026" s="112">
        <v>0</v>
      </c>
      <c r="R2026" s="111" t="s">
        <v>17249</v>
      </c>
      <c r="S2026" s="112"/>
    </row>
    <row r="2027" spans="7:19" ht="33.75">
      <c r="G2027" s="109" t="s">
        <v>12209</v>
      </c>
      <c r="H2027" s="110" t="s">
        <v>15152</v>
      </c>
      <c r="I2027" s="109" t="s">
        <v>22327</v>
      </c>
      <c r="J2027" s="110" t="s">
        <v>7701</v>
      </c>
      <c r="K2027" s="110" t="s">
        <v>22347</v>
      </c>
      <c r="L2027" s="109" t="s">
        <v>22417</v>
      </c>
      <c r="M2027" s="110" t="s">
        <v>22418</v>
      </c>
      <c r="N2027" s="111" t="s">
        <v>17212</v>
      </c>
      <c r="O2027" s="111" t="s">
        <v>22419</v>
      </c>
      <c r="P2027" s="110" t="s">
        <v>17248</v>
      </c>
      <c r="Q2027" s="112">
        <v>0</v>
      </c>
      <c r="R2027" s="111" t="s">
        <v>17249</v>
      </c>
      <c r="S2027" s="112"/>
    </row>
    <row r="2028" spans="7:19" ht="33.75">
      <c r="G2028" s="109" t="s">
        <v>12210</v>
      </c>
      <c r="H2028" s="110" t="s">
        <v>15152</v>
      </c>
      <c r="I2028" s="109" t="s">
        <v>22410</v>
      </c>
      <c r="J2028" s="110" t="s">
        <v>2937</v>
      </c>
      <c r="K2028" s="110" t="s">
        <v>22351</v>
      </c>
      <c r="L2028" s="109" t="s">
        <v>22420</v>
      </c>
      <c r="M2028" s="110" t="s">
        <v>22421</v>
      </c>
      <c r="N2028" s="111" t="s">
        <v>17212</v>
      </c>
      <c r="O2028" s="111" t="s">
        <v>22422</v>
      </c>
      <c r="P2028" s="110" t="s">
        <v>17248</v>
      </c>
      <c r="Q2028" s="112">
        <v>0</v>
      </c>
      <c r="R2028" s="111" t="s">
        <v>17249</v>
      </c>
      <c r="S2028" s="112"/>
    </row>
    <row r="2029" spans="7:19" ht="22.5">
      <c r="G2029" s="109" t="s">
        <v>12211</v>
      </c>
      <c r="H2029" s="110" t="s">
        <v>15144</v>
      </c>
      <c r="I2029" s="109" t="s">
        <v>22423</v>
      </c>
      <c r="J2029" s="110" t="s">
        <v>22424</v>
      </c>
      <c r="K2029" s="110" t="s">
        <v>22425</v>
      </c>
      <c r="L2029" s="109" t="s">
        <v>22426</v>
      </c>
      <c r="M2029" s="110" t="s">
        <v>17360</v>
      </c>
      <c r="N2029" s="111" t="s">
        <v>17353</v>
      </c>
      <c r="O2029" s="111" t="s">
        <v>22427</v>
      </c>
      <c r="P2029" s="110" t="s">
        <v>17248</v>
      </c>
      <c r="Q2029" s="112">
        <v>0</v>
      </c>
      <c r="R2029" s="111" t="s">
        <v>17249</v>
      </c>
      <c r="S2029" s="112"/>
    </row>
    <row r="2030" spans="7:19" ht="22.5">
      <c r="G2030" s="109" t="s">
        <v>12212</v>
      </c>
      <c r="H2030" s="110" t="s">
        <v>15144</v>
      </c>
      <c r="I2030" s="109" t="s">
        <v>22428</v>
      </c>
      <c r="J2030" s="110" t="s">
        <v>4787</v>
      </c>
      <c r="K2030" s="110" t="s">
        <v>22429</v>
      </c>
      <c r="L2030" s="109" t="s">
        <v>22430</v>
      </c>
      <c r="M2030" s="110" t="s">
        <v>17360</v>
      </c>
      <c r="N2030" s="111" t="s">
        <v>17353</v>
      </c>
      <c r="O2030" s="111" t="s">
        <v>22431</v>
      </c>
      <c r="P2030" s="110" t="s">
        <v>17248</v>
      </c>
      <c r="Q2030" s="112">
        <v>0</v>
      </c>
      <c r="R2030" s="111" t="s">
        <v>17249</v>
      </c>
      <c r="S2030" s="112"/>
    </row>
    <row r="2031" spans="7:19" ht="22.5">
      <c r="G2031" s="109" t="s">
        <v>12213</v>
      </c>
      <c r="H2031" s="110" t="s">
        <v>22432</v>
      </c>
      <c r="I2031" s="109" t="s">
        <v>22433</v>
      </c>
      <c r="J2031" s="110" t="s">
        <v>22424</v>
      </c>
      <c r="K2031" s="110" t="s">
        <v>22434</v>
      </c>
      <c r="L2031" s="109" t="s">
        <v>22435</v>
      </c>
      <c r="M2031" s="110" t="s">
        <v>22436</v>
      </c>
      <c r="N2031" s="111" t="s">
        <v>17623</v>
      </c>
      <c r="O2031" s="111" t="s">
        <v>22437</v>
      </c>
      <c r="P2031" s="110" t="s">
        <v>17248</v>
      </c>
      <c r="Q2031" s="112">
        <v>1</v>
      </c>
      <c r="R2031" s="111" t="s">
        <v>17249</v>
      </c>
      <c r="S2031" s="112"/>
    </row>
    <row r="2032" spans="7:19" ht="33.75">
      <c r="G2032" s="109" t="s">
        <v>12214</v>
      </c>
      <c r="H2032" s="110" t="s">
        <v>15468</v>
      </c>
      <c r="I2032" s="109" t="s">
        <v>22423</v>
      </c>
      <c r="J2032" s="110" t="s">
        <v>22424</v>
      </c>
      <c r="K2032" s="110" t="s">
        <v>15468</v>
      </c>
      <c r="L2032" s="109" t="s">
        <v>22438</v>
      </c>
      <c r="M2032" s="110" t="s">
        <v>22439</v>
      </c>
      <c r="N2032" s="111" t="s">
        <v>17623</v>
      </c>
      <c r="O2032" s="111" t="s">
        <v>22440</v>
      </c>
      <c r="P2032" s="110" t="s">
        <v>17248</v>
      </c>
      <c r="Q2032" s="112">
        <v>0</v>
      </c>
      <c r="R2032" s="111" t="s">
        <v>17249</v>
      </c>
      <c r="S2032" s="112"/>
    </row>
    <row r="2033" spans="7:19" ht="33.75">
      <c r="G2033" s="109" t="s">
        <v>12214</v>
      </c>
      <c r="H2033" s="110" t="s">
        <v>15468</v>
      </c>
      <c r="I2033" s="109" t="s">
        <v>22441</v>
      </c>
      <c r="J2033" s="110" t="s">
        <v>4535</v>
      </c>
      <c r="K2033" s="110" t="s">
        <v>15468</v>
      </c>
      <c r="L2033" s="109" t="s">
        <v>22438</v>
      </c>
      <c r="M2033" s="110"/>
      <c r="N2033" s="111" t="s">
        <v>17623</v>
      </c>
      <c r="O2033" s="111" t="s">
        <v>22442</v>
      </c>
      <c r="P2033" s="110" t="s">
        <v>17248</v>
      </c>
      <c r="Q2033" s="112">
        <v>0</v>
      </c>
      <c r="R2033" s="111" t="s">
        <v>17249</v>
      </c>
      <c r="S2033" s="112"/>
    </row>
    <row r="2034" spans="7:19" ht="33.75">
      <c r="G2034" s="109" t="s">
        <v>12214</v>
      </c>
      <c r="H2034" s="110" t="s">
        <v>15468</v>
      </c>
      <c r="I2034" s="109" t="s">
        <v>22428</v>
      </c>
      <c r="J2034" s="110" t="s">
        <v>4787</v>
      </c>
      <c r="K2034" s="110" t="s">
        <v>15468</v>
      </c>
      <c r="L2034" s="109" t="s">
        <v>22438</v>
      </c>
      <c r="M2034" s="110"/>
      <c r="N2034" s="111" t="s">
        <v>17623</v>
      </c>
      <c r="O2034" s="111" t="s">
        <v>22443</v>
      </c>
      <c r="P2034" s="110" t="s">
        <v>17248</v>
      </c>
      <c r="Q2034" s="112">
        <v>0</v>
      </c>
      <c r="R2034" s="111" t="s">
        <v>17249</v>
      </c>
      <c r="S2034" s="112"/>
    </row>
    <row r="2035" spans="7:19" ht="33.75">
      <c r="G2035" s="109" t="s">
        <v>12214</v>
      </c>
      <c r="H2035" s="110" t="s">
        <v>15468</v>
      </c>
      <c r="I2035" s="109" t="s">
        <v>22444</v>
      </c>
      <c r="J2035" s="110" t="s">
        <v>22445</v>
      </c>
      <c r="K2035" s="110" t="s">
        <v>15468</v>
      </c>
      <c r="L2035" s="109" t="s">
        <v>22438</v>
      </c>
      <c r="M2035" s="110"/>
      <c r="N2035" s="111" t="s">
        <v>17623</v>
      </c>
      <c r="O2035" s="111" t="s">
        <v>22446</v>
      </c>
      <c r="P2035" s="110" t="s">
        <v>17248</v>
      </c>
      <c r="Q2035" s="112">
        <v>0</v>
      </c>
      <c r="R2035" s="111" t="s">
        <v>17249</v>
      </c>
      <c r="S2035" s="112"/>
    </row>
    <row r="2036" spans="7:19" ht="33.75">
      <c r="G2036" s="109" t="s">
        <v>12214</v>
      </c>
      <c r="H2036" s="110" t="s">
        <v>15468</v>
      </c>
      <c r="I2036" s="109" t="s">
        <v>22447</v>
      </c>
      <c r="J2036" s="110" t="s">
        <v>22448</v>
      </c>
      <c r="K2036" s="110" t="s">
        <v>15468</v>
      </c>
      <c r="L2036" s="109" t="s">
        <v>22438</v>
      </c>
      <c r="M2036" s="110"/>
      <c r="N2036" s="111" t="s">
        <v>17623</v>
      </c>
      <c r="O2036" s="111" t="s">
        <v>22449</v>
      </c>
      <c r="P2036" s="110" t="s">
        <v>17248</v>
      </c>
      <c r="Q2036" s="112">
        <v>0</v>
      </c>
      <c r="R2036" s="111" t="s">
        <v>17249</v>
      </c>
      <c r="S2036" s="112"/>
    </row>
    <row r="2037" spans="7:19" ht="33.75">
      <c r="G2037" s="109" t="s">
        <v>12214</v>
      </c>
      <c r="H2037" s="110" t="s">
        <v>15468</v>
      </c>
      <c r="I2037" s="109" t="s">
        <v>22450</v>
      </c>
      <c r="J2037" s="110" t="s">
        <v>22451</v>
      </c>
      <c r="K2037" s="110" t="s">
        <v>15468</v>
      </c>
      <c r="L2037" s="109" t="s">
        <v>22438</v>
      </c>
      <c r="M2037" s="110"/>
      <c r="N2037" s="111" t="s">
        <v>17623</v>
      </c>
      <c r="O2037" s="111" t="s">
        <v>22452</v>
      </c>
      <c r="P2037" s="110" t="s">
        <v>17248</v>
      </c>
      <c r="Q2037" s="112">
        <v>0</v>
      </c>
      <c r="R2037" s="111" t="s">
        <v>17249</v>
      </c>
      <c r="S2037" s="112"/>
    </row>
    <row r="2038" spans="7:19" ht="22.5">
      <c r="G2038" s="109" t="s">
        <v>12215</v>
      </c>
      <c r="H2038" s="110" t="s">
        <v>22453</v>
      </c>
      <c r="I2038" s="109" t="s">
        <v>22454</v>
      </c>
      <c r="J2038" s="110" t="s">
        <v>1138</v>
      </c>
      <c r="K2038" s="110" t="s">
        <v>22455</v>
      </c>
      <c r="L2038" s="109" t="s">
        <v>22456</v>
      </c>
      <c r="M2038" s="110" t="s">
        <v>22457</v>
      </c>
      <c r="N2038" s="111" t="s">
        <v>17623</v>
      </c>
      <c r="O2038" s="111" t="s">
        <v>22458</v>
      </c>
      <c r="P2038" s="110" t="s">
        <v>17248</v>
      </c>
      <c r="Q2038" s="112">
        <v>0</v>
      </c>
      <c r="R2038" s="111" t="s">
        <v>17249</v>
      </c>
      <c r="S2038" s="112"/>
    </row>
    <row r="2039" spans="7:19">
      <c r="G2039" s="109" t="s">
        <v>12216</v>
      </c>
      <c r="H2039" s="110" t="s">
        <v>15078</v>
      </c>
      <c r="I2039" s="109" t="s">
        <v>22459</v>
      </c>
      <c r="J2039" s="110" t="s">
        <v>8063</v>
      </c>
      <c r="K2039" s="110" t="s">
        <v>22460</v>
      </c>
      <c r="L2039" s="109" t="s">
        <v>22461</v>
      </c>
      <c r="M2039" s="110" t="s">
        <v>22462</v>
      </c>
      <c r="N2039" s="111" t="s">
        <v>17246</v>
      </c>
      <c r="O2039" s="111" t="s">
        <v>22463</v>
      </c>
      <c r="P2039" s="110" t="s">
        <v>17248</v>
      </c>
      <c r="Q2039" s="112">
        <v>0</v>
      </c>
      <c r="R2039" s="111" t="s">
        <v>17249</v>
      </c>
      <c r="S2039" s="112"/>
    </row>
    <row r="2040" spans="7:19" ht="33.75">
      <c r="G2040" s="109" t="s">
        <v>12217</v>
      </c>
      <c r="H2040" s="110" t="s">
        <v>15438</v>
      </c>
      <c r="I2040" s="109" t="s">
        <v>22464</v>
      </c>
      <c r="J2040" s="110" t="s">
        <v>8063</v>
      </c>
      <c r="K2040" s="110" t="s">
        <v>22465</v>
      </c>
      <c r="L2040" s="109" t="s">
        <v>22466</v>
      </c>
      <c r="M2040" s="110" t="s">
        <v>21860</v>
      </c>
      <c r="N2040" s="111" t="s">
        <v>21861</v>
      </c>
      <c r="O2040" s="111" t="s">
        <v>22467</v>
      </c>
      <c r="P2040" s="110" t="s">
        <v>17248</v>
      </c>
      <c r="Q2040" s="112">
        <v>0</v>
      </c>
      <c r="R2040" s="111" t="s">
        <v>17249</v>
      </c>
      <c r="S2040" s="112"/>
    </row>
    <row r="2041" spans="7:19" ht="33.75">
      <c r="G2041" s="109" t="s">
        <v>12217</v>
      </c>
      <c r="H2041" s="110" t="s">
        <v>15438</v>
      </c>
      <c r="I2041" s="109" t="s">
        <v>22468</v>
      </c>
      <c r="J2041" s="110" t="s">
        <v>1626</v>
      </c>
      <c r="K2041" s="110" t="s">
        <v>22469</v>
      </c>
      <c r="L2041" s="109" t="s">
        <v>22466</v>
      </c>
      <c r="M2041" s="110"/>
      <c r="N2041" s="111" t="s">
        <v>21861</v>
      </c>
      <c r="O2041" s="111" t="s">
        <v>22470</v>
      </c>
      <c r="P2041" s="110" t="s">
        <v>17248</v>
      </c>
      <c r="Q2041" s="112">
        <v>0</v>
      </c>
      <c r="R2041" s="111" t="s">
        <v>17249</v>
      </c>
      <c r="S2041" s="112"/>
    </row>
    <row r="2042" spans="7:19" ht="33.75">
      <c r="G2042" s="109" t="s">
        <v>12217</v>
      </c>
      <c r="H2042" s="110" t="s">
        <v>15438</v>
      </c>
      <c r="I2042" s="109" t="s">
        <v>22471</v>
      </c>
      <c r="J2042" s="110" t="s">
        <v>1066</v>
      </c>
      <c r="K2042" s="110" t="s">
        <v>22472</v>
      </c>
      <c r="L2042" s="109" t="s">
        <v>22466</v>
      </c>
      <c r="M2042" s="110"/>
      <c r="N2042" s="111" t="s">
        <v>21861</v>
      </c>
      <c r="O2042" s="111" t="s">
        <v>22473</v>
      </c>
      <c r="P2042" s="110" t="s">
        <v>17248</v>
      </c>
      <c r="Q2042" s="112">
        <v>0</v>
      </c>
      <c r="R2042" s="111" t="s">
        <v>17249</v>
      </c>
      <c r="S2042" s="112"/>
    </row>
    <row r="2043" spans="7:19" ht="33.75">
      <c r="G2043" s="109" t="s">
        <v>12217</v>
      </c>
      <c r="H2043" s="110" t="s">
        <v>15438</v>
      </c>
      <c r="I2043" s="109" t="s">
        <v>22474</v>
      </c>
      <c r="J2043" s="110" t="s">
        <v>1734</v>
      </c>
      <c r="K2043" s="110" t="s">
        <v>22475</v>
      </c>
      <c r="L2043" s="109" t="s">
        <v>22466</v>
      </c>
      <c r="M2043" s="110"/>
      <c r="N2043" s="111" t="s">
        <v>21861</v>
      </c>
      <c r="O2043" s="111" t="s">
        <v>22476</v>
      </c>
      <c r="P2043" s="110" t="s">
        <v>17248</v>
      </c>
      <c r="Q2043" s="112">
        <v>0</v>
      </c>
      <c r="R2043" s="111" t="s">
        <v>17249</v>
      </c>
      <c r="S2043" s="112"/>
    </row>
    <row r="2044" spans="7:19" ht="33.75">
      <c r="G2044" s="109" t="s">
        <v>12217</v>
      </c>
      <c r="H2044" s="110" t="s">
        <v>15438</v>
      </c>
      <c r="I2044" s="109" t="s">
        <v>22477</v>
      </c>
      <c r="J2044" s="110" t="s">
        <v>10813</v>
      </c>
      <c r="K2044" s="110" t="s">
        <v>22478</v>
      </c>
      <c r="L2044" s="109" t="s">
        <v>22466</v>
      </c>
      <c r="M2044" s="110"/>
      <c r="N2044" s="111" t="s">
        <v>21861</v>
      </c>
      <c r="O2044" s="111" t="s">
        <v>22479</v>
      </c>
      <c r="P2044" s="110" t="s">
        <v>17248</v>
      </c>
      <c r="Q2044" s="112">
        <v>0</v>
      </c>
      <c r="R2044" s="111" t="s">
        <v>17249</v>
      </c>
      <c r="S2044" s="112"/>
    </row>
    <row r="2045" spans="7:19" ht="33.75">
      <c r="G2045" s="109" t="s">
        <v>12217</v>
      </c>
      <c r="H2045" s="110" t="s">
        <v>15438</v>
      </c>
      <c r="I2045" s="109" t="s">
        <v>22480</v>
      </c>
      <c r="J2045" s="110" t="s">
        <v>6877</v>
      </c>
      <c r="K2045" s="110" t="s">
        <v>22481</v>
      </c>
      <c r="L2045" s="109" t="s">
        <v>22466</v>
      </c>
      <c r="M2045" s="110"/>
      <c r="N2045" s="111" t="s">
        <v>21861</v>
      </c>
      <c r="O2045" s="111" t="s">
        <v>22482</v>
      </c>
      <c r="P2045" s="110" t="s">
        <v>17248</v>
      </c>
      <c r="Q2045" s="112">
        <v>0</v>
      </c>
      <c r="R2045" s="111" t="s">
        <v>17249</v>
      </c>
      <c r="S2045" s="112"/>
    </row>
    <row r="2046" spans="7:19" ht="33.75">
      <c r="G2046" s="109" t="s">
        <v>12217</v>
      </c>
      <c r="H2046" s="110" t="s">
        <v>15438</v>
      </c>
      <c r="I2046" s="109" t="s">
        <v>22483</v>
      </c>
      <c r="J2046" s="110" t="s">
        <v>4336</v>
      </c>
      <c r="K2046" s="110" t="s">
        <v>22484</v>
      </c>
      <c r="L2046" s="109" t="s">
        <v>22466</v>
      </c>
      <c r="M2046" s="110"/>
      <c r="N2046" s="111" t="s">
        <v>21861</v>
      </c>
      <c r="O2046" s="111" t="s">
        <v>22485</v>
      </c>
      <c r="P2046" s="110" t="s">
        <v>17248</v>
      </c>
      <c r="Q2046" s="112">
        <v>0</v>
      </c>
      <c r="R2046" s="111" t="s">
        <v>17249</v>
      </c>
      <c r="S2046" s="112"/>
    </row>
    <row r="2047" spans="7:19" ht="33.75">
      <c r="G2047" s="109" t="s">
        <v>12218</v>
      </c>
      <c r="H2047" s="110" t="s">
        <v>15438</v>
      </c>
      <c r="I2047" s="109" t="s">
        <v>22486</v>
      </c>
      <c r="J2047" s="110" t="s">
        <v>1866</v>
      </c>
      <c r="K2047" s="110" t="s">
        <v>22487</v>
      </c>
      <c r="L2047" s="109" t="s">
        <v>22488</v>
      </c>
      <c r="M2047" s="110" t="s">
        <v>21860</v>
      </c>
      <c r="N2047" s="111" t="s">
        <v>21861</v>
      </c>
      <c r="O2047" s="111" t="s">
        <v>22489</v>
      </c>
      <c r="P2047" s="110" t="s">
        <v>17248</v>
      </c>
      <c r="Q2047" s="112">
        <v>0</v>
      </c>
      <c r="R2047" s="111" t="s">
        <v>17249</v>
      </c>
      <c r="S2047" s="112"/>
    </row>
    <row r="2048" spans="7:19" ht="22.5">
      <c r="G2048" s="109" t="s">
        <v>12218</v>
      </c>
      <c r="H2048" s="110" t="s">
        <v>15438</v>
      </c>
      <c r="I2048" s="109" t="s">
        <v>22490</v>
      </c>
      <c r="J2048" s="110" t="s">
        <v>7373</v>
      </c>
      <c r="K2048" s="110" t="s">
        <v>22491</v>
      </c>
      <c r="L2048" s="109" t="s">
        <v>22488</v>
      </c>
      <c r="M2048" s="110"/>
      <c r="N2048" s="111" t="s">
        <v>21861</v>
      </c>
      <c r="O2048" s="111" t="s">
        <v>22492</v>
      </c>
      <c r="P2048" s="110" t="s">
        <v>17248</v>
      </c>
      <c r="Q2048" s="112">
        <v>0</v>
      </c>
      <c r="R2048" s="111" t="s">
        <v>17249</v>
      </c>
      <c r="S2048" s="112"/>
    </row>
    <row r="2049" spans="7:19" ht="33.75">
      <c r="G2049" s="109" t="s">
        <v>12218</v>
      </c>
      <c r="H2049" s="110" t="s">
        <v>15438</v>
      </c>
      <c r="I2049" s="109" t="s">
        <v>22493</v>
      </c>
      <c r="J2049" s="110" t="s">
        <v>6925</v>
      </c>
      <c r="K2049" s="110" t="s">
        <v>22494</v>
      </c>
      <c r="L2049" s="109" t="s">
        <v>22488</v>
      </c>
      <c r="M2049" s="110"/>
      <c r="N2049" s="111" t="s">
        <v>21861</v>
      </c>
      <c r="O2049" s="111" t="s">
        <v>22495</v>
      </c>
      <c r="P2049" s="110" t="s">
        <v>17248</v>
      </c>
      <c r="Q2049" s="112">
        <v>0</v>
      </c>
      <c r="R2049" s="111" t="s">
        <v>17249</v>
      </c>
      <c r="S2049" s="112"/>
    </row>
    <row r="2050" spans="7:19" ht="33.75">
      <c r="G2050" s="109" t="s">
        <v>12219</v>
      </c>
      <c r="H2050" s="110" t="s">
        <v>15438</v>
      </c>
      <c r="I2050" s="109" t="s">
        <v>22496</v>
      </c>
      <c r="J2050" s="110" t="s">
        <v>8469</v>
      </c>
      <c r="K2050" s="110" t="s">
        <v>22497</v>
      </c>
      <c r="L2050" s="109" t="s">
        <v>22498</v>
      </c>
      <c r="M2050" s="110" t="s">
        <v>21860</v>
      </c>
      <c r="N2050" s="111" t="s">
        <v>21861</v>
      </c>
      <c r="O2050" s="111" t="s">
        <v>22499</v>
      </c>
      <c r="P2050" s="110" t="s">
        <v>17248</v>
      </c>
      <c r="Q2050" s="112">
        <v>0</v>
      </c>
      <c r="R2050" s="111" t="s">
        <v>17249</v>
      </c>
      <c r="S2050" s="112"/>
    </row>
    <row r="2051" spans="7:19" ht="33.75">
      <c r="G2051" s="109" t="s">
        <v>12219</v>
      </c>
      <c r="H2051" s="110" t="s">
        <v>15438</v>
      </c>
      <c r="I2051" s="109" t="s">
        <v>22500</v>
      </c>
      <c r="J2051" s="110" t="s">
        <v>3197</v>
      </c>
      <c r="K2051" s="110" t="s">
        <v>22501</v>
      </c>
      <c r="L2051" s="109" t="s">
        <v>22498</v>
      </c>
      <c r="M2051" s="110"/>
      <c r="N2051" s="111" t="s">
        <v>21861</v>
      </c>
      <c r="O2051" s="111" t="s">
        <v>22502</v>
      </c>
      <c r="P2051" s="110" t="s">
        <v>17248</v>
      </c>
      <c r="Q2051" s="112">
        <v>0</v>
      </c>
      <c r="R2051" s="111" t="s">
        <v>17249</v>
      </c>
      <c r="S2051" s="112"/>
    </row>
    <row r="2052" spans="7:19" ht="33.75">
      <c r="G2052" s="109" t="s">
        <v>12219</v>
      </c>
      <c r="H2052" s="110" t="s">
        <v>15438</v>
      </c>
      <c r="I2052" s="109" t="s">
        <v>22503</v>
      </c>
      <c r="J2052" s="110" t="s">
        <v>7704</v>
      </c>
      <c r="K2052" s="110" t="s">
        <v>22504</v>
      </c>
      <c r="L2052" s="109" t="s">
        <v>22498</v>
      </c>
      <c r="M2052" s="110"/>
      <c r="N2052" s="111" t="s">
        <v>21861</v>
      </c>
      <c r="O2052" s="111" t="s">
        <v>22505</v>
      </c>
      <c r="P2052" s="110" t="s">
        <v>17248</v>
      </c>
      <c r="Q2052" s="112">
        <v>0</v>
      </c>
      <c r="R2052" s="111" t="s">
        <v>17249</v>
      </c>
      <c r="S2052" s="112"/>
    </row>
    <row r="2053" spans="7:19" ht="33.75">
      <c r="G2053" s="109" t="s">
        <v>12219</v>
      </c>
      <c r="H2053" s="110" t="s">
        <v>15438</v>
      </c>
      <c r="I2053" s="109" t="s">
        <v>22506</v>
      </c>
      <c r="J2053" s="110" t="s">
        <v>3547</v>
      </c>
      <c r="K2053" s="110" t="s">
        <v>22507</v>
      </c>
      <c r="L2053" s="109" t="s">
        <v>22498</v>
      </c>
      <c r="M2053" s="110"/>
      <c r="N2053" s="111" t="s">
        <v>21861</v>
      </c>
      <c r="O2053" s="111" t="s">
        <v>22508</v>
      </c>
      <c r="P2053" s="110" t="s">
        <v>17248</v>
      </c>
      <c r="Q2053" s="112">
        <v>0</v>
      </c>
      <c r="R2053" s="111" t="s">
        <v>17249</v>
      </c>
      <c r="S2053" s="112"/>
    </row>
    <row r="2054" spans="7:19" ht="33.75">
      <c r="G2054" s="109" t="s">
        <v>12219</v>
      </c>
      <c r="H2054" s="110" t="s">
        <v>15438</v>
      </c>
      <c r="I2054" s="109" t="s">
        <v>22509</v>
      </c>
      <c r="J2054" s="110" t="s">
        <v>1021</v>
      </c>
      <c r="K2054" s="110" t="s">
        <v>22510</v>
      </c>
      <c r="L2054" s="109" t="s">
        <v>22498</v>
      </c>
      <c r="M2054" s="110"/>
      <c r="N2054" s="111" t="s">
        <v>21861</v>
      </c>
      <c r="O2054" s="111" t="s">
        <v>22511</v>
      </c>
      <c r="P2054" s="110" t="s">
        <v>17248</v>
      </c>
      <c r="Q2054" s="112">
        <v>0</v>
      </c>
      <c r="R2054" s="111" t="s">
        <v>17249</v>
      </c>
      <c r="S2054" s="112"/>
    </row>
    <row r="2055" spans="7:19" ht="33.75">
      <c r="G2055" s="109" t="s">
        <v>12219</v>
      </c>
      <c r="H2055" s="110" t="s">
        <v>15438</v>
      </c>
      <c r="I2055" s="109" t="s">
        <v>22512</v>
      </c>
      <c r="J2055" s="110" t="s">
        <v>1493</v>
      </c>
      <c r="K2055" s="110" t="s">
        <v>22513</v>
      </c>
      <c r="L2055" s="109" t="s">
        <v>22498</v>
      </c>
      <c r="M2055" s="110"/>
      <c r="N2055" s="111" t="s">
        <v>21861</v>
      </c>
      <c r="O2055" s="111" t="s">
        <v>22514</v>
      </c>
      <c r="P2055" s="110" t="s">
        <v>17248</v>
      </c>
      <c r="Q2055" s="112">
        <v>0</v>
      </c>
      <c r="R2055" s="111" t="s">
        <v>17249</v>
      </c>
      <c r="S2055" s="112"/>
    </row>
    <row r="2056" spans="7:19" ht="33.75">
      <c r="G2056" s="109" t="s">
        <v>12219</v>
      </c>
      <c r="H2056" s="110" t="s">
        <v>15438</v>
      </c>
      <c r="I2056" s="109" t="s">
        <v>22515</v>
      </c>
      <c r="J2056" s="110" t="s">
        <v>858</v>
      </c>
      <c r="K2056" s="110" t="s">
        <v>22516</v>
      </c>
      <c r="L2056" s="109" t="s">
        <v>22498</v>
      </c>
      <c r="M2056" s="110"/>
      <c r="N2056" s="111" t="s">
        <v>21861</v>
      </c>
      <c r="O2056" s="111" t="s">
        <v>22517</v>
      </c>
      <c r="P2056" s="110" t="s">
        <v>17248</v>
      </c>
      <c r="Q2056" s="112">
        <v>0</v>
      </c>
      <c r="R2056" s="111" t="s">
        <v>17249</v>
      </c>
      <c r="S2056" s="112"/>
    </row>
    <row r="2057" spans="7:19" ht="22.5">
      <c r="G2057" s="109" t="s">
        <v>12220</v>
      </c>
      <c r="H2057" s="110" t="s">
        <v>15144</v>
      </c>
      <c r="I2057" s="109" t="s">
        <v>22518</v>
      </c>
      <c r="J2057" s="110" t="s">
        <v>8063</v>
      </c>
      <c r="K2057" s="110" t="s">
        <v>22519</v>
      </c>
      <c r="L2057" s="109" t="s">
        <v>22520</v>
      </c>
      <c r="M2057" s="110" t="s">
        <v>17360</v>
      </c>
      <c r="N2057" s="111" t="s">
        <v>17353</v>
      </c>
      <c r="O2057" s="111" t="s">
        <v>22521</v>
      </c>
      <c r="P2057" s="110" t="s">
        <v>17248</v>
      </c>
      <c r="Q2057" s="112">
        <v>0</v>
      </c>
      <c r="R2057" s="111" t="s">
        <v>17249</v>
      </c>
      <c r="S2057" s="112"/>
    </row>
    <row r="2058" spans="7:19" ht="33.75">
      <c r="G2058" s="109" t="s">
        <v>12220</v>
      </c>
      <c r="H2058" s="110" t="s">
        <v>15144</v>
      </c>
      <c r="I2058" s="109" t="s">
        <v>22522</v>
      </c>
      <c r="J2058" s="110" t="s">
        <v>22523</v>
      </c>
      <c r="K2058" s="110" t="s">
        <v>22524</v>
      </c>
      <c r="L2058" s="109" t="s">
        <v>22520</v>
      </c>
      <c r="M2058" s="110"/>
      <c r="N2058" s="111" t="s">
        <v>17353</v>
      </c>
      <c r="O2058" s="111" t="s">
        <v>22525</v>
      </c>
      <c r="P2058" s="110" t="s">
        <v>17248</v>
      </c>
      <c r="Q2058" s="112">
        <v>0</v>
      </c>
      <c r="R2058" s="111" t="s">
        <v>17249</v>
      </c>
      <c r="S2058" s="112"/>
    </row>
    <row r="2059" spans="7:19" ht="22.5">
      <c r="G2059" s="109" t="s">
        <v>12220</v>
      </c>
      <c r="H2059" s="110" t="s">
        <v>15144</v>
      </c>
      <c r="I2059" s="109" t="s">
        <v>22480</v>
      </c>
      <c r="J2059" s="110" t="s">
        <v>6877</v>
      </c>
      <c r="K2059" s="110" t="s">
        <v>22526</v>
      </c>
      <c r="L2059" s="109" t="s">
        <v>22520</v>
      </c>
      <c r="M2059" s="110"/>
      <c r="N2059" s="111" t="s">
        <v>17353</v>
      </c>
      <c r="O2059" s="111" t="s">
        <v>22527</v>
      </c>
      <c r="P2059" s="110" t="s">
        <v>17248</v>
      </c>
      <c r="Q2059" s="112">
        <v>0</v>
      </c>
      <c r="R2059" s="111" t="s">
        <v>17249</v>
      </c>
      <c r="S2059" s="112"/>
    </row>
    <row r="2060" spans="7:19" ht="22.5">
      <c r="G2060" s="109" t="s">
        <v>12221</v>
      </c>
      <c r="H2060" s="110" t="s">
        <v>15469</v>
      </c>
      <c r="I2060" s="109" t="s">
        <v>22459</v>
      </c>
      <c r="J2060" s="110" t="s">
        <v>8063</v>
      </c>
      <c r="K2060" s="110" t="s">
        <v>15469</v>
      </c>
      <c r="L2060" s="109" t="s">
        <v>22528</v>
      </c>
      <c r="M2060" s="110" t="s">
        <v>22529</v>
      </c>
      <c r="N2060" s="111" t="s">
        <v>17623</v>
      </c>
      <c r="O2060" s="111" t="s">
        <v>22530</v>
      </c>
      <c r="P2060" s="110" t="s">
        <v>17248</v>
      </c>
      <c r="Q2060" s="112">
        <v>0</v>
      </c>
      <c r="R2060" s="111" t="s">
        <v>17249</v>
      </c>
      <c r="S2060" s="112"/>
    </row>
    <row r="2061" spans="7:19" ht="22.5">
      <c r="G2061" s="109" t="s">
        <v>12222</v>
      </c>
      <c r="H2061" s="110" t="s">
        <v>15470</v>
      </c>
      <c r="I2061" s="109" t="s">
        <v>22512</v>
      </c>
      <c r="J2061" s="110" t="s">
        <v>1493</v>
      </c>
      <c r="K2061" s="110" t="s">
        <v>22531</v>
      </c>
      <c r="L2061" s="109" t="s">
        <v>22532</v>
      </c>
      <c r="M2061" s="110" t="s">
        <v>22533</v>
      </c>
      <c r="N2061" s="111" t="s">
        <v>17623</v>
      </c>
      <c r="O2061" s="111" t="s">
        <v>22534</v>
      </c>
      <c r="P2061" s="110" t="s">
        <v>17248</v>
      </c>
      <c r="Q2061" s="112">
        <v>0</v>
      </c>
      <c r="R2061" s="111" t="s">
        <v>17249</v>
      </c>
      <c r="S2061" s="112"/>
    </row>
    <row r="2062" spans="7:19" ht="22.5">
      <c r="G2062" s="109" t="s">
        <v>12222</v>
      </c>
      <c r="H2062" s="110" t="s">
        <v>15470</v>
      </c>
      <c r="I2062" s="109" t="s">
        <v>22535</v>
      </c>
      <c r="J2062" s="110" t="s">
        <v>8812</v>
      </c>
      <c r="K2062" s="110" t="s">
        <v>22531</v>
      </c>
      <c r="L2062" s="109" t="s">
        <v>22532</v>
      </c>
      <c r="M2062" s="110"/>
      <c r="N2062" s="111" t="s">
        <v>17623</v>
      </c>
      <c r="O2062" s="111" t="s">
        <v>22536</v>
      </c>
      <c r="P2062" s="110" t="s">
        <v>17248</v>
      </c>
      <c r="Q2062" s="112">
        <v>0</v>
      </c>
      <c r="R2062" s="111" t="s">
        <v>17249</v>
      </c>
      <c r="S2062" s="112"/>
    </row>
    <row r="2063" spans="7:19" ht="22.5">
      <c r="G2063" s="109" t="s">
        <v>12222</v>
      </c>
      <c r="H2063" s="110" t="s">
        <v>15470</v>
      </c>
      <c r="I2063" s="109" t="s">
        <v>22537</v>
      </c>
      <c r="J2063" s="110" t="s">
        <v>8469</v>
      </c>
      <c r="K2063" s="110" t="s">
        <v>22531</v>
      </c>
      <c r="L2063" s="109" t="s">
        <v>22532</v>
      </c>
      <c r="M2063" s="110"/>
      <c r="N2063" s="111" t="s">
        <v>17623</v>
      </c>
      <c r="O2063" s="111" t="s">
        <v>22538</v>
      </c>
      <c r="P2063" s="110" t="s">
        <v>17248</v>
      </c>
      <c r="Q2063" s="112">
        <v>0</v>
      </c>
      <c r="R2063" s="111" t="s">
        <v>17249</v>
      </c>
      <c r="S2063" s="112"/>
    </row>
    <row r="2064" spans="7:19" ht="22.5">
      <c r="G2064" s="109" t="s">
        <v>12222</v>
      </c>
      <c r="H2064" s="110" t="s">
        <v>15470</v>
      </c>
      <c r="I2064" s="109" t="s">
        <v>22539</v>
      </c>
      <c r="J2064" s="110" t="s">
        <v>10690</v>
      </c>
      <c r="K2064" s="110" t="s">
        <v>22531</v>
      </c>
      <c r="L2064" s="109" t="s">
        <v>22532</v>
      </c>
      <c r="M2064" s="110"/>
      <c r="N2064" s="111" t="s">
        <v>17623</v>
      </c>
      <c r="O2064" s="111" t="s">
        <v>22540</v>
      </c>
      <c r="P2064" s="110" t="s">
        <v>17248</v>
      </c>
      <c r="Q2064" s="112">
        <v>0</v>
      </c>
      <c r="R2064" s="111" t="s">
        <v>17249</v>
      </c>
      <c r="S2064" s="112"/>
    </row>
    <row r="2065" spans="7:19" ht="22.5">
      <c r="G2065" s="109" t="s">
        <v>12222</v>
      </c>
      <c r="H2065" s="110" t="s">
        <v>15470</v>
      </c>
      <c r="I2065" s="109" t="s">
        <v>22541</v>
      </c>
      <c r="J2065" s="110" t="s">
        <v>685</v>
      </c>
      <c r="K2065" s="110" t="s">
        <v>22531</v>
      </c>
      <c r="L2065" s="109" t="s">
        <v>22532</v>
      </c>
      <c r="M2065" s="110"/>
      <c r="N2065" s="111" t="s">
        <v>17623</v>
      </c>
      <c r="O2065" s="111" t="s">
        <v>22542</v>
      </c>
      <c r="P2065" s="110" t="s">
        <v>17248</v>
      </c>
      <c r="Q2065" s="112">
        <v>0</v>
      </c>
      <c r="R2065" s="111" t="s">
        <v>17249</v>
      </c>
      <c r="S2065" s="112"/>
    </row>
    <row r="2066" spans="7:19" ht="22.5">
      <c r="G2066" s="109" t="s">
        <v>12222</v>
      </c>
      <c r="H2066" s="110" t="s">
        <v>15470</v>
      </c>
      <c r="I2066" s="109" t="s">
        <v>22543</v>
      </c>
      <c r="J2066" s="110" t="s">
        <v>3644</v>
      </c>
      <c r="K2066" s="110" t="s">
        <v>22531</v>
      </c>
      <c r="L2066" s="109" t="s">
        <v>22532</v>
      </c>
      <c r="M2066" s="110"/>
      <c r="N2066" s="111" t="s">
        <v>17623</v>
      </c>
      <c r="O2066" s="111" t="s">
        <v>22544</v>
      </c>
      <c r="P2066" s="110" t="s">
        <v>17248</v>
      </c>
      <c r="Q2066" s="112">
        <v>0</v>
      </c>
      <c r="R2066" s="111" t="s">
        <v>17249</v>
      </c>
      <c r="S2066" s="112"/>
    </row>
    <row r="2067" spans="7:19" ht="22.5">
      <c r="G2067" s="109" t="s">
        <v>12222</v>
      </c>
      <c r="H2067" s="110" t="s">
        <v>15470</v>
      </c>
      <c r="I2067" s="109" t="s">
        <v>22503</v>
      </c>
      <c r="J2067" s="110" t="s">
        <v>7704</v>
      </c>
      <c r="K2067" s="110" t="s">
        <v>22531</v>
      </c>
      <c r="L2067" s="109" t="s">
        <v>22532</v>
      </c>
      <c r="M2067" s="110"/>
      <c r="N2067" s="111" t="s">
        <v>17623</v>
      </c>
      <c r="O2067" s="111" t="s">
        <v>22545</v>
      </c>
      <c r="P2067" s="110" t="s">
        <v>17248</v>
      </c>
      <c r="Q2067" s="112">
        <v>0</v>
      </c>
      <c r="R2067" s="111" t="s">
        <v>17249</v>
      </c>
      <c r="S2067" s="112"/>
    </row>
    <row r="2068" spans="7:19" ht="22.5">
      <c r="G2068" s="109" t="s">
        <v>12222</v>
      </c>
      <c r="H2068" s="110" t="s">
        <v>15470</v>
      </c>
      <c r="I2068" s="109" t="s">
        <v>22493</v>
      </c>
      <c r="J2068" s="110" t="s">
        <v>6925</v>
      </c>
      <c r="K2068" s="110" t="s">
        <v>22531</v>
      </c>
      <c r="L2068" s="109" t="s">
        <v>22532</v>
      </c>
      <c r="M2068" s="110"/>
      <c r="N2068" s="111" t="s">
        <v>17623</v>
      </c>
      <c r="O2068" s="111" t="s">
        <v>22546</v>
      </c>
      <c r="P2068" s="110" t="s">
        <v>17248</v>
      </c>
      <c r="Q2068" s="112">
        <v>0</v>
      </c>
      <c r="R2068" s="111" t="s">
        <v>17249</v>
      </c>
      <c r="S2068" s="112"/>
    </row>
    <row r="2069" spans="7:19" ht="22.5">
      <c r="G2069" s="109" t="s">
        <v>12222</v>
      </c>
      <c r="H2069" s="110" t="s">
        <v>15470</v>
      </c>
      <c r="I2069" s="109" t="s">
        <v>22547</v>
      </c>
      <c r="J2069" s="110" t="s">
        <v>6898</v>
      </c>
      <c r="K2069" s="110" t="s">
        <v>22531</v>
      </c>
      <c r="L2069" s="109" t="s">
        <v>22532</v>
      </c>
      <c r="M2069" s="110"/>
      <c r="N2069" s="111" t="s">
        <v>17623</v>
      </c>
      <c r="O2069" s="111" t="s">
        <v>22548</v>
      </c>
      <c r="P2069" s="110" t="s">
        <v>17248</v>
      </c>
      <c r="Q2069" s="112">
        <v>0</v>
      </c>
      <c r="R2069" s="111" t="s">
        <v>17249</v>
      </c>
      <c r="S2069" s="112"/>
    </row>
    <row r="2070" spans="7:19" ht="22.5">
      <c r="G2070" s="109" t="s">
        <v>12222</v>
      </c>
      <c r="H2070" s="110" t="s">
        <v>15470</v>
      </c>
      <c r="I2070" s="109" t="s">
        <v>22549</v>
      </c>
      <c r="J2070" s="110" t="s">
        <v>3547</v>
      </c>
      <c r="K2070" s="110" t="s">
        <v>22531</v>
      </c>
      <c r="L2070" s="109" t="s">
        <v>22532</v>
      </c>
      <c r="M2070" s="110"/>
      <c r="N2070" s="111" t="s">
        <v>17623</v>
      </c>
      <c r="O2070" s="111" t="s">
        <v>22550</v>
      </c>
      <c r="P2070" s="110" t="s">
        <v>17248</v>
      </c>
      <c r="Q2070" s="112">
        <v>0</v>
      </c>
      <c r="R2070" s="111" t="s">
        <v>17249</v>
      </c>
      <c r="S2070" s="112"/>
    </row>
    <row r="2071" spans="7:19" ht="22.5">
      <c r="G2071" s="109" t="s">
        <v>12222</v>
      </c>
      <c r="H2071" s="110" t="s">
        <v>15470</v>
      </c>
      <c r="I2071" s="109" t="s">
        <v>22551</v>
      </c>
      <c r="J2071" s="110" t="s">
        <v>1586</v>
      </c>
      <c r="K2071" s="110" t="s">
        <v>22531</v>
      </c>
      <c r="L2071" s="109" t="s">
        <v>22532</v>
      </c>
      <c r="M2071" s="110"/>
      <c r="N2071" s="111" t="s">
        <v>17623</v>
      </c>
      <c r="O2071" s="111" t="s">
        <v>22552</v>
      </c>
      <c r="P2071" s="110" t="s">
        <v>17248</v>
      </c>
      <c r="Q2071" s="112">
        <v>0</v>
      </c>
      <c r="R2071" s="111" t="s">
        <v>17249</v>
      </c>
      <c r="S2071" s="112"/>
    </row>
    <row r="2072" spans="7:19" ht="22.5">
      <c r="G2072" s="109" t="s">
        <v>12222</v>
      </c>
      <c r="H2072" s="110" t="s">
        <v>15470</v>
      </c>
      <c r="I2072" s="109" t="s">
        <v>22486</v>
      </c>
      <c r="J2072" s="110" t="s">
        <v>1866</v>
      </c>
      <c r="K2072" s="110" t="s">
        <v>22531</v>
      </c>
      <c r="L2072" s="109" t="s">
        <v>22532</v>
      </c>
      <c r="M2072" s="110"/>
      <c r="N2072" s="111" t="s">
        <v>17623</v>
      </c>
      <c r="O2072" s="111" t="s">
        <v>22553</v>
      </c>
      <c r="P2072" s="110" t="s">
        <v>17248</v>
      </c>
      <c r="Q2072" s="112">
        <v>0</v>
      </c>
      <c r="R2072" s="111" t="s">
        <v>17249</v>
      </c>
      <c r="S2072" s="112"/>
    </row>
    <row r="2073" spans="7:19" ht="22.5">
      <c r="G2073" s="109" t="s">
        <v>12222</v>
      </c>
      <c r="H2073" s="110" t="s">
        <v>15470</v>
      </c>
      <c r="I2073" s="109" t="s">
        <v>22509</v>
      </c>
      <c r="J2073" s="110" t="s">
        <v>1021</v>
      </c>
      <c r="K2073" s="110" t="s">
        <v>22531</v>
      </c>
      <c r="L2073" s="109" t="s">
        <v>22532</v>
      </c>
      <c r="M2073" s="110"/>
      <c r="N2073" s="111" t="s">
        <v>17623</v>
      </c>
      <c r="O2073" s="111" t="s">
        <v>22554</v>
      </c>
      <c r="P2073" s="110" t="s">
        <v>17248</v>
      </c>
      <c r="Q2073" s="112">
        <v>0</v>
      </c>
      <c r="R2073" s="111" t="s">
        <v>17249</v>
      </c>
      <c r="S2073" s="112"/>
    </row>
    <row r="2074" spans="7:19" ht="22.5">
      <c r="G2074" s="109" t="s">
        <v>12222</v>
      </c>
      <c r="H2074" s="110" t="s">
        <v>15470</v>
      </c>
      <c r="I2074" s="109" t="s">
        <v>22515</v>
      </c>
      <c r="J2074" s="110" t="s">
        <v>858</v>
      </c>
      <c r="K2074" s="110" t="s">
        <v>22531</v>
      </c>
      <c r="L2074" s="109" t="s">
        <v>22532</v>
      </c>
      <c r="M2074" s="110"/>
      <c r="N2074" s="111" t="s">
        <v>17623</v>
      </c>
      <c r="O2074" s="111" t="s">
        <v>22555</v>
      </c>
      <c r="P2074" s="110" t="s">
        <v>17248</v>
      </c>
      <c r="Q2074" s="112">
        <v>0</v>
      </c>
      <c r="R2074" s="111" t="s">
        <v>17249</v>
      </c>
      <c r="S2074" s="112"/>
    </row>
    <row r="2075" spans="7:19" ht="22.5">
      <c r="G2075" s="109" t="s">
        <v>12222</v>
      </c>
      <c r="H2075" s="110" t="s">
        <v>15470</v>
      </c>
      <c r="I2075" s="109" t="s">
        <v>22551</v>
      </c>
      <c r="J2075" s="110" t="s">
        <v>1420</v>
      </c>
      <c r="K2075" s="110" t="s">
        <v>22531</v>
      </c>
      <c r="L2075" s="109" t="s">
        <v>22532</v>
      </c>
      <c r="M2075" s="110"/>
      <c r="N2075" s="111" t="s">
        <v>17623</v>
      </c>
      <c r="O2075" s="111" t="s">
        <v>22556</v>
      </c>
      <c r="P2075" s="110" t="s">
        <v>17248</v>
      </c>
      <c r="Q2075" s="112">
        <v>0</v>
      </c>
      <c r="R2075" s="111" t="s">
        <v>17249</v>
      </c>
      <c r="S2075" s="112"/>
    </row>
    <row r="2076" spans="7:19" ht="22.5">
      <c r="G2076" s="109" t="s">
        <v>12222</v>
      </c>
      <c r="H2076" s="110" t="s">
        <v>15470</v>
      </c>
      <c r="I2076" s="109" t="s">
        <v>22557</v>
      </c>
      <c r="J2076" s="110" t="s">
        <v>5570</v>
      </c>
      <c r="K2076" s="110" t="s">
        <v>22531</v>
      </c>
      <c r="L2076" s="109" t="s">
        <v>22532</v>
      </c>
      <c r="M2076" s="110"/>
      <c r="N2076" s="111" t="s">
        <v>17623</v>
      </c>
      <c r="O2076" s="111" t="s">
        <v>22558</v>
      </c>
      <c r="P2076" s="110" t="s">
        <v>17248</v>
      </c>
      <c r="Q2076" s="112">
        <v>0</v>
      </c>
      <c r="R2076" s="111" t="s">
        <v>17249</v>
      </c>
      <c r="S2076" s="112"/>
    </row>
    <row r="2077" spans="7:19" ht="22.5">
      <c r="G2077" s="109" t="s">
        <v>12222</v>
      </c>
      <c r="H2077" s="110" t="s">
        <v>15470</v>
      </c>
      <c r="I2077" s="109" t="s">
        <v>22493</v>
      </c>
      <c r="J2077" s="110" t="s">
        <v>7373</v>
      </c>
      <c r="K2077" s="110" t="s">
        <v>22531</v>
      </c>
      <c r="L2077" s="109" t="s">
        <v>22532</v>
      </c>
      <c r="M2077" s="110"/>
      <c r="N2077" s="111" t="s">
        <v>17623</v>
      </c>
      <c r="O2077" s="111" t="s">
        <v>22559</v>
      </c>
      <c r="P2077" s="110" t="s">
        <v>17248</v>
      </c>
      <c r="Q2077" s="112">
        <v>0</v>
      </c>
      <c r="R2077" s="111" t="s">
        <v>17249</v>
      </c>
      <c r="S2077" s="112"/>
    </row>
    <row r="2078" spans="7:19" ht="22.5">
      <c r="G2078" s="109" t="s">
        <v>12223</v>
      </c>
      <c r="H2078" s="110" t="s">
        <v>15471</v>
      </c>
      <c r="I2078" s="109" t="s">
        <v>22560</v>
      </c>
      <c r="J2078" s="110" t="s">
        <v>6877</v>
      </c>
      <c r="K2078" s="110" t="s">
        <v>15471</v>
      </c>
      <c r="L2078" s="109" t="s">
        <v>22561</v>
      </c>
      <c r="M2078" s="110" t="s">
        <v>22562</v>
      </c>
      <c r="N2078" s="111" t="s">
        <v>17623</v>
      </c>
      <c r="O2078" s="111" t="s">
        <v>22563</v>
      </c>
      <c r="P2078" s="110" t="s">
        <v>17248</v>
      </c>
      <c r="Q2078" s="112">
        <v>0</v>
      </c>
      <c r="R2078" s="111" t="s">
        <v>17249</v>
      </c>
      <c r="S2078" s="112"/>
    </row>
    <row r="2079" spans="7:19" ht="33.75">
      <c r="G2079" s="109" t="s">
        <v>12224</v>
      </c>
      <c r="H2079" s="110" t="s">
        <v>15472</v>
      </c>
      <c r="I2079" s="109" t="s">
        <v>22564</v>
      </c>
      <c r="J2079" s="110" t="s">
        <v>22565</v>
      </c>
      <c r="K2079" s="110" t="s">
        <v>22566</v>
      </c>
      <c r="L2079" s="109" t="s">
        <v>22567</v>
      </c>
      <c r="M2079" s="110" t="s">
        <v>22568</v>
      </c>
      <c r="N2079" s="111" t="s">
        <v>18732</v>
      </c>
      <c r="O2079" s="111" t="s">
        <v>22569</v>
      </c>
      <c r="P2079" s="110" t="s">
        <v>17248</v>
      </c>
      <c r="Q2079" s="112">
        <v>0</v>
      </c>
      <c r="R2079" s="111" t="s">
        <v>17249</v>
      </c>
      <c r="S2079" s="112"/>
    </row>
    <row r="2080" spans="7:19" ht="33.75">
      <c r="G2080" s="109" t="s">
        <v>12224</v>
      </c>
      <c r="H2080" s="110" t="s">
        <v>15472</v>
      </c>
      <c r="I2080" s="109" t="s">
        <v>22570</v>
      </c>
      <c r="J2080" s="110" t="s">
        <v>6877</v>
      </c>
      <c r="K2080" s="110" t="s">
        <v>22566</v>
      </c>
      <c r="L2080" s="109" t="s">
        <v>22567</v>
      </c>
      <c r="M2080" s="110"/>
      <c r="N2080" s="111" t="s">
        <v>18732</v>
      </c>
      <c r="O2080" s="111" t="s">
        <v>22571</v>
      </c>
      <c r="P2080" s="110" t="s">
        <v>17248</v>
      </c>
      <c r="Q2080" s="112">
        <v>0</v>
      </c>
      <c r="R2080" s="111" t="s">
        <v>17249</v>
      </c>
      <c r="S2080" s="112"/>
    </row>
    <row r="2081" spans="7:19" ht="33.75">
      <c r="G2081" s="109" t="s">
        <v>12224</v>
      </c>
      <c r="H2081" s="110" t="s">
        <v>15472</v>
      </c>
      <c r="I2081" s="109" t="s">
        <v>22572</v>
      </c>
      <c r="J2081" s="110" t="s">
        <v>1136</v>
      </c>
      <c r="K2081" s="110" t="s">
        <v>22566</v>
      </c>
      <c r="L2081" s="109" t="s">
        <v>22567</v>
      </c>
      <c r="M2081" s="110"/>
      <c r="N2081" s="111" t="s">
        <v>18732</v>
      </c>
      <c r="O2081" s="111" t="s">
        <v>22573</v>
      </c>
      <c r="P2081" s="110" t="s">
        <v>17248</v>
      </c>
      <c r="Q2081" s="112">
        <v>0</v>
      </c>
      <c r="R2081" s="111" t="s">
        <v>17249</v>
      </c>
      <c r="S2081" s="112"/>
    </row>
    <row r="2082" spans="7:19" ht="33.75">
      <c r="G2082" s="109" t="s">
        <v>12224</v>
      </c>
      <c r="H2082" s="110" t="s">
        <v>15472</v>
      </c>
      <c r="I2082" s="109" t="s">
        <v>22574</v>
      </c>
      <c r="J2082" s="110" t="s">
        <v>1103</v>
      </c>
      <c r="K2082" s="110" t="s">
        <v>22566</v>
      </c>
      <c r="L2082" s="109" t="s">
        <v>22567</v>
      </c>
      <c r="M2082" s="110"/>
      <c r="N2082" s="111" t="s">
        <v>18732</v>
      </c>
      <c r="O2082" s="111" t="s">
        <v>22575</v>
      </c>
      <c r="P2082" s="110" t="s">
        <v>17248</v>
      </c>
      <c r="Q2082" s="112">
        <v>0</v>
      </c>
      <c r="R2082" s="111" t="s">
        <v>17249</v>
      </c>
      <c r="S2082" s="112"/>
    </row>
    <row r="2083" spans="7:19" ht="45">
      <c r="G2083" s="109" t="s">
        <v>12224</v>
      </c>
      <c r="H2083" s="110" t="s">
        <v>22576</v>
      </c>
      <c r="I2083" s="109" t="s">
        <v>22564</v>
      </c>
      <c r="J2083" s="110" t="s">
        <v>22565</v>
      </c>
      <c r="K2083" s="110" t="s">
        <v>22566</v>
      </c>
      <c r="L2083" s="109" t="s">
        <v>22577</v>
      </c>
      <c r="M2083" s="110"/>
      <c r="N2083" s="111" t="s">
        <v>18732</v>
      </c>
      <c r="O2083" s="111" t="s">
        <v>22578</v>
      </c>
      <c r="P2083" s="110" t="s">
        <v>17248</v>
      </c>
      <c r="Q2083" s="112">
        <v>0</v>
      </c>
      <c r="R2083" s="111" t="s">
        <v>17249</v>
      </c>
      <c r="S2083" s="112"/>
    </row>
    <row r="2084" spans="7:19" ht="33.75">
      <c r="G2084" s="109" t="s">
        <v>12225</v>
      </c>
      <c r="H2084" s="110" t="s">
        <v>15473</v>
      </c>
      <c r="I2084" s="109" t="s">
        <v>22579</v>
      </c>
      <c r="J2084" s="110" t="s">
        <v>1866</v>
      </c>
      <c r="K2084" s="110" t="s">
        <v>22580</v>
      </c>
      <c r="L2084" s="109" t="s">
        <v>22581</v>
      </c>
      <c r="M2084" s="110" t="s">
        <v>22582</v>
      </c>
      <c r="N2084" s="111" t="s">
        <v>18732</v>
      </c>
      <c r="O2084" s="111" t="s">
        <v>22583</v>
      </c>
      <c r="P2084" s="110" t="s">
        <v>17248</v>
      </c>
      <c r="Q2084" s="112">
        <v>0</v>
      </c>
      <c r="R2084" s="111" t="s">
        <v>17249</v>
      </c>
      <c r="S2084" s="112"/>
    </row>
    <row r="2085" spans="7:19" ht="33.75">
      <c r="G2085" s="109" t="s">
        <v>12225</v>
      </c>
      <c r="H2085" s="110" t="s">
        <v>15473</v>
      </c>
      <c r="I2085" s="109" t="s">
        <v>22535</v>
      </c>
      <c r="J2085" s="110" t="s">
        <v>8812</v>
      </c>
      <c r="K2085" s="110" t="s">
        <v>22580</v>
      </c>
      <c r="L2085" s="109" t="s">
        <v>22581</v>
      </c>
      <c r="M2085" s="110"/>
      <c r="N2085" s="111" t="s">
        <v>18732</v>
      </c>
      <c r="O2085" s="111" t="s">
        <v>22584</v>
      </c>
      <c r="P2085" s="110" t="s">
        <v>18686</v>
      </c>
      <c r="Q2085" s="112">
        <v>0</v>
      </c>
      <c r="R2085" s="111" t="s">
        <v>17249</v>
      </c>
      <c r="S2085" s="112"/>
    </row>
    <row r="2086" spans="7:19" ht="33.75">
      <c r="G2086" s="109" t="s">
        <v>12225</v>
      </c>
      <c r="H2086" s="110" t="s">
        <v>15473</v>
      </c>
      <c r="I2086" s="109" t="s">
        <v>22585</v>
      </c>
      <c r="J2086" s="110" t="s">
        <v>8063</v>
      </c>
      <c r="K2086" s="110" t="s">
        <v>22580</v>
      </c>
      <c r="L2086" s="109" t="s">
        <v>22581</v>
      </c>
      <c r="M2086" s="110"/>
      <c r="N2086" s="111" t="s">
        <v>18732</v>
      </c>
      <c r="O2086" s="111" t="s">
        <v>22586</v>
      </c>
      <c r="P2086" s="110" t="s">
        <v>18686</v>
      </c>
      <c r="Q2086" s="112">
        <v>0</v>
      </c>
      <c r="R2086" s="111" t="s">
        <v>17249</v>
      </c>
      <c r="S2086" s="112"/>
    </row>
    <row r="2087" spans="7:19" ht="33.75">
      <c r="G2087" s="109" t="s">
        <v>12225</v>
      </c>
      <c r="H2087" s="110" t="s">
        <v>15473</v>
      </c>
      <c r="I2087" s="109" t="s">
        <v>22587</v>
      </c>
      <c r="J2087" s="110" t="s">
        <v>8076</v>
      </c>
      <c r="K2087" s="110" t="s">
        <v>22580</v>
      </c>
      <c r="L2087" s="109" t="s">
        <v>22581</v>
      </c>
      <c r="M2087" s="110"/>
      <c r="N2087" s="111" t="s">
        <v>18732</v>
      </c>
      <c r="O2087" s="111" t="s">
        <v>22588</v>
      </c>
      <c r="P2087" s="110" t="s">
        <v>17248</v>
      </c>
      <c r="Q2087" s="112">
        <v>0</v>
      </c>
      <c r="R2087" s="111" t="s">
        <v>17249</v>
      </c>
      <c r="S2087" s="112"/>
    </row>
    <row r="2088" spans="7:19" ht="33.75">
      <c r="G2088" s="109" t="s">
        <v>12225</v>
      </c>
      <c r="H2088" s="110" t="s">
        <v>15473</v>
      </c>
      <c r="I2088" s="109" t="s">
        <v>22589</v>
      </c>
      <c r="J2088" s="110" t="s">
        <v>10813</v>
      </c>
      <c r="K2088" s="110" t="s">
        <v>22580</v>
      </c>
      <c r="L2088" s="109" t="s">
        <v>22581</v>
      </c>
      <c r="M2088" s="110"/>
      <c r="N2088" s="111" t="s">
        <v>18732</v>
      </c>
      <c r="O2088" s="111" t="s">
        <v>22590</v>
      </c>
      <c r="P2088" s="110" t="s">
        <v>17248</v>
      </c>
      <c r="Q2088" s="112">
        <v>0</v>
      </c>
      <c r="R2088" s="111" t="s">
        <v>17249</v>
      </c>
      <c r="S2088" s="112"/>
    </row>
    <row r="2089" spans="7:19" ht="33.75">
      <c r="G2089" s="109" t="s">
        <v>12225</v>
      </c>
      <c r="H2089" s="110" t="s">
        <v>15473</v>
      </c>
      <c r="I2089" s="109" t="s">
        <v>22591</v>
      </c>
      <c r="J2089" s="110" t="s">
        <v>1066</v>
      </c>
      <c r="K2089" s="110" t="s">
        <v>22580</v>
      </c>
      <c r="L2089" s="109" t="s">
        <v>22581</v>
      </c>
      <c r="M2089" s="110"/>
      <c r="N2089" s="111" t="s">
        <v>18732</v>
      </c>
      <c r="O2089" s="111" t="s">
        <v>22592</v>
      </c>
      <c r="P2089" s="110" t="s">
        <v>17248</v>
      </c>
      <c r="Q2089" s="112">
        <v>0</v>
      </c>
      <c r="R2089" s="111" t="s">
        <v>17249</v>
      </c>
      <c r="S2089" s="112"/>
    </row>
    <row r="2090" spans="7:19" ht="33.75">
      <c r="G2090" s="109" t="s">
        <v>12225</v>
      </c>
      <c r="H2090" s="110" t="s">
        <v>15473</v>
      </c>
      <c r="I2090" s="109" t="s">
        <v>22593</v>
      </c>
      <c r="J2090" s="110" t="s">
        <v>1734</v>
      </c>
      <c r="K2090" s="110" t="s">
        <v>22580</v>
      </c>
      <c r="L2090" s="109" t="s">
        <v>22581</v>
      </c>
      <c r="M2090" s="110"/>
      <c r="N2090" s="111" t="s">
        <v>18732</v>
      </c>
      <c r="O2090" s="111" t="s">
        <v>22594</v>
      </c>
      <c r="P2090" s="110" t="s">
        <v>17248</v>
      </c>
      <c r="Q2090" s="112">
        <v>0</v>
      </c>
      <c r="R2090" s="111" t="s">
        <v>17249</v>
      </c>
      <c r="S2090" s="112"/>
    </row>
    <row r="2091" spans="7:19" ht="33.75">
      <c r="G2091" s="109" t="s">
        <v>12225</v>
      </c>
      <c r="H2091" s="110" t="s">
        <v>22595</v>
      </c>
      <c r="I2091" s="109" t="s">
        <v>22579</v>
      </c>
      <c r="J2091" s="110" t="s">
        <v>1866</v>
      </c>
      <c r="K2091" s="110" t="s">
        <v>22580</v>
      </c>
      <c r="L2091" s="109" t="s">
        <v>22596</v>
      </c>
      <c r="M2091" s="110"/>
      <c r="N2091" s="111" t="s">
        <v>18732</v>
      </c>
      <c r="O2091" s="111" t="s">
        <v>22597</v>
      </c>
      <c r="P2091" s="110" t="s">
        <v>17248</v>
      </c>
      <c r="Q2091" s="112">
        <v>0</v>
      </c>
      <c r="R2091" s="111" t="s">
        <v>17249</v>
      </c>
      <c r="S2091" s="112"/>
    </row>
    <row r="2092" spans="7:19" ht="33.75">
      <c r="G2092" s="109" t="s">
        <v>12226</v>
      </c>
      <c r="H2092" s="110" t="s">
        <v>15474</v>
      </c>
      <c r="I2092" s="109" t="s">
        <v>22598</v>
      </c>
      <c r="J2092" s="110" t="s">
        <v>3698</v>
      </c>
      <c r="K2092" s="110" t="s">
        <v>22599</v>
      </c>
      <c r="L2092" s="109" t="s">
        <v>22600</v>
      </c>
      <c r="M2092" s="110" t="s">
        <v>22601</v>
      </c>
      <c r="N2092" s="111" t="s">
        <v>18732</v>
      </c>
      <c r="O2092" s="111" t="s">
        <v>22602</v>
      </c>
      <c r="P2092" s="110" t="s">
        <v>17248</v>
      </c>
      <c r="Q2092" s="112">
        <v>0</v>
      </c>
      <c r="R2092" s="111" t="s">
        <v>17249</v>
      </c>
      <c r="S2092" s="112"/>
    </row>
    <row r="2093" spans="7:19" ht="33.75">
      <c r="G2093" s="109" t="s">
        <v>12226</v>
      </c>
      <c r="H2093" s="110" t="s">
        <v>15474</v>
      </c>
      <c r="I2093" s="109" t="s">
        <v>22603</v>
      </c>
      <c r="J2093" s="110" t="s">
        <v>4336</v>
      </c>
      <c r="K2093" s="110" t="s">
        <v>22599</v>
      </c>
      <c r="L2093" s="109" t="s">
        <v>22600</v>
      </c>
      <c r="M2093" s="110"/>
      <c r="N2093" s="111" t="s">
        <v>18732</v>
      </c>
      <c r="O2093" s="111" t="s">
        <v>22604</v>
      </c>
      <c r="P2093" s="110" t="s">
        <v>17248</v>
      </c>
      <c r="Q2093" s="112">
        <v>0</v>
      </c>
      <c r="R2093" s="111" t="s">
        <v>17249</v>
      </c>
      <c r="S2093" s="112"/>
    </row>
    <row r="2094" spans="7:19" ht="33.75">
      <c r="G2094" s="109" t="s">
        <v>12226</v>
      </c>
      <c r="H2094" s="110" t="s">
        <v>15474</v>
      </c>
      <c r="I2094" s="109" t="s">
        <v>22605</v>
      </c>
      <c r="J2094" s="110" t="s">
        <v>1626</v>
      </c>
      <c r="K2094" s="110" t="s">
        <v>22599</v>
      </c>
      <c r="L2094" s="109" t="s">
        <v>22600</v>
      </c>
      <c r="M2094" s="110"/>
      <c r="N2094" s="111" t="s">
        <v>18732</v>
      </c>
      <c r="O2094" s="111" t="s">
        <v>22606</v>
      </c>
      <c r="P2094" s="110" t="s">
        <v>17248</v>
      </c>
      <c r="Q2094" s="112">
        <v>0</v>
      </c>
      <c r="R2094" s="111" t="s">
        <v>17249</v>
      </c>
      <c r="S2094" s="112"/>
    </row>
    <row r="2095" spans="7:19" ht="33.75">
      <c r="G2095" s="109" t="s">
        <v>12226</v>
      </c>
      <c r="H2095" s="110" t="s">
        <v>15474</v>
      </c>
      <c r="I2095" s="109" t="s">
        <v>22607</v>
      </c>
      <c r="J2095" s="110" t="s">
        <v>1381</v>
      </c>
      <c r="K2095" s="110" t="s">
        <v>22599</v>
      </c>
      <c r="L2095" s="109" t="s">
        <v>22600</v>
      </c>
      <c r="M2095" s="110"/>
      <c r="N2095" s="111" t="s">
        <v>18732</v>
      </c>
      <c r="O2095" s="111" t="s">
        <v>22608</v>
      </c>
      <c r="P2095" s="110" t="s">
        <v>17248</v>
      </c>
      <c r="Q2095" s="112">
        <v>0</v>
      </c>
      <c r="R2095" s="111" t="s">
        <v>17249</v>
      </c>
      <c r="S2095" s="112"/>
    </row>
    <row r="2096" spans="7:19" ht="33.75">
      <c r="G2096" s="109" t="s">
        <v>12226</v>
      </c>
      <c r="H2096" s="110" t="s">
        <v>15474</v>
      </c>
      <c r="I2096" s="109" t="s">
        <v>22609</v>
      </c>
      <c r="J2096" s="110" t="s">
        <v>8063</v>
      </c>
      <c r="K2096" s="110" t="s">
        <v>22599</v>
      </c>
      <c r="L2096" s="109" t="s">
        <v>22600</v>
      </c>
      <c r="M2096" s="110"/>
      <c r="N2096" s="111" t="s">
        <v>18732</v>
      </c>
      <c r="O2096" s="111" t="s">
        <v>22610</v>
      </c>
      <c r="P2096" s="110" t="s">
        <v>17248</v>
      </c>
      <c r="Q2096" s="112">
        <v>0</v>
      </c>
      <c r="R2096" s="111" t="s">
        <v>17249</v>
      </c>
      <c r="S2096" s="112"/>
    </row>
    <row r="2097" spans="7:19" ht="45">
      <c r="G2097" s="109" t="s">
        <v>12226</v>
      </c>
      <c r="H2097" s="110" t="s">
        <v>22611</v>
      </c>
      <c r="I2097" s="109" t="s">
        <v>22598</v>
      </c>
      <c r="J2097" s="110" t="s">
        <v>3698</v>
      </c>
      <c r="K2097" s="110" t="s">
        <v>22599</v>
      </c>
      <c r="L2097" s="109" t="s">
        <v>22612</v>
      </c>
      <c r="M2097" s="110"/>
      <c r="N2097" s="111" t="s">
        <v>18732</v>
      </c>
      <c r="O2097" s="111" t="s">
        <v>22613</v>
      </c>
      <c r="P2097" s="110" t="s">
        <v>17248</v>
      </c>
      <c r="Q2097" s="112">
        <v>0</v>
      </c>
      <c r="R2097" s="111" t="s">
        <v>17249</v>
      </c>
      <c r="S2097" s="112"/>
    </row>
    <row r="2098" spans="7:19" ht="33.75">
      <c r="G2098" s="109" t="s">
        <v>12227</v>
      </c>
      <c r="H2098" s="110" t="s">
        <v>15475</v>
      </c>
      <c r="I2098" s="109" t="s">
        <v>22506</v>
      </c>
      <c r="J2098" s="110" t="s">
        <v>3547</v>
      </c>
      <c r="K2098" s="110" t="s">
        <v>22614</v>
      </c>
      <c r="L2098" s="109" t="s">
        <v>22615</v>
      </c>
      <c r="M2098" s="110" t="s">
        <v>22616</v>
      </c>
      <c r="N2098" s="111" t="s">
        <v>18732</v>
      </c>
      <c r="O2098" s="111" t="s">
        <v>22617</v>
      </c>
      <c r="P2098" s="110" t="s">
        <v>17248</v>
      </c>
      <c r="Q2098" s="112">
        <v>0</v>
      </c>
      <c r="R2098" s="111" t="s">
        <v>17249</v>
      </c>
      <c r="S2098" s="112"/>
    </row>
    <row r="2099" spans="7:19" ht="33.75">
      <c r="G2099" s="109" t="s">
        <v>12227</v>
      </c>
      <c r="H2099" s="110" t="s">
        <v>22618</v>
      </c>
      <c r="I2099" s="109" t="s">
        <v>22506</v>
      </c>
      <c r="J2099" s="110" t="s">
        <v>3547</v>
      </c>
      <c r="K2099" s="110" t="s">
        <v>22619</v>
      </c>
      <c r="L2099" s="109" t="s">
        <v>22620</v>
      </c>
      <c r="M2099" s="110"/>
      <c r="N2099" s="111" t="s">
        <v>18732</v>
      </c>
      <c r="O2099" s="111" t="s">
        <v>22621</v>
      </c>
      <c r="P2099" s="110" t="s">
        <v>17248</v>
      </c>
      <c r="Q2099" s="112">
        <v>0</v>
      </c>
      <c r="R2099" s="111" t="s">
        <v>17249</v>
      </c>
      <c r="S2099" s="112"/>
    </row>
    <row r="2100" spans="7:19" ht="33.75">
      <c r="G2100" s="109" t="s">
        <v>12228</v>
      </c>
      <c r="H2100" s="110" t="s">
        <v>15476</v>
      </c>
      <c r="I2100" s="109" t="s">
        <v>22549</v>
      </c>
      <c r="J2100" s="110" t="s">
        <v>3547</v>
      </c>
      <c r="K2100" s="110" t="s">
        <v>22622</v>
      </c>
      <c r="L2100" s="109" t="s">
        <v>22623</v>
      </c>
      <c r="M2100" s="110" t="s">
        <v>22624</v>
      </c>
      <c r="N2100" s="111" t="s">
        <v>18732</v>
      </c>
      <c r="O2100" s="111" t="s">
        <v>22625</v>
      </c>
      <c r="P2100" s="110" t="s">
        <v>17248</v>
      </c>
      <c r="Q2100" s="112">
        <v>0</v>
      </c>
      <c r="R2100" s="111" t="s">
        <v>17249</v>
      </c>
      <c r="S2100" s="112"/>
    </row>
    <row r="2101" spans="7:19" ht="33.75">
      <c r="G2101" s="109" t="s">
        <v>12228</v>
      </c>
      <c r="H2101" s="110" t="s">
        <v>15476</v>
      </c>
      <c r="I2101" s="109" t="s">
        <v>22557</v>
      </c>
      <c r="J2101" s="110" t="s">
        <v>5570</v>
      </c>
      <c r="K2101" s="110" t="s">
        <v>22626</v>
      </c>
      <c r="L2101" s="109" t="s">
        <v>22623</v>
      </c>
      <c r="M2101" s="110"/>
      <c r="N2101" s="111" t="s">
        <v>18732</v>
      </c>
      <c r="O2101" s="111" t="s">
        <v>22627</v>
      </c>
      <c r="P2101" s="110" t="s">
        <v>17248</v>
      </c>
      <c r="Q2101" s="112">
        <v>0</v>
      </c>
      <c r="R2101" s="111" t="s">
        <v>17249</v>
      </c>
      <c r="S2101" s="112"/>
    </row>
    <row r="2102" spans="7:19" ht="33.75">
      <c r="G2102" s="109" t="s">
        <v>12228</v>
      </c>
      <c r="H2102" s="110" t="s">
        <v>15476</v>
      </c>
      <c r="I2102" s="109" t="s">
        <v>22628</v>
      </c>
      <c r="J2102" s="110" t="s">
        <v>1021</v>
      </c>
      <c r="K2102" s="110" t="s">
        <v>22629</v>
      </c>
      <c r="L2102" s="109" t="s">
        <v>22623</v>
      </c>
      <c r="M2102" s="110"/>
      <c r="N2102" s="111" t="s">
        <v>18732</v>
      </c>
      <c r="O2102" s="111" t="s">
        <v>22630</v>
      </c>
      <c r="P2102" s="110" t="s">
        <v>17248</v>
      </c>
      <c r="Q2102" s="112">
        <v>0</v>
      </c>
      <c r="R2102" s="111" t="s">
        <v>17249</v>
      </c>
      <c r="S2102" s="112"/>
    </row>
    <row r="2103" spans="7:19" ht="33.75">
      <c r="G2103" s="109" t="s">
        <v>12228</v>
      </c>
      <c r="H2103" s="110" t="s">
        <v>15476</v>
      </c>
      <c r="I2103" s="109" t="s">
        <v>22503</v>
      </c>
      <c r="J2103" s="110" t="s">
        <v>7704</v>
      </c>
      <c r="K2103" s="110" t="s">
        <v>22631</v>
      </c>
      <c r="L2103" s="109" t="s">
        <v>22623</v>
      </c>
      <c r="M2103" s="110"/>
      <c r="N2103" s="111" t="s">
        <v>18732</v>
      </c>
      <c r="O2103" s="111" t="s">
        <v>22632</v>
      </c>
      <c r="P2103" s="110" t="s">
        <v>17248</v>
      </c>
      <c r="Q2103" s="112">
        <v>0</v>
      </c>
      <c r="R2103" s="111" t="s">
        <v>17249</v>
      </c>
      <c r="S2103" s="112"/>
    </row>
    <row r="2104" spans="7:19" ht="33.75">
      <c r="G2104" s="109" t="s">
        <v>12228</v>
      </c>
      <c r="H2104" s="110" t="s">
        <v>15476</v>
      </c>
      <c r="I2104" s="109" t="s">
        <v>22539</v>
      </c>
      <c r="J2104" s="110" t="s">
        <v>10690</v>
      </c>
      <c r="K2104" s="110" t="s">
        <v>22633</v>
      </c>
      <c r="L2104" s="109" t="s">
        <v>22623</v>
      </c>
      <c r="M2104" s="110"/>
      <c r="N2104" s="111" t="s">
        <v>18732</v>
      </c>
      <c r="O2104" s="111" t="s">
        <v>22634</v>
      </c>
      <c r="P2104" s="110" t="s">
        <v>17248</v>
      </c>
      <c r="Q2104" s="112">
        <v>0</v>
      </c>
      <c r="R2104" s="111" t="s">
        <v>17249</v>
      </c>
      <c r="S2104" s="112"/>
    </row>
    <row r="2105" spans="7:19" ht="33.75">
      <c r="G2105" s="109" t="s">
        <v>12228</v>
      </c>
      <c r="H2105" s="110" t="s">
        <v>15476</v>
      </c>
      <c r="I2105" s="109" t="s">
        <v>22551</v>
      </c>
      <c r="J2105" s="110" t="s">
        <v>1420</v>
      </c>
      <c r="K2105" s="110" t="s">
        <v>22635</v>
      </c>
      <c r="L2105" s="109" t="s">
        <v>22623</v>
      </c>
      <c r="M2105" s="110"/>
      <c r="N2105" s="111" t="s">
        <v>18732</v>
      </c>
      <c r="O2105" s="111" t="s">
        <v>22636</v>
      </c>
      <c r="P2105" s="110" t="s">
        <v>17248</v>
      </c>
      <c r="Q2105" s="112">
        <v>0</v>
      </c>
      <c r="R2105" s="111" t="s">
        <v>17249</v>
      </c>
      <c r="S2105" s="112"/>
    </row>
    <row r="2106" spans="7:19" ht="33.75">
      <c r="G2106" s="109" t="s">
        <v>12228</v>
      </c>
      <c r="H2106" s="110" t="s">
        <v>15476</v>
      </c>
      <c r="I2106" s="109" t="s">
        <v>22543</v>
      </c>
      <c r="J2106" s="110" t="s">
        <v>3644</v>
      </c>
      <c r="K2106" s="110" t="s">
        <v>22637</v>
      </c>
      <c r="L2106" s="109" t="s">
        <v>22623</v>
      </c>
      <c r="M2106" s="110"/>
      <c r="N2106" s="111" t="s">
        <v>18732</v>
      </c>
      <c r="O2106" s="111" t="s">
        <v>22638</v>
      </c>
      <c r="P2106" s="110" t="s">
        <v>17248</v>
      </c>
      <c r="Q2106" s="112">
        <v>0</v>
      </c>
      <c r="R2106" s="111" t="s">
        <v>17249</v>
      </c>
      <c r="S2106" s="112"/>
    </row>
    <row r="2107" spans="7:19" ht="33.75">
      <c r="G2107" s="109" t="s">
        <v>12228</v>
      </c>
      <c r="H2107" s="110" t="s">
        <v>15476</v>
      </c>
      <c r="I2107" s="109" t="s">
        <v>22493</v>
      </c>
      <c r="J2107" s="110" t="s">
        <v>6925</v>
      </c>
      <c r="K2107" s="110" t="s">
        <v>22639</v>
      </c>
      <c r="L2107" s="109" t="s">
        <v>22623</v>
      </c>
      <c r="M2107" s="110"/>
      <c r="N2107" s="111" t="s">
        <v>18732</v>
      </c>
      <c r="O2107" s="111" t="s">
        <v>22640</v>
      </c>
      <c r="P2107" s="110" t="s">
        <v>17248</v>
      </c>
      <c r="Q2107" s="112">
        <v>0</v>
      </c>
      <c r="R2107" s="111" t="s">
        <v>17249</v>
      </c>
      <c r="S2107" s="112"/>
    </row>
    <row r="2108" spans="7:19" ht="33.75">
      <c r="G2108" s="109" t="s">
        <v>12228</v>
      </c>
      <c r="H2108" s="110" t="s">
        <v>15476</v>
      </c>
      <c r="I2108" s="109" t="s">
        <v>22547</v>
      </c>
      <c r="J2108" s="110" t="s">
        <v>6898</v>
      </c>
      <c r="K2108" s="110" t="s">
        <v>22641</v>
      </c>
      <c r="L2108" s="109" t="s">
        <v>22623</v>
      </c>
      <c r="M2108" s="110"/>
      <c r="N2108" s="111" t="s">
        <v>18732</v>
      </c>
      <c r="O2108" s="111" t="s">
        <v>22642</v>
      </c>
      <c r="P2108" s="110" t="s">
        <v>17248</v>
      </c>
      <c r="Q2108" s="112">
        <v>0</v>
      </c>
      <c r="R2108" s="111" t="s">
        <v>17249</v>
      </c>
      <c r="S2108" s="112"/>
    </row>
    <row r="2109" spans="7:19" ht="33.75">
      <c r="G2109" s="109" t="s">
        <v>12228</v>
      </c>
      <c r="H2109" s="110" t="s">
        <v>15476</v>
      </c>
      <c r="I2109" s="109" t="s">
        <v>22551</v>
      </c>
      <c r="J2109" s="110" t="s">
        <v>1586</v>
      </c>
      <c r="K2109" s="110" t="s">
        <v>22643</v>
      </c>
      <c r="L2109" s="109" t="s">
        <v>22623</v>
      </c>
      <c r="M2109" s="110"/>
      <c r="N2109" s="111" t="s">
        <v>18732</v>
      </c>
      <c r="O2109" s="111" t="s">
        <v>22644</v>
      </c>
      <c r="P2109" s="110" t="s">
        <v>17248</v>
      </c>
      <c r="Q2109" s="112">
        <v>0</v>
      </c>
      <c r="R2109" s="111" t="s">
        <v>17249</v>
      </c>
      <c r="S2109" s="112"/>
    </row>
    <row r="2110" spans="7:19" ht="33.75">
      <c r="G2110" s="109" t="s">
        <v>12228</v>
      </c>
      <c r="H2110" s="110" t="s">
        <v>22645</v>
      </c>
      <c r="I2110" s="109" t="s">
        <v>22549</v>
      </c>
      <c r="J2110" s="110" t="s">
        <v>3547</v>
      </c>
      <c r="K2110" s="110" t="s">
        <v>22622</v>
      </c>
      <c r="L2110" s="109" t="s">
        <v>22646</v>
      </c>
      <c r="M2110" s="110"/>
      <c r="N2110" s="111" t="s">
        <v>18732</v>
      </c>
      <c r="O2110" s="111" t="s">
        <v>22647</v>
      </c>
      <c r="P2110" s="110" t="s">
        <v>17248</v>
      </c>
      <c r="Q2110" s="112">
        <v>0</v>
      </c>
      <c r="R2110" s="111" t="s">
        <v>17249</v>
      </c>
      <c r="S2110" s="112"/>
    </row>
    <row r="2111" spans="7:19">
      <c r="G2111" s="109" t="s">
        <v>12229</v>
      </c>
      <c r="H2111" s="110" t="s">
        <v>15151</v>
      </c>
      <c r="I2111" s="109" t="s">
        <v>22648</v>
      </c>
      <c r="J2111" s="110" t="s">
        <v>8063</v>
      </c>
      <c r="K2111" s="110" t="s">
        <v>15151</v>
      </c>
      <c r="L2111" s="109" t="s">
        <v>22649</v>
      </c>
      <c r="M2111" s="110" t="s">
        <v>22650</v>
      </c>
      <c r="N2111" s="111" t="s">
        <v>17417</v>
      </c>
      <c r="O2111" s="111" t="s">
        <v>22651</v>
      </c>
      <c r="P2111" s="110" t="s">
        <v>17248</v>
      </c>
      <c r="Q2111" s="112">
        <v>0</v>
      </c>
      <c r="R2111" s="111" t="s">
        <v>17249</v>
      </c>
      <c r="S2111" s="112"/>
    </row>
    <row r="2112" spans="7:19">
      <c r="G2112" s="109" t="s">
        <v>12229</v>
      </c>
      <c r="H2112" s="110" t="s">
        <v>15151</v>
      </c>
      <c r="I2112" s="109" t="s">
        <v>22652</v>
      </c>
      <c r="J2112" s="110" t="s">
        <v>1088</v>
      </c>
      <c r="K2112" s="110" t="s">
        <v>15151</v>
      </c>
      <c r="L2112" s="109" t="s">
        <v>22649</v>
      </c>
      <c r="M2112" s="110" t="s">
        <v>22653</v>
      </c>
      <c r="N2112" s="111" t="s">
        <v>17417</v>
      </c>
      <c r="O2112" s="111" t="s">
        <v>22654</v>
      </c>
      <c r="P2112" s="110" t="s">
        <v>17248</v>
      </c>
      <c r="Q2112" s="112">
        <v>0</v>
      </c>
      <c r="R2112" s="111" t="s">
        <v>17249</v>
      </c>
      <c r="S2112" s="112"/>
    </row>
    <row r="2113" spans="7:19">
      <c r="G2113" s="109" t="s">
        <v>12229</v>
      </c>
      <c r="H2113" s="110" t="s">
        <v>15151</v>
      </c>
      <c r="I2113" s="109" t="s">
        <v>22655</v>
      </c>
      <c r="J2113" s="110" t="s">
        <v>1866</v>
      </c>
      <c r="K2113" s="110" t="s">
        <v>15151</v>
      </c>
      <c r="L2113" s="109" t="s">
        <v>22649</v>
      </c>
      <c r="M2113" s="110" t="s">
        <v>22656</v>
      </c>
      <c r="N2113" s="111" t="s">
        <v>17417</v>
      </c>
      <c r="O2113" s="111" t="s">
        <v>22657</v>
      </c>
      <c r="P2113" s="110" t="s">
        <v>17248</v>
      </c>
      <c r="Q2113" s="112">
        <v>0</v>
      </c>
      <c r="R2113" s="111" t="s">
        <v>17249</v>
      </c>
      <c r="S2113" s="112"/>
    </row>
    <row r="2114" spans="7:19" ht="22.5">
      <c r="G2114" s="109" t="s">
        <v>12229</v>
      </c>
      <c r="H2114" s="110" t="s">
        <v>15151</v>
      </c>
      <c r="I2114" s="109" t="s">
        <v>22658</v>
      </c>
      <c r="J2114" s="110" t="s">
        <v>3698</v>
      </c>
      <c r="K2114" s="110" t="s">
        <v>15151</v>
      </c>
      <c r="L2114" s="109" t="s">
        <v>22649</v>
      </c>
      <c r="M2114" s="110" t="s">
        <v>22659</v>
      </c>
      <c r="N2114" s="111" t="s">
        <v>17417</v>
      </c>
      <c r="O2114" s="111" t="s">
        <v>22660</v>
      </c>
      <c r="P2114" s="110" t="s">
        <v>17248</v>
      </c>
      <c r="Q2114" s="112">
        <v>0</v>
      </c>
      <c r="R2114" s="111" t="s">
        <v>17249</v>
      </c>
      <c r="S2114" s="112"/>
    </row>
    <row r="2115" spans="7:19">
      <c r="G2115" s="109" t="s">
        <v>12229</v>
      </c>
      <c r="H2115" s="110" t="s">
        <v>15151</v>
      </c>
      <c r="I2115" s="109" t="s">
        <v>22661</v>
      </c>
      <c r="J2115" s="110" t="s">
        <v>6333</v>
      </c>
      <c r="K2115" s="110" t="s">
        <v>15151</v>
      </c>
      <c r="L2115" s="109" t="s">
        <v>22649</v>
      </c>
      <c r="M2115" s="110" t="s">
        <v>22662</v>
      </c>
      <c r="N2115" s="111" t="s">
        <v>17417</v>
      </c>
      <c r="O2115" s="111" t="s">
        <v>22663</v>
      </c>
      <c r="P2115" s="110" t="s">
        <v>17248</v>
      </c>
      <c r="Q2115" s="112">
        <v>0</v>
      </c>
      <c r="R2115" s="111" t="s">
        <v>17249</v>
      </c>
      <c r="S2115" s="112"/>
    </row>
    <row r="2116" spans="7:19">
      <c r="G2116" s="109" t="s">
        <v>12229</v>
      </c>
      <c r="H2116" s="110" t="s">
        <v>15151</v>
      </c>
      <c r="I2116" s="109" t="s">
        <v>22480</v>
      </c>
      <c r="J2116" s="110" t="s">
        <v>6877</v>
      </c>
      <c r="K2116" s="110" t="s">
        <v>15151</v>
      </c>
      <c r="L2116" s="109" t="s">
        <v>22649</v>
      </c>
      <c r="M2116" s="110" t="s">
        <v>22664</v>
      </c>
      <c r="N2116" s="111" t="s">
        <v>17417</v>
      </c>
      <c r="O2116" s="111" t="s">
        <v>22665</v>
      </c>
      <c r="P2116" s="110" t="s">
        <v>17248</v>
      </c>
      <c r="Q2116" s="112">
        <v>0</v>
      </c>
      <c r="R2116" s="111" t="s">
        <v>17249</v>
      </c>
      <c r="S2116" s="112"/>
    </row>
    <row r="2117" spans="7:19">
      <c r="G2117" s="109" t="s">
        <v>12229</v>
      </c>
      <c r="H2117" s="110" t="s">
        <v>15151</v>
      </c>
      <c r="I2117" s="109" t="s">
        <v>22666</v>
      </c>
      <c r="J2117" s="110" t="s">
        <v>8469</v>
      </c>
      <c r="K2117" s="110" t="s">
        <v>15151</v>
      </c>
      <c r="L2117" s="109" t="s">
        <v>22649</v>
      </c>
      <c r="M2117" s="110" t="s">
        <v>22667</v>
      </c>
      <c r="N2117" s="111" t="s">
        <v>17417</v>
      </c>
      <c r="O2117" s="111" t="s">
        <v>22668</v>
      </c>
      <c r="P2117" s="110" t="s">
        <v>17248</v>
      </c>
      <c r="Q2117" s="112">
        <v>0</v>
      </c>
      <c r="R2117" s="111" t="s">
        <v>17249</v>
      </c>
      <c r="S2117" s="112"/>
    </row>
    <row r="2118" spans="7:19">
      <c r="G2118" s="109" t="s">
        <v>12230</v>
      </c>
      <c r="H2118" s="110" t="s">
        <v>15151</v>
      </c>
      <c r="I2118" s="109" t="s">
        <v>22648</v>
      </c>
      <c r="J2118" s="110" t="s">
        <v>8063</v>
      </c>
      <c r="K2118" s="110" t="s">
        <v>15151</v>
      </c>
      <c r="L2118" s="109" t="s">
        <v>22669</v>
      </c>
      <c r="M2118" s="110" t="s">
        <v>22670</v>
      </c>
      <c r="N2118" s="111" t="s">
        <v>17417</v>
      </c>
      <c r="O2118" s="111" t="s">
        <v>22671</v>
      </c>
      <c r="P2118" s="110" t="s">
        <v>17248</v>
      </c>
      <c r="Q2118" s="112">
        <v>0</v>
      </c>
      <c r="R2118" s="111" t="s">
        <v>17249</v>
      </c>
      <c r="S2118" s="112"/>
    </row>
    <row r="2119" spans="7:19" ht="22.5">
      <c r="G2119" s="109" t="s">
        <v>12230</v>
      </c>
      <c r="H2119" s="110" t="s">
        <v>15151</v>
      </c>
      <c r="I2119" s="109" t="s">
        <v>22658</v>
      </c>
      <c r="J2119" s="110" t="s">
        <v>3698</v>
      </c>
      <c r="K2119" s="110" t="s">
        <v>15151</v>
      </c>
      <c r="L2119" s="109" t="s">
        <v>22669</v>
      </c>
      <c r="M2119" s="110" t="s">
        <v>22672</v>
      </c>
      <c r="N2119" s="111" t="s">
        <v>17417</v>
      </c>
      <c r="O2119" s="111" t="s">
        <v>22673</v>
      </c>
      <c r="P2119" s="110" t="s">
        <v>17248</v>
      </c>
      <c r="Q2119" s="112">
        <v>0</v>
      </c>
      <c r="R2119" s="111" t="s">
        <v>17249</v>
      </c>
      <c r="S2119" s="112"/>
    </row>
    <row r="2120" spans="7:19">
      <c r="G2120" s="109" t="s">
        <v>12230</v>
      </c>
      <c r="H2120" s="110" t="s">
        <v>15151</v>
      </c>
      <c r="I2120" s="109" t="s">
        <v>22655</v>
      </c>
      <c r="J2120" s="110" t="s">
        <v>1866</v>
      </c>
      <c r="K2120" s="110" t="s">
        <v>15151</v>
      </c>
      <c r="L2120" s="109" t="s">
        <v>22669</v>
      </c>
      <c r="M2120" s="110" t="s">
        <v>22674</v>
      </c>
      <c r="N2120" s="111" t="s">
        <v>17417</v>
      </c>
      <c r="O2120" s="111" t="s">
        <v>22675</v>
      </c>
      <c r="P2120" s="110" t="s">
        <v>17248</v>
      </c>
      <c r="Q2120" s="112">
        <v>0</v>
      </c>
      <c r="R2120" s="111" t="s">
        <v>17249</v>
      </c>
      <c r="S2120" s="112"/>
    </row>
    <row r="2121" spans="7:19">
      <c r="G2121" s="109" t="s">
        <v>12230</v>
      </c>
      <c r="H2121" s="110" t="s">
        <v>15151</v>
      </c>
      <c r="I2121" s="109" t="s">
        <v>22652</v>
      </c>
      <c r="J2121" s="110" t="s">
        <v>1088</v>
      </c>
      <c r="K2121" s="110" t="s">
        <v>15151</v>
      </c>
      <c r="L2121" s="109" t="s">
        <v>22669</v>
      </c>
      <c r="M2121" s="110" t="s">
        <v>22676</v>
      </c>
      <c r="N2121" s="111" t="s">
        <v>17417</v>
      </c>
      <c r="O2121" s="111" t="s">
        <v>22677</v>
      </c>
      <c r="P2121" s="110" t="s">
        <v>17248</v>
      </c>
      <c r="Q2121" s="112">
        <v>0</v>
      </c>
      <c r="R2121" s="111" t="s">
        <v>17249</v>
      </c>
      <c r="S2121" s="112"/>
    </row>
    <row r="2122" spans="7:19">
      <c r="G2122" s="109" t="s">
        <v>12230</v>
      </c>
      <c r="H2122" s="110" t="s">
        <v>15151</v>
      </c>
      <c r="I2122" s="109" t="s">
        <v>22661</v>
      </c>
      <c r="J2122" s="110" t="s">
        <v>6333</v>
      </c>
      <c r="K2122" s="110" t="s">
        <v>15151</v>
      </c>
      <c r="L2122" s="109" t="s">
        <v>22669</v>
      </c>
      <c r="M2122" s="110" t="s">
        <v>22678</v>
      </c>
      <c r="N2122" s="111" t="s">
        <v>17417</v>
      </c>
      <c r="O2122" s="111" t="s">
        <v>22679</v>
      </c>
      <c r="P2122" s="110" t="s">
        <v>17248</v>
      </c>
      <c r="Q2122" s="112">
        <v>0</v>
      </c>
      <c r="R2122" s="111" t="s">
        <v>17249</v>
      </c>
      <c r="S2122" s="112"/>
    </row>
    <row r="2123" spans="7:19">
      <c r="G2123" s="109" t="s">
        <v>12230</v>
      </c>
      <c r="H2123" s="110" t="s">
        <v>15151</v>
      </c>
      <c r="I2123" s="109" t="s">
        <v>22480</v>
      </c>
      <c r="J2123" s="110" t="s">
        <v>6877</v>
      </c>
      <c r="K2123" s="110" t="s">
        <v>15151</v>
      </c>
      <c r="L2123" s="109" t="s">
        <v>22669</v>
      </c>
      <c r="M2123" s="110" t="s">
        <v>22680</v>
      </c>
      <c r="N2123" s="111" t="s">
        <v>17417</v>
      </c>
      <c r="O2123" s="111" t="s">
        <v>22681</v>
      </c>
      <c r="P2123" s="110" t="s">
        <v>17248</v>
      </c>
      <c r="Q2123" s="112">
        <v>0</v>
      </c>
      <c r="R2123" s="111" t="s">
        <v>17249</v>
      </c>
      <c r="S2123" s="112"/>
    </row>
    <row r="2124" spans="7:19">
      <c r="G2124" s="109" t="s">
        <v>12230</v>
      </c>
      <c r="H2124" s="110" t="s">
        <v>15151</v>
      </c>
      <c r="I2124" s="109" t="s">
        <v>22666</v>
      </c>
      <c r="J2124" s="110" t="s">
        <v>8469</v>
      </c>
      <c r="K2124" s="110" t="s">
        <v>15151</v>
      </c>
      <c r="L2124" s="109" t="s">
        <v>22669</v>
      </c>
      <c r="M2124" s="110" t="s">
        <v>22682</v>
      </c>
      <c r="N2124" s="111" t="s">
        <v>17417</v>
      </c>
      <c r="O2124" s="111" t="s">
        <v>22683</v>
      </c>
      <c r="P2124" s="110" t="s">
        <v>17248</v>
      </c>
      <c r="Q2124" s="112">
        <v>0</v>
      </c>
      <c r="R2124" s="111" t="s">
        <v>17249</v>
      </c>
      <c r="S2124" s="112"/>
    </row>
    <row r="2125" spans="7:19" ht="33.75">
      <c r="G2125" s="109" t="s">
        <v>12231</v>
      </c>
      <c r="H2125" s="110" t="s">
        <v>15152</v>
      </c>
      <c r="I2125" s="109" t="s">
        <v>22684</v>
      </c>
      <c r="J2125" s="110" t="s">
        <v>8063</v>
      </c>
      <c r="K2125" s="110" t="s">
        <v>22519</v>
      </c>
      <c r="L2125" s="109" t="s">
        <v>22685</v>
      </c>
      <c r="M2125" s="110" t="s">
        <v>22686</v>
      </c>
      <c r="N2125" s="111" t="s">
        <v>17212</v>
      </c>
      <c r="O2125" s="111" t="s">
        <v>22687</v>
      </c>
      <c r="P2125" s="110" t="s">
        <v>17248</v>
      </c>
      <c r="Q2125" s="112">
        <v>0</v>
      </c>
      <c r="R2125" s="111" t="s">
        <v>17249</v>
      </c>
      <c r="S2125" s="112"/>
    </row>
    <row r="2126" spans="7:19" ht="33.75">
      <c r="G2126" s="109" t="s">
        <v>12231</v>
      </c>
      <c r="H2126" s="110" t="s">
        <v>15152</v>
      </c>
      <c r="I2126" s="109" t="s">
        <v>22522</v>
      </c>
      <c r="J2126" s="110" t="s">
        <v>22523</v>
      </c>
      <c r="K2126" s="110" t="s">
        <v>22688</v>
      </c>
      <c r="L2126" s="109" t="s">
        <v>22685</v>
      </c>
      <c r="M2126" s="110"/>
      <c r="N2126" s="111" t="s">
        <v>17212</v>
      </c>
      <c r="O2126" s="111" t="s">
        <v>22689</v>
      </c>
      <c r="P2126" s="110" t="s">
        <v>17248</v>
      </c>
      <c r="Q2126" s="112">
        <v>0</v>
      </c>
      <c r="R2126" s="111" t="s">
        <v>17249</v>
      </c>
      <c r="S2126" s="112"/>
    </row>
    <row r="2127" spans="7:19" ht="33.75">
      <c r="G2127" s="109" t="s">
        <v>12231</v>
      </c>
      <c r="H2127" s="110" t="s">
        <v>15152</v>
      </c>
      <c r="I2127" s="109" t="s">
        <v>22690</v>
      </c>
      <c r="J2127" s="110" t="s">
        <v>6445</v>
      </c>
      <c r="K2127" s="110" t="s">
        <v>22691</v>
      </c>
      <c r="L2127" s="109" t="s">
        <v>22685</v>
      </c>
      <c r="M2127" s="110"/>
      <c r="N2127" s="111" t="s">
        <v>17212</v>
      </c>
      <c r="O2127" s="111" t="s">
        <v>22692</v>
      </c>
      <c r="P2127" s="110" t="s">
        <v>17248</v>
      </c>
      <c r="Q2127" s="112">
        <v>0</v>
      </c>
      <c r="R2127" s="111" t="s">
        <v>17249</v>
      </c>
      <c r="S2127" s="112"/>
    </row>
    <row r="2128" spans="7:19" ht="33.75">
      <c r="G2128" s="109" t="s">
        <v>12231</v>
      </c>
      <c r="H2128" s="110" t="s">
        <v>15152</v>
      </c>
      <c r="I2128" s="109" t="s">
        <v>22693</v>
      </c>
      <c r="J2128" s="110" t="s">
        <v>2511</v>
      </c>
      <c r="K2128" s="110" t="s">
        <v>21869</v>
      </c>
      <c r="L2128" s="109" t="s">
        <v>22685</v>
      </c>
      <c r="M2128" s="110"/>
      <c r="N2128" s="111" t="s">
        <v>17212</v>
      </c>
      <c r="O2128" s="111" t="s">
        <v>22694</v>
      </c>
      <c r="P2128" s="110" t="s">
        <v>17248</v>
      </c>
      <c r="Q2128" s="112">
        <v>0</v>
      </c>
      <c r="R2128" s="111" t="s">
        <v>17249</v>
      </c>
      <c r="S2128" s="112"/>
    </row>
    <row r="2129" spans="7:19" ht="33.75">
      <c r="G2129" s="109" t="s">
        <v>12231</v>
      </c>
      <c r="H2129" s="110" t="s">
        <v>15152</v>
      </c>
      <c r="I2129" s="109" t="s">
        <v>22695</v>
      </c>
      <c r="J2129" s="110" t="s">
        <v>7686</v>
      </c>
      <c r="K2129" s="110" t="s">
        <v>22696</v>
      </c>
      <c r="L2129" s="109" t="s">
        <v>22685</v>
      </c>
      <c r="M2129" s="110"/>
      <c r="N2129" s="111" t="s">
        <v>17212</v>
      </c>
      <c r="O2129" s="111" t="s">
        <v>22697</v>
      </c>
      <c r="P2129" s="110" t="s">
        <v>17248</v>
      </c>
      <c r="Q2129" s="112">
        <v>0</v>
      </c>
      <c r="R2129" s="111" t="s">
        <v>17249</v>
      </c>
      <c r="S2129" s="112"/>
    </row>
    <row r="2130" spans="7:19" ht="33.75">
      <c r="G2130" s="109" t="s">
        <v>12231</v>
      </c>
      <c r="H2130" s="110" t="s">
        <v>15152</v>
      </c>
      <c r="I2130" s="109" t="s">
        <v>22480</v>
      </c>
      <c r="J2130" s="110" t="s">
        <v>6877</v>
      </c>
      <c r="K2130" s="110" t="s">
        <v>22526</v>
      </c>
      <c r="L2130" s="109" t="s">
        <v>22685</v>
      </c>
      <c r="M2130" s="110"/>
      <c r="N2130" s="111" t="s">
        <v>17212</v>
      </c>
      <c r="O2130" s="111" t="s">
        <v>22698</v>
      </c>
      <c r="P2130" s="110" t="s">
        <v>17248</v>
      </c>
      <c r="Q2130" s="112">
        <v>0</v>
      </c>
      <c r="R2130" s="111" t="s">
        <v>17249</v>
      </c>
      <c r="S2130" s="112"/>
    </row>
    <row r="2131" spans="7:19" ht="45">
      <c r="G2131" s="109" t="s">
        <v>12232</v>
      </c>
      <c r="H2131" s="110" t="s">
        <v>15123</v>
      </c>
      <c r="I2131" s="109" t="s">
        <v>22684</v>
      </c>
      <c r="J2131" s="110" t="s">
        <v>8063</v>
      </c>
      <c r="K2131" s="110" t="s">
        <v>22699</v>
      </c>
      <c r="L2131" s="109" t="s">
        <v>17260</v>
      </c>
      <c r="M2131" s="110" t="s">
        <v>22700</v>
      </c>
      <c r="N2131" s="111" t="s">
        <v>17246</v>
      </c>
      <c r="O2131" s="111" t="s">
        <v>22701</v>
      </c>
      <c r="P2131" s="110" t="s">
        <v>17248</v>
      </c>
      <c r="Q2131" s="112">
        <v>0</v>
      </c>
      <c r="R2131" s="111" t="s">
        <v>17249</v>
      </c>
      <c r="S2131" s="112"/>
    </row>
    <row r="2132" spans="7:19" ht="22.5">
      <c r="G2132" s="109" t="s">
        <v>12233</v>
      </c>
      <c r="H2132" s="110" t="s">
        <v>15477</v>
      </c>
      <c r="I2132" s="109" t="s">
        <v>19031</v>
      </c>
      <c r="J2132" s="110" t="s">
        <v>8063</v>
      </c>
      <c r="K2132" s="110" t="s">
        <v>15477</v>
      </c>
      <c r="L2132" s="109" t="s">
        <v>22702</v>
      </c>
      <c r="M2132" s="110" t="s">
        <v>22703</v>
      </c>
      <c r="N2132" s="111" t="s">
        <v>18732</v>
      </c>
      <c r="O2132" s="111" t="s">
        <v>22704</v>
      </c>
      <c r="P2132" s="110" t="s">
        <v>17248</v>
      </c>
      <c r="Q2132" s="112">
        <v>0</v>
      </c>
      <c r="R2132" s="111" t="s">
        <v>17249</v>
      </c>
      <c r="S2132" s="112"/>
    </row>
    <row r="2133" spans="7:19" ht="33.75">
      <c r="G2133" s="109" t="s">
        <v>12233</v>
      </c>
      <c r="H2133" s="110" t="s">
        <v>22705</v>
      </c>
      <c r="I2133" s="109" t="s">
        <v>22541</v>
      </c>
      <c r="J2133" s="110" t="s">
        <v>685</v>
      </c>
      <c r="K2133" s="110" t="s">
        <v>15477</v>
      </c>
      <c r="L2133" s="109" t="s">
        <v>22702</v>
      </c>
      <c r="M2133" s="110"/>
      <c r="N2133" s="111" t="s">
        <v>18732</v>
      </c>
      <c r="O2133" s="111" t="s">
        <v>22706</v>
      </c>
      <c r="P2133" s="110" t="s">
        <v>17248</v>
      </c>
      <c r="Q2133" s="112">
        <v>0</v>
      </c>
      <c r="R2133" s="111" t="s">
        <v>17249</v>
      </c>
      <c r="S2133" s="112"/>
    </row>
    <row r="2134" spans="7:19" ht="45">
      <c r="G2134" s="109" t="s">
        <v>12233</v>
      </c>
      <c r="H2134" s="110" t="s">
        <v>22707</v>
      </c>
      <c r="I2134" s="109" t="s">
        <v>22512</v>
      </c>
      <c r="J2134" s="110" t="s">
        <v>1493</v>
      </c>
      <c r="K2134" s="110" t="s">
        <v>15477</v>
      </c>
      <c r="L2134" s="109" t="s">
        <v>22702</v>
      </c>
      <c r="M2134" s="110"/>
      <c r="N2134" s="111" t="s">
        <v>18732</v>
      </c>
      <c r="O2134" s="111" t="s">
        <v>22708</v>
      </c>
      <c r="P2134" s="110" t="s">
        <v>17248</v>
      </c>
      <c r="Q2134" s="112">
        <v>0</v>
      </c>
      <c r="R2134" s="111" t="s">
        <v>17249</v>
      </c>
      <c r="S2134" s="112"/>
    </row>
    <row r="2135" spans="7:19" ht="33.75">
      <c r="G2135" s="109" t="s">
        <v>12233</v>
      </c>
      <c r="H2135" s="110" t="s">
        <v>22709</v>
      </c>
      <c r="I2135" s="109" t="s">
        <v>22589</v>
      </c>
      <c r="J2135" s="110" t="s">
        <v>10813</v>
      </c>
      <c r="K2135" s="110" t="s">
        <v>15477</v>
      </c>
      <c r="L2135" s="109" t="s">
        <v>22702</v>
      </c>
      <c r="M2135" s="110"/>
      <c r="N2135" s="111" t="s">
        <v>18732</v>
      </c>
      <c r="O2135" s="111" t="s">
        <v>22710</v>
      </c>
      <c r="P2135" s="110" t="s">
        <v>17248</v>
      </c>
      <c r="Q2135" s="112">
        <v>0</v>
      </c>
      <c r="R2135" s="111" t="s">
        <v>17249</v>
      </c>
      <c r="S2135" s="112"/>
    </row>
    <row r="2136" spans="7:19" ht="33.75">
      <c r="G2136" s="109" t="s">
        <v>12233</v>
      </c>
      <c r="H2136" s="110" t="s">
        <v>22711</v>
      </c>
      <c r="I2136" s="109" t="s">
        <v>22557</v>
      </c>
      <c r="J2136" s="110" t="s">
        <v>858</v>
      </c>
      <c r="K2136" s="110" t="s">
        <v>15477</v>
      </c>
      <c r="L2136" s="109" t="s">
        <v>22702</v>
      </c>
      <c r="M2136" s="110"/>
      <c r="N2136" s="111" t="s">
        <v>18732</v>
      </c>
      <c r="O2136" s="111" t="s">
        <v>22712</v>
      </c>
      <c r="P2136" s="110" t="s">
        <v>17248</v>
      </c>
      <c r="Q2136" s="112">
        <v>0</v>
      </c>
      <c r="R2136" s="111" t="s">
        <v>17249</v>
      </c>
      <c r="S2136" s="112"/>
    </row>
    <row r="2137" spans="7:19" ht="45">
      <c r="G2137" s="109" t="s">
        <v>12233</v>
      </c>
      <c r="H2137" s="110" t="s">
        <v>22713</v>
      </c>
      <c r="I2137" s="109" t="s">
        <v>22714</v>
      </c>
      <c r="J2137" s="110" t="s">
        <v>1088</v>
      </c>
      <c r="K2137" s="110" t="s">
        <v>15477</v>
      </c>
      <c r="L2137" s="109" t="s">
        <v>22702</v>
      </c>
      <c r="M2137" s="110"/>
      <c r="N2137" s="111" t="s">
        <v>18732</v>
      </c>
      <c r="O2137" s="111" t="s">
        <v>22715</v>
      </c>
      <c r="P2137" s="110" t="s">
        <v>17248</v>
      </c>
      <c r="Q2137" s="112">
        <v>0</v>
      </c>
      <c r="R2137" s="111" t="s">
        <v>17249</v>
      </c>
      <c r="S2137" s="112"/>
    </row>
    <row r="2138" spans="7:19" ht="33.75">
      <c r="G2138" s="109" t="s">
        <v>12233</v>
      </c>
      <c r="H2138" s="110" t="s">
        <v>22716</v>
      </c>
      <c r="I2138" s="109" t="s">
        <v>22717</v>
      </c>
      <c r="J2138" s="110" t="s">
        <v>22523</v>
      </c>
      <c r="K2138" s="110" t="s">
        <v>15477</v>
      </c>
      <c r="L2138" s="109" t="s">
        <v>22702</v>
      </c>
      <c r="M2138" s="110"/>
      <c r="N2138" s="111" t="s">
        <v>18732</v>
      </c>
      <c r="O2138" s="111" t="s">
        <v>22718</v>
      </c>
      <c r="P2138" s="110" t="s">
        <v>17248</v>
      </c>
      <c r="Q2138" s="112">
        <v>0</v>
      </c>
      <c r="R2138" s="111" t="s">
        <v>17249</v>
      </c>
      <c r="S2138" s="112"/>
    </row>
    <row r="2139" spans="7:19" ht="45">
      <c r="G2139" s="109" t="s">
        <v>12233</v>
      </c>
      <c r="H2139" s="110" t="s">
        <v>22719</v>
      </c>
      <c r="I2139" s="109" t="s">
        <v>22720</v>
      </c>
      <c r="J2139" s="110" t="s">
        <v>3806</v>
      </c>
      <c r="K2139" s="110" t="s">
        <v>15477</v>
      </c>
      <c r="L2139" s="109" t="s">
        <v>22702</v>
      </c>
      <c r="M2139" s="110"/>
      <c r="N2139" s="111" t="s">
        <v>18732</v>
      </c>
      <c r="O2139" s="111" t="s">
        <v>22721</v>
      </c>
      <c r="P2139" s="110" t="s">
        <v>17248</v>
      </c>
      <c r="Q2139" s="112">
        <v>0</v>
      </c>
      <c r="R2139" s="111" t="s">
        <v>17249</v>
      </c>
      <c r="S2139" s="112"/>
    </row>
    <row r="2140" spans="7:19" ht="33.75">
      <c r="G2140" s="109" t="s">
        <v>12233</v>
      </c>
      <c r="H2140" s="110" t="s">
        <v>22722</v>
      </c>
      <c r="I2140" s="109" t="s">
        <v>19031</v>
      </c>
      <c r="J2140" s="110" t="s">
        <v>8063</v>
      </c>
      <c r="K2140" s="110" t="s">
        <v>15477</v>
      </c>
      <c r="L2140" s="109" t="s">
        <v>22723</v>
      </c>
      <c r="M2140" s="110"/>
      <c r="N2140" s="111" t="s">
        <v>18732</v>
      </c>
      <c r="O2140" s="111" t="s">
        <v>22724</v>
      </c>
      <c r="P2140" s="110" t="s">
        <v>17248</v>
      </c>
      <c r="Q2140" s="112">
        <v>0</v>
      </c>
      <c r="R2140" s="111" t="s">
        <v>17249</v>
      </c>
      <c r="S2140" s="112"/>
    </row>
    <row r="2141" spans="7:19" ht="33.75">
      <c r="G2141" s="109" t="s">
        <v>12234</v>
      </c>
      <c r="H2141" s="110" t="s">
        <v>15438</v>
      </c>
      <c r="I2141" s="109" t="s">
        <v>22725</v>
      </c>
      <c r="J2141" s="110" t="s">
        <v>6445</v>
      </c>
      <c r="K2141" s="110" t="s">
        <v>22726</v>
      </c>
      <c r="L2141" s="109" t="s">
        <v>22727</v>
      </c>
      <c r="M2141" s="110" t="s">
        <v>21860</v>
      </c>
      <c r="N2141" s="111" t="s">
        <v>21861</v>
      </c>
      <c r="O2141" s="111" t="s">
        <v>22728</v>
      </c>
      <c r="P2141" s="110" t="s">
        <v>17248</v>
      </c>
      <c r="Q2141" s="112">
        <v>0</v>
      </c>
      <c r="R2141" s="111" t="s">
        <v>17249</v>
      </c>
      <c r="S2141" s="112"/>
    </row>
    <row r="2142" spans="7:19" ht="33.75">
      <c r="G2142" s="109" t="s">
        <v>12234</v>
      </c>
      <c r="H2142" s="110" t="s">
        <v>15438</v>
      </c>
      <c r="I2142" s="109" t="s">
        <v>22729</v>
      </c>
      <c r="J2142" s="110" t="s">
        <v>4509</v>
      </c>
      <c r="K2142" s="110" t="s">
        <v>22730</v>
      </c>
      <c r="L2142" s="109" t="s">
        <v>22727</v>
      </c>
      <c r="M2142" s="110"/>
      <c r="N2142" s="111" t="s">
        <v>21861</v>
      </c>
      <c r="O2142" s="111" t="s">
        <v>22731</v>
      </c>
      <c r="P2142" s="110" t="s">
        <v>17248</v>
      </c>
      <c r="Q2142" s="112">
        <v>0</v>
      </c>
      <c r="R2142" s="111" t="s">
        <v>17249</v>
      </c>
      <c r="S2142" s="112"/>
    </row>
    <row r="2143" spans="7:19" ht="33.75">
      <c r="G2143" s="109" t="s">
        <v>12234</v>
      </c>
      <c r="H2143" s="110" t="s">
        <v>15438</v>
      </c>
      <c r="I2143" s="109" t="s">
        <v>22732</v>
      </c>
      <c r="J2143" s="110" t="s">
        <v>3059</v>
      </c>
      <c r="K2143" s="110" t="s">
        <v>22733</v>
      </c>
      <c r="L2143" s="109" t="s">
        <v>22727</v>
      </c>
      <c r="M2143" s="110"/>
      <c r="N2143" s="111" t="s">
        <v>21861</v>
      </c>
      <c r="O2143" s="111" t="s">
        <v>22734</v>
      </c>
      <c r="P2143" s="110" t="s">
        <v>17248</v>
      </c>
      <c r="Q2143" s="112">
        <v>0</v>
      </c>
      <c r="R2143" s="111" t="s">
        <v>17249</v>
      </c>
      <c r="S2143" s="112"/>
    </row>
    <row r="2144" spans="7:19" ht="33.75">
      <c r="G2144" s="109" t="s">
        <v>12234</v>
      </c>
      <c r="H2144" s="110" t="s">
        <v>15438</v>
      </c>
      <c r="I2144" s="109" t="s">
        <v>22735</v>
      </c>
      <c r="J2144" s="110" t="s">
        <v>3473</v>
      </c>
      <c r="K2144" s="110" t="s">
        <v>22736</v>
      </c>
      <c r="L2144" s="109" t="s">
        <v>22727</v>
      </c>
      <c r="M2144" s="110"/>
      <c r="N2144" s="111" t="s">
        <v>21861</v>
      </c>
      <c r="O2144" s="111" t="s">
        <v>22737</v>
      </c>
      <c r="P2144" s="110" t="s">
        <v>17248</v>
      </c>
      <c r="Q2144" s="112">
        <v>0</v>
      </c>
      <c r="R2144" s="111" t="s">
        <v>17249</v>
      </c>
      <c r="S2144" s="112"/>
    </row>
    <row r="2145" spans="7:19" ht="33.75">
      <c r="G2145" s="109" t="s">
        <v>12234</v>
      </c>
      <c r="H2145" s="110" t="s">
        <v>15438</v>
      </c>
      <c r="I2145" s="109" t="s">
        <v>22738</v>
      </c>
      <c r="J2145" s="110" t="s">
        <v>9822</v>
      </c>
      <c r="K2145" s="110" t="s">
        <v>22739</v>
      </c>
      <c r="L2145" s="109" t="s">
        <v>22727</v>
      </c>
      <c r="M2145" s="110"/>
      <c r="N2145" s="111" t="s">
        <v>21861</v>
      </c>
      <c r="O2145" s="111" t="s">
        <v>22740</v>
      </c>
      <c r="P2145" s="110" t="s">
        <v>17248</v>
      </c>
      <c r="Q2145" s="112">
        <v>0</v>
      </c>
      <c r="R2145" s="111" t="s">
        <v>17249</v>
      </c>
      <c r="S2145" s="112"/>
    </row>
    <row r="2146" spans="7:19" ht="33.75">
      <c r="G2146" s="109" t="s">
        <v>12235</v>
      </c>
      <c r="H2146" s="110" t="s">
        <v>15438</v>
      </c>
      <c r="I2146" s="109" t="s">
        <v>22741</v>
      </c>
      <c r="J2146" s="110" t="s">
        <v>6901</v>
      </c>
      <c r="K2146" s="110" t="s">
        <v>22742</v>
      </c>
      <c r="L2146" s="109" t="s">
        <v>22743</v>
      </c>
      <c r="M2146" s="110" t="s">
        <v>21860</v>
      </c>
      <c r="N2146" s="111" t="s">
        <v>21861</v>
      </c>
      <c r="O2146" s="111" t="s">
        <v>22744</v>
      </c>
      <c r="P2146" s="110" t="s">
        <v>17248</v>
      </c>
      <c r="Q2146" s="112">
        <v>0</v>
      </c>
      <c r="R2146" s="111" t="s">
        <v>17249</v>
      </c>
      <c r="S2146" s="112"/>
    </row>
    <row r="2147" spans="7:19" ht="33.75">
      <c r="G2147" s="109" t="s">
        <v>12235</v>
      </c>
      <c r="H2147" s="110" t="s">
        <v>15438</v>
      </c>
      <c r="I2147" s="109" t="s">
        <v>22745</v>
      </c>
      <c r="J2147" s="110" t="s">
        <v>4465</v>
      </c>
      <c r="K2147" s="110" t="s">
        <v>22746</v>
      </c>
      <c r="L2147" s="109" t="s">
        <v>22743</v>
      </c>
      <c r="M2147" s="110"/>
      <c r="N2147" s="111" t="s">
        <v>21861</v>
      </c>
      <c r="O2147" s="111" t="s">
        <v>22747</v>
      </c>
      <c r="P2147" s="110" t="s">
        <v>17248</v>
      </c>
      <c r="Q2147" s="112">
        <v>0</v>
      </c>
      <c r="R2147" s="111" t="s">
        <v>17249</v>
      </c>
      <c r="S2147" s="112"/>
    </row>
    <row r="2148" spans="7:19" ht="22.5">
      <c r="G2148" s="109" t="s">
        <v>12236</v>
      </c>
      <c r="H2148" s="110" t="s">
        <v>15144</v>
      </c>
      <c r="I2148" s="109" t="s">
        <v>22690</v>
      </c>
      <c r="J2148" s="110" t="s">
        <v>6445</v>
      </c>
      <c r="K2148" s="110" t="s">
        <v>22691</v>
      </c>
      <c r="L2148" s="109" t="s">
        <v>22748</v>
      </c>
      <c r="M2148" s="110" t="s">
        <v>17360</v>
      </c>
      <c r="N2148" s="111" t="s">
        <v>17353</v>
      </c>
      <c r="O2148" s="111" t="s">
        <v>22749</v>
      </c>
      <c r="P2148" s="110" t="s">
        <v>17248</v>
      </c>
      <c r="Q2148" s="112">
        <v>0</v>
      </c>
      <c r="R2148" s="111" t="s">
        <v>17249</v>
      </c>
      <c r="S2148" s="112"/>
    </row>
    <row r="2149" spans="7:19" ht="22.5">
      <c r="G2149" s="109" t="s">
        <v>12236</v>
      </c>
      <c r="H2149" s="110" t="s">
        <v>15144</v>
      </c>
      <c r="I2149" s="109" t="s">
        <v>22750</v>
      </c>
      <c r="J2149" s="110" t="s">
        <v>6901</v>
      </c>
      <c r="K2149" s="110" t="s">
        <v>22751</v>
      </c>
      <c r="L2149" s="109" t="s">
        <v>22748</v>
      </c>
      <c r="M2149" s="110"/>
      <c r="N2149" s="111" t="s">
        <v>17353</v>
      </c>
      <c r="O2149" s="111" t="s">
        <v>22752</v>
      </c>
      <c r="P2149" s="110" t="s">
        <v>17248</v>
      </c>
      <c r="Q2149" s="112">
        <v>0</v>
      </c>
      <c r="R2149" s="111" t="s">
        <v>17249</v>
      </c>
      <c r="S2149" s="112"/>
    </row>
    <row r="2150" spans="7:19" ht="22.5">
      <c r="G2150" s="109" t="s">
        <v>12237</v>
      </c>
      <c r="H2150" s="110" t="s">
        <v>15478</v>
      </c>
      <c r="I2150" s="109" t="s">
        <v>22753</v>
      </c>
      <c r="J2150" s="110" t="s">
        <v>6901</v>
      </c>
      <c r="K2150" s="110" t="s">
        <v>22754</v>
      </c>
      <c r="L2150" s="109" t="s">
        <v>22755</v>
      </c>
      <c r="M2150" s="110" t="s">
        <v>22756</v>
      </c>
      <c r="N2150" s="111" t="s">
        <v>17623</v>
      </c>
      <c r="O2150" s="111" t="s">
        <v>22757</v>
      </c>
      <c r="P2150" s="110" t="s">
        <v>17248</v>
      </c>
      <c r="Q2150" s="112">
        <v>0</v>
      </c>
      <c r="R2150" s="111" t="s">
        <v>17249</v>
      </c>
      <c r="S2150" s="112"/>
    </row>
    <row r="2151" spans="7:19" ht="22.5">
      <c r="G2151" s="109" t="s">
        <v>12237</v>
      </c>
      <c r="H2151" s="110" t="s">
        <v>15478</v>
      </c>
      <c r="I2151" s="109" t="s">
        <v>22758</v>
      </c>
      <c r="J2151" s="110" t="s">
        <v>9196</v>
      </c>
      <c r="K2151" s="110" t="s">
        <v>22754</v>
      </c>
      <c r="L2151" s="109" t="s">
        <v>22755</v>
      </c>
      <c r="M2151" s="110"/>
      <c r="N2151" s="111" t="s">
        <v>17623</v>
      </c>
      <c r="O2151" s="111" t="s">
        <v>22759</v>
      </c>
      <c r="P2151" s="110" t="s">
        <v>17248</v>
      </c>
      <c r="Q2151" s="112">
        <v>0</v>
      </c>
      <c r="R2151" s="111" t="s">
        <v>17249</v>
      </c>
      <c r="S2151" s="112"/>
    </row>
    <row r="2152" spans="7:19" ht="22.5">
      <c r="G2152" s="109" t="s">
        <v>12237</v>
      </c>
      <c r="H2152" s="110" t="s">
        <v>15478</v>
      </c>
      <c r="I2152" s="109" t="s">
        <v>22760</v>
      </c>
      <c r="J2152" s="110" t="s">
        <v>9101</v>
      </c>
      <c r="K2152" s="110" t="s">
        <v>22754</v>
      </c>
      <c r="L2152" s="109" t="s">
        <v>22755</v>
      </c>
      <c r="M2152" s="110"/>
      <c r="N2152" s="111" t="s">
        <v>17623</v>
      </c>
      <c r="O2152" s="111" t="s">
        <v>22761</v>
      </c>
      <c r="P2152" s="110" t="s">
        <v>17248</v>
      </c>
      <c r="Q2152" s="112">
        <v>0</v>
      </c>
      <c r="R2152" s="111" t="s">
        <v>17249</v>
      </c>
      <c r="S2152" s="112"/>
    </row>
    <row r="2153" spans="7:19" ht="22.5">
      <c r="G2153" s="109" t="s">
        <v>12237</v>
      </c>
      <c r="H2153" s="110" t="s">
        <v>15478</v>
      </c>
      <c r="I2153" s="109" t="s">
        <v>22762</v>
      </c>
      <c r="J2153" s="110" t="s">
        <v>3059</v>
      </c>
      <c r="K2153" s="110" t="s">
        <v>22754</v>
      </c>
      <c r="L2153" s="109" t="s">
        <v>22755</v>
      </c>
      <c r="M2153" s="110"/>
      <c r="N2153" s="111" t="s">
        <v>17623</v>
      </c>
      <c r="O2153" s="111" t="s">
        <v>22763</v>
      </c>
      <c r="P2153" s="110" t="s">
        <v>17248</v>
      </c>
      <c r="Q2153" s="112">
        <v>0</v>
      </c>
      <c r="R2153" s="111" t="s">
        <v>17249</v>
      </c>
      <c r="S2153" s="112"/>
    </row>
    <row r="2154" spans="7:19" ht="22.5">
      <c r="G2154" s="109" t="s">
        <v>12237</v>
      </c>
      <c r="H2154" s="110" t="s">
        <v>15478</v>
      </c>
      <c r="I2154" s="109" t="s">
        <v>22758</v>
      </c>
      <c r="J2154" s="110" t="s">
        <v>9822</v>
      </c>
      <c r="K2154" s="110" t="s">
        <v>22754</v>
      </c>
      <c r="L2154" s="109" t="s">
        <v>22755</v>
      </c>
      <c r="M2154" s="110"/>
      <c r="N2154" s="111" t="s">
        <v>17623</v>
      </c>
      <c r="O2154" s="111" t="s">
        <v>22764</v>
      </c>
      <c r="P2154" s="110" t="s">
        <v>17248</v>
      </c>
      <c r="Q2154" s="112">
        <v>0</v>
      </c>
      <c r="R2154" s="111" t="s">
        <v>17249</v>
      </c>
      <c r="S2154" s="112"/>
    </row>
    <row r="2155" spans="7:19" ht="22.5">
      <c r="G2155" s="109" t="s">
        <v>12237</v>
      </c>
      <c r="H2155" s="110" t="s">
        <v>15478</v>
      </c>
      <c r="I2155" s="109" t="s">
        <v>22765</v>
      </c>
      <c r="J2155" s="110" t="s">
        <v>6333</v>
      </c>
      <c r="K2155" s="110" t="s">
        <v>22754</v>
      </c>
      <c r="L2155" s="109" t="s">
        <v>22755</v>
      </c>
      <c r="M2155" s="110"/>
      <c r="N2155" s="111" t="s">
        <v>17623</v>
      </c>
      <c r="O2155" s="111" t="s">
        <v>22766</v>
      </c>
      <c r="P2155" s="110" t="s">
        <v>17248</v>
      </c>
      <c r="Q2155" s="112">
        <v>0</v>
      </c>
      <c r="R2155" s="111" t="s">
        <v>17249</v>
      </c>
      <c r="S2155" s="112"/>
    </row>
    <row r="2156" spans="7:19" ht="22.5">
      <c r="G2156" s="109" t="s">
        <v>12237</v>
      </c>
      <c r="H2156" s="110" t="s">
        <v>15478</v>
      </c>
      <c r="I2156" s="109" t="s">
        <v>22767</v>
      </c>
      <c r="J2156" s="110" t="s">
        <v>3473</v>
      </c>
      <c r="K2156" s="110" t="s">
        <v>22754</v>
      </c>
      <c r="L2156" s="109" t="s">
        <v>22755</v>
      </c>
      <c r="M2156" s="110"/>
      <c r="N2156" s="111" t="s">
        <v>17623</v>
      </c>
      <c r="O2156" s="111" t="s">
        <v>22768</v>
      </c>
      <c r="P2156" s="110" t="s">
        <v>17248</v>
      </c>
      <c r="Q2156" s="112">
        <v>0</v>
      </c>
      <c r="R2156" s="111" t="s">
        <v>17249</v>
      </c>
      <c r="S2156" s="112"/>
    </row>
    <row r="2157" spans="7:19" ht="22.5">
      <c r="G2157" s="109" t="s">
        <v>12237</v>
      </c>
      <c r="H2157" s="110" t="s">
        <v>15478</v>
      </c>
      <c r="I2157" s="109" t="s">
        <v>22769</v>
      </c>
      <c r="J2157" s="110" t="s">
        <v>6445</v>
      </c>
      <c r="K2157" s="110" t="s">
        <v>22754</v>
      </c>
      <c r="L2157" s="109" t="s">
        <v>22755</v>
      </c>
      <c r="M2157" s="110"/>
      <c r="N2157" s="111" t="s">
        <v>17623</v>
      </c>
      <c r="O2157" s="111" t="s">
        <v>22770</v>
      </c>
      <c r="P2157" s="110" t="s">
        <v>17248</v>
      </c>
      <c r="Q2157" s="112">
        <v>0</v>
      </c>
      <c r="R2157" s="111" t="s">
        <v>17249</v>
      </c>
      <c r="S2157" s="112"/>
    </row>
    <row r="2158" spans="7:19" ht="22.5">
      <c r="G2158" s="109" t="s">
        <v>12237</v>
      </c>
      <c r="H2158" s="110" t="s">
        <v>15478</v>
      </c>
      <c r="I2158" s="109" t="s">
        <v>22771</v>
      </c>
      <c r="J2158" s="110" t="s">
        <v>8165</v>
      </c>
      <c r="K2158" s="110" t="s">
        <v>22754</v>
      </c>
      <c r="L2158" s="109" t="s">
        <v>22755</v>
      </c>
      <c r="M2158" s="110"/>
      <c r="N2158" s="111" t="s">
        <v>17623</v>
      </c>
      <c r="O2158" s="111" t="s">
        <v>22772</v>
      </c>
      <c r="P2158" s="110" t="s">
        <v>17248</v>
      </c>
      <c r="Q2158" s="112">
        <v>0</v>
      </c>
      <c r="R2158" s="111" t="s">
        <v>17249</v>
      </c>
      <c r="S2158" s="112"/>
    </row>
    <row r="2159" spans="7:19" ht="22.5">
      <c r="G2159" s="109" t="s">
        <v>12237</v>
      </c>
      <c r="H2159" s="110" t="s">
        <v>15478</v>
      </c>
      <c r="I2159" s="109" t="s">
        <v>22773</v>
      </c>
      <c r="J2159" s="110" t="s">
        <v>2650</v>
      </c>
      <c r="K2159" s="110" t="s">
        <v>22754</v>
      </c>
      <c r="L2159" s="109" t="s">
        <v>22755</v>
      </c>
      <c r="M2159" s="110"/>
      <c r="N2159" s="111" t="s">
        <v>17623</v>
      </c>
      <c r="O2159" s="111" t="s">
        <v>22774</v>
      </c>
      <c r="P2159" s="110" t="s">
        <v>17248</v>
      </c>
      <c r="Q2159" s="112">
        <v>0</v>
      </c>
      <c r="R2159" s="111" t="s">
        <v>17249</v>
      </c>
      <c r="S2159" s="112"/>
    </row>
    <row r="2160" spans="7:19" ht="22.5">
      <c r="G2160" s="109" t="s">
        <v>12237</v>
      </c>
      <c r="H2160" s="110" t="s">
        <v>15478</v>
      </c>
      <c r="I2160" s="109" t="s">
        <v>22775</v>
      </c>
      <c r="J2160" s="110" t="s">
        <v>3205</v>
      </c>
      <c r="K2160" s="110" t="s">
        <v>22754</v>
      </c>
      <c r="L2160" s="109" t="s">
        <v>22755</v>
      </c>
      <c r="M2160" s="110"/>
      <c r="N2160" s="111" t="s">
        <v>17623</v>
      </c>
      <c r="O2160" s="111" t="s">
        <v>22776</v>
      </c>
      <c r="P2160" s="110" t="s">
        <v>17248</v>
      </c>
      <c r="Q2160" s="112">
        <v>0</v>
      </c>
      <c r="R2160" s="111" t="s">
        <v>17249</v>
      </c>
      <c r="S2160" s="112"/>
    </row>
    <row r="2161" spans="7:19" ht="22.5">
      <c r="G2161" s="109" t="s">
        <v>12237</v>
      </c>
      <c r="H2161" s="110" t="s">
        <v>15478</v>
      </c>
      <c r="I2161" s="109" t="s">
        <v>22777</v>
      </c>
      <c r="J2161" s="110" t="s">
        <v>3633</v>
      </c>
      <c r="K2161" s="110" t="s">
        <v>22754</v>
      </c>
      <c r="L2161" s="109" t="s">
        <v>22755</v>
      </c>
      <c r="M2161" s="110"/>
      <c r="N2161" s="111" t="s">
        <v>17623</v>
      </c>
      <c r="O2161" s="111" t="s">
        <v>22778</v>
      </c>
      <c r="P2161" s="110" t="s">
        <v>17248</v>
      </c>
      <c r="Q2161" s="112">
        <v>0</v>
      </c>
      <c r="R2161" s="111" t="s">
        <v>17249</v>
      </c>
      <c r="S2161" s="112"/>
    </row>
    <row r="2162" spans="7:19" ht="22.5">
      <c r="G2162" s="109" t="s">
        <v>12237</v>
      </c>
      <c r="H2162" s="110" t="s">
        <v>15478</v>
      </c>
      <c r="I2162" s="109" t="s">
        <v>22779</v>
      </c>
      <c r="J2162" s="110" t="s">
        <v>4465</v>
      </c>
      <c r="K2162" s="110" t="s">
        <v>22754</v>
      </c>
      <c r="L2162" s="109" t="s">
        <v>22755</v>
      </c>
      <c r="M2162" s="110"/>
      <c r="N2162" s="111" t="s">
        <v>17623</v>
      </c>
      <c r="O2162" s="111" t="s">
        <v>22780</v>
      </c>
      <c r="P2162" s="110" t="s">
        <v>17248</v>
      </c>
      <c r="Q2162" s="112">
        <v>0</v>
      </c>
      <c r="R2162" s="111" t="s">
        <v>17249</v>
      </c>
      <c r="S2162" s="112"/>
    </row>
    <row r="2163" spans="7:19" ht="22.5">
      <c r="G2163" s="109" t="s">
        <v>12237</v>
      </c>
      <c r="H2163" s="110" t="s">
        <v>15478</v>
      </c>
      <c r="I2163" s="109" t="s">
        <v>22781</v>
      </c>
      <c r="J2163" s="110" t="s">
        <v>4509</v>
      </c>
      <c r="K2163" s="110" t="s">
        <v>22754</v>
      </c>
      <c r="L2163" s="109" t="s">
        <v>22755</v>
      </c>
      <c r="M2163" s="110"/>
      <c r="N2163" s="111" t="s">
        <v>17623</v>
      </c>
      <c r="O2163" s="111" t="s">
        <v>22782</v>
      </c>
      <c r="P2163" s="110" t="s">
        <v>17248</v>
      </c>
      <c r="Q2163" s="112">
        <v>0</v>
      </c>
      <c r="R2163" s="111" t="s">
        <v>17249</v>
      </c>
      <c r="S2163" s="112"/>
    </row>
    <row r="2164" spans="7:19" ht="22.5">
      <c r="G2164" s="109" t="s">
        <v>12237</v>
      </c>
      <c r="H2164" s="110" t="s">
        <v>15478</v>
      </c>
      <c r="I2164" s="109" t="s">
        <v>22783</v>
      </c>
      <c r="J2164" s="110" t="s">
        <v>4794</v>
      </c>
      <c r="K2164" s="110" t="s">
        <v>22754</v>
      </c>
      <c r="L2164" s="109" t="s">
        <v>22755</v>
      </c>
      <c r="M2164" s="110"/>
      <c r="N2164" s="111" t="s">
        <v>17623</v>
      </c>
      <c r="O2164" s="111" t="s">
        <v>22784</v>
      </c>
      <c r="P2164" s="110" t="s">
        <v>17248</v>
      </c>
      <c r="Q2164" s="112">
        <v>0</v>
      </c>
      <c r="R2164" s="111" t="s">
        <v>17249</v>
      </c>
      <c r="S2164" s="112"/>
    </row>
    <row r="2165" spans="7:19" ht="22.5">
      <c r="G2165" s="109" t="s">
        <v>12237</v>
      </c>
      <c r="H2165" s="110" t="s">
        <v>15478</v>
      </c>
      <c r="I2165" s="109" t="s">
        <v>22785</v>
      </c>
      <c r="J2165" s="110" t="s">
        <v>6067</v>
      </c>
      <c r="K2165" s="110" t="s">
        <v>22754</v>
      </c>
      <c r="L2165" s="109" t="s">
        <v>22755</v>
      </c>
      <c r="M2165" s="110"/>
      <c r="N2165" s="111" t="s">
        <v>17623</v>
      </c>
      <c r="O2165" s="111" t="s">
        <v>22786</v>
      </c>
      <c r="P2165" s="110" t="s">
        <v>17248</v>
      </c>
      <c r="Q2165" s="112">
        <v>0</v>
      </c>
      <c r="R2165" s="111" t="s">
        <v>17249</v>
      </c>
      <c r="S2165" s="112"/>
    </row>
    <row r="2166" spans="7:19" ht="22.5">
      <c r="G2166" s="109" t="s">
        <v>12237</v>
      </c>
      <c r="H2166" s="110" t="s">
        <v>15478</v>
      </c>
      <c r="I2166" s="109" t="s">
        <v>22787</v>
      </c>
      <c r="J2166" s="110" t="s">
        <v>6176</v>
      </c>
      <c r="K2166" s="110" t="s">
        <v>22754</v>
      </c>
      <c r="L2166" s="109" t="s">
        <v>22755</v>
      </c>
      <c r="M2166" s="110"/>
      <c r="N2166" s="111" t="s">
        <v>17623</v>
      </c>
      <c r="O2166" s="111" t="s">
        <v>22788</v>
      </c>
      <c r="P2166" s="110" t="s">
        <v>17248</v>
      </c>
      <c r="Q2166" s="112">
        <v>0</v>
      </c>
      <c r="R2166" s="111" t="s">
        <v>17249</v>
      </c>
      <c r="S2166" s="112"/>
    </row>
    <row r="2167" spans="7:19" ht="22.5">
      <c r="G2167" s="109" t="s">
        <v>12237</v>
      </c>
      <c r="H2167" s="110" t="s">
        <v>15478</v>
      </c>
      <c r="I2167" s="109" t="s">
        <v>22789</v>
      </c>
      <c r="J2167" s="110" t="s">
        <v>7433</v>
      </c>
      <c r="K2167" s="110" t="s">
        <v>22754</v>
      </c>
      <c r="L2167" s="109" t="s">
        <v>22755</v>
      </c>
      <c r="M2167" s="110"/>
      <c r="N2167" s="111" t="s">
        <v>17623</v>
      </c>
      <c r="O2167" s="111" t="s">
        <v>22790</v>
      </c>
      <c r="P2167" s="110" t="s">
        <v>17248</v>
      </c>
      <c r="Q2167" s="112">
        <v>0</v>
      </c>
      <c r="R2167" s="111" t="s">
        <v>17249</v>
      </c>
      <c r="S2167" s="112"/>
    </row>
    <row r="2168" spans="7:19" ht="22.5">
      <c r="G2168" s="109" t="s">
        <v>12237</v>
      </c>
      <c r="H2168" s="110" t="s">
        <v>15478</v>
      </c>
      <c r="I2168" s="109" t="s">
        <v>22791</v>
      </c>
      <c r="J2168" s="110" t="s">
        <v>8756</v>
      </c>
      <c r="K2168" s="110" t="s">
        <v>22754</v>
      </c>
      <c r="L2168" s="109" t="s">
        <v>22755</v>
      </c>
      <c r="M2168" s="110"/>
      <c r="N2168" s="111" t="s">
        <v>17623</v>
      </c>
      <c r="O2168" s="111" t="s">
        <v>22792</v>
      </c>
      <c r="P2168" s="110" t="s">
        <v>17248</v>
      </c>
      <c r="Q2168" s="112">
        <v>0</v>
      </c>
      <c r="R2168" s="111" t="s">
        <v>17249</v>
      </c>
      <c r="S2168" s="112"/>
    </row>
    <row r="2169" spans="7:19" ht="22.5">
      <c r="G2169" s="109" t="s">
        <v>12237</v>
      </c>
      <c r="H2169" s="110" t="s">
        <v>15478</v>
      </c>
      <c r="I2169" s="109" t="s">
        <v>22793</v>
      </c>
      <c r="J2169" s="110" t="s">
        <v>9752</v>
      </c>
      <c r="K2169" s="110" t="s">
        <v>22754</v>
      </c>
      <c r="L2169" s="109" t="s">
        <v>22755</v>
      </c>
      <c r="M2169" s="110"/>
      <c r="N2169" s="111" t="s">
        <v>17623</v>
      </c>
      <c r="O2169" s="111" t="s">
        <v>22794</v>
      </c>
      <c r="P2169" s="110" t="s">
        <v>17248</v>
      </c>
      <c r="Q2169" s="112">
        <v>0</v>
      </c>
      <c r="R2169" s="111" t="s">
        <v>17249</v>
      </c>
      <c r="S2169" s="112"/>
    </row>
    <row r="2170" spans="7:19" ht="22.5">
      <c r="G2170" s="109" t="s">
        <v>12237</v>
      </c>
      <c r="H2170" s="110" t="s">
        <v>15478</v>
      </c>
      <c r="I2170" s="109" t="s">
        <v>22795</v>
      </c>
      <c r="J2170" s="110" t="s">
        <v>10131</v>
      </c>
      <c r="K2170" s="110" t="s">
        <v>22754</v>
      </c>
      <c r="L2170" s="109" t="s">
        <v>22755</v>
      </c>
      <c r="M2170" s="110"/>
      <c r="N2170" s="111" t="s">
        <v>17623</v>
      </c>
      <c r="O2170" s="111" t="s">
        <v>22796</v>
      </c>
      <c r="P2170" s="110" t="s">
        <v>17248</v>
      </c>
      <c r="Q2170" s="112">
        <v>0</v>
      </c>
      <c r="R2170" s="111" t="s">
        <v>17249</v>
      </c>
      <c r="S2170" s="112"/>
    </row>
    <row r="2171" spans="7:19" ht="22.5">
      <c r="G2171" s="109" t="s">
        <v>12237</v>
      </c>
      <c r="H2171" s="110" t="s">
        <v>15478</v>
      </c>
      <c r="I2171" s="109" t="s">
        <v>22797</v>
      </c>
      <c r="J2171" s="110" t="s">
        <v>10427</v>
      </c>
      <c r="K2171" s="110" t="s">
        <v>22754</v>
      </c>
      <c r="L2171" s="109" t="s">
        <v>22755</v>
      </c>
      <c r="M2171" s="110"/>
      <c r="N2171" s="111" t="s">
        <v>17623</v>
      </c>
      <c r="O2171" s="111" t="s">
        <v>22798</v>
      </c>
      <c r="P2171" s="110" t="s">
        <v>17248</v>
      </c>
      <c r="Q2171" s="112">
        <v>0</v>
      </c>
      <c r="R2171" s="111" t="s">
        <v>17249</v>
      </c>
      <c r="S2171" s="112"/>
    </row>
    <row r="2172" spans="7:19" ht="22.5">
      <c r="G2172" s="109" t="s">
        <v>12237</v>
      </c>
      <c r="H2172" s="110" t="s">
        <v>15478</v>
      </c>
      <c r="I2172" s="109" t="s">
        <v>22799</v>
      </c>
      <c r="J2172" s="110" t="s">
        <v>11091</v>
      </c>
      <c r="K2172" s="110" t="s">
        <v>22754</v>
      </c>
      <c r="L2172" s="109" t="s">
        <v>22755</v>
      </c>
      <c r="M2172" s="110"/>
      <c r="N2172" s="111" t="s">
        <v>17623</v>
      </c>
      <c r="O2172" s="111" t="s">
        <v>22800</v>
      </c>
      <c r="P2172" s="110" t="s">
        <v>17248</v>
      </c>
      <c r="Q2172" s="112">
        <v>0</v>
      </c>
      <c r="R2172" s="111" t="s">
        <v>17249</v>
      </c>
      <c r="S2172" s="112"/>
    </row>
    <row r="2173" spans="7:19" ht="22.5">
      <c r="G2173" s="109" t="s">
        <v>12238</v>
      </c>
      <c r="H2173" s="110" t="s">
        <v>15479</v>
      </c>
      <c r="I2173" s="109" t="s">
        <v>22801</v>
      </c>
      <c r="J2173" s="110" t="s">
        <v>6445</v>
      </c>
      <c r="K2173" s="110" t="s">
        <v>15479</v>
      </c>
      <c r="L2173" s="109" t="s">
        <v>22802</v>
      </c>
      <c r="M2173" s="110" t="s">
        <v>22803</v>
      </c>
      <c r="N2173" s="111" t="s">
        <v>18732</v>
      </c>
      <c r="O2173" s="111" t="s">
        <v>22804</v>
      </c>
      <c r="P2173" s="110" t="s">
        <v>17248</v>
      </c>
      <c r="Q2173" s="112">
        <v>0</v>
      </c>
      <c r="R2173" s="111" t="s">
        <v>17249</v>
      </c>
      <c r="S2173" s="112"/>
    </row>
    <row r="2174" spans="7:19" ht="22.5">
      <c r="G2174" s="109" t="s">
        <v>12238</v>
      </c>
      <c r="H2174" s="110" t="s">
        <v>15479</v>
      </c>
      <c r="I2174" s="109" t="s">
        <v>22805</v>
      </c>
      <c r="J2174" s="110" t="s">
        <v>1305</v>
      </c>
      <c r="K2174" s="110" t="s">
        <v>15479</v>
      </c>
      <c r="L2174" s="109" t="s">
        <v>22802</v>
      </c>
      <c r="M2174" s="110"/>
      <c r="N2174" s="111" t="s">
        <v>18732</v>
      </c>
      <c r="O2174" s="111" t="s">
        <v>22806</v>
      </c>
      <c r="P2174" s="110" t="s">
        <v>17248</v>
      </c>
      <c r="Q2174" s="112">
        <v>0</v>
      </c>
      <c r="R2174" s="111" t="s">
        <v>17249</v>
      </c>
      <c r="S2174" s="112"/>
    </row>
    <row r="2175" spans="7:19" ht="22.5">
      <c r="G2175" s="109" t="s">
        <v>12238</v>
      </c>
      <c r="H2175" s="110" t="s">
        <v>15479</v>
      </c>
      <c r="I2175" s="109" t="s">
        <v>22807</v>
      </c>
      <c r="J2175" s="110" t="s">
        <v>11224</v>
      </c>
      <c r="K2175" s="110" t="s">
        <v>15479</v>
      </c>
      <c r="L2175" s="109" t="s">
        <v>22802</v>
      </c>
      <c r="M2175" s="110"/>
      <c r="N2175" s="111" t="s">
        <v>18732</v>
      </c>
      <c r="O2175" s="111" t="s">
        <v>22808</v>
      </c>
      <c r="P2175" s="110" t="s">
        <v>17248</v>
      </c>
      <c r="Q2175" s="112">
        <v>0</v>
      </c>
      <c r="R2175" s="111" t="s">
        <v>17249</v>
      </c>
      <c r="S2175" s="112"/>
    </row>
    <row r="2176" spans="7:19" ht="22.5">
      <c r="G2176" s="109" t="s">
        <v>12238</v>
      </c>
      <c r="H2176" s="110" t="s">
        <v>15479</v>
      </c>
      <c r="I2176" s="109" t="s">
        <v>22777</v>
      </c>
      <c r="J2176" s="110" t="s">
        <v>3633</v>
      </c>
      <c r="K2176" s="110" t="s">
        <v>15479</v>
      </c>
      <c r="L2176" s="109" t="s">
        <v>22802</v>
      </c>
      <c r="M2176" s="110"/>
      <c r="N2176" s="111" t="s">
        <v>18732</v>
      </c>
      <c r="O2176" s="111" t="s">
        <v>22809</v>
      </c>
      <c r="P2176" s="110" t="s">
        <v>17248</v>
      </c>
      <c r="Q2176" s="112">
        <v>0</v>
      </c>
      <c r="R2176" s="111" t="s">
        <v>17249</v>
      </c>
      <c r="S2176" s="112"/>
    </row>
    <row r="2177" spans="7:19" ht="22.5">
      <c r="G2177" s="109" t="s">
        <v>12238</v>
      </c>
      <c r="H2177" s="110" t="s">
        <v>22810</v>
      </c>
      <c r="I2177" s="109" t="s">
        <v>22801</v>
      </c>
      <c r="J2177" s="110" t="s">
        <v>6445</v>
      </c>
      <c r="K2177" s="110" t="s">
        <v>15479</v>
      </c>
      <c r="L2177" s="109" t="s">
        <v>22811</v>
      </c>
      <c r="M2177" s="110"/>
      <c r="N2177" s="111" t="s">
        <v>18732</v>
      </c>
      <c r="O2177" s="111" t="s">
        <v>22812</v>
      </c>
      <c r="P2177" s="110" t="s">
        <v>17248</v>
      </c>
      <c r="Q2177" s="112">
        <v>0</v>
      </c>
      <c r="R2177" s="111" t="s">
        <v>17249</v>
      </c>
      <c r="S2177" s="112"/>
    </row>
    <row r="2178" spans="7:19" ht="22.5">
      <c r="G2178" s="109" t="s">
        <v>12239</v>
      </c>
      <c r="H2178" s="110" t="s">
        <v>15480</v>
      </c>
      <c r="I2178" s="109" t="s">
        <v>22781</v>
      </c>
      <c r="J2178" s="110" t="s">
        <v>4509</v>
      </c>
      <c r="K2178" s="110" t="s">
        <v>15480</v>
      </c>
      <c r="L2178" s="109" t="s">
        <v>22813</v>
      </c>
      <c r="M2178" s="110" t="s">
        <v>22814</v>
      </c>
      <c r="N2178" s="111" t="s">
        <v>18732</v>
      </c>
      <c r="O2178" s="111" t="s">
        <v>22815</v>
      </c>
      <c r="P2178" s="110" t="s">
        <v>17248</v>
      </c>
      <c r="Q2178" s="112">
        <v>0</v>
      </c>
      <c r="R2178" s="111" t="s">
        <v>17249</v>
      </c>
      <c r="S2178" s="112"/>
    </row>
    <row r="2179" spans="7:19" ht="22.5">
      <c r="G2179" s="109" t="s">
        <v>12239</v>
      </c>
      <c r="H2179" s="110" t="s">
        <v>15480</v>
      </c>
      <c r="I2179" s="109" t="s">
        <v>22785</v>
      </c>
      <c r="J2179" s="110" t="s">
        <v>6067</v>
      </c>
      <c r="K2179" s="110" t="s">
        <v>15480</v>
      </c>
      <c r="L2179" s="109" t="s">
        <v>22813</v>
      </c>
      <c r="M2179" s="110"/>
      <c r="N2179" s="111" t="s">
        <v>18732</v>
      </c>
      <c r="O2179" s="111" t="s">
        <v>22816</v>
      </c>
      <c r="P2179" s="110" t="s">
        <v>17248</v>
      </c>
      <c r="Q2179" s="112">
        <v>0</v>
      </c>
      <c r="R2179" s="111" t="s">
        <v>17249</v>
      </c>
      <c r="S2179" s="112"/>
    </row>
    <row r="2180" spans="7:19" ht="22.5">
      <c r="G2180" s="109" t="s">
        <v>12239</v>
      </c>
      <c r="H2180" s="110" t="s">
        <v>15480</v>
      </c>
      <c r="I2180" s="109" t="s">
        <v>22817</v>
      </c>
      <c r="J2180" s="110" t="s">
        <v>4794</v>
      </c>
      <c r="K2180" s="110" t="s">
        <v>15480</v>
      </c>
      <c r="L2180" s="109" t="s">
        <v>22813</v>
      </c>
      <c r="M2180" s="110"/>
      <c r="N2180" s="111" t="s">
        <v>18732</v>
      </c>
      <c r="O2180" s="111" t="s">
        <v>22818</v>
      </c>
      <c r="P2180" s="110" t="s">
        <v>17248</v>
      </c>
      <c r="Q2180" s="112">
        <v>0</v>
      </c>
      <c r="R2180" s="111" t="s">
        <v>17249</v>
      </c>
      <c r="S2180" s="112"/>
    </row>
    <row r="2181" spans="7:19" ht="33.75">
      <c r="G2181" s="109" t="s">
        <v>12239</v>
      </c>
      <c r="H2181" s="110" t="s">
        <v>22819</v>
      </c>
      <c r="I2181" s="109" t="s">
        <v>22781</v>
      </c>
      <c r="J2181" s="110" t="s">
        <v>4509</v>
      </c>
      <c r="K2181" s="110" t="s">
        <v>15480</v>
      </c>
      <c r="L2181" s="109" t="s">
        <v>22820</v>
      </c>
      <c r="M2181" s="110"/>
      <c r="N2181" s="111" t="s">
        <v>18732</v>
      </c>
      <c r="O2181" s="111" t="s">
        <v>22821</v>
      </c>
      <c r="P2181" s="110" t="s">
        <v>17248</v>
      </c>
      <c r="Q2181" s="112">
        <v>0</v>
      </c>
      <c r="R2181" s="111" t="s">
        <v>17249</v>
      </c>
      <c r="S2181" s="112"/>
    </row>
    <row r="2182" spans="7:19" ht="33.75">
      <c r="G2182" s="109" t="s">
        <v>12240</v>
      </c>
      <c r="H2182" s="110" t="s">
        <v>15481</v>
      </c>
      <c r="I2182" s="109" t="s">
        <v>22822</v>
      </c>
      <c r="J2182" s="110" t="s">
        <v>6901</v>
      </c>
      <c r="K2182" s="110" t="s">
        <v>22823</v>
      </c>
      <c r="L2182" s="109" t="s">
        <v>22824</v>
      </c>
      <c r="M2182" s="110" t="s">
        <v>22825</v>
      </c>
      <c r="N2182" s="111" t="s">
        <v>18732</v>
      </c>
      <c r="O2182" s="111" t="s">
        <v>22826</v>
      </c>
      <c r="P2182" s="110" t="s">
        <v>17248</v>
      </c>
      <c r="Q2182" s="112">
        <v>0</v>
      </c>
      <c r="R2182" s="111" t="s">
        <v>17249</v>
      </c>
      <c r="S2182" s="112"/>
    </row>
    <row r="2183" spans="7:19" ht="33.75">
      <c r="G2183" s="109" t="s">
        <v>12240</v>
      </c>
      <c r="H2183" s="110" t="s">
        <v>15481</v>
      </c>
      <c r="I2183" s="109" t="s">
        <v>22777</v>
      </c>
      <c r="J2183" s="110" t="s">
        <v>3633</v>
      </c>
      <c r="K2183" s="110" t="s">
        <v>22823</v>
      </c>
      <c r="L2183" s="109" t="s">
        <v>22824</v>
      </c>
      <c r="M2183" s="110"/>
      <c r="N2183" s="111" t="s">
        <v>18732</v>
      </c>
      <c r="O2183" s="111" t="s">
        <v>22827</v>
      </c>
      <c r="P2183" s="110" t="s">
        <v>17248</v>
      </c>
      <c r="Q2183" s="112">
        <v>0</v>
      </c>
      <c r="R2183" s="111" t="s">
        <v>17249</v>
      </c>
      <c r="S2183" s="112"/>
    </row>
    <row r="2184" spans="7:19" ht="33.75">
      <c r="G2184" s="109" t="s">
        <v>12240</v>
      </c>
      <c r="H2184" s="110" t="s">
        <v>15481</v>
      </c>
      <c r="I2184" s="109" t="s">
        <v>22828</v>
      </c>
      <c r="J2184" s="110" t="s">
        <v>4465</v>
      </c>
      <c r="K2184" s="110" t="s">
        <v>22823</v>
      </c>
      <c r="L2184" s="109" t="s">
        <v>22824</v>
      </c>
      <c r="M2184" s="110"/>
      <c r="N2184" s="111" t="s">
        <v>18732</v>
      </c>
      <c r="O2184" s="111" t="s">
        <v>22829</v>
      </c>
      <c r="P2184" s="110" t="s">
        <v>17248</v>
      </c>
      <c r="Q2184" s="112">
        <v>0</v>
      </c>
      <c r="R2184" s="111" t="s">
        <v>17249</v>
      </c>
      <c r="S2184" s="112"/>
    </row>
    <row r="2185" spans="7:19" ht="33.75">
      <c r="G2185" s="109" t="s">
        <v>12240</v>
      </c>
      <c r="H2185" s="110" t="s">
        <v>15481</v>
      </c>
      <c r="I2185" s="109" t="s">
        <v>22797</v>
      </c>
      <c r="J2185" s="110" t="s">
        <v>10427</v>
      </c>
      <c r="K2185" s="110" t="s">
        <v>22823</v>
      </c>
      <c r="L2185" s="109" t="s">
        <v>22824</v>
      </c>
      <c r="M2185" s="110"/>
      <c r="N2185" s="111" t="s">
        <v>18732</v>
      </c>
      <c r="O2185" s="111" t="s">
        <v>22830</v>
      </c>
      <c r="P2185" s="110" t="s">
        <v>17248</v>
      </c>
      <c r="Q2185" s="112">
        <v>0</v>
      </c>
      <c r="R2185" s="111" t="s">
        <v>17249</v>
      </c>
      <c r="S2185" s="112"/>
    </row>
    <row r="2186" spans="7:19" ht="33.75">
      <c r="G2186" s="109" t="s">
        <v>12240</v>
      </c>
      <c r="H2186" s="110" t="s">
        <v>15481</v>
      </c>
      <c r="I2186" s="109" t="s">
        <v>22831</v>
      </c>
      <c r="J2186" s="110" t="s">
        <v>8165</v>
      </c>
      <c r="K2186" s="110" t="s">
        <v>22823</v>
      </c>
      <c r="L2186" s="109" t="s">
        <v>22824</v>
      </c>
      <c r="M2186" s="110"/>
      <c r="N2186" s="111" t="s">
        <v>18732</v>
      </c>
      <c r="O2186" s="111" t="s">
        <v>22832</v>
      </c>
      <c r="P2186" s="110" t="s">
        <v>17248</v>
      </c>
      <c r="Q2186" s="112">
        <v>0</v>
      </c>
      <c r="R2186" s="111" t="s">
        <v>17249</v>
      </c>
      <c r="S2186" s="112"/>
    </row>
    <row r="2187" spans="7:19" ht="33.75">
      <c r="G2187" s="109" t="s">
        <v>12240</v>
      </c>
      <c r="H2187" s="110" t="s">
        <v>15481</v>
      </c>
      <c r="I2187" s="109" t="s">
        <v>22789</v>
      </c>
      <c r="J2187" s="110" t="s">
        <v>7344</v>
      </c>
      <c r="K2187" s="110" t="s">
        <v>22823</v>
      </c>
      <c r="L2187" s="109" t="s">
        <v>22824</v>
      </c>
      <c r="M2187" s="110"/>
      <c r="N2187" s="111" t="s">
        <v>18732</v>
      </c>
      <c r="O2187" s="111" t="s">
        <v>22833</v>
      </c>
      <c r="P2187" s="110" t="s">
        <v>17248</v>
      </c>
      <c r="Q2187" s="112">
        <v>0</v>
      </c>
      <c r="R2187" s="111" t="s">
        <v>17249</v>
      </c>
      <c r="S2187" s="112"/>
    </row>
    <row r="2188" spans="7:19" ht="33.75">
      <c r="G2188" s="109" t="s">
        <v>12240</v>
      </c>
      <c r="H2188" s="110" t="s">
        <v>15481</v>
      </c>
      <c r="I2188" s="109" t="s">
        <v>22773</v>
      </c>
      <c r="J2188" s="110" t="s">
        <v>4592</v>
      </c>
      <c r="K2188" s="110" t="s">
        <v>22823</v>
      </c>
      <c r="L2188" s="109" t="s">
        <v>22824</v>
      </c>
      <c r="M2188" s="110"/>
      <c r="N2188" s="111" t="s">
        <v>18732</v>
      </c>
      <c r="O2188" s="111" t="s">
        <v>22834</v>
      </c>
      <c r="P2188" s="110" t="s">
        <v>17248</v>
      </c>
      <c r="Q2188" s="112">
        <v>0</v>
      </c>
      <c r="R2188" s="111" t="s">
        <v>17249</v>
      </c>
      <c r="S2188" s="112"/>
    </row>
    <row r="2189" spans="7:19" ht="33.75">
      <c r="G2189" s="109" t="s">
        <v>12240</v>
      </c>
      <c r="H2189" s="110" t="s">
        <v>15481</v>
      </c>
      <c r="I2189" s="109" t="s">
        <v>22835</v>
      </c>
      <c r="J2189" s="110" t="s">
        <v>8756</v>
      </c>
      <c r="K2189" s="110" t="s">
        <v>22823</v>
      </c>
      <c r="L2189" s="109" t="s">
        <v>22824</v>
      </c>
      <c r="M2189" s="110"/>
      <c r="N2189" s="111" t="s">
        <v>18732</v>
      </c>
      <c r="O2189" s="111" t="s">
        <v>22836</v>
      </c>
      <c r="P2189" s="110" t="s">
        <v>17248</v>
      </c>
      <c r="Q2189" s="112">
        <v>0</v>
      </c>
      <c r="R2189" s="111" t="s">
        <v>17249</v>
      </c>
      <c r="S2189" s="112"/>
    </row>
    <row r="2190" spans="7:19" ht="33.75">
      <c r="G2190" s="109" t="s">
        <v>12240</v>
      </c>
      <c r="H2190" s="110" t="s">
        <v>15481</v>
      </c>
      <c r="I2190" s="109" t="s">
        <v>22837</v>
      </c>
      <c r="J2190" s="110" t="s">
        <v>2650</v>
      </c>
      <c r="K2190" s="110" t="s">
        <v>22823</v>
      </c>
      <c r="L2190" s="109" t="s">
        <v>22824</v>
      </c>
      <c r="M2190" s="110"/>
      <c r="N2190" s="111" t="s">
        <v>18732</v>
      </c>
      <c r="O2190" s="111" t="s">
        <v>22838</v>
      </c>
      <c r="P2190" s="110" t="s">
        <v>17248</v>
      </c>
      <c r="Q2190" s="112">
        <v>0</v>
      </c>
      <c r="R2190" s="111" t="s">
        <v>17249</v>
      </c>
      <c r="S2190" s="112"/>
    </row>
    <row r="2191" spans="7:19" ht="33.75">
      <c r="G2191" s="109" t="s">
        <v>12240</v>
      </c>
      <c r="H2191" s="110" t="s">
        <v>22839</v>
      </c>
      <c r="I2191" s="109" t="s">
        <v>22822</v>
      </c>
      <c r="J2191" s="110" t="s">
        <v>6901</v>
      </c>
      <c r="K2191" s="110" t="s">
        <v>22823</v>
      </c>
      <c r="L2191" s="109" t="s">
        <v>22840</v>
      </c>
      <c r="M2191" s="110"/>
      <c r="N2191" s="111" t="s">
        <v>18732</v>
      </c>
      <c r="O2191" s="111" t="s">
        <v>22841</v>
      </c>
      <c r="P2191" s="110" t="s">
        <v>17248</v>
      </c>
      <c r="Q2191" s="112">
        <v>0</v>
      </c>
      <c r="R2191" s="111" t="s">
        <v>17249</v>
      </c>
      <c r="S2191" s="112"/>
    </row>
    <row r="2192" spans="7:19" ht="22.5">
      <c r="G2192" s="109" t="s">
        <v>12241</v>
      </c>
      <c r="H2192" s="110" t="s">
        <v>15220</v>
      </c>
      <c r="I2192" s="109" t="s">
        <v>22765</v>
      </c>
      <c r="J2192" s="110" t="s">
        <v>6333</v>
      </c>
      <c r="K2192" s="110" t="s">
        <v>22842</v>
      </c>
      <c r="L2192" s="109" t="s">
        <v>22843</v>
      </c>
      <c r="M2192" s="110" t="s">
        <v>22844</v>
      </c>
      <c r="N2192" s="111" t="s">
        <v>18732</v>
      </c>
      <c r="O2192" s="111" t="s">
        <v>22845</v>
      </c>
      <c r="P2192" s="110" t="s">
        <v>17248</v>
      </c>
      <c r="Q2192" s="112">
        <v>1</v>
      </c>
      <c r="R2192" s="111" t="s">
        <v>17249</v>
      </c>
      <c r="S2192" s="112"/>
    </row>
    <row r="2193" spans="7:19" ht="22.5">
      <c r="G2193" s="109" t="s">
        <v>12241</v>
      </c>
      <c r="H2193" s="110" t="s">
        <v>19437</v>
      </c>
      <c r="I2193" s="109" t="s">
        <v>22765</v>
      </c>
      <c r="J2193" s="110" t="s">
        <v>6333</v>
      </c>
      <c r="K2193" s="110" t="s">
        <v>22842</v>
      </c>
      <c r="L2193" s="109" t="s">
        <v>22846</v>
      </c>
      <c r="M2193" s="110"/>
      <c r="N2193" s="111" t="s">
        <v>18732</v>
      </c>
      <c r="O2193" s="111" t="s">
        <v>22847</v>
      </c>
      <c r="P2193" s="110" t="s">
        <v>17248</v>
      </c>
      <c r="Q2193" s="112">
        <v>0</v>
      </c>
      <c r="R2193" s="111" t="s">
        <v>17249</v>
      </c>
      <c r="S2193" s="112"/>
    </row>
    <row r="2194" spans="7:19" ht="45">
      <c r="G2194" s="109" t="s">
        <v>12242</v>
      </c>
      <c r="H2194" s="110" t="s">
        <v>15482</v>
      </c>
      <c r="I2194" s="109" t="s">
        <v>22848</v>
      </c>
      <c r="J2194" s="110" t="s">
        <v>4465</v>
      </c>
      <c r="K2194" s="110" t="s">
        <v>22849</v>
      </c>
      <c r="L2194" s="109" t="s">
        <v>22850</v>
      </c>
      <c r="M2194" s="110" t="s">
        <v>22851</v>
      </c>
      <c r="N2194" s="111" t="s">
        <v>18732</v>
      </c>
      <c r="O2194" s="111" t="s">
        <v>22852</v>
      </c>
      <c r="P2194" s="110" t="s">
        <v>17248</v>
      </c>
      <c r="Q2194" s="112">
        <v>0</v>
      </c>
      <c r="R2194" s="111" t="s">
        <v>17249</v>
      </c>
      <c r="S2194" s="112"/>
    </row>
    <row r="2195" spans="7:19" ht="33.75">
      <c r="G2195" s="109" t="s">
        <v>12243</v>
      </c>
      <c r="H2195" s="110" t="s">
        <v>15438</v>
      </c>
      <c r="I2195" s="109" t="s">
        <v>22853</v>
      </c>
      <c r="J2195" s="110" t="s">
        <v>7686</v>
      </c>
      <c r="K2195" s="110" t="s">
        <v>22854</v>
      </c>
      <c r="L2195" s="109" t="s">
        <v>19271</v>
      </c>
      <c r="M2195" s="110" t="s">
        <v>21860</v>
      </c>
      <c r="N2195" s="111" t="s">
        <v>21861</v>
      </c>
      <c r="O2195" s="111" t="s">
        <v>22855</v>
      </c>
      <c r="P2195" s="110" t="s">
        <v>17248</v>
      </c>
      <c r="Q2195" s="112">
        <v>0</v>
      </c>
      <c r="R2195" s="111" t="s">
        <v>17249</v>
      </c>
      <c r="S2195" s="112"/>
    </row>
    <row r="2196" spans="7:19" ht="33.75">
      <c r="G2196" s="109" t="s">
        <v>12243</v>
      </c>
      <c r="H2196" s="110" t="s">
        <v>15438</v>
      </c>
      <c r="I2196" s="109" t="s">
        <v>22856</v>
      </c>
      <c r="J2196" s="110" t="s">
        <v>3045</v>
      </c>
      <c r="K2196" s="110" t="s">
        <v>22857</v>
      </c>
      <c r="L2196" s="109" t="s">
        <v>19271</v>
      </c>
      <c r="M2196" s="110"/>
      <c r="N2196" s="111" t="s">
        <v>21861</v>
      </c>
      <c r="O2196" s="111" t="s">
        <v>22858</v>
      </c>
      <c r="P2196" s="110" t="s">
        <v>17248</v>
      </c>
      <c r="Q2196" s="112">
        <v>0</v>
      </c>
      <c r="R2196" s="111" t="s">
        <v>17249</v>
      </c>
      <c r="S2196" s="112"/>
    </row>
    <row r="2197" spans="7:19" ht="33.75">
      <c r="G2197" s="109" t="s">
        <v>12243</v>
      </c>
      <c r="H2197" s="110" t="s">
        <v>15438</v>
      </c>
      <c r="I2197" s="109" t="s">
        <v>22859</v>
      </c>
      <c r="J2197" s="110" t="s">
        <v>7372</v>
      </c>
      <c r="K2197" s="110" t="s">
        <v>22860</v>
      </c>
      <c r="L2197" s="109" t="s">
        <v>19271</v>
      </c>
      <c r="M2197" s="110"/>
      <c r="N2197" s="111" t="s">
        <v>21861</v>
      </c>
      <c r="O2197" s="111" t="s">
        <v>22861</v>
      </c>
      <c r="P2197" s="110" t="s">
        <v>17248</v>
      </c>
      <c r="Q2197" s="112">
        <v>0</v>
      </c>
      <c r="R2197" s="111" t="s">
        <v>17249</v>
      </c>
      <c r="S2197" s="112"/>
    </row>
    <row r="2198" spans="7:19" ht="33.75">
      <c r="G2198" s="109" t="s">
        <v>12243</v>
      </c>
      <c r="H2198" s="110" t="s">
        <v>15438</v>
      </c>
      <c r="I2198" s="109" t="s">
        <v>22862</v>
      </c>
      <c r="J2198" s="110" t="s">
        <v>9470</v>
      </c>
      <c r="K2198" s="110" t="s">
        <v>22863</v>
      </c>
      <c r="L2198" s="109" t="s">
        <v>19271</v>
      </c>
      <c r="M2198" s="110"/>
      <c r="N2198" s="111" t="s">
        <v>21861</v>
      </c>
      <c r="O2198" s="111" t="s">
        <v>22864</v>
      </c>
      <c r="P2198" s="110" t="s">
        <v>17248</v>
      </c>
      <c r="Q2198" s="112">
        <v>0</v>
      </c>
      <c r="R2198" s="111" t="s">
        <v>17249</v>
      </c>
      <c r="S2198" s="112"/>
    </row>
    <row r="2199" spans="7:19" ht="22.5">
      <c r="G2199" s="109" t="s">
        <v>12243</v>
      </c>
      <c r="H2199" s="110" t="s">
        <v>15438</v>
      </c>
      <c r="I2199" s="109" t="s">
        <v>22865</v>
      </c>
      <c r="J2199" s="110" t="s">
        <v>1020</v>
      </c>
      <c r="K2199" s="110" t="s">
        <v>22866</v>
      </c>
      <c r="L2199" s="109" t="s">
        <v>19271</v>
      </c>
      <c r="M2199" s="110"/>
      <c r="N2199" s="111" t="s">
        <v>21861</v>
      </c>
      <c r="O2199" s="111" t="s">
        <v>22867</v>
      </c>
      <c r="P2199" s="110" t="s">
        <v>17248</v>
      </c>
      <c r="Q2199" s="112">
        <v>0</v>
      </c>
      <c r="R2199" s="111" t="s">
        <v>17249</v>
      </c>
      <c r="S2199" s="112"/>
    </row>
    <row r="2200" spans="7:19" ht="22.5">
      <c r="G2200" s="109" t="s">
        <v>12243</v>
      </c>
      <c r="H2200" s="110" t="s">
        <v>15438</v>
      </c>
      <c r="I2200" s="109" t="s">
        <v>22868</v>
      </c>
      <c r="J2200" s="110" t="s">
        <v>11224</v>
      </c>
      <c r="K2200" s="110" t="s">
        <v>22869</v>
      </c>
      <c r="L2200" s="109" t="s">
        <v>19271</v>
      </c>
      <c r="M2200" s="110"/>
      <c r="N2200" s="111" t="s">
        <v>21861</v>
      </c>
      <c r="O2200" s="111" t="s">
        <v>22870</v>
      </c>
      <c r="P2200" s="110" t="s">
        <v>17248</v>
      </c>
      <c r="Q2200" s="112">
        <v>0</v>
      </c>
      <c r="R2200" s="111" t="s">
        <v>17249</v>
      </c>
      <c r="S2200" s="112"/>
    </row>
    <row r="2201" spans="7:19" ht="22.5">
      <c r="G2201" s="109" t="s">
        <v>12244</v>
      </c>
      <c r="H2201" s="110" t="s">
        <v>15144</v>
      </c>
      <c r="I2201" s="109" t="s">
        <v>22871</v>
      </c>
      <c r="J2201" s="110" t="s">
        <v>7686</v>
      </c>
      <c r="K2201" s="110" t="s">
        <v>22696</v>
      </c>
      <c r="L2201" s="109" t="s">
        <v>20144</v>
      </c>
      <c r="M2201" s="110" t="s">
        <v>17360</v>
      </c>
      <c r="N2201" s="111" t="s">
        <v>17353</v>
      </c>
      <c r="O2201" s="111" t="s">
        <v>22872</v>
      </c>
      <c r="P2201" s="110" t="s">
        <v>17248</v>
      </c>
      <c r="Q2201" s="112">
        <v>0</v>
      </c>
      <c r="R2201" s="111" t="s">
        <v>17249</v>
      </c>
      <c r="S2201" s="112"/>
    </row>
    <row r="2202" spans="7:19" ht="45">
      <c r="G2202" s="109" t="s">
        <v>12245</v>
      </c>
      <c r="H2202" s="110" t="s">
        <v>15483</v>
      </c>
      <c r="I2202" s="109" t="s">
        <v>22873</v>
      </c>
      <c r="J2202" s="110" t="s">
        <v>7686</v>
      </c>
      <c r="K2202" s="110" t="s">
        <v>22874</v>
      </c>
      <c r="L2202" s="109" t="s">
        <v>22875</v>
      </c>
      <c r="M2202" s="110" t="s">
        <v>22876</v>
      </c>
      <c r="N2202" s="111" t="s">
        <v>17623</v>
      </c>
      <c r="O2202" s="111" t="s">
        <v>22877</v>
      </c>
      <c r="P2202" s="110" t="s">
        <v>17248</v>
      </c>
      <c r="Q2202" s="112">
        <v>0</v>
      </c>
      <c r="R2202" s="111" t="s">
        <v>17249</v>
      </c>
      <c r="S2202" s="112"/>
    </row>
    <row r="2203" spans="7:19" ht="45">
      <c r="G2203" s="109" t="s">
        <v>12245</v>
      </c>
      <c r="H2203" s="110" t="s">
        <v>15483</v>
      </c>
      <c r="I2203" s="109" t="s">
        <v>22878</v>
      </c>
      <c r="J2203" s="110" t="s">
        <v>9470</v>
      </c>
      <c r="K2203" s="110" t="s">
        <v>22874</v>
      </c>
      <c r="L2203" s="109" t="s">
        <v>22875</v>
      </c>
      <c r="M2203" s="110"/>
      <c r="N2203" s="111" t="s">
        <v>17623</v>
      </c>
      <c r="O2203" s="111" t="s">
        <v>22879</v>
      </c>
      <c r="P2203" s="110" t="s">
        <v>17248</v>
      </c>
      <c r="Q2203" s="112">
        <v>0</v>
      </c>
      <c r="R2203" s="111" t="s">
        <v>17249</v>
      </c>
      <c r="S2203" s="112"/>
    </row>
    <row r="2204" spans="7:19" ht="45">
      <c r="G2204" s="109" t="s">
        <v>12245</v>
      </c>
      <c r="H2204" s="110" t="s">
        <v>15483</v>
      </c>
      <c r="I2204" s="109" t="s">
        <v>22807</v>
      </c>
      <c r="J2204" s="110" t="s">
        <v>11224</v>
      </c>
      <c r="K2204" s="110" t="s">
        <v>22874</v>
      </c>
      <c r="L2204" s="109" t="s">
        <v>22875</v>
      </c>
      <c r="M2204" s="110"/>
      <c r="N2204" s="111" t="s">
        <v>17623</v>
      </c>
      <c r="O2204" s="111" t="s">
        <v>22880</v>
      </c>
      <c r="P2204" s="110" t="s">
        <v>17248</v>
      </c>
      <c r="Q2204" s="112">
        <v>0</v>
      </c>
      <c r="R2204" s="111" t="s">
        <v>17249</v>
      </c>
      <c r="S2204" s="112"/>
    </row>
    <row r="2205" spans="7:19" ht="45">
      <c r="G2205" s="109" t="s">
        <v>12245</v>
      </c>
      <c r="H2205" s="110" t="s">
        <v>15483</v>
      </c>
      <c r="I2205" s="109" t="s">
        <v>22881</v>
      </c>
      <c r="J2205" s="110" t="s">
        <v>10455</v>
      </c>
      <c r="K2205" s="110" t="s">
        <v>22874</v>
      </c>
      <c r="L2205" s="109" t="s">
        <v>22875</v>
      </c>
      <c r="M2205" s="110"/>
      <c r="N2205" s="111" t="s">
        <v>17623</v>
      </c>
      <c r="O2205" s="111" t="s">
        <v>22882</v>
      </c>
      <c r="P2205" s="110" t="s">
        <v>17248</v>
      </c>
      <c r="Q2205" s="112">
        <v>0</v>
      </c>
      <c r="R2205" s="111" t="s">
        <v>17249</v>
      </c>
      <c r="S2205" s="112"/>
    </row>
    <row r="2206" spans="7:19" ht="45">
      <c r="G2206" s="109" t="s">
        <v>12245</v>
      </c>
      <c r="H2206" s="110" t="s">
        <v>15483</v>
      </c>
      <c r="I2206" s="109" t="s">
        <v>22883</v>
      </c>
      <c r="J2206" s="110" t="s">
        <v>3045</v>
      </c>
      <c r="K2206" s="110" t="s">
        <v>22874</v>
      </c>
      <c r="L2206" s="109" t="s">
        <v>22875</v>
      </c>
      <c r="M2206" s="110"/>
      <c r="N2206" s="111" t="s">
        <v>17623</v>
      </c>
      <c r="O2206" s="111" t="s">
        <v>22884</v>
      </c>
      <c r="P2206" s="110" t="s">
        <v>17248</v>
      </c>
      <c r="Q2206" s="112">
        <v>0</v>
      </c>
      <c r="R2206" s="111" t="s">
        <v>17249</v>
      </c>
      <c r="S2206" s="112"/>
    </row>
    <row r="2207" spans="7:19" ht="45">
      <c r="G2207" s="109" t="s">
        <v>12245</v>
      </c>
      <c r="H2207" s="110" t="s">
        <v>15483</v>
      </c>
      <c r="I2207" s="109" t="s">
        <v>22885</v>
      </c>
      <c r="J2207" s="110" t="s">
        <v>7372</v>
      </c>
      <c r="K2207" s="110" t="s">
        <v>22874</v>
      </c>
      <c r="L2207" s="109" t="s">
        <v>22875</v>
      </c>
      <c r="M2207" s="110"/>
      <c r="N2207" s="111" t="s">
        <v>17623</v>
      </c>
      <c r="O2207" s="111" t="s">
        <v>22886</v>
      </c>
      <c r="P2207" s="110" t="s">
        <v>17248</v>
      </c>
      <c r="Q2207" s="112">
        <v>0</v>
      </c>
      <c r="R2207" s="111" t="s">
        <v>17249</v>
      </c>
      <c r="S2207" s="112"/>
    </row>
    <row r="2208" spans="7:19" ht="45">
      <c r="G2208" s="109" t="s">
        <v>12245</v>
      </c>
      <c r="H2208" s="110" t="s">
        <v>15483</v>
      </c>
      <c r="I2208" s="109" t="s">
        <v>22887</v>
      </c>
      <c r="J2208" s="110" t="s">
        <v>1020</v>
      </c>
      <c r="K2208" s="110" t="s">
        <v>22874</v>
      </c>
      <c r="L2208" s="109" t="s">
        <v>22875</v>
      </c>
      <c r="M2208" s="110"/>
      <c r="N2208" s="111" t="s">
        <v>17623</v>
      </c>
      <c r="O2208" s="111" t="s">
        <v>22888</v>
      </c>
      <c r="P2208" s="110" t="s">
        <v>17248</v>
      </c>
      <c r="Q2208" s="112">
        <v>0</v>
      </c>
      <c r="R2208" s="111" t="s">
        <v>17249</v>
      </c>
      <c r="S2208" s="112"/>
    </row>
    <row r="2209" spans="7:19" ht="33.75">
      <c r="G2209" s="109" t="s">
        <v>12246</v>
      </c>
      <c r="H2209" s="110" t="s">
        <v>15484</v>
      </c>
      <c r="I2209" s="109" t="s">
        <v>22889</v>
      </c>
      <c r="J2209" s="110" t="s">
        <v>7686</v>
      </c>
      <c r="K2209" s="110" t="s">
        <v>22890</v>
      </c>
      <c r="L2209" s="109" t="s">
        <v>22891</v>
      </c>
      <c r="M2209" s="110" t="s">
        <v>22892</v>
      </c>
      <c r="N2209" s="111" t="s">
        <v>18732</v>
      </c>
      <c r="O2209" s="111" t="s">
        <v>22893</v>
      </c>
      <c r="P2209" s="110" t="s">
        <v>17248</v>
      </c>
      <c r="Q2209" s="112">
        <v>1</v>
      </c>
      <c r="R2209" s="111" t="s">
        <v>12353</v>
      </c>
      <c r="S2209" s="112"/>
    </row>
    <row r="2210" spans="7:19">
      <c r="G2210" s="109" t="s">
        <v>12247</v>
      </c>
      <c r="H2210" s="110" t="s">
        <v>15151</v>
      </c>
      <c r="I2210" s="109" t="s">
        <v>22695</v>
      </c>
      <c r="J2210" s="110" t="s">
        <v>7686</v>
      </c>
      <c r="K2210" s="110" t="s">
        <v>15151</v>
      </c>
      <c r="L2210" s="109" t="s">
        <v>22894</v>
      </c>
      <c r="M2210" s="110" t="s">
        <v>22895</v>
      </c>
      <c r="N2210" s="111" t="s">
        <v>17417</v>
      </c>
      <c r="O2210" s="111" t="s">
        <v>22896</v>
      </c>
      <c r="P2210" s="110" t="s">
        <v>17248</v>
      </c>
      <c r="Q2210" s="112">
        <v>0</v>
      </c>
      <c r="R2210" s="111" t="s">
        <v>17249</v>
      </c>
      <c r="S2210" s="112"/>
    </row>
    <row r="2211" spans="7:19">
      <c r="G2211" s="109" t="s">
        <v>12247</v>
      </c>
      <c r="H2211" s="110" t="s">
        <v>15151</v>
      </c>
      <c r="I2211" s="109" t="s">
        <v>22690</v>
      </c>
      <c r="J2211" s="110" t="s">
        <v>6445</v>
      </c>
      <c r="K2211" s="110" t="s">
        <v>15151</v>
      </c>
      <c r="L2211" s="109" t="s">
        <v>22894</v>
      </c>
      <c r="M2211" s="110" t="s">
        <v>22897</v>
      </c>
      <c r="N2211" s="111" t="s">
        <v>17417</v>
      </c>
      <c r="O2211" s="111" t="s">
        <v>22898</v>
      </c>
      <c r="P2211" s="110" t="s">
        <v>17248</v>
      </c>
      <c r="Q2211" s="112">
        <v>0</v>
      </c>
      <c r="R2211" s="111" t="s">
        <v>17249</v>
      </c>
      <c r="S2211" s="112"/>
    </row>
    <row r="2212" spans="7:19">
      <c r="G2212" s="109" t="s">
        <v>12247</v>
      </c>
      <c r="H2212" s="110" t="s">
        <v>15151</v>
      </c>
      <c r="I2212" s="109" t="s">
        <v>22899</v>
      </c>
      <c r="J2212" s="110" t="s">
        <v>6901</v>
      </c>
      <c r="K2212" s="110" t="s">
        <v>15151</v>
      </c>
      <c r="L2212" s="109" t="s">
        <v>22894</v>
      </c>
      <c r="M2212" s="110" t="s">
        <v>22900</v>
      </c>
      <c r="N2212" s="111" t="s">
        <v>17417</v>
      </c>
      <c r="O2212" s="111" t="s">
        <v>22901</v>
      </c>
      <c r="P2212" s="110" t="s">
        <v>17248</v>
      </c>
      <c r="Q2212" s="112">
        <v>0</v>
      </c>
      <c r="R2212" s="111" t="s">
        <v>17249</v>
      </c>
      <c r="S2212" s="112"/>
    </row>
    <row r="2213" spans="7:19">
      <c r="G2213" s="109" t="s">
        <v>12247</v>
      </c>
      <c r="H2213" s="110" t="s">
        <v>15151</v>
      </c>
      <c r="I2213" s="109" t="s">
        <v>22902</v>
      </c>
      <c r="J2213" s="110" t="s">
        <v>9470</v>
      </c>
      <c r="K2213" s="110" t="s">
        <v>15151</v>
      </c>
      <c r="L2213" s="109" t="s">
        <v>22894</v>
      </c>
      <c r="M2213" s="110" t="s">
        <v>22903</v>
      </c>
      <c r="N2213" s="111" t="s">
        <v>17417</v>
      </c>
      <c r="O2213" s="111" t="s">
        <v>22904</v>
      </c>
      <c r="P2213" s="110" t="s">
        <v>17248</v>
      </c>
      <c r="Q2213" s="112">
        <v>0</v>
      </c>
      <c r="R2213" s="111" t="s">
        <v>17249</v>
      </c>
      <c r="S2213" s="112"/>
    </row>
    <row r="2214" spans="7:19">
      <c r="G2214" s="109" t="s">
        <v>12248</v>
      </c>
      <c r="H2214" s="110" t="s">
        <v>15151</v>
      </c>
      <c r="I2214" s="109" t="s">
        <v>22695</v>
      </c>
      <c r="J2214" s="110" t="s">
        <v>7686</v>
      </c>
      <c r="K2214" s="110" t="s">
        <v>15151</v>
      </c>
      <c r="L2214" s="109" t="s">
        <v>22905</v>
      </c>
      <c r="M2214" s="110" t="s">
        <v>22906</v>
      </c>
      <c r="N2214" s="111" t="s">
        <v>17417</v>
      </c>
      <c r="O2214" s="111" t="s">
        <v>22907</v>
      </c>
      <c r="P2214" s="110" t="s">
        <v>17248</v>
      </c>
      <c r="Q2214" s="112">
        <v>0</v>
      </c>
      <c r="R2214" s="111" t="s">
        <v>17249</v>
      </c>
      <c r="S2214" s="112"/>
    </row>
    <row r="2215" spans="7:19">
      <c r="G2215" s="109" t="s">
        <v>12248</v>
      </c>
      <c r="H2215" s="110" t="s">
        <v>15151</v>
      </c>
      <c r="I2215" s="109" t="s">
        <v>22899</v>
      </c>
      <c r="J2215" s="110" t="s">
        <v>6901</v>
      </c>
      <c r="K2215" s="110" t="s">
        <v>15151</v>
      </c>
      <c r="L2215" s="109" t="s">
        <v>22905</v>
      </c>
      <c r="M2215" s="110" t="s">
        <v>22908</v>
      </c>
      <c r="N2215" s="111" t="s">
        <v>17417</v>
      </c>
      <c r="O2215" s="111" t="s">
        <v>22909</v>
      </c>
      <c r="P2215" s="110" t="s">
        <v>17248</v>
      </c>
      <c r="Q2215" s="112">
        <v>0</v>
      </c>
      <c r="R2215" s="111" t="s">
        <v>17249</v>
      </c>
      <c r="S2215" s="112"/>
    </row>
    <row r="2216" spans="7:19">
      <c r="G2216" s="109" t="s">
        <v>12248</v>
      </c>
      <c r="H2216" s="110" t="s">
        <v>15151</v>
      </c>
      <c r="I2216" s="109" t="s">
        <v>22690</v>
      </c>
      <c r="J2216" s="110" t="s">
        <v>6445</v>
      </c>
      <c r="K2216" s="110" t="s">
        <v>15151</v>
      </c>
      <c r="L2216" s="109" t="s">
        <v>22905</v>
      </c>
      <c r="M2216" s="110" t="s">
        <v>22910</v>
      </c>
      <c r="N2216" s="111" t="s">
        <v>17417</v>
      </c>
      <c r="O2216" s="111" t="s">
        <v>22911</v>
      </c>
      <c r="P2216" s="110" t="s">
        <v>17248</v>
      </c>
      <c r="Q2216" s="112">
        <v>0</v>
      </c>
      <c r="R2216" s="111" t="s">
        <v>17249</v>
      </c>
      <c r="S2216" s="112"/>
    </row>
    <row r="2217" spans="7:19">
      <c r="G2217" s="109" t="s">
        <v>12248</v>
      </c>
      <c r="H2217" s="110" t="s">
        <v>15151</v>
      </c>
      <c r="I2217" s="109" t="s">
        <v>22902</v>
      </c>
      <c r="J2217" s="110" t="s">
        <v>9470</v>
      </c>
      <c r="K2217" s="110" t="s">
        <v>15151</v>
      </c>
      <c r="L2217" s="109" t="s">
        <v>22905</v>
      </c>
      <c r="M2217" s="110" t="s">
        <v>22912</v>
      </c>
      <c r="N2217" s="111" t="s">
        <v>17417</v>
      </c>
      <c r="O2217" s="111" t="s">
        <v>22913</v>
      </c>
      <c r="P2217" s="110" t="s">
        <v>17248</v>
      </c>
      <c r="Q2217" s="112">
        <v>0</v>
      </c>
      <c r="R2217" s="111" t="s">
        <v>17249</v>
      </c>
      <c r="S2217" s="112"/>
    </row>
    <row r="2218" spans="7:19" ht="22.5">
      <c r="G2218" s="109" t="s">
        <v>12249</v>
      </c>
      <c r="H2218" s="110" t="s">
        <v>15144</v>
      </c>
      <c r="I2218" s="109" t="s">
        <v>22914</v>
      </c>
      <c r="J2218" s="110" t="s">
        <v>3934</v>
      </c>
      <c r="K2218" s="110" t="s">
        <v>22915</v>
      </c>
      <c r="L2218" s="109" t="s">
        <v>22916</v>
      </c>
      <c r="M2218" s="110" t="s">
        <v>17360</v>
      </c>
      <c r="N2218" s="111" t="s">
        <v>17353</v>
      </c>
      <c r="O2218" s="111" t="s">
        <v>22917</v>
      </c>
      <c r="P2218" s="110" t="s">
        <v>17248</v>
      </c>
      <c r="Q2218" s="112">
        <v>0</v>
      </c>
      <c r="R2218" s="111" t="s">
        <v>17249</v>
      </c>
      <c r="S2218" s="112"/>
    </row>
    <row r="2219" spans="7:19" ht="22.5">
      <c r="G2219" s="109" t="s">
        <v>12249</v>
      </c>
      <c r="H2219" s="110" t="s">
        <v>15144</v>
      </c>
      <c r="I2219" s="109" t="s">
        <v>22918</v>
      </c>
      <c r="J2219" s="110" t="s">
        <v>1080</v>
      </c>
      <c r="K2219" s="110" t="s">
        <v>22919</v>
      </c>
      <c r="L2219" s="109" t="s">
        <v>22916</v>
      </c>
      <c r="M2219" s="110"/>
      <c r="N2219" s="111" t="s">
        <v>17353</v>
      </c>
      <c r="O2219" s="111" t="s">
        <v>22920</v>
      </c>
      <c r="P2219" s="110" t="s">
        <v>17248</v>
      </c>
      <c r="Q2219" s="112">
        <v>0</v>
      </c>
      <c r="R2219" s="111" t="s">
        <v>17249</v>
      </c>
      <c r="S2219" s="112"/>
    </row>
    <row r="2220" spans="7:19" ht="22.5">
      <c r="G2220" s="109" t="s">
        <v>12250</v>
      </c>
      <c r="H2220" s="110" t="s">
        <v>15485</v>
      </c>
      <c r="I2220" s="109" t="s">
        <v>22914</v>
      </c>
      <c r="J2220" s="110" t="s">
        <v>3934</v>
      </c>
      <c r="K2220" s="110" t="s">
        <v>15485</v>
      </c>
      <c r="L2220" s="109" t="s">
        <v>22921</v>
      </c>
      <c r="M2220" s="110" t="s">
        <v>22922</v>
      </c>
      <c r="N2220" s="111" t="s">
        <v>17623</v>
      </c>
      <c r="O2220" s="111" t="s">
        <v>22923</v>
      </c>
      <c r="P2220" s="110" t="s">
        <v>17248</v>
      </c>
      <c r="Q2220" s="112">
        <v>0</v>
      </c>
      <c r="R2220" s="111" t="s">
        <v>17249</v>
      </c>
      <c r="S2220" s="112"/>
    </row>
    <row r="2221" spans="7:19" ht="33.75">
      <c r="G2221" s="109" t="s">
        <v>12251</v>
      </c>
      <c r="H2221" s="110" t="s">
        <v>15486</v>
      </c>
      <c r="I2221" s="109" t="s">
        <v>22924</v>
      </c>
      <c r="J2221" s="110" t="s">
        <v>2249</v>
      </c>
      <c r="K2221" s="110" t="s">
        <v>22925</v>
      </c>
      <c r="L2221" s="109" t="s">
        <v>22926</v>
      </c>
      <c r="M2221" s="110" t="s">
        <v>22927</v>
      </c>
      <c r="N2221" s="111" t="s">
        <v>17623</v>
      </c>
      <c r="O2221" s="111" t="s">
        <v>22928</v>
      </c>
      <c r="P2221" s="110" t="s">
        <v>17248</v>
      </c>
      <c r="Q2221" s="112">
        <v>0</v>
      </c>
      <c r="R2221" s="111" t="s">
        <v>17249</v>
      </c>
      <c r="S2221" s="112"/>
    </row>
    <row r="2222" spans="7:19" ht="22.5">
      <c r="G2222" s="109" t="s">
        <v>12252</v>
      </c>
      <c r="H2222" s="110" t="s">
        <v>15487</v>
      </c>
      <c r="I2222" s="109" t="s">
        <v>22929</v>
      </c>
      <c r="J2222" s="110" t="s">
        <v>9103</v>
      </c>
      <c r="K2222" s="110" t="s">
        <v>15487</v>
      </c>
      <c r="L2222" s="109" t="s">
        <v>22930</v>
      </c>
      <c r="M2222" s="110" t="s">
        <v>22931</v>
      </c>
      <c r="N2222" s="111" t="s">
        <v>22932</v>
      </c>
      <c r="O2222" s="111" t="s">
        <v>22933</v>
      </c>
      <c r="P2222" s="110" t="s">
        <v>17248</v>
      </c>
      <c r="Q2222" s="112">
        <v>0</v>
      </c>
      <c r="R2222" s="111" t="s">
        <v>17249</v>
      </c>
      <c r="S2222" s="112"/>
    </row>
    <row r="2223" spans="7:19">
      <c r="G2223" s="109" t="s">
        <v>12253</v>
      </c>
      <c r="H2223" s="110" t="s">
        <v>15151</v>
      </c>
      <c r="I2223" s="109" t="s">
        <v>22914</v>
      </c>
      <c r="J2223" s="110" t="s">
        <v>3934</v>
      </c>
      <c r="K2223" s="110" t="s">
        <v>15151</v>
      </c>
      <c r="L2223" s="109" t="s">
        <v>22934</v>
      </c>
      <c r="M2223" s="110" t="s">
        <v>22935</v>
      </c>
      <c r="N2223" s="111" t="s">
        <v>17417</v>
      </c>
      <c r="O2223" s="111" t="s">
        <v>22936</v>
      </c>
      <c r="P2223" s="110" t="s">
        <v>17248</v>
      </c>
      <c r="Q2223" s="112">
        <v>0</v>
      </c>
      <c r="R2223" s="111" t="s">
        <v>17249</v>
      </c>
      <c r="S2223" s="112"/>
    </row>
    <row r="2224" spans="7:19" ht="22.5">
      <c r="G2224" s="109" t="s">
        <v>12253</v>
      </c>
      <c r="H2224" s="110" t="s">
        <v>15151</v>
      </c>
      <c r="I2224" s="109" t="s">
        <v>22937</v>
      </c>
      <c r="J2224" s="110" t="s">
        <v>2249</v>
      </c>
      <c r="K2224" s="110" t="s">
        <v>15151</v>
      </c>
      <c r="L2224" s="109" t="s">
        <v>22934</v>
      </c>
      <c r="M2224" s="110" t="s">
        <v>22938</v>
      </c>
      <c r="N2224" s="111" t="s">
        <v>17417</v>
      </c>
      <c r="O2224" s="111" t="s">
        <v>22939</v>
      </c>
      <c r="P2224" s="110" t="s">
        <v>17248</v>
      </c>
      <c r="Q2224" s="112">
        <v>0</v>
      </c>
      <c r="R2224" s="111" t="s">
        <v>17249</v>
      </c>
      <c r="S2224" s="112"/>
    </row>
    <row r="2225" spans="7:19">
      <c r="G2225" s="109" t="s">
        <v>12253</v>
      </c>
      <c r="H2225" s="110" t="s">
        <v>15151</v>
      </c>
      <c r="I2225" s="109" t="s">
        <v>22940</v>
      </c>
      <c r="J2225" s="110" t="s">
        <v>9605</v>
      </c>
      <c r="K2225" s="110" t="s">
        <v>15151</v>
      </c>
      <c r="L2225" s="109" t="s">
        <v>22934</v>
      </c>
      <c r="M2225" s="110" t="s">
        <v>22941</v>
      </c>
      <c r="N2225" s="111" t="s">
        <v>17417</v>
      </c>
      <c r="O2225" s="111" t="s">
        <v>22942</v>
      </c>
      <c r="P2225" s="110" t="s">
        <v>17248</v>
      </c>
      <c r="Q2225" s="112">
        <v>0</v>
      </c>
      <c r="R2225" s="111" t="s">
        <v>17249</v>
      </c>
      <c r="S2225" s="112"/>
    </row>
    <row r="2226" spans="7:19">
      <c r="G2226" s="109" t="s">
        <v>12254</v>
      </c>
      <c r="H2226" s="110" t="s">
        <v>15151</v>
      </c>
      <c r="I2226" s="109" t="s">
        <v>22914</v>
      </c>
      <c r="J2226" s="110" t="s">
        <v>3934</v>
      </c>
      <c r="K2226" s="110" t="s">
        <v>15151</v>
      </c>
      <c r="L2226" s="109" t="s">
        <v>22943</v>
      </c>
      <c r="M2226" s="110" t="s">
        <v>22944</v>
      </c>
      <c r="N2226" s="111" t="s">
        <v>17417</v>
      </c>
      <c r="O2226" s="111" t="s">
        <v>22945</v>
      </c>
      <c r="P2226" s="110" t="s">
        <v>17248</v>
      </c>
      <c r="Q2226" s="112">
        <v>0</v>
      </c>
      <c r="R2226" s="111" t="s">
        <v>17249</v>
      </c>
      <c r="S2226" s="112"/>
    </row>
    <row r="2227" spans="7:19" ht="22.5">
      <c r="G2227" s="109" t="s">
        <v>12254</v>
      </c>
      <c r="H2227" s="110" t="s">
        <v>15151</v>
      </c>
      <c r="I2227" s="109" t="s">
        <v>22937</v>
      </c>
      <c r="J2227" s="110" t="s">
        <v>2249</v>
      </c>
      <c r="K2227" s="110" t="s">
        <v>15151</v>
      </c>
      <c r="L2227" s="109" t="s">
        <v>22943</v>
      </c>
      <c r="M2227" s="110" t="s">
        <v>22946</v>
      </c>
      <c r="N2227" s="111" t="s">
        <v>17417</v>
      </c>
      <c r="O2227" s="111" t="s">
        <v>22947</v>
      </c>
      <c r="P2227" s="110" t="s">
        <v>17248</v>
      </c>
      <c r="Q2227" s="112">
        <v>0</v>
      </c>
      <c r="R2227" s="111" t="s">
        <v>17249</v>
      </c>
      <c r="S2227" s="112"/>
    </row>
    <row r="2228" spans="7:19">
      <c r="G2228" s="109" t="s">
        <v>12254</v>
      </c>
      <c r="H2228" s="110" t="s">
        <v>15151</v>
      </c>
      <c r="I2228" s="109" t="s">
        <v>22940</v>
      </c>
      <c r="J2228" s="110" t="s">
        <v>9605</v>
      </c>
      <c r="K2228" s="110" t="s">
        <v>15151</v>
      </c>
      <c r="L2228" s="109" t="s">
        <v>22943</v>
      </c>
      <c r="M2228" s="110" t="s">
        <v>22948</v>
      </c>
      <c r="N2228" s="111" t="s">
        <v>17417</v>
      </c>
      <c r="O2228" s="111" t="s">
        <v>22949</v>
      </c>
      <c r="P2228" s="110" t="s">
        <v>17248</v>
      </c>
      <c r="Q2228" s="112">
        <v>0</v>
      </c>
      <c r="R2228" s="111" t="s">
        <v>17249</v>
      </c>
      <c r="S2228" s="112"/>
    </row>
    <row r="2229" spans="7:19" ht="33.75">
      <c r="G2229" s="109" t="s">
        <v>12255</v>
      </c>
      <c r="H2229" s="110" t="s">
        <v>15152</v>
      </c>
      <c r="I2229" s="109" t="s">
        <v>22914</v>
      </c>
      <c r="J2229" s="110" t="s">
        <v>3934</v>
      </c>
      <c r="K2229" s="110" t="s">
        <v>22915</v>
      </c>
      <c r="L2229" s="109" t="s">
        <v>22950</v>
      </c>
      <c r="M2229" s="110" t="s">
        <v>22951</v>
      </c>
      <c r="N2229" s="111" t="s">
        <v>17212</v>
      </c>
      <c r="O2229" s="111" t="s">
        <v>22952</v>
      </c>
      <c r="P2229" s="110" t="s">
        <v>17248</v>
      </c>
      <c r="Q2229" s="112">
        <v>0</v>
      </c>
      <c r="R2229" s="111" t="s">
        <v>17249</v>
      </c>
      <c r="S2229" s="112"/>
    </row>
    <row r="2230" spans="7:19" ht="22.5">
      <c r="G2230" s="109" t="s">
        <v>12256</v>
      </c>
      <c r="H2230" s="110" t="s">
        <v>15488</v>
      </c>
      <c r="I2230" s="109" t="s">
        <v>22914</v>
      </c>
      <c r="J2230" s="110" t="s">
        <v>3934</v>
      </c>
      <c r="K2230" s="110" t="s">
        <v>15488</v>
      </c>
      <c r="L2230" s="109" t="s">
        <v>22953</v>
      </c>
      <c r="M2230" s="110" t="s">
        <v>22954</v>
      </c>
      <c r="N2230" s="111" t="s">
        <v>18732</v>
      </c>
      <c r="O2230" s="111" t="s">
        <v>22955</v>
      </c>
      <c r="P2230" s="110" t="s">
        <v>17248</v>
      </c>
      <c r="Q2230" s="112">
        <v>0</v>
      </c>
      <c r="R2230" s="111" t="s">
        <v>17249</v>
      </c>
      <c r="S2230" s="112"/>
    </row>
    <row r="2231" spans="7:19" ht="22.5">
      <c r="G2231" s="109" t="s">
        <v>12256</v>
      </c>
      <c r="H2231" s="110" t="s">
        <v>15488</v>
      </c>
      <c r="I2231" s="109" t="s">
        <v>22956</v>
      </c>
      <c r="J2231" s="110" t="s">
        <v>22957</v>
      </c>
      <c r="K2231" s="110" t="s">
        <v>15488</v>
      </c>
      <c r="L2231" s="109" t="s">
        <v>22953</v>
      </c>
      <c r="M2231" s="110"/>
      <c r="N2231" s="111" t="s">
        <v>18732</v>
      </c>
      <c r="O2231" s="111" t="s">
        <v>22958</v>
      </c>
      <c r="P2231" s="110" t="s">
        <v>17248</v>
      </c>
      <c r="Q2231" s="112">
        <v>0</v>
      </c>
      <c r="R2231" s="111" t="s">
        <v>17249</v>
      </c>
      <c r="S2231" s="112"/>
    </row>
    <row r="2232" spans="7:19" ht="22.5">
      <c r="G2232" s="109" t="s">
        <v>12256</v>
      </c>
      <c r="H2232" s="110" t="s">
        <v>22959</v>
      </c>
      <c r="I2232" s="109" t="s">
        <v>22914</v>
      </c>
      <c r="J2232" s="110" t="s">
        <v>3934</v>
      </c>
      <c r="K2232" s="110" t="s">
        <v>15488</v>
      </c>
      <c r="L2232" s="109" t="s">
        <v>22960</v>
      </c>
      <c r="M2232" s="110"/>
      <c r="N2232" s="111" t="s">
        <v>18732</v>
      </c>
      <c r="O2232" s="111" t="s">
        <v>22961</v>
      </c>
      <c r="P2232" s="110" t="s">
        <v>17248</v>
      </c>
      <c r="Q2232" s="112">
        <v>0</v>
      </c>
      <c r="R2232" s="111" t="s">
        <v>17249</v>
      </c>
      <c r="S2232" s="112"/>
    </row>
    <row r="2233" spans="7:19" ht="22.5">
      <c r="G2233" s="109" t="s">
        <v>12257</v>
      </c>
      <c r="H2233" s="110" t="s">
        <v>15489</v>
      </c>
      <c r="I2233" s="109" t="s">
        <v>22962</v>
      </c>
      <c r="J2233" s="110" t="s">
        <v>22424</v>
      </c>
      <c r="K2233" s="110" t="s">
        <v>15489</v>
      </c>
      <c r="L2233" s="109" t="s">
        <v>22963</v>
      </c>
      <c r="M2233" s="110" t="s">
        <v>22964</v>
      </c>
      <c r="N2233" s="111" t="s">
        <v>18732</v>
      </c>
      <c r="O2233" s="111" t="s">
        <v>22965</v>
      </c>
      <c r="P2233" s="110" t="s">
        <v>17248</v>
      </c>
      <c r="Q2233" s="112">
        <v>0</v>
      </c>
      <c r="R2233" s="111" t="s">
        <v>17249</v>
      </c>
      <c r="S2233" s="112"/>
    </row>
    <row r="2234" spans="7:19" ht="22.5">
      <c r="G2234" s="109" t="s">
        <v>12257</v>
      </c>
      <c r="H2234" s="110" t="s">
        <v>15489</v>
      </c>
      <c r="I2234" s="109" t="s">
        <v>22966</v>
      </c>
      <c r="J2234" s="110" t="s">
        <v>2249</v>
      </c>
      <c r="K2234" s="110" t="s">
        <v>15489</v>
      </c>
      <c r="L2234" s="109" t="s">
        <v>22963</v>
      </c>
      <c r="M2234" s="110"/>
      <c r="N2234" s="111" t="s">
        <v>18732</v>
      </c>
      <c r="O2234" s="111" t="s">
        <v>22967</v>
      </c>
      <c r="P2234" s="110" t="s">
        <v>17248</v>
      </c>
      <c r="Q2234" s="112">
        <v>0</v>
      </c>
      <c r="R2234" s="111" t="s">
        <v>17249</v>
      </c>
      <c r="S2234" s="112"/>
    </row>
    <row r="2235" spans="7:19" ht="22.5">
      <c r="G2235" s="109" t="s">
        <v>12257</v>
      </c>
      <c r="H2235" s="110" t="s">
        <v>15489</v>
      </c>
      <c r="I2235" s="109" t="s">
        <v>22447</v>
      </c>
      <c r="J2235" s="110" t="s">
        <v>22448</v>
      </c>
      <c r="K2235" s="110" t="s">
        <v>15489</v>
      </c>
      <c r="L2235" s="109" t="s">
        <v>22963</v>
      </c>
      <c r="M2235" s="110"/>
      <c r="N2235" s="111" t="s">
        <v>18732</v>
      </c>
      <c r="O2235" s="111" t="s">
        <v>22968</v>
      </c>
      <c r="P2235" s="110" t="s">
        <v>17248</v>
      </c>
      <c r="Q2235" s="112">
        <v>0</v>
      </c>
      <c r="R2235" s="111" t="s">
        <v>17249</v>
      </c>
      <c r="S2235" s="112"/>
    </row>
    <row r="2236" spans="7:19" ht="22.5">
      <c r="G2236" s="109" t="s">
        <v>12257</v>
      </c>
      <c r="H2236" s="110" t="s">
        <v>15489</v>
      </c>
      <c r="I2236" s="109" t="s">
        <v>22428</v>
      </c>
      <c r="J2236" s="110" t="s">
        <v>4787</v>
      </c>
      <c r="K2236" s="110" t="s">
        <v>15489</v>
      </c>
      <c r="L2236" s="109" t="s">
        <v>22963</v>
      </c>
      <c r="M2236" s="110"/>
      <c r="N2236" s="111" t="s">
        <v>18732</v>
      </c>
      <c r="O2236" s="111" t="s">
        <v>22969</v>
      </c>
      <c r="P2236" s="110" t="s">
        <v>17248</v>
      </c>
      <c r="Q2236" s="112">
        <v>0</v>
      </c>
      <c r="R2236" s="111" t="s">
        <v>17249</v>
      </c>
      <c r="S2236" s="112"/>
    </row>
    <row r="2237" spans="7:19" ht="22.5">
      <c r="G2237" s="109" t="s">
        <v>12257</v>
      </c>
      <c r="H2237" s="110" t="s">
        <v>15489</v>
      </c>
      <c r="I2237" s="109" t="s">
        <v>22441</v>
      </c>
      <c r="J2237" s="110" t="s">
        <v>4535</v>
      </c>
      <c r="K2237" s="110" t="s">
        <v>15489</v>
      </c>
      <c r="L2237" s="109" t="s">
        <v>22963</v>
      </c>
      <c r="M2237" s="110"/>
      <c r="N2237" s="111" t="s">
        <v>18732</v>
      </c>
      <c r="O2237" s="111" t="s">
        <v>22970</v>
      </c>
      <c r="P2237" s="110" t="s">
        <v>17248</v>
      </c>
      <c r="Q2237" s="112">
        <v>0</v>
      </c>
      <c r="R2237" s="111" t="s">
        <v>17249</v>
      </c>
      <c r="S2237" s="112"/>
    </row>
    <row r="2238" spans="7:19" ht="22.5">
      <c r="G2238" s="109" t="s">
        <v>12257</v>
      </c>
      <c r="H2238" s="110" t="s">
        <v>15489</v>
      </c>
      <c r="I2238" s="109" t="s">
        <v>22444</v>
      </c>
      <c r="J2238" s="110" t="s">
        <v>22445</v>
      </c>
      <c r="K2238" s="110" t="s">
        <v>15489</v>
      </c>
      <c r="L2238" s="109" t="s">
        <v>22963</v>
      </c>
      <c r="M2238" s="110"/>
      <c r="N2238" s="111" t="s">
        <v>18732</v>
      </c>
      <c r="O2238" s="111" t="s">
        <v>22971</v>
      </c>
      <c r="P2238" s="110" t="s">
        <v>17248</v>
      </c>
      <c r="Q2238" s="112">
        <v>0</v>
      </c>
      <c r="R2238" s="111" t="s">
        <v>17249</v>
      </c>
      <c r="S2238" s="112"/>
    </row>
    <row r="2239" spans="7:19" ht="22.5">
      <c r="G2239" s="109" t="s">
        <v>12257</v>
      </c>
      <c r="H2239" s="110" t="s">
        <v>22972</v>
      </c>
      <c r="I2239" s="109" t="s">
        <v>22962</v>
      </c>
      <c r="J2239" s="110" t="s">
        <v>22424</v>
      </c>
      <c r="K2239" s="110" t="s">
        <v>15489</v>
      </c>
      <c r="L2239" s="109" t="s">
        <v>22973</v>
      </c>
      <c r="M2239" s="110"/>
      <c r="N2239" s="111" t="s">
        <v>18732</v>
      </c>
      <c r="O2239" s="111" t="s">
        <v>22974</v>
      </c>
      <c r="P2239" s="110" t="s">
        <v>17248</v>
      </c>
      <c r="Q2239" s="112">
        <v>0</v>
      </c>
      <c r="R2239" s="111" t="s">
        <v>17249</v>
      </c>
      <c r="S2239" s="112"/>
    </row>
    <row r="2240" spans="7:19" ht="22.5">
      <c r="G2240" s="109" t="s">
        <v>12258</v>
      </c>
      <c r="H2240" s="110" t="s">
        <v>15490</v>
      </c>
      <c r="I2240" s="109" t="s">
        <v>22975</v>
      </c>
      <c r="J2240" s="110" t="s">
        <v>11407</v>
      </c>
      <c r="K2240" s="110" t="s">
        <v>15490</v>
      </c>
      <c r="L2240" s="109" t="s">
        <v>22976</v>
      </c>
      <c r="M2240" s="110" t="s">
        <v>17360</v>
      </c>
      <c r="N2240" s="111" t="s">
        <v>17353</v>
      </c>
      <c r="O2240" s="111" t="s">
        <v>22977</v>
      </c>
      <c r="P2240" s="110" t="s">
        <v>17248</v>
      </c>
      <c r="Q2240" s="112">
        <v>0</v>
      </c>
      <c r="R2240" s="111" t="s">
        <v>17249</v>
      </c>
      <c r="S2240" s="112"/>
    </row>
    <row r="2241" spans="7:19" ht="33.75">
      <c r="G2241" s="109" t="s">
        <v>12259</v>
      </c>
      <c r="H2241" s="110" t="s">
        <v>22978</v>
      </c>
      <c r="I2241" s="109" t="s">
        <v>22979</v>
      </c>
      <c r="J2241" s="110" t="s">
        <v>3783</v>
      </c>
      <c r="K2241" s="110" t="s">
        <v>22980</v>
      </c>
      <c r="L2241" s="109" t="s">
        <v>22981</v>
      </c>
      <c r="M2241" s="110" t="s">
        <v>22982</v>
      </c>
      <c r="N2241" s="111" t="s">
        <v>17623</v>
      </c>
      <c r="O2241" s="111" t="s">
        <v>22983</v>
      </c>
      <c r="P2241" s="110" t="s">
        <v>17248</v>
      </c>
      <c r="Q2241" s="112">
        <v>0</v>
      </c>
      <c r="R2241" s="111" t="s">
        <v>17249</v>
      </c>
      <c r="S2241" s="112"/>
    </row>
    <row r="2242" spans="7:19">
      <c r="G2242" s="109" t="s">
        <v>12260</v>
      </c>
      <c r="H2242" s="110" t="s">
        <v>15151</v>
      </c>
      <c r="I2242" s="109" t="s">
        <v>22984</v>
      </c>
      <c r="J2242" s="110" t="s">
        <v>11407</v>
      </c>
      <c r="K2242" s="110" t="s">
        <v>15151</v>
      </c>
      <c r="L2242" s="109" t="s">
        <v>22985</v>
      </c>
      <c r="M2242" s="110" t="s">
        <v>22986</v>
      </c>
      <c r="N2242" s="111" t="s">
        <v>17417</v>
      </c>
      <c r="O2242" s="111" t="s">
        <v>22987</v>
      </c>
      <c r="P2242" s="110" t="s">
        <v>17248</v>
      </c>
      <c r="Q2242" s="112">
        <v>0</v>
      </c>
      <c r="R2242" s="111" t="s">
        <v>17249</v>
      </c>
      <c r="S2242" s="112"/>
    </row>
    <row r="2243" spans="7:19">
      <c r="G2243" s="109" t="s">
        <v>12261</v>
      </c>
      <c r="H2243" s="110" t="s">
        <v>15151</v>
      </c>
      <c r="I2243" s="109" t="s">
        <v>22984</v>
      </c>
      <c r="J2243" s="110" t="s">
        <v>11407</v>
      </c>
      <c r="K2243" s="110" t="s">
        <v>15151</v>
      </c>
      <c r="L2243" s="109" t="s">
        <v>22988</v>
      </c>
      <c r="M2243" s="110" t="s">
        <v>22989</v>
      </c>
      <c r="N2243" s="111" t="s">
        <v>17417</v>
      </c>
      <c r="O2243" s="111" t="s">
        <v>22990</v>
      </c>
      <c r="P2243" s="110" t="s">
        <v>17248</v>
      </c>
      <c r="Q2243" s="112">
        <v>0</v>
      </c>
      <c r="R2243" s="111" t="s">
        <v>17249</v>
      </c>
      <c r="S2243" s="112"/>
    </row>
    <row r="2244" spans="7:19" ht="33.75">
      <c r="G2244" s="109" t="s">
        <v>12262</v>
      </c>
      <c r="H2244" s="110" t="s">
        <v>15152</v>
      </c>
      <c r="I2244" s="109" t="s">
        <v>22984</v>
      </c>
      <c r="J2244" s="110" t="s">
        <v>11407</v>
      </c>
      <c r="K2244" s="110" t="s">
        <v>15490</v>
      </c>
      <c r="L2244" s="109" t="s">
        <v>22991</v>
      </c>
      <c r="M2244" s="110" t="s">
        <v>22992</v>
      </c>
      <c r="N2244" s="111" t="s">
        <v>17212</v>
      </c>
      <c r="O2244" s="111" t="s">
        <v>22993</v>
      </c>
      <c r="P2244" s="110" t="s">
        <v>17248</v>
      </c>
      <c r="Q2244" s="112">
        <v>0</v>
      </c>
      <c r="R2244" s="111" t="s">
        <v>17249</v>
      </c>
      <c r="S2244" s="112"/>
    </row>
    <row r="2245" spans="7:19" ht="45">
      <c r="G2245" s="109" t="s">
        <v>12263</v>
      </c>
      <c r="H2245" s="110" t="s">
        <v>15123</v>
      </c>
      <c r="I2245" s="109" t="s">
        <v>22984</v>
      </c>
      <c r="J2245" s="110" t="s">
        <v>11407</v>
      </c>
      <c r="K2245" s="110" t="s">
        <v>22994</v>
      </c>
      <c r="L2245" s="109" t="s">
        <v>17260</v>
      </c>
      <c r="M2245" s="110" t="s">
        <v>22995</v>
      </c>
      <c r="N2245" s="111" t="s">
        <v>17246</v>
      </c>
      <c r="O2245" s="111" t="s">
        <v>22996</v>
      </c>
      <c r="P2245" s="110" t="s">
        <v>17248</v>
      </c>
      <c r="Q2245" s="112">
        <v>0</v>
      </c>
      <c r="R2245" s="111" t="s">
        <v>17249</v>
      </c>
      <c r="S2245" s="112"/>
    </row>
    <row r="2246" spans="7:19" ht="33.75">
      <c r="G2246" s="109" t="s">
        <v>12264</v>
      </c>
      <c r="H2246" s="110" t="s">
        <v>15491</v>
      </c>
      <c r="I2246" s="109" t="s">
        <v>22975</v>
      </c>
      <c r="J2246" s="110" t="s">
        <v>11407</v>
      </c>
      <c r="K2246" s="110" t="s">
        <v>22997</v>
      </c>
      <c r="L2246" s="109" t="s">
        <v>22998</v>
      </c>
      <c r="M2246" s="110" t="s">
        <v>22999</v>
      </c>
      <c r="N2246" s="111" t="s">
        <v>19621</v>
      </c>
      <c r="O2246" s="111" t="s">
        <v>23000</v>
      </c>
      <c r="P2246" s="110" t="s">
        <v>17248</v>
      </c>
      <c r="Q2246" s="112">
        <v>0</v>
      </c>
      <c r="R2246" s="111" t="s">
        <v>17249</v>
      </c>
      <c r="S2246" s="112"/>
    </row>
    <row r="2247" spans="7:19" ht="45">
      <c r="G2247" s="109" t="s">
        <v>12264</v>
      </c>
      <c r="H2247" s="110" t="s">
        <v>23001</v>
      </c>
      <c r="I2247" s="109" t="s">
        <v>22975</v>
      </c>
      <c r="J2247" s="110" t="s">
        <v>11407</v>
      </c>
      <c r="K2247" s="110" t="s">
        <v>22997</v>
      </c>
      <c r="L2247" s="109" t="s">
        <v>23002</v>
      </c>
      <c r="M2247" s="110"/>
      <c r="N2247" s="111" t="s">
        <v>19621</v>
      </c>
      <c r="O2247" s="111" t="s">
        <v>23003</v>
      </c>
      <c r="P2247" s="110" t="s">
        <v>17248</v>
      </c>
      <c r="Q2247" s="112">
        <v>0</v>
      </c>
      <c r="R2247" s="111" t="s">
        <v>17249</v>
      </c>
      <c r="S2247" s="112"/>
    </row>
    <row r="2248" spans="7:19" ht="56.25">
      <c r="G2248" s="109" t="s">
        <v>12265</v>
      </c>
      <c r="H2248" s="110" t="s">
        <v>17604</v>
      </c>
      <c r="I2248" s="109" t="s">
        <v>17605</v>
      </c>
      <c r="J2248" s="110" t="s">
        <v>7197</v>
      </c>
      <c r="K2248" s="110" t="s">
        <v>17606</v>
      </c>
      <c r="L2248" s="109" t="s">
        <v>23004</v>
      </c>
      <c r="M2248" s="110" t="s">
        <v>23005</v>
      </c>
      <c r="N2248" s="111" t="s">
        <v>17246</v>
      </c>
      <c r="O2248" s="111" t="s">
        <v>23006</v>
      </c>
      <c r="P2248" s="110" t="s">
        <v>17248</v>
      </c>
      <c r="Q2248" s="112">
        <v>0</v>
      </c>
      <c r="R2248" s="111" t="s">
        <v>17249</v>
      </c>
      <c r="S2248" s="112"/>
    </row>
    <row r="2249" spans="7:19" ht="33.75">
      <c r="G2249" s="109" t="s">
        <v>12266</v>
      </c>
      <c r="H2249" s="110" t="s">
        <v>15492</v>
      </c>
      <c r="I2249" s="109" t="s">
        <v>23007</v>
      </c>
      <c r="J2249" s="110" t="s">
        <v>1889</v>
      </c>
      <c r="K2249" s="110" t="s">
        <v>23008</v>
      </c>
      <c r="L2249" s="109" t="s">
        <v>23009</v>
      </c>
      <c r="M2249" s="110" t="s">
        <v>23010</v>
      </c>
      <c r="N2249" s="111" t="s">
        <v>23011</v>
      </c>
      <c r="O2249" s="111" t="s">
        <v>23012</v>
      </c>
      <c r="P2249" s="110" t="s">
        <v>17248</v>
      </c>
      <c r="Q2249" s="112">
        <v>0</v>
      </c>
      <c r="R2249" s="111" t="s">
        <v>17249</v>
      </c>
      <c r="S2249" s="112"/>
    </row>
    <row r="2250" spans="7:19" ht="33.75">
      <c r="G2250" s="109" t="s">
        <v>12267</v>
      </c>
      <c r="H2250" s="110" t="s">
        <v>15493</v>
      </c>
      <c r="I2250" s="109" t="s">
        <v>23007</v>
      </c>
      <c r="J2250" s="110" t="s">
        <v>1889</v>
      </c>
      <c r="K2250" s="110" t="s">
        <v>23013</v>
      </c>
      <c r="L2250" s="109" t="s">
        <v>23014</v>
      </c>
      <c r="M2250" s="110" t="s">
        <v>23015</v>
      </c>
      <c r="N2250" s="111" t="s">
        <v>23011</v>
      </c>
      <c r="O2250" s="111" t="s">
        <v>23016</v>
      </c>
      <c r="P2250" s="110" t="s">
        <v>17248</v>
      </c>
      <c r="Q2250" s="112">
        <v>0</v>
      </c>
      <c r="R2250" s="111" t="s">
        <v>17249</v>
      </c>
      <c r="S2250" s="112"/>
    </row>
    <row r="2251" spans="7:19">
      <c r="G2251" s="109" t="s">
        <v>12268</v>
      </c>
      <c r="H2251" s="110" t="s">
        <v>15494</v>
      </c>
      <c r="I2251" s="109" t="s">
        <v>23017</v>
      </c>
      <c r="J2251" s="110" t="s">
        <v>1889</v>
      </c>
      <c r="K2251" s="110" t="s">
        <v>15494</v>
      </c>
      <c r="L2251" s="109" t="s">
        <v>17260</v>
      </c>
      <c r="M2251" s="110" t="s">
        <v>23018</v>
      </c>
      <c r="N2251" s="111" t="s">
        <v>23011</v>
      </c>
      <c r="O2251" s="111" t="s">
        <v>23019</v>
      </c>
      <c r="P2251" s="110" t="s">
        <v>17248</v>
      </c>
      <c r="Q2251" s="112">
        <v>0</v>
      </c>
      <c r="R2251" s="111" t="s">
        <v>17249</v>
      </c>
      <c r="S2251" s="112"/>
    </row>
    <row r="2252" spans="7:19" ht="22.5">
      <c r="G2252" s="109" t="s">
        <v>12269</v>
      </c>
      <c r="H2252" s="110" t="s">
        <v>15495</v>
      </c>
      <c r="I2252" s="109" t="s">
        <v>23007</v>
      </c>
      <c r="J2252" s="110" t="s">
        <v>1889</v>
      </c>
      <c r="K2252" s="110" t="s">
        <v>15495</v>
      </c>
      <c r="L2252" s="109" t="s">
        <v>17260</v>
      </c>
      <c r="M2252" s="110" t="s">
        <v>23020</v>
      </c>
      <c r="N2252" s="111" t="s">
        <v>23011</v>
      </c>
      <c r="O2252" s="111" t="s">
        <v>23021</v>
      </c>
      <c r="P2252" s="110" t="s">
        <v>17248</v>
      </c>
      <c r="Q2252" s="112">
        <v>0</v>
      </c>
      <c r="R2252" s="111" t="s">
        <v>17249</v>
      </c>
      <c r="S2252" s="112"/>
    </row>
    <row r="2253" spans="7:19" ht="33.75">
      <c r="G2253" s="109" t="s">
        <v>12270</v>
      </c>
      <c r="H2253" s="110" t="s">
        <v>15496</v>
      </c>
      <c r="I2253" s="109" t="s">
        <v>23017</v>
      </c>
      <c r="J2253" s="110" t="s">
        <v>1889</v>
      </c>
      <c r="K2253" s="110" t="s">
        <v>23022</v>
      </c>
      <c r="L2253" s="109" t="s">
        <v>17260</v>
      </c>
      <c r="M2253" s="110" t="s">
        <v>23023</v>
      </c>
      <c r="N2253" s="111" t="s">
        <v>23011</v>
      </c>
      <c r="O2253" s="111" t="s">
        <v>23024</v>
      </c>
      <c r="P2253" s="110" t="s">
        <v>17248</v>
      </c>
      <c r="Q2253" s="112">
        <v>0</v>
      </c>
      <c r="R2253" s="111" t="s">
        <v>17249</v>
      </c>
      <c r="S2253" s="112"/>
    </row>
    <row r="2254" spans="7:19" ht="22.5">
      <c r="G2254" s="109" t="s">
        <v>12271</v>
      </c>
      <c r="H2254" s="110" t="s">
        <v>15497</v>
      </c>
      <c r="I2254" s="109" t="s">
        <v>23025</v>
      </c>
      <c r="J2254" s="110" t="s">
        <v>11395</v>
      </c>
      <c r="K2254" s="110" t="s">
        <v>23026</v>
      </c>
      <c r="L2254" s="109" t="s">
        <v>23027</v>
      </c>
      <c r="M2254" s="110" t="s">
        <v>23028</v>
      </c>
      <c r="N2254" s="111" t="s">
        <v>17246</v>
      </c>
      <c r="O2254" s="111" t="s">
        <v>23029</v>
      </c>
      <c r="P2254" s="110" t="s">
        <v>17248</v>
      </c>
      <c r="Q2254" s="112">
        <v>0</v>
      </c>
      <c r="R2254" s="111" t="s">
        <v>17249</v>
      </c>
      <c r="S2254" s="112"/>
    </row>
    <row r="2255" spans="7:19" ht="22.5">
      <c r="G2255" s="109" t="s">
        <v>12272</v>
      </c>
      <c r="H2255" s="110" t="s">
        <v>15144</v>
      </c>
      <c r="I2255" s="109" t="s">
        <v>23030</v>
      </c>
      <c r="J2255" s="110" t="s">
        <v>1889</v>
      </c>
      <c r="K2255" s="110" t="s">
        <v>23031</v>
      </c>
      <c r="L2255" s="109" t="s">
        <v>23032</v>
      </c>
      <c r="M2255" s="110" t="s">
        <v>17360</v>
      </c>
      <c r="N2255" s="111" t="s">
        <v>17353</v>
      </c>
      <c r="O2255" s="111" t="s">
        <v>23033</v>
      </c>
      <c r="P2255" s="110" t="s">
        <v>17248</v>
      </c>
      <c r="Q2255" s="112">
        <v>0</v>
      </c>
      <c r="R2255" s="111" t="s">
        <v>17249</v>
      </c>
      <c r="S2255" s="112"/>
    </row>
    <row r="2256" spans="7:19" ht="22.5">
      <c r="G2256" s="109" t="s">
        <v>12272</v>
      </c>
      <c r="H2256" s="110" t="s">
        <v>15144</v>
      </c>
      <c r="I2256" s="109" t="s">
        <v>23034</v>
      </c>
      <c r="J2256" s="110" t="s">
        <v>3783</v>
      </c>
      <c r="K2256" s="110" t="s">
        <v>23035</v>
      </c>
      <c r="L2256" s="109" t="s">
        <v>23032</v>
      </c>
      <c r="M2256" s="110"/>
      <c r="N2256" s="111" t="s">
        <v>17353</v>
      </c>
      <c r="O2256" s="111" t="s">
        <v>23036</v>
      </c>
      <c r="P2256" s="110" t="s">
        <v>17248</v>
      </c>
      <c r="Q2256" s="112">
        <v>0</v>
      </c>
      <c r="R2256" s="111" t="s">
        <v>17249</v>
      </c>
      <c r="S2256" s="112"/>
    </row>
    <row r="2257" spans="7:19" ht="22.5">
      <c r="G2257" s="109" t="s">
        <v>12272</v>
      </c>
      <c r="H2257" s="110" t="s">
        <v>15144</v>
      </c>
      <c r="I2257" s="109" t="s">
        <v>23037</v>
      </c>
      <c r="J2257" s="110" t="s">
        <v>4685</v>
      </c>
      <c r="K2257" s="110" t="s">
        <v>23038</v>
      </c>
      <c r="L2257" s="109" t="s">
        <v>23032</v>
      </c>
      <c r="M2257" s="110"/>
      <c r="N2257" s="111" t="s">
        <v>17353</v>
      </c>
      <c r="O2257" s="111" t="s">
        <v>23039</v>
      </c>
      <c r="P2257" s="110" t="s">
        <v>17248</v>
      </c>
      <c r="Q2257" s="112">
        <v>0</v>
      </c>
      <c r="R2257" s="111" t="s">
        <v>17249</v>
      </c>
      <c r="S2257" s="112"/>
    </row>
    <row r="2258" spans="7:19" ht="22.5">
      <c r="G2258" s="109" t="s">
        <v>12272</v>
      </c>
      <c r="H2258" s="110" t="s">
        <v>15144</v>
      </c>
      <c r="I2258" s="109" t="s">
        <v>23040</v>
      </c>
      <c r="J2258" s="110" t="s">
        <v>8205</v>
      </c>
      <c r="K2258" s="110" t="s">
        <v>23041</v>
      </c>
      <c r="L2258" s="109" t="s">
        <v>23032</v>
      </c>
      <c r="M2258" s="110"/>
      <c r="N2258" s="111" t="s">
        <v>17353</v>
      </c>
      <c r="O2258" s="111" t="s">
        <v>23042</v>
      </c>
      <c r="P2258" s="110" t="s">
        <v>17248</v>
      </c>
      <c r="Q2258" s="112">
        <v>0</v>
      </c>
      <c r="R2258" s="111" t="s">
        <v>17249</v>
      </c>
      <c r="S2258" s="112"/>
    </row>
    <row r="2259" spans="7:19" ht="22.5">
      <c r="G2259" s="109" t="s">
        <v>12272</v>
      </c>
      <c r="H2259" s="110" t="s">
        <v>15144</v>
      </c>
      <c r="I2259" s="109" t="s">
        <v>23043</v>
      </c>
      <c r="J2259" s="110" t="s">
        <v>9419</v>
      </c>
      <c r="K2259" s="110" t="s">
        <v>23044</v>
      </c>
      <c r="L2259" s="109" t="s">
        <v>23032</v>
      </c>
      <c r="M2259" s="110"/>
      <c r="N2259" s="111" t="s">
        <v>17353</v>
      </c>
      <c r="O2259" s="111" t="s">
        <v>23045</v>
      </c>
      <c r="P2259" s="110" t="s">
        <v>17248</v>
      </c>
      <c r="Q2259" s="112">
        <v>0</v>
      </c>
      <c r="R2259" s="111" t="s">
        <v>17249</v>
      </c>
      <c r="S2259" s="112"/>
    </row>
    <row r="2260" spans="7:19" ht="22.5">
      <c r="G2260" s="109" t="s">
        <v>12272</v>
      </c>
      <c r="H2260" s="110" t="s">
        <v>15144</v>
      </c>
      <c r="I2260" s="109" t="s">
        <v>23046</v>
      </c>
      <c r="J2260" s="110" t="s">
        <v>9103</v>
      </c>
      <c r="K2260" s="110" t="s">
        <v>23047</v>
      </c>
      <c r="L2260" s="109" t="s">
        <v>23032</v>
      </c>
      <c r="M2260" s="110"/>
      <c r="N2260" s="111" t="s">
        <v>17353</v>
      </c>
      <c r="O2260" s="111" t="s">
        <v>23048</v>
      </c>
      <c r="P2260" s="110" t="s">
        <v>17248</v>
      </c>
      <c r="Q2260" s="112">
        <v>0</v>
      </c>
      <c r="R2260" s="111" t="s">
        <v>17249</v>
      </c>
      <c r="S2260" s="112"/>
    </row>
    <row r="2261" spans="7:19" ht="22.5">
      <c r="G2261" s="109" t="s">
        <v>12272</v>
      </c>
      <c r="H2261" s="110" t="s">
        <v>15144</v>
      </c>
      <c r="I2261" s="109" t="s">
        <v>23049</v>
      </c>
      <c r="J2261" s="110" t="s">
        <v>11395</v>
      </c>
      <c r="K2261" s="110" t="s">
        <v>23050</v>
      </c>
      <c r="L2261" s="109" t="s">
        <v>23032</v>
      </c>
      <c r="M2261" s="110"/>
      <c r="N2261" s="111" t="s">
        <v>17353</v>
      </c>
      <c r="O2261" s="111" t="s">
        <v>23051</v>
      </c>
      <c r="P2261" s="110" t="s">
        <v>17248</v>
      </c>
      <c r="Q2261" s="112">
        <v>0</v>
      </c>
      <c r="R2261" s="111" t="s">
        <v>17249</v>
      </c>
      <c r="S2261" s="112"/>
    </row>
    <row r="2262" spans="7:19" ht="33.75">
      <c r="G2262" s="109" t="s">
        <v>12273</v>
      </c>
      <c r="H2262" s="110" t="s">
        <v>15498</v>
      </c>
      <c r="I2262" s="109" t="s">
        <v>23052</v>
      </c>
      <c r="J2262" s="110" t="s">
        <v>1824</v>
      </c>
      <c r="K2262" s="110" t="s">
        <v>15498</v>
      </c>
      <c r="L2262" s="109" t="s">
        <v>23053</v>
      </c>
      <c r="M2262" s="110" t="s">
        <v>23054</v>
      </c>
      <c r="N2262" s="111" t="s">
        <v>18732</v>
      </c>
      <c r="O2262" s="111" t="s">
        <v>23055</v>
      </c>
      <c r="P2262" s="110" t="s">
        <v>17248</v>
      </c>
      <c r="Q2262" s="112">
        <v>0</v>
      </c>
      <c r="R2262" s="111" t="s">
        <v>17249</v>
      </c>
      <c r="S2262" s="112"/>
    </row>
    <row r="2263" spans="7:19" ht="33.75">
      <c r="G2263" s="109" t="s">
        <v>12273</v>
      </c>
      <c r="H2263" s="110" t="s">
        <v>15498</v>
      </c>
      <c r="I2263" s="109" t="s">
        <v>22956</v>
      </c>
      <c r="J2263" s="110" t="s">
        <v>23056</v>
      </c>
      <c r="K2263" s="110" t="s">
        <v>15498</v>
      </c>
      <c r="L2263" s="109" t="s">
        <v>23053</v>
      </c>
      <c r="M2263" s="110"/>
      <c r="N2263" s="111" t="s">
        <v>18732</v>
      </c>
      <c r="O2263" s="111" t="s">
        <v>23057</v>
      </c>
      <c r="P2263" s="110" t="s">
        <v>17248</v>
      </c>
      <c r="Q2263" s="112">
        <v>0</v>
      </c>
      <c r="R2263" s="111" t="s">
        <v>17249</v>
      </c>
      <c r="S2263" s="112"/>
    </row>
    <row r="2264" spans="7:19" ht="33.75">
      <c r="G2264" s="109" t="s">
        <v>12273</v>
      </c>
      <c r="H2264" s="110" t="s">
        <v>15498</v>
      </c>
      <c r="I2264" s="109" t="s">
        <v>23058</v>
      </c>
      <c r="J2264" s="110" t="s">
        <v>8092</v>
      </c>
      <c r="K2264" s="110" t="s">
        <v>15498</v>
      </c>
      <c r="L2264" s="109" t="s">
        <v>23053</v>
      </c>
      <c r="M2264" s="110"/>
      <c r="N2264" s="111" t="s">
        <v>18732</v>
      </c>
      <c r="O2264" s="111" t="s">
        <v>23059</v>
      </c>
      <c r="P2264" s="110" t="s">
        <v>17248</v>
      </c>
      <c r="Q2264" s="112">
        <v>0</v>
      </c>
      <c r="R2264" s="111" t="s">
        <v>17249</v>
      </c>
      <c r="S2264" s="112"/>
    </row>
    <row r="2265" spans="7:19" ht="33.75">
      <c r="G2265" s="109" t="s">
        <v>12273</v>
      </c>
      <c r="H2265" s="110" t="s">
        <v>23060</v>
      </c>
      <c r="I2265" s="109" t="s">
        <v>23052</v>
      </c>
      <c r="J2265" s="110" t="s">
        <v>1824</v>
      </c>
      <c r="K2265" s="110" t="s">
        <v>15498</v>
      </c>
      <c r="L2265" s="109" t="s">
        <v>23061</v>
      </c>
      <c r="M2265" s="110"/>
      <c r="N2265" s="111" t="s">
        <v>18732</v>
      </c>
      <c r="O2265" s="111" t="s">
        <v>23062</v>
      </c>
      <c r="P2265" s="110" t="s">
        <v>17248</v>
      </c>
      <c r="Q2265" s="112">
        <v>0</v>
      </c>
      <c r="R2265" s="111" t="s">
        <v>17249</v>
      </c>
      <c r="S2265" s="112"/>
    </row>
    <row r="2266" spans="7:19">
      <c r="G2266" s="109" t="s">
        <v>12274</v>
      </c>
      <c r="H2266" s="110" t="s">
        <v>15151</v>
      </c>
      <c r="I2266" s="109" t="s">
        <v>23030</v>
      </c>
      <c r="J2266" s="110" t="s">
        <v>1889</v>
      </c>
      <c r="K2266" s="110" t="s">
        <v>15151</v>
      </c>
      <c r="L2266" s="109" t="s">
        <v>23063</v>
      </c>
      <c r="M2266" s="110" t="s">
        <v>23064</v>
      </c>
      <c r="N2266" s="111" t="s">
        <v>17417</v>
      </c>
      <c r="O2266" s="111" t="s">
        <v>23065</v>
      </c>
      <c r="P2266" s="110" t="s">
        <v>17248</v>
      </c>
      <c r="Q2266" s="112">
        <v>0</v>
      </c>
      <c r="R2266" s="111" t="s">
        <v>17249</v>
      </c>
      <c r="S2266" s="112"/>
    </row>
    <row r="2267" spans="7:19" ht="22.5">
      <c r="G2267" s="109" t="s">
        <v>12274</v>
      </c>
      <c r="H2267" s="110" t="s">
        <v>15151</v>
      </c>
      <c r="I2267" s="109" t="s">
        <v>23066</v>
      </c>
      <c r="J2267" s="110" t="s">
        <v>22448</v>
      </c>
      <c r="K2267" s="110" t="s">
        <v>15151</v>
      </c>
      <c r="L2267" s="109" t="s">
        <v>23063</v>
      </c>
      <c r="M2267" s="110" t="s">
        <v>23067</v>
      </c>
      <c r="N2267" s="111" t="s">
        <v>17417</v>
      </c>
      <c r="O2267" s="111" t="s">
        <v>23068</v>
      </c>
      <c r="P2267" s="110" t="s">
        <v>17248</v>
      </c>
      <c r="Q2267" s="112">
        <v>0</v>
      </c>
      <c r="R2267" s="111" t="s">
        <v>17249</v>
      </c>
      <c r="S2267" s="112"/>
    </row>
    <row r="2268" spans="7:19">
      <c r="G2268" s="109" t="s">
        <v>12274</v>
      </c>
      <c r="H2268" s="110" t="s">
        <v>15151</v>
      </c>
      <c r="I2268" s="109" t="s">
        <v>23034</v>
      </c>
      <c r="J2268" s="110" t="s">
        <v>3783</v>
      </c>
      <c r="K2268" s="110" t="s">
        <v>15151</v>
      </c>
      <c r="L2268" s="109" t="s">
        <v>23063</v>
      </c>
      <c r="M2268" s="110" t="s">
        <v>23069</v>
      </c>
      <c r="N2268" s="111" t="s">
        <v>17417</v>
      </c>
      <c r="O2268" s="111" t="s">
        <v>23070</v>
      </c>
      <c r="P2268" s="110" t="s">
        <v>17248</v>
      </c>
      <c r="Q2268" s="112">
        <v>0</v>
      </c>
      <c r="R2268" s="111" t="s">
        <v>17249</v>
      </c>
      <c r="S2268" s="112"/>
    </row>
    <row r="2269" spans="7:19" ht="22.5">
      <c r="G2269" s="109" t="s">
        <v>12274</v>
      </c>
      <c r="H2269" s="110" t="s">
        <v>15151</v>
      </c>
      <c r="I2269" s="109" t="s">
        <v>23071</v>
      </c>
      <c r="J2269" s="110" t="s">
        <v>4787</v>
      </c>
      <c r="K2269" s="110" t="s">
        <v>15151</v>
      </c>
      <c r="L2269" s="109" t="s">
        <v>23063</v>
      </c>
      <c r="M2269" s="110" t="s">
        <v>23072</v>
      </c>
      <c r="N2269" s="111" t="s">
        <v>17417</v>
      </c>
      <c r="O2269" s="111" t="s">
        <v>23073</v>
      </c>
      <c r="P2269" s="110" t="s">
        <v>17248</v>
      </c>
      <c r="Q2269" s="112">
        <v>0</v>
      </c>
      <c r="R2269" s="111" t="s">
        <v>17249</v>
      </c>
      <c r="S2269" s="112"/>
    </row>
    <row r="2270" spans="7:19" ht="22.5">
      <c r="G2270" s="109" t="s">
        <v>12274</v>
      </c>
      <c r="H2270" s="110" t="s">
        <v>15151</v>
      </c>
      <c r="I2270" s="109" t="s">
        <v>23074</v>
      </c>
      <c r="J2270" s="110" t="s">
        <v>22424</v>
      </c>
      <c r="K2270" s="110" t="s">
        <v>15151</v>
      </c>
      <c r="L2270" s="109" t="s">
        <v>23063</v>
      </c>
      <c r="M2270" s="110" t="s">
        <v>23075</v>
      </c>
      <c r="N2270" s="111" t="s">
        <v>17417</v>
      </c>
      <c r="O2270" s="111" t="s">
        <v>23076</v>
      </c>
      <c r="P2270" s="110" t="s">
        <v>17248</v>
      </c>
      <c r="Q2270" s="112">
        <v>0</v>
      </c>
      <c r="R2270" s="111" t="s">
        <v>17249</v>
      </c>
      <c r="S2270" s="112"/>
    </row>
    <row r="2271" spans="7:19">
      <c r="G2271" s="109" t="s">
        <v>12274</v>
      </c>
      <c r="H2271" s="110" t="s">
        <v>15151</v>
      </c>
      <c r="I2271" s="109" t="s">
        <v>22918</v>
      </c>
      <c r="J2271" s="110" t="s">
        <v>1080</v>
      </c>
      <c r="K2271" s="110" t="s">
        <v>15151</v>
      </c>
      <c r="L2271" s="109" t="s">
        <v>23063</v>
      </c>
      <c r="M2271" s="110" t="s">
        <v>23077</v>
      </c>
      <c r="N2271" s="111" t="s">
        <v>17417</v>
      </c>
      <c r="O2271" s="111" t="s">
        <v>23078</v>
      </c>
      <c r="P2271" s="110" t="s">
        <v>17248</v>
      </c>
      <c r="Q2271" s="112">
        <v>0</v>
      </c>
      <c r="R2271" s="111" t="s">
        <v>17249</v>
      </c>
      <c r="S2271" s="112"/>
    </row>
    <row r="2272" spans="7:19">
      <c r="G2272" s="109" t="s">
        <v>12274</v>
      </c>
      <c r="H2272" s="110" t="s">
        <v>15151</v>
      </c>
      <c r="I2272" s="109" t="s">
        <v>23079</v>
      </c>
      <c r="J2272" s="110" t="s">
        <v>1138</v>
      </c>
      <c r="K2272" s="110" t="s">
        <v>15151</v>
      </c>
      <c r="L2272" s="109" t="s">
        <v>23063</v>
      </c>
      <c r="M2272" s="110" t="s">
        <v>23080</v>
      </c>
      <c r="N2272" s="111" t="s">
        <v>17417</v>
      </c>
      <c r="O2272" s="111" t="s">
        <v>23081</v>
      </c>
      <c r="P2272" s="110" t="s">
        <v>17248</v>
      </c>
      <c r="Q2272" s="112">
        <v>0</v>
      </c>
      <c r="R2272" s="111" t="s">
        <v>17249</v>
      </c>
      <c r="S2272" s="112"/>
    </row>
    <row r="2273" spans="7:19">
      <c r="G2273" s="109" t="s">
        <v>12274</v>
      </c>
      <c r="H2273" s="110" t="s">
        <v>15151</v>
      </c>
      <c r="I2273" s="109" t="s">
        <v>23082</v>
      </c>
      <c r="J2273" s="110" t="s">
        <v>4685</v>
      </c>
      <c r="K2273" s="110" t="s">
        <v>15151</v>
      </c>
      <c r="L2273" s="109" t="s">
        <v>23063</v>
      </c>
      <c r="M2273" s="110" t="s">
        <v>23083</v>
      </c>
      <c r="N2273" s="111" t="s">
        <v>17417</v>
      </c>
      <c r="O2273" s="111" t="s">
        <v>23084</v>
      </c>
      <c r="P2273" s="110" t="s">
        <v>17248</v>
      </c>
      <c r="Q2273" s="112">
        <v>0</v>
      </c>
      <c r="R2273" s="111" t="s">
        <v>17249</v>
      </c>
      <c r="S2273" s="112"/>
    </row>
    <row r="2274" spans="7:19">
      <c r="G2274" s="109" t="s">
        <v>12274</v>
      </c>
      <c r="H2274" s="110" t="s">
        <v>15151</v>
      </c>
      <c r="I2274" s="109" t="s">
        <v>23040</v>
      </c>
      <c r="J2274" s="110" t="s">
        <v>8205</v>
      </c>
      <c r="K2274" s="110" t="s">
        <v>15151</v>
      </c>
      <c r="L2274" s="109" t="s">
        <v>23063</v>
      </c>
      <c r="M2274" s="110" t="s">
        <v>23085</v>
      </c>
      <c r="N2274" s="111" t="s">
        <v>17417</v>
      </c>
      <c r="O2274" s="111" t="s">
        <v>23086</v>
      </c>
      <c r="P2274" s="110" t="s">
        <v>17248</v>
      </c>
      <c r="Q2274" s="112">
        <v>0</v>
      </c>
      <c r="R2274" s="111" t="s">
        <v>17249</v>
      </c>
      <c r="S2274" s="112"/>
    </row>
    <row r="2275" spans="7:19">
      <c r="G2275" s="109" t="s">
        <v>12275</v>
      </c>
      <c r="H2275" s="110" t="s">
        <v>15151</v>
      </c>
      <c r="I2275" s="109" t="s">
        <v>23030</v>
      </c>
      <c r="J2275" s="110" t="s">
        <v>1889</v>
      </c>
      <c r="K2275" s="110" t="s">
        <v>15151</v>
      </c>
      <c r="L2275" s="109" t="s">
        <v>23087</v>
      </c>
      <c r="M2275" s="110" t="s">
        <v>23088</v>
      </c>
      <c r="N2275" s="111" t="s">
        <v>17417</v>
      </c>
      <c r="O2275" s="111" t="s">
        <v>23089</v>
      </c>
      <c r="P2275" s="110" t="s">
        <v>17248</v>
      </c>
      <c r="Q2275" s="112">
        <v>0</v>
      </c>
      <c r="R2275" s="111" t="s">
        <v>17249</v>
      </c>
      <c r="S2275" s="112"/>
    </row>
    <row r="2276" spans="7:19">
      <c r="G2276" s="109" t="s">
        <v>12276</v>
      </c>
      <c r="H2276" s="110" t="s">
        <v>15151</v>
      </c>
      <c r="I2276" s="109" t="s">
        <v>23034</v>
      </c>
      <c r="J2276" s="110" t="s">
        <v>3783</v>
      </c>
      <c r="K2276" s="110" t="s">
        <v>15151</v>
      </c>
      <c r="L2276" s="109" t="s">
        <v>23090</v>
      </c>
      <c r="M2276" s="110" t="s">
        <v>23091</v>
      </c>
      <c r="N2276" s="111" t="s">
        <v>17417</v>
      </c>
      <c r="O2276" s="111" t="s">
        <v>23092</v>
      </c>
      <c r="P2276" s="110" t="s">
        <v>17248</v>
      </c>
      <c r="Q2276" s="112">
        <v>0</v>
      </c>
      <c r="R2276" s="111" t="s">
        <v>17249</v>
      </c>
      <c r="S2276" s="112"/>
    </row>
    <row r="2277" spans="7:19" ht="22.5">
      <c r="G2277" s="109" t="s">
        <v>12277</v>
      </c>
      <c r="H2277" s="110" t="s">
        <v>15151</v>
      </c>
      <c r="I2277" s="109" t="s">
        <v>23074</v>
      </c>
      <c r="J2277" s="110" t="s">
        <v>22424</v>
      </c>
      <c r="K2277" s="110" t="s">
        <v>15151</v>
      </c>
      <c r="L2277" s="109" t="s">
        <v>23093</v>
      </c>
      <c r="M2277" s="110" t="s">
        <v>23094</v>
      </c>
      <c r="N2277" s="111" t="s">
        <v>17417</v>
      </c>
      <c r="O2277" s="111" t="s">
        <v>23095</v>
      </c>
      <c r="P2277" s="110" t="s">
        <v>17248</v>
      </c>
      <c r="Q2277" s="112">
        <v>0</v>
      </c>
      <c r="R2277" s="111" t="s">
        <v>17249</v>
      </c>
      <c r="S2277" s="112"/>
    </row>
    <row r="2278" spans="7:19" ht="22.5">
      <c r="G2278" s="109" t="s">
        <v>12277</v>
      </c>
      <c r="H2278" s="110" t="s">
        <v>15151</v>
      </c>
      <c r="I2278" s="109" t="s">
        <v>23071</v>
      </c>
      <c r="J2278" s="110" t="s">
        <v>4787</v>
      </c>
      <c r="K2278" s="110" t="s">
        <v>15151</v>
      </c>
      <c r="L2278" s="109" t="s">
        <v>23093</v>
      </c>
      <c r="M2278" s="110" t="s">
        <v>23096</v>
      </c>
      <c r="N2278" s="111" t="s">
        <v>17417</v>
      </c>
      <c r="O2278" s="111" t="s">
        <v>23097</v>
      </c>
      <c r="P2278" s="110" t="s">
        <v>17248</v>
      </c>
      <c r="Q2278" s="112">
        <v>0</v>
      </c>
      <c r="R2278" s="111" t="s">
        <v>17249</v>
      </c>
      <c r="S2278" s="112"/>
    </row>
    <row r="2279" spans="7:19" ht="22.5">
      <c r="G2279" s="109" t="s">
        <v>12277</v>
      </c>
      <c r="H2279" s="110" t="s">
        <v>15151</v>
      </c>
      <c r="I2279" s="109" t="s">
        <v>23066</v>
      </c>
      <c r="J2279" s="110" t="s">
        <v>22448</v>
      </c>
      <c r="K2279" s="110" t="s">
        <v>15151</v>
      </c>
      <c r="L2279" s="109" t="s">
        <v>23093</v>
      </c>
      <c r="M2279" s="110" t="s">
        <v>23098</v>
      </c>
      <c r="N2279" s="111" t="s">
        <v>17417</v>
      </c>
      <c r="O2279" s="111" t="s">
        <v>23099</v>
      </c>
      <c r="P2279" s="110" t="s">
        <v>17248</v>
      </c>
      <c r="Q2279" s="112">
        <v>0</v>
      </c>
      <c r="R2279" s="111" t="s">
        <v>17249</v>
      </c>
      <c r="S2279" s="112"/>
    </row>
    <row r="2280" spans="7:19">
      <c r="G2280" s="109" t="s">
        <v>12278</v>
      </c>
      <c r="H2280" s="110" t="s">
        <v>15151</v>
      </c>
      <c r="I2280" s="109" t="s">
        <v>23079</v>
      </c>
      <c r="J2280" s="110" t="s">
        <v>1138</v>
      </c>
      <c r="K2280" s="110" t="s">
        <v>15151</v>
      </c>
      <c r="L2280" s="109" t="s">
        <v>23100</v>
      </c>
      <c r="M2280" s="110" t="s">
        <v>23101</v>
      </c>
      <c r="N2280" s="111" t="s">
        <v>17417</v>
      </c>
      <c r="O2280" s="111" t="s">
        <v>23102</v>
      </c>
      <c r="P2280" s="110" t="s">
        <v>17248</v>
      </c>
      <c r="Q2280" s="112">
        <v>0</v>
      </c>
      <c r="R2280" s="111" t="s">
        <v>17249</v>
      </c>
      <c r="S2280" s="112"/>
    </row>
    <row r="2281" spans="7:19">
      <c r="G2281" s="109" t="s">
        <v>12279</v>
      </c>
      <c r="H2281" s="110" t="s">
        <v>15151</v>
      </c>
      <c r="I2281" s="109" t="s">
        <v>22918</v>
      </c>
      <c r="J2281" s="110" t="s">
        <v>1080</v>
      </c>
      <c r="K2281" s="110" t="s">
        <v>15151</v>
      </c>
      <c r="L2281" s="109" t="s">
        <v>23103</v>
      </c>
      <c r="M2281" s="110" t="s">
        <v>23104</v>
      </c>
      <c r="N2281" s="111" t="s">
        <v>17417</v>
      </c>
      <c r="O2281" s="111" t="s">
        <v>23105</v>
      </c>
      <c r="P2281" s="110" t="s">
        <v>17248</v>
      </c>
      <c r="Q2281" s="112">
        <v>0</v>
      </c>
      <c r="R2281" s="111" t="s">
        <v>17249</v>
      </c>
      <c r="S2281" s="112"/>
    </row>
    <row r="2282" spans="7:19">
      <c r="G2282" s="109" t="s">
        <v>12280</v>
      </c>
      <c r="H2282" s="110" t="s">
        <v>15151</v>
      </c>
      <c r="I2282" s="109" t="s">
        <v>23082</v>
      </c>
      <c r="J2282" s="110" t="s">
        <v>4685</v>
      </c>
      <c r="K2282" s="110" t="s">
        <v>15151</v>
      </c>
      <c r="L2282" s="109" t="s">
        <v>23106</v>
      </c>
      <c r="M2282" s="110" t="s">
        <v>23107</v>
      </c>
      <c r="N2282" s="111" t="s">
        <v>17417</v>
      </c>
      <c r="O2282" s="111" t="s">
        <v>23108</v>
      </c>
      <c r="P2282" s="110" t="s">
        <v>17248</v>
      </c>
      <c r="Q2282" s="112">
        <v>0</v>
      </c>
      <c r="R2282" s="111" t="s">
        <v>17249</v>
      </c>
      <c r="S2282" s="112"/>
    </row>
    <row r="2283" spans="7:19">
      <c r="G2283" s="109" t="s">
        <v>12281</v>
      </c>
      <c r="H2283" s="110" t="s">
        <v>15151</v>
      </c>
      <c r="I2283" s="109" t="s">
        <v>23040</v>
      </c>
      <c r="J2283" s="110" t="s">
        <v>8205</v>
      </c>
      <c r="K2283" s="110" t="s">
        <v>15151</v>
      </c>
      <c r="L2283" s="109" t="s">
        <v>23109</v>
      </c>
      <c r="M2283" s="110" t="s">
        <v>23110</v>
      </c>
      <c r="N2283" s="111" t="s">
        <v>17417</v>
      </c>
      <c r="O2283" s="111" t="s">
        <v>23111</v>
      </c>
      <c r="P2283" s="110" t="s">
        <v>17248</v>
      </c>
      <c r="Q2283" s="112">
        <v>0</v>
      </c>
      <c r="R2283" s="111" t="s">
        <v>17249</v>
      </c>
      <c r="S2283" s="112"/>
    </row>
    <row r="2284" spans="7:19" ht="33.75">
      <c r="G2284" s="109" t="s">
        <v>23112</v>
      </c>
      <c r="H2284" s="110" t="s">
        <v>17438</v>
      </c>
      <c r="I2284" s="109" t="s">
        <v>23113</v>
      </c>
      <c r="J2284" s="110" t="s">
        <v>1889</v>
      </c>
      <c r="K2284" s="110" t="s">
        <v>17252</v>
      </c>
      <c r="L2284" s="109" t="s">
        <v>23114</v>
      </c>
      <c r="M2284" s="110" t="s">
        <v>23115</v>
      </c>
      <c r="N2284" s="111" t="s">
        <v>17417</v>
      </c>
      <c r="O2284" s="111" t="s">
        <v>23116</v>
      </c>
      <c r="P2284" s="110" t="s">
        <v>17248</v>
      </c>
      <c r="Q2284" s="112">
        <v>0</v>
      </c>
      <c r="R2284" s="111" t="s">
        <v>17249</v>
      </c>
      <c r="S2284" s="112"/>
    </row>
    <row r="2285" spans="7:19" ht="33.75">
      <c r="G2285" s="109" t="s">
        <v>23117</v>
      </c>
      <c r="H2285" s="110" t="s">
        <v>17438</v>
      </c>
      <c r="I2285" s="109" t="s">
        <v>23113</v>
      </c>
      <c r="J2285" s="110" t="s">
        <v>1889</v>
      </c>
      <c r="K2285" s="110" t="s">
        <v>17252</v>
      </c>
      <c r="L2285" s="109" t="s">
        <v>21196</v>
      </c>
      <c r="M2285" s="110" t="s">
        <v>23118</v>
      </c>
      <c r="N2285" s="111" t="s">
        <v>17417</v>
      </c>
      <c r="O2285" s="111" t="s">
        <v>23119</v>
      </c>
      <c r="P2285" s="110" t="s">
        <v>17248</v>
      </c>
      <c r="Q2285" s="112">
        <v>0</v>
      </c>
      <c r="R2285" s="111" t="s">
        <v>17249</v>
      </c>
      <c r="S2285" s="112"/>
    </row>
    <row r="2286" spans="7:19">
      <c r="G2286" s="109" t="s">
        <v>12282</v>
      </c>
      <c r="H2286" s="110" t="s">
        <v>15151</v>
      </c>
      <c r="I2286" s="109" t="s">
        <v>23049</v>
      </c>
      <c r="J2286" s="110" t="s">
        <v>11395</v>
      </c>
      <c r="K2286" s="110" t="s">
        <v>15151</v>
      </c>
      <c r="L2286" s="109" t="s">
        <v>23120</v>
      </c>
      <c r="M2286" s="110" t="s">
        <v>23121</v>
      </c>
      <c r="N2286" s="111" t="s">
        <v>17417</v>
      </c>
      <c r="O2286" s="111" t="s">
        <v>23122</v>
      </c>
      <c r="P2286" s="110" t="s">
        <v>17248</v>
      </c>
      <c r="Q2286" s="112">
        <v>0</v>
      </c>
      <c r="R2286" s="111" t="s">
        <v>17249</v>
      </c>
      <c r="S2286" s="112"/>
    </row>
    <row r="2287" spans="7:19">
      <c r="G2287" s="109" t="s">
        <v>12283</v>
      </c>
      <c r="H2287" s="110" t="s">
        <v>15151</v>
      </c>
      <c r="I2287" s="109" t="s">
        <v>23049</v>
      </c>
      <c r="J2287" s="110" t="s">
        <v>11395</v>
      </c>
      <c r="K2287" s="110" t="s">
        <v>15151</v>
      </c>
      <c r="L2287" s="109" t="s">
        <v>23123</v>
      </c>
      <c r="M2287" s="110" t="s">
        <v>23124</v>
      </c>
      <c r="N2287" s="111" t="s">
        <v>17417</v>
      </c>
      <c r="O2287" s="111" t="s">
        <v>23125</v>
      </c>
      <c r="P2287" s="110" t="s">
        <v>17248</v>
      </c>
      <c r="Q2287" s="112">
        <v>0</v>
      </c>
      <c r="R2287" s="111" t="s">
        <v>17249</v>
      </c>
      <c r="S2287" s="112"/>
    </row>
    <row r="2288" spans="7:19">
      <c r="G2288" s="109" t="s">
        <v>12284</v>
      </c>
      <c r="H2288" s="110" t="s">
        <v>15151</v>
      </c>
      <c r="I2288" s="109" t="s">
        <v>23126</v>
      </c>
      <c r="J2288" s="110" t="s">
        <v>9103</v>
      </c>
      <c r="K2288" s="110" t="s">
        <v>15151</v>
      </c>
      <c r="L2288" s="109" t="s">
        <v>21258</v>
      </c>
      <c r="M2288" s="110" t="s">
        <v>23127</v>
      </c>
      <c r="N2288" s="111" t="s">
        <v>17417</v>
      </c>
      <c r="O2288" s="111" t="s">
        <v>23128</v>
      </c>
      <c r="P2288" s="110" t="s">
        <v>17248</v>
      </c>
      <c r="Q2288" s="112">
        <v>0</v>
      </c>
      <c r="R2288" s="111" t="s">
        <v>17249</v>
      </c>
      <c r="S2288" s="112"/>
    </row>
    <row r="2289" spans="7:19">
      <c r="G2289" s="109" t="s">
        <v>12285</v>
      </c>
      <c r="H2289" s="110" t="s">
        <v>15151</v>
      </c>
      <c r="I2289" s="109" t="s">
        <v>23126</v>
      </c>
      <c r="J2289" s="110" t="s">
        <v>9103</v>
      </c>
      <c r="K2289" s="110" t="s">
        <v>15151</v>
      </c>
      <c r="L2289" s="109" t="s">
        <v>23129</v>
      </c>
      <c r="M2289" s="110" t="s">
        <v>23130</v>
      </c>
      <c r="N2289" s="111" t="s">
        <v>17417</v>
      </c>
      <c r="O2289" s="111" t="s">
        <v>23131</v>
      </c>
      <c r="P2289" s="110" t="s">
        <v>17248</v>
      </c>
      <c r="Q2289" s="112">
        <v>0</v>
      </c>
      <c r="R2289" s="111" t="s">
        <v>17249</v>
      </c>
      <c r="S2289" s="112"/>
    </row>
    <row r="2290" spans="7:19" ht="33.75">
      <c r="G2290" s="109" t="s">
        <v>12286</v>
      </c>
      <c r="H2290" s="110" t="s">
        <v>15152</v>
      </c>
      <c r="I2290" s="109" t="s">
        <v>23132</v>
      </c>
      <c r="J2290" s="110" t="s">
        <v>1889</v>
      </c>
      <c r="K2290" s="110" t="s">
        <v>23031</v>
      </c>
      <c r="L2290" s="109" t="s">
        <v>23133</v>
      </c>
      <c r="M2290" s="110" t="s">
        <v>23134</v>
      </c>
      <c r="N2290" s="111" t="s">
        <v>17212</v>
      </c>
      <c r="O2290" s="111" t="s">
        <v>23135</v>
      </c>
      <c r="P2290" s="110" t="s">
        <v>17248</v>
      </c>
      <c r="Q2290" s="112">
        <v>0</v>
      </c>
      <c r="R2290" s="111" t="s">
        <v>17249</v>
      </c>
      <c r="S2290" s="112"/>
    </row>
    <row r="2291" spans="7:19" ht="56.25">
      <c r="G2291" s="109" t="s">
        <v>12286</v>
      </c>
      <c r="H2291" s="110" t="s">
        <v>23136</v>
      </c>
      <c r="I2291" s="109" t="s">
        <v>23126</v>
      </c>
      <c r="J2291" s="110" t="s">
        <v>9103</v>
      </c>
      <c r="K2291" s="110" t="s">
        <v>23047</v>
      </c>
      <c r="L2291" s="109" t="s">
        <v>23133</v>
      </c>
      <c r="M2291" s="110"/>
      <c r="N2291" s="111" t="s">
        <v>17212</v>
      </c>
      <c r="O2291" s="111" t="s">
        <v>23137</v>
      </c>
      <c r="P2291" s="110" t="s">
        <v>17248</v>
      </c>
      <c r="Q2291" s="112">
        <v>0</v>
      </c>
      <c r="R2291" s="111" t="s">
        <v>17249</v>
      </c>
      <c r="S2291" s="112"/>
    </row>
    <row r="2292" spans="7:19" ht="33.75">
      <c r="G2292" s="109" t="s">
        <v>12286</v>
      </c>
      <c r="H2292" s="110" t="s">
        <v>15152</v>
      </c>
      <c r="I2292" s="109" t="s">
        <v>23049</v>
      </c>
      <c r="J2292" s="110" t="s">
        <v>11395</v>
      </c>
      <c r="K2292" s="110" t="s">
        <v>23050</v>
      </c>
      <c r="L2292" s="109" t="s">
        <v>23133</v>
      </c>
      <c r="M2292" s="110"/>
      <c r="N2292" s="111" t="s">
        <v>17212</v>
      </c>
      <c r="O2292" s="111" t="s">
        <v>23138</v>
      </c>
      <c r="P2292" s="110" t="s">
        <v>17248</v>
      </c>
      <c r="Q2292" s="112">
        <v>0</v>
      </c>
      <c r="R2292" s="111" t="s">
        <v>17249</v>
      </c>
      <c r="S2292" s="112"/>
    </row>
    <row r="2293" spans="7:19" ht="45">
      <c r="G2293" s="109" t="s">
        <v>12287</v>
      </c>
      <c r="H2293" s="110" t="s">
        <v>15123</v>
      </c>
      <c r="I2293" s="109" t="s">
        <v>23132</v>
      </c>
      <c r="J2293" s="110" t="s">
        <v>1889</v>
      </c>
      <c r="K2293" s="110" t="s">
        <v>23139</v>
      </c>
      <c r="L2293" s="109" t="s">
        <v>17260</v>
      </c>
      <c r="M2293" s="110" t="s">
        <v>23140</v>
      </c>
      <c r="N2293" s="111" t="s">
        <v>17246</v>
      </c>
      <c r="O2293" s="111" t="s">
        <v>23141</v>
      </c>
      <c r="P2293" s="110" t="s">
        <v>17248</v>
      </c>
      <c r="Q2293" s="112">
        <v>0</v>
      </c>
      <c r="R2293" s="111" t="s">
        <v>17249</v>
      </c>
      <c r="S2293" s="112"/>
    </row>
    <row r="2294" spans="7:19" ht="22.5">
      <c r="G2294" s="109" t="s">
        <v>12288</v>
      </c>
      <c r="H2294" s="110" t="s">
        <v>15420</v>
      </c>
      <c r="I2294" s="109" t="s">
        <v>23142</v>
      </c>
      <c r="J2294" s="110" t="s">
        <v>1889</v>
      </c>
      <c r="K2294" s="110" t="s">
        <v>23143</v>
      </c>
      <c r="L2294" s="109" t="s">
        <v>23144</v>
      </c>
      <c r="M2294" s="110" t="s">
        <v>23145</v>
      </c>
      <c r="N2294" s="111" t="s">
        <v>17581</v>
      </c>
      <c r="O2294" s="111" t="s">
        <v>23146</v>
      </c>
      <c r="P2294" s="110" t="s">
        <v>17248</v>
      </c>
      <c r="Q2294" s="112">
        <v>0</v>
      </c>
      <c r="R2294" s="111" t="s">
        <v>17249</v>
      </c>
      <c r="S2294" s="112"/>
    </row>
    <row r="2295" spans="7:19" ht="22.5">
      <c r="G2295" s="109" t="s">
        <v>12288</v>
      </c>
      <c r="H2295" s="110" t="s">
        <v>21668</v>
      </c>
      <c r="I2295" s="109" t="s">
        <v>23142</v>
      </c>
      <c r="J2295" s="110" t="s">
        <v>1889</v>
      </c>
      <c r="K2295" s="110" t="s">
        <v>23143</v>
      </c>
      <c r="L2295" s="109" t="s">
        <v>23147</v>
      </c>
      <c r="M2295" s="110"/>
      <c r="N2295" s="111" t="s">
        <v>17581</v>
      </c>
      <c r="O2295" s="111" t="s">
        <v>23148</v>
      </c>
      <c r="P2295" s="110" t="s">
        <v>17248</v>
      </c>
      <c r="Q2295" s="112">
        <v>0</v>
      </c>
      <c r="R2295" s="111" t="s">
        <v>17249</v>
      </c>
      <c r="S2295" s="112"/>
    </row>
    <row r="2296" spans="7:19" ht="22.5">
      <c r="G2296" s="109" t="s">
        <v>12288</v>
      </c>
      <c r="H2296" s="110" t="s">
        <v>23143</v>
      </c>
      <c r="I2296" s="109" t="s">
        <v>17668</v>
      </c>
      <c r="J2296" s="110" t="s">
        <v>6652</v>
      </c>
      <c r="K2296" s="110" t="s">
        <v>23143</v>
      </c>
      <c r="L2296" s="109" t="s">
        <v>23144</v>
      </c>
      <c r="M2296" s="110"/>
      <c r="N2296" s="111" t="s">
        <v>17581</v>
      </c>
      <c r="O2296" s="111" t="s">
        <v>23149</v>
      </c>
      <c r="P2296" s="110" t="s">
        <v>17248</v>
      </c>
      <c r="Q2296" s="112">
        <v>0</v>
      </c>
      <c r="R2296" s="111" t="s">
        <v>17249</v>
      </c>
      <c r="S2296" s="112"/>
    </row>
    <row r="2297" spans="7:19" ht="22.5">
      <c r="G2297" s="109" t="s">
        <v>12288</v>
      </c>
      <c r="H2297" s="110" t="s">
        <v>23143</v>
      </c>
      <c r="I2297" s="109" t="s">
        <v>4386</v>
      </c>
      <c r="J2297" s="110" t="s">
        <v>4387</v>
      </c>
      <c r="K2297" s="110" t="s">
        <v>23143</v>
      </c>
      <c r="L2297" s="109" t="s">
        <v>23144</v>
      </c>
      <c r="M2297" s="110"/>
      <c r="N2297" s="111" t="s">
        <v>17581</v>
      </c>
      <c r="O2297" s="111" t="s">
        <v>23150</v>
      </c>
      <c r="P2297" s="110" t="s">
        <v>17248</v>
      </c>
      <c r="Q2297" s="112">
        <v>0</v>
      </c>
      <c r="R2297" s="111" t="s">
        <v>17249</v>
      </c>
      <c r="S2297" s="112"/>
    </row>
    <row r="2298" spans="7:19">
      <c r="G2298" s="109" t="s">
        <v>12289</v>
      </c>
      <c r="H2298" s="110" t="s">
        <v>15220</v>
      </c>
      <c r="I2298" s="109" t="s">
        <v>23025</v>
      </c>
      <c r="J2298" s="110" t="s">
        <v>11395</v>
      </c>
      <c r="K2298" s="110" t="s">
        <v>15220</v>
      </c>
      <c r="L2298" s="109" t="s">
        <v>23151</v>
      </c>
      <c r="M2298" s="110" t="s">
        <v>23152</v>
      </c>
      <c r="N2298" s="111" t="s">
        <v>18732</v>
      </c>
      <c r="O2298" s="111" t="s">
        <v>23153</v>
      </c>
      <c r="P2298" s="110" t="s">
        <v>17248</v>
      </c>
      <c r="Q2298" s="112">
        <v>0</v>
      </c>
      <c r="R2298" s="111" t="s">
        <v>17249</v>
      </c>
      <c r="S2298" s="112"/>
    </row>
    <row r="2299" spans="7:19">
      <c r="G2299" s="109" t="s">
        <v>12289</v>
      </c>
      <c r="H2299" s="110" t="s">
        <v>15220</v>
      </c>
      <c r="I2299" s="109" t="s">
        <v>23154</v>
      </c>
      <c r="J2299" s="110" t="s">
        <v>9437</v>
      </c>
      <c r="K2299" s="110" t="s">
        <v>15220</v>
      </c>
      <c r="L2299" s="109" t="s">
        <v>23151</v>
      </c>
      <c r="M2299" s="110"/>
      <c r="N2299" s="111" t="s">
        <v>18732</v>
      </c>
      <c r="O2299" s="111" t="s">
        <v>23155</v>
      </c>
      <c r="P2299" s="110" t="s">
        <v>17248</v>
      </c>
      <c r="Q2299" s="112">
        <v>0</v>
      </c>
      <c r="R2299" s="111" t="s">
        <v>17249</v>
      </c>
      <c r="S2299" s="112"/>
    </row>
    <row r="2300" spans="7:19">
      <c r="G2300" s="109" t="s">
        <v>12289</v>
      </c>
      <c r="H2300" s="110" t="s">
        <v>15220</v>
      </c>
      <c r="I2300" s="109" t="s">
        <v>23156</v>
      </c>
      <c r="J2300" s="110" t="s">
        <v>6328</v>
      </c>
      <c r="K2300" s="110" t="s">
        <v>15220</v>
      </c>
      <c r="L2300" s="109" t="s">
        <v>23151</v>
      </c>
      <c r="M2300" s="110"/>
      <c r="N2300" s="111" t="s">
        <v>18732</v>
      </c>
      <c r="O2300" s="111" t="s">
        <v>23157</v>
      </c>
      <c r="P2300" s="110" t="s">
        <v>17248</v>
      </c>
      <c r="Q2300" s="112">
        <v>0</v>
      </c>
      <c r="R2300" s="111" t="s">
        <v>17249</v>
      </c>
      <c r="S2300" s="112"/>
    </row>
    <row r="2301" spans="7:19" ht="22.5">
      <c r="G2301" s="109" t="s">
        <v>12289</v>
      </c>
      <c r="H2301" s="110" t="s">
        <v>15220</v>
      </c>
      <c r="I2301" s="109" t="s">
        <v>23158</v>
      </c>
      <c r="J2301" s="110" t="s">
        <v>1043</v>
      </c>
      <c r="K2301" s="110" t="s">
        <v>15220</v>
      </c>
      <c r="L2301" s="109" t="s">
        <v>23151</v>
      </c>
      <c r="M2301" s="110"/>
      <c r="N2301" s="111" t="s">
        <v>18732</v>
      </c>
      <c r="O2301" s="111" t="s">
        <v>23159</v>
      </c>
      <c r="P2301" s="110" t="s">
        <v>17248</v>
      </c>
      <c r="Q2301" s="112">
        <v>0</v>
      </c>
      <c r="R2301" s="111" t="s">
        <v>17249</v>
      </c>
      <c r="S2301" s="112"/>
    </row>
    <row r="2302" spans="7:19">
      <c r="G2302" s="109" t="s">
        <v>12289</v>
      </c>
      <c r="H2302" s="110" t="s">
        <v>15220</v>
      </c>
      <c r="I2302" s="109" t="s">
        <v>23160</v>
      </c>
      <c r="J2302" s="110" t="s">
        <v>8706</v>
      </c>
      <c r="K2302" s="110" t="s">
        <v>15220</v>
      </c>
      <c r="L2302" s="109" t="s">
        <v>23151</v>
      </c>
      <c r="M2302" s="110"/>
      <c r="N2302" s="111" t="s">
        <v>18732</v>
      </c>
      <c r="O2302" s="111" t="s">
        <v>23161</v>
      </c>
      <c r="P2302" s="110" t="s">
        <v>17248</v>
      </c>
      <c r="Q2302" s="112">
        <v>0</v>
      </c>
      <c r="R2302" s="111" t="s">
        <v>17249</v>
      </c>
      <c r="S2302" s="112"/>
    </row>
    <row r="2303" spans="7:19">
      <c r="G2303" s="109" t="s">
        <v>12289</v>
      </c>
      <c r="H2303" s="110" t="s">
        <v>15220</v>
      </c>
      <c r="I2303" s="109" t="s">
        <v>23162</v>
      </c>
      <c r="J2303" s="110" t="s">
        <v>2290</v>
      </c>
      <c r="K2303" s="110" t="s">
        <v>15220</v>
      </c>
      <c r="L2303" s="109" t="s">
        <v>23151</v>
      </c>
      <c r="M2303" s="110"/>
      <c r="N2303" s="111" t="s">
        <v>18732</v>
      </c>
      <c r="O2303" s="111" t="s">
        <v>23163</v>
      </c>
      <c r="P2303" s="110" t="s">
        <v>17248</v>
      </c>
      <c r="Q2303" s="112">
        <v>0</v>
      </c>
      <c r="R2303" s="111" t="s">
        <v>17249</v>
      </c>
      <c r="S2303" s="112"/>
    </row>
    <row r="2304" spans="7:19">
      <c r="G2304" s="109" t="s">
        <v>12289</v>
      </c>
      <c r="H2304" s="110" t="s">
        <v>15220</v>
      </c>
      <c r="I2304" s="109" t="s">
        <v>23164</v>
      </c>
      <c r="J2304" s="110" t="s">
        <v>1889</v>
      </c>
      <c r="K2304" s="110" t="s">
        <v>15220</v>
      </c>
      <c r="L2304" s="109" t="s">
        <v>23151</v>
      </c>
      <c r="M2304" s="110"/>
      <c r="N2304" s="111" t="s">
        <v>18732</v>
      </c>
      <c r="O2304" s="111" t="s">
        <v>23165</v>
      </c>
      <c r="P2304" s="110" t="s">
        <v>17248</v>
      </c>
      <c r="Q2304" s="112">
        <v>0</v>
      </c>
      <c r="R2304" s="111" t="s">
        <v>17249</v>
      </c>
      <c r="S2304" s="112"/>
    </row>
    <row r="2305" spans="7:19">
      <c r="G2305" s="109" t="s">
        <v>12289</v>
      </c>
      <c r="H2305" s="110" t="s">
        <v>15220</v>
      </c>
      <c r="I2305" s="109" t="s">
        <v>23166</v>
      </c>
      <c r="J2305" s="110" t="s">
        <v>4004</v>
      </c>
      <c r="K2305" s="110" t="s">
        <v>15220</v>
      </c>
      <c r="L2305" s="109" t="s">
        <v>23151</v>
      </c>
      <c r="M2305" s="110"/>
      <c r="N2305" s="111" t="s">
        <v>18732</v>
      </c>
      <c r="O2305" s="111" t="s">
        <v>23167</v>
      </c>
      <c r="P2305" s="110" t="s">
        <v>17248</v>
      </c>
      <c r="Q2305" s="112">
        <v>0</v>
      </c>
      <c r="R2305" s="111" t="s">
        <v>17249</v>
      </c>
      <c r="S2305" s="112"/>
    </row>
    <row r="2306" spans="7:19">
      <c r="G2306" s="109" t="s">
        <v>12289</v>
      </c>
      <c r="H2306" s="110" t="s">
        <v>15220</v>
      </c>
      <c r="I2306" s="109" t="s">
        <v>23168</v>
      </c>
      <c r="J2306" s="110" t="s">
        <v>2931</v>
      </c>
      <c r="K2306" s="110" t="s">
        <v>15220</v>
      </c>
      <c r="L2306" s="109" t="s">
        <v>23151</v>
      </c>
      <c r="M2306" s="110"/>
      <c r="N2306" s="111" t="s">
        <v>18732</v>
      </c>
      <c r="O2306" s="111" t="s">
        <v>23169</v>
      </c>
      <c r="P2306" s="110" t="s">
        <v>17248</v>
      </c>
      <c r="Q2306" s="112">
        <v>0</v>
      </c>
      <c r="R2306" s="111" t="s">
        <v>17249</v>
      </c>
      <c r="S2306" s="112"/>
    </row>
    <row r="2307" spans="7:19">
      <c r="G2307" s="109" t="s">
        <v>12289</v>
      </c>
      <c r="H2307" s="110" t="s">
        <v>15220</v>
      </c>
      <c r="I2307" s="109" t="s">
        <v>23170</v>
      </c>
      <c r="J2307" s="110" t="s">
        <v>23171</v>
      </c>
      <c r="K2307" s="110" t="s">
        <v>15220</v>
      </c>
      <c r="L2307" s="109" t="s">
        <v>23151</v>
      </c>
      <c r="M2307" s="110"/>
      <c r="N2307" s="111" t="s">
        <v>18732</v>
      </c>
      <c r="O2307" s="111" t="s">
        <v>23172</v>
      </c>
      <c r="P2307" s="110" t="s">
        <v>17248</v>
      </c>
      <c r="Q2307" s="112">
        <v>0</v>
      </c>
      <c r="R2307" s="111" t="s">
        <v>17249</v>
      </c>
      <c r="S2307" s="112"/>
    </row>
    <row r="2308" spans="7:19">
      <c r="G2308" s="109" t="s">
        <v>12289</v>
      </c>
      <c r="H2308" s="110" t="s">
        <v>15220</v>
      </c>
      <c r="I2308" s="109" t="s">
        <v>23173</v>
      </c>
      <c r="J2308" s="110" t="s">
        <v>4378</v>
      </c>
      <c r="K2308" s="110" t="s">
        <v>15220</v>
      </c>
      <c r="L2308" s="109" t="s">
        <v>23151</v>
      </c>
      <c r="M2308" s="110"/>
      <c r="N2308" s="111" t="s">
        <v>18732</v>
      </c>
      <c r="O2308" s="111" t="s">
        <v>23174</v>
      </c>
      <c r="P2308" s="110" t="s">
        <v>17248</v>
      </c>
      <c r="Q2308" s="112">
        <v>0</v>
      </c>
      <c r="R2308" s="111" t="s">
        <v>17249</v>
      </c>
      <c r="S2308" s="112"/>
    </row>
    <row r="2309" spans="7:19">
      <c r="G2309" s="109" t="s">
        <v>12289</v>
      </c>
      <c r="H2309" s="110" t="s">
        <v>15220</v>
      </c>
      <c r="I2309" s="109" t="s">
        <v>23175</v>
      </c>
      <c r="J2309" s="110" t="s">
        <v>3350</v>
      </c>
      <c r="K2309" s="110" t="s">
        <v>15220</v>
      </c>
      <c r="L2309" s="109" t="s">
        <v>23151</v>
      </c>
      <c r="M2309" s="110"/>
      <c r="N2309" s="111" t="s">
        <v>18732</v>
      </c>
      <c r="O2309" s="111" t="s">
        <v>23176</v>
      </c>
      <c r="P2309" s="110" t="s">
        <v>17248</v>
      </c>
      <c r="Q2309" s="112">
        <v>0</v>
      </c>
      <c r="R2309" s="111" t="s">
        <v>17249</v>
      </c>
      <c r="S2309" s="112"/>
    </row>
    <row r="2310" spans="7:19">
      <c r="G2310" s="109" t="s">
        <v>12289</v>
      </c>
      <c r="H2310" s="110" t="s">
        <v>15220</v>
      </c>
      <c r="I2310" s="109" t="s">
        <v>23177</v>
      </c>
      <c r="J2310" s="110" t="s">
        <v>3161</v>
      </c>
      <c r="K2310" s="110" t="s">
        <v>15220</v>
      </c>
      <c r="L2310" s="109" t="s">
        <v>23151</v>
      </c>
      <c r="M2310" s="110"/>
      <c r="N2310" s="111" t="s">
        <v>18732</v>
      </c>
      <c r="O2310" s="111" t="s">
        <v>23178</v>
      </c>
      <c r="P2310" s="110" t="s">
        <v>17248</v>
      </c>
      <c r="Q2310" s="112">
        <v>0</v>
      </c>
      <c r="R2310" s="111" t="s">
        <v>17249</v>
      </c>
      <c r="S2310" s="112"/>
    </row>
    <row r="2311" spans="7:19">
      <c r="G2311" s="109" t="s">
        <v>12289</v>
      </c>
      <c r="H2311" s="110" t="s">
        <v>15220</v>
      </c>
      <c r="I2311" s="109" t="s">
        <v>23043</v>
      </c>
      <c r="J2311" s="110" t="s">
        <v>9419</v>
      </c>
      <c r="K2311" s="110" t="s">
        <v>15220</v>
      </c>
      <c r="L2311" s="109" t="s">
        <v>23151</v>
      </c>
      <c r="M2311" s="110"/>
      <c r="N2311" s="111" t="s">
        <v>18732</v>
      </c>
      <c r="O2311" s="111" t="s">
        <v>23179</v>
      </c>
      <c r="P2311" s="110" t="s">
        <v>17248</v>
      </c>
      <c r="Q2311" s="112">
        <v>0</v>
      </c>
      <c r="R2311" s="111" t="s">
        <v>17249</v>
      </c>
      <c r="S2311" s="112"/>
    </row>
    <row r="2312" spans="7:19">
      <c r="G2312" s="109" t="s">
        <v>12289</v>
      </c>
      <c r="H2312" s="110" t="s">
        <v>15220</v>
      </c>
      <c r="I2312" s="109" t="s">
        <v>23180</v>
      </c>
      <c r="J2312" s="110" t="s">
        <v>2201</v>
      </c>
      <c r="K2312" s="110" t="s">
        <v>15220</v>
      </c>
      <c r="L2312" s="109" t="s">
        <v>23151</v>
      </c>
      <c r="M2312" s="110"/>
      <c r="N2312" s="111" t="s">
        <v>18732</v>
      </c>
      <c r="O2312" s="111" t="s">
        <v>23181</v>
      </c>
      <c r="P2312" s="110" t="s">
        <v>17248</v>
      </c>
      <c r="Q2312" s="112">
        <v>0</v>
      </c>
      <c r="R2312" s="111" t="s">
        <v>17249</v>
      </c>
      <c r="S2312" s="112"/>
    </row>
    <row r="2313" spans="7:19">
      <c r="G2313" s="109" t="s">
        <v>12289</v>
      </c>
      <c r="H2313" s="110" t="s">
        <v>15220</v>
      </c>
      <c r="I2313" s="109" t="s">
        <v>23182</v>
      </c>
      <c r="J2313" s="110" t="s">
        <v>10128</v>
      </c>
      <c r="K2313" s="110" t="s">
        <v>15220</v>
      </c>
      <c r="L2313" s="109" t="s">
        <v>23151</v>
      </c>
      <c r="M2313" s="110"/>
      <c r="N2313" s="111" t="s">
        <v>18732</v>
      </c>
      <c r="O2313" s="111" t="s">
        <v>23183</v>
      </c>
      <c r="P2313" s="110" t="s">
        <v>17248</v>
      </c>
      <c r="Q2313" s="112">
        <v>0</v>
      </c>
      <c r="R2313" s="111" t="s">
        <v>17249</v>
      </c>
      <c r="S2313" s="112"/>
    </row>
    <row r="2314" spans="7:19">
      <c r="G2314" s="109" t="s">
        <v>12289</v>
      </c>
      <c r="H2314" s="110" t="s">
        <v>15220</v>
      </c>
      <c r="I2314" s="109" t="s">
        <v>23184</v>
      </c>
      <c r="J2314" s="110" t="s">
        <v>10606</v>
      </c>
      <c r="K2314" s="110" t="s">
        <v>15220</v>
      </c>
      <c r="L2314" s="109" t="s">
        <v>23151</v>
      </c>
      <c r="M2314" s="110"/>
      <c r="N2314" s="111" t="s">
        <v>18732</v>
      </c>
      <c r="O2314" s="111" t="s">
        <v>23185</v>
      </c>
      <c r="P2314" s="110" t="s">
        <v>17248</v>
      </c>
      <c r="Q2314" s="112">
        <v>0</v>
      </c>
      <c r="R2314" s="111" t="s">
        <v>17249</v>
      </c>
      <c r="S2314" s="112"/>
    </row>
    <row r="2315" spans="7:19" ht="22.5">
      <c r="G2315" s="109" t="s">
        <v>12289</v>
      </c>
      <c r="H2315" s="110" t="s">
        <v>15220</v>
      </c>
      <c r="I2315" s="109" t="s">
        <v>23186</v>
      </c>
      <c r="J2315" s="110" t="s">
        <v>23187</v>
      </c>
      <c r="K2315" s="110" t="s">
        <v>15220</v>
      </c>
      <c r="L2315" s="109" t="s">
        <v>23151</v>
      </c>
      <c r="M2315" s="110"/>
      <c r="N2315" s="111" t="s">
        <v>18732</v>
      </c>
      <c r="O2315" s="111" t="s">
        <v>23188</v>
      </c>
      <c r="P2315" s="110" t="s">
        <v>17248</v>
      </c>
      <c r="Q2315" s="112">
        <v>0</v>
      </c>
      <c r="R2315" s="111" t="s">
        <v>17249</v>
      </c>
      <c r="S2315" s="112"/>
    </row>
    <row r="2316" spans="7:19">
      <c r="G2316" s="109" t="s">
        <v>12289</v>
      </c>
      <c r="H2316" s="110" t="s">
        <v>15220</v>
      </c>
      <c r="I2316" s="109" t="s">
        <v>23189</v>
      </c>
      <c r="J2316" s="110" t="s">
        <v>11059</v>
      </c>
      <c r="K2316" s="110" t="s">
        <v>15220</v>
      </c>
      <c r="L2316" s="109" t="s">
        <v>23151</v>
      </c>
      <c r="M2316" s="110"/>
      <c r="N2316" s="111" t="s">
        <v>18732</v>
      </c>
      <c r="O2316" s="111" t="s">
        <v>23190</v>
      </c>
      <c r="P2316" s="110" t="s">
        <v>17248</v>
      </c>
      <c r="Q2316" s="112">
        <v>0</v>
      </c>
      <c r="R2316" s="111" t="s">
        <v>17249</v>
      </c>
      <c r="S2316" s="112"/>
    </row>
    <row r="2317" spans="7:19">
      <c r="G2317" s="109" t="s">
        <v>12289</v>
      </c>
      <c r="H2317" s="110" t="s">
        <v>15220</v>
      </c>
      <c r="I2317" s="109" t="s">
        <v>23191</v>
      </c>
      <c r="J2317" s="110" t="s">
        <v>10590</v>
      </c>
      <c r="K2317" s="110" t="s">
        <v>15220</v>
      </c>
      <c r="L2317" s="109" t="s">
        <v>23151</v>
      </c>
      <c r="M2317" s="110"/>
      <c r="N2317" s="111" t="s">
        <v>18732</v>
      </c>
      <c r="O2317" s="111" t="s">
        <v>23192</v>
      </c>
      <c r="P2317" s="110" t="s">
        <v>17248</v>
      </c>
      <c r="Q2317" s="112">
        <v>0</v>
      </c>
      <c r="R2317" s="111" t="s">
        <v>17249</v>
      </c>
      <c r="S2317" s="112"/>
    </row>
    <row r="2318" spans="7:19" ht="22.5">
      <c r="G2318" s="109" t="s">
        <v>12289</v>
      </c>
      <c r="H2318" s="110" t="s">
        <v>19437</v>
      </c>
      <c r="I2318" s="109" t="s">
        <v>23193</v>
      </c>
      <c r="J2318" s="110" t="s">
        <v>11395</v>
      </c>
      <c r="K2318" s="110" t="s">
        <v>15220</v>
      </c>
      <c r="L2318" s="109" t="s">
        <v>23194</v>
      </c>
      <c r="M2318" s="110"/>
      <c r="N2318" s="111" t="s">
        <v>18732</v>
      </c>
      <c r="O2318" s="111" t="s">
        <v>23195</v>
      </c>
      <c r="P2318" s="110" t="s">
        <v>17248</v>
      </c>
      <c r="Q2318" s="112">
        <v>0</v>
      </c>
      <c r="R2318" s="111" t="s">
        <v>17249</v>
      </c>
      <c r="S2318" s="112"/>
    </row>
    <row r="2319" spans="7:19" ht="22.5">
      <c r="G2319" s="109" t="s">
        <v>12290</v>
      </c>
      <c r="H2319" s="110" t="s">
        <v>15499</v>
      </c>
      <c r="I2319" s="109" t="s">
        <v>23043</v>
      </c>
      <c r="J2319" s="110" t="s">
        <v>9419</v>
      </c>
      <c r="K2319" s="110" t="s">
        <v>23196</v>
      </c>
      <c r="L2319" s="109" t="s">
        <v>23197</v>
      </c>
      <c r="M2319" s="110" t="s">
        <v>23198</v>
      </c>
      <c r="N2319" s="111" t="s">
        <v>18011</v>
      </c>
      <c r="O2319" s="111" t="s">
        <v>23199</v>
      </c>
      <c r="P2319" s="110" t="s">
        <v>17248</v>
      </c>
      <c r="Q2319" s="112">
        <v>0</v>
      </c>
      <c r="R2319" s="111" t="s">
        <v>17249</v>
      </c>
      <c r="S2319" s="112"/>
    </row>
    <row r="2320" spans="7:19" ht="22.5">
      <c r="G2320" s="109" t="s">
        <v>12291</v>
      </c>
      <c r="H2320" s="110" t="s">
        <v>15144</v>
      </c>
      <c r="I2320" s="109" t="s">
        <v>21556</v>
      </c>
      <c r="J2320" s="110" t="s">
        <v>5053</v>
      </c>
      <c r="K2320" s="110" t="s">
        <v>23200</v>
      </c>
      <c r="L2320" s="109" t="s">
        <v>23201</v>
      </c>
      <c r="M2320" s="110" t="s">
        <v>17360</v>
      </c>
      <c r="N2320" s="111" t="s">
        <v>17353</v>
      </c>
      <c r="O2320" s="111" t="s">
        <v>23202</v>
      </c>
      <c r="P2320" s="110" t="s">
        <v>17248</v>
      </c>
      <c r="Q2320" s="112">
        <v>0</v>
      </c>
      <c r="R2320" s="111" t="s">
        <v>17249</v>
      </c>
      <c r="S2320" s="112"/>
    </row>
    <row r="2321" spans="7:19" ht="33.75">
      <c r="G2321" s="109" t="s">
        <v>12292</v>
      </c>
      <c r="H2321" s="110" t="s">
        <v>15500</v>
      </c>
      <c r="I2321" s="109" t="s">
        <v>22318</v>
      </c>
      <c r="J2321" s="110" t="s">
        <v>5053</v>
      </c>
      <c r="K2321" s="110" t="s">
        <v>23203</v>
      </c>
      <c r="L2321" s="109" t="s">
        <v>23204</v>
      </c>
      <c r="M2321" s="110" t="s">
        <v>23205</v>
      </c>
      <c r="N2321" s="111" t="s">
        <v>23206</v>
      </c>
      <c r="O2321" s="111" t="s">
        <v>23207</v>
      </c>
      <c r="P2321" s="110" t="s">
        <v>17248</v>
      </c>
      <c r="Q2321" s="112">
        <v>0</v>
      </c>
      <c r="R2321" s="111" t="s">
        <v>17249</v>
      </c>
      <c r="S2321" s="112"/>
    </row>
    <row r="2322" spans="7:19" ht="33.75">
      <c r="G2322" s="109" t="s">
        <v>12292</v>
      </c>
      <c r="H2322" s="110" t="s">
        <v>23208</v>
      </c>
      <c r="I2322" s="109" t="s">
        <v>23209</v>
      </c>
      <c r="J2322" s="110" t="s">
        <v>4599</v>
      </c>
      <c r="K2322" s="110" t="s">
        <v>23210</v>
      </c>
      <c r="L2322" s="109" t="s">
        <v>23204</v>
      </c>
      <c r="M2322" s="110"/>
      <c r="N2322" s="111" t="s">
        <v>23206</v>
      </c>
      <c r="O2322" s="111" t="s">
        <v>23211</v>
      </c>
      <c r="P2322" s="110" t="s">
        <v>17248</v>
      </c>
      <c r="Q2322" s="112">
        <v>0</v>
      </c>
      <c r="R2322" s="111" t="s">
        <v>17249</v>
      </c>
      <c r="S2322" s="112"/>
    </row>
    <row r="2323" spans="7:19" ht="33.75">
      <c r="G2323" s="109" t="s">
        <v>12292</v>
      </c>
      <c r="H2323" s="110" t="s">
        <v>23208</v>
      </c>
      <c r="I2323" s="109" t="s">
        <v>23212</v>
      </c>
      <c r="J2323" s="110" t="s">
        <v>8118</v>
      </c>
      <c r="K2323" s="110" t="s">
        <v>23210</v>
      </c>
      <c r="L2323" s="109" t="s">
        <v>23204</v>
      </c>
      <c r="M2323" s="110"/>
      <c r="N2323" s="111" t="s">
        <v>23206</v>
      </c>
      <c r="O2323" s="111" t="s">
        <v>23213</v>
      </c>
      <c r="P2323" s="110" t="s">
        <v>17248</v>
      </c>
      <c r="Q2323" s="112">
        <v>0</v>
      </c>
      <c r="R2323" s="111" t="s">
        <v>17249</v>
      </c>
      <c r="S2323" s="112"/>
    </row>
    <row r="2324" spans="7:19" ht="33.75">
      <c r="G2324" s="109" t="s">
        <v>12292</v>
      </c>
      <c r="H2324" s="110" t="s">
        <v>23208</v>
      </c>
      <c r="I2324" s="109" t="s">
        <v>23214</v>
      </c>
      <c r="J2324" s="110" t="s">
        <v>9862</v>
      </c>
      <c r="K2324" s="110" t="s">
        <v>23210</v>
      </c>
      <c r="L2324" s="109" t="s">
        <v>23204</v>
      </c>
      <c r="M2324" s="110"/>
      <c r="N2324" s="111" t="s">
        <v>23206</v>
      </c>
      <c r="O2324" s="111" t="s">
        <v>23215</v>
      </c>
      <c r="P2324" s="110" t="s">
        <v>17248</v>
      </c>
      <c r="Q2324" s="112">
        <v>0</v>
      </c>
      <c r="R2324" s="111" t="s">
        <v>17249</v>
      </c>
      <c r="S2324" s="112"/>
    </row>
    <row r="2325" spans="7:19" ht="33.75">
      <c r="G2325" s="109" t="s">
        <v>12292</v>
      </c>
      <c r="H2325" s="110" t="s">
        <v>23208</v>
      </c>
      <c r="I2325" s="109" t="s">
        <v>23216</v>
      </c>
      <c r="J2325" s="110" t="s">
        <v>1527</v>
      </c>
      <c r="K2325" s="110" t="s">
        <v>23210</v>
      </c>
      <c r="L2325" s="109" t="s">
        <v>23204</v>
      </c>
      <c r="M2325" s="110"/>
      <c r="N2325" s="111" t="s">
        <v>23206</v>
      </c>
      <c r="O2325" s="111" t="s">
        <v>23217</v>
      </c>
      <c r="P2325" s="110" t="s">
        <v>17248</v>
      </c>
      <c r="Q2325" s="112">
        <v>0</v>
      </c>
      <c r="R2325" s="111" t="s">
        <v>17249</v>
      </c>
      <c r="S2325" s="112"/>
    </row>
    <row r="2326" spans="7:19" ht="33.75">
      <c r="G2326" s="109" t="s">
        <v>12292</v>
      </c>
      <c r="H2326" s="110" t="s">
        <v>23218</v>
      </c>
      <c r="I2326" s="109" t="s">
        <v>22318</v>
      </c>
      <c r="J2326" s="110" t="s">
        <v>5053</v>
      </c>
      <c r="K2326" s="110" t="s">
        <v>23210</v>
      </c>
      <c r="L2326" s="109" t="s">
        <v>23219</v>
      </c>
      <c r="M2326" s="110"/>
      <c r="N2326" s="111" t="s">
        <v>23206</v>
      </c>
      <c r="O2326" s="111" t="s">
        <v>23220</v>
      </c>
      <c r="P2326" s="110" t="s">
        <v>17248</v>
      </c>
      <c r="Q2326" s="112">
        <v>0</v>
      </c>
      <c r="R2326" s="111" t="s">
        <v>17249</v>
      </c>
      <c r="S2326" s="112"/>
    </row>
    <row r="2327" spans="7:19" ht="33.75">
      <c r="G2327" s="109" t="s">
        <v>12292</v>
      </c>
      <c r="H2327" s="110" t="s">
        <v>23221</v>
      </c>
      <c r="I2327" s="109" t="s">
        <v>23222</v>
      </c>
      <c r="J2327" s="110" t="s">
        <v>8367</v>
      </c>
      <c r="K2327" s="110" t="s">
        <v>23210</v>
      </c>
      <c r="L2327" s="109" t="s">
        <v>23204</v>
      </c>
      <c r="M2327" s="110"/>
      <c r="N2327" s="111" t="s">
        <v>23206</v>
      </c>
      <c r="O2327" s="111" t="s">
        <v>23223</v>
      </c>
      <c r="P2327" s="110" t="s">
        <v>17248</v>
      </c>
      <c r="Q2327" s="112">
        <v>0</v>
      </c>
      <c r="R2327" s="111" t="s">
        <v>17249</v>
      </c>
      <c r="S2327" s="112"/>
    </row>
    <row r="2328" spans="7:19" ht="22.5">
      <c r="G2328" s="109" t="s">
        <v>12293</v>
      </c>
      <c r="H2328" s="110" t="s">
        <v>15501</v>
      </c>
      <c r="I2328" s="109" t="s">
        <v>23224</v>
      </c>
      <c r="J2328" s="110" t="s">
        <v>1883</v>
      </c>
      <c r="K2328" s="110" t="s">
        <v>15501</v>
      </c>
      <c r="L2328" s="109" t="s">
        <v>23225</v>
      </c>
      <c r="M2328" s="110" t="s">
        <v>23226</v>
      </c>
      <c r="N2328" s="111" t="s">
        <v>19712</v>
      </c>
      <c r="O2328" s="111" t="s">
        <v>23227</v>
      </c>
      <c r="P2328" s="110" t="s">
        <v>17248</v>
      </c>
      <c r="Q2328" s="112">
        <v>0</v>
      </c>
      <c r="R2328" s="111" t="s">
        <v>17249</v>
      </c>
      <c r="S2328" s="112"/>
    </row>
    <row r="2329" spans="7:19" ht="33.75">
      <c r="G2329" s="109" t="s">
        <v>12293</v>
      </c>
      <c r="H2329" s="110" t="s">
        <v>23228</v>
      </c>
      <c r="I2329" s="109" t="s">
        <v>23229</v>
      </c>
      <c r="J2329" s="110" t="s">
        <v>1883</v>
      </c>
      <c r="K2329" s="110" t="s">
        <v>15501</v>
      </c>
      <c r="L2329" s="109" t="s">
        <v>23230</v>
      </c>
      <c r="M2329" s="110"/>
      <c r="N2329" s="111" t="s">
        <v>19712</v>
      </c>
      <c r="O2329" s="111" t="s">
        <v>23231</v>
      </c>
      <c r="P2329" s="110" t="s">
        <v>17248</v>
      </c>
      <c r="Q2329" s="112">
        <v>0</v>
      </c>
      <c r="R2329" s="111" t="s">
        <v>17249</v>
      </c>
      <c r="S2329" s="112"/>
    </row>
    <row r="2330" spans="7:19" ht="33.75">
      <c r="G2330" s="109" t="s">
        <v>12293</v>
      </c>
      <c r="H2330" s="110" t="s">
        <v>23232</v>
      </c>
      <c r="I2330" s="109" t="s">
        <v>23233</v>
      </c>
      <c r="J2330" s="110" t="s">
        <v>10803</v>
      </c>
      <c r="K2330" s="110" t="s">
        <v>15501</v>
      </c>
      <c r="L2330" s="109" t="s">
        <v>23225</v>
      </c>
      <c r="M2330" s="110"/>
      <c r="N2330" s="111" t="s">
        <v>19712</v>
      </c>
      <c r="O2330" s="111" t="s">
        <v>23234</v>
      </c>
      <c r="P2330" s="110" t="s">
        <v>17248</v>
      </c>
      <c r="Q2330" s="112">
        <v>0</v>
      </c>
      <c r="R2330" s="111" t="s">
        <v>17249</v>
      </c>
      <c r="S2330" s="112"/>
    </row>
    <row r="2331" spans="7:19" ht="22.5">
      <c r="G2331" s="109" t="s">
        <v>12294</v>
      </c>
      <c r="H2331" s="110" t="s">
        <v>15220</v>
      </c>
      <c r="I2331" s="109" t="s">
        <v>23235</v>
      </c>
      <c r="J2331" s="110" t="s">
        <v>9605</v>
      </c>
      <c r="K2331" s="110" t="s">
        <v>23236</v>
      </c>
      <c r="L2331" s="109" t="s">
        <v>23237</v>
      </c>
      <c r="M2331" s="110" t="s">
        <v>23238</v>
      </c>
      <c r="N2331" s="111" t="s">
        <v>18732</v>
      </c>
      <c r="O2331" s="111" t="s">
        <v>23239</v>
      </c>
      <c r="P2331" s="110" t="s">
        <v>17248</v>
      </c>
      <c r="Q2331" s="112">
        <v>0</v>
      </c>
      <c r="R2331" s="111" t="s">
        <v>17249</v>
      </c>
      <c r="S2331" s="112"/>
    </row>
    <row r="2332" spans="7:19">
      <c r="G2332" s="109" t="s">
        <v>12294</v>
      </c>
      <c r="H2332" s="110" t="s">
        <v>15220</v>
      </c>
      <c r="I2332" s="109" t="s">
        <v>23240</v>
      </c>
      <c r="J2332" s="110" t="s">
        <v>2759</v>
      </c>
      <c r="K2332" s="110" t="s">
        <v>15220</v>
      </c>
      <c r="L2332" s="109" t="s">
        <v>23237</v>
      </c>
      <c r="M2332" s="110"/>
      <c r="N2332" s="111" t="s">
        <v>18732</v>
      </c>
      <c r="O2332" s="111" t="s">
        <v>23241</v>
      </c>
      <c r="P2332" s="110" t="s">
        <v>17248</v>
      </c>
      <c r="Q2332" s="112">
        <v>0</v>
      </c>
      <c r="R2332" s="111" t="s">
        <v>17249</v>
      </c>
      <c r="S2332" s="112"/>
    </row>
    <row r="2333" spans="7:19">
      <c r="G2333" s="109" t="s">
        <v>12294</v>
      </c>
      <c r="H2333" s="110" t="s">
        <v>15220</v>
      </c>
      <c r="I2333" s="109" t="s">
        <v>23242</v>
      </c>
      <c r="J2333" s="110" t="s">
        <v>1701</v>
      </c>
      <c r="K2333" s="110" t="s">
        <v>15220</v>
      </c>
      <c r="L2333" s="109" t="s">
        <v>23237</v>
      </c>
      <c r="M2333" s="110"/>
      <c r="N2333" s="111" t="s">
        <v>18732</v>
      </c>
      <c r="O2333" s="111" t="s">
        <v>23243</v>
      </c>
      <c r="P2333" s="110" t="s">
        <v>17248</v>
      </c>
      <c r="Q2333" s="112">
        <v>0</v>
      </c>
      <c r="R2333" s="111" t="s">
        <v>17249</v>
      </c>
      <c r="S2333" s="112"/>
    </row>
    <row r="2334" spans="7:19">
      <c r="G2334" s="109" t="s">
        <v>12294</v>
      </c>
      <c r="H2334" s="110" t="s">
        <v>15220</v>
      </c>
      <c r="I2334" s="109" t="s">
        <v>23244</v>
      </c>
      <c r="J2334" s="110" t="s">
        <v>2425</v>
      </c>
      <c r="K2334" s="110" t="s">
        <v>15220</v>
      </c>
      <c r="L2334" s="109" t="s">
        <v>23237</v>
      </c>
      <c r="M2334" s="110"/>
      <c r="N2334" s="111" t="s">
        <v>18732</v>
      </c>
      <c r="O2334" s="111" t="s">
        <v>23245</v>
      </c>
      <c r="P2334" s="110" t="s">
        <v>17248</v>
      </c>
      <c r="Q2334" s="112">
        <v>0</v>
      </c>
      <c r="R2334" s="111" t="s">
        <v>17249</v>
      </c>
      <c r="S2334" s="112"/>
    </row>
    <row r="2335" spans="7:19">
      <c r="G2335" s="109" t="s">
        <v>12294</v>
      </c>
      <c r="H2335" s="110" t="s">
        <v>15220</v>
      </c>
      <c r="I2335" s="109" t="s">
        <v>23246</v>
      </c>
      <c r="J2335" s="110" t="s">
        <v>2937</v>
      </c>
      <c r="K2335" s="110" t="s">
        <v>15220</v>
      </c>
      <c r="L2335" s="109" t="s">
        <v>23237</v>
      </c>
      <c r="M2335" s="110"/>
      <c r="N2335" s="111" t="s">
        <v>18732</v>
      </c>
      <c r="O2335" s="111" t="s">
        <v>23247</v>
      </c>
      <c r="P2335" s="110" t="s">
        <v>17248</v>
      </c>
      <c r="Q2335" s="112">
        <v>0</v>
      </c>
      <c r="R2335" s="111" t="s">
        <v>17249</v>
      </c>
      <c r="S2335" s="112"/>
    </row>
    <row r="2336" spans="7:19">
      <c r="G2336" s="109" t="s">
        <v>12294</v>
      </c>
      <c r="H2336" s="110" t="s">
        <v>15220</v>
      </c>
      <c r="I2336" s="109" t="s">
        <v>23248</v>
      </c>
      <c r="J2336" s="110" t="s">
        <v>6109</v>
      </c>
      <c r="K2336" s="110" t="s">
        <v>15220</v>
      </c>
      <c r="L2336" s="109" t="s">
        <v>23237</v>
      </c>
      <c r="M2336" s="110"/>
      <c r="N2336" s="111" t="s">
        <v>18732</v>
      </c>
      <c r="O2336" s="111" t="s">
        <v>23249</v>
      </c>
      <c r="P2336" s="110" t="s">
        <v>17248</v>
      </c>
      <c r="Q2336" s="112">
        <v>0</v>
      </c>
      <c r="R2336" s="111" t="s">
        <v>17249</v>
      </c>
      <c r="S2336" s="112"/>
    </row>
    <row r="2337" spans="7:19" ht="22.5">
      <c r="G2337" s="109" t="s">
        <v>12294</v>
      </c>
      <c r="H2337" s="110" t="s">
        <v>15220</v>
      </c>
      <c r="I2337" s="109" t="s">
        <v>23250</v>
      </c>
      <c r="J2337" s="110" t="s">
        <v>6627</v>
      </c>
      <c r="K2337" s="110" t="s">
        <v>15220</v>
      </c>
      <c r="L2337" s="109" t="s">
        <v>23237</v>
      </c>
      <c r="M2337" s="110"/>
      <c r="N2337" s="111" t="s">
        <v>18732</v>
      </c>
      <c r="O2337" s="111" t="s">
        <v>23251</v>
      </c>
      <c r="P2337" s="110" t="s">
        <v>17248</v>
      </c>
      <c r="Q2337" s="112">
        <v>0</v>
      </c>
      <c r="R2337" s="111" t="s">
        <v>17249</v>
      </c>
      <c r="S2337" s="112"/>
    </row>
    <row r="2338" spans="7:19">
      <c r="G2338" s="109" t="s">
        <v>12294</v>
      </c>
      <c r="H2338" s="110" t="s">
        <v>15220</v>
      </c>
      <c r="I2338" s="109" t="s">
        <v>23252</v>
      </c>
      <c r="J2338" s="110" t="s">
        <v>5019</v>
      </c>
      <c r="K2338" s="110" t="s">
        <v>15220</v>
      </c>
      <c r="L2338" s="109" t="s">
        <v>23237</v>
      </c>
      <c r="M2338" s="110"/>
      <c r="N2338" s="111" t="s">
        <v>18732</v>
      </c>
      <c r="O2338" s="111" t="s">
        <v>23253</v>
      </c>
      <c r="P2338" s="110" t="s">
        <v>17248</v>
      </c>
      <c r="Q2338" s="112">
        <v>0</v>
      </c>
      <c r="R2338" s="111" t="s">
        <v>17249</v>
      </c>
      <c r="S2338" s="112"/>
    </row>
    <row r="2339" spans="7:19">
      <c r="G2339" s="109" t="s">
        <v>12294</v>
      </c>
      <c r="H2339" s="110" t="s">
        <v>15220</v>
      </c>
      <c r="I2339" s="109" t="s">
        <v>23254</v>
      </c>
      <c r="J2339" s="110" t="s">
        <v>3441</v>
      </c>
      <c r="K2339" s="110" t="s">
        <v>15220</v>
      </c>
      <c r="L2339" s="109" t="s">
        <v>23237</v>
      </c>
      <c r="M2339" s="110"/>
      <c r="N2339" s="111" t="s">
        <v>18732</v>
      </c>
      <c r="O2339" s="111" t="s">
        <v>23255</v>
      </c>
      <c r="P2339" s="110" t="s">
        <v>17248</v>
      </c>
      <c r="Q2339" s="112">
        <v>0</v>
      </c>
      <c r="R2339" s="111" t="s">
        <v>17249</v>
      </c>
      <c r="S2339" s="112"/>
    </row>
    <row r="2340" spans="7:19">
      <c r="G2340" s="109" t="s">
        <v>12294</v>
      </c>
      <c r="H2340" s="110" t="s">
        <v>15220</v>
      </c>
      <c r="I2340" s="109" t="s">
        <v>23256</v>
      </c>
      <c r="J2340" s="110" t="s">
        <v>684</v>
      </c>
      <c r="K2340" s="110" t="s">
        <v>15220</v>
      </c>
      <c r="L2340" s="109" t="s">
        <v>23237</v>
      </c>
      <c r="M2340" s="110"/>
      <c r="N2340" s="111" t="s">
        <v>18732</v>
      </c>
      <c r="O2340" s="111" t="s">
        <v>23257</v>
      </c>
      <c r="P2340" s="110" t="s">
        <v>17248</v>
      </c>
      <c r="Q2340" s="112">
        <v>0</v>
      </c>
      <c r="R2340" s="111" t="s">
        <v>17249</v>
      </c>
      <c r="S2340" s="112"/>
    </row>
    <row r="2341" spans="7:19" ht="22.5">
      <c r="G2341" s="109" t="s">
        <v>12294</v>
      </c>
      <c r="H2341" s="110" t="s">
        <v>15220</v>
      </c>
      <c r="I2341" s="109" t="s">
        <v>23258</v>
      </c>
      <c r="J2341" s="110" t="s">
        <v>1074</v>
      </c>
      <c r="K2341" s="110" t="s">
        <v>15220</v>
      </c>
      <c r="L2341" s="109" t="s">
        <v>23237</v>
      </c>
      <c r="M2341" s="110"/>
      <c r="N2341" s="111" t="s">
        <v>18732</v>
      </c>
      <c r="O2341" s="111" t="s">
        <v>23259</v>
      </c>
      <c r="P2341" s="110" t="s">
        <v>17248</v>
      </c>
      <c r="Q2341" s="112">
        <v>0</v>
      </c>
      <c r="R2341" s="111" t="s">
        <v>17249</v>
      </c>
      <c r="S2341" s="112"/>
    </row>
    <row r="2342" spans="7:19" ht="22.5">
      <c r="G2342" s="109" t="s">
        <v>12294</v>
      </c>
      <c r="H2342" s="110" t="s">
        <v>19437</v>
      </c>
      <c r="I2342" s="109" t="s">
        <v>23260</v>
      </c>
      <c r="J2342" s="110" t="s">
        <v>9605</v>
      </c>
      <c r="K2342" s="110" t="s">
        <v>23236</v>
      </c>
      <c r="L2342" s="109" t="s">
        <v>23261</v>
      </c>
      <c r="M2342" s="110"/>
      <c r="N2342" s="111" t="s">
        <v>18732</v>
      </c>
      <c r="O2342" s="111" t="s">
        <v>23262</v>
      </c>
      <c r="P2342" s="110" t="s">
        <v>17248</v>
      </c>
      <c r="Q2342" s="112">
        <v>0</v>
      </c>
      <c r="R2342" s="111" t="s">
        <v>17249</v>
      </c>
      <c r="S2342" s="112"/>
    </row>
    <row r="2343" spans="7:19">
      <c r="G2343" s="109" t="s">
        <v>12295</v>
      </c>
      <c r="H2343" s="110" t="s">
        <v>15078</v>
      </c>
      <c r="I2343" s="109" t="s">
        <v>21496</v>
      </c>
      <c r="J2343" s="110" t="s">
        <v>8010</v>
      </c>
      <c r="K2343" s="110" t="s">
        <v>23263</v>
      </c>
      <c r="L2343" s="109" t="s">
        <v>23264</v>
      </c>
      <c r="M2343" s="110" t="s">
        <v>23265</v>
      </c>
      <c r="N2343" s="111" t="s">
        <v>17246</v>
      </c>
      <c r="O2343" s="111" t="s">
        <v>23266</v>
      </c>
      <c r="P2343" s="110" t="s">
        <v>17248</v>
      </c>
      <c r="Q2343" s="112">
        <v>0</v>
      </c>
      <c r="R2343" s="111" t="s">
        <v>17249</v>
      </c>
      <c r="S2343" s="112"/>
    </row>
    <row r="2344" spans="7:19" ht="33.75">
      <c r="G2344" s="109" t="s">
        <v>12296</v>
      </c>
      <c r="H2344" s="110" t="s">
        <v>15438</v>
      </c>
      <c r="I2344" s="109" t="s">
        <v>21496</v>
      </c>
      <c r="J2344" s="110" t="s">
        <v>8010</v>
      </c>
      <c r="K2344" s="110" t="s">
        <v>23267</v>
      </c>
      <c r="L2344" s="109" t="s">
        <v>23268</v>
      </c>
      <c r="M2344" s="110" t="s">
        <v>21860</v>
      </c>
      <c r="N2344" s="111" t="s">
        <v>21861</v>
      </c>
      <c r="O2344" s="111" t="s">
        <v>23269</v>
      </c>
      <c r="P2344" s="110" t="s">
        <v>17248</v>
      </c>
      <c r="Q2344" s="112">
        <v>0</v>
      </c>
      <c r="R2344" s="111" t="s">
        <v>17249</v>
      </c>
      <c r="S2344" s="112"/>
    </row>
    <row r="2345" spans="7:19" ht="33.75">
      <c r="G2345" s="109" t="s">
        <v>12296</v>
      </c>
      <c r="H2345" s="110" t="s">
        <v>15438</v>
      </c>
      <c r="I2345" s="109" t="s">
        <v>23270</v>
      </c>
      <c r="J2345" s="110" t="s">
        <v>4529</v>
      </c>
      <c r="K2345" s="110" t="s">
        <v>23271</v>
      </c>
      <c r="L2345" s="109" t="s">
        <v>23268</v>
      </c>
      <c r="M2345" s="110"/>
      <c r="N2345" s="111" t="s">
        <v>21861</v>
      </c>
      <c r="O2345" s="111" t="s">
        <v>23272</v>
      </c>
      <c r="P2345" s="110" t="s">
        <v>17248</v>
      </c>
      <c r="Q2345" s="112">
        <v>0</v>
      </c>
      <c r="R2345" s="111" t="s">
        <v>17249</v>
      </c>
      <c r="S2345" s="112"/>
    </row>
    <row r="2346" spans="7:19" ht="33.75">
      <c r="G2346" s="109" t="s">
        <v>12296</v>
      </c>
      <c r="H2346" s="110" t="s">
        <v>15438</v>
      </c>
      <c r="I2346" s="109" t="s">
        <v>23273</v>
      </c>
      <c r="J2346" s="110" t="s">
        <v>10866</v>
      </c>
      <c r="K2346" s="110" t="s">
        <v>23274</v>
      </c>
      <c r="L2346" s="109" t="s">
        <v>23268</v>
      </c>
      <c r="M2346" s="110"/>
      <c r="N2346" s="111" t="s">
        <v>21861</v>
      </c>
      <c r="O2346" s="111" t="s">
        <v>23275</v>
      </c>
      <c r="P2346" s="110" t="s">
        <v>17248</v>
      </c>
      <c r="Q2346" s="112">
        <v>0</v>
      </c>
      <c r="R2346" s="111" t="s">
        <v>17249</v>
      </c>
      <c r="S2346" s="112"/>
    </row>
    <row r="2347" spans="7:19" ht="33.75">
      <c r="G2347" s="109" t="s">
        <v>12297</v>
      </c>
      <c r="H2347" s="110" t="s">
        <v>15438</v>
      </c>
      <c r="I2347" s="109" t="s">
        <v>23276</v>
      </c>
      <c r="J2347" s="110" t="s">
        <v>23277</v>
      </c>
      <c r="K2347" s="110" t="s">
        <v>23278</v>
      </c>
      <c r="L2347" s="109" t="s">
        <v>23279</v>
      </c>
      <c r="M2347" s="110" t="s">
        <v>21860</v>
      </c>
      <c r="N2347" s="111" t="s">
        <v>21861</v>
      </c>
      <c r="O2347" s="111" t="s">
        <v>23280</v>
      </c>
      <c r="P2347" s="110" t="s">
        <v>17248</v>
      </c>
      <c r="Q2347" s="112">
        <v>0</v>
      </c>
      <c r="R2347" s="111" t="s">
        <v>17249</v>
      </c>
      <c r="S2347" s="112"/>
    </row>
    <row r="2348" spans="7:19" ht="33.75">
      <c r="G2348" s="109" t="s">
        <v>12297</v>
      </c>
      <c r="H2348" s="110" t="s">
        <v>15438</v>
      </c>
      <c r="I2348" s="109" t="s">
        <v>23281</v>
      </c>
      <c r="J2348" s="110" t="s">
        <v>8140</v>
      </c>
      <c r="K2348" s="110" t="s">
        <v>23282</v>
      </c>
      <c r="L2348" s="109" t="s">
        <v>23279</v>
      </c>
      <c r="M2348" s="110"/>
      <c r="N2348" s="111" t="s">
        <v>21861</v>
      </c>
      <c r="O2348" s="111" t="s">
        <v>23283</v>
      </c>
      <c r="P2348" s="110" t="s">
        <v>17248</v>
      </c>
      <c r="Q2348" s="112">
        <v>0</v>
      </c>
      <c r="R2348" s="111" t="s">
        <v>17249</v>
      </c>
      <c r="S2348" s="112"/>
    </row>
    <row r="2349" spans="7:19" ht="33.75">
      <c r="G2349" s="109" t="s">
        <v>12297</v>
      </c>
      <c r="H2349" s="110" t="s">
        <v>15438</v>
      </c>
      <c r="I2349" s="109" t="s">
        <v>23284</v>
      </c>
      <c r="J2349" s="110" t="s">
        <v>9852</v>
      </c>
      <c r="K2349" s="110" t="s">
        <v>23285</v>
      </c>
      <c r="L2349" s="109" t="s">
        <v>23279</v>
      </c>
      <c r="M2349" s="110"/>
      <c r="N2349" s="111" t="s">
        <v>21861</v>
      </c>
      <c r="O2349" s="111" t="s">
        <v>23286</v>
      </c>
      <c r="P2349" s="110" t="s">
        <v>17248</v>
      </c>
      <c r="Q2349" s="112">
        <v>0</v>
      </c>
      <c r="R2349" s="111" t="s">
        <v>17249</v>
      </c>
      <c r="S2349" s="112"/>
    </row>
    <row r="2350" spans="7:19" ht="33.75">
      <c r="G2350" s="109" t="s">
        <v>12298</v>
      </c>
      <c r="H2350" s="110" t="s">
        <v>15438</v>
      </c>
      <c r="I2350" s="109" t="s">
        <v>23287</v>
      </c>
      <c r="J2350" s="110" t="s">
        <v>1183</v>
      </c>
      <c r="K2350" s="110" t="s">
        <v>23288</v>
      </c>
      <c r="L2350" s="109" t="s">
        <v>23289</v>
      </c>
      <c r="M2350" s="110" t="s">
        <v>21860</v>
      </c>
      <c r="N2350" s="111" t="s">
        <v>21861</v>
      </c>
      <c r="O2350" s="111" t="s">
        <v>23290</v>
      </c>
      <c r="P2350" s="110" t="s">
        <v>17248</v>
      </c>
      <c r="Q2350" s="112">
        <v>0</v>
      </c>
      <c r="R2350" s="111" t="s">
        <v>17249</v>
      </c>
      <c r="S2350" s="112"/>
    </row>
    <row r="2351" spans="7:19" ht="33.75">
      <c r="G2351" s="109" t="s">
        <v>12298</v>
      </c>
      <c r="H2351" s="110" t="s">
        <v>15438</v>
      </c>
      <c r="I2351" s="109" t="s">
        <v>23291</v>
      </c>
      <c r="J2351" s="110" t="s">
        <v>2857</v>
      </c>
      <c r="K2351" s="110" t="s">
        <v>23292</v>
      </c>
      <c r="L2351" s="109" t="s">
        <v>23289</v>
      </c>
      <c r="M2351" s="110"/>
      <c r="N2351" s="111" t="s">
        <v>21861</v>
      </c>
      <c r="O2351" s="111" t="s">
        <v>23293</v>
      </c>
      <c r="P2351" s="110" t="s">
        <v>17248</v>
      </c>
      <c r="Q2351" s="112">
        <v>0</v>
      </c>
      <c r="R2351" s="111" t="s">
        <v>17249</v>
      </c>
      <c r="S2351" s="112"/>
    </row>
    <row r="2352" spans="7:19" ht="33.75">
      <c r="G2352" s="109" t="s">
        <v>12299</v>
      </c>
      <c r="H2352" s="110" t="s">
        <v>15438</v>
      </c>
      <c r="I2352" s="109" t="s">
        <v>23294</v>
      </c>
      <c r="J2352" s="110" t="s">
        <v>2253</v>
      </c>
      <c r="K2352" s="110" t="s">
        <v>23295</v>
      </c>
      <c r="L2352" s="109" t="s">
        <v>23296</v>
      </c>
      <c r="M2352" s="110" t="s">
        <v>21860</v>
      </c>
      <c r="N2352" s="111" t="s">
        <v>21861</v>
      </c>
      <c r="O2352" s="111" t="s">
        <v>23297</v>
      </c>
      <c r="P2352" s="110" t="s">
        <v>17248</v>
      </c>
      <c r="Q2352" s="112">
        <v>0</v>
      </c>
      <c r="R2352" s="111" t="s">
        <v>17249</v>
      </c>
      <c r="S2352" s="112"/>
    </row>
    <row r="2353" spans="7:19" ht="33.75">
      <c r="G2353" s="109" t="s">
        <v>12299</v>
      </c>
      <c r="H2353" s="110" t="s">
        <v>15438</v>
      </c>
      <c r="I2353" s="109" t="s">
        <v>23298</v>
      </c>
      <c r="J2353" s="110" t="s">
        <v>3062</v>
      </c>
      <c r="K2353" s="110" t="s">
        <v>23299</v>
      </c>
      <c r="L2353" s="109" t="s">
        <v>23296</v>
      </c>
      <c r="M2353" s="110"/>
      <c r="N2353" s="111" t="s">
        <v>21861</v>
      </c>
      <c r="O2353" s="111" t="s">
        <v>23300</v>
      </c>
      <c r="P2353" s="110" t="s">
        <v>17248</v>
      </c>
      <c r="Q2353" s="112">
        <v>0</v>
      </c>
      <c r="R2353" s="111" t="s">
        <v>17249</v>
      </c>
      <c r="S2353" s="112"/>
    </row>
    <row r="2354" spans="7:19" ht="33.75">
      <c r="G2354" s="109" t="s">
        <v>12299</v>
      </c>
      <c r="H2354" s="110" t="s">
        <v>15438</v>
      </c>
      <c r="I2354" s="109" t="s">
        <v>23301</v>
      </c>
      <c r="J2354" s="110" t="s">
        <v>3603</v>
      </c>
      <c r="K2354" s="110" t="s">
        <v>23302</v>
      </c>
      <c r="L2354" s="109" t="s">
        <v>23296</v>
      </c>
      <c r="M2354" s="110"/>
      <c r="N2354" s="111" t="s">
        <v>21861</v>
      </c>
      <c r="O2354" s="111" t="s">
        <v>23303</v>
      </c>
      <c r="P2354" s="110" t="s">
        <v>17248</v>
      </c>
      <c r="Q2354" s="112">
        <v>0</v>
      </c>
      <c r="R2354" s="111" t="s">
        <v>17249</v>
      </c>
      <c r="S2354" s="112"/>
    </row>
    <row r="2355" spans="7:19" ht="33.75">
      <c r="G2355" s="109" t="s">
        <v>12299</v>
      </c>
      <c r="H2355" s="110" t="s">
        <v>15438</v>
      </c>
      <c r="I2355" s="109" t="s">
        <v>22799</v>
      </c>
      <c r="J2355" s="110" t="s">
        <v>11091</v>
      </c>
      <c r="K2355" s="110" t="s">
        <v>23304</v>
      </c>
      <c r="L2355" s="109" t="s">
        <v>23296</v>
      </c>
      <c r="M2355" s="110"/>
      <c r="N2355" s="111" t="s">
        <v>21861</v>
      </c>
      <c r="O2355" s="111" t="s">
        <v>23305</v>
      </c>
      <c r="P2355" s="110" t="s">
        <v>17248</v>
      </c>
      <c r="Q2355" s="112">
        <v>0</v>
      </c>
      <c r="R2355" s="111" t="s">
        <v>17249</v>
      </c>
      <c r="S2355" s="112"/>
    </row>
    <row r="2356" spans="7:19" ht="33.75">
      <c r="G2356" s="109" t="s">
        <v>12299</v>
      </c>
      <c r="H2356" s="110" t="s">
        <v>15438</v>
      </c>
      <c r="I2356" s="109" t="s">
        <v>23306</v>
      </c>
      <c r="J2356" s="110" t="s">
        <v>6174</v>
      </c>
      <c r="K2356" s="110" t="s">
        <v>23307</v>
      </c>
      <c r="L2356" s="109" t="s">
        <v>23296</v>
      </c>
      <c r="M2356" s="110"/>
      <c r="N2356" s="111" t="s">
        <v>21861</v>
      </c>
      <c r="O2356" s="111" t="s">
        <v>23308</v>
      </c>
      <c r="P2356" s="110" t="s">
        <v>17248</v>
      </c>
      <c r="Q2356" s="112">
        <v>0</v>
      </c>
      <c r="R2356" s="111" t="s">
        <v>17249</v>
      </c>
      <c r="S2356" s="112"/>
    </row>
    <row r="2357" spans="7:19" ht="33.75">
      <c r="G2357" s="109" t="s">
        <v>12299</v>
      </c>
      <c r="H2357" s="110" t="s">
        <v>15438</v>
      </c>
      <c r="I2357" s="109" t="s">
        <v>23309</v>
      </c>
      <c r="J2357" s="110" t="s">
        <v>6435</v>
      </c>
      <c r="K2357" s="110" t="s">
        <v>23310</v>
      </c>
      <c r="L2357" s="109" t="s">
        <v>23296</v>
      </c>
      <c r="M2357" s="110"/>
      <c r="N2357" s="111" t="s">
        <v>21861</v>
      </c>
      <c r="O2357" s="111" t="s">
        <v>23311</v>
      </c>
      <c r="P2357" s="110" t="s">
        <v>17248</v>
      </c>
      <c r="Q2357" s="112">
        <v>0</v>
      </c>
      <c r="R2357" s="111" t="s">
        <v>17249</v>
      </c>
      <c r="S2357" s="112"/>
    </row>
    <row r="2358" spans="7:19" ht="33.75">
      <c r="G2358" s="109" t="s">
        <v>12299</v>
      </c>
      <c r="H2358" s="110" t="s">
        <v>15438</v>
      </c>
      <c r="I2358" s="109" t="s">
        <v>23312</v>
      </c>
      <c r="J2358" s="110" t="s">
        <v>6529</v>
      </c>
      <c r="K2358" s="110" t="s">
        <v>23313</v>
      </c>
      <c r="L2358" s="109" t="s">
        <v>23296</v>
      </c>
      <c r="M2358" s="110"/>
      <c r="N2358" s="111" t="s">
        <v>21861</v>
      </c>
      <c r="O2358" s="111" t="s">
        <v>23314</v>
      </c>
      <c r="P2358" s="110" t="s">
        <v>17248</v>
      </c>
      <c r="Q2358" s="112">
        <v>0</v>
      </c>
      <c r="R2358" s="111" t="s">
        <v>17249</v>
      </c>
      <c r="S2358" s="112"/>
    </row>
    <row r="2359" spans="7:19" ht="33.75">
      <c r="G2359" s="109" t="s">
        <v>12299</v>
      </c>
      <c r="H2359" s="110" t="s">
        <v>15438</v>
      </c>
      <c r="I2359" s="109" t="s">
        <v>23315</v>
      </c>
      <c r="J2359" s="110" t="s">
        <v>7047</v>
      </c>
      <c r="K2359" s="110" t="s">
        <v>23316</v>
      </c>
      <c r="L2359" s="109" t="s">
        <v>23296</v>
      </c>
      <c r="M2359" s="110"/>
      <c r="N2359" s="111" t="s">
        <v>21861</v>
      </c>
      <c r="O2359" s="111" t="s">
        <v>23317</v>
      </c>
      <c r="P2359" s="110" t="s">
        <v>17248</v>
      </c>
      <c r="Q2359" s="112">
        <v>0</v>
      </c>
      <c r="R2359" s="111" t="s">
        <v>17249</v>
      </c>
      <c r="S2359" s="112"/>
    </row>
    <row r="2360" spans="7:19" ht="33.75">
      <c r="G2360" s="109" t="s">
        <v>12299</v>
      </c>
      <c r="H2360" s="110" t="s">
        <v>15438</v>
      </c>
      <c r="I2360" s="109" t="s">
        <v>23318</v>
      </c>
      <c r="J2360" s="110" t="s">
        <v>3520</v>
      </c>
      <c r="K2360" s="110" t="s">
        <v>23319</v>
      </c>
      <c r="L2360" s="109" t="s">
        <v>23296</v>
      </c>
      <c r="M2360" s="110"/>
      <c r="N2360" s="111" t="s">
        <v>21861</v>
      </c>
      <c r="O2360" s="111" t="s">
        <v>23320</v>
      </c>
      <c r="P2360" s="110" t="s">
        <v>17248</v>
      </c>
      <c r="Q2360" s="112">
        <v>0</v>
      </c>
      <c r="R2360" s="111" t="s">
        <v>17249</v>
      </c>
      <c r="S2360" s="112"/>
    </row>
    <row r="2361" spans="7:19" ht="33.75">
      <c r="G2361" s="109" t="s">
        <v>12299</v>
      </c>
      <c r="H2361" s="110" t="s">
        <v>15438</v>
      </c>
      <c r="I2361" s="109" t="s">
        <v>23321</v>
      </c>
      <c r="J2361" s="110" t="s">
        <v>9165</v>
      </c>
      <c r="K2361" s="110" t="s">
        <v>23322</v>
      </c>
      <c r="L2361" s="109" t="s">
        <v>23296</v>
      </c>
      <c r="M2361" s="110"/>
      <c r="N2361" s="111" t="s">
        <v>21861</v>
      </c>
      <c r="O2361" s="111" t="s">
        <v>23323</v>
      </c>
      <c r="P2361" s="110" t="s">
        <v>17248</v>
      </c>
      <c r="Q2361" s="112">
        <v>0</v>
      </c>
      <c r="R2361" s="111" t="s">
        <v>17249</v>
      </c>
      <c r="S2361" s="112"/>
    </row>
    <row r="2362" spans="7:19" ht="33.75">
      <c r="G2362" s="109" t="s">
        <v>12300</v>
      </c>
      <c r="H2362" s="110" t="s">
        <v>15438</v>
      </c>
      <c r="I2362" s="109" t="s">
        <v>23324</v>
      </c>
      <c r="J2362" s="110" t="s">
        <v>2360</v>
      </c>
      <c r="K2362" s="110" t="s">
        <v>23325</v>
      </c>
      <c r="L2362" s="109" t="s">
        <v>23326</v>
      </c>
      <c r="M2362" s="110" t="s">
        <v>21860</v>
      </c>
      <c r="N2362" s="111" t="s">
        <v>21861</v>
      </c>
      <c r="O2362" s="111" t="s">
        <v>23327</v>
      </c>
      <c r="P2362" s="110" t="s">
        <v>17248</v>
      </c>
      <c r="Q2362" s="112">
        <v>0</v>
      </c>
      <c r="R2362" s="111" t="s">
        <v>17249</v>
      </c>
      <c r="S2362" s="112"/>
    </row>
    <row r="2363" spans="7:19" ht="22.5">
      <c r="G2363" s="109" t="s">
        <v>12300</v>
      </c>
      <c r="H2363" s="110" t="s">
        <v>15438</v>
      </c>
      <c r="I2363" s="109" t="s">
        <v>23328</v>
      </c>
      <c r="J2363" s="110" t="s">
        <v>7374</v>
      </c>
      <c r="K2363" s="110" t="s">
        <v>22491</v>
      </c>
      <c r="L2363" s="109" t="s">
        <v>23326</v>
      </c>
      <c r="M2363" s="110"/>
      <c r="N2363" s="111" t="s">
        <v>21861</v>
      </c>
      <c r="O2363" s="111" t="s">
        <v>23329</v>
      </c>
      <c r="P2363" s="110" t="s">
        <v>17248</v>
      </c>
      <c r="Q2363" s="112">
        <v>0</v>
      </c>
      <c r="R2363" s="111" t="s">
        <v>17249</v>
      </c>
      <c r="S2363" s="112"/>
    </row>
    <row r="2364" spans="7:19" ht="33.75">
      <c r="G2364" s="109" t="s">
        <v>12301</v>
      </c>
      <c r="H2364" s="110" t="s">
        <v>15438</v>
      </c>
      <c r="I2364" s="109" t="s">
        <v>23330</v>
      </c>
      <c r="J2364" s="110" t="s">
        <v>2427</v>
      </c>
      <c r="K2364" s="110" t="s">
        <v>23331</v>
      </c>
      <c r="L2364" s="109" t="s">
        <v>23332</v>
      </c>
      <c r="M2364" s="110" t="s">
        <v>21860</v>
      </c>
      <c r="N2364" s="111" t="s">
        <v>21861</v>
      </c>
      <c r="O2364" s="111" t="s">
        <v>23333</v>
      </c>
      <c r="P2364" s="110" t="s">
        <v>17248</v>
      </c>
      <c r="Q2364" s="112">
        <v>0</v>
      </c>
      <c r="R2364" s="111" t="s">
        <v>17249</v>
      </c>
      <c r="S2364" s="112"/>
    </row>
    <row r="2365" spans="7:19" ht="33.75">
      <c r="G2365" s="109" t="s">
        <v>12301</v>
      </c>
      <c r="H2365" s="110" t="s">
        <v>15438</v>
      </c>
      <c r="I2365" s="109" t="s">
        <v>23334</v>
      </c>
      <c r="J2365" s="110" t="s">
        <v>3589</v>
      </c>
      <c r="K2365" s="110" t="s">
        <v>23335</v>
      </c>
      <c r="L2365" s="109" t="s">
        <v>23332</v>
      </c>
      <c r="M2365" s="110"/>
      <c r="N2365" s="111" t="s">
        <v>21861</v>
      </c>
      <c r="O2365" s="111" t="s">
        <v>23336</v>
      </c>
      <c r="P2365" s="110" t="s">
        <v>17248</v>
      </c>
      <c r="Q2365" s="112">
        <v>0</v>
      </c>
      <c r="R2365" s="111" t="s">
        <v>17249</v>
      </c>
      <c r="S2365" s="112"/>
    </row>
    <row r="2366" spans="7:19" ht="33.75">
      <c r="G2366" s="109" t="s">
        <v>12301</v>
      </c>
      <c r="H2366" s="110" t="s">
        <v>15438</v>
      </c>
      <c r="I2366" s="109" t="s">
        <v>23337</v>
      </c>
      <c r="J2366" s="110" t="s">
        <v>5131</v>
      </c>
      <c r="K2366" s="110" t="s">
        <v>23338</v>
      </c>
      <c r="L2366" s="109" t="s">
        <v>23332</v>
      </c>
      <c r="M2366" s="110"/>
      <c r="N2366" s="111" t="s">
        <v>21861</v>
      </c>
      <c r="O2366" s="111" t="s">
        <v>23339</v>
      </c>
      <c r="P2366" s="110" t="s">
        <v>17248</v>
      </c>
      <c r="Q2366" s="112">
        <v>0</v>
      </c>
      <c r="R2366" s="111" t="s">
        <v>17249</v>
      </c>
      <c r="S2366" s="112"/>
    </row>
    <row r="2367" spans="7:19" ht="33.75">
      <c r="G2367" s="109" t="s">
        <v>12301</v>
      </c>
      <c r="H2367" s="110" t="s">
        <v>15438</v>
      </c>
      <c r="I2367" s="109" t="s">
        <v>23340</v>
      </c>
      <c r="J2367" s="110" t="s">
        <v>6326</v>
      </c>
      <c r="K2367" s="110" t="s">
        <v>23341</v>
      </c>
      <c r="L2367" s="109" t="s">
        <v>23332</v>
      </c>
      <c r="M2367" s="110"/>
      <c r="N2367" s="111" t="s">
        <v>21861</v>
      </c>
      <c r="O2367" s="111" t="s">
        <v>23342</v>
      </c>
      <c r="P2367" s="110" t="s">
        <v>17248</v>
      </c>
      <c r="Q2367" s="112">
        <v>0</v>
      </c>
      <c r="R2367" s="111" t="s">
        <v>17249</v>
      </c>
      <c r="S2367" s="112"/>
    </row>
    <row r="2368" spans="7:19" ht="33.75">
      <c r="G2368" s="109" t="s">
        <v>12301</v>
      </c>
      <c r="H2368" s="110" t="s">
        <v>23343</v>
      </c>
      <c r="I2368" s="109" t="s">
        <v>23344</v>
      </c>
      <c r="J2368" s="110" t="s">
        <v>10064</v>
      </c>
      <c r="K2368" s="110" t="s">
        <v>23345</v>
      </c>
      <c r="L2368" s="109" t="s">
        <v>23332</v>
      </c>
      <c r="M2368" s="110"/>
      <c r="N2368" s="111" t="s">
        <v>21861</v>
      </c>
      <c r="O2368" s="111" t="s">
        <v>23346</v>
      </c>
      <c r="P2368" s="110" t="s">
        <v>17248</v>
      </c>
      <c r="Q2368" s="112">
        <v>0</v>
      </c>
      <c r="R2368" s="111" t="s">
        <v>17249</v>
      </c>
      <c r="S2368" s="112"/>
    </row>
    <row r="2369" spans="7:19" ht="33.75">
      <c r="G2369" s="109" t="s">
        <v>12302</v>
      </c>
      <c r="H2369" s="110" t="s">
        <v>15438</v>
      </c>
      <c r="I2369" s="109" t="s">
        <v>23347</v>
      </c>
      <c r="J2369" s="110" t="s">
        <v>3012</v>
      </c>
      <c r="K2369" s="110" t="s">
        <v>23348</v>
      </c>
      <c r="L2369" s="109" t="s">
        <v>23349</v>
      </c>
      <c r="M2369" s="110" t="s">
        <v>21860</v>
      </c>
      <c r="N2369" s="111" t="s">
        <v>21861</v>
      </c>
      <c r="O2369" s="111" t="s">
        <v>23350</v>
      </c>
      <c r="P2369" s="110" t="s">
        <v>17248</v>
      </c>
      <c r="Q2369" s="112">
        <v>0</v>
      </c>
      <c r="R2369" s="111" t="s">
        <v>17249</v>
      </c>
      <c r="S2369" s="112"/>
    </row>
    <row r="2370" spans="7:19" ht="33.75">
      <c r="G2370" s="109" t="s">
        <v>12302</v>
      </c>
      <c r="H2370" s="110" t="s">
        <v>15438</v>
      </c>
      <c r="I2370" s="109" t="s">
        <v>23351</v>
      </c>
      <c r="J2370" s="110" t="s">
        <v>1473</v>
      </c>
      <c r="K2370" s="110" t="s">
        <v>23352</v>
      </c>
      <c r="L2370" s="109" t="s">
        <v>23349</v>
      </c>
      <c r="M2370" s="110"/>
      <c r="N2370" s="111" t="s">
        <v>21861</v>
      </c>
      <c r="O2370" s="111" t="s">
        <v>23353</v>
      </c>
      <c r="P2370" s="110" t="s">
        <v>17248</v>
      </c>
      <c r="Q2370" s="112">
        <v>0</v>
      </c>
      <c r="R2370" s="111" t="s">
        <v>17249</v>
      </c>
      <c r="S2370" s="112"/>
    </row>
    <row r="2371" spans="7:19" ht="33.75">
      <c r="G2371" s="109" t="s">
        <v>12303</v>
      </c>
      <c r="H2371" s="110" t="s">
        <v>15438</v>
      </c>
      <c r="I2371" s="109" t="s">
        <v>23354</v>
      </c>
      <c r="J2371" s="110" t="s">
        <v>7669</v>
      </c>
      <c r="K2371" s="110" t="s">
        <v>23355</v>
      </c>
      <c r="L2371" s="109" t="s">
        <v>23356</v>
      </c>
      <c r="M2371" s="110" t="s">
        <v>21860</v>
      </c>
      <c r="N2371" s="111" t="s">
        <v>21861</v>
      </c>
      <c r="O2371" s="111" t="s">
        <v>23357</v>
      </c>
      <c r="P2371" s="110" t="s">
        <v>17248</v>
      </c>
      <c r="Q2371" s="112">
        <v>0</v>
      </c>
      <c r="R2371" s="111" t="s">
        <v>17249</v>
      </c>
      <c r="S2371" s="112"/>
    </row>
    <row r="2372" spans="7:19" ht="33.75">
      <c r="G2372" s="109" t="s">
        <v>12304</v>
      </c>
      <c r="H2372" s="110" t="s">
        <v>15438</v>
      </c>
      <c r="I2372" s="109" t="s">
        <v>23358</v>
      </c>
      <c r="J2372" s="110" t="s">
        <v>6516</v>
      </c>
      <c r="K2372" s="110" t="s">
        <v>23359</v>
      </c>
      <c r="L2372" s="109" t="s">
        <v>23360</v>
      </c>
      <c r="M2372" s="110" t="s">
        <v>21860</v>
      </c>
      <c r="N2372" s="111" t="s">
        <v>21861</v>
      </c>
      <c r="O2372" s="111" t="s">
        <v>23361</v>
      </c>
      <c r="P2372" s="110" t="s">
        <v>17248</v>
      </c>
      <c r="Q2372" s="112">
        <v>0</v>
      </c>
      <c r="R2372" s="111" t="s">
        <v>17249</v>
      </c>
      <c r="S2372" s="112"/>
    </row>
    <row r="2373" spans="7:19" ht="33.75">
      <c r="G2373" s="109" t="s">
        <v>12304</v>
      </c>
      <c r="H2373" s="110" t="s">
        <v>15438</v>
      </c>
      <c r="I2373" s="109" t="s">
        <v>22783</v>
      </c>
      <c r="J2373" s="110" t="s">
        <v>4794</v>
      </c>
      <c r="K2373" s="110" t="s">
        <v>23362</v>
      </c>
      <c r="L2373" s="109" t="s">
        <v>23360</v>
      </c>
      <c r="M2373" s="110"/>
      <c r="N2373" s="111" t="s">
        <v>21861</v>
      </c>
      <c r="O2373" s="111" t="s">
        <v>23363</v>
      </c>
      <c r="P2373" s="110" t="s">
        <v>17248</v>
      </c>
      <c r="Q2373" s="112">
        <v>0</v>
      </c>
      <c r="R2373" s="111" t="s">
        <v>17249</v>
      </c>
      <c r="S2373" s="112"/>
    </row>
    <row r="2374" spans="7:19" ht="33.75">
      <c r="G2374" s="109" t="s">
        <v>12304</v>
      </c>
      <c r="H2374" s="110" t="s">
        <v>15438</v>
      </c>
      <c r="I2374" s="109" t="s">
        <v>22793</v>
      </c>
      <c r="J2374" s="110" t="s">
        <v>9752</v>
      </c>
      <c r="K2374" s="110" t="s">
        <v>23364</v>
      </c>
      <c r="L2374" s="109" t="s">
        <v>23360</v>
      </c>
      <c r="M2374" s="110"/>
      <c r="N2374" s="111" t="s">
        <v>21861</v>
      </c>
      <c r="O2374" s="111" t="s">
        <v>23365</v>
      </c>
      <c r="P2374" s="110" t="s">
        <v>17248</v>
      </c>
      <c r="Q2374" s="112">
        <v>0</v>
      </c>
      <c r="R2374" s="111" t="s">
        <v>17249</v>
      </c>
      <c r="S2374" s="112"/>
    </row>
    <row r="2375" spans="7:19" ht="33.75">
      <c r="G2375" s="109" t="s">
        <v>12304</v>
      </c>
      <c r="H2375" s="110" t="s">
        <v>15438</v>
      </c>
      <c r="I2375" s="109" t="s">
        <v>23366</v>
      </c>
      <c r="J2375" s="110" t="s">
        <v>1789</v>
      </c>
      <c r="K2375" s="110" t="s">
        <v>23367</v>
      </c>
      <c r="L2375" s="109" t="s">
        <v>23360</v>
      </c>
      <c r="M2375" s="110"/>
      <c r="N2375" s="111" t="s">
        <v>21861</v>
      </c>
      <c r="O2375" s="111" t="s">
        <v>23368</v>
      </c>
      <c r="P2375" s="110" t="s">
        <v>17248</v>
      </c>
      <c r="Q2375" s="112">
        <v>0</v>
      </c>
      <c r="R2375" s="111" t="s">
        <v>17249</v>
      </c>
      <c r="S2375" s="112"/>
    </row>
    <row r="2376" spans="7:19" ht="33.75">
      <c r="G2376" s="109" t="s">
        <v>12304</v>
      </c>
      <c r="H2376" s="110" t="s">
        <v>15438</v>
      </c>
      <c r="I2376" s="109" t="s">
        <v>23369</v>
      </c>
      <c r="J2376" s="110" t="s">
        <v>6067</v>
      </c>
      <c r="K2376" s="110" t="s">
        <v>23370</v>
      </c>
      <c r="L2376" s="109" t="s">
        <v>23360</v>
      </c>
      <c r="M2376" s="110"/>
      <c r="N2376" s="111" t="s">
        <v>21861</v>
      </c>
      <c r="O2376" s="111" t="s">
        <v>23371</v>
      </c>
      <c r="P2376" s="110" t="s">
        <v>17248</v>
      </c>
      <c r="Q2376" s="112">
        <v>0</v>
      </c>
      <c r="R2376" s="111" t="s">
        <v>17249</v>
      </c>
      <c r="S2376" s="112"/>
    </row>
    <row r="2377" spans="7:19" ht="33.75">
      <c r="G2377" s="109" t="s">
        <v>12305</v>
      </c>
      <c r="H2377" s="110" t="s">
        <v>15438</v>
      </c>
      <c r="I2377" s="109" t="s">
        <v>23372</v>
      </c>
      <c r="J2377" s="110" t="s">
        <v>23373</v>
      </c>
      <c r="K2377" s="110" t="s">
        <v>23374</v>
      </c>
      <c r="L2377" s="109" t="s">
        <v>23375</v>
      </c>
      <c r="M2377" s="110" t="s">
        <v>21860</v>
      </c>
      <c r="N2377" s="111" t="s">
        <v>21861</v>
      </c>
      <c r="O2377" s="111" t="s">
        <v>23376</v>
      </c>
      <c r="P2377" s="110" t="s">
        <v>17248</v>
      </c>
      <c r="Q2377" s="112">
        <v>0</v>
      </c>
      <c r="R2377" s="111" t="s">
        <v>17249</v>
      </c>
      <c r="S2377" s="112"/>
    </row>
    <row r="2378" spans="7:19" ht="33.75">
      <c r="G2378" s="109" t="s">
        <v>12305</v>
      </c>
      <c r="H2378" s="110" t="s">
        <v>15438</v>
      </c>
      <c r="I2378" s="109" t="s">
        <v>23377</v>
      </c>
      <c r="J2378" s="110" t="s">
        <v>2553</v>
      </c>
      <c r="K2378" s="110" t="s">
        <v>23378</v>
      </c>
      <c r="L2378" s="109" t="s">
        <v>23375</v>
      </c>
      <c r="M2378" s="110"/>
      <c r="N2378" s="111" t="s">
        <v>21861</v>
      </c>
      <c r="O2378" s="111" t="s">
        <v>23379</v>
      </c>
      <c r="P2378" s="110" t="s">
        <v>17248</v>
      </c>
      <c r="Q2378" s="112">
        <v>0</v>
      </c>
      <c r="R2378" s="111" t="s">
        <v>17249</v>
      </c>
      <c r="S2378" s="112"/>
    </row>
    <row r="2379" spans="7:19" ht="33.75">
      <c r="G2379" s="109" t="s">
        <v>12305</v>
      </c>
      <c r="H2379" s="110" t="s">
        <v>15438</v>
      </c>
      <c r="I2379" s="109" t="s">
        <v>23380</v>
      </c>
      <c r="J2379" s="110" t="s">
        <v>5016</v>
      </c>
      <c r="K2379" s="110" t="s">
        <v>23381</v>
      </c>
      <c r="L2379" s="109" t="s">
        <v>23375</v>
      </c>
      <c r="M2379" s="110"/>
      <c r="N2379" s="111" t="s">
        <v>21861</v>
      </c>
      <c r="O2379" s="111" t="s">
        <v>23382</v>
      </c>
      <c r="P2379" s="110" t="s">
        <v>17248</v>
      </c>
      <c r="Q2379" s="112">
        <v>0</v>
      </c>
      <c r="R2379" s="111" t="s">
        <v>17249</v>
      </c>
      <c r="S2379" s="112"/>
    </row>
    <row r="2380" spans="7:19" ht="33.75">
      <c r="G2380" s="109" t="s">
        <v>12305</v>
      </c>
      <c r="H2380" s="110" t="s">
        <v>15438</v>
      </c>
      <c r="I2380" s="109" t="s">
        <v>23383</v>
      </c>
      <c r="J2380" s="110" t="s">
        <v>23384</v>
      </c>
      <c r="K2380" s="110" t="s">
        <v>23385</v>
      </c>
      <c r="L2380" s="109" t="s">
        <v>23375</v>
      </c>
      <c r="M2380" s="110"/>
      <c r="N2380" s="111" t="s">
        <v>21861</v>
      </c>
      <c r="O2380" s="111" t="s">
        <v>23386</v>
      </c>
      <c r="P2380" s="110" t="s">
        <v>17248</v>
      </c>
      <c r="Q2380" s="112">
        <v>0</v>
      </c>
      <c r="R2380" s="111" t="s">
        <v>17249</v>
      </c>
      <c r="S2380" s="112"/>
    </row>
    <row r="2381" spans="7:19" ht="33.75">
      <c r="G2381" s="109" t="s">
        <v>12306</v>
      </c>
      <c r="H2381" s="110" t="s">
        <v>15438</v>
      </c>
      <c r="I2381" s="109" t="s">
        <v>23387</v>
      </c>
      <c r="J2381" s="110" t="s">
        <v>8561</v>
      </c>
      <c r="K2381" s="110" t="s">
        <v>23388</v>
      </c>
      <c r="L2381" s="109" t="s">
        <v>23389</v>
      </c>
      <c r="M2381" s="110" t="s">
        <v>21860</v>
      </c>
      <c r="N2381" s="111" t="s">
        <v>21861</v>
      </c>
      <c r="O2381" s="111" t="s">
        <v>23390</v>
      </c>
      <c r="P2381" s="110" t="s">
        <v>17248</v>
      </c>
      <c r="Q2381" s="112">
        <v>0</v>
      </c>
      <c r="R2381" s="111" t="s">
        <v>17249</v>
      </c>
      <c r="S2381" s="112"/>
    </row>
    <row r="2382" spans="7:19" ht="33.75">
      <c r="G2382" s="109" t="s">
        <v>12306</v>
      </c>
      <c r="H2382" s="110" t="s">
        <v>15438</v>
      </c>
      <c r="I2382" s="109" t="s">
        <v>23391</v>
      </c>
      <c r="J2382" s="110" t="s">
        <v>11184</v>
      </c>
      <c r="K2382" s="110" t="s">
        <v>23392</v>
      </c>
      <c r="L2382" s="109" t="s">
        <v>23389</v>
      </c>
      <c r="M2382" s="110"/>
      <c r="N2382" s="111" t="s">
        <v>21861</v>
      </c>
      <c r="O2382" s="111" t="s">
        <v>23393</v>
      </c>
      <c r="P2382" s="110" t="s">
        <v>17248</v>
      </c>
      <c r="Q2382" s="112">
        <v>0</v>
      </c>
      <c r="R2382" s="111" t="s">
        <v>17249</v>
      </c>
      <c r="S2382" s="112"/>
    </row>
    <row r="2383" spans="7:19" ht="33.75">
      <c r="G2383" s="109" t="s">
        <v>12307</v>
      </c>
      <c r="H2383" s="110" t="s">
        <v>15438</v>
      </c>
      <c r="I2383" s="109" t="s">
        <v>23394</v>
      </c>
      <c r="J2383" s="110" t="s">
        <v>10591</v>
      </c>
      <c r="K2383" s="110" t="s">
        <v>23395</v>
      </c>
      <c r="L2383" s="109" t="s">
        <v>19198</v>
      </c>
      <c r="M2383" s="110" t="s">
        <v>21860</v>
      </c>
      <c r="N2383" s="111" t="s">
        <v>21861</v>
      </c>
      <c r="O2383" s="111" t="s">
        <v>23396</v>
      </c>
      <c r="P2383" s="110" t="s">
        <v>17248</v>
      </c>
      <c r="Q2383" s="112">
        <v>0</v>
      </c>
      <c r="R2383" s="111" t="s">
        <v>17249</v>
      </c>
      <c r="S2383" s="112"/>
    </row>
    <row r="2384" spans="7:19" ht="33.75">
      <c r="G2384" s="109" t="s">
        <v>12307</v>
      </c>
      <c r="H2384" s="110" t="s">
        <v>15438</v>
      </c>
      <c r="I2384" s="109" t="s">
        <v>23397</v>
      </c>
      <c r="J2384" s="110" t="s">
        <v>3876</v>
      </c>
      <c r="K2384" s="110" t="s">
        <v>23398</v>
      </c>
      <c r="L2384" s="109" t="s">
        <v>19198</v>
      </c>
      <c r="M2384" s="110"/>
      <c r="N2384" s="111" t="s">
        <v>21861</v>
      </c>
      <c r="O2384" s="111" t="s">
        <v>23399</v>
      </c>
      <c r="P2384" s="110" t="s">
        <v>17248</v>
      </c>
      <c r="Q2384" s="112">
        <v>0</v>
      </c>
      <c r="R2384" s="111" t="s">
        <v>17249</v>
      </c>
      <c r="S2384" s="112"/>
    </row>
    <row r="2385" spans="7:19" ht="33.75">
      <c r="G2385" s="109" t="s">
        <v>12307</v>
      </c>
      <c r="H2385" s="110" t="s">
        <v>15438</v>
      </c>
      <c r="I2385" s="109" t="s">
        <v>23400</v>
      </c>
      <c r="J2385" s="110" t="s">
        <v>10650</v>
      </c>
      <c r="K2385" s="110" t="s">
        <v>23401</v>
      </c>
      <c r="L2385" s="109" t="s">
        <v>19198</v>
      </c>
      <c r="M2385" s="110"/>
      <c r="N2385" s="111" t="s">
        <v>21861</v>
      </c>
      <c r="O2385" s="111" t="s">
        <v>23402</v>
      </c>
      <c r="P2385" s="110" t="s">
        <v>17248</v>
      </c>
      <c r="Q2385" s="112">
        <v>0</v>
      </c>
      <c r="R2385" s="111" t="s">
        <v>17249</v>
      </c>
      <c r="S2385" s="112"/>
    </row>
    <row r="2386" spans="7:19" ht="33.75">
      <c r="G2386" s="109" t="s">
        <v>12307</v>
      </c>
      <c r="H2386" s="110" t="s">
        <v>15438</v>
      </c>
      <c r="I2386" s="109" t="s">
        <v>23403</v>
      </c>
      <c r="J2386" s="110" t="s">
        <v>1201</v>
      </c>
      <c r="K2386" s="110" t="s">
        <v>23404</v>
      </c>
      <c r="L2386" s="109" t="s">
        <v>19198</v>
      </c>
      <c r="M2386" s="110"/>
      <c r="N2386" s="111" t="s">
        <v>21861</v>
      </c>
      <c r="O2386" s="111" t="s">
        <v>23405</v>
      </c>
      <c r="P2386" s="110" t="s">
        <v>17248</v>
      </c>
      <c r="Q2386" s="112">
        <v>0</v>
      </c>
      <c r="R2386" s="111" t="s">
        <v>17249</v>
      </c>
      <c r="S2386" s="112"/>
    </row>
    <row r="2387" spans="7:19" ht="33.75">
      <c r="G2387" s="109" t="s">
        <v>12308</v>
      </c>
      <c r="H2387" s="110" t="s">
        <v>15438</v>
      </c>
      <c r="I2387" s="109" t="s">
        <v>23406</v>
      </c>
      <c r="J2387" s="110" t="s">
        <v>11142</v>
      </c>
      <c r="K2387" s="110" t="s">
        <v>23407</v>
      </c>
      <c r="L2387" s="109" t="s">
        <v>23408</v>
      </c>
      <c r="M2387" s="110" t="s">
        <v>21860</v>
      </c>
      <c r="N2387" s="111" t="s">
        <v>21861</v>
      </c>
      <c r="O2387" s="111" t="s">
        <v>23409</v>
      </c>
      <c r="P2387" s="110" t="s">
        <v>17248</v>
      </c>
      <c r="Q2387" s="112">
        <v>0</v>
      </c>
      <c r="R2387" s="111" t="s">
        <v>17249</v>
      </c>
      <c r="S2387" s="112"/>
    </row>
    <row r="2388" spans="7:19" ht="33.75">
      <c r="G2388" s="109" t="s">
        <v>12308</v>
      </c>
      <c r="H2388" s="110" t="s">
        <v>15438</v>
      </c>
      <c r="I2388" s="109" t="s">
        <v>23410</v>
      </c>
      <c r="J2388" s="110" t="s">
        <v>1273</v>
      </c>
      <c r="K2388" s="110" t="s">
        <v>23411</v>
      </c>
      <c r="L2388" s="109" t="s">
        <v>23408</v>
      </c>
      <c r="M2388" s="110"/>
      <c r="N2388" s="111" t="s">
        <v>21861</v>
      </c>
      <c r="O2388" s="111" t="s">
        <v>23412</v>
      </c>
      <c r="P2388" s="110" t="s">
        <v>17248</v>
      </c>
      <c r="Q2388" s="112">
        <v>0</v>
      </c>
      <c r="R2388" s="111" t="s">
        <v>17249</v>
      </c>
      <c r="S2388" s="112"/>
    </row>
    <row r="2389" spans="7:19" ht="33.75">
      <c r="G2389" s="109" t="s">
        <v>12308</v>
      </c>
      <c r="H2389" s="110" t="s">
        <v>15438</v>
      </c>
      <c r="I2389" s="109" t="s">
        <v>23413</v>
      </c>
      <c r="J2389" s="110" t="s">
        <v>873</v>
      </c>
      <c r="K2389" s="110" t="s">
        <v>23414</v>
      </c>
      <c r="L2389" s="109" t="s">
        <v>23408</v>
      </c>
      <c r="M2389" s="110"/>
      <c r="N2389" s="111" t="s">
        <v>21861</v>
      </c>
      <c r="O2389" s="111" t="s">
        <v>23415</v>
      </c>
      <c r="P2389" s="110" t="s">
        <v>17248</v>
      </c>
      <c r="Q2389" s="112">
        <v>0</v>
      </c>
      <c r="R2389" s="111" t="s">
        <v>17249</v>
      </c>
      <c r="S2389" s="112"/>
    </row>
    <row r="2390" spans="7:19" ht="22.5">
      <c r="G2390" s="109" t="s">
        <v>12309</v>
      </c>
      <c r="H2390" s="110" t="s">
        <v>15438</v>
      </c>
      <c r="I2390" s="109" t="s">
        <v>23416</v>
      </c>
      <c r="J2390" s="110" t="s">
        <v>11237</v>
      </c>
      <c r="K2390" s="110" t="s">
        <v>23417</v>
      </c>
      <c r="L2390" s="109" t="s">
        <v>19170</v>
      </c>
      <c r="M2390" s="110" t="s">
        <v>21860</v>
      </c>
      <c r="N2390" s="111" t="s">
        <v>21861</v>
      </c>
      <c r="O2390" s="111" t="s">
        <v>23418</v>
      </c>
      <c r="P2390" s="110" t="s">
        <v>17248</v>
      </c>
      <c r="Q2390" s="112">
        <v>0</v>
      </c>
      <c r="R2390" s="111" t="s">
        <v>17249</v>
      </c>
      <c r="S2390" s="112"/>
    </row>
    <row r="2391" spans="7:19" ht="22.5">
      <c r="G2391" s="109" t="s">
        <v>12309</v>
      </c>
      <c r="H2391" s="110" t="s">
        <v>15438</v>
      </c>
      <c r="I2391" s="109" t="s">
        <v>23419</v>
      </c>
      <c r="J2391" s="110" t="s">
        <v>4102</v>
      </c>
      <c r="K2391" s="110" t="s">
        <v>23420</v>
      </c>
      <c r="L2391" s="109" t="s">
        <v>19170</v>
      </c>
      <c r="M2391" s="110"/>
      <c r="N2391" s="111" t="s">
        <v>21861</v>
      </c>
      <c r="O2391" s="111" t="s">
        <v>23421</v>
      </c>
      <c r="P2391" s="110" t="s">
        <v>17248</v>
      </c>
      <c r="Q2391" s="112">
        <v>0</v>
      </c>
      <c r="R2391" s="111" t="s">
        <v>17249</v>
      </c>
      <c r="S2391" s="112"/>
    </row>
    <row r="2392" spans="7:19" ht="56.25">
      <c r="G2392" s="109" t="s">
        <v>12310</v>
      </c>
      <c r="H2392" s="110" t="s">
        <v>15502</v>
      </c>
      <c r="I2392" s="109" t="s">
        <v>23422</v>
      </c>
      <c r="J2392" s="110" t="s">
        <v>8010</v>
      </c>
      <c r="K2392" s="110" t="s">
        <v>23423</v>
      </c>
      <c r="L2392" s="109" t="s">
        <v>23424</v>
      </c>
      <c r="M2392" s="110" t="s">
        <v>23425</v>
      </c>
      <c r="N2392" s="111" t="s">
        <v>17246</v>
      </c>
      <c r="O2392" s="111" t="s">
        <v>23426</v>
      </c>
      <c r="P2392" s="110" t="s">
        <v>17248</v>
      </c>
      <c r="Q2392" s="112">
        <v>0</v>
      </c>
      <c r="R2392" s="111" t="s">
        <v>17249</v>
      </c>
      <c r="S2392" s="112"/>
    </row>
    <row r="2393" spans="7:19" ht="22.5">
      <c r="G2393" s="109" t="s">
        <v>12311</v>
      </c>
      <c r="H2393" s="110" t="s">
        <v>15144</v>
      </c>
      <c r="I2393" s="109" t="s">
        <v>21496</v>
      </c>
      <c r="J2393" s="110" t="s">
        <v>8010</v>
      </c>
      <c r="K2393" s="110" t="s">
        <v>23427</v>
      </c>
      <c r="L2393" s="109" t="s">
        <v>23428</v>
      </c>
      <c r="M2393" s="110" t="s">
        <v>17360</v>
      </c>
      <c r="N2393" s="111" t="s">
        <v>17353</v>
      </c>
      <c r="O2393" s="111" t="s">
        <v>23429</v>
      </c>
      <c r="P2393" s="110" t="s">
        <v>17248</v>
      </c>
      <c r="Q2393" s="112">
        <v>0</v>
      </c>
      <c r="R2393" s="111" t="s">
        <v>17249</v>
      </c>
      <c r="S2393" s="112"/>
    </row>
    <row r="2394" spans="7:19" ht="22.5">
      <c r="G2394" s="109" t="s">
        <v>12312</v>
      </c>
      <c r="H2394" s="110" t="s">
        <v>15144</v>
      </c>
      <c r="I2394" s="109" t="s">
        <v>23430</v>
      </c>
      <c r="J2394" s="110" t="s">
        <v>10591</v>
      </c>
      <c r="K2394" s="110" t="s">
        <v>23431</v>
      </c>
      <c r="L2394" s="109" t="s">
        <v>23432</v>
      </c>
      <c r="M2394" s="110" t="s">
        <v>17360</v>
      </c>
      <c r="N2394" s="111" t="s">
        <v>17353</v>
      </c>
      <c r="O2394" s="111" t="s">
        <v>23433</v>
      </c>
      <c r="P2394" s="110" t="s">
        <v>17248</v>
      </c>
      <c r="Q2394" s="112">
        <v>0</v>
      </c>
      <c r="R2394" s="111" t="s">
        <v>17249</v>
      </c>
      <c r="S2394" s="112"/>
    </row>
    <row r="2395" spans="7:19" ht="22.5">
      <c r="G2395" s="109" t="s">
        <v>12313</v>
      </c>
      <c r="H2395" s="110" t="s">
        <v>15503</v>
      </c>
      <c r="I2395" s="109" t="s">
        <v>21496</v>
      </c>
      <c r="J2395" s="110" t="s">
        <v>8010</v>
      </c>
      <c r="K2395" s="110" t="s">
        <v>23434</v>
      </c>
      <c r="L2395" s="109" t="s">
        <v>23435</v>
      </c>
      <c r="M2395" s="110" t="s">
        <v>23436</v>
      </c>
      <c r="N2395" s="111" t="s">
        <v>17623</v>
      </c>
      <c r="O2395" s="111" t="s">
        <v>23437</v>
      </c>
      <c r="P2395" s="110" t="s">
        <v>17248</v>
      </c>
      <c r="Q2395" s="112">
        <v>0</v>
      </c>
      <c r="R2395" s="111" t="s">
        <v>17249</v>
      </c>
      <c r="S2395" s="112"/>
    </row>
    <row r="2396" spans="7:19" ht="22.5">
      <c r="G2396" s="109" t="s">
        <v>12314</v>
      </c>
      <c r="H2396" s="110" t="s">
        <v>15504</v>
      </c>
      <c r="I2396" s="109" t="s">
        <v>21496</v>
      </c>
      <c r="J2396" s="110" t="s">
        <v>8010</v>
      </c>
      <c r="K2396" s="110" t="s">
        <v>23438</v>
      </c>
      <c r="L2396" s="109" t="s">
        <v>23439</v>
      </c>
      <c r="M2396" s="110" t="s">
        <v>23440</v>
      </c>
      <c r="N2396" s="111" t="s">
        <v>18732</v>
      </c>
      <c r="O2396" s="111" t="s">
        <v>23441</v>
      </c>
      <c r="P2396" s="110" t="s">
        <v>17248</v>
      </c>
      <c r="Q2396" s="112">
        <v>0</v>
      </c>
      <c r="R2396" s="111" t="s">
        <v>17249</v>
      </c>
      <c r="S2396" s="112"/>
    </row>
    <row r="2397" spans="7:19" ht="22.5">
      <c r="G2397" s="109" t="s">
        <v>12314</v>
      </c>
      <c r="H2397" s="110" t="s">
        <v>15504</v>
      </c>
      <c r="I2397" s="109" t="s">
        <v>23442</v>
      </c>
      <c r="J2397" s="110" t="s">
        <v>1183</v>
      </c>
      <c r="K2397" s="110" t="s">
        <v>23438</v>
      </c>
      <c r="L2397" s="109" t="s">
        <v>23439</v>
      </c>
      <c r="M2397" s="110"/>
      <c r="N2397" s="111" t="s">
        <v>18732</v>
      </c>
      <c r="O2397" s="111" t="s">
        <v>23443</v>
      </c>
      <c r="P2397" s="110" t="s">
        <v>17248</v>
      </c>
      <c r="Q2397" s="112">
        <v>0</v>
      </c>
      <c r="R2397" s="111" t="s">
        <v>17249</v>
      </c>
      <c r="S2397" s="112"/>
    </row>
    <row r="2398" spans="7:19" ht="22.5">
      <c r="G2398" s="109" t="s">
        <v>12314</v>
      </c>
      <c r="H2398" s="110" t="s">
        <v>15504</v>
      </c>
      <c r="I2398" s="109" t="s">
        <v>23444</v>
      </c>
      <c r="J2398" s="110" t="s">
        <v>11184</v>
      </c>
      <c r="K2398" s="110" t="s">
        <v>23438</v>
      </c>
      <c r="L2398" s="109" t="s">
        <v>23439</v>
      </c>
      <c r="M2398" s="110"/>
      <c r="N2398" s="111" t="s">
        <v>18732</v>
      </c>
      <c r="O2398" s="111" t="s">
        <v>23445</v>
      </c>
      <c r="P2398" s="110" t="s">
        <v>17248</v>
      </c>
      <c r="Q2398" s="112">
        <v>0</v>
      </c>
      <c r="R2398" s="111" t="s">
        <v>17249</v>
      </c>
      <c r="S2398" s="112"/>
    </row>
    <row r="2399" spans="7:19" ht="33.75">
      <c r="G2399" s="109" t="s">
        <v>12314</v>
      </c>
      <c r="H2399" s="110" t="s">
        <v>23446</v>
      </c>
      <c r="I2399" s="109" t="s">
        <v>21496</v>
      </c>
      <c r="J2399" s="110" t="s">
        <v>8010</v>
      </c>
      <c r="K2399" s="110" t="s">
        <v>23438</v>
      </c>
      <c r="L2399" s="109" t="s">
        <v>23447</v>
      </c>
      <c r="M2399" s="110"/>
      <c r="N2399" s="111" t="s">
        <v>18732</v>
      </c>
      <c r="O2399" s="111" t="s">
        <v>23448</v>
      </c>
      <c r="P2399" s="110" t="s">
        <v>17248</v>
      </c>
      <c r="Q2399" s="112">
        <v>0</v>
      </c>
      <c r="R2399" s="111" t="s">
        <v>17249</v>
      </c>
      <c r="S2399" s="112"/>
    </row>
    <row r="2400" spans="7:19" ht="33.75">
      <c r="G2400" s="109" t="s">
        <v>12315</v>
      </c>
      <c r="H2400" s="110" t="s">
        <v>15505</v>
      </c>
      <c r="I2400" s="109" t="s">
        <v>23276</v>
      </c>
      <c r="J2400" s="110" t="s">
        <v>23277</v>
      </c>
      <c r="K2400" s="110" t="s">
        <v>23449</v>
      </c>
      <c r="L2400" s="109" t="s">
        <v>23450</v>
      </c>
      <c r="M2400" s="110" t="s">
        <v>23451</v>
      </c>
      <c r="N2400" s="111" t="s">
        <v>18732</v>
      </c>
      <c r="O2400" s="111" t="s">
        <v>23452</v>
      </c>
      <c r="P2400" s="110" t="s">
        <v>17248</v>
      </c>
      <c r="Q2400" s="112">
        <v>0</v>
      </c>
      <c r="R2400" s="111" t="s">
        <v>17249</v>
      </c>
      <c r="S2400" s="112"/>
    </row>
    <row r="2401" spans="7:19" ht="33.75">
      <c r="G2401" s="109" t="s">
        <v>12315</v>
      </c>
      <c r="H2401" s="110" t="s">
        <v>15505</v>
      </c>
      <c r="I2401" s="109" t="s">
        <v>23453</v>
      </c>
      <c r="J2401" s="110" t="s">
        <v>3012</v>
      </c>
      <c r="K2401" s="110" t="s">
        <v>23449</v>
      </c>
      <c r="L2401" s="109" t="s">
        <v>23450</v>
      </c>
      <c r="M2401" s="110"/>
      <c r="N2401" s="111" t="s">
        <v>18732</v>
      </c>
      <c r="O2401" s="111" t="s">
        <v>23454</v>
      </c>
      <c r="P2401" s="110" t="s">
        <v>17248</v>
      </c>
      <c r="Q2401" s="112">
        <v>0</v>
      </c>
      <c r="R2401" s="111" t="s">
        <v>17249</v>
      </c>
      <c r="S2401" s="112"/>
    </row>
    <row r="2402" spans="7:19" ht="33.75">
      <c r="G2402" s="109" t="s">
        <v>12315</v>
      </c>
      <c r="H2402" s="110" t="s">
        <v>15505</v>
      </c>
      <c r="I2402" s="109" t="s">
        <v>23351</v>
      </c>
      <c r="J2402" s="110" t="s">
        <v>1473</v>
      </c>
      <c r="K2402" s="110" t="s">
        <v>23449</v>
      </c>
      <c r="L2402" s="109" t="s">
        <v>23450</v>
      </c>
      <c r="M2402" s="110"/>
      <c r="N2402" s="111" t="s">
        <v>18732</v>
      </c>
      <c r="O2402" s="111" t="s">
        <v>23455</v>
      </c>
      <c r="P2402" s="110" t="s">
        <v>17248</v>
      </c>
      <c r="Q2402" s="112">
        <v>0</v>
      </c>
      <c r="R2402" s="111" t="s">
        <v>17249</v>
      </c>
      <c r="S2402" s="112"/>
    </row>
    <row r="2403" spans="7:19" ht="33.75">
      <c r="G2403" s="109" t="s">
        <v>12315</v>
      </c>
      <c r="H2403" s="110" t="s">
        <v>15505</v>
      </c>
      <c r="I2403" s="109" t="s">
        <v>23281</v>
      </c>
      <c r="J2403" s="110" t="s">
        <v>8140</v>
      </c>
      <c r="K2403" s="110" t="s">
        <v>23449</v>
      </c>
      <c r="L2403" s="109" t="s">
        <v>23450</v>
      </c>
      <c r="M2403" s="110"/>
      <c r="N2403" s="111" t="s">
        <v>18732</v>
      </c>
      <c r="O2403" s="111" t="s">
        <v>23456</v>
      </c>
      <c r="P2403" s="110" t="s">
        <v>17248</v>
      </c>
      <c r="Q2403" s="112">
        <v>0</v>
      </c>
      <c r="R2403" s="111" t="s">
        <v>17249</v>
      </c>
      <c r="S2403" s="112"/>
    </row>
    <row r="2404" spans="7:19" ht="33.75">
      <c r="G2404" s="109" t="s">
        <v>12315</v>
      </c>
      <c r="H2404" s="110" t="s">
        <v>23457</v>
      </c>
      <c r="I2404" s="109" t="s">
        <v>23276</v>
      </c>
      <c r="J2404" s="110" t="s">
        <v>23277</v>
      </c>
      <c r="K2404" s="110" t="s">
        <v>23449</v>
      </c>
      <c r="L2404" s="109" t="s">
        <v>23458</v>
      </c>
      <c r="M2404" s="110"/>
      <c r="N2404" s="111" t="s">
        <v>18732</v>
      </c>
      <c r="O2404" s="111" t="s">
        <v>23459</v>
      </c>
      <c r="P2404" s="110" t="s">
        <v>17248</v>
      </c>
      <c r="Q2404" s="112">
        <v>0</v>
      </c>
      <c r="R2404" s="111" t="s">
        <v>17249</v>
      </c>
      <c r="S2404" s="112"/>
    </row>
    <row r="2405" spans="7:19" ht="22.5">
      <c r="G2405" s="109" t="s">
        <v>12316</v>
      </c>
      <c r="H2405" s="110" t="s">
        <v>23460</v>
      </c>
      <c r="I2405" s="109" t="s">
        <v>23461</v>
      </c>
      <c r="J2405" s="110" t="s">
        <v>3603</v>
      </c>
      <c r="K2405" s="110" t="s">
        <v>23462</v>
      </c>
      <c r="L2405" s="109" t="s">
        <v>23463</v>
      </c>
      <c r="M2405" s="110" t="s">
        <v>23464</v>
      </c>
      <c r="N2405" s="111" t="s">
        <v>18732</v>
      </c>
      <c r="O2405" s="111" t="s">
        <v>23465</v>
      </c>
      <c r="P2405" s="110" t="s">
        <v>17248</v>
      </c>
      <c r="Q2405" s="112">
        <v>0</v>
      </c>
      <c r="R2405" s="111" t="s">
        <v>17249</v>
      </c>
      <c r="S2405" s="112"/>
    </row>
    <row r="2406" spans="7:19" ht="33.75">
      <c r="G2406" s="109" t="s">
        <v>12316</v>
      </c>
      <c r="H2406" s="110" t="s">
        <v>23466</v>
      </c>
      <c r="I2406" s="109" t="s">
        <v>23461</v>
      </c>
      <c r="J2406" s="110" t="s">
        <v>3603</v>
      </c>
      <c r="K2406" s="110" t="s">
        <v>23462</v>
      </c>
      <c r="L2406" s="109" t="s">
        <v>23467</v>
      </c>
      <c r="M2406" s="110"/>
      <c r="N2406" s="111" t="s">
        <v>18732</v>
      </c>
      <c r="O2406" s="111" t="s">
        <v>23468</v>
      </c>
      <c r="P2406" s="110" t="s">
        <v>17248</v>
      </c>
      <c r="Q2406" s="112">
        <v>0</v>
      </c>
      <c r="R2406" s="111" t="s">
        <v>17249</v>
      </c>
      <c r="S2406" s="112"/>
    </row>
    <row r="2407" spans="7:19" ht="22.5">
      <c r="G2407" s="109" t="s">
        <v>12317</v>
      </c>
      <c r="H2407" s="110" t="s">
        <v>15506</v>
      </c>
      <c r="I2407" s="109" t="s">
        <v>23324</v>
      </c>
      <c r="J2407" s="110" t="s">
        <v>2360</v>
      </c>
      <c r="K2407" s="110" t="s">
        <v>15506</v>
      </c>
      <c r="L2407" s="109" t="s">
        <v>23469</v>
      </c>
      <c r="M2407" s="110" t="s">
        <v>23470</v>
      </c>
      <c r="N2407" s="111" t="s">
        <v>18732</v>
      </c>
      <c r="O2407" s="111" t="s">
        <v>23471</v>
      </c>
      <c r="P2407" s="110" t="s">
        <v>17248</v>
      </c>
      <c r="Q2407" s="112">
        <v>0</v>
      </c>
      <c r="R2407" s="111" t="s">
        <v>17249</v>
      </c>
      <c r="S2407" s="112"/>
    </row>
    <row r="2408" spans="7:19" ht="22.5">
      <c r="G2408" s="109" t="s">
        <v>12317</v>
      </c>
      <c r="H2408" s="110" t="s">
        <v>15506</v>
      </c>
      <c r="I2408" s="109" t="s">
        <v>23472</v>
      </c>
      <c r="J2408" s="110" t="s">
        <v>5016</v>
      </c>
      <c r="K2408" s="110" t="s">
        <v>23473</v>
      </c>
      <c r="L2408" s="109" t="s">
        <v>23469</v>
      </c>
      <c r="M2408" s="110"/>
      <c r="N2408" s="111" t="s">
        <v>18732</v>
      </c>
      <c r="O2408" s="111" t="s">
        <v>23474</v>
      </c>
      <c r="P2408" s="110" t="s">
        <v>18686</v>
      </c>
      <c r="Q2408" s="112">
        <v>0</v>
      </c>
      <c r="R2408" s="111" t="s">
        <v>17249</v>
      </c>
      <c r="S2408" s="112"/>
    </row>
    <row r="2409" spans="7:19" ht="33.75">
      <c r="G2409" s="109" t="s">
        <v>12317</v>
      </c>
      <c r="H2409" s="110" t="s">
        <v>23475</v>
      </c>
      <c r="I2409" s="109" t="s">
        <v>23324</v>
      </c>
      <c r="J2409" s="110" t="s">
        <v>2360</v>
      </c>
      <c r="K2409" s="110" t="s">
        <v>15506</v>
      </c>
      <c r="L2409" s="109" t="s">
        <v>23476</v>
      </c>
      <c r="M2409" s="110"/>
      <c r="N2409" s="111" t="s">
        <v>18732</v>
      </c>
      <c r="O2409" s="111" t="s">
        <v>23477</v>
      </c>
      <c r="P2409" s="110" t="s">
        <v>17248</v>
      </c>
      <c r="Q2409" s="112">
        <v>0</v>
      </c>
      <c r="R2409" s="111" t="s">
        <v>17249</v>
      </c>
      <c r="S2409" s="112"/>
    </row>
    <row r="2410" spans="7:19" ht="22.5">
      <c r="G2410" s="109" t="s">
        <v>12318</v>
      </c>
      <c r="H2410" s="110" t="s">
        <v>15507</v>
      </c>
      <c r="I2410" s="109" t="s">
        <v>21496</v>
      </c>
      <c r="J2410" s="110" t="s">
        <v>8010</v>
      </c>
      <c r="K2410" s="110" t="s">
        <v>15507</v>
      </c>
      <c r="L2410" s="109" t="s">
        <v>23478</v>
      </c>
      <c r="M2410" s="110" t="s">
        <v>23479</v>
      </c>
      <c r="N2410" s="111" t="s">
        <v>18732</v>
      </c>
      <c r="O2410" s="111" t="s">
        <v>23480</v>
      </c>
      <c r="P2410" s="110" t="s">
        <v>17248</v>
      </c>
      <c r="Q2410" s="112">
        <v>0</v>
      </c>
      <c r="R2410" s="111" t="s">
        <v>17249</v>
      </c>
      <c r="S2410" s="112"/>
    </row>
    <row r="2411" spans="7:19" ht="45">
      <c r="G2411" s="109" t="s">
        <v>12318</v>
      </c>
      <c r="H2411" s="110" t="s">
        <v>23481</v>
      </c>
      <c r="I2411" s="109" t="s">
        <v>23482</v>
      </c>
      <c r="J2411" s="110" t="s">
        <v>2857</v>
      </c>
      <c r="K2411" s="110" t="s">
        <v>15507</v>
      </c>
      <c r="L2411" s="109" t="s">
        <v>23478</v>
      </c>
      <c r="M2411" s="110"/>
      <c r="N2411" s="111" t="s">
        <v>18732</v>
      </c>
      <c r="O2411" s="111" t="s">
        <v>23483</v>
      </c>
      <c r="P2411" s="110" t="s">
        <v>17248</v>
      </c>
      <c r="Q2411" s="112">
        <v>0</v>
      </c>
      <c r="R2411" s="111" t="s">
        <v>17249</v>
      </c>
      <c r="S2411" s="112"/>
    </row>
    <row r="2412" spans="7:19" ht="33.75">
      <c r="G2412" s="109" t="s">
        <v>12318</v>
      </c>
      <c r="H2412" s="110" t="s">
        <v>23484</v>
      </c>
      <c r="I2412" s="109" t="s">
        <v>23485</v>
      </c>
      <c r="J2412" s="110" t="s">
        <v>23277</v>
      </c>
      <c r="K2412" s="110" t="s">
        <v>15507</v>
      </c>
      <c r="L2412" s="109" t="s">
        <v>23478</v>
      </c>
      <c r="M2412" s="110"/>
      <c r="N2412" s="111" t="s">
        <v>18732</v>
      </c>
      <c r="O2412" s="111" t="s">
        <v>23486</v>
      </c>
      <c r="P2412" s="110" t="s">
        <v>17248</v>
      </c>
      <c r="Q2412" s="112">
        <v>0</v>
      </c>
      <c r="R2412" s="111" t="s">
        <v>17249</v>
      </c>
      <c r="S2412" s="112"/>
    </row>
    <row r="2413" spans="7:19" ht="33.75">
      <c r="G2413" s="109" t="s">
        <v>12318</v>
      </c>
      <c r="H2413" s="110" t="s">
        <v>23487</v>
      </c>
      <c r="I2413" s="109" t="s">
        <v>23453</v>
      </c>
      <c r="J2413" s="110" t="s">
        <v>3012</v>
      </c>
      <c r="K2413" s="110" t="s">
        <v>15507</v>
      </c>
      <c r="L2413" s="109" t="s">
        <v>23478</v>
      </c>
      <c r="M2413" s="110"/>
      <c r="N2413" s="111" t="s">
        <v>18732</v>
      </c>
      <c r="O2413" s="111" t="s">
        <v>23488</v>
      </c>
      <c r="P2413" s="110" t="s">
        <v>17248</v>
      </c>
      <c r="Q2413" s="112">
        <v>0</v>
      </c>
      <c r="R2413" s="111" t="s">
        <v>17249</v>
      </c>
      <c r="S2413" s="112"/>
    </row>
    <row r="2414" spans="7:19" ht="33.75">
      <c r="G2414" s="109" t="s">
        <v>12318</v>
      </c>
      <c r="H2414" s="110" t="s">
        <v>23489</v>
      </c>
      <c r="I2414" s="109" t="s">
        <v>21496</v>
      </c>
      <c r="J2414" s="110" t="s">
        <v>8010</v>
      </c>
      <c r="K2414" s="110" t="s">
        <v>15507</v>
      </c>
      <c r="L2414" s="109" t="s">
        <v>23490</v>
      </c>
      <c r="M2414" s="110"/>
      <c r="N2414" s="111" t="s">
        <v>18732</v>
      </c>
      <c r="O2414" s="111" t="s">
        <v>23491</v>
      </c>
      <c r="P2414" s="110" t="s">
        <v>17248</v>
      </c>
      <c r="Q2414" s="112">
        <v>0</v>
      </c>
      <c r="R2414" s="111" t="s">
        <v>17249</v>
      </c>
      <c r="S2414" s="112"/>
    </row>
    <row r="2415" spans="7:19" ht="45">
      <c r="G2415" s="109" t="s">
        <v>12318</v>
      </c>
      <c r="H2415" s="110" t="s">
        <v>23492</v>
      </c>
      <c r="I2415" s="109" t="s">
        <v>22496</v>
      </c>
      <c r="J2415" s="110" t="s">
        <v>8469</v>
      </c>
      <c r="K2415" s="110" t="s">
        <v>15507</v>
      </c>
      <c r="L2415" s="109" t="s">
        <v>23478</v>
      </c>
      <c r="M2415" s="110"/>
      <c r="N2415" s="111" t="s">
        <v>18732</v>
      </c>
      <c r="O2415" s="111" t="s">
        <v>23493</v>
      </c>
      <c r="P2415" s="110" t="s">
        <v>17248</v>
      </c>
      <c r="Q2415" s="112">
        <v>0</v>
      </c>
      <c r="R2415" s="111" t="s">
        <v>17249</v>
      </c>
      <c r="S2415" s="112"/>
    </row>
    <row r="2416" spans="7:19" ht="22.5">
      <c r="G2416" s="109" t="s">
        <v>12319</v>
      </c>
      <c r="H2416" s="110" t="s">
        <v>15508</v>
      </c>
      <c r="I2416" s="109" t="s">
        <v>23494</v>
      </c>
      <c r="J2416" s="110" t="s">
        <v>8561</v>
      </c>
      <c r="K2416" s="110" t="s">
        <v>15508</v>
      </c>
      <c r="L2416" s="109" t="s">
        <v>23495</v>
      </c>
      <c r="M2416" s="110" t="s">
        <v>23496</v>
      </c>
      <c r="N2416" s="111" t="s">
        <v>18732</v>
      </c>
      <c r="O2416" s="111" t="s">
        <v>23497</v>
      </c>
      <c r="P2416" s="110" t="s">
        <v>17248</v>
      </c>
      <c r="Q2416" s="112">
        <v>0</v>
      </c>
      <c r="R2416" s="111" t="s">
        <v>17249</v>
      </c>
      <c r="S2416" s="112"/>
    </row>
    <row r="2417" spans="7:19" ht="22.5">
      <c r="G2417" s="109" t="s">
        <v>12319</v>
      </c>
      <c r="H2417" s="110" t="s">
        <v>23498</v>
      </c>
      <c r="I2417" s="109" t="s">
        <v>23494</v>
      </c>
      <c r="J2417" s="110" t="s">
        <v>8561</v>
      </c>
      <c r="K2417" s="110" t="s">
        <v>15508</v>
      </c>
      <c r="L2417" s="109" t="s">
        <v>23499</v>
      </c>
      <c r="M2417" s="110"/>
      <c r="N2417" s="111" t="s">
        <v>18732</v>
      </c>
      <c r="O2417" s="111" t="s">
        <v>23500</v>
      </c>
      <c r="P2417" s="110" t="s">
        <v>17248</v>
      </c>
      <c r="Q2417" s="112">
        <v>0</v>
      </c>
      <c r="R2417" s="111" t="s">
        <v>17249</v>
      </c>
      <c r="S2417" s="112"/>
    </row>
    <row r="2418" spans="7:19" ht="22.5">
      <c r="G2418" s="109" t="s">
        <v>12320</v>
      </c>
      <c r="H2418" s="110" t="s">
        <v>15509</v>
      </c>
      <c r="I2418" s="109" t="s">
        <v>23337</v>
      </c>
      <c r="J2418" s="110" t="s">
        <v>5131</v>
      </c>
      <c r="K2418" s="110" t="s">
        <v>15509</v>
      </c>
      <c r="L2418" s="109" t="s">
        <v>23501</v>
      </c>
      <c r="M2418" s="110" t="s">
        <v>23502</v>
      </c>
      <c r="N2418" s="111" t="s">
        <v>18732</v>
      </c>
      <c r="O2418" s="111" t="s">
        <v>23503</v>
      </c>
      <c r="P2418" s="110" t="s">
        <v>17248</v>
      </c>
      <c r="Q2418" s="112">
        <v>0</v>
      </c>
      <c r="R2418" s="111" t="s">
        <v>17249</v>
      </c>
      <c r="S2418" s="112"/>
    </row>
    <row r="2419" spans="7:19" ht="22.5">
      <c r="G2419" s="109" t="s">
        <v>12320</v>
      </c>
      <c r="H2419" s="110" t="s">
        <v>15509</v>
      </c>
      <c r="I2419" s="109" t="s">
        <v>23504</v>
      </c>
      <c r="J2419" s="110" t="s">
        <v>8010</v>
      </c>
      <c r="K2419" s="110" t="s">
        <v>15509</v>
      </c>
      <c r="L2419" s="109" t="s">
        <v>23501</v>
      </c>
      <c r="M2419" s="110"/>
      <c r="N2419" s="111" t="s">
        <v>18732</v>
      </c>
      <c r="O2419" s="111" t="s">
        <v>23505</v>
      </c>
      <c r="P2419" s="110" t="s">
        <v>17248</v>
      </c>
      <c r="Q2419" s="112">
        <v>0</v>
      </c>
      <c r="R2419" s="111" t="s">
        <v>17249</v>
      </c>
      <c r="S2419" s="112"/>
    </row>
    <row r="2420" spans="7:19" ht="22.5">
      <c r="G2420" s="109" t="s">
        <v>12320</v>
      </c>
      <c r="H2420" s="110" t="s">
        <v>15509</v>
      </c>
      <c r="I2420" s="109" t="s">
        <v>21651</v>
      </c>
      <c r="J2420" s="110" t="s">
        <v>2427</v>
      </c>
      <c r="K2420" s="110" t="s">
        <v>15509</v>
      </c>
      <c r="L2420" s="109" t="s">
        <v>23501</v>
      </c>
      <c r="M2420" s="110"/>
      <c r="N2420" s="111" t="s">
        <v>18732</v>
      </c>
      <c r="O2420" s="111" t="s">
        <v>23506</v>
      </c>
      <c r="P2420" s="110" t="s">
        <v>17248</v>
      </c>
      <c r="Q2420" s="112">
        <v>0</v>
      </c>
      <c r="R2420" s="111" t="s">
        <v>17249</v>
      </c>
      <c r="S2420" s="112"/>
    </row>
    <row r="2421" spans="7:19" ht="22.5">
      <c r="G2421" s="109" t="s">
        <v>12320</v>
      </c>
      <c r="H2421" s="110" t="s">
        <v>15509</v>
      </c>
      <c r="I2421" s="109" t="s">
        <v>23507</v>
      </c>
      <c r="J2421" s="110" t="s">
        <v>3589</v>
      </c>
      <c r="K2421" s="110" t="s">
        <v>15509</v>
      </c>
      <c r="L2421" s="109" t="s">
        <v>23501</v>
      </c>
      <c r="M2421" s="110"/>
      <c r="N2421" s="111" t="s">
        <v>18732</v>
      </c>
      <c r="O2421" s="111" t="s">
        <v>23508</v>
      </c>
      <c r="P2421" s="110" t="s">
        <v>17248</v>
      </c>
      <c r="Q2421" s="112">
        <v>0</v>
      </c>
      <c r="R2421" s="111" t="s">
        <v>17249</v>
      </c>
      <c r="S2421" s="112"/>
    </row>
    <row r="2422" spans="7:19" ht="33.75">
      <c r="G2422" s="109" t="s">
        <v>12320</v>
      </c>
      <c r="H2422" s="110" t="s">
        <v>23509</v>
      </c>
      <c r="I2422" s="109" t="s">
        <v>23337</v>
      </c>
      <c r="J2422" s="110" t="s">
        <v>5131</v>
      </c>
      <c r="K2422" s="110" t="s">
        <v>15509</v>
      </c>
      <c r="L2422" s="109" t="s">
        <v>23510</v>
      </c>
      <c r="M2422" s="110"/>
      <c r="N2422" s="111" t="s">
        <v>18732</v>
      </c>
      <c r="O2422" s="111" t="s">
        <v>23511</v>
      </c>
      <c r="P2422" s="110" t="s">
        <v>17248</v>
      </c>
      <c r="Q2422" s="112">
        <v>0</v>
      </c>
      <c r="R2422" s="111" t="s">
        <v>17249</v>
      </c>
      <c r="S2422" s="112"/>
    </row>
    <row r="2423" spans="7:19" ht="22.5">
      <c r="G2423" s="109" t="s">
        <v>23512</v>
      </c>
      <c r="H2423" s="110" t="s">
        <v>23513</v>
      </c>
      <c r="I2423" s="109" t="s">
        <v>23514</v>
      </c>
      <c r="J2423" s="110" t="s">
        <v>5131</v>
      </c>
      <c r="K2423" s="110" t="s">
        <v>23513</v>
      </c>
      <c r="L2423" s="109" t="s">
        <v>17260</v>
      </c>
      <c r="M2423" s="110" t="s">
        <v>23502</v>
      </c>
      <c r="N2423" s="111" t="s">
        <v>18732</v>
      </c>
      <c r="O2423" s="111" t="s">
        <v>23515</v>
      </c>
      <c r="P2423" s="110" t="s">
        <v>17248</v>
      </c>
      <c r="Q2423" s="112">
        <v>0</v>
      </c>
      <c r="R2423" s="111" t="s">
        <v>17249</v>
      </c>
      <c r="S2423" s="112"/>
    </row>
    <row r="2424" spans="7:19" ht="22.5">
      <c r="G2424" s="109" t="s">
        <v>12321</v>
      </c>
      <c r="H2424" s="110" t="s">
        <v>15510</v>
      </c>
      <c r="I2424" s="109" t="s">
        <v>23516</v>
      </c>
      <c r="J2424" s="110" t="s">
        <v>23373</v>
      </c>
      <c r="K2424" s="110" t="s">
        <v>15510</v>
      </c>
      <c r="L2424" s="109" t="s">
        <v>23517</v>
      </c>
      <c r="M2424" s="110" t="s">
        <v>23518</v>
      </c>
      <c r="N2424" s="111" t="s">
        <v>18732</v>
      </c>
      <c r="O2424" s="111" t="s">
        <v>23519</v>
      </c>
      <c r="P2424" s="110" t="s">
        <v>17248</v>
      </c>
      <c r="Q2424" s="112">
        <v>0</v>
      </c>
      <c r="R2424" s="111" t="s">
        <v>17249</v>
      </c>
      <c r="S2424" s="112"/>
    </row>
    <row r="2425" spans="7:19" ht="33.75">
      <c r="G2425" s="109" t="s">
        <v>12321</v>
      </c>
      <c r="H2425" s="110" t="s">
        <v>23520</v>
      </c>
      <c r="I2425" s="109" t="s">
        <v>23516</v>
      </c>
      <c r="J2425" s="110" t="s">
        <v>23373</v>
      </c>
      <c r="K2425" s="110" t="s">
        <v>15510</v>
      </c>
      <c r="L2425" s="109" t="s">
        <v>23521</v>
      </c>
      <c r="M2425" s="110"/>
      <c r="N2425" s="111" t="s">
        <v>18732</v>
      </c>
      <c r="O2425" s="111" t="s">
        <v>23522</v>
      </c>
      <c r="P2425" s="110" t="s">
        <v>17248</v>
      </c>
      <c r="Q2425" s="112">
        <v>0</v>
      </c>
      <c r="R2425" s="111" t="s">
        <v>17249</v>
      </c>
      <c r="S2425" s="112"/>
    </row>
    <row r="2426" spans="7:19" ht="33.75">
      <c r="G2426" s="109" t="s">
        <v>12322</v>
      </c>
      <c r="H2426" s="110" t="s">
        <v>15511</v>
      </c>
      <c r="I2426" s="109" t="s">
        <v>23523</v>
      </c>
      <c r="J2426" s="110" t="s">
        <v>3589</v>
      </c>
      <c r="K2426" s="110" t="s">
        <v>23524</v>
      </c>
      <c r="L2426" s="109" t="s">
        <v>23525</v>
      </c>
      <c r="M2426" s="110" t="s">
        <v>23526</v>
      </c>
      <c r="N2426" s="111" t="s">
        <v>18732</v>
      </c>
      <c r="O2426" s="111" t="s">
        <v>23527</v>
      </c>
      <c r="P2426" s="110" t="s">
        <v>17248</v>
      </c>
      <c r="Q2426" s="112">
        <v>0</v>
      </c>
      <c r="R2426" s="111" t="s">
        <v>17249</v>
      </c>
      <c r="S2426" s="112"/>
    </row>
    <row r="2427" spans="7:19" ht="33.75">
      <c r="G2427" s="109" t="s">
        <v>12322</v>
      </c>
      <c r="H2427" s="110" t="s">
        <v>23528</v>
      </c>
      <c r="I2427" s="109" t="s">
        <v>23529</v>
      </c>
      <c r="J2427" s="110" t="s">
        <v>6326</v>
      </c>
      <c r="K2427" s="110" t="s">
        <v>23530</v>
      </c>
      <c r="L2427" s="109" t="s">
        <v>23525</v>
      </c>
      <c r="M2427" s="110"/>
      <c r="N2427" s="111" t="s">
        <v>18732</v>
      </c>
      <c r="O2427" s="111" t="s">
        <v>23531</v>
      </c>
      <c r="P2427" s="110" t="s">
        <v>17248</v>
      </c>
      <c r="Q2427" s="112">
        <v>0</v>
      </c>
      <c r="R2427" s="111" t="s">
        <v>17249</v>
      </c>
      <c r="S2427" s="112"/>
    </row>
    <row r="2428" spans="7:19" ht="45">
      <c r="G2428" s="109" t="s">
        <v>12322</v>
      </c>
      <c r="H2428" s="110" t="s">
        <v>23532</v>
      </c>
      <c r="I2428" s="109" t="s">
        <v>23523</v>
      </c>
      <c r="J2428" s="110" t="s">
        <v>3589</v>
      </c>
      <c r="K2428" s="110" t="s">
        <v>23530</v>
      </c>
      <c r="L2428" s="109" t="s">
        <v>23533</v>
      </c>
      <c r="M2428" s="110"/>
      <c r="N2428" s="111" t="s">
        <v>18732</v>
      </c>
      <c r="O2428" s="111" t="s">
        <v>23534</v>
      </c>
      <c r="P2428" s="110" t="s">
        <v>17248</v>
      </c>
      <c r="Q2428" s="112">
        <v>0</v>
      </c>
      <c r="R2428" s="111" t="s">
        <v>17249</v>
      </c>
      <c r="S2428" s="112"/>
    </row>
    <row r="2429" spans="7:19">
      <c r="G2429" s="109" t="s">
        <v>12323</v>
      </c>
      <c r="H2429" s="110" t="s">
        <v>15512</v>
      </c>
      <c r="I2429" s="109" t="s">
        <v>23535</v>
      </c>
      <c r="J2429" s="110" t="s">
        <v>1833</v>
      </c>
      <c r="K2429" s="110" t="s">
        <v>15512</v>
      </c>
      <c r="L2429" s="109" t="s">
        <v>23536</v>
      </c>
      <c r="M2429" s="110" t="s">
        <v>23537</v>
      </c>
      <c r="N2429" s="111" t="s">
        <v>18732</v>
      </c>
      <c r="O2429" s="111" t="s">
        <v>23538</v>
      </c>
      <c r="P2429" s="110" t="s">
        <v>17248</v>
      </c>
      <c r="Q2429" s="112">
        <v>0</v>
      </c>
      <c r="R2429" s="111" t="s">
        <v>17249</v>
      </c>
      <c r="S2429" s="112"/>
    </row>
    <row r="2430" spans="7:19" ht="22.5">
      <c r="G2430" s="109" t="s">
        <v>12323</v>
      </c>
      <c r="H2430" s="110" t="s">
        <v>23539</v>
      </c>
      <c r="I2430" s="109" t="s">
        <v>23535</v>
      </c>
      <c r="J2430" s="110" t="s">
        <v>1833</v>
      </c>
      <c r="K2430" s="110" t="s">
        <v>15512</v>
      </c>
      <c r="L2430" s="109" t="s">
        <v>23540</v>
      </c>
      <c r="M2430" s="110"/>
      <c r="N2430" s="111" t="s">
        <v>18732</v>
      </c>
      <c r="O2430" s="111" t="s">
        <v>23541</v>
      </c>
      <c r="P2430" s="110" t="s">
        <v>17248</v>
      </c>
      <c r="Q2430" s="112">
        <v>0</v>
      </c>
      <c r="R2430" s="111" t="s">
        <v>17249</v>
      </c>
      <c r="S2430" s="112"/>
    </row>
    <row r="2431" spans="7:19" ht="22.5">
      <c r="G2431" s="109" t="s">
        <v>12324</v>
      </c>
      <c r="H2431" s="110" t="s">
        <v>15513</v>
      </c>
      <c r="I2431" s="109" t="s">
        <v>23542</v>
      </c>
      <c r="J2431" s="110" t="s">
        <v>11142</v>
      </c>
      <c r="K2431" s="110" t="s">
        <v>15513</v>
      </c>
      <c r="L2431" s="109" t="s">
        <v>23543</v>
      </c>
      <c r="M2431" s="110" t="s">
        <v>23544</v>
      </c>
      <c r="N2431" s="111" t="s">
        <v>18732</v>
      </c>
      <c r="O2431" s="111" t="s">
        <v>23545</v>
      </c>
      <c r="P2431" s="110" t="s">
        <v>17248</v>
      </c>
      <c r="Q2431" s="112">
        <v>0</v>
      </c>
      <c r="R2431" s="111" t="s">
        <v>17249</v>
      </c>
      <c r="S2431" s="112"/>
    </row>
    <row r="2432" spans="7:19" ht="33.75">
      <c r="G2432" s="109" t="s">
        <v>12324</v>
      </c>
      <c r="H2432" s="110" t="s">
        <v>23546</v>
      </c>
      <c r="I2432" s="109" t="s">
        <v>23542</v>
      </c>
      <c r="J2432" s="110" t="s">
        <v>11142</v>
      </c>
      <c r="K2432" s="110" t="s">
        <v>15513</v>
      </c>
      <c r="L2432" s="109" t="s">
        <v>23547</v>
      </c>
      <c r="M2432" s="110"/>
      <c r="N2432" s="111" t="s">
        <v>18732</v>
      </c>
      <c r="O2432" s="111" t="s">
        <v>23548</v>
      </c>
      <c r="P2432" s="110" t="s">
        <v>17248</v>
      </c>
      <c r="Q2432" s="112">
        <v>0</v>
      </c>
      <c r="R2432" s="111" t="s">
        <v>17249</v>
      </c>
      <c r="S2432" s="112"/>
    </row>
    <row r="2433" spans="7:19" ht="22.5">
      <c r="G2433" s="109" t="s">
        <v>12325</v>
      </c>
      <c r="H2433" s="110" t="s">
        <v>15514</v>
      </c>
      <c r="I2433" s="109" t="s">
        <v>23549</v>
      </c>
      <c r="J2433" s="110" t="s">
        <v>2205</v>
      </c>
      <c r="K2433" s="110" t="s">
        <v>23550</v>
      </c>
      <c r="L2433" s="109" t="s">
        <v>23551</v>
      </c>
      <c r="M2433" s="110" t="s">
        <v>23552</v>
      </c>
      <c r="N2433" s="111" t="s">
        <v>18732</v>
      </c>
      <c r="O2433" s="111" t="s">
        <v>23553</v>
      </c>
      <c r="P2433" s="110" t="s">
        <v>17248</v>
      </c>
      <c r="Q2433" s="112">
        <v>0</v>
      </c>
      <c r="R2433" s="111" t="s">
        <v>17249</v>
      </c>
      <c r="S2433" s="112"/>
    </row>
    <row r="2434" spans="7:19" ht="22.5">
      <c r="G2434" s="109" t="s">
        <v>12325</v>
      </c>
      <c r="H2434" s="110" t="s">
        <v>15514</v>
      </c>
      <c r="I2434" s="109" t="s">
        <v>23554</v>
      </c>
      <c r="J2434" s="110" t="s">
        <v>8469</v>
      </c>
      <c r="K2434" s="110" t="s">
        <v>23550</v>
      </c>
      <c r="L2434" s="109" t="s">
        <v>23551</v>
      </c>
      <c r="M2434" s="110"/>
      <c r="N2434" s="111" t="s">
        <v>18732</v>
      </c>
      <c r="O2434" s="111" t="s">
        <v>23555</v>
      </c>
      <c r="P2434" s="110" t="s">
        <v>17248</v>
      </c>
      <c r="Q2434" s="112">
        <v>0</v>
      </c>
      <c r="R2434" s="111" t="s">
        <v>17249</v>
      </c>
      <c r="S2434" s="112"/>
    </row>
    <row r="2435" spans="7:19" ht="22.5">
      <c r="G2435" s="109" t="s">
        <v>12325</v>
      </c>
      <c r="H2435" s="110" t="s">
        <v>15514</v>
      </c>
      <c r="I2435" s="109" t="s">
        <v>23556</v>
      </c>
      <c r="J2435" s="110" t="s">
        <v>3197</v>
      </c>
      <c r="K2435" s="110" t="s">
        <v>23550</v>
      </c>
      <c r="L2435" s="109" t="s">
        <v>23551</v>
      </c>
      <c r="M2435" s="110"/>
      <c r="N2435" s="111" t="s">
        <v>18732</v>
      </c>
      <c r="O2435" s="111" t="s">
        <v>23557</v>
      </c>
      <c r="P2435" s="110" t="s">
        <v>17248</v>
      </c>
      <c r="Q2435" s="112">
        <v>0</v>
      </c>
      <c r="R2435" s="111" t="s">
        <v>17249</v>
      </c>
      <c r="S2435" s="112"/>
    </row>
    <row r="2436" spans="7:19" ht="33.75">
      <c r="G2436" s="109" t="s">
        <v>12325</v>
      </c>
      <c r="H2436" s="110" t="s">
        <v>23558</v>
      </c>
      <c r="I2436" s="109" t="s">
        <v>23549</v>
      </c>
      <c r="J2436" s="110" t="s">
        <v>2205</v>
      </c>
      <c r="K2436" s="110" t="s">
        <v>23550</v>
      </c>
      <c r="L2436" s="109" t="s">
        <v>23559</v>
      </c>
      <c r="M2436" s="110"/>
      <c r="N2436" s="111" t="s">
        <v>18732</v>
      </c>
      <c r="O2436" s="111" t="s">
        <v>23560</v>
      </c>
      <c r="P2436" s="110" t="s">
        <v>17248</v>
      </c>
      <c r="Q2436" s="112">
        <v>0</v>
      </c>
      <c r="R2436" s="111" t="s">
        <v>17249</v>
      </c>
      <c r="S2436" s="112"/>
    </row>
    <row r="2437" spans="7:19" ht="22.5">
      <c r="G2437" s="109" t="s">
        <v>12326</v>
      </c>
      <c r="H2437" s="110" t="s">
        <v>15515</v>
      </c>
      <c r="I2437" s="109" t="s">
        <v>23403</v>
      </c>
      <c r="J2437" s="110" t="s">
        <v>1201</v>
      </c>
      <c r="K2437" s="110" t="s">
        <v>15515</v>
      </c>
      <c r="L2437" s="109" t="s">
        <v>23561</v>
      </c>
      <c r="M2437" s="110" t="s">
        <v>23562</v>
      </c>
      <c r="N2437" s="111" t="s">
        <v>18732</v>
      </c>
      <c r="O2437" s="111" t="s">
        <v>23563</v>
      </c>
      <c r="P2437" s="110" t="s">
        <v>17248</v>
      </c>
      <c r="Q2437" s="112">
        <v>0</v>
      </c>
      <c r="R2437" s="111" t="s">
        <v>17249</v>
      </c>
      <c r="S2437" s="112"/>
    </row>
    <row r="2438" spans="7:19" ht="22.5">
      <c r="G2438" s="109" t="s">
        <v>12326</v>
      </c>
      <c r="H2438" s="110" t="s">
        <v>23564</v>
      </c>
      <c r="I2438" s="109" t="s">
        <v>23403</v>
      </c>
      <c r="J2438" s="110" t="s">
        <v>1201</v>
      </c>
      <c r="K2438" s="110" t="s">
        <v>15515</v>
      </c>
      <c r="L2438" s="109" t="s">
        <v>23565</v>
      </c>
      <c r="M2438" s="110"/>
      <c r="N2438" s="111" t="s">
        <v>18732</v>
      </c>
      <c r="O2438" s="111" t="s">
        <v>23566</v>
      </c>
      <c r="P2438" s="110" t="s">
        <v>17248</v>
      </c>
      <c r="Q2438" s="112">
        <v>0</v>
      </c>
      <c r="R2438" s="111" t="s">
        <v>17249</v>
      </c>
      <c r="S2438" s="112"/>
    </row>
    <row r="2439" spans="7:19" ht="22.5">
      <c r="G2439" s="109" t="s">
        <v>12327</v>
      </c>
      <c r="H2439" s="110" t="s">
        <v>15516</v>
      </c>
      <c r="I2439" s="109" t="s">
        <v>23567</v>
      </c>
      <c r="J2439" s="110" t="s">
        <v>10591</v>
      </c>
      <c r="K2439" s="110" t="s">
        <v>15516</v>
      </c>
      <c r="L2439" s="109" t="s">
        <v>23568</v>
      </c>
      <c r="M2439" s="110" t="s">
        <v>23569</v>
      </c>
      <c r="N2439" s="111" t="s">
        <v>18732</v>
      </c>
      <c r="O2439" s="111" t="s">
        <v>23570</v>
      </c>
      <c r="P2439" s="110" t="s">
        <v>17248</v>
      </c>
      <c r="Q2439" s="112">
        <v>0</v>
      </c>
      <c r="R2439" s="111" t="s">
        <v>17249</v>
      </c>
      <c r="S2439" s="112"/>
    </row>
    <row r="2440" spans="7:19" ht="22.5">
      <c r="G2440" s="109" t="s">
        <v>12327</v>
      </c>
      <c r="H2440" s="110" t="s">
        <v>15516</v>
      </c>
      <c r="I2440" s="109" t="s">
        <v>23397</v>
      </c>
      <c r="J2440" s="110" t="s">
        <v>3876</v>
      </c>
      <c r="K2440" s="110" t="s">
        <v>15516</v>
      </c>
      <c r="L2440" s="109" t="s">
        <v>23568</v>
      </c>
      <c r="M2440" s="110"/>
      <c r="N2440" s="111" t="s">
        <v>18732</v>
      </c>
      <c r="O2440" s="111" t="s">
        <v>23571</v>
      </c>
      <c r="P2440" s="110" t="s">
        <v>17248</v>
      </c>
      <c r="Q2440" s="112">
        <v>0</v>
      </c>
      <c r="R2440" s="111" t="s">
        <v>17249</v>
      </c>
      <c r="S2440" s="112"/>
    </row>
    <row r="2441" spans="7:19" ht="22.5">
      <c r="G2441" s="109" t="s">
        <v>12327</v>
      </c>
      <c r="H2441" s="110" t="s">
        <v>15516</v>
      </c>
      <c r="I2441" s="109" t="s">
        <v>23572</v>
      </c>
      <c r="J2441" s="110" t="s">
        <v>1201</v>
      </c>
      <c r="K2441" s="110" t="s">
        <v>15516</v>
      </c>
      <c r="L2441" s="109" t="s">
        <v>23568</v>
      </c>
      <c r="M2441" s="110"/>
      <c r="N2441" s="111" t="s">
        <v>18732</v>
      </c>
      <c r="O2441" s="111" t="s">
        <v>23573</v>
      </c>
      <c r="P2441" s="110" t="s">
        <v>17248</v>
      </c>
      <c r="Q2441" s="112">
        <v>0</v>
      </c>
      <c r="R2441" s="111" t="s">
        <v>17249</v>
      </c>
      <c r="S2441" s="112"/>
    </row>
    <row r="2442" spans="7:19" ht="22.5">
      <c r="G2442" s="109" t="s">
        <v>12327</v>
      </c>
      <c r="H2442" s="110" t="s">
        <v>15516</v>
      </c>
      <c r="I2442" s="109" t="s">
        <v>23574</v>
      </c>
      <c r="J2442" s="110" t="s">
        <v>10429</v>
      </c>
      <c r="K2442" s="110" t="s">
        <v>15516</v>
      </c>
      <c r="L2442" s="109" t="s">
        <v>23568</v>
      </c>
      <c r="M2442" s="110"/>
      <c r="N2442" s="111" t="s">
        <v>18732</v>
      </c>
      <c r="O2442" s="111" t="s">
        <v>23575</v>
      </c>
      <c r="P2442" s="110" t="s">
        <v>17248</v>
      </c>
      <c r="Q2442" s="112">
        <v>0</v>
      </c>
      <c r="R2442" s="111" t="s">
        <v>17249</v>
      </c>
      <c r="S2442" s="112"/>
    </row>
    <row r="2443" spans="7:19" ht="22.5">
      <c r="G2443" s="109" t="s">
        <v>12327</v>
      </c>
      <c r="H2443" s="110" t="s">
        <v>15516</v>
      </c>
      <c r="I2443" s="109" t="s">
        <v>23576</v>
      </c>
      <c r="J2443" s="110" t="s">
        <v>2901</v>
      </c>
      <c r="K2443" s="110" t="s">
        <v>15516</v>
      </c>
      <c r="L2443" s="109" t="s">
        <v>23568</v>
      </c>
      <c r="M2443" s="110"/>
      <c r="N2443" s="111" t="s">
        <v>18732</v>
      </c>
      <c r="O2443" s="111" t="s">
        <v>23577</v>
      </c>
      <c r="P2443" s="110" t="s">
        <v>17248</v>
      </c>
      <c r="Q2443" s="112">
        <v>0</v>
      </c>
      <c r="R2443" s="111" t="s">
        <v>17249</v>
      </c>
      <c r="S2443" s="112"/>
    </row>
    <row r="2444" spans="7:19" ht="22.5">
      <c r="G2444" s="109" t="s">
        <v>12327</v>
      </c>
      <c r="H2444" s="110" t="s">
        <v>23578</v>
      </c>
      <c r="I2444" s="109" t="s">
        <v>23567</v>
      </c>
      <c r="J2444" s="110" t="s">
        <v>10591</v>
      </c>
      <c r="K2444" s="110" t="s">
        <v>15516</v>
      </c>
      <c r="L2444" s="109" t="s">
        <v>23579</v>
      </c>
      <c r="M2444" s="110"/>
      <c r="N2444" s="111" t="s">
        <v>18732</v>
      </c>
      <c r="O2444" s="111" t="s">
        <v>23580</v>
      </c>
      <c r="P2444" s="110" t="s">
        <v>17248</v>
      </c>
      <c r="Q2444" s="112">
        <v>0</v>
      </c>
      <c r="R2444" s="111" t="s">
        <v>17249</v>
      </c>
      <c r="S2444" s="112"/>
    </row>
    <row r="2445" spans="7:19" ht="33.75">
      <c r="G2445" s="109" t="s">
        <v>12328</v>
      </c>
      <c r="H2445" s="110" t="s">
        <v>15517</v>
      </c>
      <c r="I2445" s="109" t="s">
        <v>23581</v>
      </c>
      <c r="J2445" s="110" t="s">
        <v>7669</v>
      </c>
      <c r="K2445" s="110" t="s">
        <v>23582</v>
      </c>
      <c r="L2445" s="109" t="s">
        <v>23583</v>
      </c>
      <c r="M2445" s="110" t="s">
        <v>23584</v>
      </c>
      <c r="N2445" s="111" t="s">
        <v>18732</v>
      </c>
      <c r="O2445" s="111" t="s">
        <v>23585</v>
      </c>
      <c r="P2445" s="110" t="s">
        <v>17248</v>
      </c>
      <c r="Q2445" s="112">
        <v>0</v>
      </c>
      <c r="R2445" s="111" t="s">
        <v>17249</v>
      </c>
      <c r="S2445" s="112"/>
    </row>
    <row r="2446" spans="7:19" ht="22.5">
      <c r="G2446" s="109" t="s">
        <v>12329</v>
      </c>
      <c r="H2446" s="110" t="s">
        <v>15518</v>
      </c>
      <c r="I2446" s="109" t="s">
        <v>23358</v>
      </c>
      <c r="J2446" s="110" t="s">
        <v>6516</v>
      </c>
      <c r="K2446" s="110" t="s">
        <v>15518</v>
      </c>
      <c r="L2446" s="109" t="s">
        <v>23586</v>
      </c>
      <c r="M2446" s="110" t="s">
        <v>23587</v>
      </c>
      <c r="N2446" s="111" t="s">
        <v>18732</v>
      </c>
      <c r="O2446" s="111" t="s">
        <v>23588</v>
      </c>
      <c r="P2446" s="110" t="s">
        <v>17248</v>
      </c>
      <c r="Q2446" s="112">
        <v>0</v>
      </c>
      <c r="R2446" s="111" t="s">
        <v>17249</v>
      </c>
      <c r="S2446" s="112"/>
    </row>
    <row r="2447" spans="7:19" ht="22.5">
      <c r="G2447" s="109" t="s">
        <v>12329</v>
      </c>
      <c r="H2447" s="110" t="s">
        <v>15518</v>
      </c>
      <c r="I2447" s="109" t="s">
        <v>23309</v>
      </c>
      <c r="J2447" s="110" t="s">
        <v>6435</v>
      </c>
      <c r="K2447" s="110" t="s">
        <v>15518</v>
      </c>
      <c r="L2447" s="109" t="s">
        <v>23586</v>
      </c>
      <c r="M2447" s="110"/>
      <c r="N2447" s="111" t="s">
        <v>18732</v>
      </c>
      <c r="O2447" s="111" t="s">
        <v>23589</v>
      </c>
      <c r="P2447" s="110" t="s">
        <v>17248</v>
      </c>
      <c r="Q2447" s="112">
        <v>0</v>
      </c>
      <c r="R2447" s="111" t="s">
        <v>17249</v>
      </c>
      <c r="S2447" s="112"/>
    </row>
    <row r="2448" spans="7:19" ht="22.5">
      <c r="G2448" s="109" t="s">
        <v>12329</v>
      </c>
      <c r="H2448" s="110" t="s">
        <v>23590</v>
      </c>
      <c r="I2448" s="109" t="s">
        <v>23358</v>
      </c>
      <c r="J2448" s="110" t="s">
        <v>6516</v>
      </c>
      <c r="K2448" s="110" t="s">
        <v>15518</v>
      </c>
      <c r="L2448" s="109" t="s">
        <v>23591</v>
      </c>
      <c r="M2448" s="110"/>
      <c r="N2448" s="111" t="s">
        <v>18732</v>
      </c>
      <c r="O2448" s="111" t="s">
        <v>23592</v>
      </c>
      <c r="P2448" s="110" t="s">
        <v>17248</v>
      </c>
      <c r="Q2448" s="112">
        <v>0</v>
      </c>
      <c r="R2448" s="111" t="s">
        <v>17249</v>
      </c>
      <c r="S2448" s="112"/>
    </row>
    <row r="2449" spans="7:19" ht="33.75">
      <c r="G2449" s="109" t="s">
        <v>12330</v>
      </c>
      <c r="H2449" s="110" t="s">
        <v>15519</v>
      </c>
      <c r="I2449" s="109" t="s">
        <v>23593</v>
      </c>
      <c r="J2449" s="110" t="s">
        <v>2553</v>
      </c>
      <c r="K2449" s="110" t="s">
        <v>15519</v>
      </c>
      <c r="L2449" s="109" t="s">
        <v>23594</v>
      </c>
      <c r="M2449" s="110" t="s">
        <v>23595</v>
      </c>
      <c r="N2449" s="111" t="s">
        <v>18732</v>
      </c>
      <c r="O2449" s="111" t="s">
        <v>23596</v>
      </c>
      <c r="P2449" s="110" t="s">
        <v>17248</v>
      </c>
      <c r="Q2449" s="112">
        <v>0</v>
      </c>
      <c r="R2449" s="111" t="s">
        <v>17249</v>
      </c>
      <c r="S2449" s="112"/>
    </row>
    <row r="2450" spans="7:19" ht="33.75">
      <c r="G2450" s="109" t="s">
        <v>12330</v>
      </c>
      <c r="H2450" s="110" t="s">
        <v>15519</v>
      </c>
      <c r="I2450" s="109" t="s">
        <v>23383</v>
      </c>
      <c r="J2450" s="110" t="s">
        <v>23384</v>
      </c>
      <c r="K2450" s="110" t="s">
        <v>15519</v>
      </c>
      <c r="L2450" s="109" t="s">
        <v>23594</v>
      </c>
      <c r="M2450" s="110"/>
      <c r="N2450" s="111" t="s">
        <v>18732</v>
      </c>
      <c r="O2450" s="111" t="s">
        <v>23597</v>
      </c>
      <c r="P2450" s="110" t="s">
        <v>17248</v>
      </c>
      <c r="Q2450" s="112">
        <v>0</v>
      </c>
      <c r="R2450" s="111" t="s">
        <v>17249</v>
      </c>
      <c r="S2450" s="112"/>
    </row>
    <row r="2451" spans="7:19" ht="33.75">
      <c r="G2451" s="109" t="s">
        <v>12330</v>
      </c>
      <c r="H2451" s="110" t="s">
        <v>23598</v>
      </c>
      <c r="I2451" s="109" t="s">
        <v>23593</v>
      </c>
      <c r="J2451" s="110" t="s">
        <v>2553</v>
      </c>
      <c r="K2451" s="110" t="s">
        <v>15519</v>
      </c>
      <c r="L2451" s="109" t="s">
        <v>23599</v>
      </c>
      <c r="M2451" s="110"/>
      <c r="N2451" s="111" t="s">
        <v>18732</v>
      </c>
      <c r="O2451" s="111" t="s">
        <v>23600</v>
      </c>
      <c r="P2451" s="110" t="s">
        <v>17248</v>
      </c>
      <c r="Q2451" s="112">
        <v>0</v>
      </c>
      <c r="R2451" s="111" t="s">
        <v>17249</v>
      </c>
      <c r="S2451" s="112"/>
    </row>
    <row r="2452" spans="7:19" ht="22.5">
      <c r="G2452" s="109" t="s">
        <v>12331</v>
      </c>
      <c r="H2452" s="110" t="s">
        <v>15520</v>
      </c>
      <c r="I2452" s="109" t="s">
        <v>23321</v>
      </c>
      <c r="J2452" s="110" t="s">
        <v>9165</v>
      </c>
      <c r="K2452" s="110" t="s">
        <v>15520</v>
      </c>
      <c r="L2452" s="109" t="s">
        <v>23601</v>
      </c>
      <c r="M2452" s="110" t="s">
        <v>23602</v>
      </c>
      <c r="N2452" s="111" t="s">
        <v>18732</v>
      </c>
      <c r="O2452" s="111" t="s">
        <v>23603</v>
      </c>
      <c r="P2452" s="110" t="s">
        <v>17248</v>
      </c>
      <c r="Q2452" s="112">
        <v>0</v>
      </c>
      <c r="R2452" s="111" t="s">
        <v>17249</v>
      </c>
      <c r="S2452" s="112"/>
    </row>
    <row r="2453" spans="7:19" ht="45">
      <c r="G2453" s="109" t="s">
        <v>12331</v>
      </c>
      <c r="H2453" s="110" t="s">
        <v>23604</v>
      </c>
      <c r="I2453" s="109" t="s">
        <v>23605</v>
      </c>
      <c r="J2453" s="110" t="s">
        <v>1273</v>
      </c>
      <c r="K2453" s="110" t="s">
        <v>15520</v>
      </c>
      <c r="L2453" s="109" t="s">
        <v>23601</v>
      </c>
      <c r="M2453" s="110"/>
      <c r="N2453" s="111" t="s">
        <v>18732</v>
      </c>
      <c r="O2453" s="111" t="s">
        <v>23606</v>
      </c>
      <c r="P2453" s="110" t="s">
        <v>17248</v>
      </c>
      <c r="Q2453" s="112">
        <v>0</v>
      </c>
      <c r="R2453" s="111" t="s">
        <v>17249</v>
      </c>
      <c r="S2453" s="112"/>
    </row>
    <row r="2454" spans="7:19" ht="22.5">
      <c r="G2454" s="109" t="s">
        <v>12331</v>
      </c>
      <c r="H2454" s="110" t="s">
        <v>23607</v>
      </c>
      <c r="I2454" s="109" t="s">
        <v>23321</v>
      </c>
      <c r="J2454" s="110" t="s">
        <v>9165</v>
      </c>
      <c r="K2454" s="110" t="s">
        <v>15520</v>
      </c>
      <c r="L2454" s="109" t="s">
        <v>23608</v>
      </c>
      <c r="M2454" s="110"/>
      <c r="N2454" s="111" t="s">
        <v>18732</v>
      </c>
      <c r="O2454" s="111" t="s">
        <v>23609</v>
      </c>
      <c r="P2454" s="110" t="s">
        <v>17248</v>
      </c>
      <c r="Q2454" s="112">
        <v>0</v>
      </c>
      <c r="R2454" s="111" t="s">
        <v>17249</v>
      </c>
      <c r="S2454" s="112"/>
    </row>
    <row r="2455" spans="7:19" ht="22.5">
      <c r="G2455" s="109" t="s">
        <v>12332</v>
      </c>
      <c r="H2455" s="110" t="s">
        <v>15521</v>
      </c>
      <c r="I2455" s="109" t="s">
        <v>23400</v>
      </c>
      <c r="J2455" s="110" t="s">
        <v>10650</v>
      </c>
      <c r="K2455" s="110" t="s">
        <v>15521</v>
      </c>
      <c r="L2455" s="109" t="s">
        <v>23610</v>
      </c>
      <c r="M2455" s="110" t="s">
        <v>23611</v>
      </c>
      <c r="N2455" s="111" t="s">
        <v>18732</v>
      </c>
      <c r="O2455" s="111" t="s">
        <v>23612</v>
      </c>
      <c r="P2455" s="110" t="s">
        <v>17248</v>
      </c>
      <c r="Q2455" s="112">
        <v>0</v>
      </c>
      <c r="R2455" s="111" t="s">
        <v>17249</v>
      </c>
      <c r="S2455" s="112"/>
    </row>
    <row r="2456" spans="7:19" ht="22.5">
      <c r="G2456" s="109" t="s">
        <v>12332</v>
      </c>
      <c r="H2456" s="110" t="s">
        <v>23613</v>
      </c>
      <c r="I2456" s="109" t="s">
        <v>23400</v>
      </c>
      <c r="J2456" s="110" t="s">
        <v>10650</v>
      </c>
      <c r="K2456" s="110" t="s">
        <v>15521</v>
      </c>
      <c r="L2456" s="109" t="s">
        <v>23614</v>
      </c>
      <c r="M2456" s="110"/>
      <c r="N2456" s="111" t="s">
        <v>18732</v>
      </c>
      <c r="O2456" s="111" t="s">
        <v>23615</v>
      </c>
      <c r="P2456" s="110" t="s">
        <v>17248</v>
      </c>
      <c r="Q2456" s="112">
        <v>0</v>
      </c>
      <c r="R2456" s="111" t="s">
        <v>17249</v>
      </c>
      <c r="S2456" s="112"/>
    </row>
    <row r="2457" spans="7:19" ht="22.5">
      <c r="G2457" s="109" t="s">
        <v>12333</v>
      </c>
      <c r="H2457" s="110" t="s">
        <v>23616</v>
      </c>
      <c r="I2457" s="109" t="s">
        <v>23617</v>
      </c>
      <c r="J2457" s="110" t="s">
        <v>11237</v>
      </c>
      <c r="K2457" s="110" t="s">
        <v>23616</v>
      </c>
      <c r="L2457" s="109" t="s">
        <v>23618</v>
      </c>
      <c r="M2457" s="110" t="s">
        <v>23619</v>
      </c>
      <c r="N2457" s="111" t="s">
        <v>18732</v>
      </c>
      <c r="O2457" s="111" t="s">
        <v>23620</v>
      </c>
      <c r="P2457" s="110" t="s">
        <v>17248</v>
      </c>
      <c r="Q2457" s="112">
        <v>0</v>
      </c>
      <c r="R2457" s="111" t="s">
        <v>17249</v>
      </c>
      <c r="S2457" s="112"/>
    </row>
    <row r="2458" spans="7:19" ht="22.5">
      <c r="G2458" s="109" t="s">
        <v>12333</v>
      </c>
      <c r="H2458" s="110" t="s">
        <v>23616</v>
      </c>
      <c r="I2458" s="109" t="s">
        <v>23270</v>
      </c>
      <c r="J2458" s="110" t="s">
        <v>4529</v>
      </c>
      <c r="K2458" s="110" t="s">
        <v>23616</v>
      </c>
      <c r="L2458" s="109" t="s">
        <v>23618</v>
      </c>
      <c r="M2458" s="110"/>
      <c r="N2458" s="111" t="s">
        <v>18732</v>
      </c>
      <c r="O2458" s="111" t="s">
        <v>23621</v>
      </c>
      <c r="P2458" s="110" t="s">
        <v>17248</v>
      </c>
      <c r="Q2458" s="112">
        <v>0</v>
      </c>
      <c r="R2458" s="111" t="s">
        <v>17249</v>
      </c>
      <c r="S2458" s="112"/>
    </row>
    <row r="2459" spans="7:19" ht="33.75">
      <c r="G2459" s="109" t="s">
        <v>12333</v>
      </c>
      <c r="H2459" s="110" t="s">
        <v>23622</v>
      </c>
      <c r="I2459" s="109" t="s">
        <v>23617</v>
      </c>
      <c r="J2459" s="110" t="s">
        <v>11237</v>
      </c>
      <c r="K2459" s="110" t="s">
        <v>23616</v>
      </c>
      <c r="L2459" s="109" t="s">
        <v>23623</v>
      </c>
      <c r="M2459" s="110"/>
      <c r="N2459" s="111" t="s">
        <v>18732</v>
      </c>
      <c r="O2459" s="111" t="s">
        <v>23624</v>
      </c>
      <c r="P2459" s="110" t="s">
        <v>17248</v>
      </c>
      <c r="Q2459" s="112">
        <v>0</v>
      </c>
      <c r="R2459" s="111" t="s">
        <v>17249</v>
      </c>
      <c r="S2459" s="112"/>
    </row>
    <row r="2460" spans="7:19" ht="33.75">
      <c r="G2460" s="109" t="s">
        <v>12334</v>
      </c>
      <c r="H2460" s="110" t="s">
        <v>15522</v>
      </c>
      <c r="I2460" s="109" t="s">
        <v>23625</v>
      </c>
      <c r="J2460" s="110" t="s">
        <v>3520</v>
      </c>
      <c r="K2460" s="110" t="s">
        <v>23626</v>
      </c>
      <c r="L2460" s="109" t="s">
        <v>23627</v>
      </c>
      <c r="M2460" s="110" t="s">
        <v>23628</v>
      </c>
      <c r="N2460" s="111" t="s">
        <v>18732</v>
      </c>
      <c r="O2460" s="111" t="s">
        <v>23629</v>
      </c>
      <c r="P2460" s="110" t="s">
        <v>17248</v>
      </c>
      <c r="Q2460" s="112">
        <v>0</v>
      </c>
      <c r="R2460" s="111" t="s">
        <v>17249</v>
      </c>
      <c r="S2460" s="112"/>
    </row>
    <row r="2461" spans="7:19" ht="33.75">
      <c r="G2461" s="109" t="s">
        <v>12334</v>
      </c>
      <c r="H2461" s="110" t="s">
        <v>15522</v>
      </c>
      <c r="I2461" s="109" t="s">
        <v>23605</v>
      </c>
      <c r="J2461" s="110" t="s">
        <v>1273</v>
      </c>
      <c r="K2461" s="110" t="s">
        <v>23626</v>
      </c>
      <c r="L2461" s="109" t="s">
        <v>23627</v>
      </c>
      <c r="M2461" s="110"/>
      <c r="N2461" s="111" t="s">
        <v>18732</v>
      </c>
      <c r="O2461" s="111" t="s">
        <v>23630</v>
      </c>
      <c r="P2461" s="110" t="s">
        <v>17248</v>
      </c>
      <c r="Q2461" s="112">
        <v>0</v>
      </c>
      <c r="R2461" s="111" t="s">
        <v>17249</v>
      </c>
      <c r="S2461" s="112"/>
    </row>
    <row r="2462" spans="7:19" ht="45">
      <c r="G2462" s="109" t="s">
        <v>12334</v>
      </c>
      <c r="H2462" s="110" t="s">
        <v>23631</v>
      </c>
      <c r="I2462" s="109" t="s">
        <v>23625</v>
      </c>
      <c r="J2462" s="110" t="s">
        <v>3520</v>
      </c>
      <c r="K2462" s="110" t="s">
        <v>23626</v>
      </c>
      <c r="L2462" s="109" t="s">
        <v>23632</v>
      </c>
      <c r="M2462" s="110"/>
      <c r="N2462" s="111" t="s">
        <v>18732</v>
      </c>
      <c r="O2462" s="111" t="s">
        <v>23633</v>
      </c>
      <c r="P2462" s="110" t="s">
        <v>17248</v>
      </c>
      <c r="Q2462" s="112">
        <v>0</v>
      </c>
      <c r="R2462" s="111" t="s">
        <v>17249</v>
      </c>
      <c r="S2462" s="112"/>
    </row>
    <row r="2463" spans="7:19" ht="33.75">
      <c r="G2463" s="109" t="s">
        <v>12335</v>
      </c>
      <c r="H2463" s="110" t="s">
        <v>23634</v>
      </c>
      <c r="I2463" s="109" t="s">
        <v>23635</v>
      </c>
      <c r="J2463" s="110" t="s">
        <v>7374</v>
      </c>
      <c r="K2463" s="110" t="s">
        <v>23636</v>
      </c>
      <c r="L2463" s="109" t="s">
        <v>23637</v>
      </c>
      <c r="M2463" s="110" t="s">
        <v>23638</v>
      </c>
      <c r="N2463" s="111" t="s">
        <v>18732</v>
      </c>
      <c r="O2463" s="111" t="s">
        <v>23639</v>
      </c>
      <c r="P2463" s="110" t="s">
        <v>540</v>
      </c>
      <c r="Q2463" s="112">
        <v>0</v>
      </c>
      <c r="R2463" s="111" t="s">
        <v>17249</v>
      </c>
      <c r="S2463" s="112"/>
    </row>
    <row r="2464" spans="7:19" ht="33.75">
      <c r="G2464" s="109" t="s">
        <v>12335</v>
      </c>
      <c r="H2464" s="110" t="s">
        <v>23640</v>
      </c>
      <c r="I2464" s="109" t="s">
        <v>23635</v>
      </c>
      <c r="J2464" s="110" t="s">
        <v>7374</v>
      </c>
      <c r="K2464" s="110" t="s">
        <v>23641</v>
      </c>
      <c r="L2464" s="109" t="s">
        <v>23642</v>
      </c>
      <c r="M2464" s="110"/>
      <c r="N2464" s="111" t="s">
        <v>18732</v>
      </c>
      <c r="O2464" s="111" t="s">
        <v>23643</v>
      </c>
      <c r="P2464" s="110" t="s">
        <v>540</v>
      </c>
      <c r="Q2464" s="112">
        <v>0</v>
      </c>
      <c r="R2464" s="111" t="s">
        <v>17249</v>
      </c>
      <c r="S2464" s="112"/>
    </row>
    <row r="2465" spans="7:19" ht="33.75">
      <c r="G2465" s="109" t="s">
        <v>12336</v>
      </c>
      <c r="H2465" s="110" t="s">
        <v>15523</v>
      </c>
      <c r="I2465" s="109" t="s">
        <v>23644</v>
      </c>
      <c r="J2465" s="110" t="s">
        <v>2427</v>
      </c>
      <c r="K2465" s="110" t="s">
        <v>23645</v>
      </c>
      <c r="L2465" s="109" t="s">
        <v>23646</v>
      </c>
      <c r="M2465" s="110" t="s">
        <v>23647</v>
      </c>
      <c r="N2465" s="111" t="s">
        <v>18732</v>
      </c>
      <c r="O2465" s="111" t="s">
        <v>23648</v>
      </c>
      <c r="P2465" s="110" t="s">
        <v>17248</v>
      </c>
      <c r="Q2465" s="112">
        <v>0</v>
      </c>
      <c r="R2465" s="111" t="s">
        <v>17249</v>
      </c>
      <c r="S2465" s="112"/>
    </row>
    <row r="2466" spans="7:19" ht="45">
      <c r="G2466" s="109" t="s">
        <v>12336</v>
      </c>
      <c r="H2466" s="110" t="s">
        <v>23649</v>
      </c>
      <c r="I2466" s="109" t="s">
        <v>23644</v>
      </c>
      <c r="J2466" s="110" t="s">
        <v>2427</v>
      </c>
      <c r="K2466" s="110" t="s">
        <v>23645</v>
      </c>
      <c r="L2466" s="109" t="s">
        <v>23650</v>
      </c>
      <c r="M2466" s="110"/>
      <c r="N2466" s="111" t="s">
        <v>18732</v>
      </c>
      <c r="O2466" s="111" t="s">
        <v>23651</v>
      </c>
      <c r="P2466" s="110" t="s">
        <v>17248</v>
      </c>
      <c r="Q2466" s="112">
        <v>0</v>
      </c>
      <c r="R2466" s="111" t="s">
        <v>17249</v>
      </c>
      <c r="S2466" s="112"/>
    </row>
    <row r="2467" spans="7:19" ht="22.5">
      <c r="G2467" s="109" t="s">
        <v>12337</v>
      </c>
      <c r="H2467" s="110" t="s">
        <v>15524</v>
      </c>
      <c r="I2467" s="109" t="s">
        <v>23306</v>
      </c>
      <c r="J2467" s="110" t="s">
        <v>6174</v>
      </c>
      <c r="K2467" s="110" t="s">
        <v>15524</v>
      </c>
      <c r="L2467" s="109" t="s">
        <v>23652</v>
      </c>
      <c r="M2467" s="110" t="s">
        <v>23653</v>
      </c>
      <c r="N2467" s="111" t="s">
        <v>18732</v>
      </c>
      <c r="O2467" s="111" t="s">
        <v>23654</v>
      </c>
      <c r="P2467" s="110" t="s">
        <v>17248</v>
      </c>
      <c r="Q2467" s="112">
        <v>0</v>
      </c>
      <c r="R2467" s="111" t="s">
        <v>17249</v>
      </c>
      <c r="S2467" s="112"/>
    </row>
    <row r="2468" spans="7:19" ht="22.5">
      <c r="G2468" s="109" t="s">
        <v>12337</v>
      </c>
      <c r="H2468" s="110" t="s">
        <v>23655</v>
      </c>
      <c r="I2468" s="109" t="s">
        <v>23306</v>
      </c>
      <c r="J2468" s="110" t="s">
        <v>6174</v>
      </c>
      <c r="K2468" s="110" t="s">
        <v>15524</v>
      </c>
      <c r="L2468" s="109" t="s">
        <v>23656</v>
      </c>
      <c r="M2468" s="110"/>
      <c r="N2468" s="111" t="s">
        <v>18732</v>
      </c>
      <c r="O2468" s="111" t="s">
        <v>23657</v>
      </c>
      <c r="P2468" s="110" t="s">
        <v>17248</v>
      </c>
      <c r="Q2468" s="112">
        <v>0</v>
      </c>
      <c r="R2468" s="111" t="s">
        <v>17249</v>
      </c>
      <c r="S2468" s="112"/>
    </row>
    <row r="2469" spans="7:19" ht="33.75">
      <c r="G2469" s="109" t="s">
        <v>12338</v>
      </c>
      <c r="H2469" s="110" t="s">
        <v>15525</v>
      </c>
      <c r="I2469" s="109" t="s">
        <v>23658</v>
      </c>
      <c r="J2469" s="110" t="s">
        <v>2174</v>
      </c>
      <c r="K2469" s="110" t="s">
        <v>23659</v>
      </c>
      <c r="L2469" s="109" t="s">
        <v>23660</v>
      </c>
      <c r="M2469" s="110" t="s">
        <v>23661</v>
      </c>
      <c r="N2469" s="111" t="s">
        <v>18732</v>
      </c>
      <c r="O2469" s="111" t="s">
        <v>23662</v>
      </c>
      <c r="P2469" s="110" t="s">
        <v>17248</v>
      </c>
      <c r="Q2469" s="112">
        <v>0</v>
      </c>
      <c r="R2469" s="111" t="s">
        <v>17249</v>
      </c>
      <c r="S2469" s="112"/>
    </row>
    <row r="2470" spans="7:19" ht="33.75">
      <c r="G2470" s="109" t="s">
        <v>12338</v>
      </c>
      <c r="H2470" s="110" t="s">
        <v>15525</v>
      </c>
      <c r="I2470" s="109" t="s">
        <v>23663</v>
      </c>
      <c r="J2470" s="110" t="s">
        <v>7669</v>
      </c>
      <c r="K2470" s="110" t="s">
        <v>23659</v>
      </c>
      <c r="L2470" s="109" t="s">
        <v>23660</v>
      </c>
      <c r="M2470" s="110"/>
      <c r="N2470" s="111" t="s">
        <v>18732</v>
      </c>
      <c r="O2470" s="111" t="s">
        <v>23664</v>
      </c>
      <c r="P2470" s="110" t="s">
        <v>17248</v>
      </c>
      <c r="Q2470" s="112">
        <v>0</v>
      </c>
      <c r="R2470" s="111" t="s">
        <v>17249</v>
      </c>
      <c r="S2470" s="112"/>
    </row>
    <row r="2471" spans="7:19" ht="45">
      <c r="G2471" s="109" t="s">
        <v>12338</v>
      </c>
      <c r="H2471" s="110" t="s">
        <v>23665</v>
      </c>
      <c r="I2471" s="109" t="s">
        <v>23658</v>
      </c>
      <c r="J2471" s="110" t="s">
        <v>2174</v>
      </c>
      <c r="K2471" s="110" t="s">
        <v>23659</v>
      </c>
      <c r="L2471" s="109" t="s">
        <v>23666</v>
      </c>
      <c r="M2471" s="110"/>
      <c r="N2471" s="111" t="s">
        <v>18732</v>
      </c>
      <c r="O2471" s="111" t="s">
        <v>23667</v>
      </c>
      <c r="P2471" s="110" t="s">
        <v>17248</v>
      </c>
      <c r="Q2471" s="112">
        <v>0</v>
      </c>
      <c r="R2471" s="111" t="s">
        <v>17249</v>
      </c>
      <c r="S2471" s="112"/>
    </row>
    <row r="2472" spans="7:19" ht="33.75">
      <c r="G2472" s="109" t="s">
        <v>12339</v>
      </c>
      <c r="H2472" s="110" t="s">
        <v>15526</v>
      </c>
      <c r="I2472" s="109" t="s">
        <v>23668</v>
      </c>
      <c r="J2472" s="110" t="s">
        <v>8102</v>
      </c>
      <c r="K2472" s="110" t="s">
        <v>23669</v>
      </c>
      <c r="L2472" s="109" t="s">
        <v>23670</v>
      </c>
      <c r="M2472" s="110" t="s">
        <v>23671</v>
      </c>
      <c r="N2472" s="111" t="s">
        <v>18732</v>
      </c>
      <c r="O2472" s="111" t="s">
        <v>23672</v>
      </c>
      <c r="P2472" s="110" t="s">
        <v>17248</v>
      </c>
      <c r="Q2472" s="112">
        <v>0</v>
      </c>
      <c r="R2472" s="111" t="s">
        <v>17249</v>
      </c>
      <c r="S2472" s="112"/>
    </row>
    <row r="2473" spans="7:19" ht="33.75">
      <c r="G2473" s="109" t="s">
        <v>12339</v>
      </c>
      <c r="H2473" s="110" t="s">
        <v>15526</v>
      </c>
      <c r="I2473" s="109" t="s">
        <v>23321</v>
      </c>
      <c r="J2473" s="110" t="s">
        <v>9165</v>
      </c>
      <c r="K2473" s="110" t="s">
        <v>23669</v>
      </c>
      <c r="L2473" s="109" t="s">
        <v>23670</v>
      </c>
      <c r="M2473" s="110"/>
      <c r="N2473" s="111" t="s">
        <v>18732</v>
      </c>
      <c r="O2473" s="111" t="s">
        <v>23673</v>
      </c>
      <c r="P2473" s="110" t="s">
        <v>17248</v>
      </c>
      <c r="Q2473" s="112">
        <v>0</v>
      </c>
      <c r="R2473" s="111" t="s">
        <v>17249</v>
      </c>
      <c r="S2473" s="112"/>
    </row>
    <row r="2474" spans="7:19" ht="33.75">
      <c r="G2474" s="109" t="s">
        <v>12339</v>
      </c>
      <c r="H2474" s="110" t="s">
        <v>15526</v>
      </c>
      <c r="I2474" s="109" t="s">
        <v>23674</v>
      </c>
      <c r="J2474" s="110" t="s">
        <v>8752</v>
      </c>
      <c r="K2474" s="110" t="s">
        <v>23675</v>
      </c>
      <c r="L2474" s="109" t="s">
        <v>23670</v>
      </c>
      <c r="M2474" s="110"/>
      <c r="N2474" s="111" t="s">
        <v>18732</v>
      </c>
      <c r="O2474" s="111" t="s">
        <v>23676</v>
      </c>
      <c r="P2474" s="110" t="s">
        <v>17248</v>
      </c>
      <c r="Q2474" s="112">
        <v>0</v>
      </c>
      <c r="R2474" s="111" t="s">
        <v>17249</v>
      </c>
      <c r="S2474" s="112"/>
    </row>
    <row r="2475" spans="7:19" ht="33.75">
      <c r="G2475" s="109" t="s">
        <v>12339</v>
      </c>
      <c r="H2475" s="110" t="s">
        <v>23677</v>
      </c>
      <c r="I2475" s="109" t="s">
        <v>23668</v>
      </c>
      <c r="J2475" s="110" t="s">
        <v>8102</v>
      </c>
      <c r="K2475" s="110" t="s">
        <v>23669</v>
      </c>
      <c r="L2475" s="109" t="s">
        <v>23678</v>
      </c>
      <c r="M2475" s="110"/>
      <c r="N2475" s="111" t="s">
        <v>18732</v>
      </c>
      <c r="O2475" s="111" t="s">
        <v>23679</v>
      </c>
      <c r="P2475" s="110" t="s">
        <v>17248</v>
      </c>
      <c r="Q2475" s="112">
        <v>0</v>
      </c>
      <c r="R2475" s="111" t="s">
        <v>17249</v>
      </c>
      <c r="S2475" s="112"/>
    </row>
    <row r="2476" spans="7:19" ht="33.75">
      <c r="G2476" s="109" t="s">
        <v>12340</v>
      </c>
      <c r="H2476" s="110" t="s">
        <v>23680</v>
      </c>
      <c r="I2476" s="109" t="s">
        <v>23270</v>
      </c>
      <c r="J2476" s="110" t="s">
        <v>4529</v>
      </c>
      <c r="K2476" s="110" t="s">
        <v>23681</v>
      </c>
      <c r="L2476" s="109" t="s">
        <v>23682</v>
      </c>
      <c r="M2476" s="110" t="s">
        <v>23683</v>
      </c>
      <c r="N2476" s="111" t="s">
        <v>18732</v>
      </c>
      <c r="O2476" s="111" t="s">
        <v>23684</v>
      </c>
      <c r="P2476" s="110" t="s">
        <v>17248</v>
      </c>
      <c r="Q2476" s="112">
        <v>0</v>
      </c>
      <c r="R2476" s="111" t="s">
        <v>17249</v>
      </c>
      <c r="S2476" s="112"/>
    </row>
    <row r="2477" spans="7:19" ht="33.75">
      <c r="G2477" s="109" t="s">
        <v>12340</v>
      </c>
      <c r="H2477" s="110" t="s">
        <v>15527</v>
      </c>
      <c r="I2477" s="109" t="s">
        <v>23685</v>
      </c>
      <c r="J2477" s="110" t="s">
        <v>4102</v>
      </c>
      <c r="K2477" s="110" t="s">
        <v>15527</v>
      </c>
      <c r="L2477" s="109" t="s">
        <v>23682</v>
      </c>
      <c r="M2477" s="110"/>
      <c r="N2477" s="111" t="s">
        <v>18732</v>
      </c>
      <c r="O2477" s="111" t="s">
        <v>23686</v>
      </c>
      <c r="P2477" s="110" t="s">
        <v>17248</v>
      </c>
      <c r="Q2477" s="112">
        <v>0</v>
      </c>
      <c r="R2477" s="111" t="s">
        <v>17249</v>
      </c>
      <c r="S2477" s="112"/>
    </row>
    <row r="2478" spans="7:19" ht="33.75">
      <c r="G2478" s="109" t="s">
        <v>12340</v>
      </c>
      <c r="H2478" s="110" t="s">
        <v>15527</v>
      </c>
      <c r="I2478" s="109" t="s">
        <v>23687</v>
      </c>
      <c r="J2478" s="110" t="s">
        <v>10866</v>
      </c>
      <c r="K2478" s="110" t="s">
        <v>15527</v>
      </c>
      <c r="L2478" s="109" t="s">
        <v>23682</v>
      </c>
      <c r="M2478" s="110"/>
      <c r="N2478" s="111" t="s">
        <v>18732</v>
      </c>
      <c r="O2478" s="111" t="s">
        <v>23688</v>
      </c>
      <c r="P2478" s="110" t="s">
        <v>17248</v>
      </c>
      <c r="Q2478" s="112">
        <v>0</v>
      </c>
      <c r="R2478" s="111" t="s">
        <v>17249</v>
      </c>
      <c r="S2478" s="112"/>
    </row>
    <row r="2479" spans="7:19" ht="33.75">
      <c r="G2479" s="109" t="s">
        <v>12340</v>
      </c>
      <c r="H2479" s="110" t="s">
        <v>23689</v>
      </c>
      <c r="I2479" s="109" t="s">
        <v>23270</v>
      </c>
      <c r="J2479" s="110" t="s">
        <v>4529</v>
      </c>
      <c r="K2479" s="110" t="s">
        <v>15527</v>
      </c>
      <c r="L2479" s="109" t="s">
        <v>23690</v>
      </c>
      <c r="M2479" s="110"/>
      <c r="N2479" s="111" t="s">
        <v>18732</v>
      </c>
      <c r="O2479" s="111" t="s">
        <v>23691</v>
      </c>
      <c r="P2479" s="110" t="s">
        <v>17248</v>
      </c>
      <c r="Q2479" s="112">
        <v>0</v>
      </c>
      <c r="R2479" s="111" t="s">
        <v>17249</v>
      </c>
      <c r="S2479" s="112"/>
    </row>
    <row r="2480" spans="7:19" ht="22.5">
      <c r="G2480" s="109" t="s">
        <v>12341</v>
      </c>
      <c r="H2480" s="110" t="s">
        <v>15528</v>
      </c>
      <c r="I2480" s="109" t="s">
        <v>23298</v>
      </c>
      <c r="J2480" s="110" t="s">
        <v>3062</v>
      </c>
      <c r="K2480" s="110" t="s">
        <v>15528</v>
      </c>
      <c r="L2480" s="109" t="s">
        <v>23692</v>
      </c>
      <c r="M2480" s="110" t="s">
        <v>23693</v>
      </c>
      <c r="N2480" s="111" t="s">
        <v>18732</v>
      </c>
      <c r="O2480" s="111" t="s">
        <v>23694</v>
      </c>
      <c r="P2480" s="110" t="s">
        <v>17248</v>
      </c>
      <c r="Q2480" s="112">
        <v>0</v>
      </c>
      <c r="R2480" s="111" t="s">
        <v>17249</v>
      </c>
      <c r="S2480" s="112"/>
    </row>
    <row r="2481" spans="7:19" ht="22.5">
      <c r="G2481" s="109" t="s">
        <v>12341</v>
      </c>
      <c r="H2481" s="110" t="s">
        <v>23695</v>
      </c>
      <c r="I2481" s="109" t="s">
        <v>23298</v>
      </c>
      <c r="J2481" s="110" t="s">
        <v>3062</v>
      </c>
      <c r="K2481" s="110" t="s">
        <v>15528</v>
      </c>
      <c r="L2481" s="109" t="s">
        <v>23696</v>
      </c>
      <c r="M2481" s="110"/>
      <c r="N2481" s="111" t="s">
        <v>18732</v>
      </c>
      <c r="O2481" s="111" t="s">
        <v>23697</v>
      </c>
      <c r="P2481" s="110" t="s">
        <v>17248</v>
      </c>
      <c r="Q2481" s="112">
        <v>0</v>
      </c>
      <c r="R2481" s="111" t="s">
        <v>17249</v>
      </c>
      <c r="S2481" s="112"/>
    </row>
    <row r="2482" spans="7:19" ht="22.5">
      <c r="G2482" s="109" t="s">
        <v>12342</v>
      </c>
      <c r="H2482" s="110" t="s">
        <v>23698</v>
      </c>
      <c r="I2482" s="109" t="s">
        <v>23699</v>
      </c>
      <c r="J2482" s="110" t="s">
        <v>3603</v>
      </c>
      <c r="K2482" s="110" t="s">
        <v>23698</v>
      </c>
      <c r="L2482" s="109" t="s">
        <v>23700</v>
      </c>
      <c r="M2482" s="110" t="s">
        <v>23701</v>
      </c>
      <c r="N2482" s="111" t="s">
        <v>18732</v>
      </c>
      <c r="O2482" s="111" t="s">
        <v>23702</v>
      </c>
      <c r="P2482" s="110" t="s">
        <v>17248</v>
      </c>
      <c r="Q2482" s="112">
        <v>0</v>
      </c>
      <c r="R2482" s="111" t="s">
        <v>17249</v>
      </c>
      <c r="S2482" s="112"/>
    </row>
    <row r="2483" spans="7:19" ht="22.5">
      <c r="G2483" s="109" t="s">
        <v>12342</v>
      </c>
      <c r="H2483" s="110" t="s">
        <v>23703</v>
      </c>
      <c r="I2483" s="109" t="s">
        <v>23699</v>
      </c>
      <c r="J2483" s="110" t="s">
        <v>3603</v>
      </c>
      <c r="K2483" s="110" t="s">
        <v>15529</v>
      </c>
      <c r="L2483" s="109" t="s">
        <v>23704</v>
      </c>
      <c r="M2483" s="110"/>
      <c r="N2483" s="111" t="s">
        <v>18732</v>
      </c>
      <c r="O2483" s="111" t="s">
        <v>23705</v>
      </c>
      <c r="P2483" s="110" t="s">
        <v>17248</v>
      </c>
      <c r="Q2483" s="112">
        <v>0</v>
      </c>
      <c r="R2483" s="111" t="s">
        <v>17249</v>
      </c>
      <c r="S2483" s="112"/>
    </row>
    <row r="2484" spans="7:19" ht="33.75">
      <c r="G2484" s="109" t="s">
        <v>12343</v>
      </c>
      <c r="H2484" s="110" t="s">
        <v>23680</v>
      </c>
      <c r="I2484" s="109" t="s">
        <v>23270</v>
      </c>
      <c r="J2484" s="110" t="s">
        <v>4529</v>
      </c>
      <c r="K2484" s="110" t="s">
        <v>23681</v>
      </c>
      <c r="L2484" s="109" t="s">
        <v>23706</v>
      </c>
      <c r="M2484" s="110" t="s">
        <v>23707</v>
      </c>
      <c r="N2484" s="111" t="s">
        <v>18732</v>
      </c>
      <c r="O2484" s="111" t="s">
        <v>23708</v>
      </c>
      <c r="P2484" s="110" t="s">
        <v>17248</v>
      </c>
      <c r="Q2484" s="112">
        <v>0</v>
      </c>
      <c r="R2484" s="111" t="s">
        <v>17249</v>
      </c>
      <c r="S2484" s="112"/>
    </row>
    <row r="2485" spans="7:19" ht="33.75">
      <c r="G2485" s="109" t="s">
        <v>12343</v>
      </c>
      <c r="H2485" s="110" t="s">
        <v>23689</v>
      </c>
      <c r="I2485" s="109" t="s">
        <v>23270</v>
      </c>
      <c r="J2485" s="110" t="s">
        <v>4529</v>
      </c>
      <c r="K2485" s="110" t="s">
        <v>15527</v>
      </c>
      <c r="L2485" s="109" t="s">
        <v>23709</v>
      </c>
      <c r="M2485" s="110"/>
      <c r="N2485" s="111" t="s">
        <v>18732</v>
      </c>
      <c r="O2485" s="111" t="s">
        <v>23710</v>
      </c>
      <c r="P2485" s="110" t="s">
        <v>17248</v>
      </c>
      <c r="Q2485" s="112">
        <v>0</v>
      </c>
      <c r="R2485" s="111" t="s">
        <v>17249</v>
      </c>
      <c r="S2485" s="112"/>
    </row>
    <row r="2486" spans="7:19" ht="33.75">
      <c r="G2486" s="109" t="s">
        <v>12344</v>
      </c>
      <c r="H2486" s="110" t="s">
        <v>15530</v>
      </c>
      <c r="I2486" s="109" t="s">
        <v>22878</v>
      </c>
      <c r="J2486" s="110" t="s">
        <v>9470</v>
      </c>
      <c r="K2486" s="110" t="s">
        <v>23711</v>
      </c>
      <c r="L2486" s="109" t="s">
        <v>23712</v>
      </c>
      <c r="M2486" s="110" t="s">
        <v>23713</v>
      </c>
      <c r="N2486" s="111" t="s">
        <v>18732</v>
      </c>
      <c r="O2486" s="111" t="s">
        <v>23714</v>
      </c>
      <c r="P2486" s="110" t="s">
        <v>17248</v>
      </c>
      <c r="Q2486" s="112">
        <v>1</v>
      </c>
      <c r="R2486" s="111" t="s">
        <v>12353</v>
      </c>
      <c r="S2486" s="112"/>
    </row>
    <row r="2487" spans="7:19" ht="33.75">
      <c r="G2487" s="109" t="s">
        <v>12344</v>
      </c>
      <c r="H2487" s="110" t="s">
        <v>23715</v>
      </c>
      <c r="I2487" s="109" t="s">
        <v>22878</v>
      </c>
      <c r="J2487" s="110" t="s">
        <v>9470</v>
      </c>
      <c r="K2487" s="110" t="s">
        <v>23711</v>
      </c>
      <c r="L2487" s="109" t="s">
        <v>23716</v>
      </c>
      <c r="M2487" s="110"/>
      <c r="N2487" s="111" t="s">
        <v>18732</v>
      </c>
      <c r="O2487" s="111" t="s">
        <v>23717</v>
      </c>
      <c r="P2487" s="110" t="s">
        <v>17248</v>
      </c>
      <c r="Q2487" s="112">
        <v>0</v>
      </c>
      <c r="R2487" s="111" t="s">
        <v>17249</v>
      </c>
      <c r="S2487" s="112"/>
    </row>
    <row r="2488" spans="7:19" ht="22.5">
      <c r="G2488" s="109" t="s">
        <v>12345</v>
      </c>
      <c r="H2488" s="110" t="s">
        <v>15531</v>
      </c>
      <c r="I2488" s="109" t="s">
        <v>23718</v>
      </c>
      <c r="J2488" s="110" t="s">
        <v>11091</v>
      </c>
      <c r="K2488" s="110" t="s">
        <v>15531</v>
      </c>
      <c r="L2488" s="109" t="s">
        <v>23719</v>
      </c>
      <c r="M2488" s="110" t="s">
        <v>23720</v>
      </c>
      <c r="N2488" s="111" t="s">
        <v>18732</v>
      </c>
      <c r="O2488" s="111" t="s">
        <v>23721</v>
      </c>
      <c r="P2488" s="110" t="s">
        <v>17248</v>
      </c>
      <c r="Q2488" s="112">
        <v>0</v>
      </c>
      <c r="R2488" s="111" t="s">
        <v>17249</v>
      </c>
      <c r="S2488" s="112"/>
    </row>
    <row r="2489" spans="7:19" ht="22.5">
      <c r="G2489" s="109" t="s">
        <v>12345</v>
      </c>
      <c r="H2489" s="110" t="s">
        <v>15531</v>
      </c>
      <c r="I2489" s="109" t="s">
        <v>23722</v>
      </c>
      <c r="J2489" s="110" t="s">
        <v>8560</v>
      </c>
      <c r="K2489" s="110" t="s">
        <v>15531</v>
      </c>
      <c r="L2489" s="109" t="s">
        <v>23719</v>
      </c>
      <c r="M2489" s="110"/>
      <c r="N2489" s="111" t="s">
        <v>18732</v>
      </c>
      <c r="O2489" s="111" t="s">
        <v>23723</v>
      </c>
      <c r="P2489" s="110" t="s">
        <v>17248</v>
      </c>
      <c r="Q2489" s="112">
        <v>0</v>
      </c>
      <c r="R2489" s="111" t="s">
        <v>17249</v>
      </c>
      <c r="S2489" s="112"/>
    </row>
    <row r="2490" spans="7:19" ht="22.5">
      <c r="G2490" s="109" t="s">
        <v>12345</v>
      </c>
      <c r="H2490" s="110" t="s">
        <v>15531</v>
      </c>
      <c r="I2490" s="109" t="s">
        <v>23718</v>
      </c>
      <c r="J2490" s="110" t="s">
        <v>10700</v>
      </c>
      <c r="K2490" s="110" t="s">
        <v>15531</v>
      </c>
      <c r="L2490" s="109" t="s">
        <v>23719</v>
      </c>
      <c r="M2490" s="110"/>
      <c r="N2490" s="111" t="s">
        <v>18732</v>
      </c>
      <c r="O2490" s="111" t="s">
        <v>23724</v>
      </c>
      <c r="P2490" s="110" t="s">
        <v>17248</v>
      </c>
      <c r="Q2490" s="112">
        <v>0</v>
      </c>
      <c r="R2490" s="111" t="s">
        <v>17249</v>
      </c>
      <c r="S2490" s="112"/>
    </row>
    <row r="2491" spans="7:19" ht="33.75">
      <c r="G2491" s="109" t="s">
        <v>12345</v>
      </c>
      <c r="H2491" s="110" t="s">
        <v>23725</v>
      </c>
      <c r="I2491" s="109" t="s">
        <v>23718</v>
      </c>
      <c r="J2491" s="110" t="s">
        <v>11091</v>
      </c>
      <c r="K2491" s="110" t="s">
        <v>15531</v>
      </c>
      <c r="L2491" s="109" t="s">
        <v>23726</v>
      </c>
      <c r="M2491" s="110"/>
      <c r="N2491" s="111" t="s">
        <v>18732</v>
      </c>
      <c r="O2491" s="111" t="s">
        <v>23727</v>
      </c>
      <c r="P2491" s="110" t="s">
        <v>17248</v>
      </c>
      <c r="Q2491" s="112">
        <v>0</v>
      </c>
      <c r="R2491" s="111" t="s">
        <v>17249</v>
      </c>
      <c r="S2491" s="112"/>
    </row>
    <row r="2492" spans="7:19" ht="22.5">
      <c r="G2492" s="109" t="s">
        <v>12346</v>
      </c>
      <c r="H2492" s="110" t="s">
        <v>15532</v>
      </c>
      <c r="I2492" s="109" t="s">
        <v>23366</v>
      </c>
      <c r="J2492" s="110" t="s">
        <v>1789</v>
      </c>
      <c r="K2492" s="110" t="s">
        <v>15532</v>
      </c>
      <c r="L2492" s="109" t="s">
        <v>23728</v>
      </c>
      <c r="M2492" s="110" t="s">
        <v>23729</v>
      </c>
      <c r="N2492" s="111" t="s">
        <v>18732</v>
      </c>
      <c r="O2492" s="111" t="s">
        <v>23730</v>
      </c>
      <c r="P2492" s="110" t="s">
        <v>17248</v>
      </c>
      <c r="Q2492" s="112">
        <v>0</v>
      </c>
      <c r="R2492" s="111" t="s">
        <v>17249</v>
      </c>
      <c r="S2492" s="112"/>
    </row>
    <row r="2493" spans="7:19" ht="22.5">
      <c r="G2493" s="109" t="s">
        <v>12346</v>
      </c>
      <c r="H2493" s="110" t="s">
        <v>15532</v>
      </c>
      <c r="I2493" s="109" t="s">
        <v>22795</v>
      </c>
      <c r="J2493" s="110" t="s">
        <v>10131</v>
      </c>
      <c r="K2493" s="110" t="s">
        <v>15532</v>
      </c>
      <c r="L2493" s="109" t="s">
        <v>23728</v>
      </c>
      <c r="M2493" s="110"/>
      <c r="N2493" s="111" t="s">
        <v>18732</v>
      </c>
      <c r="O2493" s="111" t="s">
        <v>23731</v>
      </c>
      <c r="P2493" s="110" t="s">
        <v>17248</v>
      </c>
      <c r="Q2493" s="112">
        <v>0</v>
      </c>
      <c r="R2493" s="111" t="s">
        <v>17249</v>
      </c>
      <c r="S2493" s="112"/>
    </row>
    <row r="2494" spans="7:19" ht="22.5">
      <c r="G2494" s="109" t="s">
        <v>12346</v>
      </c>
      <c r="H2494" s="110" t="s">
        <v>15532</v>
      </c>
      <c r="I2494" s="109" t="s">
        <v>22775</v>
      </c>
      <c r="J2494" s="110" t="s">
        <v>1896</v>
      </c>
      <c r="K2494" s="110" t="s">
        <v>15532</v>
      </c>
      <c r="L2494" s="109" t="s">
        <v>23728</v>
      </c>
      <c r="M2494" s="110"/>
      <c r="N2494" s="111" t="s">
        <v>18732</v>
      </c>
      <c r="O2494" s="111" t="s">
        <v>23732</v>
      </c>
      <c r="P2494" s="110" t="s">
        <v>17248</v>
      </c>
      <c r="Q2494" s="112">
        <v>0</v>
      </c>
      <c r="R2494" s="111" t="s">
        <v>17249</v>
      </c>
      <c r="S2494" s="112"/>
    </row>
    <row r="2495" spans="7:19" ht="22.5">
      <c r="G2495" s="109" t="s">
        <v>12346</v>
      </c>
      <c r="H2495" s="110" t="s">
        <v>15532</v>
      </c>
      <c r="I2495" s="109" t="s">
        <v>23733</v>
      </c>
      <c r="J2495" s="110" t="s">
        <v>3205</v>
      </c>
      <c r="K2495" s="110" t="s">
        <v>15532</v>
      </c>
      <c r="L2495" s="109" t="s">
        <v>23728</v>
      </c>
      <c r="M2495" s="110"/>
      <c r="N2495" s="111" t="s">
        <v>18732</v>
      </c>
      <c r="O2495" s="111" t="s">
        <v>23734</v>
      </c>
      <c r="P2495" s="110" t="s">
        <v>17248</v>
      </c>
      <c r="Q2495" s="112">
        <v>0</v>
      </c>
      <c r="R2495" s="111" t="s">
        <v>17249</v>
      </c>
      <c r="S2495" s="112"/>
    </row>
    <row r="2496" spans="7:19" ht="33.75">
      <c r="G2496" s="109" t="s">
        <v>12346</v>
      </c>
      <c r="H2496" s="110" t="s">
        <v>23735</v>
      </c>
      <c r="I2496" s="109" t="s">
        <v>23366</v>
      </c>
      <c r="J2496" s="110" t="s">
        <v>1789</v>
      </c>
      <c r="K2496" s="110" t="s">
        <v>15532</v>
      </c>
      <c r="L2496" s="109" t="s">
        <v>23736</v>
      </c>
      <c r="M2496" s="110"/>
      <c r="N2496" s="111" t="s">
        <v>18732</v>
      </c>
      <c r="O2496" s="111" t="s">
        <v>23737</v>
      </c>
      <c r="P2496" s="110" t="s">
        <v>17248</v>
      </c>
      <c r="Q2496" s="112">
        <v>0</v>
      </c>
      <c r="R2496" s="111" t="s">
        <v>17249</v>
      </c>
      <c r="S2496" s="112"/>
    </row>
    <row r="2497" spans="7:19" ht="22.5">
      <c r="G2497" s="109" t="s">
        <v>12347</v>
      </c>
      <c r="H2497" s="110" t="s">
        <v>15533</v>
      </c>
      <c r="I2497" s="109" t="s">
        <v>23738</v>
      </c>
      <c r="J2497" s="110" t="s">
        <v>7090</v>
      </c>
      <c r="K2497" s="110" t="s">
        <v>15533</v>
      </c>
      <c r="L2497" s="109" t="s">
        <v>23739</v>
      </c>
      <c r="M2497" s="110" t="s">
        <v>23740</v>
      </c>
      <c r="N2497" s="111" t="s">
        <v>18732</v>
      </c>
      <c r="O2497" s="111" t="s">
        <v>23741</v>
      </c>
      <c r="P2497" s="110" t="s">
        <v>17248</v>
      </c>
      <c r="Q2497" s="112">
        <v>1</v>
      </c>
      <c r="R2497" s="111" t="s">
        <v>12388</v>
      </c>
      <c r="S2497" s="112"/>
    </row>
    <row r="2498" spans="7:19" ht="45">
      <c r="G2498" s="109" t="s">
        <v>12348</v>
      </c>
      <c r="H2498" s="110" t="s">
        <v>15534</v>
      </c>
      <c r="I2498" s="109" t="s">
        <v>23742</v>
      </c>
      <c r="J2498" s="110" t="s">
        <v>3493</v>
      </c>
      <c r="K2498" s="110" t="s">
        <v>23743</v>
      </c>
      <c r="L2498" s="109" t="s">
        <v>23744</v>
      </c>
      <c r="M2498" s="110" t="s">
        <v>23745</v>
      </c>
      <c r="N2498" s="111" t="s">
        <v>18732</v>
      </c>
      <c r="O2498" s="111" t="s">
        <v>23746</v>
      </c>
      <c r="P2498" s="110" t="s">
        <v>17248</v>
      </c>
      <c r="Q2498" s="112">
        <v>0</v>
      </c>
      <c r="R2498" s="111" t="s">
        <v>17249</v>
      </c>
      <c r="S2498" s="112"/>
    </row>
    <row r="2499" spans="7:19" ht="56.25">
      <c r="G2499" s="109" t="s">
        <v>12348</v>
      </c>
      <c r="H2499" s="110" t="s">
        <v>23747</v>
      </c>
      <c r="I2499" s="109" t="s">
        <v>23742</v>
      </c>
      <c r="J2499" s="110" t="s">
        <v>3493</v>
      </c>
      <c r="K2499" s="110" t="s">
        <v>23743</v>
      </c>
      <c r="L2499" s="109" t="s">
        <v>23748</v>
      </c>
      <c r="M2499" s="110"/>
      <c r="N2499" s="111" t="s">
        <v>18732</v>
      </c>
      <c r="O2499" s="111" t="s">
        <v>23749</v>
      </c>
      <c r="P2499" s="110" t="s">
        <v>17248</v>
      </c>
      <c r="Q2499" s="112">
        <v>0</v>
      </c>
      <c r="R2499" s="111" t="s">
        <v>17249</v>
      </c>
      <c r="S2499" s="112"/>
    </row>
    <row r="2500" spans="7:19" ht="22.5">
      <c r="G2500" s="109" t="s">
        <v>12349</v>
      </c>
      <c r="H2500" s="110" t="s">
        <v>23750</v>
      </c>
      <c r="I2500" s="109" t="s">
        <v>23751</v>
      </c>
      <c r="J2500" s="110" t="s">
        <v>5684</v>
      </c>
      <c r="K2500" s="110" t="s">
        <v>23750</v>
      </c>
      <c r="L2500" s="109" t="s">
        <v>23752</v>
      </c>
      <c r="M2500" s="110" t="s">
        <v>23753</v>
      </c>
      <c r="N2500" s="111" t="s">
        <v>18732</v>
      </c>
      <c r="O2500" s="111" t="s">
        <v>23754</v>
      </c>
      <c r="P2500" s="110" t="s">
        <v>17248</v>
      </c>
      <c r="Q2500" s="112">
        <v>0</v>
      </c>
      <c r="R2500" s="111" t="s">
        <v>17249</v>
      </c>
      <c r="S2500" s="112"/>
    </row>
    <row r="2501" spans="7:19" ht="22.5">
      <c r="G2501" s="109" t="s">
        <v>12349</v>
      </c>
      <c r="H2501" s="110" t="s">
        <v>23750</v>
      </c>
      <c r="I2501" s="109" t="s">
        <v>23718</v>
      </c>
      <c r="J2501" s="110" t="s">
        <v>6068</v>
      </c>
      <c r="K2501" s="110" t="s">
        <v>23750</v>
      </c>
      <c r="L2501" s="109" t="s">
        <v>23752</v>
      </c>
      <c r="M2501" s="110"/>
      <c r="N2501" s="111" t="s">
        <v>18732</v>
      </c>
      <c r="O2501" s="111" t="s">
        <v>23755</v>
      </c>
      <c r="P2501" s="110" t="s">
        <v>17248</v>
      </c>
      <c r="Q2501" s="112">
        <v>0</v>
      </c>
      <c r="R2501" s="111" t="s">
        <v>17249</v>
      </c>
      <c r="S2501" s="112"/>
    </row>
    <row r="2502" spans="7:19" ht="22.5">
      <c r="G2502" s="109" t="s">
        <v>12349</v>
      </c>
      <c r="H2502" s="110" t="s">
        <v>23750</v>
      </c>
      <c r="I2502" s="109" t="s">
        <v>23756</v>
      </c>
      <c r="J2502" s="110" t="s">
        <v>11105</v>
      </c>
      <c r="K2502" s="110" t="s">
        <v>23750</v>
      </c>
      <c r="L2502" s="109" t="s">
        <v>23752</v>
      </c>
      <c r="M2502" s="110"/>
      <c r="N2502" s="111" t="s">
        <v>18732</v>
      </c>
      <c r="O2502" s="111" t="s">
        <v>23757</v>
      </c>
      <c r="P2502" s="110" t="s">
        <v>17248</v>
      </c>
      <c r="Q2502" s="112">
        <v>0</v>
      </c>
      <c r="R2502" s="111" t="s">
        <v>17249</v>
      </c>
      <c r="S2502" s="112"/>
    </row>
    <row r="2503" spans="7:19" ht="22.5">
      <c r="G2503" s="109" t="s">
        <v>12349</v>
      </c>
      <c r="H2503" s="110" t="s">
        <v>23750</v>
      </c>
      <c r="I2503" s="109" t="s">
        <v>23756</v>
      </c>
      <c r="J2503" s="110" t="s">
        <v>9752</v>
      </c>
      <c r="K2503" s="110" t="s">
        <v>23750</v>
      </c>
      <c r="L2503" s="109" t="s">
        <v>23752</v>
      </c>
      <c r="M2503" s="110"/>
      <c r="N2503" s="111" t="s">
        <v>18732</v>
      </c>
      <c r="O2503" s="111" t="s">
        <v>23758</v>
      </c>
      <c r="P2503" s="110" t="s">
        <v>17248</v>
      </c>
      <c r="Q2503" s="112">
        <v>0</v>
      </c>
      <c r="R2503" s="111" t="s">
        <v>17249</v>
      </c>
      <c r="S2503" s="112"/>
    </row>
    <row r="2504" spans="7:19" ht="22.5">
      <c r="G2504" s="109" t="s">
        <v>12349</v>
      </c>
      <c r="H2504" s="110" t="s">
        <v>23750</v>
      </c>
      <c r="I2504" s="109" t="s">
        <v>23751</v>
      </c>
      <c r="J2504" s="110" t="s">
        <v>9897</v>
      </c>
      <c r="K2504" s="110" t="s">
        <v>23750</v>
      </c>
      <c r="L2504" s="109" t="s">
        <v>23752</v>
      </c>
      <c r="M2504" s="110"/>
      <c r="N2504" s="111" t="s">
        <v>18732</v>
      </c>
      <c r="O2504" s="111" t="s">
        <v>23759</v>
      </c>
      <c r="P2504" s="110" t="s">
        <v>17248</v>
      </c>
      <c r="Q2504" s="112">
        <v>0</v>
      </c>
      <c r="R2504" s="111" t="s">
        <v>17249</v>
      </c>
      <c r="S2504" s="112"/>
    </row>
    <row r="2505" spans="7:19" ht="22.5">
      <c r="G2505" s="109" t="s">
        <v>12349</v>
      </c>
      <c r="H2505" s="110" t="s">
        <v>23750</v>
      </c>
      <c r="I2505" s="109" t="s">
        <v>23756</v>
      </c>
      <c r="J2505" s="110" t="s">
        <v>9807</v>
      </c>
      <c r="K2505" s="110" t="s">
        <v>23750</v>
      </c>
      <c r="L2505" s="109" t="s">
        <v>23752</v>
      </c>
      <c r="M2505" s="110"/>
      <c r="N2505" s="111" t="s">
        <v>18732</v>
      </c>
      <c r="O2505" s="111" t="s">
        <v>23760</v>
      </c>
      <c r="P2505" s="110" t="s">
        <v>17248</v>
      </c>
      <c r="Q2505" s="112">
        <v>0</v>
      </c>
      <c r="R2505" s="111" t="s">
        <v>17249</v>
      </c>
      <c r="S2505" s="112"/>
    </row>
    <row r="2506" spans="7:19" ht="33.75">
      <c r="G2506" s="109" t="s">
        <v>12349</v>
      </c>
      <c r="H2506" s="110" t="s">
        <v>23761</v>
      </c>
      <c r="I2506" s="109" t="s">
        <v>23751</v>
      </c>
      <c r="J2506" s="110" t="s">
        <v>5684</v>
      </c>
      <c r="K2506" s="110" t="s">
        <v>23750</v>
      </c>
      <c r="L2506" s="109" t="s">
        <v>23762</v>
      </c>
      <c r="M2506" s="110"/>
      <c r="N2506" s="111" t="s">
        <v>18732</v>
      </c>
      <c r="O2506" s="111" t="s">
        <v>23763</v>
      </c>
      <c r="P2506" s="110" t="s">
        <v>17248</v>
      </c>
      <c r="Q2506" s="112">
        <v>0</v>
      </c>
      <c r="R2506" s="111" t="s">
        <v>17249</v>
      </c>
      <c r="S2506" s="112"/>
    </row>
    <row r="2507" spans="7:19" ht="33.75">
      <c r="G2507" s="109" t="s">
        <v>12350</v>
      </c>
      <c r="H2507" s="110" t="s">
        <v>15535</v>
      </c>
      <c r="I2507" s="109" t="s">
        <v>22881</v>
      </c>
      <c r="J2507" s="110" t="s">
        <v>10455</v>
      </c>
      <c r="K2507" s="110" t="s">
        <v>23764</v>
      </c>
      <c r="L2507" s="109" t="s">
        <v>23765</v>
      </c>
      <c r="M2507" s="110" t="s">
        <v>23766</v>
      </c>
      <c r="N2507" s="111" t="s">
        <v>18732</v>
      </c>
      <c r="O2507" s="111" t="s">
        <v>23767</v>
      </c>
      <c r="P2507" s="110" t="s">
        <v>17248</v>
      </c>
      <c r="Q2507" s="112">
        <v>0</v>
      </c>
      <c r="R2507" s="111" t="s">
        <v>17249</v>
      </c>
      <c r="S2507" s="112"/>
    </row>
    <row r="2508" spans="7:19" ht="33.75">
      <c r="G2508" s="109" t="s">
        <v>12350</v>
      </c>
      <c r="H2508" s="110" t="s">
        <v>15535</v>
      </c>
      <c r="I2508" s="109" t="s">
        <v>22885</v>
      </c>
      <c r="J2508" s="110" t="s">
        <v>3697</v>
      </c>
      <c r="K2508" s="110" t="s">
        <v>23764</v>
      </c>
      <c r="L2508" s="109" t="s">
        <v>23765</v>
      </c>
      <c r="M2508" s="110"/>
      <c r="N2508" s="111" t="s">
        <v>18732</v>
      </c>
      <c r="O2508" s="111" t="s">
        <v>23768</v>
      </c>
      <c r="P2508" s="110" t="s">
        <v>17248</v>
      </c>
      <c r="Q2508" s="112">
        <v>0</v>
      </c>
      <c r="R2508" s="111" t="s">
        <v>17249</v>
      </c>
      <c r="S2508" s="112"/>
    </row>
    <row r="2509" spans="7:19" ht="33.75">
      <c r="G2509" s="109" t="s">
        <v>12350</v>
      </c>
      <c r="H2509" s="110" t="s">
        <v>15535</v>
      </c>
      <c r="I2509" s="109" t="s">
        <v>23769</v>
      </c>
      <c r="J2509" s="110" t="s">
        <v>5065</v>
      </c>
      <c r="K2509" s="110" t="s">
        <v>23764</v>
      </c>
      <c r="L2509" s="109" t="s">
        <v>23765</v>
      </c>
      <c r="M2509" s="110"/>
      <c r="N2509" s="111" t="s">
        <v>18732</v>
      </c>
      <c r="O2509" s="111" t="s">
        <v>23770</v>
      </c>
      <c r="P2509" s="110" t="s">
        <v>17248</v>
      </c>
      <c r="Q2509" s="112">
        <v>0</v>
      </c>
      <c r="R2509" s="111" t="s">
        <v>17249</v>
      </c>
      <c r="S2509" s="112"/>
    </row>
    <row r="2510" spans="7:19" ht="33.75">
      <c r="G2510" s="109" t="s">
        <v>12350</v>
      </c>
      <c r="H2510" s="110" t="s">
        <v>15535</v>
      </c>
      <c r="I2510" s="109" t="s">
        <v>23771</v>
      </c>
      <c r="J2510" s="110" t="s">
        <v>11269</v>
      </c>
      <c r="K2510" s="110" t="s">
        <v>23764</v>
      </c>
      <c r="L2510" s="109" t="s">
        <v>23765</v>
      </c>
      <c r="M2510" s="110"/>
      <c r="N2510" s="111" t="s">
        <v>18732</v>
      </c>
      <c r="O2510" s="111" t="s">
        <v>23772</v>
      </c>
      <c r="P2510" s="110" t="s">
        <v>17248</v>
      </c>
      <c r="Q2510" s="112">
        <v>0</v>
      </c>
      <c r="R2510" s="111" t="s">
        <v>17249</v>
      </c>
      <c r="S2510" s="112"/>
    </row>
    <row r="2511" spans="7:19" ht="33.75">
      <c r="G2511" s="109" t="s">
        <v>12350</v>
      </c>
      <c r="H2511" s="110" t="s">
        <v>15535</v>
      </c>
      <c r="I2511" s="109" t="s">
        <v>23773</v>
      </c>
      <c r="J2511" s="110" t="s">
        <v>5296</v>
      </c>
      <c r="K2511" s="110" t="s">
        <v>23764</v>
      </c>
      <c r="L2511" s="109" t="s">
        <v>23765</v>
      </c>
      <c r="M2511" s="110"/>
      <c r="N2511" s="111" t="s">
        <v>18732</v>
      </c>
      <c r="O2511" s="111" t="s">
        <v>23774</v>
      </c>
      <c r="P2511" s="110" t="s">
        <v>17248</v>
      </c>
      <c r="Q2511" s="112">
        <v>0</v>
      </c>
      <c r="R2511" s="111" t="s">
        <v>17249</v>
      </c>
      <c r="S2511" s="112"/>
    </row>
    <row r="2512" spans="7:19" ht="33.75">
      <c r="G2512" s="109" t="s">
        <v>12350</v>
      </c>
      <c r="H2512" s="110" t="s">
        <v>23775</v>
      </c>
      <c r="I2512" s="109" t="s">
        <v>22881</v>
      </c>
      <c r="J2512" s="110" t="s">
        <v>10455</v>
      </c>
      <c r="K2512" s="110" t="s">
        <v>23764</v>
      </c>
      <c r="L2512" s="109" t="s">
        <v>23776</v>
      </c>
      <c r="M2512" s="110"/>
      <c r="N2512" s="111" t="s">
        <v>18732</v>
      </c>
      <c r="O2512" s="111" t="s">
        <v>23777</v>
      </c>
      <c r="P2512" s="110" t="s">
        <v>17248</v>
      </c>
      <c r="Q2512" s="112">
        <v>0</v>
      </c>
      <c r="R2512" s="111" t="s">
        <v>17249</v>
      </c>
      <c r="S2512" s="112"/>
    </row>
    <row r="2513" spans="7:19" ht="33.75">
      <c r="G2513" s="109" t="s">
        <v>12351</v>
      </c>
      <c r="H2513" s="110" t="s">
        <v>15536</v>
      </c>
      <c r="I2513" s="109" t="s">
        <v>22765</v>
      </c>
      <c r="J2513" s="110" t="s">
        <v>6110</v>
      </c>
      <c r="K2513" s="110" t="s">
        <v>23778</v>
      </c>
      <c r="L2513" s="109" t="s">
        <v>23779</v>
      </c>
      <c r="M2513" s="110" t="s">
        <v>23780</v>
      </c>
      <c r="N2513" s="111" t="s">
        <v>18732</v>
      </c>
      <c r="O2513" s="111" t="s">
        <v>23781</v>
      </c>
      <c r="P2513" s="110" t="s">
        <v>17248</v>
      </c>
      <c r="Q2513" s="112">
        <v>0</v>
      </c>
      <c r="R2513" s="111" t="s">
        <v>17249</v>
      </c>
      <c r="S2513" s="112"/>
    </row>
    <row r="2514" spans="7:19" ht="22.5">
      <c r="G2514" s="109" t="s">
        <v>12351</v>
      </c>
      <c r="H2514" s="110" t="s">
        <v>23782</v>
      </c>
      <c r="I2514" s="109" t="s">
        <v>22765</v>
      </c>
      <c r="J2514" s="110" t="s">
        <v>3742</v>
      </c>
      <c r="K2514" s="110" t="s">
        <v>23783</v>
      </c>
      <c r="L2514" s="109" t="s">
        <v>23779</v>
      </c>
      <c r="M2514" s="110"/>
      <c r="N2514" s="111" t="s">
        <v>18732</v>
      </c>
      <c r="O2514" s="111" t="s">
        <v>23784</v>
      </c>
      <c r="P2514" s="110" t="s">
        <v>17248</v>
      </c>
      <c r="Q2514" s="112">
        <v>0</v>
      </c>
      <c r="R2514" s="111" t="s">
        <v>17249</v>
      </c>
      <c r="S2514" s="112"/>
    </row>
    <row r="2515" spans="7:19" ht="33.75">
      <c r="G2515" s="109" t="s">
        <v>12351</v>
      </c>
      <c r="H2515" s="110" t="s">
        <v>23785</v>
      </c>
      <c r="I2515" s="109" t="s">
        <v>22765</v>
      </c>
      <c r="J2515" s="110" t="s">
        <v>6110</v>
      </c>
      <c r="K2515" s="110" t="s">
        <v>23783</v>
      </c>
      <c r="L2515" s="109" t="s">
        <v>23786</v>
      </c>
      <c r="M2515" s="110"/>
      <c r="N2515" s="111" t="s">
        <v>18732</v>
      </c>
      <c r="O2515" s="111" t="s">
        <v>23787</v>
      </c>
      <c r="P2515" s="110" t="s">
        <v>17248</v>
      </c>
      <c r="Q2515" s="112">
        <v>0</v>
      </c>
      <c r="R2515" s="111" t="s">
        <v>17249</v>
      </c>
      <c r="S2515" s="112"/>
    </row>
    <row r="2516" spans="7:19" ht="22.5">
      <c r="G2516" s="109" t="s">
        <v>12352</v>
      </c>
      <c r="H2516" s="110" t="s">
        <v>15537</v>
      </c>
      <c r="I2516" s="109" t="s">
        <v>23312</v>
      </c>
      <c r="J2516" s="110" t="s">
        <v>6529</v>
      </c>
      <c r="K2516" s="110" t="s">
        <v>15537</v>
      </c>
      <c r="L2516" s="109" t="s">
        <v>23788</v>
      </c>
      <c r="M2516" s="110" t="s">
        <v>23789</v>
      </c>
      <c r="N2516" s="111" t="s">
        <v>18732</v>
      </c>
      <c r="O2516" s="111" t="s">
        <v>23790</v>
      </c>
      <c r="P2516" s="110" t="s">
        <v>17248</v>
      </c>
      <c r="Q2516" s="112">
        <v>0</v>
      </c>
      <c r="R2516" s="111" t="s">
        <v>17249</v>
      </c>
      <c r="S2516" s="112"/>
    </row>
    <row r="2517" spans="7:19" ht="22.5">
      <c r="G2517" s="109" t="s">
        <v>12352</v>
      </c>
      <c r="H2517" s="110" t="s">
        <v>23791</v>
      </c>
      <c r="I2517" s="109" t="s">
        <v>23312</v>
      </c>
      <c r="J2517" s="110" t="s">
        <v>6529</v>
      </c>
      <c r="K2517" s="110" t="s">
        <v>15537</v>
      </c>
      <c r="L2517" s="109" t="s">
        <v>23792</v>
      </c>
      <c r="M2517" s="110"/>
      <c r="N2517" s="111" t="s">
        <v>18732</v>
      </c>
      <c r="O2517" s="111" t="s">
        <v>23793</v>
      </c>
      <c r="P2517" s="110" t="s">
        <v>17248</v>
      </c>
      <c r="Q2517" s="112">
        <v>0</v>
      </c>
      <c r="R2517" s="111" t="s">
        <v>17249</v>
      </c>
      <c r="S2517" s="112"/>
    </row>
    <row r="2518" spans="7:19" ht="22.5">
      <c r="G2518" s="109" t="s">
        <v>12353</v>
      </c>
      <c r="H2518" s="110" t="s">
        <v>15538</v>
      </c>
      <c r="I2518" s="109" t="s">
        <v>22889</v>
      </c>
      <c r="J2518" s="110" t="s">
        <v>7686</v>
      </c>
      <c r="K2518" s="110" t="s">
        <v>15538</v>
      </c>
      <c r="L2518" s="109" t="s">
        <v>23794</v>
      </c>
      <c r="M2518" s="110" t="s">
        <v>23795</v>
      </c>
      <c r="N2518" s="111" t="s">
        <v>18732</v>
      </c>
      <c r="O2518" s="111" t="s">
        <v>23796</v>
      </c>
      <c r="P2518" s="110" t="s">
        <v>17248</v>
      </c>
      <c r="Q2518" s="112">
        <v>0</v>
      </c>
      <c r="R2518" s="111" t="s">
        <v>17249</v>
      </c>
      <c r="S2518" s="112"/>
    </row>
    <row r="2519" spans="7:19" ht="22.5">
      <c r="G2519" s="109" t="s">
        <v>12353</v>
      </c>
      <c r="H2519" s="110" t="s">
        <v>15538</v>
      </c>
      <c r="I2519" s="109" t="s">
        <v>22883</v>
      </c>
      <c r="J2519" s="110" t="s">
        <v>6053</v>
      </c>
      <c r="K2519" s="110" t="s">
        <v>15538</v>
      </c>
      <c r="L2519" s="109" t="s">
        <v>23794</v>
      </c>
      <c r="M2519" s="110"/>
      <c r="N2519" s="111" t="s">
        <v>18732</v>
      </c>
      <c r="O2519" s="111" t="s">
        <v>23797</v>
      </c>
      <c r="P2519" s="110" t="s">
        <v>17248</v>
      </c>
      <c r="Q2519" s="112">
        <v>0</v>
      </c>
      <c r="R2519" s="111" t="s">
        <v>17249</v>
      </c>
      <c r="S2519" s="112"/>
    </row>
    <row r="2520" spans="7:19" ht="22.5">
      <c r="G2520" s="109" t="s">
        <v>12353</v>
      </c>
      <c r="H2520" s="110" t="s">
        <v>15538</v>
      </c>
      <c r="I2520" s="109" t="s">
        <v>22856</v>
      </c>
      <c r="J2520" s="110" t="s">
        <v>3045</v>
      </c>
      <c r="K2520" s="110" t="s">
        <v>15538</v>
      </c>
      <c r="L2520" s="109" t="s">
        <v>23794</v>
      </c>
      <c r="M2520" s="110"/>
      <c r="N2520" s="111" t="s">
        <v>18732</v>
      </c>
      <c r="O2520" s="111" t="s">
        <v>23798</v>
      </c>
      <c r="P2520" s="110" t="s">
        <v>17248</v>
      </c>
      <c r="Q2520" s="112">
        <v>0</v>
      </c>
      <c r="R2520" s="111" t="s">
        <v>17249</v>
      </c>
      <c r="S2520" s="112"/>
    </row>
    <row r="2521" spans="7:19" ht="22.5">
      <c r="G2521" s="109" t="s">
        <v>12353</v>
      </c>
      <c r="H2521" s="110" t="s">
        <v>15538</v>
      </c>
      <c r="I2521" s="109" t="s">
        <v>22887</v>
      </c>
      <c r="J2521" s="110" t="s">
        <v>1020</v>
      </c>
      <c r="K2521" s="110" t="s">
        <v>15538</v>
      </c>
      <c r="L2521" s="109" t="s">
        <v>23794</v>
      </c>
      <c r="M2521" s="110"/>
      <c r="N2521" s="111" t="s">
        <v>18732</v>
      </c>
      <c r="O2521" s="111" t="s">
        <v>23799</v>
      </c>
      <c r="P2521" s="110" t="s">
        <v>17248</v>
      </c>
      <c r="Q2521" s="112">
        <v>0</v>
      </c>
      <c r="R2521" s="111" t="s">
        <v>17249</v>
      </c>
      <c r="S2521" s="112"/>
    </row>
    <row r="2522" spans="7:19" ht="22.5">
      <c r="G2522" s="109" t="s">
        <v>12353</v>
      </c>
      <c r="H2522" s="110" t="s">
        <v>15538</v>
      </c>
      <c r="I2522" s="109" t="s">
        <v>22859</v>
      </c>
      <c r="J2522" s="110" t="s">
        <v>7372</v>
      </c>
      <c r="K2522" s="110" t="s">
        <v>15538</v>
      </c>
      <c r="L2522" s="109" t="s">
        <v>23794</v>
      </c>
      <c r="M2522" s="110"/>
      <c r="N2522" s="111" t="s">
        <v>18732</v>
      </c>
      <c r="O2522" s="111" t="s">
        <v>23800</v>
      </c>
      <c r="P2522" s="110" t="s">
        <v>17248</v>
      </c>
      <c r="Q2522" s="112">
        <v>0</v>
      </c>
      <c r="R2522" s="111" t="s">
        <v>17249</v>
      </c>
      <c r="S2522" s="112"/>
    </row>
    <row r="2523" spans="7:19" ht="33.75">
      <c r="G2523" s="109" t="s">
        <v>12353</v>
      </c>
      <c r="H2523" s="110" t="s">
        <v>23801</v>
      </c>
      <c r="I2523" s="109" t="s">
        <v>22889</v>
      </c>
      <c r="J2523" s="110" t="s">
        <v>7686</v>
      </c>
      <c r="K2523" s="110" t="s">
        <v>15538</v>
      </c>
      <c r="L2523" s="109" t="s">
        <v>23802</v>
      </c>
      <c r="M2523" s="110"/>
      <c r="N2523" s="111" t="s">
        <v>18732</v>
      </c>
      <c r="O2523" s="111" t="s">
        <v>23803</v>
      </c>
      <c r="P2523" s="110" t="s">
        <v>17248</v>
      </c>
      <c r="Q2523" s="112">
        <v>0</v>
      </c>
      <c r="R2523" s="111" t="s">
        <v>17249</v>
      </c>
      <c r="S2523" s="112"/>
    </row>
    <row r="2524" spans="7:19" ht="22.5">
      <c r="G2524" s="109" t="s">
        <v>12354</v>
      </c>
      <c r="H2524" s="110" t="s">
        <v>15539</v>
      </c>
      <c r="I2524" s="109" t="s">
        <v>23804</v>
      </c>
      <c r="J2524" s="110" t="s">
        <v>6176</v>
      </c>
      <c r="K2524" s="110" t="s">
        <v>15539</v>
      </c>
      <c r="L2524" s="109" t="s">
        <v>23805</v>
      </c>
      <c r="M2524" s="110" t="s">
        <v>23806</v>
      </c>
      <c r="N2524" s="111" t="s">
        <v>18732</v>
      </c>
      <c r="O2524" s="111" t="s">
        <v>23807</v>
      </c>
      <c r="P2524" s="110" t="s">
        <v>17248</v>
      </c>
      <c r="Q2524" s="112">
        <v>0</v>
      </c>
      <c r="R2524" s="111" t="s">
        <v>17249</v>
      </c>
      <c r="S2524" s="112"/>
    </row>
    <row r="2525" spans="7:19" ht="22.5">
      <c r="G2525" s="109" t="s">
        <v>12354</v>
      </c>
      <c r="H2525" s="110" t="s">
        <v>15539</v>
      </c>
      <c r="I2525" s="109" t="s">
        <v>22797</v>
      </c>
      <c r="J2525" s="110" t="s">
        <v>10427</v>
      </c>
      <c r="K2525" s="110" t="s">
        <v>15539</v>
      </c>
      <c r="L2525" s="109" t="s">
        <v>23805</v>
      </c>
      <c r="M2525" s="110"/>
      <c r="N2525" s="111" t="s">
        <v>18732</v>
      </c>
      <c r="O2525" s="111" t="s">
        <v>23808</v>
      </c>
      <c r="P2525" s="110" t="s">
        <v>17248</v>
      </c>
      <c r="Q2525" s="112">
        <v>0</v>
      </c>
      <c r="R2525" s="111" t="s">
        <v>17249</v>
      </c>
      <c r="S2525" s="112"/>
    </row>
    <row r="2526" spans="7:19" ht="22.5">
      <c r="G2526" s="109" t="s">
        <v>12354</v>
      </c>
      <c r="H2526" s="110" t="s">
        <v>15539</v>
      </c>
      <c r="I2526" s="109" t="s">
        <v>22773</v>
      </c>
      <c r="J2526" s="110" t="s">
        <v>11330</v>
      </c>
      <c r="K2526" s="110" t="s">
        <v>15539</v>
      </c>
      <c r="L2526" s="109" t="s">
        <v>23805</v>
      </c>
      <c r="M2526" s="110"/>
      <c r="N2526" s="111" t="s">
        <v>18732</v>
      </c>
      <c r="O2526" s="111" t="s">
        <v>23809</v>
      </c>
      <c r="P2526" s="110" t="s">
        <v>17248</v>
      </c>
      <c r="Q2526" s="112">
        <v>0</v>
      </c>
      <c r="R2526" s="111" t="s">
        <v>17249</v>
      </c>
      <c r="S2526" s="112"/>
    </row>
    <row r="2527" spans="7:19" ht="22.5">
      <c r="G2527" s="109" t="s">
        <v>12354</v>
      </c>
      <c r="H2527" s="110" t="s">
        <v>15539</v>
      </c>
      <c r="I2527" s="109" t="s">
        <v>22828</v>
      </c>
      <c r="J2527" s="110" t="s">
        <v>4465</v>
      </c>
      <c r="K2527" s="110" t="s">
        <v>15539</v>
      </c>
      <c r="L2527" s="109" t="s">
        <v>23805</v>
      </c>
      <c r="M2527" s="110"/>
      <c r="N2527" s="111" t="s">
        <v>18732</v>
      </c>
      <c r="O2527" s="111" t="s">
        <v>23810</v>
      </c>
      <c r="P2527" s="110" t="s">
        <v>17248</v>
      </c>
      <c r="Q2527" s="112">
        <v>0</v>
      </c>
      <c r="R2527" s="111" t="s">
        <v>17249</v>
      </c>
      <c r="S2527" s="112"/>
    </row>
    <row r="2528" spans="7:19" ht="22.5">
      <c r="G2528" s="109" t="s">
        <v>12354</v>
      </c>
      <c r="H2528" s="110" t="s">
        <v>15539</v>
      </c>
      <c r="I2528" s="109" t="s">
        <v>23811</v>
      </c>
      <c r="J2528" s="110" t="s">
        <v>2452</v>
      </c>
      <c r="K2528" s="110" t="s">
        <v>15539</v>
      </c>
      <c r="L2528" s="109" t="s">
        <v>23805</v>
      </c>
      <c r="M2528" s="110"/>
      <c r="N2528" s="111" t="s">
        <v>18732</v>
      </c>
      <c r="O2528" s="111" t="s">
        <v>23812</v>
      </c>
      <c r="P2528" s="110" t="s">
        <v>17248</v>
      </c>
      <c r="Q2528" s="112">
        <v>0</v>
      </c>
      <c r="R2528" s="111" t="s">
        <v>17249</v>
      </c>
      <c r="S2528" s="112"/>
    </row>
    <row r="2529" spans="7:19" ht="22.5">
      <c r="G2529" s="109" t="s">
        <v>12354</v>
      </c>
      <c r="H2529" s="110" t="s">
        <v>23813</v>
      </c>
      <c r="I2529" s="109" t="s">
        <v>23804</v>
      </c>
      <c r="J2529" s="110" t="s">
        <v>6176</v>
      </c>
      <c r="K2529" s="110" t="s">
        <v>15539</v>
      </c>
      <c r="L2529" s="109" t="s">
        <v>23814</v>
      </c>
      <c r="M2529" s="110"/>
      <c r="N2529" s="111" t="s">
        <v>18732</v>
      </c>
      <c r="O2529" s="111" t="s">
        <v>23815</v>
      </c>
      <c r="P2529" s="110" t="s">
        <v>17248</v>
      </c>
      <c r="Q2529" s="112">
        <v>0</v>
      </c>
      <c r="R2529" s="111" t="s">
        <v>17249</v>
      </c>
      <c r="S2529" s="112"/>
    </row>
    <row r="2530" spans="7:19" ht="22.5">
      <c r="G2530" s="109" t="s">
        <v>12355</v>
      </c>
      <c r="H2530" s="110" t="s">
        <v>15540</v>
      </c>
      <c r="I2530" s="109" t="s">
        <v>22758</v>
      </c>
      <c r="J2530" s="110" t="s">
        <v>9822</v>
      </c>
      <c r="K2530" s="110" t="s">
        <v>15540</v>
      </c>
      <c r="L2530" s="109" t="s">
        <v>23816</v>
      </c>
      <c r="M2530" s="110" t="s">
        <v>23817</v>
      </c>
      <c r="N2530" s="111" t="s">
        <v>18732</v>
      </c>
      <c r="O2530" s="111" t="s">
        <v>23818</v>
      </c>
      <c r="P2530" s="110" t="s">
        <v>17248</v>
      </c>
      <c r="Q2530" s="112">
        <v>0</v>
      </c>
      <c r="R2530" s="111" t="s">
        <v>17249</v>
      </c>
      <c r="S2530" s="112"/>
    </row>
    <row r="2531" spans="7:19" ht="22.5">
      <c r="G2531" s="109" t="s">
        <v>12355</v>
      </c>
      <c r="H2531" s="110" t="s">
        <v>15540</v>
      </c>
      <c r="I2531" s="109" t="s">
        <v>22767</v>
      </c>
      <c r="J2531" s="110" t="s">
        <v>1339</v>
      </c>
      <c r="K2531" s="110" t="s">
        <v>15540</v>
      </c>
      <c r="L2531" s="109" t="s">
        <v>23816</v>
      </c>
      <c r="M2531" s="110"/>
      <c r="N2531" s="111" t="s">
        <v>18732</v>
      </c>
      <c r="O2531" s="111" t="s">
        <v>23819</v>
      </c>
      <c r="P2531" s="110" t="s">
        <v>17248</v>
      </c>
      <c r="Q2531" s="112">
        <v>0</v>
      </c>
      <c r="R2531" s="111" t="s">
        <v>17249</v>
      </c>
      <c r="S2531" s="112"/>
    </row>
    <row r="2532" spans="7:19" ht="22.5">
      <c r="G2532" s="109" t="s">
        <v>12355</v>
      </c>
      <c r="H2532" s="110" t="s">
        <v>15540</v>
      </c>
      <c r="I2532" s="109" t="s">
        <v>22758</v>
      </c>
      <c r="J2532" s="110" t="s">
        <v>6606</v>
      </c>
      <c r="K2532" s="110" t="s">
        <v>15540</v>
      </c>
      <c r="L2532" s="109" t="s">
        <v>23816</v>
      </c>
      <c r="M2532" s="110"/>
      <c r="N2532" s="111" t="s">
        <v>18732</v>
      </c>
      <c r="O2532" s="111" t="s">
        <v>23820</v>
      </c>
      <c r="P2532" s="110" t="s">
        <v>17248</v>
      </c>
      <c r="Q2532" s="112">
        <v>0</v>
      </c>
      <c r="R2532" s="111" t="s">
        <v>17249</v>
      </c>
      <c r="S2532" s="112"/>
    </row>
    <row r="2533" spans="7:19" ht="22.5">
      <c r="G2533" s="109" t="s">
        <v>12355</v>
      </c>
      <c r="H2533" s="110" t="s">
        <v>15540</v>
      </c>
      <c r="I2533" s="109" t="s">
        <v>22758</v>
      </c>
      <c r="J2533" s="110" t="s">
        <v>9196</v>
      </c>
      <c r="K2533" s="110" t="s">
        <v>15540</v>
      </c>
      <c r="L2533" s="109" t="s">
        <v>23816</v>
      </c>
      <c r="M2533" s="110"/>
      <c r="N2533" s="111" t="s">
        <v>18732</v>
      </c>
      <c r="O2533" s="111" t="s">
        <v>23821</v>
      </c>
      <c r="P2533" s="110" t="s">
        <v>17248</v>
      </c>
      <c r="Q2533" s="112">
        <v>0</v>
      </c>
      <c r="R2533" s="111" t="s">
        <v>17249</v>
      </c>
      <c r="S2533" s="112"/>
    </row>
    <row r="2534" spans="7:19" ht="22.5">
      <c r="G2534" s="109" t="s">
        <v>12355</v>
      </c>
      <c r="H2534" s="110" t="s">
        <v>15540</v>
      </c>
      <c r="I2534" s="109" t="s">
        <v>23822</v>
      </c>
      <c r="J2534" s="110" t="s">
        <v>3473</v>
      </c>
      <c r="K2534" s="110" t="s">
        <v>15540</v>
      </c>
      <c r="L2534" s="109" t="s">
        <v>23816</v>
      </c>
      <c r="M2534" s="110"/>
      <c r="N2534" s="111" t="s">
        <v>18732</v>
      </c>
      <c r="O2534" s="111" t="s">
        <v>23823</v>
      </c>
      <c r="P2534" s="110" t="s">
        <v>17248</v>
      </c>
      <c r="Q2534" s="112">
        <v>0</v>
      </c>
      <c r="R2534" s="111" t="s">
        <v>17249</v>
      </c>
      <c r="S2534" s="112"/>
    </row>
    <row r="2535" spans="7:19" ht="22.5">
      <c r="G2535" s="109" t="s">
        <v>12355</v>
      </c>
      <c r="H2535" s="110" t="s">
        <v>15540</v>
      </c>
      <c r="I2535" s="109" t="s">
        <v>22767</v>
      </c>
      <c r="J2535" s="110" t="s">
        <v>847</v>
      </c>
      <c r="K2535" s="110" t="s">
        <v>15540</v>
      </c>
      <c r="L2535" s="109" t="s">
        <v>23816</v>
      </c>
      <c r="M2535" s="110"/>
      <c r="N2535" s="111" t="s">
        <v>18732</v>
      </c>
      <c r="O2535" s="111" t="s">
        <v>23824</v>
      </c>
      <c r="P2535" s="110" t="s">
        <v>17248</v>
      </c>
      <c r="Q2535" s="112">
        <v>0</v>
      </c>
      <c r="R2535" s="111" t="s">
        <v>17249</v>
      </c>
      <c r="S2535" s="112"/>
    </row>
    <row r="2536" spans="7:19" ht="22.5">
      <c r="G2536" s="109" t="s">
        <v>12355</v>
      </c>
      <c r="H2536" s="110" t="s">
        <v>15540</v>
      </c>
      <c r="I2536" s="109" t="s">
        <v>22767</v>
      </c>
      <c r="J2536" s="110" t="s">
        <v>6939</v>
      </c>
      <c r="K2536" s="110" t="s">
        <v>15540</v>
      </c>
      <c r="L2536" s="109" t="s">
        <v>23816</v>
      </c>
      <c r="M2536" s="110"/>
      <c r="N2536" s="111" t="s">
        <v>18732</v>
      </c>
      <c r="O2536" s="111" t="s">
        <v>23825</v>
      </c>
      <c r="P2536" s="110" t="s">
        <v>17248</v>
      </c>
      <c r="Q2536" s="112">
        <v>0</v>
      </c>
      <c r="R2536" s="111" t="s">
        <v>17249</v>
      </c>
      <c r="S2536" s="112"/>
    </row>
    <row r="2537" spans="7:19" ht="22.5">
      <c r="G2537" s="109" t="s">
        <v>12355</v>
      </c>
      <c r="H2537" s="110" t="s">
        <v>15540</v>
      </c>
      <c r="I2537" s="109" t="s">
        <v>22767</v>
      </c>
      <c r="J2537" s="110" t="s">
        <v>10276</v>
      </c>
      <c r="K2537" s="110" t="s">
        <v>15540</v>
      </c>
      <c r="L2537" s="109" t="s">
        <v>23816</v>
      </c>
      <c r="M2537" s="110"/>
      <c r="N2537" s="111" t="s">
        <v>18732</v>
      </c>
      <c r="O2537" s="111" t="s">
        <v>23826</v>
      </c>
      <c r="P2537" s="110" t="s">
        <v>17248</v>
      </c>
      <c r="Q2537" s="112">
        <v>0</v>
      </c>
      <c r="R2537" s="111" t="s">
        <v>17249</v>
      </c>
      <c r="S2537" s="112"/>
    </row>
    <row r="2538" spans="7:19" ht="22.5">
      <c r="G2538" s="109" t="s">
        <v>12355</v>
      </c>
      <c r="H2538" s="110" t="s">
        <v>15540</v>
      </c>
      <c r="I2538" s="109" t="s">
        <v>23827</v>
      </c>
      <c r="J2538" s="110" t="s">
        <v>5074</v>
      </c>
      <c r="K2538" s="110" t="s">
        <v>15540</v>
      </c>
      <c r="L2538" s="109" t="s">
        <v>23816</v>
      </c>
      <c r="M2538" s="110"/>
      <c r="N2538" s="111" t="s">
        <v>18732</v>
      </c>
      <c r="O2538" s="111" t="s">
        <v>23828</v>
      </c>
      <c r="P2538" s="110" t="s">
        <v>17248</v>
      </c>
      <c r="Q2538" s="112">
        <v>0</v>
      </c>
      <c r="R2538" s="111" t="s">
        <v>17249</v>
      </c>
      <c r="S2538" s="112"/>
    </row>
    <row r="2539" spans="7:19" ht="22.5">
      <c r="G2539" s="109" t="s">
        <v>12355</v>
      </c>
      <c r="H2539" s="110" t="s">
        <v>15540</v>
      </c>
      <c r="I2539" s="109" t="s">
        <v>22760</v>
      </c>
      <c r="J2539" s="110" t="s">
        <v>9101</v>
      </c>
      <c r="K2539" s="110" t="s">
        <v>23829</v>
      </c>
      <c r="L2539" s="109" t="s">
        <v>23816</v>
      </c>
      <c r="M2539" s="110"/>
      <c r="N2539" s="111" t="s">
        <v>18732</v>
      </c>
      <c r="O2539" s="111" t="s">
        <v>23830</v>
      </c>
      <c r="P2539" s="110" t="s">
        <v>17248</v>
      </c>
      <c r="Q2539" s="112">
        <v>0</v>
      </c>
      <c r="R2539" s="111" t="s">
        <v>17249</v>
      </c>
      <c r="S2539" s="112"/>
    </row>
    <row r="2540" spans="7:19" ht="22.5">
      <c r="G2540" s="109" t="s">
        <v>12355</v>
      </c>
      <c r="H2540" s="110" t="s">
        <v>15540</v>
      </c>
      <c r="I2540" s="109" t="s">
        <v>22762</v>
      </c>
      <c r="J2540" s="110" t="s">
        <v>3059</v>
      </c>
      <c r="K2540" s="110" t="s">
        <v>15540</v>
      </c>
      <c r="L2540" s="109" t="s">
        <v>23816</v>
      </c>
      <c r="M2540" s="110"/>
      <c r="N2540" s="111" t="s">
        <v>18732</v>
      </c>
      <c r="O2540" s="111" t="s">
        <v>23831</v>
      </c>
      <c r="P2540" s="110" t="s">
        <v>17248</v>
      </c>
      <c r="Q2540" s="112">
        <v>0</v>
      </c>
      <c r="R2540" s="111" t="s">
        <v>17249</v>
      </c>
      <c r="S2540" s="112"/>
    </row>
    <row r="2541" spans="7:19" ht="22.5">
      <c r="G2541" s="109" t="s">
        <v>12355</v>
      </c>
      <c r="H2541" s="110" t="s">
        <v>23832</v>
      </c>
      <c r="I2541" s="109" t="s">
        <v>22758</v>
      </c>
      <c r="J2541" s="110" t="s">
        <v>9822</v>
      </c>
      <c r="K2541" s="110" t="s">
        <v>15540</v>
      </c>
      <c r="L2541" s="109" t="s">
        <v>23833</v>
      </c>
      <c r="M2541" s="110"/>
      <c r="N2541" s="111" t="s">
        <v>18732</v>
      </c>
      <c r="O2541" s="111" t="s">
        <v>23834</v>
      </c>
      <c r="P2541" s="110" t="s">
        <v>17248</v>
      </c>
      <c r="Q2541" s="112">
        <v>0</v>
      </c>
      <c r="R2541" s="111" t="s">
        <v>17249</v>
      </c>
      <c r="S2541" s="112"/>
    </row>
    <row r="2542" spans="7:19">
      <c r="G2542" s="109" t="s">
        <v>12356</v>
      </c>
      <c r="H2542" s="110" t="s">
        <v>15151</v>
      </c>
      <c r="I2542" s="109" t="s">
        <v>21496</v>
      </c>
      <c r="J2542" s="110" t="s">
        <v>8010</v>
      </c>
      <c r="K2542" s="110" t="s">
        <v>15151</v>
      </c>
      <c r="L2542" s="109" t="s">
        <v>21253</v>
      </c>
      <c r="M2542" s="110" t="s">
        <v>23835</v>
      </c>
      <c r="N2542" s="111" t="s">
        <v>17417</v>
      </c>
      <c r="O2542" s="111" t="s">
        <v>23836</v>
      </c>
      <c r="P2542" s="110" t="s">
        <v>17248</v>
      </c>
      <c r="Q2542" s="112">
        <v>0</v>
      </c>
      <c r="R2542" s="111" t="s">
        <v>17249</v>
      </c>
      <c r="S2542" s="112"/>
    </row>
    <row r="2543" spans="7:19" ht="22.5">
      <c r="G2543" s="109" t="s">
        <v>12356</v>
      </c>
      <c r="H2543" s="110" t="s">
        <v>15151</v>
      </c>
      <c r="I2543" s="109" t="s">
        <v>23837</v>
      </c>
      <c r="J2543" s="110" t="s">
        <v>1183</v>
      </c>
      <c r="K2543" s="110" t="s">
        <v>15151</v>
      </c>
      <c r="L2543" s="109" t="s">
        <v>21253</v>
      </c>
      <c r="M2543" s="110" t="s">
        <v>23838</v>
      </c>
      <c r="N2543" s="111" t="s">
        <v>17417</v>
      </c>
      <c r="O2543" s="111" t="s">
        <v>23839</v>
      </c>
      <c r="P2543" s="110" t="s">
        <v>17248</v>
      </c>
      <c r="Q2543" s="112">
        <v>0</v>
      </c>
      <c r="R2543" s="111" t="s">
        <v>17249</v>
      </c>
      <c r="S2543" s="112"/>
    </row>
    <row r="2544" spans="7:19">
      <c r="G2544" s="109" t="s">
        <v>12357</v>
      </c>
      <c r="H2544" s="110" t="s">
        <v>15151</v>
      </c>
      <c r="I2544" s="109" t="s">
        <v>21496</v>
      </c>
      <c r="J2544" s="110" t="s">
        <v>8010</v>
      </c>
      <c r="K2544" s="110" t="s">
        <v>15151</v>
      </c>
      <c r="L2544" s="109" t="s">
        <v>23840</v>
      </c>
      <c r="M2544" s="110" t="s">
        <v>23841</v>
      </c>
      <c r="N2544" s="111" t="s">
        <v>17417</v>
      </c>
      <c r="O2544" s="111" t="s">
        <v>23842</v>
      </c>
      <c r="P2544" s="110" t="s">
        <v>17248</v>
      </c>
      <c r="Q2544" s="112">
        <v>0</v>
      </c>
      <c r="R2544" s="111" t="s">
        <v>17249</v>
      </c>
      <c r="S2544" s="112"/>
    </row>
    <row r="2545" spans="7:19" ht="22.5">
      <c r="G2545" s="109" t="s">
        <v>12357</v>
      </c>
      <c r="H2545" s="110" t="s">
        <v>15151</v>
      </c>
      <c r="I2545" s="109" t="s">
        <v>23837</v>
      </c>
      <c r="J2545" s="110" t="s">
        <v>1183</v>
      </c>
      <c r="K2545" s="110" t="s">
        <v>15151</v>
      </c>
      <c r="L2545" s="109" t="s">
        <v>23840</v>
      </c>
      <c r="M2545" s="110" t="s">
        <v>23843</v>
      </c>
      <c r="N2545" s="111" t="s">
        <v>17417</v>
      </c>
      <c r="O2545" s="111" t="s">
        <v>23844</v>
      </c>
      <c r="P2545" s="110" t="s">
        <v>17248</v>
      </c>
      <c r="Q2545" s="112">
        <v>0</v>
      </c>
      <c r="R2545" s="111" t="s">
        <v>17249</v>
      </c>
      <c r="S2545" s="112"/>
    </row>
    <row r="2546" spans="7:19" ht="22.5">
      <c r="G2546" s="109" t="s">
        <v>12358</v>
      </c>
      <c r="H2546" s="110" t="s">
        <v>15438</v>
      </c>
      <c r="I2546" s="109" t="s">
        <v>23845</v>
      </c>
      <c r="J2546" s="110" t="s">
        <v>11245</v>
      </c>
      <c r="K2546" s="110" t="s">
        <v>23846</v>
      </c>
      <c r="L2546" s="109" t="s">
        <v>23847</v>
      </c>
      <c r="M2546" s="110" t="s">
        <v>21860</v>
      </c>
      <c r="N2546" s="111" t="s">
        <v>21861</v>
      </c>
      <c r="O2546" s="111" t="s">
        <v>23848</v>
      </c>
      <c r="P2546" s="110" t="s">
        <v>17248</v>
      </c>
      <c r="Q2546" s="112">
        <v>0</v>
      </c>
      <c r="R2546" s="111" t="s">
        <v>17249</v>
      </c>
      <c r="S2546" s="112"/>
    </row>
    <row r="2547" spans="7:19" ht="33.75">
      <c r="G2547" s="109" t="s">
        <v>12358</v>
      </c>
      <c r="H2547" s="110" t="s">
        <v>15438</v>
      </c>
      <c r="I2547" s="109" t="s">
        <v>23849</v>
      </c>
      <c r="J2547" s="110" t="s">
        <v>9116</v>
      </c>
      <c r="K2547" s="110" t="s">
        <v>23850</v>
      </c>
      <c r="L2547" s="109" t="s">
        <v>23847</v>
      </c>
      <c r="M2547" s="110"/>
      <c r="N2547" s="111" t="s">
        <v>21861</v>
      </c>
      <c r="O2547" s="111" t="s">
        <v>23851</v>
      </c>
      <c r="P2547" s="110" t="s">
        <v>17248</v>
      </c>
      <c r="Q2547" s="112">
        <v>0</v>
      </c>
      <c r="R2547" s="111" t="s">
        <v>17249</v>
      </c>
      <c r="S2547" s="112"/>
    </row>
    <row r="2548" spans="7:19" ht="33.75">
      <c r="G2548" s="109" t="s">
        <v>12359</v>
      </c>
      <c r="H2548" s="110" t="s">
        <v>15438</v>
      </c>
      <c r="I2548" s="109" t="s">
        <v>23852</v>
      </c>
      <c r="J2548" s="110" t="s">
        <v>5353</v>
      </c>
      <c r="K2548" s="110" t="s">
        <v>23853</v>
      </c>
      <c r="L2548" s="109" t="s">
        <v>23854</v>
      </c>
      <c r="M2548" s="110" t="s">
        <v>21860</v>
      </c>
      <c r="N2548" s="111" t="s">
        <v>21861</v>
      </c>
      <c r="O2548" s="111" t="s">
        <v>23855</v>
      </c>
      <c r="P2548" s="110" t="s">
        <v>17248</v>
      </c>
      <c r="Q2548" s="112">
        <v>0</v>
      </c>
      <c r="R2548" s="111" t="s">
        <v>17249</v>
      </c>
      <c r="S2548" s="112"/>
    </row>
    <row r="2549" spans="7:19" ht="33.75">
      <c r="G2549" s="109" t="s">
        <v>12359</v>
      </c>
      <c r="H2549" s="110" t="s">
        <v>15438</v>
      </c>
      <c r="I2549" s="109" t="s">
        <v>23856</v>
      </c>
      <c r="J2549" s="110" t="s">
        <v>10857</v>
      </c>
      <c r="K2549" s="110" t="s">
        <v>23857</v>
      </c>
      <c r="L2549" s="109" t="s">
        <v>23854</v>
      </c>
      <c r="M2549" s="110"/>
      <c r="N2549" s="111" t="s">
        <v>21861</v>
      </c>
      <c r="O2549" s="111" t="s">
        <v>23858</v>
      </c>
      <c r="P2549" s="110" t="s">
        <v>17248</v>
      </c>
      <c r="Q2549" s="112">
        <v>0</v>
      </c>
      <c r="R2549" s="111" t="s">
        <v>17249</v>
      </c>
      <c r="S2549" s="112"/>
    </row>
    <row r="2550" spans="7:19" ht="33.75">
      <c r="G2550" s="109" t="s">
        <v>12359</v>
      </c>
      <c r="H2550" s="110" t="s">
        <v>15438</v>
      </c>
      <c r="I2550" s="109" t="s">
        <v>23859</v>
      </c>
      <c r="J2550" s="110" t="s">
        <v>9445</v>
      </c>
      <c r="K2550" s="110" t="s">
        <v>23860</v>
      </c>
      <c r="L2550" s="109" t="s">
        <v>23854</v>
      </c>
      <c r="M2550" s="110"/>
      <c r="N2550" s="111" t="s">
        <v>21861</v>
      </c>
      <c r="O2550" s="111" t="s">
        <v>23861</v>
      </c>
      <c r="P2550" s="110" t="s">
        <v>17248</v>
      </c>
      <c r="Q2550" s="112">
        <v>0</v>
      </c>
      <c r="R2550" s="111" t="s">
        <v>17249</v>
      </c>
      <c r="S2550" s="112"/>
    </row>
    <row r="2551" spans="7:19" ht="33.75">
      <c r="G2551" s="109" t="s">
        <v>12359</v>
      </c>
      <c r="H2551" s="110" t="s">
        <v>15438</v>
      </c>
      <c r="I2551" s="109" t="s">
        <v>23862</v>
      </c>
      <c r="J2551" s="110" t="s">
        <v>6148</v>
      </c>
      <c r="K2551" s="110" t="s">
        <v>23863</v>
      </c>
      <c r="L2551" s="109" t="s">
        <v>23854</v>
      </c>
      <c r="M2551" s="110"/>
      <c r="N2551" s="111" t="s">
        <v>21861</v>
      </c>
      <c r="O2551" s="111" t="s">
        <v>23864</v>
      </c>
      <c r="P2551" s="110" t="s">
        <v>17248</v>
      </c>
      <c r="Q2551" s="112">
        <v>0</v>
      </c>
      <c r="R2551" s="111" t="s">
        <v>17249</v>
      </c>
      <c r="S2551" s="112"/>
    </row>
    <row r="2552" spans="7:19" ht="33.75">
      <c r="G2552" s="109" t="s">
        <v>12359</v>
      </c>
      <c r="H2552" s="110" t="s">
        <v>15438</v>
      </c>
      <c r="I2552" s="109" t="s">
        <v>23865</v>
      </c>
      <c r="J2552" s="110" t="s">
        <v>11369</v>
      </c>
      <c r="K2552" s="110" t="s">
        <v>23866</v>
      </c>
      <c r="L2552" s="109" t="s">
        <v>23854</v>
      </c>
      <c r="M2552" s="110"/>
      <c r="N2552" s="111" t="s">
        <v>21861</v>
      </c>
      <c r="O2552" s="111" t="s">
        <v>23867</v>
      </c>
      <c r="P2552" s="110" t="s">
        <v>17248</v>
      </c>
      <c r="Q2552" s="112">
        <v>0</v>
      </c>
      <c r="R2552" s="111" t="s">
        <v>17249</v>
      </c>
      <c r="S2552" s="112"/>
    </row>
    <row r="2553" spans="7:19" ht="33.75">
      <c r="G2553" s="109" t="s">
        <v>12360</v>
      </c>
      <c r="H2553" s="110" t="s">
        <v>15438</v>
      </c>
      <c r="I2553" s="109" t="s">
        <v>23868</v>
      </c>
      <c r="J2553" s="110" t="s">
        <v>10586</v>
      </c>
      <c r="K2553" s="110" t="s">
        <v>23869</v>
      </c>
      <c r="L2553" s="109" t="s">
        <v>23870</v>
      </c>
      <c r="M2553" s="110" t="s">
        <v>21860</v>
      </c>
      <c r="N2553" s="111" t="s">
        <v>21861</v>
      </c>
      <c r="O2553" s="111" t="s">
        <v>23871</v>
      </c>
      <c r="P2553" s="110" t="s">
        <v>17248</v>
      </c>
      <c r="Q2553" s="112">
        <v>0</v>
      </c>
      <c r="R2553" s="111" t="s">
        <v>17249</v>
      </c>
      <c r="S2553" s="112"/>
    </row>
    <row r="2554" spans="7:19" ht="33.75">
      <c r="G2554" s="109" t="s">
        <v>12360</v>
      </c>
      <c r="H2554" s="110" t="s">
        <v>15438</v>
      </c>
      <c r="I2554" s="109" t="s">
        <v>23872</v>
      </c>
      <c r="J2554" s="110" t="s">
        <v>11556</v>
      </c>
      <c r="K2554" s="110" t="s">
        <v>23873</v>
      </c>
      <c r="L2554" s="109" t="s">
        <v>23870</v>
      </c>
      <c r="M2554" s="110"/>
      <c r="N2554" s="111" t="s">
        <v>21861</v>
      </c>
      <c r="O2554" s="111" t="s">
        <v>23874</v>
      </c>
      <c r="P2554" s="110" t="s">
        <v>17248</v>
      </c>
      <c r="Q2554" s="112">
        <v>0</v>
      </c>
      <c r="R2554" s="111" t="s">
        <v>17249</v>
      </c>
      <c r="S2554" s="112"/>
    </row>
    <row r="2555" spans="7:19" ht="33.75">
      <c r="G2555" s="109" t="s">
        <v>12360</v>
      </c>
      <c r="H2555" s="110" t="s">
        <v>15438</v>
      </c>
      <c r="I2555" s="109" t="s">
        <v>23875</v>
      </c>
      <c r="J2555" s="110" t="s">
        <v>1703</v>
      </c>
      <c r="K2555" s="110" t="s">
        <v>23876</v>
      </c>
      <c r="L2555" s="109" t="s">
        <v>23870</v>
      </c>
      <c r="M2555" s="110"/>
      <c r="N2555" s="111" t="s">
        <v>21861</v>
      </c>
      <c r="O2555" s="111" t="s">
        <v>23877</v>
      </c>
      <c r="P2555" s="110" t="s">
        <v>17248</v>
      </c>
      <c r="Q2555" s="112">
        <v>0</v>
      </c>
      <c r="R2555" s="111" t="s">
        <v>17249</v>
      </c>
      <c r="S2555" s="112"/>
    </row>
    <row r="2556" spans="7:19" ht="33.75">
      <c r="G2556" s="109" t="s">
        <v>12360</v>
      </c>
      <c r="H2556" s="110" t="s">
        <v>23878</v>
      </c>
      <c r="I2556" s="109" t="s">
        <v>23879</v>
      </c>
      <c r="J2556" s="110" t="s">
        <v>5306</v>
      </c>
      <c r="K2556" s="110" t="s">
        <v>23880</v>
      </c>
      <c r="L2556" s="109" t="s">
        <v>23870</v>
      </c>
      <c r="M2556" s="110"/>
      <c r="N2556" s="111" t="s">
        <v>21861</v>
      </c>
      <c r="O2556" s="111" t="s">
        <v>23881</v>
      </c>
      <c r="P2556" s="110" t="s">
        <v>17248</v>
      </c>
      <c r="Q2556" s="112">
        <v>0</v>
      </c>
      <c r="R2556" s="111" t="s">
        <v>17249</v>
      </c>
      <c r="S2556" s="112"/>
    </row>
    <row r="2557" spans="7:19" ht="22.5">
      <c r="G2557" s="109" t="s">
        <v>12361</v>
      </c>
      <c r="H2557" s="110" t="s">
        <v>15144</v>
      </c>
      <c r="I2557" s="109" t="s">
        <v>23882</v>
      </c>
      <c r="J2557" s="110" t="s">
        <v>11245</v>
      </c>
      <c r="K2557" s="110" t="s">
        <v>23883</v>
      </c>
      <c r="L2557" s="109" t="s">
        <v>23884</v>
      </c>
      <c r="M2557" s="110" t="s">
        <v>17360</v>
      </c>
      <c r="N2557" s="111" t="s">
        <v>17353</v>
      </c>
      <c r="O2557" s="111" t="s">
        <v>23885</v>
      </c>
      <c r="P2557" s="110" t="s">
        <v>17248</v>
      </c>
      <c r="Q2557" s="112">
        <v>0</v>
      </c>
      <c r="R2557" s="111" t="s">
        <v>17249</v>
      </c>
      <c r="S2557" s="112"/>
    </row>
    <row r="2558" spans="7:19" ht="22.5">
      <c r="G2558" s="109" t="s">
        <v>12362</v>
      </c>
      <c r="H2558" s="110" t="s">
        <v>15541</v>
      </c>
      <c r="I2558" s="109" t="s">
        <v>23886</v>
      </c>
      <c r="J2558" s="110" t="s">
        <v>11245</v>
      </c>
      <c r="K2558" s="110" t="s">
        <v>15541</v>
      </c>
      <c r="L2558" s="109" t="s">
        <v>23887</v>
      </c>
      <c r="M2558" s="110" t="s">
        <v>23888</v>
      </c>
      <c r="N2558" s="111" t="s">
        <v>17623</v>
      </c>
      <c r="O2558" s="111" t="s">
        <v>23889</v>
      </c>
      <c r="P2558" s="110" t="s">
        <v>17248</v>
      </c>
      <c r="Q2558" s="112">
        <v>0</v>
      </c>
      <c r="R2558" s="111" t="s">
        <v>17249</v>
      </c>
      <c r="S2558" s="112"/>
    </row>
    <row r="2559" spans="7:19" ht="22.5">
      <c r="G2559" s="109" t="s">
        <v>12363</v>
      </c>
      <c r="H2559" s="110" t="s">
        <v>15542</v>
      </c>
      <c r="I2559" s="109" t="s">
        <v>23890</v>
      </c>
      <c r="J2559" s="110" t="s">
        <v>11369</v>
      </c>
      <c r="K2559" s="110" t="s">
        <v>23891</v>
      </c>
      <c r="L2559" s="109" t="s">
        <v>23892</v>
      </c>
      <c r="M2559" s="110" t="s">
        <v>23893</v>
      </c>
      <c r="N2559" s="111" t="s">
        <v>17623</v>
      </c>
      <c r="O2559" s="111" t="s">
        <v>23894</v>
      </c>
      <c r="P2559" s="110" t="s">
        <v>17248</v>
      </c>
      <c r="Q2559" s="112">
        <v>0</v>
      </c>
      <c r="R2559" s="111" t="s">
        <v>17249</v>
      </c>
      <c r="S2559" s="112"/>
    </row>
    <row r="2560" spans="7:19">
      <c r="G2560" s="109" t="s">
        <v>12364</v>
      </c>
      <c r="H2560" s="110" t="s">
        <v>15543</v>
      </c>
      <c r="I2560" s="109" t="s">
        <v>23895</v>
      </c>
      <c r="J2560" s="110" t="s">
        <v>5353</v>
      </c>
      <c r="K2560" s="110" t="s">
        <v>15543</v>
      </c>
      <c r="L2560" s="109" t="s">
        <v>23896</v>
      </c>
      <c r="M2560" s="110" t="s">
        <v>23897</v>
      </c>
      <c r="N2560" s="111" t="s">
        <v>17696</v>
      </c>
      <c r="O2560" s="111" t="s">
        <v>23898</v>
      </c>
      <c r="P2560" s="110" t="s">
        <v>17248</v>
      </c>
      <c r="Q2560" s="112">
        <v>0</v>
      </c>
      <c r="R2560" s="111" t="s">
        <v>17249</v>
      </c>
      <c r="S2560" s="112"/>
    </row>
    <row r="2561" spans="7:19">
      <c r="G2561" s="109" t="s">
        <v>12364</v>
      </c>
      <c r="H2561" s="110" t="s">
        <v>15543</v>
      </c>
      <c r="I2561" s="109" t="s">
        <v>23899</v>
      </c>
      <c r="J2561" s="110" t="s">
        <v>10857</v>
      </c>
      <c r="K2561" s="110" t="s">
        <v>15543</v>
      </c>
      <c r="L2561" s="109" t="s">
        <v>23896</v>
      </c>
      <c r="M2561" s="110"/>
      <c r="N2561" s="111" t="s">
        <v>17696</v>
      </c>
      <c r="O2561" s="111" t="s">
        <v>23900</v>
      </c>
      <c r="P2561" s="110" t="s">
        <v>17248</v>
      </c>
      <c r="Q2561" s="112">
        <v>0</v>
      </c>
      <c r="R2561" s="111" t="s">
        <v>17249</v>
      </c>
      <c r="S2561" s="112"/>
    </row>
    <row r="2562" spans="7:19">
      <c r="G2562" s="109" t="s">
        <v>12364</v>
      </c>
      <c r="H2562" s="110" t="s">
        <v>15543</v>
      </c>
      <c r="I2562" s="109" t="s">
        <v>23901</v>
      </c>
      <c r="J2562" s="110" t="s">
        <v>9445</v>
      </c>
      <c r="K2562" s="110" t="s">
        <v>15543</v>
      </c>
      <c r="L2562" s="109" t="s">
        <v>23896</v>
      </c>
      <c r="M2562" s="110"/>
      <c r="N2562" s="111" t="s">
        <v>17696</v>
      </c>
      <c r="O2562" s="111" t="s">
        <v>23902</v>
      </c>
      <c r="P2562" s="110" t="s">
        <v>17248</v>
      </c>
      <c r="Q2562" s="112">
        <v>0</v>
      </c>
      <c r="R2562" s="111" t="s">
        <v>17249</v>
      </c>
      <c r="S2562" s="112"/>
    </row>
    <row r="2563" spans="7:19" ht="22.5">
      <c r="G2563" s="109" t="s">
        <v>12364</v>
      </c>
      <c r="H2563" s="110" t="s">
        <v>15543</v>
      </c>
      <c r="I2563" s="109" t="s">
        <v>23903</v>
      </c>
      <c r="J2563" s="110" t="s">
        <v>23904</v>
      </c>
      <c r="K2563" s="110" t="s">
        <v>15543</v>
      </c>
      <c r="L2563" s="109" t="s">
        <v>23896</v>
      </c>
      <c r="M2563" s="110"/>
      <c r="N2563" s="111" t="s">
        <v>17696</v>
      </c>
      <c r="O2563" s="111" t="s">
        <v>23905</v>
      </c>
      <c r="P2563" s="110" t="s">
        <v>17248</v>
      </c>
      <c r="Q2563" s="112">
        <v>0</v>
      </c>
      <c r="R2563" s="111" t="s">
        <v>17249</v>
      </c>
      <c r="S2563" s="112"/>
    </row>
    <row r="2564" spans="7:19">
      <c r="G2564" s="109" t="s">
        <v>12364</v>
      </c>
      <c r="H2564" s="110" t="s">
        <v>15543</v>
      </c>
      <c r="I2564" s="109" t="s">
        <v>23906</v>
      </c>
      <c r="J2564" s="110" t="s">
        <v>11245</v>
      </c>
      <c r="K2564" s="110" t="s">
        <v>15543</v>
      </c>
      <c r="L2564" s="109" t="s">
        <v>23896</v>
      </c>
      <c r="M2564" s="110"/>
      <c r="N2564" s="111" t="s">
        <v>17696</v>
      </c>
      <c r="O2564" s="111" t="s">
        <v>23907</v>
      </c>
      <c r="P2564" s="110" t="s">
        <v>17248</v>
      </c>
      <c r="Q2564" s="112">
        <v>0</v>
      </c>
      <c r="R2564" s="111" t="s">
        <v>17249</v>
      </c>
      <c r="S2564" s="112"/>
    </row>
    <row r="2565" spans="7:19">
      <c r="G2565" s="109" t="s">
        <v>12364</v>
      </c>
      <c r="H2565" s="110" t="s">
        <v>15543</v>
      </c>
      <c r="I2565" s="109" t="s">
        <v>23908</v>
      </c>
      <c r="J2565" s="110" t="s">
        <v>9116</v>
      </c>
      <c r="K2565" s="110" t="s">
        <v>15543</v>
      </c>
      <c r="L2565" s="109" t="s">
        <v>23896</v>
      </c>
      <c r="M2565" s="110"/>
      <c r="N2565" s="111" t="s">
        <v>17696</v>
      </c>
      <c r="O2565" s="111" t="s">
        <v>23909</v>
      </c>
      <c r="P2565" s="110" t="s">
        <v>17248</v>
      </c>
      <c r="Q2565" s="112">
        <v>0</v>
      </c>
      <c r="R2565" s="111" t="s">
        <v>17249</v>
      </c>
      <c r="S2565" s="112"/>
    </row>
    <row r="2566" spans="7:19" ht="22.5">
      <c r="G2566" s="109" t="s">
        <v>12364</v>
      </c>
      <c r="H2566" s="110" t="s">
        <v>23910</v>
      </c>
      <c r="I2566" s="109" t="s">
        <v>23852</v>
      </c>
      <c r="J2566" s="110" t="s">
        <v>5353</v>
      </c>
      <c r="K2566" s="110" t="s">
        <v>15543</v>
      </c>
      <c r="L2566" s="109" t="s">
        <v>23911</v>
      </c>
      <c r="M2566" s="110"/>
      <c r="N2566" s="111" t="s">
        <v>17696</v>
      </c>
      <c r="O2566" s="111" t="s">
        <v>23912</v>
      </c>
      <c r="P2566" s="110" t="s">
        <v>17248</v>
      </c>
      <c r="Q2566" s="112">
        <v>0</v>
      </c>
      <c r="R2566" s="111" t="s">
        <v>17249</v>
      </c>
      <c r="S2566" s="112"/>
    </row>
    <row r="2567" spans="7:19" ht="33.75">
      <c r="G2567" s="109" t="s">
        <v>12365</v>
      </c>
      <c r="H2567" s="110" t="s">
        <v>15517</v>
      </c>
      <c r="I2567" s="109" t="s">
        <v>23913</v>
      </c>
      <c r="J2567" s="110" t="s">
        <v>10586</v>
      </c>
      <c r="K2567" s="110" t="s">
        <v>23914</v>
      </c>
      <c r="L2567" s="109" t="s">
        <v>23915</v>
      </c>
      <c r="M2567" s="110" t="s">
        <v>23916</v>
      </c>
      <c r="N2567" s="111" t="s">
        <v>18732</v>
      </c>
      <c r="O2567" s="111" t="s">
        <v>23917</v>
      </c>
      <c r="P2567" s="110" t="s">
        <v>17248</v>
      </c>
      <c r="Q2567" s="112">
        <v>0</v>
      </c>
      <c r="R2567" s="111" t="s">
        <v>17249</v>
      </c>
      <c r="S2567" s="112"/>
    </row>
    <row r="2568" spans="7:19" ht="33.75">
      <c r="G2568" s="109" t="s">
        <v>12365</v>
      </c>
      <c r="H2568" s="110" t="s">
        <v>15517</v>
      </c>
      <c r="I2568" s="109" t="s">
        <v>23918</v>
      </c>
      <c r="J2568" s="110" t="s">
        <v>1703</v>
      </c>
      <c r="K2568" s="110" t="s">
        <v>23582</v>
      </c>
      <c r="L2568" s="109" t="s">
        <v>23915</v>
      </c>
      <c r="M2568" s="110"/>
      <c r="N2568" s="111" t="s">
        <v>18732</v>
      </c>
      <c r="O2568" s="111" t="s">
        <v>23919</v>
      </c>
      <c r="P2568" s="110" t="s">
        <v>17248</v>
      </c>
      <c r="Q2568" s="112">
        <v>0</v>
      </c>
      <c r="R2568" s="111" t="s">
        <v>17249</v>
      </c>
      <c r="S2568" s="112"/>
    </row>
    <row r="2569" spans="7:19" ht="33.75">
      <c r="G2569" s="109" t="s">
        <v>12365</v>
      </c>
      <c r="H2569" s="110" t="s">
        <v>15517</v>
      </c>
      <c r="I2569" s="109" t="s">
        <v>23879</v>
      </c>
      <c r="J2569" s="110" t="s">
        <v>5306</v>
      </c>
      <c r="K2569" s="110" t="s">
        <v>23582</v>
      </c>
      <c r="L2569" s="109" t="s">
        <v>23915</v>
      </c>
      <c r="M2569" s="110"/>
      <c r="N2569" s="111" t="s">
        <v>18732</v>
      </c>
      <c r="O2569" s="111" t="s">
        <v>23920</v>
      </c>
      <c r="P2569" s="110" t="s">
        <v>17248</v>
      </c>
      <c r="Q2569" s="112">
        <v>0</v>
      </c>
      <c r="R2569" s="111" t="s">
        <v>17249</v>
      </c>
      <c r="S2569" s="112"/>
    </row>
    <row r="2570" spans="7:19" ht="33.75">
      <c r="G2570" s="109" t="s">
        <v>12365</v>
      </c>
      <c r="H2570" s="110" t="s">
        <v>15517</v>
      </c>
      <c r="I2570" s="109" t="s">
        <v>23284</v>
      </c>
      <c r="J2570" s="110" t="s">
        <v>9852</v>
      </c>
      <c r="K2570" s="110" t="s">
        <v>23582</v>
      </c>
      <c r="L2570" s="109" t="s">
        <v>23915</v>
      </c>
      <c r="M2570" s="110"/>
      <c r="N2570" s="111" t="s">
        <v>18732</v>
      </c>
      <c r="O2570" s="111" t="s">
        <v>23921</v>
      </c>
      <c r="P2570" s="110" t="s">
        <v>17248</v>
      </c>
      <c r="Q2570" s="112">
        <v>0</v>
      </c>
      <c r="R2570" s="111" t="s">
        <v>17249</v>
      </c>
      <c r="S2570" s="112"/>
    </row>
    <row r="2571" spans="7:19" ht="33.75">
      <c r="G2571" s="109" t="s">
        <v>12365</v>
      </c>
      <c r="H2571" s="110" t="s">
        <v>15517</v>
      </c>
      <c r="I2571" s="109" t="s">
        <v>23922</v>
      </c>
      <c r="J2571" s="110" t="s">
        <v>11556</v>
      </c>
      <c r="K2571" s="110" t="s">
        <v>23582</v>
      </c>
      <c r="L2571" s="109" t="s">
        <v>23915</v>
      </c>
      <c r="M2571" s="110"/>
      <c r="N2571" s="111" t="s">
        <v>18732</v>
      </c>
      <c r="O2571" s="111" t="s">
        <v>23923</v>
      </c>
      <c r="P2571" s="110" t="s">
        <v>17248</v>
      </c>
      <c r="Q2571" s="112">
        <v>0</v>
      </c>
      <c r="R2571" s="111" t="s">
        <v>17249</v>
      </c>
      <c r="S2571" s="112"/>
    </row>
    <row r="2572" spans="7:19" ht="33.75">
      <c r="G2572" s="109" t="s">
        <v>12365</v>
      </c>
      <c r="H2572" s="110" t="s">
        <v>15517</v>
      </c>
      <c r="I2572" s="109" t="s">
        <v>23444</v>
      </c>
      <c r="J2572" s="110" t="s">
        <v>11184</v>
      </c>
      <c r="K2572" s="110" t="s">
        <v>23582</v>
      </c>
      <c r="L2572" s="109" t="s">
        <v>23915</v>
      </c>
      <c r="M2572" s="110"/>
      <c r="N2572" s="111" t="s">
        <v>18732</v>
      </c>
      <c r="O2572" s="111" t="s">
        <v>23924</v>
      </c>
      <c r="P2572" s="110" t="s">
        <v>17248</v>
      </c>
      <c r="Q2572" s="112">
        <v>0</v>
      </c>
      <c r="R2572" s="111" t="s">
        <v>17249</v>
      </c>
      <c r="S2572" s="112"/>
    </row>
    <row r="2573" spans="7:19" ht="45">
      <c r="G2573" s="109" t="s">
        <v>12365</v>
      </c>
      <c r="H2573" s="110" t="s">
        <v>23925</v>
      </c>
      <c r="I2573" s="109" t="s">
        <v>23913</v>
      </c>
      <c r="J2573" s="110" t="s">
        <v>10586</v>
      </c>
      <c r="K2573" s="110" t="s">
        <v>23914</v>
      </c>
      <c r="L2573" s="109" t="s">
        <v>23926</v>
      </c>
      <c r="M2573" s="110"/>
      <c r="N2573" s="111" t="s">
        <v>18732</v>
      </c>
      <c r="O2573" s="111" t="s">
        <v>23927</v>
      </c>
      <c r="P2573" s="110" t="s">
        <v>17248</v>
      </c>
      <c r="Q2573" s="112">
        <v>0</v>
      </c>
      <c r="R2573" s="111" t="s">
        <v>17249</v>
      </c>
      <c r="S2573" s="112"/>
    </row>
    <row r="2574" spans="7:19">
      <c r="G2574" s="109" t="s">
        <v>12366</v>
      </c>
      <c r="H2574" s="110" t="s">
        <v>15151</v>
      </c>
      <c r="I2574" s="109" t="s">
        <v>23928</v>
      </c>
      <c r="J2574" s="110" t="s">
        <v>11245</v>
      </c>
      <c r="K2574" s="110" t="s">
        <v>15151</v>
      </c>
      <c r="L2574" s="109" t="s">
        <v>23929</v>
      </c>
      <c r="M2574" s="110" t="s">
        <v>23930</v>
      </c>
      <c r="N2574" s="111" t="s">
        <v>17417</v>
      </c>
      <c r="O2574" s="111" t="s">
        <v>23931</v>
      </c>
      <c r="P2574" s="110" t="s">
        <v>17248</v>
      </c>
      <c r="Q2574" s="112">
        <v>0</v>
      </c>
      <c r="R2574" s="111" t="s">
        <v>17249</v>
      </c>
      <c r="S2574" s="112"/>
    </row>
    <row r="2575" spans="7:19">
      <c r="G2575" s="109" t="s">
        <v>12366</v>
      </c>
      <c r="H2575" s="110" t="s">
        <v>15151</v>
      </c>
      <c r="I2575" s="109" t="s">
        <v>23932</v>
      </c>
      <c r="J2575" s="110" t="s">
        <v>5353</v>
      </c>
      <c r="K2575" s="110" t="s">
        <v>15151</v>
      </c>
      <c r="L2575" s="109" t="s">
        <v>23929</v>
      </c>
      <c r="M2575" s="110" t="s">
        <v>23933</v>
      </c>
      <c r="N2575" s="111" t="s">
        <v>17417</v>
      </c>
      <c r="O2575" s="111" t="s">
        <v>23934</v>
      </c>
      <c r="P2575" s="110" t="s">
        <v>17248</v>
      </c>
      <c r="Q2575" s="112">
        <v>0</v>
      </c>
      <c r="R2575" s="111" t="s">
        <v>17249</v>
      </c>
      <c r="S2575" s="112"/>
    </row>
    <row r="2576" spans="7:19">
      <c r="G2576" s="109" t="s">
        <v>12367</v>
      </c>
      <c r="H2576" s="110" t="s">
        <v>15151</v>
      </c>
      <c r="I2576" s="109" t="s">
        <v>23928</v>
      </c>
      <c r="J2576" s="110" t="s">
        <v>11245</v>
      </c>
      <c r="K2576" s="110" t="s">
        <v>15151</v>
      </c>
      <c r="L2576" s="109" t="s">
        <v>23935</v>
      </c>
      <c r="M2576" s="110" t="s">
        <v>23936</v>
      </c>
      <c r="N2576" s="111" t="s">
        <v>17417</v>
      </c>
      <c r="O2576" s="111" t="s">
        <v>23937</v>
      </c>
      <c r="P2576" s="110" t="s">
        <v>17248</v>
      </c>
      <c r="Q2576" s="112">
        <v>0</v>
      </c>
      <c r="R2576" s="111" t="s">
        <v>17249</v>
      </c>
      <c r="S2576" s="112"/>
    </row>
    <row r="2577" spans="7:19">
      <c r="G2577" s="109" t="s">
        <v>12367</v>
      </c>
      <c r="H2577" s="110" t="s">
        <v>15151</v>
      </c>
      <c r="I2577" s="109" t="s">
        <v>23932</v>
      </c>
      <c r="J2577" s="110" t="s">
        <v>5353</v>
      </c>
      <c r="K2577" s="110" t="s">
        <v>15151</v>
      </c>
      <c r="L2577" s="109" t="s">
        <v>23935</v>
      </c>
      <c r="M2577" s="110" t="s">
        <v>23938</v>
      </c>
      <c r="N2577" s="111" t="s">
        <v>17417</v>
      </c>
      <c r="O2577" s="111" t="s">
        <v>23939</v>
      </c>
      <c r="P2577" s="110" t="s">
        <v>17248</v>
      </c>
      <c r="Q2577" s="112">
        <v>0</v>
      </c>
      <c r="R2577" s="111" t="s">
        <v>17249</v>
      </c>
      <c r="S2577" s="112"/>
    </row>
    <row r="2578" spans="7:19" ht="33.75">
      <c r="G2578" s="109" t="s">
        <v>12368</v>
      </c>
      <c r="H2578" s="110" t="s">
        <v>15152</v>
      </c>
      <c r="I2578" s="109" t="s">
        <v>23940</v>
      </c>
      <c r="J2578" s="110" t="s">
        <v>11245</v>
      </c>
      <c r="K2578" s="110" t="s">
        <v>23883</v>
      </c>
      <c r="L2578" s="109" t="s">
        <v>23941</v>
      </c>
      <c r="M2578" s="110" t="s">
        <v>23942</v>
      </c>
      <c r="N2578" s="111" t="s">
        <v>17212</v>
      </c>
      <c r="O2578" s="111" t="s">
        <v>23943</v>
      </c>
      <c r="P2578" s="110" t="s">
        <v>17248</v>
      </c>
      <c r="Q2578" s="112">
        <v>0</v>
      </c>
      <c r="R2578" s="111" t="s">
        <v>17249</v>
      </c>
      <c r="S2578" s="112"/>
    </row>
    <row r="2579" spans="7:19" ht="22.5">
      <c r="G2579" s="109" t="s">
        <v>12369</v>
      </c>
      <c r="H2579" s="110" t="s">
        <v>15544</v>
      </c>
      <c r="I2579" s="109" t="s">
        <v>23928</v>
      </c>
      <c r="J2579" s="110" t="s">
        <v>11245</v>
      </c>
      <c r="K2579" s="110" t="s">
        <v>15544</v>
      </c>
      <c r="L2579" s="109" t="s">
        <v>23944</v>
      </c>
      <c r="M2579" s="110" t="s">
        <v>23945</v>
      </c>
      <c r="N2579" s="111" t="s">
        <v>17623</v>
      </c>
      <c r="O2579" s="111" t="s">
        <v>23946</v>
      </c>
      <c r="P2579" s="110" t="s">
        <v>17248</v>
      </c>
      <c r="Q2579" s="112">
        <v>0</v>
      </c>
      <c r="R2579" s="111" t="s">
        <v>17249</v>
      </c>
      <c r="S2579" s="112"/>
    </row>
    <row r="2580" spans="7:19" ht="33.75">
      <c r="G2580" s="109" t="s">
        <v>12369</v>
      </c>
      <c r="H2580" s="110" t="s">
        <v>23947</v>
      </c>
      <c r="I2580" s="109" t="s">
        <v>23928</v>
      </c>
      <c r="J2580" s="110" t="s">
        <v>11245</v>
      </c>
      <c r="K2580" s="110" t="s">
        <v>15544</v>
      </c>
      <c r="L2580" s="109" t="s">
        <v>23948</v>
      </c>
      <c r="M2580" s="110"/>
      <c r="N2580" s="111" t="s">
        <v>17623</v>
      </c>
      <c r="O2580" s="111" t="s">
        <v>23949</v>
      </c>
      <c r="P2580" s="110" t="s">
        <v>17248</v>
      </c>
      <c r="Q2580" s="112">
        <v>0</v>
      </c>
      <c r="R2580" s="111" t="s">
        <v>17249</v>
      </c>
      <c r="S2580" s="112"/>
    </row>
    <row r="2581" spans="7:19" ht="22.5">
      <c r="G2581" s="109" t="s">
        <v>12370</v>
      </c>
      <c r="H2581" s="110" t="s">
        <v>15545</v>
      </c>
      <c r="I2581" s="109" t="s">
        <v>23950</v>
      </c>
      <c r="J2581" s="110" t="s">
        <v>3184</v>
      </c>
      <c r="K2581" s="110" t="s">
        <v>23951</v>
      </c>
      <c r="L2581" s="109" t="s">
        <v>23952</v>
      </c>
      <c r="M2581" s="110" t="s">
        <v>23953</v>
      </c>
      <c r="N2581" s="111" t="s">
        <v>18732</v>
      </c>
      <c r="O2581" s="111" t="s">
        <v>23954</v>
      </c>
      <c r="P2581" s="110" t="s">
        <v>17248</v>
      </c>
      <c r="Q2581" s="112">
        <v>0</v>
      </c>
      <c r="R2581" s="111" t="s">
        <v>17249</v>
      </c>
      <c r="S2581" s="112"/>
    </row>
    <row r="2582" spans="7:19" ht="22.5">
      <c r="G2582" s="109" t="s">
        <v>12370</v>
      </c>
      <c r="H2582" s="110" t="s">
        <v>15545</v>
      </c>
      <c r="I2582" s="109" t="s">
        <v>23955</v>
      </c>
      <c r="J2582" s="110" t="s">
        <v>6148</v>
      </c>
      <c r="K2582" s="110" t="s">
        <v>23951</v>
      </c>
      <c r="L2582" s="109" t="s">
        <v>23952</v>
      </c>
      <c r="M2582" s="110"/>
      <c r="N2582" s="111" t="s">
        <v>18732</v>
      </c>
      <c r="O2582" s="111" t="s">
        <v>23956</v>
      </c>
      <c r="P2582" s="110" t="s">
        <v>17248</v>
      </c>
      <c r="Q2582" s="112">
        <v>0</v>
      </c>
      <c r="R2582" s="111" t="s">
        <v>17249</v>
      </c>
      <c r="S2582" s="112"/>
    </row>
    <row r="2583" spans="7:19" ht="22.5">
      <c r="G2583" s="109" t="s">
        <v>12370</v>
      </c>
      <c r="H2583" s="110" t="s">
        <v>15545</v>
      </c>
      <c r="I2583" s="109" t="s">
        <v>23957</v>
      </c>
      <c r="J2583" s="110" t="s">
        <v>9829</v>
      </c>
      <c r="K2583" s="110" t="s">
        <v>23951</v>
      </c>
      <c r="L2583" s="109" t="s">
        <v>23952</v>
      </c>
      <c r="M2583" s="110"/>
      <c r="N2583" s="111" t="s">
        <v>18732</v>
      </c>
      <c r="O2583" s="111" t="s">
        <v>23958</v>
      </c>
      <c r="P2583" s="110" t="s">
        <v>17248</v>
      </c>
      <c r="Q2583" s="112">
        <v>0</v>
      </c>
      <c r="R2583" s="111" t="s">
        <v>17249</v>
      </c>
      <c r="S2583" s="112"/>
    </row>
    <row r="2584" spans="7:19" ht="22.5">
      <c r="G2584" s="109" t="s">
        <v>12370</v>
      </c>
      <c r="H2584" s="110" t="s">
        <v>15545</v>
      </c>
      <c r="I2584" s="109" t="s">
        <v>23959</v>
      </c>
      <c r="J2584" s="110" t="s">
        <v>11132</v>
      </c>
      <c r="K2584" s="110" t="s">
        <v>23951</v>
      </c>
      <c r="L2584" s="109" t="s">
        <v>23952</v>
      </c>
      <c r="M2584" s="110"/>
      <c r="N2584" s="111" t="s">
        <v>18732</v>
      </c>
      <c r="O2584" s="111" t="s">
        <v>23960</v>
      </c>
      <c r="P2584" s="110" t="s">
        <v>17248</v>
      </c>
      <c r="Q2584" s="112">
        <v>0</v>
      </c>
      <c r="R2584" s="111" t="s">
        <v>17249</v>
      </c>
      <c r="S2584" s="112"/>
    </row>
    <row r="2585" spans="7:19" ht="22.5">
      <c r="G2585" s="109" t="s">
        <v>12370</v>
      </c>
      <c r="H2585" s="110" t="s">
        <v>15545</v>
      </c>
      <c r="I2585" s="109" t="s">
        <v>23961</v>
      </c>
      <c r="J2585" s="110" t="s">
        <v>7393</v>
      </c>
      <c r="K2585" s="110" t="s">
        <v>23951</v>
      </c>
      <c r="L2585" s="109" t="s">
        <v>23952</v>
      </c>
      <c r="M2585" s="110"/>
      <c r="N2585" s="111" t="s">
        <v>18732</v>
      </c>
      <c r="O2585" s="111" t="s">
        <v>23962</v>
      </c>
      <c r="P2585" s="110" t="s">
        <v>17248</v>
      </c>
      <c r="Q2585" s="112">
        <v>0</v>
      </c>
      <c r="R2585" s="111" t="s">
        <v>17249</v>
      </c>
      <c r="S2585" s="112"/>
    </row>
    <row r="2586" spans="7:19" ht="22.5">
      <c r="G2586" s="109" t="s">
        <v>12370</v>
      </c>
      <c r="H2586" s="110" t="s">
        <v>15545</v>
      </c>
      <c r="I2586" s="109" t="s">
        <v>23890</v>
      </c>
      <c r="J2586" s="110" t="s">
        <v>11369</v>
      </c>
      <c r="K2586" s="110" t="s">
        <v>23951</v>
      </c>
      <c r="L2586" s="109" t="s">
        <v>23952</v>
      </c>
      <c r="M2586" s="110"/>
      <c r="N2586" s="111" t="s">
        <v>18732</v>
      </c>
      <c r="O2586" s="111" t="s">
        <v>23963</v>
      </c>
      <c r="P2586" s="110" t="s">
        <v>17248</v>
      </c>
      <c r="Q2586" s="112">
        <v>0</v>
      </c>
      <c r="R2586" s="111" t="s">
        <v>17249</v>
      </c>
      <c r="S2586" s="112"/>
    </row>
    <row r="2587" spans="7:19" ht="22.5">
      <c r="G2587" s="109" t="s">
        <v>12370</v>
      </c>
      <c r="H2587" s="110" t="s">
        <v>15545</v>
      </c>
      <c r="I2587" s="109" t="s">
        <v>23964</v>
      </c>
      <c r="J2587" s="110" t="s">
        <v>1798</v>
      </c>
      <c r="K2587" s="110" t="s">
        <v>23951</v>
      </c>
      <c r="L2587" s="109" t="s">
        <v>23952</v>
      </c>
      <c r="M2587" s="110"/>
      <c r="N2587" s="111" t="s">
        <v>18732</v>
      </c>
      <c r="O2587" s="111" t="s">
        <v>23965</v>
      </c>
      <c r="P2587" s="110" t="s">
        <v>17248</v>
      </c>
      <c r="Q2587" s="112">
        <v>0</v>
      </c>
      <c r="R2587" s="111" t="s">
        <v>17249</v>
      </c>
      <c r="S2587" s="112"/>
    </row>
    <row r="2588" spans="7:19" ht="22.5">
      <c r="G2588" s="109" t="s">
        <v>12370</v>
      </c>
      <c r="H2588" s="110" t="s">
        <v>23966</v>
      </c>
      <c r="I2588" s="109" t="s">
        <v>23950</v>
      </c>
      <c r="J2588" s="110" t="s">
        <v>3184</v>
      </c>
      <c r="K2588" s="110" t="s">
        <v>23951</v>
      </c>
      <c r="L2588" s="109" t="s">
        <v>23967</v>
      </c>
      <c r="M2588" s="110"/>
      <c r="N2588" s="111" t="s">
        <v>18732</v>
      </c>
      <c r="O2588" s="111" t="s">
        <v>23968</v>
      </c>
      <c r="P2588" s="110" t="s">
        <v>17248</v>
      </c>
      <c r="Q2588" s="112">
        <v>0</v>
      </c>
      <c r="R2588" s="111" t="s">
        <v>17249</v>
      </c>
      <c r="S2588" s="112"/>
    </row>
    <row r="2589" spans="7:19" ht="33.75">
      <c r="G2589" s="109" t="s">
        <v>12371</v>
      </c>
      <c r="H2589" s="110" t="s">
        <v>15438</v>
      </c>
      <c r="I2589" s="109" t="s">
        <v>23969</v>
      </c>
      <c r="J2589" s="110" t="s">
        <v>7667</v>
      </c>
      <c r="K2589" s="110" t="s">
        <v>23970</v>
      </c>
      <c r="L2589" s="109" t="s">
        <v>23971</v>
      </c>
      <c r="M2589" s="110" t="s">
        <v>21860</v>
      </c>
      <c r="N2589" s="111" t="s">
        <v>21861</v>
      </c>
      <c r="O2589" s="111" t="s">
        <v>23972</v>
      </c>
      <c r="P2589" s="110" t="s">
        <v>17248</v>
      </c>
      <c r="Q2589" s="112">
        <v>0</v>
      </c>
      <c r="R2589" s="111" t="s">
        <v>17249</v>
      </c>
      <c r="S2589" s="112"/>
    </row>
    <row r="2590" spans="7:19" ht="33.75">
      <c r="G2590" s="109" t="s">
        <v>12371</v>
      </c>
      <c r="H2590" s="110" t="s">
        <v>15438</v>
      </c>
      <c r="I2590" s="109" t="s">
        <v>23950</v>
      </c>
      <c r="J2590" s="110" t="s">
        <v>3184</v>
      </c>
      <c r="K2590" s="110" t="s">
        <v>23973</v>
      </c>
      <c r="L2590" s="109" t="s">
        <v>23971</v>
      </c>
      <c r="M2590" s="110"/>
      <c r="N2590" s="111" t="s">
        <v>21861</v>
      </c>
      <c r="O2590" s="111" t="s">
        <v>23974</v>
      </c>
      <c r="P2590" s="110" t="s">
        <v>17248</v>
      </c>
      <c r="Q2590" s="112">
        <v>0</v>
      </c>
      <c r="R2590" s="111" t="s">
        <v>17249</v>
      </c>
      <c r="S2590" s="112"/>
    </row>
    <row r="2591" spans="7:19" ht="33.75">
      <c r="G2591" s="109" t="s">
        <v>12371</v>
      </c>
      <c r="H2591" s="110" t="s">
        <v>15438</v>
      </c>
      <c r="I2591" s="109" t="s">
        <v>23975</v>
      </c>
      <c r="J2591" s="110" t="s">
        <v>2649</v>
      </c>
      <c r="K2591" s="110" t="s">
        <v>23976</v>
      </c>
      <c r="L2591" s="109" t="s">
        <v>23971</v>
      </c>
      <c r="M2591" s="110"/>
      <c r="N2591" s="111" t="s">
        <v>21861</v>
      </c>
      <c r="O2591" s="111" t="s">
        <v>23977</v>
      </c>
      <c r="P2591" s="110" t="s">
        <v>17248</v>
      </c>
      <c r="Q2591" s="112">
        <v>0</v>
      </c>
      <c r="R2591" s="111" t="s">
        <v>17249</v>
      </c>
      <c r="S2591" s="112"/>
    </row>
    <row r="2592" spans="7:19" ht="33.75">
      <c r="G2592" s="109" t="s">
        <v>12371</v>
      </c>
      <c r="H2592" s="110" t="s">
        <v>15438</v>
      </c>
      <c r="I2592" s="109" t="s">
        <v>23978</v>
      </c>
      <c r="J2592" s="110" t="s">
        <v>4332</v>
      </c>
      <c r="K2592" s="110" t="s">
        <v>23979</v>
      </c>
      <c r="L2592" s="109" t="s">
        <v>23971</v>
      </c>
      <c r="M2592" s="110"/>
      <c r="N2592" s="111" t="s">
        <v>21861</v>
      </c>
      <c r="O2592" s="111" t="s">
        <v>23980</v>
      </c>
      <c r="P2592" s="110" t="s">
        <v>17248</v>
      </c>
      <c r="Q2592" s="112">
        <v>0</v>
      </c>
      <c r="R2592" s="111" t="s">
        <v>17249</v>
      </c>
      <c r="S2592" s="112"/>
    </row>
    <row r="2593" spans="7:19" ht="33.75">
      <c r="G2593" s="109" t="s">
        <v>12371</v>
      </c>
      <c r="H2593" s="110" t="s">
        <v>15438</v>
      </c>
      <c r="I2593" s="109" t="s">
        <v>23981</v>
      </c>
      <c r="J2593" s="110" t="s">
        <v>5376</v>
      </c>
      <c r="K2593" s="110" t="s">
        <v>23982</v>
      </c>
      <c r="L2593" s="109" t="s">
        <v>23971</v>
      </c>
      <c r="M2593" s="110"/>
      <c r="N2593" s="111" t="s">
        <v>21861</v>
      </c>
      <c r="O2593" s="111" t="s">
        <v>23983</v>
      </c>
      <c r="P2593" s="110" t="s">
        <v>17248</v>
      </c>
      <c r="Q2593" s="112">
        <v>0</v>
      </c>
      <c r="R2593" s="111" t="s">
        <v>17249</v>
      </c>
      <c r="S2593" s="112"/>
    </row>
    <row r="2594" spans="7:19" ht="33.75">
      <c r="G2594" s="109" t="s">
        <v>12371</v>
      </c>
      <c r="H2594" s="110" t="s">
        <v>15438</v>
      </c>
      <c r="I2594" s="109" t="s">
        <v>23984</v>
      </c>
      <c r="J2594" s="110" t="s">
        <v>11132</v>
      </c>
      <c r="K2594" s="110" t="s">
        <v>23985</v>
      </c>
      <c r="L2594" s="109" t="s">
        <v>23971</v>
      </c>
      <c r="M2594" s="110"/>
      <c r="N2594" s="111" t="s">
        <v>21861</v>
      </c>
      <c r="O2594" s="111" t="s">
        <v>23986</v>
      </c>
      <c r="P2594" s="110" t="s">
        <v>17248</v>
      </c>
      <c r="Q2594" s="112">
        <v>0</v>
      </c>
      <c r="R2594" s="111" t="s">
        <v>17249</v>
      </c>
      <c r="S2594" s="112"/>
    </row>
    <row r="2595" spans="7:19" ht="33.75">
      <c r="G2595" s="109" t="s">
        <v>12371</v>
      </c>
      <c r="H2595" s="110" t="s">
        <v>15438</v>
      </c>
      <c r="I2595" s="109" t="s">
        <v>23987</v>
      </c>
      <c r="J2595" s="110" t="s">
        <v>6716</v>
      </c>
      <c r="K2595" s="110" t="s">
        <v>23988</v>
      </c>
      <c r="L2595" s="109" t="s">
        <v>23971</v>
      </c>
      <c r="M2595" s="110"/>
      <c r="N2595" s="111" t="s">
        <v>21861</v>
      </c>
      <c r="O2595" s="111" t="s">
        <v>23989</v>
      </c>
      <c r="P2595" s="110" t="s">
        <v>17248</v>
      </c>
      <c r="Q2595" s="112">
        <v>0</v>
      </c>
      <c r="R2595" s="111" t="s">
        <v>17249</v>
      </c>
      <c r="S2595" s="112"/>
    </row>
    <row r="2596" spans="7:19" ht="33.75">
      <c r="G2596" s="109" t="s">
        <v>12372</v>
      </c>
      <c r="H2596" s="110" t="s">
        <v>15438</v>
      </c>
      <c r="I2596" s="109" t="s">
        <v>23990</v>
      </c>
      <c r="J2596" s="110" t="s">
        <v>7674</v>
      </c>
      <c r="K2596" s="110" t="s">
        <v>23991</v>
      </c>
      <c r="L2596" s="109" t="s">
        <v>23992</v>
      </c>
      <c r="M2596" s="110" t="s">
        <v>21860</v>
      </c>
      <c r="N2596" s="111" t="s">
        <v>21861</v>
      </c>
      <c r="O2596" s="111" t="s">
        <v>23993</v>
      </c>
      <c r="P2596" s="110" t="s">
        <v>17248</v>
      </c>
      <c r="Q2596" s="112">
        <v>0</v>
      </c>
      <c r="R2596" s="111" t="s">
        <v>17249</v>
      </c>
      <c r="S2596" s="112"/>
    </row>
    <row r="2597" spans="7:19" ht="22.5">
      <c r="G2597" s="109" t="s">
        <v>12373</v>
      </c>
      <c r="H2597" s="110" t="s">
        <v>15546</v>
      </c>
      <c r="I2597" s="109" t="s">
        <v>23994</v>
      </c>
      <c r="J2597" s="110" t="s">
        <v>988</v>
      </c>
      <c r="K2597" s="110" t="s">
        <v>23995</v>
      </c>
      <c r="L2597" s="109" t="s">
        <v>23996</v>
      </c>
      <c r="M2597" s="110" t="s">
        <v>23997</v>
      </c>
      <c r="N2597" s="111" t="s">
        <v>17623</v>
      </c>
      <c r="O2597" s="111" t="s">
        <v>23998</v>
      </c>
      <c r="P2597" s="110" t="s">
        <v>17248</v>
      </c>
      <c r="Q2597" s="112">
        <v>0</v>
      </c>
      <c r="R2597" s="111" t="s">
        <v>17249</v>
      </c>
      <c r="S2597" s="112"/>
    </row>
    <row r="2598" spans="7:19" ht="22.5">
      <c r="G2598" s="109" t="s">
        <v>12373</v>
      </c>
      <c r="H2598" s="110" t="s">
        <v>15546</v>
      </c>
      <c r="I2598" s="109" t="s">
        <v>23999</v>
      </c>
      <c r="J2598" s="110" t="s">
        <v>4865</v>
      </c>
      <c r="K2598" s="110" t="s">
        <v>23995</v>
      </c>
      <c r="L2598" s="109" t="s">
        <v>23996</v>
      </c>
      <c r="M2598" s="110"/>
      <c r="N2598" s="111" t="s">
        <v>17623</v>
      </c>
      <c r="O2598" s="111" t="s">
        <v>24000</v>
      </c>
      <c r="P2598" s="110" t="s">
        <v>17248</v>
      </c>
      <c r="Q2598" s="112">
        <v>0</v>
      </c>
      <c r="R2598" s="111" t="s">
        <v>17249</v>
      </c>
      <c r="S2598" s="112"/>
    </row>
    <row r="2599" spans="7:19" ht="22.5">
      <c r="G2599" s="109" t="s">
        <v>12373</v>
      </c>
      <c r="H2599" s="110" t="s">
        <v>15546</v>
      </c>
      <c r="I2599" s="109" t="s">
        <v>24001</v>
      </c>
      <c r="J2599" s="110" t="s">
        <v>4332</v>
      </c>
      <c r="K2599" s="110" t="s">
        <v>23995</v>
      </c>
      <c r="L2599" s="109" t="s">
        <v>23996</v>
      </c>
      <c r="M2599" s="110"/>
      <c r="N2599" s="111" t="s">
        <v>17623</v>
      </c>
      <c r="O2599" s="111" t="s">
        <v>24002</v>
      </c>
      <c r="P2599" s="110" t="s">
        <v>17248</v>
      </c>
      <c r="Q2599" s="112">
        <v>0</v>
      </c>
      <c r="R2599" s="111" t="s">
        <v>17249</v>
      </c>
      <c r="S2599" s="112"/>
    </row>
    <row r="2600" spans="7:19" ht="22.5">
      <c r="G2600" s="109" t="s">
        <v>12373</v>
      </c>
      <c r="H2600" s="110" t="s">
        <v>15546</v>
      </c>
      <c r="I2600" s="109" t="s">
        <v>24003</v>
      </c>
      <c r="J2600" s="110" t="s">
        <v>2649</v>
      </c>
      <c r="K2600" s="110" t="s">
        <v>23995</v>
      </c>
      <c r="L2600" s="109" t="s">
        <v>23996</v>
      </c>
      <c r="M2600" s="110"/>
      <c r="N2600" s="111" t="s">
        <v>17623</v>
      </c>
      <c r="O2600" s="111" t="s">
        <v>24004</v>
      </c>
      <c r="P2600" s="110" t="s">
        <v>17248</v>
      </c>
      <c r="Q2600" s="112">
        <v>0</v>
      </c>
      <c r="R2600" s="111" t="s">
        <v>17249</v>
      </c>
      <c r="S2600" s="112"/>
    </row>
    <row r="2601" spans="7:19" ht="22.5">
      <c r="G2601" s="109" t="s">
        <v>12373</v>
      </c>
      <c r="H2601" s="110" t="s">
        <v>15546</v>
      </c>
      <c r="I2601" s="109" t="s">
        <v>24005</v>
      </c>
      <c r="J2601" s="110" t="s">
        <v>3039</v>
      </c>
      <c r="K2601" s="110" t="s">
        <v>23995</v>
      </c>
      <c r="L2601" s="109" t="s">
        <v>23996</v>
      </c>
      <c r="M2601" s="110"/>
      <c r="N2601" s="111" t="s">
        <v>17623</v>
      </c>
      <c r="O2601" s="111" t="s">
        <v>24006</v>
      </c>
      <c r="P2601" s="110" t="s">
        <v>17248</v>
      </c>
      <c r="Q2601" s="112">
        <v>0</v>
      </c>
      <c r="R2601" s="111" t="s">
        <v>17249</v>
      </c>
      <c r="S2601" s="112"/>
    </row>
    <row r="2602" spans="7:19" ht="22.5">
      <c r="G2602" s="109" t="s">
        <v>12373</v>
      </c>
      <c r="H2602" s="110" t="s">
        <v>15546</v>
      </c>
      <c r="I2602" s="109" t="s">
        <v>24007</v>
      </c>
      <c r="J2602" s="110" t="s">
        <v>5983</v>
      </c>
      <c r="K2602" s="110" t="s">
        <v>23995</v>
      </c>
      <c r="L2602" s="109" t="s">
        <v>23996</v>
      </c>
      <c r="M2602" s="110"/>
      <c r="N2602" s="111" t="s">
        <v>17623</v>
      </c>
      <c r="O2602" s="111" t="s">
        <v>24008</v>
      </c>
      <c r="P2602" s="110" t="s">
        <v>17248</v>
      </c>
      <c r="Q2602" s="112">
        <v>0</v>
      </c>
      <c r="R2602" s="111" t="s">
        <v>17249</v>
      </c>
      <c r="S2602" s="112"/>
    </row>
    <row r="2603" spans="7:19" ht="22.5">
      <c r="G2603" s="109" t="s">
        <v>12373</v>
      </c>
      <c r="H2603" s="110" t="s">
        <v>15546</v>
      </c>
      <c r="I2603" s="109" t="s">
        <v>24009</v>
      </c>
      <c r="J2603" s="110" t="s">
        <v>4122</v>
      </c>
      <c r="K2603" s="110" t="s">
        <v>23995</v>
      </c>
      <c r="L2603" s="109" t="s">
        <v>23996</v>
      </c>
      <c r="M2603" s="110"/>
      <c r="N2603" s="111" t="s">
        <v>17623</v>
      </c>
      <c r="O2603" s="111" t="s">
        <v>24010</v>
      </c>
      <c r="P2603" s="110" t="s">
        <v>17248</v>
      </c>
      <c r="Q2603" s="112">
        <v>0</v>
      </c>
      <c r="R2603" s="111" t="s">
        <v>17249</v>
      </c>
      <c r="S2603" s="112"/>
    </row>
    <row r="2604" spans="7:19" ht="22.5">
      <c r="G2604" s="109" t="s">
        <v>12373</v>
      </c>
      <c r="H2604" s="110" t="s">
        <v>15546</v>
      </c>
      <c r="I2604" s="109" t="s">
        <v>24011</v>
      </c>
      <c r="J2604" s="110" t="s">
        <v>5376</v>
      </c>
      <c r="K2604" s="110" t="s">
        <v>23995</v>
      </c>
      <c r="L2604" s="109" t="s">
        <v>23996</v>
      </c>
      <c r="M2604" s="110"/>
      <c r="N2604" s="111" t="s">
        <v>17623</v>
      </c>
      <c r="O2604" s="111" t="s">
        <v>24012</v>
      </c>
      <c r="P2604" s="110" t="s">
        <v>17248</v>
      </c>
      <c r="Q2604" s="112">
        <v>0</v>
      </c>
      <c r="R2604" s="111" t="s">
        <v>17249</v>
      </c>
      <c r="S2604" s="112"/>
    </row>
    <row r="2605" spans="7:19" ht="22.5">
      <c r="G2605" s="109" t="s">
        <v>12373</v>
      </c>
      <c r="H2605" s="110" t="s">
        <v>15546</v>
      </c>
      <c r="I2605" s="109" t="s">
        <v>24013</v>
      </c>
      <c r="J2605" s="110" t="s">
        <v>6716</v>
      </c>
      <c r="K2605" s="110" t="s">
        <v>23995</v>
      </c>
      <c r="L2605" s="109" t="s">
        <v>23996</v>
      </c>
      <c r="M2605" s="110"/>
      <c r="N2605" s="111" t="s">
        <v>17623</v>
      </c>
      <c r="O2605" s="111" t="s">
        <v>24014</v>
      </c>
      <c r="P2605" s="110" t="s">
        <v>17248</v>
      </c>
      <c r="Q2605" s="112">
        <v>0</v>
      </c>
      <c r="R2605" s="111" t="s">
        <v>17249</v>
      </c>
      <c r="S2605" s="112"/>
    </row>
    <row r="2606" spans="7:19" ht="22.5">
      <c r="G2606" s="109" t="s">
        <v>12373</v>
      </c>
      <c r="H2606" s="110" t="s">
        <v>15546</v>
      </c>
      <c r="I2606" s="109" t="s">
        <v>24015</v>
      </c>
      <c r="J2606" s="110" t="s">
        <v>7674</v>
      </c>
      <c r="K2606" s="110" t="s">
        <v>23995</v>
      </c>
      <c r="L2606" s="109" t="s">
        <v>23996</v>
      </c>
      <c r="M2606" s="110"/>
      <c r="N2606" s="111" t="s">
        <v>17623</v>
      </c>
      <c r="O2606" s="111" t="s">
        <v>24016</v>
      </c>
      <c r="P2606" s="110" t="s">
        <v>17248</v>
      </c>
      <c r="Q2606" s="112">
        <v>0</v>
      </c>
      <c r="R2606" s="111" t="s">
        <v>17249</v>
      </c>
      <c r="S2606" s="112"/>
    </row>
    <row r="2607" spans="7:19" ht="22.5">
      <c r="G2607" s="109" t="s">
        <v>12373</v>
      </c>
      <c r="H2607" s="110" t="s">
        <v>15546</v>
      </c>
      <c r="I2607" s="109" t="s">
        <v>23969</v>
      </c>
      <c r="J2607" s="110" t="s">
        <v>7667</v>
      </c>
      <c r="K2607" s="110" t="s">
        <v>23995</v>
      </c>
      <c r="L2607" s="109" t="s">
        <v>23996</v>
      </c>
      <c r="M2607" s="110"/>
      <c r="N2607" s="111" t="s">
        <v>17623</v>
      </c>
      <c r="O2607" s="111" t="s">
        <v>24017</v>
      </c>
      <c r="P2607" s="110" t="s">
        <v>17248</v>
      </c>
      <c r="Q2607" s="112">
        <v>0</v>
      </c>
      <c r="R2607" s="111" t="s">
        <v>17249</v>
      </c>
      <c r="S2607" s="112"/>
    </row>
    <row r="2608" spans="7:19" ht="22.5">
      <c r="G2608" s="109" t="s">
        <v>12373</v>
      </c>
      <c r="H2608" s="110" t="s">
        <v>15546</v>
      </c>
      <c r="I2608" s="109" t="s">
        <v>24018</v>
      </c>
      <c r="J2608" s="110" t="s">
        <v>11221</v>
      </c>
      <c r="K2608" s="110" t="s">
        <v>23995</v>
      </c>
      <c r="L2608" s="109" t="s">
        <v>23996</v>
      </c>
      <c r="M2608" s="110"/>
      <c r="N2608" s="111" t="s">
        <v>17623</v>
      </c>
      <c r="O2608" s="111" t="s">
        <v>24019</v>
      </c>
      <c r="P2608" s="110" t="s">
        <v>17248</v>
      </c>
      <c r="Q2608" s="112">
        <v>0</v>
      </c>
      <c r="R2608" s="111" t="s">
        <v>17249</v>
      </c>
      <c r="S2608" s="112"/>
    </row>
    <row r="2609" spans="7:19" ht="22.5">
      <c r="G2609" s="109" t="s">
        <v>12373</v>
      </c>
      <c r="H2609" s="110" t="s">
        <v>15546</v>
      </c>
      <c r="I2609" s="109" t="s">
        <v>24020</v>
      </c>
      <c r="J2609" s="110" t="s">
        <v>10074</v>
      </c>
      <c r="K2609" s="110" t="s">
        <v>23995</v>
      </c>
      <c r="L2609" s="109" t="s">
        <v>23996</v>
      </c>
      <c r="M2609" s="110"/>
      <c r="N2609" s="111" t="s">
        <v>17623</v>
      </c>
      <c r="O2609" s="111" t="s">
        <v>24021</v>
      </c>
      <c r="P2609" s="110" t="s">
        <v>17248</v>
      </c>
      <c r="Q2609" s="112">
        <v>0</v>
      </c>
      <c r="R2609" s="111" t="s">
        <v>17249</v>
      </c>
      <c r="S2609" s="112"/>
    </row>
    <row r="2610" spans="7:19" ht="22.5">
      <c r="G2610" s="109" t="s">
        <v>12373</v>
      </c>
      <c r="H2610" s="110" t="s">
        <v>15546</v>
      </c>
      <c r="I2610" s="109" t="s">
        <v>24022</v>
      </c>
      <c r="J2610" s="110" t="s">
        <v>4093</v>
      </c>
      <c r="K2610" s="110" t="s">
        <v>23995</v>
      </c>
      <c r="L2610" s="109" t="s">
        <v>23996</v>
      </c>
      <c r="M2610" s="110"/>
      <c r="N2610" s="111" t="s">
        <v>17623</v>
      </c>
      <c r="O2610" s="111" t="s">
        <v>24023</v>
      </c>
      <c r="P2610" s="110" t="s">
        <v>17248</v>
      </c>
      <c r="Q2610" s="112">
        <v>0</v>
      </c>
      <c r="R2610" s="111" t="s">
        <v>17249</v>
      </c>
      <c r="S2610" s="112"/>
    </row>
    <row r="2611" spans="7:19" ht="22.5">
      <c r="G2611" s="109" t="s">
        <v>12373</v>
      </c>
      <c r="H2611" s="110" t="s">
        <v>15546</v>
      </c>
      <c r="I2611" s="109" t="s">
        <v>24024</v>
      </c>
      <c r="J2611" s="110" t="s">
        <v>5209</v>
      </c>
      <c r="K2611" s="110" t="s">
        <v>23995</v>
      </c>
      <c r="L2611" s="109" t="s">
        <v>23996</v>
      </c>
      <c r="M2611" s="110"/>
      <c r="N2611" s="111" t="s">
        <v>17623</v>
      </c>
      <c r="O2611" s="111" t="s">
        <v>24025</v>
      </c>
      <c r="P2611" s="110" t="s">
        <v>17248</v>
      </c>
      <c r="Q2611" s="112">
        <v>0</v>
      </c>
      <c r="R2611" s="111" t="s">
        <v>17249</v>
      </c>
      <c r="S2611" s="112"/>
    </row>
    <row r="2612" spans="7:19" ht="33.75">
      <c r="G2612" s="109" t="s">
        <v>12374</v>
      </c>
      <c r="H2612" s="110" t="s">
        <v>15547</v>
      </c>
      <c r="I2612" s="109" t="s">
        <v>24026</v>
      </c>
      <c r="J2612" s="110" t="s">
        <v>7667</v>
      </c>
      <c r="K2612" s="110" t="s">
        <v>24027</v>
      </c>
      <c r="L2612" s="109" t="s">
        <v>24028</v>
      </c>
      <c r="M2612" s="110" t="s">
        <v>24029</v>
      </c>
      <c r="N2612" s="111" t="s">
        <v>18732</v>
      </c>
      <c r="O2612" s="111" t="s">
        <v>24030</v>
      </c>
      <c r="P2612" s="110" t="s">
        <v>17248</v>
      </c>
      <c r="Q2612" s="112">
        <v>0</v>
      </c>
      <c r="R2612" s="111" t="s">
        <v>17249</v>
      </c>
      <c r="S2612" s="112"/>
    </row>
    <row r="2613" spans="7:19" ht="33.75">
      <c r="G2613" s="109" t="s">
        <v>12374</v>
      </c>
      <c r="H2613" s="110" t="s">
        <v>15547</v>
      </c>
      <c r="I2613" s="109" t="s">
        <v>24020</v>
      </c>
      <c r="J2613" s="110" t="s">
        <v>10074</v>
      </c>
      <c r="K2613" s="110" t="s">
        <v>24027</v>
      </c>
      <c r="L2613" s="109" t="s">
        <v>24028</v>
      </c>
      <c r="M2613" s="110"/>
      <c r="N2613" s="111" t="s">
        <v>18732</v>
      </c>
      <c r="O2613" s="111" t="s">
        <v>24031</v>
      </c>
      <c r="P2613" s="110" t="s">
        <v>17248</v>
      </c>
      <c r="Q2613" s="112">
        <v>0</v>
      </c>
      <c r="R2613" s="111" t="s">
        <v>17249</v>
      </c>
      <c r="S2613" s="112"/>
    </row>
    <row r="2614" spans="7:19" ht="33.75">
      <c r="G2614" s="109" t="s">
        <v>12374</v>
      </c>
      <c r="H2614" s="110" t="s">
        <v>15547</v>
      </c>
      <c r="I2614" s="109" t="s">
        <v>24013</v>
      </c>
      <c r="J2614" s="110" t="s">
        <v>6242</v>
      </c>
      <c r="K2614" s="110" t="s">
        <v>24027</v>
      </c>
      <c r="L2614" s="109" t="s">
        <v>24028</v>
      </c>
      <c r="M2614" s="110"/>
      <c r="N2614" s="111" t="s">
        <v>18732</v>
      </c>
      <c r="O2614" s="111" t="s">
        <v>24032</v>
      </c>
      <c r="P2614" s="110" t="s">
        <v>17248</v>
      </c>
      <c r="Q2614" s="112">
        <v>0</v>
      </c>
      <c r="R2614" s="111" t="s">
        <v>17249</v>
      </c>
      <c r="S2614" s="112"/>
    </row>
    <row r="2615" spans="7:19" ht="33.75">
      <c r="G2615" s="109" t="s">
        <v>12374</v>
      </c>
      <c r="H2615" s="110" t="s">
        <v>15547</v>
      </c>
      <c r="I2615" s="109" t="s">
        <v>24013</v>
      </c>
      <c r="J2615" s="110" t="s">
        <v>8604</v>
      </c>
      <c r="K2615" s="110" t="s">
        <v>24027</v>
      </c>
      <c r="L2615" s="109" t="s">
        <v>24028</v>
      </c>
      <c r="M2615" s="110"/>
      <c r="N2615" s="111" t="s">
        <v>18732</v>
      </c>
      <c r="O2615" s="111" t="s">
        <v>24033</v>
      </c>
      <c r="P2615" s="110" t="s">
        <v>17248</v>
      </c>
      <c r="Q2615" s="112">
        <v>0</v>
      </c>
      <c r="R2615" s="111" t="s">
        <v>17249</v>
      </c>
      <c r="S2615" s="112"/>
    </row>
    <row r="2616" spans="7:19" ht="33.75">
      <c r="G2616" s="109" t="s">
        <v>12374</v>
      </c>
      <c r="H2616" s="110" t="s">
        <v>15547</v>
      </c>
      <c r="I2616" s="109" t="s">
        <v>24001</v>
      </c>
      <c r="J2616" s="110" t="s">
        <v>4332</v>
      </c>
      <c r="K2616" s="110" t="s">
        <v>24027</v>
      </c>
      <c r="L2616" s="109" t="s">
        <v>24028</v>
      </c>
      <c r="M2616" s="110"/>
      <c r="N2616" s="111" t="s">
        <v>18732</v>
      </c>
      <c r="O2616" s="111" t="s">
        <v>24034</v>
      </c>
      <c r="P2616" s="110" t="s">
        <v>17248</v>
      </c>
      <c r="Q2616" s="112">
        <v>0</v>
      </c>
      <c r="R2616" s="111" t="s">
        <v>17249</v>
      </c>
      <c r="S2616" s="112"/>
    </row>
    <row r="2617" spans="7:19" ht="33.75">
      <c r="G2617" s="109" t="s">
        <v>12374</v>
      </c>
      <c r="H2617" s="110" t="s">
        <v>15547</v>
      </c>
      <c r="I2617" s="109" t="s">
        <v>24009</v>
      </c>
      <c r="J2617" s="110" t="s">
        <v>4122</v>
      </c>
      <c r="K2617" s="110" t="s">
        <v>24027</v>
      </c>
      <c r="L2617" s="109" t="s">
        <v>24028</v>
      </c>
      <c r="M2617" s="110"/>
      <c r="N2617" s="111" t="s">
        <v>18732</v>
      </c>
      <c r="O2617" s="111" t="s">
        <v>24035</v>
      </c>
      <c r="P2617" s="110" t="s">
        <v>17248</v>
      </c>
      <c r="Q2617" s="112">
        <v>0</v>
      </c>
      <c r="R2617" s="111" t="s">
        <v>17249</v>
      </c>
      <c r="S2617" s="112"/>
    </row>
    <row r="2618" spans="7:19" ht="33.75">
      <c r="G2618" s="109" t="s">
        <v>12374</v>
      </c>
      <c r="H2618" s="110" t="s">
        <v>15547</v>
      </c>
      <c r="I2618" s="109" t="s">
        <v>24013</v>
      </c>
      <c r="J2618" s="110" t="s">
        <v>6716</v>
      </c>
      <c r="K2618" s="110" t="s">
        <v>24027</v>
      </c>
      <c r="L2618" s="109" t="s">
        <v>24028</v>
      </c>
      <c r="M2618" s="110"/>
      <c r="N2618" s="111" t="s">
        <v>18732</v>
      </c>
      <c r="O2618" s="111" t="s">
        <v>24036</v>
      </c>
      <c r="P2618" s="110" t="s">
        <v>17248</v>
      </c>
      <c r="Q2618" s="112">
        <v>0</v>
      </c>
      <c r="R2618" s="111" t="s">
        <v>17249</v>
      </c>
      <c r="S2618" s="112"/>
    </row>
    <row r="2619" spans="7:19" ht="33.75">
      <c r="G2619" s="109" t="s">
        <v>12374</v>
      </c>
      <c r="H2619" s="110" t="s">
        <v>15547</v>
      </c>
      <c r="I2619" s="109" t="s">
        <v>24003</v>
      </c>
      <c r="J2619" s="110" t="s">
        <v>2649</v>
      </c>
      <c r="K2619" s="110" t="s">
        <v>24027</v>
      </c>
      <c r="L2619" s="109" t="s">
        <v>24028</v>
      </c>
      <c r="M2619" s="110"/>
      <c r="N2619" s="111" t="s">
        <v>18732</v>
      </c>
      <c r="O2619" s="111" t="s">
        <v>24037</v>
      </c>
      <c r="P2619" s="110" t="s">
        <v>17248</v>
      </c>
      <c r="Q2619" s="112">
        <v>0</v>
      </c>
      <c r="R2619" s="111" t="s">
        <v>17249</v>
      </c>
      <c r="S2619" s="112"/>
    </row>
    <row r="2620" spans="7:19" ht="33.75">
      <c r="G2620" s="109" t="s">
        <v>12374</v>
      </c>
      <c r="H2620" s="110" t="s">
        <v>15547</v>
      </c>
      <c r="I2620" s="109" t="s">
        <v>24011</v>
      </c>
      <c r="J2620" s="110" t="s">
        <v>5376</v>
      </c>
      <c r="K2620" s="110" t="s">
        <v>24027</v>
      </c>
      <c r="L2620" s="109" t="s">
        <v>24028</v>
      </c>
      <c r="M2620" s="110"/>
      <c r="N2620" s="111" t="s">
        <v>18732</v>
      </c>
      <c r="O2620" s="111" t="s">
        <v>24038</v>
      </c>
      <c r="P2620" s="110" t="s">
        <v>17248</v>
      </c>
      <c r="Q2620" s="112">
        <v>0</v>
      </c>
      <c r="R2620" s="111" t="s">
        <v>17249</v>
      </c>
      <c r="S2620" s="112"/>
    </row>
    <row r="2621" spans="7:19" ht="33.75">
      <c r="G2621" s="109" t="s">
        <v>12374</v>
      </c>
      <c r="H2621" s="110" t="s">
        <v>15547</v>
      </c>
      <c r="I2621" s="109" t="s">
        <v>24015</v>
      </c>
      <c r="J2621" s="110" t="s">
        <v>7674</v>
      </c>
      <c r="K2621" s="110" t="s">
        <v>24027</v>
      </c>
      <c r="L2621" s="109" t="s">
        <v>24028</v>
      </c>
      <c r="M2621" s="110"/>
      <c r="N2621" s="111" t="s">
        <v>18732</v>
      </c>
      <c r="O2621" s="111" t="s">
        <v>24039</v>
      </c>
      <c r="P2621" s="110" t="s">
        <v>17248</v>
      </c>
      <c r="Q2621" s="112">
        <v>0</v>
      </c>
      <c r="R2621" s="111" t="s">
        <v>17249</v>
      </c>
      <c r="S2621" s="112"/>
    </row>
    <row r="2622" spans="7:19" ht="33.75">
      <c r="G2622" s="109" t="s">
        <v>12374</v>
      </c>
      <c r="H2622" s="110" t="s">
        <v>15547</v>
      </c>
      <c r="I2622" s="109" t="s">
        <v>24040</v>
      </c>
      <c r="J2622" s="110" t="s">
        <v>1222</v>
      </c>
      <c r="K2622" s="110" t="s">
        <v>24027</v>
      </c>
      <c r="L2622" s="109" t="s">
        <v>24028</v>
      </c>
      <c r="M2622" s="110"/>
      <c r="N2622" s="111" t="s">
        <v>18732</v>
      </c>
      <c r="O2622" s="111" t="s">
        <v>24041</v>
      </c>
      <c r="P2622" s="110" t="s">
        <v>17248</v>
      </c>
      <c r="Q2622" s="112">
        <v>0</v>
      </c>
      <c r="R2622" s="111" t="s">
        <v>17249</v>
      </c>
      <c r="S2622" s="112"/>
    </row>
    <row r="2623" spans="7:19" ht="33.75">
      <c r="G2623" s="109" t="s">
        <v>12374</v>
      </c>
      <c r="H2623" s="110" t="s">
        <v>24042</v>
      </c>
      <c r="I2623" s="109" t="s">
        <v>24026</v>
      </c>
      <c r="J2623" s="110" t="s">
        <v>7667</v>
      </c>
      <c r="K2623" s="110" t="s">
        <v>24027</v>
      </c>
      <c r="L2623" s="109" t="s">
        <v>24043</v>
      </c>
      <c r="M2623" s="110"/>
      <c r="N2623" s="111" t="s">
        <v>18732</v>
      </c>
      <c r="O2623" s="111" t="s">
        <v>24044</v>
      </c>
      <c r="P2623" s="110" t="s">
        <v>17248</v>
      </c>
      <c r="Q2623" s="112">
        <v>0</v>
      </c>
      <c r="R2623" s="111" t="s">
        <v>17249</v>
      </c>
      <c r="S2623" s="112"/>
    </row>
    <row r="2624" spans="7:19" ht="33.75">
      <c r="G2624" s="109" t="s">
        <v>12375</v>
      </c>
      <c r="H2624" s="110" t="s">
        <v>15438</v>
      </c>
      <c r="I2624" s="109" t="s">
        <v>24045</v>
      </c>
      <c r="J2624" s="110" t="s">
        <v>3039</v>
      </c>
      <c r="K2624" s="110" t="s">
        <v>24046</v>
      </c>
      <c r="L2624" s="109" t="s">
        <v>24047</v>
      </c>
      <c r="M2624" s="110" t="s">
        <v>21860</v>
      </c>
      <c r="N2624" s="111" t="s">
        <v>21861</v>
      </c>
      <c r="O2624" s="111" t="s">
        <v>24048</v>
      </c>
      <c r="P2624" s="110" t="s">
        <v>17248</v>
      </c>
      <c r="Q2624" s="112">
        <v>0</v>
      </c>
      <c r="R2624" s="111" t="s">
        <v>17249</v>
      </c>
      <c r="S2624" s="112"/>
    </row>
    <row r="2625" spans="7:19" ht="33.75">
      <c r="G2625" s="109" t="s">
        <v>12375</v>
      </c>
      <c r="H2625" s="110" t="s">
        <v>15438</v>
      </c>
      <c r="I2625" s="109" t="s">
        <v>24049</v>
      </c>
      <c r="J2625" s="110" t="s">
        <v>5983</v>
      </c>
      <c r="K2625" s="110" t="s">
        <v>24050</v>
      </c>
      <c r="L2625" s="109" t="s">
        <v>24047</v>
      </c>
      <c r="M2625" s="110"/>
      <c r="N2625" s="111" t="s">
        <v>21861</v>
      </c>
      <c r="O2625" s="111" t="s">
        <v>24051</v>
      </c>
      <c r="P2625" s="110" t="s">
        <v>17248</v>
      </c>
      <c r="Q2625" s="112">
        <v>0</v>
      </c>
      <c r="R2625" s="111" t="s">
        <v>17249</v>
      </c>
      <c r="S2625" s="112"/>
    </row>
    <row r="2626" spans="7:19" ht="33.75">
      <c r="G2626" s="109" t="s">
        <v>12375</v>
      </c>
      <c r="H2626" s="110" t="s">
        <v>15438</v>
      </c>
      <c r="I2626" s="109" t="s">
        <v>24052</v>
      </c>
      <c r="J2626" s="110" t="s">
        <v>1798</v>
      </c>
      <c r="K2626" s="110" t="s">
        <v>24053</v>
      </c>
      <c r="L2626" s="109" t="s">
        <v>24047</v>
      </c>
      <c r="M2626" s="110"/>
      <c r="N2626" s="111" t="s">
        <v>21861</v>
      </c>
      <c r="O2626" s="111" t="s">
        <v>24054</v>
      </c>
      <c r="P2626" s="110" t="s">
        <v>17248</v>
      </c>
      <c r="Q2626" s="112">
        <v>0</v>
      </c>
      <c r="R2626" s="111" t="s">
        <v>17249</v>
      </c>
      <c r="S2626" s="112"/>
    </row>
    <row r="2627" spans="7:19" ht="33.75">
      <c r="G2627" s="109" t="s">
        <v>12376</v>
      </c>
      <c r="H2627" s="110" t="s">
        <v>15438</v>
      </c>
      <c r="I2627" s="109" t="s">
        <v>24055</v>
      </c>
      <c r="J2627" s="110" t="s">
        <v>988</v>
      </c>
      <c r="K2627" s="110" t="s">
        <v>24056</v>
      </c>
      <c r="L2627" s="109" t="s">
        <v>24057</v>
      </c>
      <c r="M2627" s="110" t="s">
        <v>21860</v>
      </c>
      <c r="N2627" s="111" t="s">
        <v>21861</v>
      </c>
      <c r="O2627" s="111" t="s">
        <v>24058</v>
      </c>
      <c r="P2627" s="110" t="s">
        <v>17248</v>
      </c>
      <c r="Q2627" s="112">
        <v>0</v>
      </c>
      <c r="R2627" s="111" t="s">
        <v>17249</v>
      </c>
      <c r="S2627" s="112"/>
    </row>
    <row r="2628" spans="7:19" ht="33.75">
      <c r="G2628" s="109" t="s">
        <v>12376</v>
      </c>
      <c r="H2628" s="110" t="s">
        <v>15438</v>
      </c>
      <c r="I2628" s="109" t="s">
        <v>24024</v>
      </c>
      <c r="J2628" s="110" t="s">
        <v>5209</v>
      </c>
      <c r="K2628" s="110" t="s">
        <v>24059</v>
      </c>
      <c r="L2628" s="109" t="s">
        <v>24057</v>
      </c>
      <c r="M2628" s="110"/>
      <c r="N2628" s="111" t="s">
        <v>21861</v>
      </c>
      <c r="O2628" s="111" t="s">
        <v>24060</v>
      </c>
      <c r="P2628" s="110" t="s">
        <v>17248</v>
      </c>
      <c r="Q2628" s="112">
        <v>0</v>
      </c>
      <c r="R2628" s="111" t="s">
        <v>17249</v>
      </c>
      <c r="S2628" s="112"/>
    </row>
    <row r="2629" spans="7:19" ht="33.75">
      <c r="G2629" s="109" t="s">
        <v>12376</v>
      </c>
      <c r="H2629" s="110" t="s">
        <v>15438</v>
      </c>
      <c r="I2629" s="109" t="s">
        <v>24061</v>
      </c>
      <c r="J2629" s="110" t="s">
        <v>11221</v>
      </c>
      <c r="K2629" s="110" t="s">
        <v>24062</v>
      </c>
      <c r="L2629" s="109" t="s">
        <v>24057</v>
      </c>
      <c r="M2629" s="110"/>
      <c r="N2629" s="111" t="s">
        <v>21861</v>
      </c>
      <c r="O2629" s="111" t="s">
        <v>24063</v>
      </c>
      <c r="P2629" s="110" t="s">
        <v>17248</v>
      </c>
      <c r="Q2629" s="112">
        <v>0</v>
      </c>
      <c r="R2629" s="111" t="s">
        <v>17249</v>
      </c>
      <c r="S2629" s="112"/>
    </row>
    <row r="2630" spans="7:19" ht="33.75">
      <c r="G2630" s="109" t="s">
        <v>12376</v>
      </c>
      <c r="H2630" s="110" t="s">
        <v>15438</v>
      </c>
      <c r="I2630" s="109" t="s">
        <v>24064</v>
      </c>
      <c r="J2630" s="110" t="s">
        <v>10074</v>
      </c>
      <c r="K2630" s="110" t="s">
        <v>24065</v>
      </c>
      <c r="L2630" s="109" t="s">
        <v>24057</v>
      </c>
      <c r="M2630" s="110"/>
      <c r="N2630" s="111" t="s">
        <v>21861</v>
      </c>
      <c r="O2630" s="111" t="s">
        <v>24066</v>
      </c>
      <c r="P2630" s="110" t="s">
        <v>17248</v>
      </c>
      <c r="Q2630" s="112">
        <v>0</v>
      </c>
      <c r="R2630" s="111" t="s">
        <v>17249</v>
      </c>
      <c r="S2630" s="112"/>
    </row>
    <row r="2631" spans="7:19" ht="22.5">
      <c r="G2631" s="109" t="s">
        <v>12377</v>
      </c>
      <c r="H2631" s="110" t="s">
        <v>15144</v>
      </c>
      <c r="I2631" s="109" t="s">
        <v>24067</v>
      </c>
      <c r="J2631" s="110" t="s">
        <v>3039</v>
      </c>
      <c r="K2631" s="110" t="s">
        <v>24068</v>
      </c>
      <c r="L2631" s="109" t="s">
        <v>24069</v>
      </c>
      <c r="M2631" s="110" t="s">
        <v>17360</v>
      </c>
      <c r="N2631" s="111" t="s">
        <v>17353</v>
      </c>
      <c r="O2631" s="111" t="s">
        <v>24070</v>
      </c>
      <c r="P2631" s="110" t="s">
        <v>17248</v>
      </c>
      <c r="Q2631" s="112">
        <v>0</v>
      </c>
      <c r="R2631" s="111" t="s">
        <v>17249</v>
      </c>
      <c r="S2631" s="112"/>
    </row>
    <row r="2632" spans="7:19" ht="22.5">
      <c r="G2632" s="109" t="s">
        <v>12378</v>
      </c>
      <c r="H2632" s="110" t="s">
        <v>15548</v>
      </c>
      <c r="I2632" s="109" t="s">
        <v>24071</v>
      </c>
      <c r="J2632" s="110" t="s">
        <v>3039</v>
      </c>
      <c r="K2632" s="110" t="s">
        <v>15548</v>
      </c>
      <c r="L2632" s="109" t="s">
        <v>24072</v>
      </c>
      <c r="M2632" s="110" t="s">
        <v>24073</v>
      </c>
      <c r="N2632" s="111" t="s">
        <v>17623</v>
      </c>
      <c r="O2632" s="111" t="s">
        <v>24074</v>
      </c>
      <c r="P2632" s="110" t="s">
        <v>17248</v>
      </c>
      <c r="Q2632" s="112">
        <v>0</v>
      </c>
      <c r="R2632" s="111" t="s">
        <v>17249</v>
      </c>
      <c r="S2632" s="112"/>
    </row>
    <row r="2633" spans="7:19">
      <c r="G2633" s="109" t="s">
        <v>12379</v>
      </c>
      <c r="H2633" s="110" t="s">
        <v>15151</v>
      </c>
      <c r="I2633" s="109" t="s">
        <v>24067</v>
      </c>
      <c r="J2633" s="110" t="s">
        <v>3039</v>
      </c>
      <c r="K2633" s="110" t="s">
        <v>15151</v>
      </c>
      <c r="L2633" s="109" t="s">
        <v>21262</v>
      </c>
      <c r="M2633" s="110" t="s">
        <v>24075</v>
      </c>
      <c r="N2633" s="111" t="s">
        <v>17417</v>
      </c>
      <c r="O2633" s="111" t="s">
        <v>24076</v>
      </c>
      <c r="P2633" s="110" t="s">
        <v>17248</v>
      </c>
      <c r="Q2633" s="112">
        <v>0</v>
      </c>
      <c r="R2633" s="111" t="s">
        <v>17249</v>
      </c>
      <c r="S2633" s="112"/>
    </row>
    <row r="2634" spans="7:19">
      <c r="G2634" s="109" t="s">
        <v>12379</v>
      </c>
      <c r="H2634" s="110" t="s">
        <v>15151</v>
      </c>
      <c r="I2634" s="109" t="s">
        <v>24077</v>
      </c>
      <c r="J2634" s="110" t="s">
        <v>988</v>
      </c>
      <c r="K2634" s="110" t="s">
        <v>15151</v>
      </c>
      <c r="L2634" s="109" t="s">
        <v>21262</v>
      </c>
      <c r="M2634" s="110" t="s">
        <v>24078</v>
      </c>
      <c r="N2634" s="111" t="s">
        <v>17417</v>
      </c>
      <c r="O2634" s="111" t="s">
        <v>24079</v>
      </c>
      <c r="P2634" s="110" t="s">
        <v>17248</v>
      </c>
      <c r="Q2634" s="112">
        <v>0</v>
      </c>
      <c r="R2634" s="111" t="s">
        <v>17249</v>
      </c>
      <c r="S2634" s="112"/>
    </row>
    <row r="2635" spans="7:19">
      <c r="G2635" s="109" t="s">
        <v>12379</v>
      </c>
      <c r="H2635" s="110" t="s">
        <v>15151</v>
      </c>
      <c r="I2635" s="109" t="s">
        <v>24080</v>
      </c>
      <c r="J2635" s="110" t="s">
        <v>7667</v>
      </c>
      <c r="K2635" s="110" t="s">
        <v>15151</v>
      </c>
      <c r="L2635" s="109" t="s">
        <v>21262</v>
      </c>
      <c r="M2635" s="110" t="s">
        <v>24081</v>
      </c>
      <c r="N2635" s="111" t="s">
        <v>17417</v>
      </c>
      <c r="O2635" s="111" t="s">
        <v>24082</v>
      </c>
      <c r="P2635" s="110" t="s">
        <v>17248</v>
      </c>
      <c r="Q2635" s="112">
        <v>0</v>
      </c>
      <c r="R2635" s="111" t="s">
        <v>17249</v>
      </c>
      <c r="S2635" s="112"/>
    </row>
    <row r="2636" spans="7:19">
      <c r="G2636" s="109" t="s">
        <v>12379</v>
      </c>
      <c r="H2636" s="110" t="s">
        <v>15151</v>
      </c>
      <c r="I2636" s="109" t="s">
        <v>24083</v>
      </c>
      <c r="J2636" s="110" t="s">
        <v>7674</v>
      </c>
      <c r="K2636" s="110" t="s">
        <v>15151</v>
      </c>
      <c r="L2636" s="109" t="s">
        <v>21262</v>
      </c>
      <c r="M2636" s="110" t="s">
        <v>24084</v>
      </c>
      <c r="N2636" s="111" t="s">
        <v>17417</v>
      </c>
      <c r="O2636" s="111" t="s">
        <v>24085</v>
      </c>
      <c r="P2636" s="110" t="s">
        <v>17248</v>
      </c>
      <c r="Q2636" s="112">
        <v>0</v>
      </c>
      <c r="R2636" s="111" t="s">
        <v>17249</v>
      </c>
      <c r="S2636" s="112"/>
    </row>
    <row r="2637" spans="7:19">
      <c r="G2637" s="109" t="s">
        <v>12380</v>
      </c>
      <c r="H2637" s="110" t="s">
        <v>15151</v>
      </c>
      <c r="I2637" s="109" t="s">
        <v>24067</v>
      </c>
      <c r="J2637" s="110" t="s">
        <v>3039</v>
      </c>
      <c r="K2637" s="110" t="s">
        <v>15151</v>
      </c>
      <c r="L2637" s="109" t="s">
        <v>24086</v>
      </c>
      <c r="M2637" s="110" t="s">
        <v>24087</v>
      </c>
      <c r="N2637" s="111" t="s">
        <v>17417</v>
      </c>
      <c r="O2637" s="111" t="s">
        <v>24088</v>
      </c>
      <c r="P2637" s="110" t="s">
        <v>17248</v>
      </c>
      <c r="Q2637" s="112">
        <v>0</v>
      </c>
      <c r="R2637" s="111" t="s">
        <v>17249</v>
      </c>
      <c r="S2637" s="112"/>
    </row>
    <row r="2638" spans="7:19">
      <c r="G2638" s="109" t="s">
        <v>12380</v>
      </c>
      <c r="H2638" s="110" t="s">
        <v>15151</v>
      </c>
      <c r="I2638" s="109" t="s">
        <v>24077</v>
      </c>
      <c r="J2638" s="110" t="s">
        <v>988</v>
      </c>
      <c r="K2638" s="110" t="s">
        <v>15151</v>
      </c>
      <c r="L2638" s="109" t="s">
        <v>24086</v>
      </c>
      <c r="M2638" s="110" t="s">
        <v>24089</v>
      </c>
      <c r="N2638" s="111" t="s">
        <v>17417</v>
      </c>
      <c r="O2638" s="111" t="s">
        <v>24090</v>
      </c>
      <c r="P2638" s="110" t="s">
        <v>17248</v>
      </c>
      <c r="Q2638" s="112">
        <v>0</v>
      </c>
      <c r="R2638" s="111" t="s">
        <v>17249</v>
      </c>
      <c r="S2638" s="112"/>
    </row>
    <row r="2639" spans="7:19">
      <c r="G2639" s="109" t="s">
        <v>12380</v>
      </c>
      <c r="H2639" s="110" t="s">
        <v>15151</v>
      </c>
      <c r="I2639" s="109" t="s">
        <v>24080</v>
      </c>
      <c r="J2639" s="110" t="s">
        <v>7667</v>
      </c>
      <c r="K2639" s="110" t="s">
        <v>15151</v>
      </c>
      <c r="L2639" s="109" t="s">
        <v>24086</v>
      </c>
      <c r="M2639" s="110" t="s">
        <v>24091</v>
      </c>
      <c r="N2639" s="111" t="s">
        <v>17417</v>
      </c>
      <c r="O2639" s="111" t="s">
        <v>24092</v>
      </c>
      <c r="P2639" s="110" t="s">
        <v>17248</v>
      </c>
      <c r="Q2639" s="112">
        <v>0</v>
      </c>
      <c r="R2639" s="111" t="s">
        <v>17249</v>
      </c>
      <c r="S2639" s="112"/>
    </row>
    <row r="2640" spans="7:19">
      <c r="G2640" s="109" t="s">
        <v>12380</v>
      </c>
      <c r="H2640" s="110" t="s">
        <v>15151</v>
      </c>
      <c r="I2640" s="109" t="s">
        <v>24083</v>
      </c>
      <c r="J2640" s="110" t="s">
        <v>7674</v>
      </c>
      <c r="K2640" s="110" t="s">
        <v>15151</v>
      </c>
      <c r="L2640" s="109" t="s">
        <v>24086</v>
      </c>
      <c r="M2640" s="110" t="s">
        <v>24093</v>
      </c>
      <c r="N2640" s="111" t="s">
        <v>17417</v>
      </c>
      <c r="O2640" s="111" t="s">
        <v>24094</v>
      </c>
      <c r="P2640" s="110" t="s">
        <v>17248</v>
      </c>
      <c r="Q2640" s="112">
        <v>0</v>
      </c>
      <c r="R2640" s="111" t="s">
        <v>17249</v>
      </c>
      <c r="S2640" s="112"/>
    </row>
    <row r="2641" spans="7:19" ht="33.75">
      <c r="G2641" s="109" t="s">
        <v>12381</v>
      </c>
      <c r="H2641" s="110" t="s">
        <v>15438</v>
      </c>
      <c r="I2641" s="109" t="s">
        <v>24095</v>
      </c>
      <c r="J2641" s="110" t="s">
        <v>24096</v>
      </c>
      <c r="K2641" s="110" t="s">
        <v>24097</v>
      </c>
      <c r="L2641" s="109" t="s">
        <v>24098</v>
      </c>
      <c r="M2641" s="110" t="s">
        <v>21860</v>
      </c>
      <c r="N2641" s="111" t="s">
        <v>21861</v>
      </c>
      <c r="O2641" s="111" t="s">
        <v>24099</v>
      </c>
      <c r="P2641" s="110" t="s">
        <v>17248</v>
      </c>
      <c r="Q2641" s="112">
        <v>0</v>
      </c>
      <c r="R2641" s="111" t="s">
        <v>17249</v>
      </c>
      <c r="S2641" s="112"/>
    </row>
    <row r="2642" spans="7:19" ht="22.5">
      <c r="G2642" s="109" t="s">
        <v>12381</v>
      </c>
      <c r="H2642" s="110" t="s">
        <v>15438</v>
      </c>
      <c r="I2642" s="109" t="s">
        <v>24100</v>
      </c>
      <c r="J2642" s="110" t="s">
        <v>8102</v>
      </c>
      <c r="K2642" s="110" t="s">
        <v>24101</v>
      </c>
      <c r="L2642" s="109" t="s">
        <v>24098</v>
      </c>
      <c r="M2642" s="110"/>
      <c r="N2642" s="111" t="s">
        <v>21861</v>
      </c>
      <c r="O2642" s="111" t="s">
        <v>24102</v>
      </c>
      <c r="P2642" s="110" t="s">
        <v>17248</v>
      </c>
      <c r="Q2642" s="112">
        <v>0</v>
      </c>
      <c r="R2642" s="111" t="s">
        <v>17249</v>
      </c>
      <c r="S2642" s="112"/>
    </row>
    <row r="2643" spans="7:19" ht="33.75">
      <c r="G2643" s="109" t="s">
        <v>12381</v>
      </c>
      <c r="H2643" s="110" t="s">
        <v>15438</v>
      </c>
      <c r="I2643" s="109" t="s">
        <v>24103</v>
      </c>
      <c r="J2643" s="110" t="s">
        <v>5328</v>
      </c>
      <c r="K2643" s="110" t="s">
        <v>24104</v>
      </c>
      <c r="L2643" s="109" t="s">
        <v>24098</v>
      </c>
      <c r="M2643" s="110"/>
      <c r="N2643" s="111" t="s">
        <v>21861</v>
      </c>
      <c r="O2643" s="111" t="s">
        <v>24105</v>
      </c>
      <c r="P2643" s="110" t="s">
        <v>17248</v>
      </c>
      <c r="Q2643" s="112">
        <v>0</v>
      </c>
      <c r="R2643" s="111" t="s">
        <v>17249</v>
      </c>
      <c r="S2643" s="112"/>
    </row>
    <row r="2644" spans="7:19" ht="33.75">
      <c r="G2644" s="109" t="s">
        <v>12381</v>
      </c>
      <c r="H2644" s="110" t="s">
        <v>15438</v>
      </c>
      <c r="I2644" s="109" t="s">
        <v>24106</v>
      </c>
      <c r="J2644" s="110" t="s">
        <v>10540</v>
      </c>
      <c r="K2644" s="110" t="s">
        <v>24107</v>
      </c>
      <c r="L2644" s="109" t="s">
        <v>24098</v>
      </c>
      <c r="M2644" s="110"/>
      <c r="N2644" s="111" t="s">
        <v>21861</v>
      </c>
      <c r="O2644" s="111" t="s">
        <v>24108</v>
      </c>
      <c r="P2644" s="110" t="s">
        <v>17248</v>
      </c>
      <c r="Q2644" s="112">
        <v>0</v>
      </c>
      <c r="R2644" s="111" t="s">
        <v>17249</v>
      </c>
      <c r="S2644" s="112"/>
    </row>
    <row r="2645" spans="7:19" ht="33.75">
      <c r="G2645" s="109" t="s">
        <v>12381</v>
      </c>
      <c r="H2645" s="110" t="s">
        <v>15438</v>
      </c>
      <c r="I2645" s="109" t="s">
        <v>24109</v>
      </c>
      <c r="J2645" s="110" t="s">
        <v>7090</v>
      </c>
      <c r="K2645" s="110" t="s">
        <v>24110</v>
      </c>
      <c r="L2645" s="109" t="s">
        <v>24098</v>
      </c>
      <c r="M2645" s="110"/>
      <c r="N2645" s="111" t="s">
        <v>21861</v>
      </c>
      <c r="O2645" s="111" t="s">
        <v>24111</v>
      </c>
      <c r="P2645" s="110" t="s">
        <v>17248</v>
      </c>
      <c r="Q2645" s="112">
        <v>0</v>
      </c>
      <c r="R2645" s="111" t="s">
        <v>17249</v>
      </c>
      <c r="S2645" s="112"/>
    </row>
    <row r="2646" spans="7:19" ht="33.75">
      <c r="G2646" s="109" t="s">
        <v>12381</v>
      </c>
      <c r="H2646" s="110" t="s">
        <v>15438</v>
      </c>
      <c r="I2646" s="109" t="s">
        <v>24112</v>
      </c>
      <c r="J2646" s="110" t="s">
        <v>10921</v>
      </c>
      <c r="K2646" s="110" t="s">
        <v>24113</v>
      </c>
      <c r="L2646" s="109" t="s">
        <v>24098</v>
      </c>
      <c r="M2646" s="110"/>
      <c r="N2646" s="111" t="s">
        <v>21861</v>
      </c>
      <c r="O2646" s="111" t="s">
        <v>24114</v>
      </c>
      <c r="P2646" s="110" t="s">
        <v>17248</v>
      </c>
      <c r="Q2646" s="112">
        <v>0</v>
      </c>
      <c r="R2646" s="111" t="s">
        <v>17249</v>
      </c>
      <c r="S2646" s="112"/>
    </row>
    <row r="2647" spans="7:19" ht="33.75">
      <c r="G2647" s="109" t="s">
        <v>12381</v>
      </c>
      <c r="H2647" s="110" t="s">
        <v>15438</v>
      </c>
      <c r="I2647" s="109" t="s">
        <v>23674</v>
      </c>
      <c r="J2647" s="110" t="s">
        <v>8752</v>
      </c>
      <c r="K2647" s="110" t="s">
        <v>24115</v>
      </c>
      <c r="L2647" s="109" t="s">
        <v>24098</v>
      </c>
      <c r="M2647" s="110"/>
      <c r="N2647" s="111" t="s">
        <v>21861</v>
      </c>
      <c r="O2647" s="111" t="s">
        <v>24116</v>
      </c>
      <c r="P2647" s="110" t="s">
        <v>17248</v>
      </c>
      <c r="Q2647" s="112">
        <v>0</v>
      </c>
      <c r="R2647" s="111" t="s">
        <v>17249</v>
      </c>
      <c r="S2647" s="112"/>
    </row>
    <row r="2648" spans="7:19" ht="33.75">
      <c r="G2648" s="109" t="s">
        <v>12381</v>
      </c>
      <c r="H2648" s="110" t="s">
        <v>15438</v>
      </c>
      <c r="I2648" s="109" t="s">
        <v>24117</v>
      </c>
      <c r="J2648" s="110" t="s">
        <v>2098</v>
      </c>
      <c r="K2648" s="110" t="s">
        <v>24118</v>
      </c>
      <c r="L2648" s="109" t="s">
        <v>24098</v>
      </c>
      <c r="M2648" s="110"/>
      <c r="N2648" s="111" t="s">
        <v>21861</v>
      </c>
      <c r="O2648" s="111" t="s">
        <v>24119</v>
      </c>
      <c r="P2648" s="110" t="s">
        <v>17248</v>
      </c>
      <c r="Q2648" s="112">
        <v>0</v>
      </c>
      <c r="R2648" s="111" t="s">
        <v>17249</v>
      </c>
      <c r="S2648" s="112"/>
    </row>
    <row r="2649" spans="7:19" ht="33.75">
      <c r="G2649" s="109" t="s">
        <v>12382</v>
      </c>
      <c r="H2649" s="110" t="s">
        <v>15438</v>
      </c>
      <c r="I2649" s="109" t="s">
        <v>24120</v>
      </c>
      <c r="J2649" s="110" t="s">
        <v>8165</v>
      </c>
      <c r="K2649" s="110" t="s">
        <v>24121</v>
      </c>
      <c r="L2649" s="109" t="s">
        <v>24122</v>
      </c>
      <c r="M2649" s="110" t="s">
        <v>21860</v>
      </c>
      <c r="N2649" s="111" t="s">
        <v>21861</v>
      </c>
      <c r="O2649" s="111" t="s">
        <v>24123</v>
      </c>
      <c r="P2649" s="110" t="s">
        <v>17248</v>
      </c>
      <c r="Q2649" s="112">
        <v>0</v>
      </c>
      <c r="R2649" s="111" t="s">
        <v>17249</v>
      </c>
      <c r="S2649" s="112"/>
    </row>
    <row r="2650" spans="7:19" ht="33.75">
      <c r="G2650" s="109" t="s">
        <v>12382</v>
      </c>
      <c r="H2650" s="110" t="s">
        <v>15438</v>
      </c>
      <c r="I2650" s="109" t="s">
        <v>22787</v>
      </c>
      <c r="J2650" s="110" t="s">
        <v>6176</v>
      </c>
      <c r="K2650" s="110" t="s">
        <v>24124</v>
      </c>
      <c r="L2650" s="109" t="s">
        <v>24122</v>
      </c>
      <c r="M2650" s="110"/>
      <c r="N2650" s="111" t="s">
        <v>21861</v>
      </c>
      <c r="O2650" s="111" t="s">
        <v>24125</v>
      </c>
      <c r="P2650" s="110" t="s">
        <v>17248</v>
      </c>
      <c r="Q2650" s="112">
        <v>0</v>
      </c>
      <c r="R2650" s="111" t="s">
        <v>17249</v>
      </c>
      <c r="S2650" s="112"/>
    </row>
    <row r="2651" spans="7:19" ht="33.75">
      <c r="G2651" s="109" t="s">
        <v>12382</v>
      </c>
      <c r="H2651" s="110" t="s">
        <v>15438</v>
      </c>
      <c r="I2651" s="109" t="s">
        <v>22773</v>
      </c>
      <c r="J2651" s="110" t="s">
        <v>2650</v>
      </c>
      <c r="K2651" s="110" t="s">
        <v>24126</v>
      </c>
      <c r="L2651" s="109" t="s">
        <v>24122</v>
      </c>
      <c r="M2651" s="110"/>
      <c r="N2651" s="111" t="s">
        <v>21861</v>
      </c>
      <c r="O2651" s="111" t="s">
        <v>24127</v>
      </c>
      <c r="P2651" s="110" t="s">
        <v>17248</v>
      </c>
      <c r="Q2651" s="112">
        <v>0</v>
      </c>
      <c r="R2651" s="111" t="s">
        <v>17249</v>
      </c>
      <c r="S2651" s="112"/>
    </row>
    <row r="2652" spans="7:19" ht="22.5">
      <c r="G2652" s="109" t="s">
        <v>12383</v>
      </c>
      <c r="H2652" s="110" t="s">
        <v>15144</v>
      </c>
      <c r="I2652" s="109" t="s">
        <v>24128</v>
      </c>
      <c r="J2652" s="110" t="s">
        <v>24096</v>
      </c>
      <c r="K2652" s="110" t="s">
        <v>24129</v>
      </c>
      <c r="L2652" s="109" t="s">
        <v>24130</v>
      </c>
      <c r="M2652" s="110" t="s">
        <v>17360</v>
      </c>
      <c r="N2652" s="111" t="s">
        <v>17353</v>
      </c>
      <c r="O2652" s="111" t="s">
        <v>24131</v>
      </c>
      <c r="P2652" s="110" t="s">
        <v>17248</v>
      </c>
      <c r="Q2652" s="112">
        <v>0</v>
      </c>
      <c r="R2652" s="111" t="s">
        <v>17249</v>
      </c>
      <c r="S2652" s="112"/>
    </row>
    <row r="2653" spans="7:19" ht="22.5">
      <c r="G2653" s="109" t="s">
        <v>12384</v>
      </c>
      <c r="H2653" s="110" t="s">
        <v>15549</v>
      </c>
      <c r="I2653" s="109" t="s">
        <v>24132</v>
      </c>
      <c r="J2653" s="110" t="s">
        <v>24096</v>
      </c>
      <c r="K2653" s="110" t="s">
        <v>15549</v>
      </c>
      <c r="L2653" s="109" t="s">
        <v>24133</v>
      </c>
      <c r="M2653" s="110" t="s">
        <v>24134</v>
      </c>
      <c r="N2653" s="111" t="s">
        <v>17623</v>
      </c>
      <c r="O2653" s="111" t="s">
        <v>24135</v>
      </c>
      <c r="P2653" s="110" t="s">
        <v>17248</v>
      </c>
      <c r="Q2653" s="112">
        <v>0</v>
      </c>
      <c r="R2653" s="111" t="s">
        <v>17249</v>
      </c>
      <c r="S2653" s="112"/>
    </row>
    <row r="2654" spans="7:19" ht="22.5">
      <c r="G2654" s="109" t="s">
        <v>12384</v>
      </c>
      <c r="H2654" s="110" t="s">
        <v>15549</v>
      </c>
      <c r="I2654" s="109" t="s">
        <v>24136</v>
      </c>
      <c r="J2654" s="110" t="s">
        <v>11369</v>
      </c>
      <c r="K2654" s="110" t="s">
        <v>15549</v>
      </c>
      <c r="L2654" s="109" t="s">
        <v>24133</v>
      </c>
      <c r="M2654" s="110"/>
      <c r="N2654" s="111" t="s">
        <v>17623</v>
      </c>
      <c r="O2654" s="111" t="s">
        <v>24137</v>
      </c>
      <c r="P2654" s="110" t="s">
        <v>17248</v>
      </c>
      <c r="Q2654" s="112">
        <v>0</v>
      </c>
      <c r="R2654" s="111" t="s">
        <v>17249</v>
      </c>
      <c r="S2654" s="112"/>
    </row>
    <row r="2655" spans="7:19" ht="22.5">
      <c r="G2655" s="109" t="s">
        <v>12385</v>
      </c>
      <c r="H2655" s="110" t="s">
        <v>15550</v>
      </c>
      <c r="I2655" s="109" t="s">
        <v>24138</v>
      </c>
      <c r="J2655" s="110" t="s">
        <v>988</v>
      </c>
      <c r="K2655" s="110" t="s">
        <v>24139</v>
      </c>
      <c r="L2655" s="109" t="s">
        <v>24140</v>
      </c>
      <c r="M2655" s="110" t="s">
        <v>24141</v>
      </c>
      <c r="N2655" s="111" t="s">
        <v>18732</v>
      </c>
      <c r="O2655" s="111" t="s">
        <v>24142</v>
      </c>
      <c r="P2655" s="110" t="s">
        <v>17248</v>
      </c>
      <c r="Q2655" s="112">
        <v>0</v>
      </c>
      <c r="R2655" s="111" t="s">
        <v>17249</v>
      </c>
      <c r="S2655" s="112"/>
    </row>
    <row r="2656" spans="7:19" ht="22.5">
      <c r="G2656" s="109" t="s">
        <v>12385</v>
      </c>
      <c r="H2656" s="110" t="s">
        <v>15550</v>
      </c>
      <c r="I2656" s="109" t="s">
        <v>24022</v>
      </c>
      <c r="J2656" s="110" t="s">
        <v>4093</v>
      </c>
      <c r="K2656" s="110" t="s">
        <v>24143</v>
      </c>
      <c r="L2656" s="109" t="s">
        <v>24140</v>
      </c>
      <c r="M2656" s="110"/>
      <c r="N2656" s="111" t="s">
        <v>18732</v>
      </c>
      <c r="O2656" s="111" t="s">
        <v>24144</v>
      </c>
      <c r="P2656" s="110" t="s">
        <v>17248</v>
      </c>
      <c r="Q2656" s="112">
        <v>0</v>
      </c>
      <c r="R2656" s="111" t="s">
        <v>17249</v>
      </c>
      <c r="S2656" s="112"/>
    </row>
    <row r="2657" spans="7:19" ht="22.5">
      <c r="G2657" s="109" t="s">
        <v>12385</v>
      </c>
      <c r="H2657" s="110" t="s">
        <v>15550</v>
      </c>
      <c r="I2657" s="109" t="s">
        <v>24106</v>
      </c>
      <c r="J2657" s="110" t="s">
        <v>10540</v>
      </c>
      <c r="K2657" s="110" t="s">
        <v>24143</v>
      </c>
      <c r="L2657" s="109" t="s">
        <v>24140</v>
      </c>
      <c r="M2657" s="110"/>
      <c r="N2657" s="111" t="s">
        <v>18732</v>
      </c>
      <c r="O2657" s="111" t="s">
        <v>24145</v>
      </c>
      <c r="P2657" s="110" t="s">
        <v>17248</v>
      </c>
      <c r="Q2657" s="112">
        <v>0</v>
      </c>
      <c r="R2657" s="111" t="s">
        <v>17249</v>
      </c>
      <c r="S2657" s="112"/>
    </row>
    <row r="2658" spans="7:19" ht="22.5">
      <c r="G2658" s="109" t="s">
        <v>12385</v>
      </c>
      <c r="H2658" s="110" t="s">
        <v>15550</v>
      </c>
      <c r="I2658" s="109" t="s">
        <v>24146</v>
      </c>
      <c r="J2658" s="110" t="s">
        <v>2463</v>
      </c>
      <c r="K2658" s="110" t="s">
        <v>24143</v>
      </c>
      <c r="L2658" s="109" t="s">
        <v>24140</v>
      </c>
      <c r="M2658" s="110"/>
      <c r="N2658" s="111" t="s">
        <v>18732</v>
      </c>
      <c r="O2658" s="111" t="s">
        <v>24147</v>
      </c>
      <c r="P2658" s="110" t="s">
        <v>17248</v>
      </c>
      <c r="Q2658" s="112">
        <v>0</v>
      </c>
      <c r="R2658" s="111" t="s">
        <v>17249</v>
      </c>
      <c r="S2658" s="112"/>
    </row>
    <row r="2659" spans="7:19" ht="22.5">
      <c r="G2659" s="109" t="s">
        <v>12385</v>
      </c>
      <c r="H2659" s="110" t="s">
        <v>15550</v>
      </c>
      <c r="I2659" s="109" t="s">
        <v>24018</v>
      </c>
      <c r="J2659" s="110" t="s">
        <v>11221</v>
      </c>
      <c r="K2659" s="110" t="s">
        <v>24143</v>
      </c>
      <c r="L2659" s="109" t="s">
        <v>24140</v>
      </c>
      <c r="M2659" s="110"/>
      <c r="N2659" s="111" t="s">
        <v>18732</v>
      </c>
      <c r="O2659" s="111" t="s">
        <v>24148</v>
      </c>
      <c r="P2659" s="110" t="s">
        <v>17248</v>
      </c>
      <c r="Q2659" s="112">
        <v>0</v>
      </c>
      <c r="R2659" s="111" t="s">
        <v>17249</v>
      </c>
      <c r="S2659" s="112"/>
    </row>
    <row r="2660" spans="7:19" ht="22.5">
      <c r="G2660" s="109" t="s">
        <v>12385</v>
      </c>
      <c r="H2660" s="110" t="s">
        <v>15550</v>
      </c>
      <c r="I2660" s="109" t="s">
        <v>24149</v>
      </c>
      <c r="J2660" s="110" t="s">
        <v>1672</v>
      </c>
      <c r="K2660" s="110" t="s">
        <v>24143</v>
      </c>
      <c r="L2660" s="109" t="s">
        <v>24140</v>
      </c>
      <c r="M2660" s="110"/>
      <c r="N2660" s="111" t="s">
        <v>18732</v>
      </c>
      <c r="O2660" s="111" t="s">
        <v>24150</v>
      </c>
      <c r="P2660" s="110" t="s">
        <v>17248</v>
      </c>
      <c r="Q2660" s="112">
        <v>0</v>
      </c>
      <c r="R2660" s="111" t="s">
        <v>17249</v>
      </c>
      <c r="S2660" s="112"/>
    </row>
    <row r="2661" spans="7:19" ht="22.5">
      <c r="G2661" s="109" t="s">
        <v>12385</v>
      </c>
      <c r="H2661" s="110" t="s">
        <v>15550</v>
      </c>
      <c r="I2661" s="109" t="s">
        <v>23742</v>
      </c>
      <c r="J2661" s="110" t="s">
        <v>3493</v>
      </c>
      <c r="K2661" s="110" t="s">
        <v>24143</v>
      </c>
      <c r="L2661" s="109" t="s">
        <v>24140</v>
      </c>
      <c r="M2661" s="110"/>
      <c r="N2661" s="111" t="s">
        <v>18732</v>
      </c>
      <c r="O2661" s="111" t="s">
        <v>24151</v>
      </c>
      <c r="P2661" s="110" t="s">
        <v>17248</v>
      </c>
      <c r="Q2661" s="112">
        <v>0</v>
      </c>
      <c r="R2661" s="111" t="s">
        <v>17249</v>
      </c>
      <c r="S2661" s="112"/>
    </row>
    <row r="2662" spans="7:19" ht="22.5">
      <c r="G2662" s="109" t="s">
        <v>12385</v>
      </c>
      <c r="H2662" s="110" t="s">
        <v>15550</v>
      </c>
      <c r="I2662" s="109" t="s">
        <v>23961</v>
      </c>
      <c r="J2662" s="110" t="s">
        <v>11088</v>
      </c>
      <c r="K2662" s="110" t="s">
        <v>24143</v>
      </c>
      <c r="L2662" s="109" t="s">
        <v>24140</v>
      </c>
      <c r="M2662" s="110"/>
      <c r="N2662" s="111" t="s">
        <v>18732</v>
      </c>
      <c r="O2662" s="111" t="s">
        <v>24152</v>
      </c>
      <c r="P2662" s="110" t="s">
        <v>17248</v>
      </c>
      <c r="Q2662" s="112">
        <v>0</v>
      </c>
      <c r="R2662" s="111" t="s">
        <v>17249</v>
      </c>
      <c r="S2662" s="112"/>
    </row>
    <row r="2663" spans="7:19" ht="22.5">
      <c r="G2663" s="109" t="s">
        <v>12385</v>
      </c>
      <c r="H2663" s="110" t="s">
        <v>15550</v>
      </c>
      <c r="I2663" s="109" t="s">
        <v>23890</v>
      </c>
      <c r="J2663" s="110" t="s">
        <v>11369</v>
      </c>
      <c r="K2663" s="110" t="s">
        <v>24143</v>
      </c>
      <c r="L2663" s="109" t="s">
        <v>24140</v>
      </c>
      <c r="M2663" s="110"/>
      <c r="N2663" s="111" t="s">
        <v>18732</v>
      </c>
      <c r="O2663" s="111" t="s">
        <v>24153</v>
      </c>
      <c r="P2663" s="110" t="s">
        <v>17248</v>
      </c>
      <c r="Q2663" s="112">
        <v>0</v>
      </c>
      <c r="R2663" s="111" t="s">
        <v>17249</v>
      </c>
      <c r="S2663" s="112"/>
    </row>
    <row r="2664" spans="7:19" ht="33.75">
      <c r="G2664" s="109" t="s">
        <v>12385</v>
      </c>
      <c r="H2664" s="110" t="s">
        <v>24154</v>
      </c>
      <c r="I2664" s="109" t="s">
        <v>24138</v>
      </c>
      <c r="J2664" s="110" t="s">
        <v>988</v>
      </c>
      <c r="K2664" s="110" t="s">
        <v>24139</v>
      </c>
      <c r="L2664" s="109" t="s">
        <v>24155</v>
      </c>
      <c r="M2664" s="110"/>
      <c r="N2664" s="111" t="s">
        <v>18732</v>
      </c>
      <c r="O2664" s="111" t="s">
        <v>24156</v>
      </c>
      <c r="P2664" s="110" t="s">
        <v>17248</v>
      </c>
      <c r="Q2664" s="112">
        <v>0</v>
      </c>
      <c r="R2664" s="111" t="s">
        <v>17249</v>
      </c>
      <c r="S2664" s="112"/>
    </row>
    <row r="2665" spans="7:19" ht="33.75">
      <c r="G2665" s="109" t="s">
        <v>12386</v>
      </c>
      <c r="H2665" s="110" t="s">
        <v>15551</v>
      </c>
      <c r="I2665" s="109" t="s">
        <v>24157</v>
      </c>
      <c r="J2665" s="110" t="s">
        <v>11151</v>
      </c>
      <c r="K2665" s="110" t="s">
        <v>24158</v>
      </c>
      <c r="L2665" s="109" t="s">
        <v>24159</v>
      </c>
      <c r="M2665" s="110" t="s">
        <v>24160</v>
      </c>
      <c r="N2665" s="111" t="s">
        <v>18732</v>
      </c>
      <c r="O2665" s="111" t="s">
        <v>24161</v>
      </c>
      <c r="P2665" s="110" t="s">
        <v>17248</v>
      </c>
      <c r="Q2665" s="112">
        <v>0</v>
      </c>
      <c r="R2665" s="111" t="s">
        <v>17249</v>
      </c>
      <c r="S2665" s="112"/>
    </row>
    <row r="2666" spans="7:19" ht="33.75">
      <c r="G2666" s="109" t="s">
        <v>12386</v>
      </c>
      <c r="H2666" s="110" t="s">
        <v>24162</v>
      </c>
      <c r="I2666" s="109" t="s">
        <v>24157</v>
      </c>
      <c r="J2666" s="110" t="s">
        <v>11151</v>
      </c>
      <c r="K2666" s="110" t="s">
        <v>24158</v>
      </c>
      <c r="L2666" s="109" t="s">
        <v>24163</v>
      </c>
      <c r="M2666" s="110"/>
      <c r="N2666" s="111" t="s">
        <v>18732</v>
      </c>
      <c r="O2666" s="111" t="s">
        <v>24164</v>
      </c>
      <c r="P2666" s="110" t="s">
        <v>17248</v>
      </c>
      <c r="Q2666" s="112">
        <v>0</v>
      </c>
      <c r="R2666" s="111" t="s">
        <v>17249</v>
      </c>
      <c r="S2666" s="112"/>
    </row>
    <row r="2667" spans="7:19" ht="22.5">
      <c r="G2667" s="109" t="s">
        <v>12387</v>
      </c>
      <c r="H2667" s="110" t="s">
        <v>15552</v>
      </c>
      <c r="I2667" s="109" t="s">
        <v>24165</v>
      </c>
      <c r="J2667" s="110" t="s">
        <v>5037</v>
      </c>
      <c r="K2667" s="110" t="s">
        <v>15552</v>
      </c>
      <c r="L2667" s="109" t="s">
        <v>24166</v>
      </c>
      <c r="M2667" s="110" t="s">
        <v>24167</v>
      </c>
      <c r="N2667" s="111" t="s">
        <v>18732</v>
      </c>
      <c r="O2667" s="111" t="s">
        <v>24168</v>
      </c>
      <c r="P2667" s="110" t="s">
        <v>17248</v>
      </c>
      <c r="Q2667" s="112">
        <v>1</v>
      </c>
      <c r="R2667" s="111" t="s">
        <v>12388</v>
      </c>
      <c r="S2667" s="112"/>
    </row>
    <row r="2668" spans="7:19" ht="22.5">
      <c r="G2668" s="109" t="s">
        <v>12388</v>
      </c>
      <c r="H2668" s="110" t="s">
        <v>15150</v>
      </c>
      <c r="I2668" s="109" t="s">
        <v>24109</v>
      </c>
      <c r="J2668" s="110" t="s">
        <v>7090</v>
      </c>
      <c r="K2668" s="110" t="s">
        <v>15552</v>
      </c>
      <c r="L2668" s="109" t="s">
        <v>24169</v>
      </c>
      <c r="M2668" s="110" t="s">
        <v>24170</v>
      </c>
      <c r="N2668" s="111" t="s">
        <v>18732</v>
      </c>
      <c r="O2668" s="111" t="s">
        <v>24171</v>
      </c>
      <c r="P2668" s="110" t="s">
        <v>17248</v>
      </c>
      <c r="Q2668" s="112">
        <v>0</v>
      </c>
      <c r="R2668" s="111" t="s">
        <v>17249</v>
      </c>
      <c r="S2668" s="112"/>
    </row>
    <row r="2669" spans="7:19" ht="22.5">
      <c r="G2669" s="109" t="s">
        <v>12388</v>
      </c>
      <c r="H2669" s="110" t="s">
        <v>18057</v>
      </c>
      <c r="I2669" s="109" t="s">
        <v>24109</v>
      </c>
      <c r="J2669" s="110" t="s">
        <v>7090</v>
      </c>
      <c r="K2669" s="110" t="s">
        <v>15552</v>
      </c>
      <c r="L2669" s="109" t="s">
        <v>24172</v>
      </c>
      <c r="M2669" s="110"/>
      <c r="N2669" s="111" t="s">
        <v>18732</v>
      </c>
      <c r="O2669" s="111" t="s">
        <v>24173</v>
      </c>
      <c r="P2669" s="110" t="s">
        <v>17248</v>
      </c>
      <c r="Q2669" s="112">
        <v>0</v>
      </c>
      <c r="R2669" s="111" t="s">
        <v>17249</v>
      </c>
      <c r="S2669" s="112"/>
    </row>
    <row r="2670" spans="7:19" ht="22.5">
      <c r="G2670" s="109" t="s">
        <v>12388</v>
      </c>
      <c r="H2670" s="110" t="s">
        <v>15552</v>
      </c>
      <c r="I2670" s="109" t="s">
        <v>24165</v>
      </c>
      <c r="J2670" s="110" t="s">
        <v>4797</v>
      </c>
      <c r="K2670" s="110" t="s">
        <v>15552</v>
      </c>
      <c r="L2670" s="109" t="s">
        <v>24169</v>
      </c>
      <c r="M2670" s="110"/>
      <c r="N2670" s="111" t="s">
        <v>18732</v>
      </c>
      <c r="O2670" s="111" t="s">
        <v>24174</v>
      </c>
      <c r="P2670" s="110" t="s">
        <v>17248</v>
      </c>
      <c r="Q2670" s="112">
        <v>0</v>
      </c>
      <c r="R2670" s="111" t="s">
        <v>17249</v>
      </c>
      <c r="S2670" s="112"/>
    </row>
    <row r="2671" spans="7:19" ht="22.5">
      <c r="G2671" s="109" t="s">
        <v>12388</v>
      </c>
      <c r="H2671" s="110" t="s">
        <v>15552</v>
      </c>
      <c r="I2671" s="109" t="s">
        <v>24175</v>
      </c>
      <c r="J2671" s="110" t="s">
        <v>7702</v>
      </c>
      <c r="K2671" s="110" t="s">
        <v>15552</v>
      </c>
      <c r="L2671" s="109" t="s">
        <v>24169</v>
      </c>
      <c r="M2671" s="110"/>
      <c r="N2671" s="111" t="s">
        <v>18732</v>
      </c>
      <c r="O2671" s="111" t="s">
        <v>24176</v>
      </c>
      <c r="P2671" s="110" t="s">
        <v>17248</v>
      </c>
      <c r="Q2671" s="112">
        <v>0</v>
      </c>
      <c r="R2671" s="111" t="s">
        <v>17249</v>
      </c>
      <c r="S2671" s="112"/>
    </row>
    <row r="2672" spans="7:19" ht="22.5">
      <c r="G2672" s="109" t="s">
        <v>12388</v>
      </c>
      <c r="H2672" s="110" t="s">
        <v>15552</v>
      </c>
      <c r="I2672" s="109" t="s">
        <v>24022</v>
      </c>
      <c r="J2672" s="110" t="s">
        <v>4093</v>
      </c>
      <c r="K2672" s="110" t="s">
        <v>15552</v>
      </c>
      <c r="L2672" s="109" t="s">
        <v>24169</v>
      </c>
      <c r="M2672" s="110"/>
      <c r="N2672" s="111" t="s">
        <v>18732</v>
      </c>
      <c r="O2672" s="111" t="s">
        <v>24177</v>
      </c>
      <c r="P2672" s="110" t="s">
        <v>17248</v>
      </c>
      <c r="Q2672" s="112">
        <v>0</v>
      </c>
      <c r="R2672" s="111" t="s">
        <v>17249</v>
      </c>
      <c r="S2672" s="112"/>
    </row>
    <row r="2673" spans="7:19" ht="22.5">
      <c r="G2673" s="109" t="s">
        <v>12388</v>
      </c>
      <c r="H2673" s="110" t="s">
        <v>15552</v>
      </c>
      <c r="I2673" s="109" t="s">
        <v>24024</v>
      </c>
      <c r="J2673" s="110" t="s">
        <v>5209</v>
      </c>
      <c r="K2673" s="110" t="s">
        <v>15552</v>
      </c>
      <c r="L2673" s="109" t="s">
        <v>24169</v>
      </c>
      <c r="M2673" s="110"/>
      <c r="N2673" s="111" t="s">
        <v>18732</v>
      </c>
      <c r="O2673" s="111" t="s">
        <v>24178</v>
      </c>
      <c r="P2673" s="110" t="s">
        <v>17248</v>
      </c>
      <c r="Q2673" s="112">
        <v>0</v>
      </c>
      <c r="R2673" s="111" t="s">
        <v>17249</v>
      </c>
      <c r="S2673" s="112"/>
    </row>
    <row r="2674" spans="7:19" ht="22.5">
      <c r="G2674" s="109" t="s">
        <v>12388</v>
      </c>
      <c r="H2674" s="110" t="s">
        <v>15552</v>
      </c>
      <c r="I2674" s="109" t="s">
        <v>24179</v>
      </c>
      <c r="J2674" s="110" t="s">
        <v>3039</v>
      </c>
      <c r="K2674" s="110" t="s">
        <v>15552</v>
      </c>
      <c r="L2674" s="109" t="s">
        <v>24169</v>
      </c>
      <c r="M2674" s="110"/>
      <c r="N2674" s="111" t="s">
        <v>18732</v>
      </c>
      <c r="O2674" s="111" t="s">
        <v>24180</v>
      </c>
      <c r="P2674" s="110" t="s">
        <v>17248</v>
      </c>
      <c r="Q2674" s="112">
        <v>0</v>
      </c>
      <c r="R2674" s="111" t="s">
        <v>17249</v>
      </c>
      <c r="S2674" s="112"/>
    </row>
    <row r="2675" spans="7:19" ht="22.5">
      <c r="G2675" s="109" t="s">
        <v>12389</v>
      </c>
      <c r="H2675" s="110" t="s">
        <v>15151</v>
      </c>
      <c r="I2675" s="109" t="s">
        <v>24128</v>
      </c>
      <c r="J2675" s="110" t="s">
        <v>24096</v>
      </c>
      <c r="K2675" s="110" t="s">
        <v>15151</v>
      </c>
      <c r="L2675" s="109" t="s">
        <v>24181</v>
      </c>
      <c r="M2675" s="110" t="s">
        <v>24182</v>
      </c>
      <c r="N2675" s="111" t="s">
        <v>17417</v>
      </c>
      <c r="O2675" s="111" t="s">
        <v>24183</v>
      </c>
      <c r="P2675" s="110" t="s">
        <v>17248</v>
      </c>
      <c r="Q2675" s="112">
        <v>0</v>
      </c>
      <c r="R2675" s="111" t="s">
        <v>17249</v>
      </c>
      <c r="S2675" s="112"/>
    </row>
    <row r="2676" spans="7:19">
      <c r="G2676" s="109" t="s">
        <v>12389</v>
      </c>
      <c r="H2676" s="110" t="s">
        <v>15151</v>
      </c>
      <c r="I2676" s="109" t="s">
        <v>24184</v>
      </c>
      <c r="J2676" s="110" t="s">
        <v>8165</v>
      </c>
      <c r="K2676" s="110" t="s">
        <v>15151</v>
      </c>
      <c r="L2676" s="109" t="s">
        <v>24181</v>
      </c>
      <c r="M2676" s="110" t="s">
        <v>24185</v>
      </c>
      <c r="N2676" s="111" t="s">
        <v>17417</v>
      </c>
      <c r="O2676" s="111" t="s">
        <v>24186</v>
      </c>
      <c r="P2676" s="110" t="s">
        <v>17248</v>
      </c>
      <c r="Q2676" s="112">
        <v>0</v>
      </c>
      <c r="R2676" s="111" t="s">
        <v>17249</v>
      </c>
      <c r="S2676" s="112"/>
    </row>
    <row r="2677" spans="7:19">
      <c r="G2677" s="109" t="s">
        <v>12389</v>
      </c>
      <c r="H2677" s="110" t="s">
        <v>15151</v>
      </c>
      <c r="I2677" s="109" t="s">
        <v>24112</v>
      </c>
      <c r="J2677" s="110" t="s">
        <v>10921</v>
      </c>
      <c r="K2677" s="110" t="s">
        <v>15151</v>
      </c>
      <c r="L2677" s="109" t="s">
        <v>24181</v>
      </c>
      <c r="M2677" s="110" t="s">
        <v>24187</v>
      </c>
      <c r="N2677" s="111" t="s">
        <v>17417</v>
      </c>
      <c r="O2677" s="111" t="s">
        <v>24188</v>
      </c>
      <c r="P2677" s="110" t="s">
        <v>17248</v>
      </c>
      <c r="Q2677" s="112">
        <v>0</v>
      </c>
      <c r="R2677" s="111" t="s">
        <v>17249</v>
      </c>
      <c r="S2677" s="112"/>
    </row>
    <row r="2678" spans="7:19" ht="22.5">
      <c r="G2678" s="109" t="s">
        <v>12390</v>
      </c>
      <c r="H2678" s="110" t="s">
        <v>15151</v>
      </c>
      <c r="I2678" s="109" t="s">
        <v>24128</v>
      </c>
      <c r="J2678" s="110" t="s">
        <v>24096</v>
      </c>
      <c r="K2678" s="110" t="s">
        <v>15151</v>
      </c>
      <c r="L2678" s="109" t="s">
        <v>24189</v>
      </c>
      <c r="M2678" s="110" t="s">
        <v>24190</v>
      </c>
      <c r="N2678" s="111" t="s">
        <v>17417</v>
      </c>
      <c r="O2678" s="111" t="s">
        <v>24191</v>
      </c>
      <c r="P2678" s="110" t="s">
        <v>17248</v>
      </c>
      <c r="Q2678" s="112">
        <v>0</v>
      </c>
      <c r="R2678" s="111" t="s">
        <v>17249</v>
      </c>
      <c r="S2678" s="112"/>
    </row>
    <row r="2679" spans="7:19">
      <c r="G2679" s="109" t="s">
        <v>12390</v>
      </c>
      <c r="H2679" s="110" t="s">
        <v>15151</v>
      </c>
      <c r="I2679" s="109" t="s">
        <v>24184</v>
      </c>
      <c r="J2679" s="110" t="s">
        <v>8165</v>
      </c>
      <c r="K2679" s="110" t="s">
        <v>15151</v>
      </c>
      <c r="L2679" s="109" t="s">
        <v>24189</v>
      </c>
      <c r="M2679" s="110" t="s">
        <v>24192</v>
      </c>
      <c r="N2679" s="111" t="s">
        <v>17417</v>
      </c>
      <c r="O2679" s="111" t="s">
        <v>24193</v>
      </c>
      <c r="P2679" s="110" t="s">
        <v>17248</v>
      </c>
      <c r="Q2679" s="112">
        <v>0</v>
      </c>
      <c r="R2679" s="111" t="s">
        <v>17249</v>
      </c>
      <c r="S2679" s="112"/>
    </row>
    <row r="2680" spans="7:19">
      <c r="G2680" s="109" t="s">
        <v>12390</v>
      </c>
      <c r="H2680" s="110" t="s">
        <v>15151</v>
      </c>
      <c r="I2680" s="109" t="s">
        <v>24112</v>
      </c>
      <c r="J2680" s="110" t="s">
        <v>10921</v>
      </c>
      <c r="K2680" s="110" t="s">
        <v>15151</v>
      </c>
      <c r="L2680" s="109" t="s">
        <v>24189</v>
      </c>
      <c r="M2680" s="110" t="s">
        <v>24194</v>
      </c>
      <c r="N2680" s="111" t="s">
        <v>17417</v>
      </c>
      <c r="O2680" s="111" t="s">
        <v>24195</v>
      </c>
      <c r="P2680" s="110" t="s">
        <v>17248</v>
      </c>
      <c r="Q2680" s="112">
        <v>0</v>
      </c>
      <c r="R2680" s="111" t="s">
        <v>17249</v>
      </c>
      <c r="S2680" s="112"/>
    </row>
    <row r="2681" spans="7:19" ht="22.5">
      <c r="G2681" s="109" t="s">
        <v>12391</v>
      </c>
      <c r="H2681" s="110" t="s">
        <v>15553</v>
      </c>
      <c r="I2681" s="109" t="s">
        <v>24196</v>
      </c>
      <c r="J2681" s="110" t="s">
        <v>24096</v>
      </c>
      <c r="K2681" s="110" t="s">
        <v>24197</v>
      </c>
      <c r="L2681" s="109" t="s">
        <v>24198</v>
      </c>
      <c r="M2681" s="110" t="s">
        <v>24199</v>
      </c>
      <c r="N2681" s="111" t="s">
        <v>18732</v>
      </c>
      <c r="O2681" s="111" t="s">
        <v>24200</v>
      </c>
      <c r="P2681" s="110" t="s">
        <v>17248</v>
      </c>
      <c r="Q2681" s="112">
        <v>0</v>
      </c>
      <c r="R2681" s="111" t="s">
        <v>17249</v>
      </c>
      <c r="S2681" s="112"/>
    </row>
    <row r="2682" spans="7:19" ht="22.5">
      <c r="G2682" s="109" t="s">
        <v>12391</v>
      </c>
      <c r="H2682" s="110" t="s">
        <v>15553</v>
      </c>
      <c r="I2682" s="109" t="s">
        <v>24201</v>
      </c>
      <c r="J2682" s="110" t="s">
        <v>2098</v>
      </c>
      <c r="K2682" s="110" t="s">
        <v>24197</v>
      </c>
      <c r="L2682" s="109" t="s">
        <v>24198</v>
      </c>
      <c r="M2682" s="110"/>
      <c r="N2682" s="111" t="s">
        <v>18732</v>
      </c>
      <c r="O2682" s="111" t="s">
        <v>24202</v>
      </c>
      <c r="P2682" s="110" t="s">
        <v>17248</v>
      </c>
      <c r="Q2682" s="112">
        <v>0</v>
      </c>
      <c r="R2682" s="111" t="s">
        <v>17249</v>
      </c>
      <c r="S2682" s="112"/>
    </row>
    <row r="2683" spans="7:19" ht="22.5">
      <c r="G2683" s="109" t="s">
        <v>12391</v>
      </c>
      <c r="H2683" s="110" t="s">
        <v>15553</v>
      </c>
      <c r="I2683" s="109" t="s">
        <v>24203</v>
      </c>
      <c r="J2683" s="110" t="s">
        <v>5328</v>
      </c>
      <c r="K2683" s="110" t="s">
        <v>24197</v>
      </c>
      <c r="L2683" s="109" t="s">
        <v>24198</v>
      </c>
      <c r="M2683" s="110"/>
      <c r="N2683" s="111" t="s">
        <v>18732</v>
      </c>
      <c r="O2683" s="111" t="s">
        <v>24204</v>
      </c>
      <c r="P2683" s="110" t="s">
        <v>17248</v>
      </c>
      <c r="Q2683" s="112">
        <v>0</v>
      </c>
      <c r="R2683" s="111" t="s">
        <v>17249</v>
      </c>
      <c r="S2683" s="112"/>
    </row>
    <row r="2684" spans="7:19" ht="22.5">
      <c r="G2684" s="109" t="s">
        <v>12391</v>
      </c>
      <c r="H2684" s="110" t="s">
        <v>15553</v>
      </c>
      <c r="I2684" s="109" t="s">
        <v>24205</v>
      </c>
      <c r="J2684" s="110" t="s">
        <v>10921</v>
      </c>
      <c r="K2684" s="110" t="s">
        <v>24197</v>
      </c>
      <c r="L2684" s="109" t="s">
        <v>24198</v>
      </c>
      <c r="M2684" s="110"/>
      <c r="N2684" s="111" t="s">
        <v>18732</v>
      </c>
      <c r="O2684" s="111" t="s">
        <v>24206</v>
      </c>
      <c r="P2684" s="110" t="s">
        <v>17248</v>
      </c>
      <c r="Q2684" s="112">
        <v>0</v>
      </c>
      <c r="R2684" s="111" t="s">
        <v>17249</v>
      </c>
      <c r="S2684" s="112"/>
    </row>
    <row r="2685" spans="7:19" ht="22.5">
      <c r="G2685" s="109" t="s">
        <v>12391</v>
      </c>
      <c r="H2685" s="110" t="s">
        <v>15553</v>
      </c>
      <c r="I2685" s="109" t="s">
        <v>24207</v>
      </c>
      <c r="J2685" s="110" t="s">
        <v>3039</v>
      </c>
      <c r="K2685" s="110" t="s">
        <v>24197</v>
      </c>
      <c r="L2685" s="109" t="s">
        <v>24198</v>
      </c>
      <c r="M2685" s="110"/>
      <c r="N2685" s="111" t="s">
        <v>18732</v>
      </c>
      <c r="O2685" s="111" t="s">
        <v>24208</v>
      </c>
      <c r="P2685" s="110" t="s">
        <v>17248</v>
      </c>
      <c r="Q2685" s="112">
        <v>0</v>
      </c>
      <c r="R2685" s="111" t="s">
        <v>17249</v>
      </c>
      <c r="S2685" s="112"/>
    </row>
    <row r="2686" spans="7:19" ht="22.5">
      <c r="G2686" s="109" t="s">
        <v>12391</v>
      </c>
      <c r="H2686" s="110" t="s">
        <v>15553</v>
      </c>
      <c r="I2686" s="109" t="s">
        <v>24049</v>
      </c>
      <c r="J2686" s="110" t="s">
        <v>5983</v>
      </c>
      <c r="K2686" s="110" t="s">
        <v>24197</v>
      </c>
      <c r="L2686" s="109" t="s">
        <v>24198</v>
      </c>
      <c r="M2686" s="110"/>
      <c r="N2686" s="111" t="s">
        <v>18732</v>
      </c>
      <c r="O2686" s="111" t="s">
        <v>24209</v>
      </c>
      <c r="P2686" s="110" t="s">
        <v>17248</v>
      </c>
      <c r="Q2686" s="112">
        <v>0</v>
      </c>
      <c r="R2686" s="111" t="s">
        <v>17249</v>
      </c>
      <c r="S2686" s="112"/>
    </row>
    <row r="2687" spans="7:19" ht="33.75">
      <c r="G2687" s="109" t="s">
        <v>12391</v>
      </c>
      <c r="H2687" s="110" t="s">
        <v>24210</v>
      </c>
      <c r="I2687" s="109" t="s">
        <v>24196</v>
      </c>
      <c r="J2687" s="110" t="s">
        <v>24096</v>
      </c>
      <c r="K2687" s="110" t="s">
        <v>24197</v>
      </c>
      <c r="L2687" s="109" t="s">
        <v>24211</v>
      </c>
      <c r="M2687" s="110"/>
      <c r="N2687" s="111" t="s">
        <v>18732</v>
      </c>
      <c r="O2687" s="111" t="s">
        <v>24212</v>
      </c>
      <c r="P2687" s="110" t="s">
        <v>17248</v>
      </c>
      <c r="Q2687" s="112">
        <v>0</v>
      </c>
      <c r="R2687" s="111" t="s">
        <v>17249</v>
      </c>
      <c r="S2687" s="112"/>
    </row>
    <row r="2688" spans="7:19" ht="45">
      <c r="G2688" s="109" t="s">
        <v>12392</v>
      </c>
      <c r="H2688" s="110" t="s">
        <v>15554</v>
      </c>
      <c r="I2688" s="109" t="s">
        <v>24213</v>
      </c>
      <c r="J2688" s="110" t="s">
        <v>8165</v>
      </c>
      <c r="K2688" s="110" t="s">
        <v>24214</v>
      </c>
      <c r="L2688" s="109" t="s">
        <v>24215</v>
      </c>
      <c r="M2688" s="110" t="s">
        <v>24216</v>
      </c>
      <c r="N2688" s="111" t="s">
        <v>18732</v>
      </c>
      <c r="O2688" s="111" t="s">
        <v>24217</v>
      </c>
      <c r="P2688" s="110" t="s">
        <v>17248</v>
      </c>
      <c r="Q2688" s="112">
        <v>0</v>
      </c>
      <c r="R2688" s="111" t="s">
        <v>17249</v>
      </c>
      <c r="S2688" s="112"/>
    </row>
    <row r="2689" spans="7:19" ht="33.75">
      <c r="G2689" s="109" t="s">
        <v>12393</v>
      </c>
      <c r="H2689" s="110" t="s">
        <v>15555</v>
      </c>
      <c r="I2689" s="109" t="s">
        <v>23674</v>
      </c>
      <c r="J2689" s="110" t="s">
        <v>8752</v>
      </c>
      <c r="K2689" s="110" t="s">
        <v>15555</v>
      </c>
      <c r="L2689" s="109" t="s">
        <v>24218</v>
      </c>
      <c r="M2689" s="110" t="s">
        <v>24219</v>
      </c>
      <c r="N2689" s="111" t="s">
        <v>18732</v>
      </c>
      <c r="O2689" s="111" t="s">
        <v>24220</v>
      </c>
      <c r="P2689" s="110" t="s">
        <v>17248</v>
      </c>
      <c r="Q2689" s="112">
        <v>0</v>
      </c>
      <c r="R2689" s="111" t="s">
        <v>17249</v>
      </c>
      <c r="S2689" s="112"/>
    </row>
    <row r="2690" spans="7:19" ht="33.75">
      <c r="G2690" s="109" t="s">
        <v>12393</v>
      </c>
      <c r="H2690" s="110" t="s">
        <v>24221</v>
      </c>
      <c r="I2690" s="109" t="s">
        <v>23674</v>
      </c>
      <c r="J2690" s="110" t="s">
        <v>8752</v>
      </c>
      <c r="K2690" s="110" t="s">
        <v>15555</v>
      </c>
      <c r="L2690" s="109" t="s">
        <v>24222</v>
      </c>
      <c r="M2690" s="110"/>
      <c r="N2690" s="111" t="s">
        <v>18732</v>
      </c>
      <c r="O2690" s="111" t="s">
        <v>24223</v>
      </c>
      <c r="P2690" s="110" t="s">
        <v>17248</v>
      </c>
      <c r="Q2690" s="112">
        <v>0</v>
      </c>
      <c r="R2690" s="111" t="s">
        <v>17249</v>
      </c>
      <c r="S2690" s="112"/>
    </row>
    <row r="2691" spans="7:19" ht="45">
      <c r="G2691" s="109" t="s">
        <v>12393</v>
      </c>
      <c r="H2691" s="110" t="s">
        <v>24224</v>
      </c>
      <c r="I2691" s="109" t="s">
        <v>23668</v>
      </c>
      <c r="J2691" s="110" t="s">
        <v>8102</v>
      </c>
      <c r="K2691" s="110" t="s">
        <v>15555</v>
      </c>
      <c r="L2691" s="109" t="s">
        <v>24218</v>
      </c>
      <c r="M2691" s="110"/>
      <c r="N2691" s="111" t="s">
        <v>18732</v>
      </c>
      <c r="O2691" s="111" t="s">
        <v>24225</v>
      </c>
      <c r="P2691" s="110" t="s">
        <v>17248</v>
      </c>
      <c r="Q2691" s="112">
        <v>0</v>
      </c>
      <c r="R2691" s="111" t="s">
        <v>17249</v>
      </c>
      <c r="S2691" s="112"/>
    </row>
    <row r="2692" spans="7:19" ht="22.5">
      <c r="G2692" s="109" t="s">
        <v>12394</v>
      </c>
      <c r="H2692" s="110" t="s">
        <v>15556</v>
      </c>
      <c r="I2692" s="109" t="s">
        <v>21338</v>
      </c>
      <c r="J2692" s="110" t="s">
        <v>4450</v>
      </c>
      <c r="K2692" s="110" t="s">
        <v>24226</v>
      </c>
      <c r="L2692" s="109" t="s">
        <v>24227</v>
      </c>
      <c r="M2692" s="110" t="s">
        <v>24228</v>
      </c>
      <c r="N2692" s="111" t="s">
        <v>17246</v>
      </c>
      <c r="O2692" s="111" t="s">
        <v>24229</v>
      </c>
      <c r="P2692" s="110" t="s">
        <v>17248</v>
      </c>
      <c r="Q2692" s="112">
        <v>1</v>
      </c>
      <c r="R2692" s="111" t="s">
        <v>17249</v>
      </c>
      <c r="S2692" s="112"/>
    </row>
    <row r="2693" spans="7:19" ht="33.75">
      <c r="G2693" s="109" t="s">
        <v>12395</v>
      </c>
      <c r="H2693" s="110" t="s">
        <v>15557</v>
      </c>
      <c r="I2693" s="109" t="s">
        <v>21622</v>
      </c>
      <c r="J2693" s="110" t="s">
        <v>1934</v>
      </c>
      <c r="K2693" s="110" t="s">
        <v>24230</v>
      </c>
      <c r="L2693" s="109" t="s">
        <v>24231</v>
      </c>
      <c r="M2693" s="110" t="s">
        <v>24232</v>
      </c>
      <c r="N2693" s="111" t="s">
        <v>17246</v>
      </c>
      <c r="O2693" s="111" t="s">
        <v>24233</v>
      </c>
      <c r="P2693" s="110" t="s">
        <v>17248</v>
      </c>
      <c r="Q2693" s="112">
        <v>0</v>
      </c>
      <c r="R2693" s="111" t="s">
        <v>17249</v>
      </c>
      <c r="S2693" s="112"/>
    </row>
    <row r="2694" spans="7:19" ht="22.5">
      <c r="G2694" s="109" t="s">
        <v>12396</v>
      </c>
      <c r="H2694" s="110" t="s">
        <v>15559</v>
      </c>
      <c r="I2694" s="109" t="s">
        <v>24234</v>
      </c>
      <c r="J2694" s="110" t="s">
        <v>1934</v>
      </c>
      <c r="K2694" s="110" t="s">
        <v>24235</v>
      </c>
      <c r="L2694" s="109" t="s">
        <v>24236</v>
      </c>
      <c r="M2694" s="110" t="s">
        <v>24237</v>
      </c>
      <c r="N2694" s="111" t="s">
        <v>17246</v>
      </c>
      <c r="O2694" s="111" t="s">
        <v>24238</v>
      </c>
      <c r="P2694" s="110" t="s">
        <v>17248</v>
      </c>
      <c r="Q2694" s="112">
        <v>0</v>
      </c>
      <c r="R2694" s="111" t="s">
        <v>17249</v>
      </c>
      <c r="S2694" s="112"/>
    </row>
    <row r="2695" spans="7:19" ht="45">
      <c r="G2695" s="109" t="s">
        <v>12397</v>
      </c>
      <c r="H2695" s="110" t="s">
        <v>24239</v>
      </c>
      <c r="I2695" s="109" t="s">
        <v>17321</v>
      </c>
      <c r="J2695" s="110" t="s">
        <v>4421</v>
      </c>
      <c r="K2695" s="110" t="s">
        <v>24240</v>
      </c>
      <c r="L2695" s="109" t="s">
        <v>24241</v>
      </c>
      <c r="M2695" s="110" t="s">
        <v>24242</v>
      </c>
      <c r="N2695" s="111" t="s">
        <v>17246</v>
      </c>
      <c r="O2695" s="111" t="s">
        <v>24243</v>
      </c>
      <c r="P2695" s="110" t="s">
        <v>17248</v>
      </c>
      <c r="Q2695" s="112">
        <v>0</v>
      </c>
      <c r="R2695" s="111" t="s">
        <v>17249</v>
      </c>
      <c r="S2695" s="112"/>
    </row>
    <row r="2696" spans="7:19" ht="22.5">
      <c r="G2696" s="109" t="s">
        <v>12398</v>
      </c>
      <c r="H2696" s="110" t="s">
        <v>15098</v>
      </c>
      <c r="I2696" s="109" t="s">
        <v>21622</v>
      </c>
      <c r="J2696" s="110" t="s">
        <v>1934</v>
      </c>
      <c r="K2696" s="110" t="s">
        <v>24244</v>
      </c>
      <c r="L2696" s="109" t="s">
        <v>17260</v>
      </c>
      <c r="M2696" s="110" t="s">
        <v>17360</v>
      </c>
      <c r="N2696" s="111" t="s">
        <v>17246</v>
      </c>
      <c r="O2696" s="111" t="s">
        <v>24245</v>
      </c>
      <c r="P2696" s="110" t="s">
        <v>17248</v>
      </c>
      <c r="Q2696" s="112">
        <v>0</v>
      </c>
      <c r="R2696" s="111" t="s">
        <v>17249</v>
      </c>
      <c r="S2696" s="112"/>
    </row>
    <row r="2697" spans="7:19" ht="22.5">
      <c r="G2697" s="109" t="s">
        <v>12399</v>
      </c>
      <c r="H2697" s="110" t="s">
        <v>15098</v>
      </c>
      <c r="I2697" s="109" t="s">
        <v>21622</v>
      </c>
      <c r="J2697" s="110" t="s">
        <v>1934</v>
      </c>
      <c r="K2697" s="110" t="s">
        <v>24244</v>
      </c>
      <c r="L2697" s="109" t="s">
        <v>17260</v>
      </c>
      <c r="M2697" s="110" t="s">
        <v>17360</v>
      </c>
      <c r="N2697" s="111" t="s">
        <v>17246</v>
      </c>
      <c r="O2697" s="111" t="s">
        <v>24246</v>
      </c>
      <c r="P2697" s="110" t="s">
        <v>17248</v>
      </c>
      <c r="Q2697" s="112">
        <v>0</v>
      </c>
      <c r="R2697" s="111" t="s">
        <v>17249</v>
      </c>
      <c r="S2697" s="112"/>
    </row>
    <row r="2698" spans="7:19" ht="22.5">
      <c r="G2698" s="109" t="s">
        <v>12400</v>
      </c>
      <c r="H2698" s="110" t="s">
        <v>15144</v>
      </c>
      <c r="I2698" s="109" t="s">
        <v>24247</v>
      </c>
      <c r="J2698" s="110" t="s">
        <v>1934</v>
      </c>
      <c r="K2698" s="110" t="s">
        <v>24248</v>
      </c>
      <c r="L2698" s="109" t="s">
        <v>24249</v>
      </c>
      <c r="M2698" s="110" t="s">
        <v>17360</v>
      </c>
      <c r="N2698" s="111" t="s">
        <v>17353</v>
      </c>
      <c r="O2698" s="111" t="s">
        <v>24250</v>
      </c>
      <c r="P2698" s="110" t="s">
        <v>17248</v>
      </c>
      <c r="Q2698" s="112">
        <v>0</v>
      </c>
      <c r="R2698" s="111" t="s">
        <v>17249</v>
      </c>
      <c r="S2698" s="112"/>
    </row>
    <row r="2699" spans="7:19" ht="22.5">
      <c r="G2699" s="109" t="s">
        <v>12400</v>
      </c>
      <c r="H2699" s="110" t="s">
        <v>15144</v>
      </c>
      <c r="I2699" s="109" t="s">
        <v>24251</v>
      </c>
      <c r="J2699" s="110" t="s">
        <v>1936</v>
      </c>
      <c r="K2699" s="110" t="s">
        <v>24252</v>
      </c>
      <c r="L2699" s="109" t="s">
        <v>24249</v>
      </c>
      <c r="M2699" s="110"/>
      <c r="N2699" s="111" t="s">
        <v>17353</v>
      </c>
      <c r="O2699" s="111" t="s">
        <v>24253</v>
      </c>
      <c r="P2699" s="110" t="s">
        <v>17248</v>
      </c>
      <c r="Q2699" s="112">
        <v>0</v>
      </c>
      <c r="R2699" s="111" t="s">
        <v>17249</v>
      </c>
      <c r="S2699" s="112"/>
    </row>
    <row r="2700" spans="7:19" ht="22.5">
      <c r="G2700" s="109" t="s">
        <v>12400</v>
      </c>
      <c r="H2700" s="110" t="s">
        <v>15144</v>
      </c>
      <c r="I2700" s="109" t="s">
        <v>24254</v>
      </c>
      <c r="J2700" s="110" t="s">
        <v>2427</v>
      </c>
      <c r="K2700" s="110" t="s">
        <v>24255</v>
      </c>
      <c r="L2700" s="109" t="s">
        <v>24249</v>
      </c>
      <c r="M2700" s="110"/>
      <c r="N2700" s="111" t="s">
        <v>17353</v>
      </c>
      <c r="O2700" s="111" t="s">
        <v>24256</v>
      </c>
      <c r="P2700" s="110" t="s">
        <v>17248</v>
      </c>
      <c r="Q2700" s="112">
        <v>0</v>
      </c>
      <c r="R2700" s="111" t="s">
        <v>17249</v>
      </c>
      <c r="S2700" s="112"/>
    </row>
    <row r="2701" spans="7:19" ht="22.5">
      <c r="G2701" s="109" t="s">
        <v>12400</v>
      </c>
      <c r="H2701" s="110" t="s">
        <v>15144</v>
      </c>
      <c r="I2701" s="109" t="s">
        <v>24257</v>
      </c>
      <c r="J2701" s="110" t="s">
        <v>2253</v>
      </c>
      <c r="K2701" s="110" t="s">
        <v>24258</v>
      </c>
      <c r="L2701" s="109" t="s">
        <v>24249</v>
      </c>
      <c r="M2701" s="110"/>
      <c r="N2701" s="111" t="s">
        <v>17353</v>
      </c>
      <c r="O2701" s="111" t="s">
        <v>24259</v>
      </c>
      <c r="P2701" s="110" t="s">
        <v>17248</v>
      </c>
      <c r="Q2701" s="112">
        <v>0</v>
      </c>
      <c r="R2701" s="111" t="s">
        <v>17249</v>
      </c>
      <c r="S2701" s="112"/>
    </row>
    <row r="2702" spans="7:19" ht="22.5">
      <c r="G2702" s="109" t="s">
        <v>12400</v>
      </c>
      <c r="H2702" s="110" t="s">
        <v>15144</v>
      </c>
      <c r="I2702" s="109" t="s">
        <v>24260</v>
      </c>
      <c r="J2702" s="110" t="s">
        <v>7669</v>
      </c>
      <c r="K2702" s="110" t="s">
        <v>24261</v>
      </c>
      <c r="L2702" s="109" t="s">
        <v>24249</v>
      </c>
      <c r="M2702" s="110"/>
      <c r="N2702" s="111" t="s">
        <v>17353</v>
      </c>
      <c r="O2702" s="111" t="s">
        <v>24262</v>
      </c>
      <c r="P2702" s="110" t="s">
        <v>17248</v>
      </c>
      <c r="Q2702" s="112">
        <v>0</v>
      </c>
      <c r="R2702" s="111" t="s">
        <v>17249</v>
      </c>
      <c r="S2702" s="112"/>
    </row>
    <row r="2703" spans="7:19" ht="22.5">
      <c r="G2703" s="109" t="s">
        <v>12400</v>
      </c>
      <c r="H2703" s="110" t="s">
        <v>15144</v>
      </c>
      <c r="I2703" s="109" t="s">
        <v>24263</v>
      </c>
      <c r="J2703" s="110" t="s">
        <v>7667</v>
      </c>
      <c r="K2703" s="110" t="s">
        <v>24264</v>
      </c>
      <c r="L2703" s="109" t="s">
        <v>24249</v>
      </c>
      <c r="M2703" s="110"/>
      <c r="N2703" s="111" t="s">
        <v>17353</v>
      </c>
      <c r="O2703" s="111" t="s">
        <v>24265</v>
      </c>
      <c r="P2703" s="110" t="s">
        <v>17248</v>
      </c>
      <c r="Q2703" s="112">
        <v>0</v>
      </c>
      <c r="R2703" s="111" t="s">
        <v>17249</v>
      </c>
      <c r="S2703" s="112"/>
    </row>
    <row r="2704" spans="7:19" ht="22.5">
      <c r="G2704" s="109" t="s">
        <v>12400</v>
      </c>
      <c r="H2704" s="110" t="s">
        <v>15144</v>
      </c>
      <c r="I2704" s="109" t="s">
        <v>21928</v>
      </c>
      <c r="J2704" s="110" t="s">
        <v>21553</v>
      </c>
      <c r="K2704" s="110" t="s">
        <v>24266</v>
      </c>
      <c r="L2704" s="109" t="s">
        <v>24249</v>
      </c>
      <c r="M2704" s="110"/>
      <c r="N2704" s="111" t="s">
        <v>17353</v>
      </c>
      <c r="O2704" s="111" t="s">
        <v>24267</v>
      </c>
      <c r="P2704" s="110" t="s">
        <v>17248</v>
      </c>
      <c r="Q2704" s="112">
        <v>0</v>
      </c>
      <c r="R2704" s="111" t="s">
        <v>17249</v>
      </c>
      <c r="S2704" s="112"/>
    </row>
    <row r="2705" spans="7:19" ht="22.5">
      <c r="G2705" s="109" t="s">
        <v>12400</v>
      </c>
      <c r="H2705" s="110" t="s">
        <v>15144</v>
      </c>
      <c r="I2705" s="109" t="s">
        <v>24268</v>
      </c>
      <c r="J2705" s="110" t="s">
        <v>11170</v>
      </c>
      <c r="K2705" s="110" t="s">
        <v>24269</v>
      </c>
      <c r="L2705" s="109" t="s">
        <v>24249</v>
      </c>
      <c r="M2705" s="110"/>
      <c r="N2705" s="111" t="s">
        <v>17353</v>
      </c>
      <c r="O2705" s="111" t="s">
        <v>24270</v>
      </c>
      <c r="P2705" s="110" t="s">
        <v>17248</v>
      </c>
      <c r="Q2705" s="112">
        <v>0</v>
      </c>
      <c r="R2705" s="111" t="s">
        <v>17249</v>
      </c>
      <c r="S2705" s="112"/>
    </row>
    <row r="2706" spans="7:19" ht="22.5">
      <c r="G2706" s="109" t="s">
        <v>12400</v>
      </c>
      <c r="H2706" s="110" t="s">
        <v>15144</v>
      </c>
      <c r="I2706" s="109" t="s">
        <v>21909</v>
      </c>
      <c r="J2706" s="110" t="s">
        <v>5123</v>
      </c>
      <c r="K2706" s="110" t="s">
        <v>24271</v>
      </c>
      <c r="L2706" s="109" t="s">
        <v>24249</v>
      </c>
      <c r="M2706" s="110"/>
      <c r="N2706" s="111" t="s">
        <v>17353</v>
      </c>
      <c r="O2706" s="111" t="s">
        <v>24272</v>
      </c>
      <c r="P2706" s="110" t="s">
        <v>17248</v>
      </c>
      <c r="Q2706" s="112">
        <v>0</v>
      </c>
      <c r="R2706" s="111" t="s">
        <v>17249</v>
      </c>
      <c r="S2706" s="112"/>
    </row>
    <row r="2707" spans="7:19" ht="22.5">
      <c r="G2707" s="109" t="s">
        <v>12400</v>
      </c>
      <c r="H2707" s="110" t="s">
        <v>15144</v>
      </c>
      <c r="I2707" s="109" t="s">
        <v>17431</v>
      </c>
      <c r="J2707" s="110" t="s">
        <v>8082</v>
      </c>
      <c r="K2707" s="110" t="s">
        <v>24273</v>
      </c>
      <c r="L2707" s="109" t="s">
        <v>24249</v>
      </c>
      <c r="M2707" s="110"/>
      <c r="N2707" s="111" t="s">
        <v>17353</v>
      </c>
      <c r="O2707" s="111" t="s">
        <v>24274</v>
      </c>
      <c r="P2707" s="110" t="s">
        <v>17248</v>
      </c>
      <c r="Q2707" s="112">
        <v>0</v>
      </c>
      <c r="R2707" s="111" t="s">
        <v>17249</v>
      </c>
      <c r="S2707" s="112"/>
    </row>
    <row r="2708" spans="7:19" ht="22.5">
      <c r="G2708" s="109" t="s">
        <v>12400</v>
      </c>
      <c r="H2708" s="110" t="s">
        <v>15144</v>
      </c>
      <c r="I2708" s="109" t="s">
        <v>24275</v>
      </c>
      <c r="J2708" s="110" t="s">
        <v>10586</v>
      </c>
      <c r="K2708" s="110" t="s">
        <v>24276</v>
      </c>
      <c r="L2708" s="109" t="s">
        <v>24249</v>
      </c>
      <c r="M2708" s="110"/>
      <c r="N2708" s="111" t="s">
        <v>17353</v>
      </c>
      <c r="O2708" s="111" t="s">
        <v>24277</v>
      </c>
      <c r="P2708" s="110" t="s">
        <v>17248</v>
      </c>
      <c r="Q2708" s="112">
        <v>0</v>
      </c>
      <c r="R2708" s="111" t="s">
        <v>17249</v>
      </c>
      <c r="S2708" s="112"/>
    </row>
    <row r="2709" spans="7:19" ht="22.5">
      <c r="G2709" s="109" t="s">
        <v>12400</v>
      </c>
      <c r="H2709" s="110" t="s">
        <v>15144</v>
      </c>
      <c r="I2709" s="109" t="s">
        <v>24278</v>
      </c>
      <c r="J2709" s="110" t="s">
        <v>8165</v>
      </c>
      <c r="K2709" s="110" t="s">
        <v>24279</v>
      </c>
      <c r="L2709" s="109" t="s">
        <v>24249</v>
      </c>
      <c r="M2709" s="110"/>
      <c r="N2709" s="111" t="s">
        <v>17353</v>
      </c>
      <c r="O2709" s="111" t="s">
        <v>24280</v>
      </c>
      <c r="P2709" s="110" t="s">
        <v>17248</v>
      </c>
      <c r="Q2709" s="112">
        <v>0</v>
      </c>
      <c r="R2709" s="111" t="s">
        <v>17249</v>
      </c>
      <c r="S2709" s="112"/>
    </row>
    <row r="2710" spans="7:19" ht="22.5">
      <c r="G2710" s="109" t="s">
        <v>12400</v>
      </c>
      <c r="H2710" s="110" t="s">
        <v>15144</v>
      </c>
      <c r="I2710" s="109" t="s">
        <v>24281</v>
      </c>
      <c r="J2710" s="110" t="s">
        <v>10613</v>
      </c>
      <c r="K2710" s="110" t="s">
        <v>24282</v>
      </c>
      <c r="L2710" s="109" t="s">
        <v>24249</v>
      </c>
      <c r="M2710" s="110"/>
      <c r="N2710" s="111" t="s">
        <v>17353</v>
      </c>
      <c r="O2710" s="111" t="s">
        <v>24283</v>
      </c>
      <c r="P2710" s="110" t="s">
        <v>17248</v>
      </c>
      <c r="Q2710" s="112">
        <v>0</v>
      </c>
      <c r="R2710" s="111" t="s">
        <v>17249</v>
      </c>
      <c r="S2710" s="112"/>
    </row>
    <row r="2711" spans="7:19" ht="22.5">
      <c r="G2711" s="109" t="s">
        <v>12400</v>
      </c>
      <c r="H2711" s="110" t="s">
        <v>15144</v>
      </c>
      <c r="I2711" s="109" t="s">
        <v>23617</v>
      </c>
      <c r="J2711" s="110" t="s">
        <v>11237</v>
      </c>
      <c r="K2711" s="110" t="s">
        <v>24284</v>
      </c>
      <c r="L2711" s="109" t="s">
        <v>24249</v>
      </c>
      <c r="M2711" s="110"/>
      <c r="N2711" s="111" t="s">
        <v>17353</v>
      </c>
      <c r="O2711" s="111" t="s">
        <v>24285</v>
      </c>
      <c r="P2711" s="110" t="s">
        <v>17248</v>
      </c>
      <c r="Q2711" s="112">
        <v>0</v>
      </c>
      <c r="R2711" s="111" t="s">
        <v>17249</v>
      </c>
      <c r="S2711" s="112"/>
    </row>
    <row r="2712" spans="7:19" ht="33.75">
      <c r="G2712" s="109" t="s">
        <v>12400</v>
      </c>
      <c r="H2712" s="110" t="s">
        <v>15144</v>
      </c>
      <c r="I2712" s="109" t="s">
        <v>24286</v>
      </c>
      <c r="J2712" s="110" t="s">
        <v>24287</v>
      </c>
      <c r="K2712" s="110" t="s">
        <v>24288</v>
      </c>
      <c r="L2712" s="109" t="s">
        <v>24249</v>
      </c>
      <c r="M2712" s="110"/>
      <c r="N2712" s="111" t="s">
        <v>17353</v>
      </c>
      <c r="O2712" s="111" t="s">
        <v>24289</v>
      </c>
      <c r="P2712" s="110" t="s">
        <v>17248</v>
      </c>
      <c r="Q2712" s="112">
        <v>0</v>
      </c>
      <c r="R2712" s="111" t="s">
        <v>17249</v>
      </c>
      <c r="S2712" s="112"/>
    </row>
    <row r="2713" spans="7:19" ht="22.5">
      <c r="G2713" s="109" t="s">
        <v>12400</v>
      </c>
      <c r="H2713" s="110" t="s">
        <v>15144</v>
      </c>
      <c r="I2713" s="109" t="s">
        <v>18993</v>
      </c>
      <c r="J2713" s="110" t="s">
        <v>23277</v>
      </c>
      <c r="K2713" s="110" t="s">
        <v>24290</v>
      </c>
      <c r="L2713" s="109" t="s">
        <v>24249</v>
      </c>
      <c r="M2713" s="110"/>
      <c r="N2713" s="111" t="s">
        <v>17353</v>
      </c>
      <c r="O2713" s="111" t="s">
        <v>24291</v>
      </c>
      <c r="P2713" s="110" t="s">
        <v>17248</v>
      </c>
      <c r="Q2713" s="112">
        <v>0</v>
      </c>
      <c r="R2713" s="111" t="s">
        <v>17249</v>
      </c>
      <c r="S2713" s="112"/>
    </row>
    <row r="2714" spans="7:19" ht="22.5">
      <c r="G2714" s="109" t="s">
        <v>12400</v>
      </c>
      <c r="H2714" s="110" t="s">
        <v>15144</v>
      </c>
      <c r="I2714" s="109" t="s">
        <v>24292</v>
      </c>
      <c r="J2714" s="110" t="s">
        <v>572</v>
      </c>
      <c r="K2714" s="110" t="s">
        <v>24293</v>
      </c>
      <c r="L2714" s="109" t="s">
        <v>24249</v>
      </c>
      <c r="M2714" s="110"/>
      <c r="N2714" s="111" t="s">
        <v>17353</v>
      </c>
      <c r="O2714" s="111" t="s">
        <v>24294</v>
      </c>
      <c r="P2714" s="110" t="s">
        <v>17248</v>
      </c>
      <c r="Q2714" s="112">
        <v>0</v>
      </c>
      <c r="R2714" s="111" t="s">
        <v>17249</v>
      </c>
      <c r="S2714" s="112"/>
    </row>
    <row r="2715" spans="7:19" ht="33.75">
      <c r="G2715" s="109" t="s">
        <v>12401</v>
      </c>
      <c r="H2715" s="110" t="s">
        <v>15560</v>
      </c>
      <c r="I2715" s="109" t="s">
        <v>21622</v>
      </c>
      <c r="J2715" s="110" t="s">
        <v>1934</v>
      </c>
      <c r="K2715" s="110" t="s">
        <v>24295</v>
      </c>
      <c r="L2715" s="109" t="s">
        <v>24296</v>
      </c>
      <c r="M2715" s="110" t="s">
        <v>24297</v>
      </c>
      <c r="N2715" s="111" t="s">
        <v>24298</v>
      </c>
      <c r="O2715" s="111" t="s">
        <v>24299</v>
      </c>
      <c r="P2715" s="110" t="s">
        <v>17248</v>
      </c>
      <c r="Q2715" s="112">
        <v>0</v>
      </c>
      <c r="R2715" s="111" t="s">
        <v>17249</v>
      </c>
      <c r="S2715" s="112"/>
    </row>
    <row r="2716" spans="7:19" ht="33.75">
      <c r="G2716" s="109" t="s">
        <v>12401</v>
      </c>
      <c r="H2716" s="110" t="s">
        <v>15560</v>
      </c>
      <c r="I2716" s="109" t="s">
        <v>23422</v>
      </c>
      <c r="J2716" s="110" t="s">
        <v>8010</v>
      </c>
      <c r="K2716" s="110" t="s">
        <v>24300</v>
      </c>
      <c r="L2716" s="109" t="s">
        <v>24296</v>
      </c>
      <c r="M2716" s="110" t="s">
        <v>24301</v>
      </c>
      <c r="N2716" s="111" t="s">
        <v>24298</v>
      </c>
      <c r="O2716" s="111" t="s">
        <v>24302</v>
      </c>
      <c r="P2716" s="110" t="s">
        <v>17248</v>
      </c>
      <c r="Q2716" s="112">
        <v>0</v>
      </c>
      <c r="R2716" s="111" t="s">
        <v>17249</v>
      </c>
      <c r="S2716" s="112"/>
    </row>
    <row r="2717" spans="7:19" ht="22.5">
      <c r="G2717" s="109" t="s">
        <v>12402</v>
      </c>
      <c r="H2717" s="110" t="s">
        <v>15561</v>
      </c>
      <c r="I2717" s="109" t="s">
        <v>24303</v>
      </c>
      <c r="J2717" s="110" t="s">
        <v>1934</v>
      </c>
      <c r="K2717" s="110" t="s">
        <v>24304</v>
      </c>
      <c r="L2717" s="109" t="s">
        <v>24305</v>
      </c>
      <c r="M2717" s="110" t="s">
        <v>24306</v>
      </c>
      <c r="N2717" s="111" t="s">
        <v>17623</v>
      </c>
      <c r="O2717" s="111" t="s">
        <v>24307</v>
      </c>
      <c r="P2717" s="110" t="s">
        <v>17248</v>
      </c>
      <c r="Q2717" s="112">
        <v>0</v>
      </c>
      <c r="R2717" s="111" t="s">
        <v>17249</v>
      </c>
      <c r="S2717" s="112"/>
    </row>
    <row r="2718" spans="7:19" ht="22.5">
      <c r="G2718" s="109" t="s">
        <v>12402</v>
      </c>
      <c r="H2718" s="110" t="s">
        <v>24308</v>
      </c>
      <c r="I2718" s="109" t="s">
        <v>24303</v>
      </c>
      <c r="J2718" s="110" t="s">
        <v>1934</v>
      </c>
      <c r="K2718" s="110" t="s">
        <v>24308</v>
      </c>
      <c r="L2718" s="109" t="s">
        <v>24309</v>
      </c>
      <c r="M2718" s="110"/>
      <c r="N2718" s="111" t="s">
        <v>17623</v>
      </c>
      <c r="O2718" s="111" t="s">
        <v>24310</v>
      </c>
      <c r="P2718" s="110" t="s">
        <v>17248</v>
      </c>
      <c r="Q2718" s="112">
        <v>0</v>
      </c>
      <c r="R2718" s="111" t="s">
        <v>17249</v>
      </c>
      <c r="S2718" s="112"/>
    </row>
    <row r="2719" spans="7:19">
      <c r="G2719" s="109" t="s">
        <v>12403</v>
      </c>
      <c r="H2719" s="110" t="s">
        <v>15151</v>
      </c>
      <c r="I2719" s="109" t="s">
        <v>24311</v>
      </c>
      <c r="J2719" s="110" t="s">
        <v>1934</v>
      </c>
      <c r="K2719" s="110" t="s">
        <v>15151</v>
      </c>
      <c r="L2719" s="109" t="s">
        <v>24312</v>
      </c>
      <c r="M2719" s="110" t="s">
        <v>24313</v>
      </c>
      <c r="N2719" s="111" t="s">
        <v>17417</v>
      </c>
      <c r="O2719" s="111" t="s">
        <v>24314</v>
      </c>
      <c r="P2719" s="110" t="s">
        <v>17248</v>
      </c>
      <c r="Q2719" s="112">
        <v>0</v>
      </c>
      <c r="R2719" s="111" t="s">
        <v>17249</v>
      </c>
      <c r="S2719" s="112"/>
    </row>
    <row r="2720" spans="7:19">
      <c r="G2720" s="109" t="s">
        <v>12403</v>
      </c>
      <c r="H2720" s="110" t="s">
        <v>15151</v>
      </c>
      <c r="I2720" s="109" t="s">
        <v>24315</v>
      </c>
      <c r="J2720" s="110" t="s">
        <v>572</v>
      </c>
      <c r="K2720" s="110" t="s">
        <v>15151</v>
      </c>
      <c r="L2720" s="109" t="s">
        <v>24312</v>
      </c>
      <c r="M2720" s="110" t="s">
        <v>24316</v>
      </c>
      <c r="N2720" s="111" t="s">
        <v>17417</v>
      </c>
      <c r="O2720" s="111" t="s">
        <v>24317</v>
      </c>
      <c r="P2720" s="110" t="s">
        <v>17248</v>
      </c>
      <c r="Q2720" s="112">
        <v>0</v>
      </c>
      <c r="R2720" s="111" t="s">
        <v>17249</v>
      </c>
      <c r="S2720" s="112"/>
    </row>
    <row r="2721" spans="7:19">
      <c r="G2721" s="109" t="s">
        <v>12403</v>
      </c>
      <c r="H2721" s="110" t="s">
        <v>15151</v>
      </c>
      <c r="I2721" s="109" t="s">
        <v>21642</v>
      </c>
      <c r="J2721" s="110" t="s">
        <v>1935</v>
      </c>
      <c r="K2721" s="110" t="s">
        <v>15151</v>
      </c>
      <c r="L2721" s="109" t="s">
        <v>24312</v>
      </c>
      <c r="M2721" s="110" t="s">
        <v>24318</v>
      </c>
      <c r="N2721" s="111" t="s">
        <v>17417</v>
      </c>
      <c r="O2721" s="111" t="s">
        <v>24319</v>
      </c>
      <c r="P2721" s="110" t="s">
        <v>17248</v>
      </c>
      <c r="Q2721" s="112">
        <v>0</v>
      </c>
      <c r="R2721" s="111" t="s">
        <v>17249</v>
      </c>
      <c r="S2721" s="112"/>
    </row>
    <row r="2722" spans="7:19">
      <c r="G2722" s="109" t="s">
        <v>12403</v>
      </c>
      <c r="H2722" s="110" t="s">
        <v>15151</v>
      </c>
      <c r="I2722" s="109" t="s">
        <v>24320</v>
      </c>
      <c r="J2722" s="110" t="s">
        <v>2253</v>
      </c>
      <c r="K2722" s="110" t="s">
        <v>15151</v>
      </c>
      <c r="L2722" s="109" t="s">
        <v>24312</v>
      </c>
      <c r="M2722" s="110" t="s">
        <v>24321</v>
      </c>
      <c r="N2722" s="111" t="s">
        <v>17417</v>
      </c>
      <c r="O2722" s="111" t="s">
        <v>24322</v>
      </c>
      <c r="P2722" s="110" t="s">
        <v>17248</v>
      </c>
      <c r="Q2722" s="112">
        <v>0</v>
      </c>
      <c r="R2722" s="111" t="s">
        <v>17249</v>
      </c>
      <c r="S2722" s="112"/>
    </row>
    <row r="2723" spans="7:19">
      <c r="G2723" s="109" t="s">
        <v>12403</v>
      </c>
      <c r="H2723" s="110" t="s">
        <v>15151</v>
      </c>
      <c r="I2723" s="109" t="s">
        <v>24254</v>
      </c>
      <c r="J2723" s="110" t="s">
        <v>2427</v>
      </c>
      <c r="K2723" s="110" t="s">
        <v>15151</v>
      </c>
      <c r="L2723" s="109" t="s">
        <v>24312</v>
      </c>
      <c r="M2723" s="110" t="s">
        <v>24323</v>
      </c>
      <c r="N2723" s="111" t="s">
        <v>17417</v>
      </c>
      <c r="O2723" s="111" t="s">
        <v>24324</v>
      </c>
      <c r="P2723" s="110" t="s">
        <v>17248</v>
      </c>
      <c r="Q2723" s="112">
        <v>0</v>
      </c>
      <c r="R2723" s="111" t="s">
        <v>17249</v>
      </c>
      <c r="S2723" s="112"/>
    </row>
    <row r="2724" spans="7:19" ht="22.5">
      <c r="G2724" s="109" t="s">
        <v>12403</v>
      </c>
      <c r="H2724" s="110" t="s">
        <v>15151</v>
      </c>
      <c r="I2724" s="109" t="s">
        <v>24325</v>
      </c>
      <c r="J2724" s="110" t="s">
        <v>23373</v>
      </c>
      <c r="K2724" s="110" t="s">
        <v>15151</v>
      </c>
      <c r="L2724" s="109" t="s">
        <v>24312</v>
      </c>
      <c r="M2724" s="110" t="s">
        <v>24326</v>
      </c>
      <c r="N2724" s="111" t="s">
        <v>17417</v>
      </c>
      <c r="O2724" s="111" t="s">
        <v>24327</v>
      </c>
      <c r="P2724" s="110" t="s">
        <v>17248</v>
      </c>
      <c r="Q2724" s="112">
        <v>0</v>
      </c>
      <c r="R2724" s="111" t="s">
        <v>17249</v>
      </c>
      <c r="S2724" s="112"/>
    </row>
    <row r="2725" spans="7:19" ht="22.5">
      <c r="G2725" s="109" t="s">
        <v>12403</v>
      </c>
      <c r="H2725" s="110" t="s">
        <v>15151</v>
      </c>
      <c r="I2725" s="109" t="s">
        <v>17431</v>
      </c>
      <c r="J2725" s="110" t="s">
        <v>8082</v>
      </c>
      <c r="K2725" s="110" t="s">
        <v>15151</v>
      </c>
      <c r="L2725" s="109" t="s">
        <v>24312</v>
      </c>
      <c r="M2725" s="110" t="s">
        <v>24328</v>
      </c>
      <c r="N2725" s="111" t="s">
        <v>17417</v>
      </c>
      <c r="O2725" s="111" t="s">
        <v>24329</v>
      </c>
      <c r="P2725" s="110" t="s">
        <v>17248</v>
      </c>
      <c r="Q2725" s="112">
        <v>0</v>
      </c>
      <c r="R2725" s="111" t="s">
        <v>17249</v>
      </c>
      <c r="S2725" s="112"/>
    </row>
    <row r="2726" spans="7:19">
      <c r="G2726" s="109" t="s">
        <v>12403</v>
      </c>
      <c r="H2726" s="110" t="s">
        <v>15151</v>
      </c>
      <c r="I2726" s="109" t="s">
        <v>23430</v>
      </c>
      <c r="J2726" s="110" t="s">
        <v>10591</v>
      </c>
      <c r="K2726" s="110" t="s">
        <v>15151</v>
      </c>
      <c r="L2726" s="109" t="s">
        <v>24312</v>
      </c>
      <c r="M2726" s="110" t="s">
        <v>24330</v>
      </c>
      <c r="N2726" s="111" t="s">
        <v>17417</v>
      </c>
      <c r="O2726" s="111" t="s">
        <v>24331</v>
      </c>
      <c r="P2726" s="110" t="s">
        <v>17248</v>
      </c>
      <c r="Q2726" s="112">
        <v>0</v>
      </c>
      <c r="R2726" s="111" t="s">
        <v>17249</v>
      </c>
      <c r="S2726" s="112"/>
    </row>
    <row r="2727" spans="7:19">
      <c r="G2727" s="109" t="s">
        <v>12404</v>
      </c>
      <c r="H2727" s="110" t="s">
        <v>15151</v>
      </c>
      <c r="I2727" s="109" t="s">
        <v>24311</v>
      </c>
      <c r="J2727" s="110" t="s">
        <v>1934</v>
      </c>
      <c r="K2727" s="110" t="s">
        <v>15151</v>
      </c>
      <c r="L2727" s="109" t="s">
        <v>24332</v>
      </c>
      <c r="M2727" s="110" t="s">
        <v>24333</v>
      </c>
      <c r="N2727" s="111" t="s">
        <v>17417</v>
      </c>
      <c r="O2727" s="111" t="s">
        <v>24334</v>
      </c>
      <c r="P2727" s="110" t="s">
        <v>17248</v>
      </c>
      <c r="Q2727" s="112">
        <v>0</v>
      </c>
      <c r="R2727" s="111" t="s">
        <v>17249</v>
      </c>
      <c r="S2727" s="112"/>
    </row>
    <row r="2728" spans="7:19">
      <c r="G2728" s="109" t="s">
        <v>12404</v>
      </c>
      <c r="H2728" s="110" t="s">
        <v>15151</v>
      </c>
      <c r="I2728" s="109" t="s">
        <v>24292</v>
      </c>
      <c r="J2728" s="110" t="s">
        <v>572</v>
      </c>
      <c r="K2728" s="110" t="s">
        <v>15151</v>
      </c>
      <c r="L2728" s="109" t="s">
        <v>24332</v>
      </c>
      <c r="M2728" s="110" t="s">
        <v>24335</v>
      </c>
      <c r="N2728" s="111" t="s">
        <v>17417</v>
      </c>
      <c r="O2728" s="111" t="s">
        <v>24336</v>
      </c>
      <c r="P2728" s="110" t="s">
        <v>17248</v>
      </c>
      <c r="Q2728" s="112">
        <v>0</v>
      </c>
      <c r="R2728" s="111" t="s">
        <v>17249</v>
      </c>
      <c r="S2728" s="112"/>
    </row>
    <row r="2729" spans="7:19" ht="22.5">
      <c r="G2729" s="109" t="s">
        <v>12404</v>
      </c>
      <c r="H2729" s="110" t="s">
        <v>15151</v>
      </c>
      <c r="I2729" s="109" t="s">
        <v>17431</v>
      </c>
      <c r="J2729" s="110" t="s">
        <v>8082</v>
      </c>
      <c r="K2729" s="110" t="s">
        <v>15151</v>
      </c>
      <c r="L2729" s="109" t="s">
        <v>24332</v>
      </c>
      <c r="M2729" s="110" t="s">
        <v>24337</v>
      </c>
      <c r="N2729" s="111" t="s">
        <v>17417</v>
      </c>
      <c r="O2729" s="111" t="s">
        <v>24338</v>
      </c>
      <c r="P2729" s="110" t="s">
        <v>17248</v>
      </c>
      <c r="Q2729" s="112">
        <v>0</v>
      </c>
      <c r="R2729" s="111" t="s">
        <v>17249</v>
      </c>
      <c r="S2729" s="112"/>
    </row>
    <row r="2730" spans="7:19">
      <c r="G2730" s="109" t="s">
        <v>12405</v>
      </c>
      <c r="H2730" s="110" t="s">
        <v>15151</v>
      </c>
      <c r="I2730" s="109" t="s">
        <v>21642</v>
      </c>
      <c r="J2730" s="110" t="s">
        <v>1935</v>
      </c>
      <c r="K2730" s="110" t="s">
        <v>15151</v>
      </c>
      <c r="L2730" s="109" t="s">
        <v>24339</v>
      </c>
      <c r="M2730" s="110" t="s">
        <v>24340</v>
      </c>
      <c r="N2730" s="111" t="s">
        <v>17417</v>
      </c>
      <c r="O2730" s="111" t="s">
        <v>24341</v>
      </c>
      <c r="P2730" s="110" t="s">
        <v>17248</v>
      </c>
      <c r="Q2730" s="112">
        <v>0</v>
      </c>
      <c r="R2730" s="111" t="s">
        <v>17249</v>
      </c>
      <c r="S2730" s="112"/>
    </row>
    <row r="2731" spans="7:19">
      <c r="G2731" s="109" t="s">
        <v>12406</v>
      </c>
      <c r="H2731" s="110" t="s">
        <v>15151</v>
      </c>
      <c r="I2731" s="109" t="s">
        <v>24254</v>
      </c>
      <c r="J2731" s="110" t="s">
        <v>2427</v>
      </c>
      <c r="K2731" s="110" t="s">
        <v>15151</v>
      </c>
      <c r="L2731" s="109" t="s">
        <v>24342</v>
      </c>
      <c r="M2731" s="110" t="s">
        <v>24343</v>
      </c>
      <c r="N2731" s="111" t="s">
        <v>17417</v>
      </c>
      <c r="O2731" s="111" t="s">
        <v>24344</v>
      </c>
      <c r="P2731" s="110" t="s">
        <v>17248</v>
      </c>
      <c r="Q2731" s="112">
        <v>0</v>
      </c>
      <c r="R2731" s="111" t="s">
        <v>17249</v>
      </c>
      <c r="S2731" s="112"/>
    </row>
    <row r="2732" spans="7:19">
      <c r="G2732" s="109" t="s">
        <v>12407</v>
      </c>
      <c r="H2732" s="110" t="s">
        <v>15151</v>
      </c>
      <c r="I2732" s="109" t="s">
        <v>24320</v>
      </c>
      <c r="J2732" s="110" t="s">
        <v>2253</v>
      </c>
      <c r="K2732" s="110" t="s">
        <v>15151</v>
      </c>
      <c r="L2732" s="109" t="s">
        <v>24345</v>
      </c>
      <c r="M2732" s="110" t="s">
        <v>24346</v>
      </c>
      <c r="N2732" s="111" t="s">
        <v>17417</v>
      </c>
      <c r="O2732" s="111" t="s">
        <v>24347</v>
      </c>
      <c r="P2732" s="110" t="s">
        <v>17248</v>
      </c>
      <c r="Q2732" s="112">
        <v>0</v>
      </c>
      <c r="R2732" s="111" t="s">
        <v>17249</v>
      </c>
      <c r="S2732" s="112"/>
    </row>
    <row r="2733" spans="7:19">
      <c r="G2733" s="109" t="s">
        <v>12408</v>
      </c>
      <c r="H2733" s="110" t="s">
        <v>15151</v>
      </c>
      <c r="I2733" s="109" t="s">
        <v>23430</v>
      </c>
      <c r="J2733" s="110" t="s">
        <v>10591</v>
      </c>
      <c r="K2733" s="110" t="s">
        <v>15151</v>
      </c>
      <c r="L2733" s="109" t="s">
        <v>24348</v>
      </c>
      <c r="M2733" s="110" t="s">
        <v>24349</v>
      </c>
      <c r="N2733" s="111" t="s">
        <v>17417</v>
      </c>
      <c r="O2733" s="111" t="s">
        <v>24350</v>
      </c>
      <c r="P2733" s="110" t="s">
        <v>17248</v>
      </c>
      <c r="Q2733" s="112">
        <v>0</v>
      </c>
      <c r="R2733" s="111" t="s">
        <v>17249</v>
      </c>
      <c r="S2733" s="112"/>
    </row>
    <row r="2734" spans="7:19" ht="22.5">
      <c r="G2734" s="109" t="s">
        <v>12408</v>
      </c>
      <c r="H2734" s="110" t="s">
        <v>15151</v>
      </c>
      <c r="I2734" s="109" t="s">
        <v>24325</v>
      </c>
      <c r="J2734" s="110" t="s">
        <v>23373</v>
      </c>
      <c r="K2734" s="110" t="s">
        <v>15151</v>
      </c>
      <c r="L2734" s="109" t="s">
        <v>24348</v>
      </c>
      <c r="M2734" s="110" t="s">
        <v>24351</v>
      </c>
      <c r="N2734" s="111" t="s">
        <v>17417</v>
      </c>
      <c r="O2734" s="111" t="s">
        <v>24352</v>
      </c>
      <c r="P2734" s="110" t="s">
        <v>17248</v>
      </c>
      <c r="Q2734" s="112">
        <v>0</v>
      </c>
      <c r="R2734" s="111" t="s">
        <v>17249</v>
      </c>
      <c r="S2734" s="112"/>
    </row>
    <row r="2735" spans="7:19" ht="33.75">
      <c r="G2735" s="109" t="s">
        <v>24353</v>
      </c>
      <c r="H2735" s="110" t="s">
        <v>17438</v>
      </c>
      <c r="I2735" s="109" t="s">
        <v>21622</v>
      </c>
      <c r="J2735" s="110" t="s">
        <v>1934</v>
      </c>
      <c r="K2735" s="110" t="s">
        <v>17252</v>
      </c>
      <c r="L2735" s="109" t="s">
        <v>24354</v>
      </c>
      <c r="M2735" s="110" t="s">
        <v>24355</v>
      </c>
      <c r="N2735" s="111" t="s">
        <v>17417</v>
      </c>
      <c r="O2735" s="111" t="s">
        <v>24356</v>
      </c>
      <c r="P2735" s="110" t="s">
        <v>17248</v>
      </c>
      <c r="Q2735" s="112">
        <v>0</v>
      </c>
      <c r="R2735" s="111" t="s">
        <v>17249</v>
      </c>
      <c r="S2735" s="112"/>
    </row>
    <row r="2736" spans="7:19" ht="33.75">
      <c r="G2736" s="109" t="s">
        <v>24357</v>
      </c>
      <c r="H2736" s="110" t="s">
        <v>17438</v>
      </c>
      <c r="I2736" s="109" t="s">
        <v>21622</v>
      </c>
      <c r="J2736" s="110" t="s">
        <v>1934</v>
      </c>
      <c r="K2736" s="110" t="s">
        <v>17252</v>
      </c>
      <c r="L2736" s="109" t="s">
        <v>24358</v>
      </c>
      <c r="M2736" s="110" t="s">
        <v>24359</v>
      </c>
      <c r="N2736" s="111" t="s">
        <v>17417</v>
      </c>
      <c r="O2736" s="111" t="s">
        <v>24360</v>
      </c>
      <c r="P2736" s="110" t="s">
        <v>17248</v>
      </c>
      <c r="Q2736" s="112">
        <v>0</v>
      </c>
      <c r="R2736" s="111" t="s">
        <v>17249</v>
      </c>
      <c r="S2736" s="112"/>
    </row>
    <row r="2737" spans="7:19" ht="45">
      <c r="G2737" s="109" t="s">
        <v>12409</v>
      </c>
      <c r="H2737" s="110" t="s">
        <v>15562</v>
      </c>
      <c r="I2737" s="109" t="s">
        <v>24247</v>
      </c>
      <c r="J2737" s="110" t="s">
        <v>1934</v>
      </c>
      <c r="K2737" s="110" t="s">
        <v>24248</v>
      </c>
      <c r="L2737" s="109" t="s">
        <v>24361</v>
      </c>
      <c r="M2737" s="110" t="s">
        <v>24362</v>
      </c>
      <c r="N2737" s="111" t="s">
        <v>17212</v>
      </c>
      <c r="O2737" s="111" t="s">
        <v>24363</v>
      </c>
      <c r="P2737" s="110" t="s">
        <v>17248</v>
      </c>
      <c r="Q2737" s="112">
        <v>0</v>
      </c>
      <c r="R2737" s="111" t="s">
        <v>17249</v>
      </c>
      <c r="S2737" s="112"/>
    </row>
    <row r="2738" spans="7:19" ht="33.75">
      <c r="G2738" s="109" t="s">
        <v>12409</v>
      </c>
      <c r="H2738" s="110" t="s">
        <v>15152</v>
      </c>
      <c r="I2738" s="109" t="s">
        <v>24254</v>
      </c>
      <c r="J2738" s="110" t="s">
        <v>2427</v>
      </c>
      <c r="K2738" s="110" t="s">
        <v>24255</v>
      </c>
      <c r="L2738" s="109" t="s">
        <v>24361</v>
      </c>
      <c r="M2738" s="110"/>
      <c r="N2738" s="111" t="s">
        <v>17212</v>
      </c>
      <c r="O2738" s="111" t="s">
        <v>24364</v>
      </c>
      <c r="P2738" s="110" t="s">
        <v>17248</v>
      </c>
      <c r="Q2738" s="112">
        <v>0</v>
      </c>
      <c r="R2738" s="111" t="s">
        <v>17249</v>
      </c>
      <c r="S2738" s="112"/>
    </row>
    <row r="2739" spans="7:19" ht="33.75">
      <c r="G2739" s="109" t="s">
        <v>12409</v>
      </c>
      <c r="H2739" s="110" t="s">
        <v>15152</v>
      </c>
      <c r="I2739" s="109" t="s">
        <v>24292</v>
      </c>
      <c r="J2739" s="110" t="s">
        <v>572</v>
      </c>
      <c r="K2739" s="110" t="s">
        <v>24293</v>
      </c>
      <c r="L2739" s="109" t="s">
        <v>24361</v>
      </c>
      <c r="M2739" s="110"/>
      <c r="N2739" s="111" t="s">
        <v>17212</v>
      </c>
      <c r="O2739" s="111" t="s">
        <v>24365</v>
      </c>
      <c r="P2739" s="110" t="s">
        <v>17248</v>
      </c>
      <c r="Q2739" s="112">
        <v>0</v>
      </c>
      <c r="R2739" s="111" t="s">
        <v>17249</v>
      </c>
      <c r="S2739" s="112"/>
    </row>
    <row r="2740" spans="7:19" ht="33.75">
      <c r="G2740" s="109" t="s">
        <v>12409</v>
      </c>
      <c r="H2740" s="110" t="s">
        <v>15152</v>
      </c>
      <c r="I2740" s="109" t="s">
        <v>24366</v>
      </c>
      <c r="J2740" s="110" t="s">
        <v>10613</v>
      </c>
      <c r="K2740" s="110" t="s">
        <v>24282</v>
      </c>
      <c r="L2740" s="109" t="s">
        <v>24361</v>
      </c>
      <c r="M2740" s="110"/>
      <c r="N2740" s="111" t="s">
        <v>17212</v>
      </c>
      <c r="O2740" s="111" t="s">
        <v>24367</v>
      </c>
      <c r="P2740" s="110" t="s">
        <v>17248</v>
      </c>
      <c r="Q2740" s="112">
        <v>0</v>
      </c>
      <c r="R2740" s="111" t="s">
        <v>17249</v>
      </c>
      <c r="S2740" s="112"/>
    </row>
    <row r="2741" spans="7:19" ht="33.75">
      <c r="G2741" s="109" t="s">
        <v>12409</v>
      </c>
      <c r="H2741" s="110" t="s">
        <v>15152</v>
      </c>
      <c r="I2741" s="109" t="s">
        <v>24278</v>
      </c>
      <c r="J2741" s="110" t="s">
        <v>8165</v>
      </c>
      <c r="K2741" s="110" t="s">
        <v>24279</v>
      </c>
      <c r="L2741" s="109" t="s">
        <v>24361</v>
      </c>
      <c r="M2741" s="110"/>
      <c r="N2741" s="111" t="s">
        <v>17212</v>
      </c>
      <c r="O2741" s="111" t="s">
        <v>24368</v>
      </c>
      <c r="P2741" s="110" t="s">
        <v>17248</v>
      </c>
      <c r="Q2741" s="112">
        <v>0</v>
      </c>
      <c r="R2741" s="111" t="s">
        <v>17249</v>
      </c>
      <c r="S2741" s="112"/>
    </row>
    <row r="2742" spans="7:19" ht="45">
      <c r="G2742" s="109" t="s">
        <v>12410</v>
      </c>
      <c r="H2742" s="110" t="s">
        <v>15563</v>
      </c>
      <c r="I2742" s="109" t="s">
        <v>24247</v>
      </c>
      <c r="J2742" s="110" t="s">
        <v>1934</v>
      </c>
      <c r="K2742" s="110" t="s">
        <v>24369</v>
      </c>
      <c r="L2742" s="109" t="s">
        <v>17260</v>
      </c>
      <c r="M2742" s="110" t="s">
        <v>24370</v>
      </c>
      <c r="N2742" s="111" t="s">
        <v>17246</v>
      </c>
      <c r="O2742" s="111" t="s">
        <v>24371</v>
      </c>
      <c r="P2742" s="110" t="s">
        <v>17248</v>
      </c>
      <c r="Q2742" s="112">
        <v>0</v>
      </c>
      <c r="R2742" s="111" t="s">
        <v>17249</v>
      </c>
      <c r="S2742" s="112"/>
    </row>
    <row r="2743" spans="7:19" ht="22.5">
      <c r="G2743" s="109" t="s">
        <v>12411</v>
      </c>
      <c r="H2743" s="110" t="s">
        <v>15235</v>
      </c>
      <c r="I2743" s="109" t="s">
        <v>24372</v>
      </c>
      <c r="J2743" s="110" t="s">
        <v>1934</v>
      </c>
      <c r="K2743" s="110" t="s">
        <v>24373</v>
      </c>
      <c r="L2743" s="109" t="s">
        <v>24374</v>
      </c>
      <c r="M2743" s="110" t="s">
        <v>24375</v>
      </c>
      <c r="N2743" s="111" t="s">
        <v>17581</v>
      </c>
      <c r="O2743" s="111" t="s">
        <v>24376</v>
      </c>
      <c r="P2743" s="110" t="s">
        <v>17248</v>
      </c>
      <c r="Q2743" s="112">
        <v>0</v>
      </c>
      <c r="R2743" s="111" t="s">
        <v>17249</v>
      </c>
      <c r="S2743" s="112"/>
    </row>
    <row r="2744" spans="7:19" ht="33.75">
      <c r="G2744" s="109" t="s">
        <v>12412</v>
      </c>
      <c r="H2744" s="110" t="s">
        <v>15438</v>
      </c>
      <c r="I2744" s="109" t="s">
        <v>24377</v>
      </c>
      <c r="J2744" s="110" t="s">
        <v>10138</v>
      </c>
      <c r="K2744" s="110" t="s">
        <v>24378</v>
      </c>
      <c r="L2744" s="109" t="s">
        <v>24379</v>
      </c>
      <c r="M2744" s="110" t="s">
        <v>21860</v>
      </c>
      <c r="N2744" s="111" t="s">
        <v>21861</v>
      </c>
      <c r="O2744" s="111" t="s">
        <v>24380</v>
      </c>
      <c r="P2744" s="110" t="s">
        <v>17248</v>
      </c>
      <c r="Q2744" s="112">
        <v>0</v>
      </c>
      <c r="R2744" s="111" t="s">
        <v>17249</v>
      </c>
      <c r="S2744" s="112"/>
    </row>
    <row r="2745" spans="7:19" ht="33.75">
      <c r="G2745" s="109" t="s">
        <v>12412</v>
      </c>
      <c r="H2745" s="110" t="s">
        <v>15438</v>
      </c>
      <c r="I2745" s="109" t="s">
        <v>24381</v>
      </c>
      <c r="J2745" s="110" t="s">
        <v>4470</v>
      </c>
      <c r="K2745" s="110" t="s">
        <v>24382</v>
      </c>
      <c r="L2745" s="109" t="s">
        <v>24379</v>
      </c>
      <c r="M2745" s="110"/>
      <c r="N2745" s="111" t="s">
        <v>21861</v>
      </c>
      <c r="O2745" s="111" t="s">
        <v>24383</v>
      </c>
      <c r="P2745" s="110" t="s">
        <v>17248</v>
      </c>
      <c r="Q2745" s="112">
        <v>0</v>
      </c>
      <c r="R2745" s="111" t="s">
        <v>17249</v>
      </c>
      <c r="S2745" s="112"/>
    </row>
    <row r="2746" spans="7:19" ht="33.75">
      <c r="G2746" s="109" t="s">
        <v>12412</v>
      </c>
      <c r="H2746" s="110" t="s">
        <v>15438</v>
      </c>
      <c r="I2746" s="109" t="s">
        <v>23574</v>
      </c>
      <c r="J2746" s="110" t="s">
        <v>10429</v>
      </c>
      <c r="K2746" s="110" t="s">
        <v>24384</v>
      </c>
      <c r="L2746" s="109" t="s">
        <v>24379</v>
      </c>
      <c r="M2746" s="110"/>
      <c r="N2746" s="111" t="s">
        <v>21861</v>
      </c>
      <c r="O2746" s="111" t="s">
        <v>24385</v>
      </c>
      <c r="P2746" s="110" t="s">
        <v>17248</v>
      </c>
      <c r="Q2746" s="112">
        <v>0</v>
      </c>
      <c r="R2746" s="111" t="s">
        <v>17249</v>
      </c>
      <c r="S2746" s="112"/>
    </row>
    <row r="2747" spans="7:19" ht="33.75">
      <c r="G2747" s="109" t="s">
        <v>12412</v>
      </c>
      <c r="H2747" s="110" t="s">
        <v>15438</v>
      </c>
      <c r="I2747" s="109" t="s">
        <v>21052</v>
      </c>
      <c r="J2747" s="110" t="s">
        <v>1288</v>
      </c>
      <c r="K2747" s="110" t="s">
        <v>24386</v>
      </c>
      <c r="L2747" s="109" t="s">
        <v>24379</v>
      </c>
      <c r="M2747" s="110"/>
      <c r="N2747" s="111" t="s">
        <v>21861</v>
      </c>
      <c r="O2747" s="111" t="s">
        <v>24387</v>
      </c>
      <c r="P2747" s="110" t="s">
        <v>17248</v>
      </c>
      <c r="Q2747" s="112">
        <v>0</v>
      </c>
      <c r="R2747" s="111" t="s">
        <v>17249</v>
      </c>
      <c r="S2747" s="112"/>
    </row>
    <row r="2748" spans="7:19" ht="33.75">
      <c r="G2748" s="109" t="s">
        <v>12412</v>
      </c>
      <c r="H2748" s="110" t="s">
        <v>15438</v>
      </c>
      <c r="I2748" s="109" t="s">
        <v>24388</v>
      </c>
      <c r="J2748" s="110" t="s">
        <v>11170</v>
      </c>
      <c r="K2748" s="110" t="s">
        <v>24389</v>
      </c>
      <c r="L2748" s="109" t="s">
        <v>24379</v>
      </c>
      <c r="M2748" s="110"/>
      <c r="N2748" s="111" t="s">
        <v>21861</v>
      </c>
      <c r="O2748" s="111" t="s">
        <v>24390</v>
      </c>
      <c r="P2748" s="110" t="s">
        <v>17248</v>
      </c>
      <c r="Q2748" s="112">
        <v>0</v>
      </c>
      <c r="R2748" s="111" t="s">
        <v>17249</v>
      </c>
      <c r="S2748" s="112"/>
    </row>
    <row r="2749" spans="7:19" ht="33.75">
      <c r="G2749" s="109" t="s">
        <v>12412</v>
      </c>
      <c r="H2749" s="110" t="s">
        <v>24391</v>
      </c>
      <c r="I2749" s="109" t="s">
        <v>24392</v>
      </c>
      <c r="J2749" s="110" t="s">
        <v>10064</v>
      </c>
      <c r="K2749" s="110" t="s">
        <v>24393</v>
      </c>
      <c r="L2749" s="109" t="s">
        <v>24379</v>
      </c>
      <c r="M2749" s="110"/>
      <c r="N2749" s="111" t="s">
        <v>21861</v>
      </c>
      <c r="O2749" s="111" t="s">
        <v>24394</v>
      </c>
      <c r="P2749" s="110" t="s">
        <v>17248</v>
      </c>
      <c r="Q2749" s="112">
        <v>0</v>
      </c>
      <c r="R2749" s="111" t="s">
        <v>17249</v>
      </c>
      <c r="S2749" s="112"/>
    </row>
    <row r="2750" spans="7:19" ht="22.5">
      <c r="G2750" s="109" t="s">
        <v>12413</v>
      </c>
      <c r="H2750" s="110" t="s">
        <v>15564</v>
      </c>
      <c r="I2750" s="109" t="s">
        <v>24395</v>
      </c>
      <c r="J2750" s="110" t="s">
        <v>10138</v>
      </c>
      <c r="K2750" s="110" t="s">
        <v>15564</v>
      </c>
      <c r="L2750" s="109" t="s">
        <v>24396</v>
      </c>
      <c r="M2750" s="110" t="s">
        <v>24397</v>
      </c>
      <c r="N2750" s="111" t="s">
        <v>17623</v>
      </c>
      <c r="O2750" s="111" t="s">
        <v>24398</v>
      </c>
      <c r="P2750" s="110" t="s">
        <v>17248</v>
      </c>
      <c r="Q2750" s="112">
        <v>0</v>
      </c>
      <c r="R2750" s="111" t="s">
        <v>17249</v>
      </c>
      <c r="S2750" s="112"/>
    </row>
    <row r="2751" spans="7:19" ht="22.5">
      <c r="G2751" s="109" t="s">
        <v>12413</v>
      </c>
      <c r="H2751" s="110" t="s">
        <v>15564</v>
      </c>
      <c r="I2751" s="109" t="s">
        <v>24399</v>
      </c>
      <c r="J2751" s="110" t="s">
        <v>935</v>
      </c>
      <c r="K2751" s="110" t="s">
        <v>15564</v>
      </c>
      <c r="L2751" s="109" t="s">
        <v>24396</v>
      </c>
      <c r="M2751" s="110"/>
      <c r="N2751" s="111" t="s">
        <v>17623</v>
      </c>
      <c r="O2751" s="111" t="s">
        <v>24400</v>
      </c>
      <c r="P2751" s="110" t="s">
        <v>17248</v>
      </c>
      <c r="Q2751" s="112">
        <v>0</v>
      </c>
      <c r="R2751" s="111" t="s">
        <v>17249</v>
      </c>
      <c r="S2751" s="112"/>
    </row>
    <row r="2752" spans="7:19" ht="22.5">
      <c r="G2752" s="109" t="s">
        <v>12413</v>
      </c>
      <c r="H2752" s="110" t="s">
        <v>15564</v>
      </c>
      <c r="I2752" s="109" t="s">
        <v>20567</v>
      </c>
      <c r="J2752" s="110" t="s">
        <v>1288</v>
      </c>
      <c r="K2752" s="110" t="s">
        <v>15564</v>
      </c>
      <c r="L2752" s="109" t="s">
        <v>24396</v>
      </c>
      <c r="M2752" s="110"/>
      <c r="N2752" s="111" t="s">
        <v>17623</v>
      </c>
      <c r="O2752" s="111" t="s">
        <v>24401</v>
      </c>
      <c r="P2752" s="110" t="s">
        <v>17248</v>
      </c>
      <c r="Q2752" s="112">
        <v>0</v>
      </c>
      <c r="R2752" s="111" t="s">
        <v>17249</v>
      </c>
      <c r="S2752" s="112"/>
    </row>
    <row r="2753" spans="7:19" ht="22.5">
      <c r="G2753" s="109" t="s">
        <v>12413</v>
      </c>
      <c r="H2753" s="110" t="s">
        <v>15564</v>
      </c>
      <c r="I2753" s="109" t="s">
        <v>24402</v>
      </c>
      <c r="J2753" s="110" t="s">
        <v>1999</v>
      </c>
      <c r="K2753" s="110" t="s">
        <v>15564</v>
      </c>
      <c r="L2753" s="109" t="s">
        <v>24396</v>
      </c>
      <c r="M2753" s="110"/>
      <c r="N2753" s="111" t="s">
        <v>17623</v>
      </c>
      <c r="O2753" s="111" t="s">
        <v>24403</v>
      </c>
      <c r="P2753" s="110" t="s">
        <v>17248</v>
      </c>
      <c r="Q2753" s="112">
        <v>0</v>
      </c>
      <c r="R2753" s="111" t="s">
        <v>17249</v>
      </c>
      <c r="S2753" s="112"/>
    </row>
    <row r="2754" spans="7:19" ht="22.5">
      <c r="G2754" s="109" t="s">
        <v>12413</v>
      </c>
      <c r="H2754" s="110" t="s">
        <v>15564</v>
      </c>
      <c r="I2754" s="109" t="s">
        <v>24404</v>
      </c>
      <c r="J2754" s="110" t="s">
        <v>6783</v>
      </c>
      <c r="K2754" s="110" t="s">
        <v>15564</v>
      </c>
      <c r="L2754" s="109" t="s">
        <v>24396</v>
      </c>
      <c r="M2754" s="110"/>
      <c r="N2754" s="111" t="s">
        <v>17623</v>
      </c>
      <c r="O2754" s="111" t="s">
        <v>24405</v>
      </c>
      <c r="P2754" s="110" t="s">
        <v>17248</v>
      </c>
      <c r="Q2754" s="112">
        <v>0</v>
      </c>
      <c r="R2754" s="111" t="s">
        <v>17249</v>
      </c>
      <c r="S2754" s="112"/>
    </row>
    <row r="2755" spans="7:19" ht="22.5">
      <c r="G2755" s="109" t="s">
        <v>12413</v>
      </c>
      <c r="H2755" s="110" t="s">
        <v>15564</v>
      </c>
      <c r="I2755" s="109" t="s">
        <v>21947</v>
      </c>
      <c r="J2755" s="110" t="s">
        <v>9504</v>
      </c>
      <c r="K2755" s="110" t="s">
        <v>15564</v>
      </c>
      <c r="L2755" s="109" t="s">
        <v>24396</v>
      </c>
      <c r="M2755" s="110"/>
      <c r="N2755" s="111" t="s">
        <v>17623</v>
      </c>
      <c r="O2755" s="111" t="s">
        <v>24406</v>
      </c>
      <c r="P2755" s="110" t="s">
        <v>17248</v>
      </c>
      <c r="Q2755" s="112">
        <v>0</v>
      </c>
      <c r="R2755" s="111" t="s">
        <v>17249</v>
      </c>
      <c r="S2755" s="112"/>
    </row>
    <row r="2756" spans="7:19" ht="22.5">
      <c r="G2756" s="109" t="s">
        <v>12413</v>
      </c>
      <c r="H2756" s="110" t="s">
        <v>15564</v>
      </c>
      <c r="I2756" s="109" t="s">
        <v>24407</v>
      </c>
      <c r="J2756" s="110" t="s">
        <v>10064</v>
      </c>
      <c r="K2756" s="110" t="s">
        <v>15564</v>
      </c>
      <c r="L2756" s="109" t="s">
        <v>24396</v>
      </c>
      <c r="M2756" s="110"/>
      <c r="N2756" s="111" t="s">
        <v>17623</v>
      </c>
      <c r="O2756" s="111" t="s">
        <v>24408</v>
      </c>
      <c r="P2756" s="110" t="s">
        <v>17248</v>
      </c>
      <c r="Q2756" s="112">
        <v>0</v>
      </c>
      <c r="R2756" s="111" t="s">
        <v>17249</v>
      </c>
      <c r="S2756" s="112"/>
    </row>
    <row r="2757" spans="7:19" ht="22.5">
      <c r="G2757" s="109" t="s">
        <v>12413</v>
      </c>
      <c r="H2757" s="110" t="s">
        <v>15564</v>
      </c>
      <c r="I2757" s="109" t="s">
        <v>24409</v>
      </c>
      <c r="J2757" s="110" t="s">
        <v>10429</v>
      </c>
      <c r="K2757" s="110" t="s">
        <v>15564</v>
      </c>
      <c r="L2757" s="109" t="s">
        <v>24396</v>
      </c>
      <c r="M2757" s="110"/>
      <c r="N2757" s="111" t="s">
        <v>17623</v>
      </c>
      <c r="O2757" s="111" t="s">
        <v>24410</v>
      </c>
      <c r="P2757" s="110" t="s">
        <v>17248</v>
      </c>
      <c r="Q2757" s="112">
        <v>0</v>
      </c>
      <c r="R2757" s="111" t="s">
        <v>17249</v>
      </c>
      <c r="S2757" s="112"/>
    </row>
    <row r="2758" spans="7:19" ht="22.5">
      <c r="G2758" s="109" t="s">
        <v>12413</v>
      </c>
      <c r="H2758" s="110" t="s">
        <v>15564</v>
      </c>
      <c r="I2758" s="109" t="s">
        <v>24411</v>
      </c>
      <c r="J2758" s="110" t="s">
        <v>11170</v>
      </c>
      <c r="K2758" s="110" t="s">
        <v>15564</v>
      </c>
      <c r="L2758" s="109" t="s">
        <v>24396</v>
      </c>
      <c r="M2758" s="110"/>
      <c r="N2758" s="111" t="s">
        <v>17623</v>
      </c>
      <c r="O2758" s="111" t="s">
        <v>24412</v>
      </c>
      <c r="P2758" s="110" t="s">
        <v>17248</v>
      </c>
      <c r="Q2758" s="112">
        <v>0</v>
      </c>
      <c r="R2758" s="111" t="s">
        <v>17249</v>
      </c>
      <c r="S2758" s="112"/>
    </row>
    <row r="2759" spans="7:19" ht="22.5">
      <c r="G2759" s="109" t="s">
        <v>12414</v>
      </c>
      <c r="H2759" s="110" t="s">
        <v>15565</v>
      </c>
      <c r="I2759" s="109" t="s">
        <v>24413</v>
      </c>
      <c r="J2759" s="110" t="s">
        <v>8082</v>
      </c>
      <c r="K2759" s="110" t="s">
        <v>24414</v>
      </c>
      <c r="L2759" s="109" t="s">
        <v>24415</v>
      </c>
      <c r="M2759" s="110" t="s">
        <v>24416</v>
      </c>
      <c r="N2759" s="111" t="s">
        <v>17623</v>
      </c>
      <c r="O2759" s="111" t="s">
        <v>24417</v>
      </c>
      <c r="P2759" s="110" t="s">
        <v>17248</v>
      </c>
      <c r="Q2759" s="112">
        <v>0</v>
      </c>
      <c r="R2759" s="111" t="s">
        <v>17249</v>
      </c>
      <c r="S2759" s="112"/>
    </row>
    <row r="2760" spans="7:19" ht="33.75">
      <c r="G2760" s="109" t="s">
        <v>12415</v>
      </c>
      <c r="H2760" s="110" t="s">
        <v>15566</v>
      </c>
      <c r="I2760" s="109" t="s">
        <v>24418</v>
      </c>
      <c r="J2760" s="110" t="s">
        <v>9211</v>
      </c>
      <c r="K2760" s="110" t="s">
        <v>24419</v>
      </c>
      <c r="L2760" s="109" t="s">
        <v>24420</v>
      </c>
      <c r="M2760" s="110" t="s">
        <v>24421</v>
      </c>
      <c r="N2760" s="111" t="s">
        <v>17623</v>
      </c>
      <c r="O2760" s="111" t="s">
        <v>24422</v>
      </c>
      <c r="P2760" s="110" t="s">
        <v>17248</v>
      </c>
      <c r="Q2760" s="112">
        <v>0</v>
      </c>
      <c r="R2760" s="111" t="s">
        <v>17249</v>
      </c>
      <c r="S2760" s="112"/>
    </row>
    <row r="2761" spans="7:19" ht="33.75">
      <c r="G2761" s="109" t="s">
        <v>12415</v>
      </c>
      <c r="H2761" s="110" t="s">
        <v>15566</v>
      </c>
      <c r="I2761" s="109" t="s">
        <v>24423</v>
      </c>
      <c r="J2761" s="110" t="s">
        <v>1840</v>
      </c>
      <c r="K2761" s="110" t="s">
        <v>24419</v>
      </c>
      <c r="L2761" s="109" t="s">
        <v>24420</v>
      </c>
      <c r="M2761" s="110"/>
      <c r="N2761" s="111" t="s">
        <v>17623</v>
      </c>
      <c r="O2761" s="111" t="s">
        <v>24424</v>
      </c>
      <c r="P2761" s="110" t="s">
        <v>17248</v>
      </c>
      <c r="Q2761" s="112">
        <v>0</v>
      </c>
      <c r="R2761" s="111" t="s">
        <v>17249</v>
      </c>
      <c r="S2761" s="112"/>
    </row>
    <row r="2762" spans="7:19" ht="33.75">
      <c r="G2762" s="109" t="s">
        <v>12415</v>
      </c>
      <c r="H2762" s="110" t="s">
        <v>15566</v>
      </c>
      <c r="I2762" s="109" t="s">
        <v>24425</v>
      </c>
      <c r="J2762" s="110" t="s">
        <v>3331</v>
      </c>
      <c r="K2762" s="110" t="s">
        <v>24419</v>
      </c>
      <c r="L2762" s="109" t="s">
        <v>24420</v>
      </c>
      <c r="M2762" s="110"/>
      <c r="N2762" s="111" t="s">
        <v>17623</v>
      </c>
      <c r="O2762" s="111" t="s">
        <v>24426</v>
      </c>
      <c r="P2762" s="110" t="s">
        <v>17248</v>
      </c>
      <c r="Q2762" s="112">
        <v>0</v>
      </c>
      <c r="R2762" s="111" t="s">
        <v>17249</v>
      </c>
      <c r="S2762" s="112"/>
    </row>
    <row r="2763" spans="7:19" ht="33.75">
      <c r="G2763" s="109" t="s">
        <v>12415</v>
      </c>
      <c r="H2763" s="110" t="s">
        <v>15566</v>
      </c>
      <c r="I2763" s="109" t="s">
        <v>19546</v>
      </c>
      <c r="J2763" s="110" t="s">
        <v>3008</v>
      </c>
      <c r="K2763" s="110" t="s">
        <v>24419</v>
      </c>
      <c r="L2763" s="109" t="s">
        <v>24420</v>
      </c>
      <c r="M2763" s="110"/>
      <c r="N2763" s="111" t="s">
        <v>17623</v>
      </c>
      <c r="O2763" s="111" t="s">
        <v>24427</v>
      </c>
      <c r="P2763" s="110" t="s">
        <v>17248</v>
      </c>
      <c r="Q2763" s="112">
        <v>0</v>
      </c>
      <c r="R2763" s="111" t="s">
        <v>17249</v>
      </c>
      <c r="S2763" s="112"/>
    </row>
    <row r="2764" spans="7:19" ht="22.5">
      <c r="G2764" s="109" t="s">
        <v>12416</v>
      </c>
      <c r="H2764" s="110" t="s">
        <v>15567</v>
      </c>
      <c r="I2764" s="109" t="s">
        <v>24428</v>
      </c>
      <c r="J2764" s="110" t="s">
        <v>10613</v>
      </c>
      <c r="K2764" s="110" t="s">
        <v>24429</v>
      </c>
      <c r="L2764" s="109" t="s">
        <v>24430</v>
      </c>
      <c r="M2764" s="110" t="s">
        <v>24431</v>
      </c>
      <c r="N2764" s="111" t="s">
        <v>17623</v>
      </c>
      <c r="O2764" s="111" t="s">
        <v>24432</v>
      </c>
      <c r="P2764" s="110" t="s">
        <v>17248</v>
      </c>
      <c r="Q2764" s="112">
        <v>0</v>
      </c>
      <c r="R2764" s="111" t="s">
        <v>17249</v>
      </c>
      <c r="S2764" s="112"/>
    </row>
    <row r="2765" spans="7:19" ht="22.5">
      <c r="G2765" s="109" t="s">
        <v>12416</v>
      </c>
      <c r="H2765" s="110" t="s">
        <v>15567</v>
      </c>
      <c r="I2765" s="109" t="s">
        <v>24315</v>
      </c>
      <c r="J2765" s="110" t="s">
        <v>572</v>
      </c>
      <c r="K2765" s="110" t="s">
        <v>24429</v>
      </c>
      <c r="L2765" s="109" t="s">
        <v>24430</v>
      </c>
      <c r="M2765" s="110"/>
      <c r="N2765" s="111" t="s">
        <v>17623</v>
      </c>
      <c r="O2765" s="111" t="s">
        <v>24433</v>
      </c>
      <c r="P2765" s="110" t="s">
        <v>17248</v>
      </c>
      <c r="Q2765" s="112">
        <v>0</v>
      </c>
      <c r="R2765" s="111" t="s">
        <v>17249</v>
      </c>
      <c r="S2765" s="112"/>
    </row>
    <row r="2766" spans="7:19" ht="22.5">
      <c r="G2766" s="109" t="s">
        <v>12416</v>
      </c>
      <c r="H2766" s="110" t="s">
        <v>15567</v>
      </c>
      <c r="I2766" s="109" t="s">
        <v>24434</v>
      </c>
      <c r="J2766" s="110" t="s">
        <v>2665</v>
      </c>
      <c r="K2766" s="110" t="s">
        <v>24429</v>
      </c>
      <c r="L2766" s="109" t="s">
        <v>24430</v>
      </c>
      <c r="M2766" s="110"/>
      <c r="N2766" s="111" t="s">
        <v>17623</v>
      </c>
      <c r="O2766" s="111" t="s">
        <v>24435</v>
      </c>
      <c r="P2766" s="110" t="s">
        <v>17248</v>
      </c>
      <c r="Q2766" s="112">
        <v>0</v>
      </c>
      <c r="R2766" s="111" t="s">
        <v>17249</v>
      </c>
      <c r="S2766" s="112"/>
    </row>
    <row r="2767" spans="7:19" ht="22.5">
      <c r="G2767" s="109" t="s">
        <v>12416</v>
      </c>
      <c r="H2767" s="110" t="s">
        <v>15567</v>
      </c>
      <c r="I2767" s="109" t="s">
        <v>24436</v>
      </c>
      <c r="J2767" s="110" t="s">
        <v>6159</v>
      </c>
      <c r="K2767" s="110" t="s">
        <v>24429</v>
      </c>
      <c r="L2767" s="109" t="s">
        <v>24430</v>
      </c>
      <c r="M2767" s="110"/>
      <c r="N2767" s="111" t="s">
        <v>17623</v>
      </c>
      <c r="O2767" s="111" t="s">
        <v>24437</v>
      </c>
      <c r="P2767" s="110" t="s">
        <v>17248</v>
      </c>
      <c r="Q2767" s="112">
        <v>0</v>
      </c>
      <c r="R2767" s="111" t="s">
        <v>17249</v>
      </c>
      <c r="S2767" s="112"/>
    </row>
    <row r="2768" spans="7:19" ht="22.5">
      <c r="G2768" s="109" t="s">
        <v>12416</v>
      </c>
      <c r="H2768" s="110" t="s">
        <v>15567</v>
      </c>
      <c r="I2768" s="109" t="s">
        <v>24438</v>
      </c>
      <c r="J2768" s="110" t="s">
        <v>5637</v>
      </c>
      <c r="K2768" s="110" t="s">
        <v>24429</v>
      </c>
      <c r="L2768" s="109" t="s">
        <v>24430</v>
      </c>
      <c r="M2768" s="110"/>
      <c r="N2768" s="111" t="s">
        <v>17623</v>
      </c>
      <c r="O2768" s="111" t="s">
        <v>24439</v>
      </c>
      <c r="P2768" s="110" t="s">
        <v>17248</v>
      </c>
      <c r="Q2768" s="112">
        <v>0</v>
      </c>
      <c r="R2768" s="111" t="s">
        <v>17249</v>
      </c>
      <c r="S2768" s="112"/>
    </row>
    <row r="2769" spans="7:19" ht="22.5">
      <c r="G2769" s="109" t="s">
        <v>12416</v>
      </c>
      <c r="H2769" s="110" t="s">
        <v>15567</v>
      </c>
      <c r="I2769" s="109" t="s">
        <v>24440</v>
      </c>
      <c r="J2769" s="110" t="s">
        <v>8124</v>
      </c>
      <c r="K2769" s="110" t="s">
        <v>24429</v>
      </c>
      <c r="L2769" s="109" t="s">
        <v>24430</v>
      </c>
      <c r="M2769" s="110"/>
      <c r="N2769" s="111" t="s">
        <v>17623</v>
      </c>
      <c r="O2769" s="111" t="s">
        <v>24441</v>
      </c>
      <c r="P2769" s="110" t="s">
        <v>17248</v>
      </c>
      <c r="Q2769" s="112">
        <v>0</v>
      </c>
      <c r="R2769" s="111" t="s">
        <v>17249</v>
      </c>
      <c r="S2769" s="112"/>
    </row>
    <row r="2770" spans="7:19" ht="22.5">
      <c r="G2770" s="109" t="s">
        <v>12416</v>
      </c>
      <c r="H2770" s="110" t="s">
        <v>15567</v>
      </c>
      <c r="I2770" s="109" t="s">
        <v>24442</v>
      </c>
      <c r="J2770" s="110" t="s">
        <v>8148</v>
      </c>
      <c r="K2770" s="110" t="s">
        <v>24429</v>
      </c>
      <c r="L2770" s="109" t="s">
        <v>24430</v>
      </c>
      <c r="M2770" s="110"/>
      <c r="N2770" s="111" t="s">
        <v>17623</v>
      </c>
      <c r="O2770" s="111" t="s">
        <v>24443</v>
      </c>
      <c r="P2770" s="110" t="s">
        <v>17248</v>
      </c>
      <c r="Q2770" s="112">
        <v>0</v>
      </c>
      <c r="R2770" s="111" t="s">
        <v>17249</v>
      </c>
      <c r="S2770" s="112"/>
    </row>
    <row r="2771" spans="7:19" ht="22.5">
      <c r="G2771" s="109" t="s">
        <v>12416</v>
      </c>
      <c r="H2771" s="110" t="s">
        <v>15567</v>
      </c>
      <c r="I2771" s="109" t="s">
        <v>24444</v>
      </c>
      <c r="J2771" s="110" t="s">
        <v>10254</v>
      </c>
      <c r="K2771" s="110" t="s">
        <v>24429</v>
      </c>
      <c r="L2771" s="109" t="s">
        <v>24430</v>
      </c>
      <c r="M2771" s="110"/>
      <c r="N2771" s="111" t="s">
        <v>17623</v>
      </c>
      <c r="O2771" s="111" t="s">
        <v>24445</v>
      </c>
      <c r="P2771" s="110" t="s">
        <v>17248</v>
      </c>
      <c r="Q2771" s="112">
        <v>0</v>
      </c>
      <c r="R2771" s="111" t="s">
        <v>17249</v>
      </c>
      <c r="S2771" s="112"/>
    </row>
    <row r="2772" spans="7:19" ht="22.5">
      <c r="G2772" s="109" t="s">
        <v>12417</v>
      </c>
      <c r="H2772" s="110" t="s">
        <v>15220</v>
      </c>
      <c r="I2772" s="109" t="s">
        <v>17709</v>
      </c>
      <c r="J2772" s="110" t="s">
        <v>8082</v>
      </c>
      <c r="K2772" s="110" t="s">
        <v>15220</v>
      </c>
      <c r="L2772" s="109" t="s">
        <v>24446</v>
      </c>
      <c r="M2772" s="110" t="s">
        <v>24447</v>
      </c>
      <c r="N2772" s="111" t="s">
        <v>18732</v>
      </c>
      <c r="O2772" s="111" t="s">
        <v>24448</v>
      </c>
      <c r="P2772" s="110" t="s">
        <v>17248</v>
      </c>
      <c r="Q2772" s="112">
        <v>0</v>
      </c>
      <c r="R2772" s="111" t="s">
        <v>17249</v>
      </c>
      <c r="S2772" s="112"/>
    </row>
    <row r="2773" spans="7:19">
      <c r="G2773" s="109" t="s">
        <v>12417</v>
      </c>
      <c r="H2773" s="110" t="s">
        <v>15220</v>
      </c>
      <c r="I2773" s="109" t="s">
        <v>24449</v>
      </c>
      <c r="J2773" s="110" t="s">
        <v>5031</v>
      </c>
      <c r="K2773" s="110" t="s">
        <v>15220</v>
      </c>
      <c r="L2773" s="109" t="s">
        <v>24446</v>
      </c>
      <c r="M2773" s="110"/>
      <c r="N2773" s="111" t="s">
        <v>18732</v>
      </c>
      <c r="O2773" s="111" t="s">
        <v>24450</v>
      </c>
      <c r="P2773" s="110" t="s">
        <v>17248</v>
      </c>
      <c r="Q2773" s="112">
        <v>0</v>
      </c>
      <c r="R2773" s="111" t="s">
        <v>17249</v>
      </c>
      <c r="S2773" s="112"/>
    </row>
    <row r="2774" spans="7:19">
      <c r="G2774" s="109" t="s">
        <v>12417</v>
      </c>
      <c r="H2774" s="110" t="s">
        <v>15220</v>
      </c>
      <c r="I2774" s="109" t="s">
        <v>24451</v>
      </c>
      <c r="J2774" s="110" t="s">
        <v>9498</v>
      </c>
      <c r="K2774" s="110" t="s">
        <v>15220</v>
      </c>
      <c r="L2774" s="109" t="s">
        <v>24446</v>
      </c>
      <c r="M2774" s="110"/>
      <c r="N2774" s="111" t="s">
        <v>18732</v>
      </c>
      <c r="O2774" s="111" t="s">
        <v>24452</v>
      </c>
      <c r="P2774" s="110" t="s">
        <v>17248</v>
      </c>
      <c r="Q2774" s="112">
        <v>0</v>
      </c>
      <c r="R2774" s="111" t="s">
        <v>17249</v>
      </c>
      <c r="S2774" s="112"/>
    </row>
    <row r="2775" spans="7:19">
      <c r="G2775" s="109" t="s">
        <v>12417</v>
      </c>
      <c r="H2775" s="110" t="s">
        <v>15220</v>
      </c>
      <c r="I2775" s="109" t="s">
        <v>24453</v>
      </c>
      <c r="J2775" s="110" t="s">
        <v>4001</v>
      </c>
      <c r="K2775" s="110" t="s">
        <v>15220</v>
      </c>
      <c r="L2775" s="109" t="s">
        <v>24446</v>
      </c>
      <c r="M2775" s="110"/>
      <c r="N2775" s="111" t="s">
        <v>18732</v>
      </c>
      <c r="O2775" s="111" t="s">
        <v>24454</v>
      </c>
      <c r="P2775" s="110" t="s">
        <v>17248</v>
      </c>
      <c r="Q2775" s="112">
        <v>0</v>
      </c>
      <c r="R2775" s="111" t="s">
        <v>17249</v>
      </c>
      <c r="S2775" s="112"/>
    </row>
    <row r="2776" spans="7:19">
      <c r="G2776" s="109" t="s">
        <v>12417</v>
      </c>
      <c r="H2776" s="110" t="s">
        <v>15220</v>
      </c>
      <c r="I2776" s="109" t="s">
        <v>24455</v>
      </c>
      <c r="J2776" s="110" t="s">
        <v>6411</v>
      </c>
      <c r="K2776" s="110" t="s">
        <v>15220</v>
      </c>
      <c r="L2776" s="109" t="s">
        <v>24446</v>
      </c>
      <c r="M2776" s="110"/>
      <c r="N2776" s="111" t="s">
        <v>18732</v>
      </c>
      <c r="O2776" s="111" t="s">
        <v>24456</v>
      </c>
      <c r="P2776" s="110" t="s">
        <v>17248</v>
      </c>
      <c r="Q2776" s="112">
        <v>0</v>
      </c>
      <c r="R2776" s="111" t="s">
        <v>17249</v>
      </c>
      <c r="S2776" s="112"/>
    </row>
    <row r="2777" spans="7:19">
      <c r="G2777" s="109" t="s">
        <v>12417</v>
      </c>
      <c r="H2777" s="110" t="s">
        <v>15220</v>
      </c>
      <c r="I2777" s="109" t="s">
        <v>24449</v>
      </c>
      <c r="J2777" s="110" t="s">
        <v>4417</v>
      </c>
      <c r="K2777" s="110" t="s">
        <v>15220</v>
      </c>
      <c r="L2777" s="109" t="s">
        <v>24446</v>
      </c>
      <c r="M2777" s="110"/>
      <c r="N2777" s="111" t="s">
        <v>18732</v>
      </c>
      <c r="O2777" s="111" t="s">
        <v>24457</v>
      </c>
      <c r="P2777" s="110" t="s">
        <v>17248</v>
      </c>
      <c r="Q2777" s="112">
        <v>0</v>
      </c>
      <c r="R2777" s="111" t="s">
        <v>17249</v>
      </c>
      <c r="S2777" s="112"/>
    </row>
    <row r="2778" spans="7:19">
      <c r="G2778" s="109" t="s">
        <v>12417</v>
      </c>
      <c r="H2778" s="110" t="s">
        <v>15220</v>
      </c>
      <c r="I2778" s="109" t="s">
        <v>24449</v>
      </c>
      <c r="J2778" s="110" t="s">
        <v>10679</v>
      </c>
      <c r="K2778" s="110" t="s">
        <v>15220</v>
      </c>
      <c r="L2778" s="109" t="s">
        <v>24446</v>
      </c>
      <c r="M2778" s="110"/>
      <c r="N2778" s="111" t="s">
        <v>18732</v>
      </c>
      <c r="O2778" s="111" t="s">
        <v>24458</v>
      </c>
      <c r="P2778" s="110" t="s">
        <v>17248</v>
      </c>
      <c r="Q2778" s="112">
        <v>0</v>
      </c>
      <c r="R2778" s="111" t="s">
        <v>17249</v>
      </c>
      <c r="S2778" s="112"/>
    </row>
    <row r="2779" spans="7:19" ht="22.5">
      <c r="G2779" s="109" t="s">
        <v>12417</v>
      </c>
      <c r="H2779" s="110" t="s">
        <v>19437</v>
      </c>
      <c r="I2779" s="109" t="s">
        <v>17709</v>
      </c>
      <c r="J2779" s="110" t="s">
        <v>8082</v>
      </c>
      <c r="K2779" s="110" t="s">
        <v>15220</v>
      </c>
      <c r="L2779" s="109" t="s">
        <v>24459</v>
      </c>
      <c r="M2779" s="110"/>
      <c r="N2779" s="111" t="s">
        <v>18732</v>
      </c>
      <c r="O2779" s="111" t="s">
        <v>24460</v>
      </c>
      <c r="P2779" s="110" t="s">
        <v>17248</v>
      </c>
      <c r="Q2779" s="112">
        <v>0</v>
      </c>
      <c r="R2779" s="111" t="s">
        <v>17249</v>
      </c>
      <c r="S2779" s="112"/>
    </row>
    <row r="2780" spans="7:19" ht="22.5">
      <c r="G2780" s="109" t="s">
        <v>12418</v>
      </c>
      <c r="H2780" s="110" t="s">
        <v>15568</v>
      </c>
      <c r="I2780" s="109" t="s">
        <v>24461</v>
      </c>
      <c r="J2780" s="110" t="s">
        <v>9498</v>
      </c>
      <c r="K2780" s="110" t="s">
        <v>15568</v>
      </c>
      <c r="L2780" s="109" t="s">
        <v>24462</v>
      </c>
      <c r="M2780" s="110" t="s">
        <v>24463</v>
      </c>
      <c r="N2780" s="111" t="s">
        <v>18732</v>
      </c>
      <c r="O2780" s="111" t="s">
        <v>24464</v>
      </c>
      <c r="P2780" s="110" t="s">
        <v>17248</v>
      </c>
      <c r="Q2780" s="112">
        <v>0</v>
      </c>
      <c r="R2780" s="111" t="s">
        <v>17249</v>
      </c>
      <c r="S2780" s="112"/>
    </row>
    <row r="2781" spans="7:19" ht="33.75">
      <c r="G2781" s="109" t="s">
        <v>12418</v>
      </c>
      <c r="H2781" s="110" t="s">
        <v>24465</v>
      </c>
      <c r="I2781" s="109" t="s">
        <v>24461</v>
      </c>
      <c r="J2781" s="110" t="s">
        <v>9498</v>
      </c>
      <c r="K2781" s="110" t="s">
        <v>15568</v>
      </c>
      <c r="L2781" s="109" t="s">
        <v>24466</v>
      </c>
      <c r="M2781" s="110"/>
      <c r="N2781" s="111" t="s">
        <v>18732</v>
      </c>
      <c r="O2781" s="111" t="s">
        <v>24467</v>
      </c>
      <c r="P2781" s="110" t="s">
        <v>17248</v>
      </c>
      <c r="Q2781" s="112">
        <v>0</v>
      </c>
      <c r="R2781" s="111" t="s">
        <v>17249</v>
      </c>
      <c r="S2781" s="112"/>
    </row>
    <row r="2782" spans="7:19" ht="22.5">
      <c r="G2782" s="109" t="s">
        <v>12419</v>
      </c>
      <c r="H2782" s="110" t="s">
        <v>15441</v>
      </c>
      <c r="I2782" s="109" t="s">
        <v>24468</v>
      </c>
      <c r="J2782" s="110" t="s">
        <v>10613</v>
      </c>
      <c r="K2782" s="110" t="s">
        <v>15441</v>
      </c>
      <c r="L2782" s="109" t="s">
        <v>24469</v>
      </c>
      <c r="M2782" s="110" t="s">
        <v>24470</v>
      </c>
      <c r="N2782" s="111" t="s">
        <v>18732</v>
      </c>
      <c r="O2782" s="111" t="s">
        <v>24471</v>
      </c>
      <c r="P2782" s="110" t="s">
        <v>17248</v>
      </c>
      <c r="Q2782" s="112">
        <v>0</v>
      </c>
      <c r="R2782" s="111" t="s">
        <v>17249</v>
      </c>
      <c r="S2782" s="112"/>
    </row>
    <row r="2783" spans="7:19" ht="22.5">
      <c r="G2783" s="109" t="s">
        <v>12419</v>
      </c>
      <c r="H2783" s="110" t="s">
        <v>15441</v>
      </c>
      <c r="I2783" s="109" t="s">
        <v>24444</v>
      </c>
      <c r="J2783" s="110" t="s">
        <v>10254</v>
      </c>
      <c r="K2783" s="110" t="s">
        <v>15441</v>
      </c>
      <c r="L2783" s="109" t="s">
        <v>24469</v>
      </c>
      <c r="M2783" s="110"/>
      <c r="N2783" s="111" t="s">
        <v>18732</v>
      </c>
      <c r="O2783" s="111" t="s">
        <v>24472</v>
      </c>
      <c r="P2783" s="110" t="s">
        <v>17248</v>
      </c>
      <c r="Q2783" s="112">
        <v>0</v>
      </c>
      <c r="R2783" s="111" t="s">
        <v>17249</v>
      </c>
      <c r="S2783" s="112"/>
    </row>
    <row r="2784" spans="7:19" ht="22.5">
      <c r="G2784" s="109" t="s">
        <v>12419</v>
      </c>
      <c r="H2784" s="110" t="s">
        <v>15441</v>
      </c>
      <c r="I2784" s="109" t="s">
        <v>24473</v>
      </c>
      <c r="J2784" s="110" t="s">
        <v>6159</v>
      </c>
      <c r="K2784" s="110" t="s">
        <v>15441</v>
      </c>
      <c r="L2784" s="109" t="s">
        <v>24469</v>
      </c>
      <c r="M2784" s="110"/>
      <c r="N2784" s="111" t="s">
        <v>18732</v>
      </c>
      <c r="O2784" s="111" t="s">
        <v>24474</v>
      </c>
      <c r="P2784" s="110" t="s">
        <v>17248</v>
      </c>
      <c r="Q2784" s="112">
        <v>0</v>
      </c>
      <c r="R2784" s="111" t="s">
        <v>17249</v>
      </c>
      <c r="S2784" s="112"/>
    </row>
    <row r="2785" spans="7:19" ht="22.5">
      <c r="G2785" s="109" t="s">
        <v>12419</v>
      </c>
      <c r="H2785" s="110" t="s">
        <v>15441</v>
      </c>
      <c r="I2785" s="109" t="s">
        <v>24438</v>
      </c>
      <c r="J2785" s="110" t="s">
        <v>5637</v>
      </c>
      <c r="K2785" s="110" t="s">
        <v>15441</v>
      </c>
      <c r="L2785" s="109" t="s">
        <v>24469</v>
      </c>
      <c r="M2785" s="110"/>
      <c r="N2785" s="111" t="s">
        <v>18732</v>
      </c>
      <c r="O2785" s="111" t="s">
        <v>24475</v>
      </c>
      <c r="P2785" s="110" t="s">
        <v>17248</v>
      </c>
      <c r="Q2785" s="112">
        <v>0</v>
      </c>
      <c r="R2785" s="111" t="s">
        <v>17249</v>
      </c>
      <c r="S2785" s="112"/>
    </row>
    <row r="2786" spans="7:19" ht="22.5">
      <c r="G2786" s="109" t="s">
        <v>12419</v>
      </c>
      <c r="H2786" s="110" t="s">
        <v>21925</v>
      </c>
      <c r="I2786" s="109" t="s">
        <v>24468</v>
      </c>
      <c r="J2786" s="110" t="s">
        <v>10613</v>
      </c>
      <c r="K2786" s="110" t="s">
        <v>15441</v>
      </c>
      <c r="L2786" s="109" t="s">
        <v>24476</v>
      </c>
      <c r="M2786" s="110"/>
      <c r="N2786" s="111" t="s">
        <v>18732</v>
      </c>
      <c r="O2786" s="111" t="s">
        <v>24477</v>
      </c>
      <c r="P2786" s="110" t="s">
        <v>17248</v>
      </c>
      <c r="Q2786" s="112">
        <v>0</v>
      </c>
      <c r="R2786" s="111" t="s">
        <v>17249</v>
      </c>
      <c r="S2786" s="112"/>
    </row>
    <row r="2787" spans="7:19" ht="22.5">
      <c r="G2787" s="109" t="s">
        <v>12420</v>
      </c>
      <c r="H2787" s="110" t="s">
        <v>15569</v>
      </c>
      <c r="I2787" s="109" t="s">
        <v>24442</v>
      </c>
      <c r="J2787" s="110" t="s">
        <v>8148</v>
      </c>
      <c r="K2787" s="110" t="s">
        <v>15569</v>
      </c>
      <c r="L2787" s="109" t="s">
        <v>24478</v>
      </c>
      <c r="M2787" s="110" t="s">
        <v>24479</v>
      </c>
      <c r="N2787" s="111" t="s">
        <v>18732</v>
      </c>
      <c r="O2787" s="111" t="s">
        <v>24480</v>
      </c>
      <c r="P2787" s="110" t="s">
        <v>17248</v>
      </c>
      <c r="Q2787" s="112">
        <v>0</v>
      </c>
      <c r="R2787" s="111" t="s">
        <v>17249</v>
      </c>
      <c r="S2787" s="112"/>
    </row>
    <row r="2788" spans="7:19" ht="22.5">
      <c r="G2788" s="109" t="s">
        <v>12420</v>
      </c>
      <c r="H2788" s="110" t="s">
        <v>24481</v>
      </c>
      <c r="I2788" s="109" t="s">
        <v>24442</v>
      </c>
      <c r="J2788" s="110" t="s">
        <v>8148</v>
      </c>
      <c r="K2788" s="110" t="s">
        <v>15569</v>
      </c>
      <c r="L2788" s="109" t="s">
        <v>24482</v>
      </c>
      <c r="M2788" s="110"/>
      <c r="N2788" s="111" t="s">
        <v>18732</v>
      </c>
      <c r="O2788" s="111" t="s">
        <v>24483</v>
      </c>
      <c r="P2788" s="110" t="s">
        <v>17248</v>
      </c>
      <c r="Q2788" s="112">
        <v>0</v>
      </c>
      <c r="R2788" s="111" t="s">
        <v>17249</v>
      </c>
      <c r="S2788" s="112"/>
    </row>
    <row r="2789" spans="7:19" ht="22.5">
      <c r="G2789" s="109" t="s">
        <v>12421</v>
      </c>
      <c r="H2789" s="110" t="s">
        <v>15570</v>
      </c>
      <c r="I2789" s="109" t="s">
        <v>24484</v>
      </c>
      <c r="J2789" s="110" t="s">
        <v>9804</v>
      </c>
      <c r="K2789" s="110" t="s">
        <v>15570</v>
      </c>
      <c r="L2789" s="109" t="s">
        <v>24485</v>
      </c>
      <c r="M2789" s="110" t="s">
        <v>24486</v>
      </c>
      <c r="N2789" s="111" t="s">
        <v>18732</v>
      </c>
      <c r="O2789" s="111" t="s">
        <v>24487</v>
      </c>
      <c r="P2789" s="110" t="s">
        <v>17248</v>
      </c>
      <c r="Q2789" s="112">
        <v>0</v>
      </c>
      <c r="R2789" s="111" t="s">
        <v>17249</v>
      </c>
      <c r="S2789" s="112"/>
    </row>
    <row r="2790" spans="7:19" ht="22.5">
      <c r="G2790" s="109" t="s">
        <v>12421</v>
      </c>
      <c r="H2790" s="110" t="s">
        <v>24488</v>
      </c>
      <c r="I2790" s="109" t="s">
        <v>24484</v>
      </c>
      <c r="J2790" s="110" t="s">
        <v>9804</v>
      </c>
      <c r="K2790" s="110" t="s">
        <v>15570</v>
      </c>
      <c r="L2790" s="109" t="s">
        <v>24489</v>
      </c>
      <c r="M2790" s="110"/>
      <c r="N2790" s="111" t="s">
        <v>18732</v>
      </c>
      <c r="O2790" s="111" t="s">
        <v>24490</v>
      </c>
      <c r="P2790" s="110" t="s">
        <v>17248</v>
      </c>
      <c r="Q2790" s="112">
        <v>0</v>
      </c>
      <c r="R2790" s="111" t="s">
        <v>17249</v>
      </c>
      <c r="S2790" s="112"/>
    </row>
    <row r="2791" spans="7:19" ht="22.5">
      <c r="G2791" s="109" t="s">
        <v>12422</v>
      </c>
      <c r="H2791" s="110" t="s">
        <v>15220</v>
      </c>
      <c r="I2791" s="109" t="s">
        <v>24491</v>
      </c>
      <c r="J2791" s="110" t="s">
        <v>11445</v>
      </c>
      <c r="K2791" s="110" t="s">
        <v>24492</v>
      </c>
      <c r="L2791" s="109" t="s">
        <v>24493</v>
      </c>
      <c r="M2791" s="110" t="s">
        <v>24494</v>
      </c>
      <c r="N2791" s="111" t="s">
        <v>18732</v>
      </c>
      <c r="O2791" s="111" t="s">
        <v>24495</v>
      </c>
      <c r="P2791" s="110" t="s">
        <v>17248</v>
      </c>
      <c r="Q2791" s="112">
        <v>0</v>
      </c>
      <c r="R2791" s="111" t="s">
        <v>17249</v>
      </c>
      <c r="S2791" s="112"/>
    </row>
    <row r="2792" spans="7:19" ht="22.5">
      <c r="G2792" s="109" t="s">
        <v>12422</v>
      </c>
      <c r="H2792" s="110" t="s">
        <v>19437</v>
      </c>
      <c r="I2792" s="109" t="s">
        <v>24491</v>
      </c>
      <c r="J2792" s="110" t="s">
        <v>11445</v>
      </c>
      <c r="K2792" s="110" t="s">
        <v>24492</v>
      </c>
      <c r="L2792" s="109" t="s">
        <v>24496</v>
      </c>
      <c r="M2792" s="110"/>
      <c r="N2792" s="111" t="s">
        <v>18732</v>
      </c>
      <c r="O2792" s="111" t="s">
        <v>24497</v>
      </c>
      <c r="P2792" s="110" t="s">
        <v>17248</v>
      </c>
      <c r="Q2792" s="112">
        <v>0</v>
      </c>
      <c r="R2792" s="111" t="s">
        <v>17249</v>
      </c>
      <c r="S2792" s="112"/>
    </row>
    <row r="2793" spans="7:19">
      <c r="G2793" s="109" t="s">
        <v>12423</v>
      </c>
      <c r="H2793" s="110" t="s">
        <v>15571</v>
      </c>
      <c r="I2793" s="109" t="s">
        <v>24498</v>
      </c>
      <c r="J2793" s="110" t="s">
        <v>10138</v>
      </c>
      <c r="K2793" s="110" t="s">
        <v>15571</v>
      </c>
      <c r="L2793" s="109" t="s">
        <v>24499</v>
      </c>
      <c r="M2793" s="110" t="s">
        <v>24500</v>
      </c>
      <c r="N2793" s="111" t="s">
        <v>18732</v>
      </c>
      <c r="O2793" s="111" t="s">
        <v>24501</v>
      </c>
      <c r="P2793" s="110" t="s">
        <v>17248</v>
      </c>
      <c r="Q2793" s="112">
        <v>0</v>
      </c>
      <c r="R2793" s="111" t="s">
        <v>17249</v>
      </c>
      <c r="S2793" s="112"/>
    </row>
    <row r="2794" spans="7:19">
      <c r="G2794" s="109" t="s">
        <v>12423</v>
      </c>
      <c r="H2794" s="110" t="s">
        <v>15571</v>
      </c>
      <c r="I2794" s="109" t="s">
        <v>24502</v>
      </c>
      <c r="J2794" s="110" t="s">
        <v>10064</v>
      </c>
      <c r="K2794" s="110" t="s">
        <v>15571</v>
      </c>
      <c r="L2794" s="109" t="s">
        <v>24499</v>
      </c>
      <c r="M2794" s="110"/>
      <c r="N2794" s="111" t="s">
        <v>18732</v>
      </c>
      <c r="O2794" s="111" t="s">
        <v>24503</v>
      </c>
      <c r="P2794" s="110" t="s">
        <v>17248</v>
      </c>
      <c r="Q2794" s="112">
        <v>0</v>
      </c>
      <c r="R2794" s="111" t="s">
        <v>17249</v>
      </c>
      <c r="S2794" s="112"/>
    </row>
    <row r="2795" spans="7:19">
      <c r="G2795" s="109" t="s">
        <v>12423</v>
      </c>
      <c r="H2795" s="110" t="s">
        <v>15571</v>
      </c>
      <c r="I2795" s="109" t="s">
        <v>24504</v>
      </c>
      <c r="J2795" s="110" t="s">
        <v>8784</v>
      </c>
      <c r="K2795" s="110" t="s">
        <v>15571</v>
      </c>
      <c r="L2795" s="109" t="s">
        <v>24499</v>
      </c>
      <c r="M2795" s="110"/>
      <c r="N2795" s="111" t="s">
        <v>18732</v>
      </c>
      <c r="O2795" s="111" t="s">
        <v>24505</v>
      </c>
      <c r="P2795" s="110" t="s">
        <v>17248</v>
      </c>
      <c r="Q2795" s="112">
        <v>0</v>
      </c>
      <c r="R2795" s="111" t="s">
        <v>17249</v>
      </c>
      <c r="S2795" s="112"/>
    </row>
    <row r="2796" spans="7:19">
      <c r="G2796" s="109" t="s">
        <v>12423</v>
      </c>
      <c r="H2796" s="110" t="s">
        <v>15571</v>
      </c>
      <c r="I2796" s="109" t="s">
        <v>24506</v>
      </c>
      <c r="J2796" s="110" t="s">
        <v>1288</v>
      </c>
      <c r="K2796" s="110" t="s">
        <v>15571</v>
      </c>
      <c r="L2796" s="109" t="s">
        <v>24499</v>
      </c>
      <c r="M2796" s="110"/>
      <c r="N2796" s="111" t="s">
        <v>18732</v>
      </c>
      <c r="O2796" s="111" t="s">
        <v>24507</v>
      </c>
      <c r="P2796" s="110" t="s">
        <v>17248</v>
      </c>
      <c r="Q2796" s="112">
        <v>0</v>
      </c>
      <c r="R2796" s="111" t="s">
        <v>17249</v>
      </c>
      <c r="S2796" s="112"/>
    </row>
    <row r="2797" spans="7:19">
      <c r="G2797" s="109" t="s">
        <v>12423</v>
      </c>
      <c r="H2797" s="110" t="s">
        <v>15571</v>
      </c>
      <c r="I2797" s="109" t="s">
        <v>24388</v>
      </c>
      <c r="J2797" s="110" t="s">
        <v>11170</v>
      </c>
      <c r="K2797" s="110" t="s">
        <v>15571</v>
      </c>
      <c r="L2797" s="109" t="s">
        <v>24499</v>
      </c>
      <c r="M2797" s="110"/>
      <c r="N2797" s="111" t="s">
        <v>18732</v>
      </c>
      <c r="O2797" s="111" t="s">
        <v>24508</v>
      </c>
      <c r="P2797" s="110" t="s">
        <v>17248</v>
      </c>
      <c r="Q2797" s="112">
        <v>0</v>
      </c>
      <c r="R2797" s="111" t="s">
        <v>17249</v>
      </c>
      <c r="S2797" s="112"/>
    </row>
    <row r="2798" spans="7:19">
      <c r="G2798" s="109" t="s">
        <v>12423</v>
      </c>
      <c r="H2798" s="110" t="s">
        <v>15571</v>
      </c>
      <c r="I2798" s="109" t="s">
        <v>21891</v>
      </c>
      <c r="J2798" s="110" t="s">
        <v>7373</v>
      </c>
      <c r="K2798" s="110" t="s">
        <v>15571</v>
      </c>
      <c r="L2798" s="109" t="s">
        <v>24499</v>
      </c>
      <c r="M2798" s="110"/>
      <c r="N2798" s="111" t="s">
        <v>18732</v>
      </c>
      <c r="O2798" s="111" t="s">
        <v>24509</v>
      </c>
      <c r="P2798" s="110" t="s">
        <v>17248</v>
      </c>
      <c r="Q2798" s="112">
        <v>0</v>
      </c>
      <c r="R2798" s="111" t="s">
        <v>17249</v>
      </c>
      <c r="S2798" s="112"/>
    </row>
    <row r="2799" spans="7:19">
      <c r="G2799" s="109" t="s">
        <v>12423</v>
      </c>
      <c r="H2799" s="110" t="s">
        <v>15571</v>
      </c>
      <c r="I2799" s="109" t="s">
        <v>24510</v>
      </c>
      <c r="J2799" s="110" t="s">
        <v>1934</v>
      </c>
      <c r="K2799" s="110" t="s">
        <v>15571</v>
      </c>
      <c r="L2799" s="109" t="s">
        <v>24499</v>
      </c>
      <c r="M2799" s="110"/>
      <c r="N2799" s="111" t="s">
        <v>18732</v>
      </c>
      <c r="O2799" s="111" t="s">
        <v>24511</v>
      </c>
      <c r="P2799" s="110" t="s">
        <v>17248</v>
      </c>
      <c r="Q2799" s="112">
        <v>0</v>
      </c>
      <c r="R2799" s="111" t="s">
        <v>17249</v>
      </c>
      <c r="S2799" s="112"/>
    </row>
    <row r="2800" spans="7:19" ht="22.5">
      <c r="G2800" s="109" t="s">
        <v>12423</v>
      </c>
      <c r="H2800" s="110" t="s">
        <v>24512</v>
      </c>
      <c r="I2800" s="109" t="s">
        <v>24513</v>
      </c>
      <c r="J2800" s="110" t="s">
        <v>10138</v>
      </c>
      <c r="K2800" s="110" t="s">
        <v>15571</v>
      </c>
      <c r="L2800" s="109" t="s">
        <v>24514</v>
      </c>
      <c r="M2800" s="110"/>
      <c r="N2800" s="111" t="s">
        <v>18732</v>
      </c>
      <c r="O2800" s="111" t="s">
        <v>24515</v>
      </c>
      <c r="P2800" s="110" t="s">
        <v>17248</v>
      </c>
      <c r="Q2800" s="112">
        <v>0</v>
      </c>
      <c r="R2800" s="111" t="s">
        <v>17249</v>
      </c>
      <c r="S2800" s="112"/>
    </row>
    <row r="2801" spans="7:19">
      <c r="G2801" s="109" t="s">
        <v>12424</v>
      </c>
      <c r="H2801" s="110" t="s">
        <v>15151</v>
      </c>
      <c r="I2801" s="109" t="s">
        <v>24366</v>
      </c>
      <c r="J2801" s="110" t="s">
        <v>10613</v>
      </c>
      <c r="K2801" s="110" t="s">
        <v>15151</v>
      </c>
      <c r="L2801" s="109" t="s">
        <v>24516</v>
      </c>
      <c r="M2801" s="110" t="s">
        <v>24517</v>
      </c>
      <c r="N2801" s="111" t="s">
        <v>17417</v>
      </c>
      <c r="O2801" s="111" t="s">
        <v>24518</v>
      </c>
      <c r="P2801" s="110" t="s">
        <v>17248</v>
      </c>
      <c r="Q2801" s="112">
        <v>0</v>
      </c>
      <c r="R2801" s="111" t="s">
        <v>17249</v>
      </c>
      <c r="S2801" s="112"/>
    </row>
    <row r="2802" spans="7:19">
      <c r="G2802" s="109" t="s">
        <v>12425</v>
      </c>
      <c r="H2802" s="110" t="s">
        <v>15151</v>
      </c>
      <c r="I2802" s="109" t="s">
        <v>24366</v>
      </c>
      <c r="J2802" s="110" t="s">
        <v>10613</v>
      </c>
      <c r="K2802" s="110" t="s">
        <v>15151</v>
      </c>
      <c r="L2802" s="109" t="s">
        <v>24519</v>
      </c>
      <c r="M2802" s="110" t="s">
        <v>24520</v>
      </c>
      <c r="N2802" s="111" t="s">
        <v>17417</v>
      </c>
      <c r="O2802" s="111" t="s">
        <v>24521</v>
      </c>
      <c r="P2802" s="110" t="s">
        <v>17248</v>
      </c>
      <c r="Q2802" s="112">
        <v>0</v>
      </c>
      <c r="R2802" s="111" t="s">
        <v>17249</v>
      </c>
      <c r="S2802" s="112"/>
    </row>
    <row r="2803" spans="7:19" ht="22.5">
      <c r="G2803" s="109" t="s">
        <v>12426</v>
      </c>
      <c r="H2803" s="110" t="s">
        <v>15572</v>
      </c>
      <c r="I2803" s="109" t="s">
        <v>24522</v>
      </c>
      <c r="J2803" s="110" t="s">
        <v>1934</v>
      </c>
      <c r="K2803" s="110" t="s">
        <v>15572</v>
      </c>
      <c r="L2803" s="109" t="s">
        <v>24523</v>
      </c>
      <c r="M2803" s="110" t="s">
        <v>24524</v>
      </c>
      <c r="N2803" s="111" t="s">
        <v>18732</v>
      </c>
      <c r="O2803" s="111" t="s">
        <v>24525</v>
      </c>
      <c r="P2803" s="110" t="s">
        <v>17248</v>
      </c>
      <c r="Q2803" s="112">
        <v>0</v>
      </c>
      <c r="R2803" s="111" t="s">
        <v>17249</v>
      </c>
      <c r="S2803" s="112"/>
    </row>
    <row r="2804" spans="7:19" ht="33.75">
      <c r="G2804" s="109" t="s">
        <v>12426</v>
      </c>
      <c r="H2804" s="110" t="s">
        <v>24526</v>
      </c>
      <c r="I2804" s="109" t="s">
        <v>24522</v>
      </c>
      <c r="J2804" s="110" t="s">
        <v>1934</v>
      </c>
      <c r="K2804" s="110" t="s">
        <v>15572</v>
      </c>
      <c r="L2804" s="109" t="s">
        <v>24527</v>
      </c>
      <c r="M2804" s="110"/>
      <c r="N2804" s="111" t="s">
        <v>18732</v>
      </c>
      <c r="O2804" s="111" t="s">
        <v>24528</v>
      </c>
      <c r="P2804" s="110" t="s">
        <v>17248</v>
      </c>
      <c r="Q2804" s="112">
        <v>0</v>
      </c>
      <c r="R2804" s="111" t="s">
        <v>17249</v>
      </c>
      <c r="S2804" s="112"/>
    </row>
    <row r="2805" spans="7:19" ht="33.75">
      <c r="G2805" s="109" t="s">
        <v>12426</v>
      </c>
      <c r="H2805" s="110" t="s">
        <v>24529</v>
      </c>
      <c r="I2805" s="109" t="s">
        <v>24315</v>
      </c>
      <c r="J2805" s="110" t="s">
        <v>572</v>
      </c>
      <c r="K2805" s="110" t="s">
        <v>24530</v>
      </c>
      <c r="L2805" s="109" t="s">
        <v>24523</v>
      </c>
      <c r="M2805" s="110"/>
      <c r="N2805" s="111" t="s">
        <v>18732</v>
      </c>
      <c r="O2805" s="111" t="s">
        <v>24531</v>
      </c>
      <c r="P2805" s="110" t="s">
        <v>17248</v>
      </c>
      <c r="Q2805" s="112">
        <v>0</v>
      </c>
      <c r="R2805" s="111" t="s">
        <v>17249</v>
      </c>
      <c r="S2805" s="112"/>
    </row>
    <row r="2806" spans="7:19" ht="45">
      <c r="G2806" s="109" t="s">
        <v>12426</v>
      </c>
      <c r="H2806" s="110" t="s">
        <v>24532</v>
      </c>
      <c r="I2806" s="109" t="s">
        <v>24533</v>
      </c>
      <c r="J2806" s="110" t="s">
        <v>24287</v>
      </c>
      <c r="K2806" s="110" t="s">
        <v>24534</v>
      </c>
      <c r="L2806" s="109" t="s">
        <v>24523</v>
      </c>
      <c r="M2806" s="110"/>
      <c r="N2806" s="111" t="s">
        <v>18732</v>
      </c>
      <c r="O2806" s="111" t="s">
        <v>24535</v>
      </c>
      <c r="P2806" s="110" t="s">
        <v>17248</v>
      </c>
      <c r="Q2806" s="112">
        <v>0</v>
      </c>
      <c r="R2806" s="111" t="s">
        <v>17249</v>
      </c>
      <c r="S2806" s="112"/>
    </row>
    <row r="2807" spans="7:19" ht="22.5">
      <c r="G2807" s="109" t="s">
        <v>12427</v>
      </c>
      <c r="H2807" s="110" t="s">
        <v>15573</v>
      </c>
      <c r="I2807" s="109" t="s">
        <v>24536</v>
      </c>
      <c r="J2807" s="110" t="s">
        <v>1934</v>
      </c>
      <c r="K2807" s="110" t="s">
        <v>15573</v>
      </c>
      <c r="L2807" s="109" t="s">
        <v>24537</v>
      </c>
      <c r="M2807" s="110" t="s">
        <v>24538</v>
      </c>
      <c r="N2807" s="111" t="s">
        <v>18732</v>
      </c>
      <c r="O2807" s="111" t="s">
        <v>24539</v>
      </c>
      <c r="P2807" s="110" t="s">
        <v>17248</v>
      </c>
      <c r="Q2807" s="112">
        <v>0</v>
      </c>
      <c r="R2807" s="111" t="s">
        <v>17249</v>
      </c>
      <c r="S2807" s="112"/>
    </row>
    <row r="2808" spans="7:19" ht="22.5">
      <c r="G2808" s="109" t="s">
        <v>12427</v>
      </c>
      <c r="H2808" s="110" t="s">
        <v>15573</v>
      </c>
      <c r="I2808" s="109" t="s">
        <v>24455</v>
      </c>
      <c r="J2808" s="110" t="s">
        <v>6411</v>
      </c>
      <c r="K2808" s="110" t="s">
        <v>15573</v>
      </c>
      <c r="L2808" s="109" t="s">
        <v>24537</v>
      </c>
      <c r="M2808" s="110"/>
      <c r="N2808" s="111" t="s">
        <v>18732</v>
      </c>
      <c r="O2808" s="111" t="s">
        <v>24540</v>
      </c>
      <c r="P2808" s="110" t="s">
        <v>17248</v>
      </c>
      <c r="Q2808" s="112">
        <v>0</v>
      </c>
      <c r="R2808" s="111" t="s">
        <v>17249</v>
      </c>
      <c r="S2808" s="112"/>
    </row>
    <row r="2809" spans="7:19" ht="22.5">
      <c r="G2809" s="109" t="s">
        <v>12427</v>
      </c>
      <c r="H2809" s="110" t="s">
        <v>15573</v>
      </c>
      <c r="I2809" s="109" t="s">
        <v>24541</v>
      </c>
      <c r="J2809" s="110" t="s">
        <v>8840</v>
      </c>
      <c r="K2809" s="110" t="s">
        <v>15573</v>
      </c>
      <c r="L2809" s="109" t="s">
        <v>24537</v>
      </c>
      <c r="M2809" s="110"/>
      <c r="N2809" s="111" t="s">
        <v>18732</v>
      </c>
      <c r="O2809" s="111" t="s">
        <v>24542</v>
      </c>
      <c r="P2809" s="110" t="s">
        <v>17248</v>
      </c>
      <c r="Q2809" s="112">
        <v>0</v>
      </c>
      <c r="R2809" s="111" t="s">
        <v>17249</v>
      </c>
      <c r="S2809" s="112"/>
    </row>
    <row r="2810" spans="7:19" ht="22.5">
      <c r="G2810" s="109" t="s">
        <v>12427</v>
      </c>
      <c r="H2810" s="110" t="s">
        <v>15573</v>
      </c>
      <c r="I2810" s="109" t="s">
        <v>24543</v>
      </c>
      <c r="J2810" s="110" t="s">
        <v>8082</v>
      </c>
      <c r="K2810" s="110" t="s">
        <v>15573</v>
      </c>
      <c r="L2810" s="109" t="s">
        <v>24537</v>
      </c>
      <c r="M2810" s="110"/>
      <c r="N2810" s="111" t="s">
        <v>18732</v>
      </c>
      <c r="O2810" s="111" t="s">
        <v>24544</v>
      </c>
      <c r="P2810" s="110" t="s">
        <v>17248</v>
      </c>
      <c r="Q2810" s="112">
        <v>0</v>
      </c>
      <c r="R2810" s="111" t="s">
        <v>17249</v>
      </c>
      <c r="S2810" s="112"/>
    </row>
    <row r="2811" spans="7:19" ht="33.75">
      <c r="G2811" s="109" t="s">
        <v>12427</v>
      </c>
      <c r="H2811" s="110" t="s">
        <v>24545</v>
      </c>
      <c r="I2811" s="109" t="s">
        <v>24536</v>
      </c>
      <c r="J2811" s="110" t="s">
        <v>1934</v>
      </c>
      <c r="K2811" s="110" t="s">
        <v>15573</v>
      </c>
      <c r="L2811" s="109" t="s">
        <v>24546</v>
      </c>
      <c r="M2811" s="110"/>
      <c r="N2811" s="111" t="s">
        <v>18732</v>
      </c>
      <c r="O2811" s="111" t="s">
        <v>24547</v>
      </c>
      <c r="P2811" s="110" t="s">
        <v>17248</v>
      </c>
      <c r="Q2811" s="112">
        <v>0</v>
      </c>
      <c r="R2811" s="111" t="s">
        <v>17249</v>
      </c>
      <c r="S2811" s="112"/>
    </row>
    <row r="2812" spans="7:19" ht="33.75">
      <c r="G2812" s="109" t="s">
        <v>24548</v>
      </c>
      <c r="H2812" s="110" t="s">
        <v>24549</v>
      </c>
      <c r="I2812" s="109" t="s">
        <v>24550</v>
      </c>
      <c r="J2812" s="110" t="s">
        <v>1934</v>
      </c>
      <c r="K2812" s="110" t="s">
        <v>15573</v>
      </c>
      <c r="L2812" s="109" t="s">
        <v>17260</v>
      </c>
      <c r="M2812" s="110" t="s">
        <v>24538</v>
      </c>
      <c r="N2812" s="111" t="s">
        <v>18732</v>
      </c>
      <c r="O2812" s="111" t="s">
        <v>24551</v>
      </c>
      <c r="P2812" s="110" t="s">
        <v>17248</v>
      </c>
      <c r="Q2812" s="112">
        <v>0</v>
      </c>
      <c r="R2812" s="111" t="s">
        <v>17249</v>
      </c>
      <c r="S2812" s="112"/>
    </row>
    <row r="2813" spans="7:19" ht="22.5">
      <c r="G2813" s="109" t="s">
        <v>12428</v>
      </c>
      <c r="H2813" s="110" t="s">
        <v>15144</v>
      </c>
      <c r="I2813" s="109" t="s">
        <v>24552</v>
      </c>
      <c r="J2813" s="110" t="s">
        <v>1935</v>
      </c>
      <c r="K2813" s="110" t="s">
        <v>24553</v>
      </c>
      <c r="L2813" s="109" t="s">
        <v>24554</v>
      </c>
      <c r="M2813" s="110" t="s">
        <v>17360</v>
      </c>
      <c r="N2813" s="111" t="s">
        <v>17353</v>
      </c>
      <c r="O2813" s="111" t="s">
        <v>24555</v>
      </c>
      <c r="P2813" s="110" t="s">
        <v>17248</v>
      </c>
      <c r="Q2813" s="112">
        <v>0</v>
      </c>
      <c r="R2813" s="111" t="s">
        <v>17249</v>
      </c>
      <c r="S2813" s="112"/>
    </row>
    <row r="2814" spans="7:19" ht="22.5">
      <c r="G2814" s="109" t="s">
        <v>12429</v>
      </c>
      <c r="H2814" s="110" t="s">
        <v>15574</v>
      </c>
      <c r="I2814" s="109" t="s">
        <v>21642</v>
      </c>
      <c r="J2814" s="110" t="s">
        <v>1935</v>
      </c>
      <c r="K2814" s="110" t="s">
        <v>24556</v>
      </c>
      <c r="L2814" s="109" t="s">
        <v>24557</v>
      </c>
      <c r="M2814" s="110" t="s">
        <v>24558</v>
      </c>
      <c r="N2814" s="111" t="s">
        <v>17696</v>
      </c>
      <c r="O2814" s="111" t="s">
        <v>24559</v>
      </c>
      <c r="P2814" s="110" t="s">
        <v>17248</v>
      </c>
      <c r="Q2814" s="112">
        <v>0</v>
      </c>
      <c r="R2814" s="111" t="s">
        <v>17249</v>
      </c>
      <c r="S2814" s="112"/>
    </row>
    <row r="2815" spans="7:19" ht="33.75">
      <c r="G2815" s="109" t="s">
        <v>12430</v>
      </c>
      <c r="H2815" s="110" t="s">
        <v>15575</v>
      </c>
      <c r="I2815" s="109" t="s">
        <v>24560</v>
      </c>
      <c r="J2815" s="110" t="s">
        <v>1935</v>
      </c>
      <c r="K2815" s="110" t="s">
        <v>24561</v>
      </c>
      <c r="L2815" s="109" t="s">
        <v>24562</v>
      </c>
      <c r="M2815" s="110" t="s">
        <v>24563</v>
      </c>
      <c r="N2815" s="111" t="s">
        <v>17696</v>
      </c>
      <c r="O2815" s="111" t="s">
        <v>24564</v>
      </c>
      <c r="P2815" s="110" t="s">
        <v>17248</v>
      </c>
      <c r="Q2815" s="112">
        <v>0</v>
      </c>
      <c r="R2815" s="111" t="s">
        <v>17249</v>
      </c>
      <c r="S2815" s="112"/>
    </row>
    <row r="2816" spans="7:19" ht="22.5">
      <c r="G2816" s="109" t="s">
        <v>12431</v>
      </c>
      <c r="H2816" s="110" t="s">
        <v>15576</v>
      </c>
      <c r="I2816" s="109" t="s">
        <v>24565</v>
      </c>
      <c r="J2816" s="110" t="s">
        <v>3635</v>
      </c>
      <c r="K2816" s="110" t="s">
        <v>15576</v>
      </c>
      <c r="L2816" s="109" t="s">
        <v>24566</v>
      </c>
      <c r="M2816" s="110" t="s">
        <v>24567</v>
      </c>
      <c r="N2816" s="111" t="s">
        <v>18732</v>
      </c>
      <c r="O2816" s="111" t="s">
        <v>24568</v>
      </c>
      <c r="P2816" s="110" t="s">
        <v>17248</v>
      </c>
      <c r="Q2816" s="112">
        <v>0</v>
      </c>
      <c r="R2816" s="111" t="s">
        <v>17249</v>
      </c>
      <c r="S2816" s="112"/>
    </row>
    <row r="2817" spans="7:19" ht="22.5">
      <c r="G2817" s="109" t="s">
        <v>12431</v>
      </c>
      <c r="H2817" s="110" t="s">
        <v>15576</v>
      </c>
      <c r="I2817" s="109" t="s">
        <v>24569</v>
      </c>
      <c r="J2817" s="110" t="s">
        <v>9247</v>
      </c>
      <c r="K2817" s="110" t="s">
        <v>15576</v>
      </c>
      <c r="L2817" s="109" t="s">
        <v>24566</v>
      </c>
      <c r="M2817" s="110"/>
      <c r="N2817" s="111" t="s">
        <v>18732</v>
      </c>
      <c r="O2817" s="111" t="s">
        <v>24570</v>
      </c>
      <c r="P2817" s="110" t="s">
        <v>17248</v>
      </c>
      <c r="Q2817" s="112">
        <v>0</v>
      </c>
      <c r="R2817" s="111" t="s">
        <v>17249</v>
      </c>
      <c r="S2817" s="112"/>
    </row>
    <row r="2818" spans="7:19" ht="33.75">
      <c r="G2818" s="109" t="s">
        <v>12431</v>
      </c>
      <c r="H2818" s="110" t="s">
        <v>24571</v>
      </c>
      <c r="I2818" s="109" t="s">
        <v>24565</v>
      </c>
      <c r="J2818" s="110" t="s">
        <v>3635</v>
      </c>
      <c r="K2818" s="110" t="s">
        <v>15576</v>
      </c>
      <c r="L2818" s="109" t="s">
        <v>24572</v>
      </c>
      <c r="M2818" s="110"/>
      <c r="N2818" s="111" t="s">
        <v>18732</v>
      </c>
      <c r="O2818" s="111" t="s">
        <v>24573</v>
      </c>
      <c r="P2818" s="110" t="s">
        <v>17248</v>
      </c>
      <c r="Q2818" s="112">
        <v>0</v>
      </c>
      <c r="R2818" s="111" t="s">
        <v>17249</v>
      </c>
      <c r="S2818" s="112"/>
    </row>
    <row r="2819" spans="7:19" ht="33.75">
      <c r="G2819" s="109" t="s">
        <v>12432</v>
      </c>
      <c r="H2819" s="110" t="s">
        <v>15577</v>
      </c>
      <c r="I2819" s="109" t="s">
        <v>24574</v>
      </c>
      <c r="J2819" s="110" t="s">
        <v>1528</v>
      </c>
      <c r="K2819" s="110" t="s">
        <v>24575</v>
      </c>
      <c r="L2819" s="109" t="s">
        <v>24576</v>
      </c>
      <c r="M2819" s="110" t="s">
        <v>24577</v>
      </c>
      <c r="N2819" s="111" t="s">
        <v>18732</v>
      </c>
      <c r="O2819" s="111" t="s">
        <v>24578</v>
      </c>
      <c r="P2819" s="110" t="s">
        <v>17248</v>
      </c>
      <c r="Q2819" s="112">
        <v>0</v>
      </c>
      <c r="R2819" s="111" t="s">
        <v>17249</v>
      </c>
      <c r="S2819" s="112"/>
    </row>
    <row r="2820" spans="7:19" ht="33.75">
      <c r="G2820" s="109" t="s">
        <v>12432</v>
      </c>
      <c r="H2820" s="110" t="s">
        <v>15577</v>
      </c>
      <c r="I2820" s="109" t="s">
        <v>24579</v>
      </c>
      <c r="J2820" s="110" t="s">
        <v>4340</v>
      </c>
      <c r="K2820" s="110" t="s">
        <v>24575</v>
      </c>
      <c r="L2820" s="109" t="s">
        <v>24576</v>
      </c>
      <c r="M2820" s="110"/>
      <c r="N2820" s="111" t="s">
        <v>18732</v>
      </c>
      <c r="O2820" s="111" t="s">
        <v>24580</v>
      </c>
      <c r="P2820" s="110" t="s">
        <v>17248</v>
      </c>
      <c r="Q2820" s="112">
        <v>0</v>
      </c>
      <c r="R2820" s="111" t="s">
        <v>17249</v>
      </c>
      <c r="S2820" s="112"/>
    </row>
    <row r="2821" spans="7:19" ht="33.75">
      <c r="G2821" s="109" t="s">
        <v>12432</v>
      </c>
      <c r="H2821" s="110" t="s">
        <v>15577</v>
      </c>
      <c r="I2821" s="109" t="s">
        <v>24581</v>
      </c>
      <c r="J2821" s="110" t="s">
        <v>6545</v>
      </c>
      <c r="K2821" s="110" t="s">
        <v>24575</v>
      </c>
      <c r="L2821" s="109" t="s">
        <v>24576</v>
      </c>
      <c r="M2821" s="110"/>
      <c r="N2821" s="111" t="s">
        <v>18732</v>
      </c>
      <c r="O2821" s="111" t="s">
        <v>24582</v>
      </c>
      <c r="P2821" s="110" t="s">
        <v>17248</v>
      </c>
      <c r="Q2821" s="112">
        <v>0</v>
      </c>
      <c r="R2821" s="111" t="s">
        <v>17249</v>
      </c>
      <c r="S2821" s="112"/>
    </row>
    <row r="2822" spans="7:19" ht="33.75">
      <c r="G2822" s="109" t="s">
        <v>12432</v>
      </c>
      <c r="H2822" s="110" t="s">
        <v>15577</v>
      </c>
      <c r="I2822" s="109" t="s">
        <v>24451</v>
      </c>
      <c r="J2822" s="110" t="s">
        <v>9498</v>
      </c>
      <c r="K2822" s="110" t="s">
        <v>24575</v>
      </c>
      <c r="L2822" s="109" t="s">
        <v>24576</v>
      </c>
      <c r="M2822" s="110"/>
      <c r="N2822" s="111" t="s">
        <v>18732</v>
      </c>
      <c r="O2822" s="111" t="s">
        <v>24583</v>
      </c>
      <c r="P2822" s="110" t="s">
        <v>17248</v>
      </c>
      <c r="Q2822" s="112">
        <v>0</v>
      </c>
      <c r="R2822" s="111" t="s">
        <v>17249</v>
      </c>
      <c r="S2822" s="112"/>
    </row>
    <row r="2823" spans="7:19" ht="33.75">
      <c r="G2823" s="109" t="s">
        <v>12432</v>
      </c>
      <c r="H2823" s="110" t="s">
        <v>15577</v>
      </c>
      <c r="I2823" s="109" t="s">
        <v>24584</v>
      </c>
      <c r="J2823" s="110" t="s">
        <v>9919</v>
      </c>
      <c r="K2823" s="110" t="s">
        <v>24575</v>
      </c>
      <c r="L2823" s="109" t="s">
        <v>24576</v>
      </c>
      <c r="M2823" s="110"/>
      <c r="N2823" s="111" t="s">
        <v>18732</v>
      </c>
      <c r="O2823" s="111" t="s">
        <v>24585</v>
      </c>
      <c r="P2823" s="110" t="s">
        <v>17248</v>
      </c>
      <c r="Q2823" s="112">
        <v>0</v>
      </c>
      <c r="R2823" s="111" t="s">
        <v>17249</v>
      </c>
      <c r="S2823" s="112"/>
    </row>
    <row r="2824" spans="7:19" ht="33.75">
      <c r="G2824" s="109" t="s">
        <v>12432</v>
      </c>
      <c r="H2824" s="110" t="s">
        <v>15577</v>
      </c>
      <c r="I2824" s="109" t="s">
        <v>24569</v>
      </c>
      <c r="J2824" s="110" t="s">
        <v>9247</v>
      </c>
      <c r="K2824" s="110" t="s">
        <v>24575</v>
      </c>
      <c r="L2824" s="109" t="s">
        <v>24576</v>
      </c>
      <c r="M2824" s="110"/>
      <c r="N2824" s="111" t="s">
        <v>18732</v>
      </c>
      <c r="O2824" s="111" t="s">
        <v>24586</v>
      </c>
      <c r="P2824" s="110" t="s">
        <v>17248</v>
      </c>
      <c r="Q2824" s="112">
        <v>0</v>
      </c>
      <c r="R2824" s="111" t="s">
        <v>17249</v>
      </c>
      <c r="S2824" s="112"/>
    </row>
    <row r="2825" spans="7:19" ht="33.75">
      <c r="G2825" s="109" t="s">
        <v>12432</v>
      </c>
      <c r="H2825" s="110" t="s">
        <v>15577</v>
      </c>
      <c r="I2825" s="109" t="s">
        <v>24565</v>
      </c>
      <c r="J2825" s="110" t="s">
        <v>3635</v>
      </c>
      <c r="K2825" s="110" t="s">
        <v>24575</v>
      </c>
      <c r="L2825" s="109" t="s">
        <v>24576</v>
      </c>
      <c r="M2825" s="110"/>
      <c r="N2825" s="111" t="s">
        <v>18732</v>
      </c>
      <c r="O2825" s="111" t="s">
        <v>24587</v>
      </c>
      <c r="P2825" s="110" t="s">
        <v>17248</v>
      </c>
      <c r="Q2825" s="112">
        <v>0</v>
      </c>
      <c r="R2825" s="111" t="s">
        <v>17249</v>
      </c>
      <c r="S2825" s="112"/>
    </row>
    <row r="2826" spans="7:19" ht="33.75">
      <c r="G2826" s="109" t="s">
        <v>12432</v>
      </c>
      <c r="H2826" s="110" t="s">
        <v>15577</v>
      </c>
      <c r="I2826" s="109" t="s">
        <v>24588</v>
      </c>
      <c r="J2826" s="110" t="s">
        <v>1935</v>
      </c>
      <c r="K2826" s="110" t="s">
        <v>24575</v>
      </c>
      <c r="L2826" s="109" t="s">
        <v>24576</v>
      </c>
      <c r="M2826" s="110"/>
      <c r="N2826" s="111" t="s">
        <v>18732</v>
      </c>
      <c r="O2826" s="111" t="s">
        <v>24589</v>
      </c>
      <c r="P2826" s="110" t="s">
        <v>17248</v>
      </c>
      <c r="Q2826" s="112">
        <v>0</v>
      </c>
      <c r="R2826" s="111" t="s">
        <v>17249</v>
      </c>
      <c r="S2826" s="112"/>
    </row>
    <row r="2827" spans="7:19" ht="33.75">
      <c r="G2827" s="109" t="s">
        <v>12432</v>
      </c>
      <c r="H2827" s="110" t="s">
        <v>24590</v>
      </c>
      <c r="I2827" s="109" t="s">
        <v>24574</v>
      </c>
      <c r="J2827" s="110" t="s">
        <v>1528</v>
      </c>
      <c r="K2827" s="110" t="s">
        <v>24575</v>
      </c>
      <c r="L2827" s="109" t="s">
        <v>24591</v>
      </c>
      <c r="M2827" s="110"/>
      <c r="N2827" s="111" t="s">
        <v>18732</v>
      </c>
      <c r="O2827" s="111" t="s">
        <v>24592</v>
      </c>
      <c r="P2827" s="110" t="s">
        <v>17248</v>
      </c>
      <c r="Q2827" s="112">
        <v>0</v>
      </c>
      <c r="R2827" s="111" t="s">
        <v>17249</v>
      </c>
      <c r="S2827" s="112"/>
    </row>
    <row r="2828" spans="7:19" ht="33.75">
      <c r="G2828" s="109" t="s">
        <v>12433</v>
      </c>
      <c r="H2828" s="110" t="s">
        <v>15152</v>
      </c>
      <c r="I2828" s="109" t="s">
        <v>24593</v>
      </c>
      <c r="J2828" s="110" t="s">
        <v>1935</v>
      </c>
      <c r="K2828" s="110" t="s">
        <v>24553</v>
      </c>
      <c r="L2828" s="109" t="s">
        <v>24594</v>
      </c>
      <c r="M2828" s="110" t="s">
        <v>24595</v>
      </c>
      <c r="N2828" s="111" t="s">
        <v>17212</v>
      </c>
      <c r="O2828" s="111" t="s">
        <v>24596</v>
      </c>
      <c r="P2828" s="110" t="s">
        <v>17248</v>
      </c>
      <c r="Q2828" s="112">
        <v>0</v>
      </c>
      <c r="R2828" s="111" t="s">
        <v>17249</v>
      </c>
      <c r="S2828" s="112"/>
    </row>
    <row r="2829" spans="7:19" ht="45">
      <c r="G2829" s="109" t="s">
        <v>12434</v>
      </c>
      <c r="H2829" s="110" t="s">
        <v>15578</v>
      </c>
      <c r="I2829" s="109" t="s">
        <v>24597</v>
      </c>
      <c r="J2829" s="110" t="s">
        <v>1935</v>
      </c>
      <c r="K2829" s="110" t="s">
        <v>24598</v>
      </c>
      <c r="L2829" s="109" t="s">
        <v>24599</v>
      </c>
      <c r="M2829" s="110" t="s">
        <v>24600</v>
      </c>
      <c r="N2829" s="111" t="s">
        <v>18732</v>
      </c>
      <c r="O2829" s="111" t="s">
        <v>24601</v>
      </c>
      <c r="P2829" s="110" t="s">
        <v>17248</v>
      </c>
      <c r="Q2829" s="112">
        <v>0</v>
      </c>
      <c r="R2829" s="111" t="s">
        <v>17249</v>
      </c>
      <c r="S2829" s="112"/>
    </row>
    <row r="2830" spans="7:19" ht="45">
      <c r="G2830" s="109" t="s">
        <v>12434</v>
      </c>
      <c r="H2830" s="110" t="s">
        <v>24602</v>
      </c>
      <c r="I2830" s="109" t="s">
        <v>24597</v>
      </c>
      <c r="J2830" s="110" t="s">
        <v>1935</v>
      </c>
      <c r="K2830" s="110" t="s">
        <v>24598</v>
      </c>
      <c r="L2830" s="109" t="s">
        <v>24603</v>
      </c>
      <c r="M2830" s="110"/>
      <c r="N2830" s="111" t="s">
        <v>18732</v>
      </c>
      <c r="O2830" s="111" t="s">
        <v>24604</v>
      </c>
      <c r="P2830" s="110" t="s">
        <v>17248</v>
      </c>
      <c r="Q2830" s="112">
        <v>0</v>
      </c>
      <c r="R2830" s="111" t="s">
        <v>17249</v>
      </c>
      <c r="S2830" s="112"/>
    </row>
    <row r="2831" spans="7:19">
      <c r="G2831" s="109" t="s">
        <v>12435</v>
      </c>
      <c r="H2831" s="110" t="s">
        <v>15078</v>
      </c>
      <c r="I2831" s="109" t="s">
        <v>24605</v>
      </c>
      <c r="J2831" s="110" t="s">
        <v>2790</v>
      </c>
      <c r="K2831" s="110" t="s">
        <v>24606</v>
      </c>
      <c r="L2831" s="109" t="s">
        <v>24607</v>
      </c>
      <c r="M2831" s="110" t="s">
        <v>24608</v>
      </c>
      <c r="N2831" s="111" t="s">
        <v>17246</v>
      </c>
      <c r="O2831" s="111" t="s">
        <v>24609</v>
      </c>
      <c r="P2831" s="110" t="s">
        <v>17248</v>
      </c>
      <c r="Q2831" s="112">
        <v>0</v>
      </c>
      <c r="R2831" s="111" t="s">
        <v>17249</v>
      </c>
      <c r="S2831" s="112"/>
    </row>
    <row r="2832" spans="7:19" ht="22.5">
      <c r="G2832" s="109" t="s">
        <v>12436</v>
      </c>
      <c r="H2832" s="110" t="s">
        <v>15579</v>
      </c>
      <c r="I2832" s="109" t="s">
        <v>24605</v>
      </c>
      <c r="J2832" s="110" t="s">
        <v>2790</v>
      </c>
      <c r="K2832" s="110" t="s">
        <v>24610</v>
      </c>
      <c r="L2832" s="109" t="s">
        <v>24611</v>
      </c>
      <c r="M2832" s="110" t="s">
        <v>24612</v>
      </c>
      <c r="N2832" s="111" t="s">
        <v>17246</v>
      </c>
      <c r="O2832" s="111" t="s">
        <v>24613</v>
      </c>
      <c r="P2832" s="110" t="s">
        <v>17248</v>
      </c>
      <c r="Q2832" s="112">
        <v>0</v>
      </c>
      <c r="R2832" s="111" t="s">
        <v>17249</v>
      </c>
      <c r="S2832" s="112"/>
    </row>
    <row r="2833" spans="7:19" ht="45">
      <c r="G2833" s="109" t="s">
        <v>12437</v>
      </c>
      <c r="H2833" s="110" t="s">
        <v>15580</v>
      </c>
      <c r="I2833" s="109" t="s">
        <v>24614</v>
      </c>
      <c r="J2833" s="110" t="s">
        <v>2790</v>
      </c>
      <c r="K2833" s="110" t="s">
        <v>24615</v>
      </c>
      <c r="L2833" s="109" t="s">
        <v>17260</v>
      </c>
      <c r="M2833" s="110" t="s">
        <v>24616</v>
      </c>
      <c r="N2833" s="111" t="s">
        <v>17246</v>
      </c>
      <c r="O2833" s="111" t="s">
        <v>24617</v>
      </c>
      <c r="P2833" s="110" t="s">
        <v>17248</v>
      </c>
      <c r="Q2833" s="112">
        <v>0</v>
      </c>
      <c r="R2833" s="111" t="s">
        <v>17249</v>
      </c>
      <c r="S2833" s="112"/>
    </row>
    <row r="2834" spans="7:19" ht="45">
      <c r="G2834" s="109" t="s">
        <v>12438</v>
      </c>
      <c r="H2834" s="110" t="s">
        <v>15236</v>
      </c>
      <c r="I2834" s="109" t="s">
        <v>19640</v>
      </c>
      <c r="J2834" s="110" t="s">
        <v>2790</v>
      </c>
      <c r="K2834" s="110" t="s">
        <v>19641</v>
      </c>
      <c r="L2834" s="109" t="s">
        <v>24618</v>
      </c>
      <c r="M2834" s="110" t="s">
        <v>24619</v>
      </c>
      <c r="N2834" s="111" t="s">
        <v>17246</v>
      </c>
      <c r="O2834" s="111" t="s">
        <v>24620</v>
      </c>
      <c r="P2834" s="110" t="s">
        <v>17248</v>
      </c>
      <c r="Q2834" s="112">
        <v>0</v>
      </c>
      <c r="R2834" s="111" t="s">
        <v>17249</v>
      </c>
      <c r="S2834" s="112"/>
    </row>
    <row r="2835" spans="7:19" ht="56.25">
      <c r="G2835" s="109" t="s">
        <v>24621</v>
      </c>
      <c r="H2835" s="110" t="s">
        <v>24622</v>
      </c>
      <c r="I2835" s="109" t="s">
        <v>17258</v>
      </c>
      <c r="J2835" s="110" t="s">
        <v>1456</v>
      </c>
      <c r="K2835" s="110" t="s">
        <v>24623</v>
      </c>
      <c r="L2835" s="109" t="s">
        <v>17260</v>
      </c>
      <c r="M2835" s="110" t="s">
        <v>24624</v>
      </c>
      <c r="N2835" s="111" t="s">
        <v>17246</v>
      </c>
      <c r="O2835" s="111" t="s">
        <v>24625</v>
      </c>
      <c r="P2835" s="110" t="s">
        <v>540</v>
      </c>
      <c r="Q2835" s="112">
        <v>0</v>
      </c>
      <c r="R2835" s="111" t="s">
        <v>17249</v>
      </c>
      <c r="S2835" s="112"/>
    </row>
    <row r="2836" spans="7:19" ht="22.5">
      <c r="G2836" s="109" t="s">
        <v>12439</v>
      </c>
      <c r="H2836" s="110" t="s">
        <v>15082</v>
      </c>
      <c r="I2836" s="109" t="s">
        <v>24626</v>
      </c>
      <c r="J2836" s="110" t="s">
        <v>2790</v>
      </c>
      <c r="K2836" s="110" t="s">
        <v>24627</v>
      </c>
      <c r="L2836" s="109" t="s">
        <v>24628</v>
      </c>
      <c r="M2836" s="110" t="s">
        <v>24629</v>
      </c>
      <c r="N2836" s="111" t="s">
        <v>17289</v>
      </c>
      <c r="O2836" s="111" t="s">
        <v>24630</v>
      </c>
      <c r="P2836" s="110" t="s">
        <v>17248</v>
      </c>
      <c r="Q2836" s="112">
        <v>0</v>
      </c>
      <c r="R2836" s="111" t="s">
        <v>17249</v>
      </c>
      <c r="S2836" s="112"/>
    </row>
    <row r="2837" spans="7:19" ht="33.75">
      <c r="G2837" s="109" t="s">
        <v>12440</v>
      </c>
      <c r="H2837" s="110" t="s">
        <v>15581</v>
      </c>
      <c r="I2837" s="109" t="s">
        <v>24631</v>
      </c>
      <c r="J2837" s="110" t="s">
        <v>2790</v>
      </c>
      <c r="K2837" s="110" t="s">
        <v>24632</v>
      </c>
      <c r="L2837" s="109" t="s">
        <v>24633</v>
      </c>
      <c r="M2837" s="110" t="s">
        <v>24634</v>
      </c>
      <c r="N2837" s="111" t="s">
        <v>17246</v>
      </c>
      <c r="O2837" s="111" t="s">
        <v>24635</v>
      </c>
      <c r="P2837" s="110" t="s">
        <v>17248</v>
      </c>
      <c r="Q2837" s="112">
        <v>0</v>
      </c>
      <c r="R2837" s="111" t="s">
        <v>17249</v>
      </c>
      <c r="S2837" s="112"/>
    </row>
    <row r="2838" spans="7:19" ht="22.5">
      <c r="G2838" s="109" t="s">
        <v>12441</v>
      </c>
      <c r="H2838" s="110" t="s">
        <v>15582</v>
      </c>
      <c r="I2838" s="109" t="s">
        <v>24626</v>
      </c>
      <c r="J2838" s="110" t="s">
        <v>2790</v>
      </c>
      <c r="K2838" s="110" t="s">
        <v>24636</v>
      </c>
      <c r="L2838" s="109" t="s">
        <v>24637</v>
      </c>
      <c r="M2838" s="110" t="s">
        <v>24638</v>
      </c>
      <c r="N2838" s="111" t="s">
        <v>24639</v>
      </c>
      <c r="O2838" s="111" t="s">
        <v>24640</v>
      </c>
      <c r="P2838" s="110" t="s">
        <v>17248</v>
      </c>
      <c r="Q2838" s="112">
        <v>0</v>
      </c>
      <c r="R2838" s="111" t="s">
        <v>17249</v>
      </c>
      <c r="S2838" s="112"/>
    </row>
    <row r="2839" spans="7:19" ht="22.5">
      <c r="G2839" s="109" t="s">
        <v>12442</v>
      </c>
      <c r="H2839" s="110" t="s">
        <v>15583</v>
      </c>
      <c r="I2839" s="109" t="s">
        <v>24626</v>
      </c>
      <c r="J2839" s="110" t="s">
        <v>2790</v>
      </c>
      <c r="K2839" s="110" t="s">
        <v>24641</v>
      </c>
      <c r="L2839" s="109" t="s">
        <v>17260</v>
      </c>
      <c r="M2839" s="110" t="s">
        <v>24642</v>
      </c>
      <c r="N2839" s="111" t="s">
        <v>24643</v>
      </c>
      <c r="O2839" s="111" t="s">
        <v>24644</v>
      </c>
      <c r="P2839" s="110" t="s">
        <v>17248</v>
      </c>
      <c r="Q2839" s="112">
        <v>0</v>
      </c>
      <c r="R2839" s="111" t="s">
        <v>17249</v>
      </c>
      <c r="S2839" s="112"/>
    </row>
    <row r="2840" spans="7:19" ht="22.5">
      <c r="G2840" s="109" t="s">
        <v>12443</v>
      </c>
      <c r="H2840" s="110" t="s">
        <v>15584</v>
      </c>
      <c r="I2840" s="109" t="s">
        <v>24645</v>
      </c>
      <c r="J2840" s="110" t="s">
        <v>2790</v>
      </c>
      <c r="K2840" s="110" t="s">
        <v>24646</v>
      </c>
      <c r="L2840" s="109" t="s">
        <v>17260</v>
      </c>
      <c r="M2840" s="110" t="s">
        <v>24647</v>
      </c>
      <c r="N2840" s="111" t="s">
        <v>24643</v>
      </c>
      <c r="O2840" s="111" t="s">
        <v>24648</v>
      </c>
      <c r="P2840" s="110" t="s">
        <v>17248</v>
      </c>
      <c r="Q2840" s="112">
        <v>0</v>
      </c>
      <c r="R2840" s="111" t="s">
        <v>17249</v>
      </c>
      <c r="S2840" s="112"/>
    </row>
    <row r="2841" spans="7:19" ht="22.5">
      <c r="G2841" s="109" t="s">
        <v>12444</v>
      </c>
      <c r="H2841" s="110" t="s">
        <v>15585</v>
      </c>
      <c r="I2841" s="109" t="s">
        <v>24649</v>
      </c>
      <c r="J2841" s="110" t="s">
        <v>11201</v>
      </c>
      <c r="K2841" s="110" t="s">
        <v>15585</v>
      </c>
      <c r="L2841" s="109" t="s">
        <v>24650</v>
      </c>
      <c r="M2841" s="110" t="s">
        <v>24651</v>
      </c>
      <c r="N2841" s="111" t="s">
        <v>24652</v>
      </c>
      <c r="O2841" s="111" t="s">
        <v>24653</v>
      </c>
      <c r="P2841" s="110" t="s">
        <v>17248</v>
      </c>
      <c r="Q2841" s="112">
        <v>0</v>
      </c>
      <c r="R2841" s="111" t="s">
        <v>17249</v>
      </c>
      <c r="S2841" s="112"/>
    </row>
    <row r="2842" spans="7:19" ht="22.5">
      <c r="G2842" s="109" t="s">
        <v>12445</v>
      </c>
      <c r="H2842" s="110" t="s">
        <v>15586</v>
      </c>
      <c r="I2842" s="109" t="s">
        <v>24654</v>
      </c>
      <c r="J2842" s="110" t="s">
        <v>7472</v>
      </c>
      <c r="K2842" s="110" t="s">
        <v>24655</v>
      </c>
      <c r="L2842" s="109" t="s">
        <v>24656</v>
      </c>
      <c r="M2842" s="110" t="s">
        <v>24657</v>
      </c>
      <c r="N2842" s="111" t="s">
        <v>24658</v>
      </c>
      <c r="O2842" s="111" t="s">
        <v>24659</v>
      </c>
      <c r="P2842" s="110" t="s">
        <v>17248</v>
      </c>
      <c r="Q2842" s="112">
        <v>0</v>
      </c>
      <c r="R2842" s="111" t="s">
        <v>17249</v>
      </c>
      <c r="S2842" s="112"/>
    </row>
    <row r="2843" spans="7:19" ht="22.5">
      <c r="G2843" s="109" t="s">
        <v>12446</v>
      </c>
      <c r="H2843" s="110" t="s">
        <v>15587</v>
      </c>
      <c r="I2843" s="109" t="s">
        <v>24660</v>
      </c>
      <c r="J2843" s="110" t="s">
        <v>11474</v>
      </c>
      <c r="K2843" s="110" t="s">
        <v>24661</v>
      </c>
      <c r="L2843" s="109" t="s">
        <v>17260</v>
      </c>
      <c r="M2843" s="110" t="s">
        <v>24662</v>
      </c>
      <c r="N2843" s="111" t="s">
        <v>17409</v>
      </c>
      <c r="O2843" s="111" t="s">
        <v>24663</v>
      </c>
      <c r="P2843" s="110" t="s">
        <v>17248</v>
      </c>
      <c r="Q2843" s="112">
        <v>0</v>
      </c>
      <c r="R2843" s="111" t="s">
        <v>17249</v>
      </c>
      <c r="S2843" s="112"/>
    </row>
    <row r="2844" spans="7:19" ht="22.5">
      <c r="G2844" s="109" t="s">
        <v>12447</v>
      </c>
      <c r="H2844" s="110" t="s">
        <v>15588</v>
      </c>
      <c r="I2844" s="109" t="s">
        <v>24605</v>
      </c>
      <c r="J2844" s="110" t="s">
        <v>2790</v>
      </c>
      <c r="K2844" s="110" t="s">
        <v>24664</v>
      </c>
      <c r="L2844" s="109" t="s">
        <v>24665</v>
      </c>
      <c r="M2844" s="110" t="s">
        <v>24666</v>
      </c>
      <c r="N2844" s="111" t="s">
        <v>24652</v>
      </c>
      <c r="O2844" s="111" t="s">
        <v>24667</v>
      </c>
      <c r="P2844" s="110" t="s">
        <v>17248</v>
      </c>
      <c r="Q2844" s="112">
        <v>0</v>
      </c>
      <c r="R2844" s="111" t="s">
        <v>17249</v>
      </c>
      <c r="S2844" s="112"/>
    </row>
    <row r="2845" spans="7:19" ht="22.5">
      <c r="G2845" s="109" t="s">
        <v>12448</v>
      </c>
      <c r="H2845" s="110" t="s">
        <v>15589</v>
      </c>
      <c r="I2845" s="109" t="s">
        <v>24668</v>
      </c>
      <c r="J2845" s="110" t="s">
        <v>2790</v>
      </c>
      <c r="K2845" s="110" t="s">
        <v>15589</v>
      </c>
      <c r="L2845" s="109" t="s">
        <v>17260</v>
      </c>
      <c r="M2845" s="110" t="s">
        <v>24666</v>
      </c>
      <c r="N2845" s="111" t="s">
        <v>17623</v>
      </c>
      <c r="O2845" s="111" t="s">
        <v>24669</v>
      </c>
      <c r="P2845" s="110" t="s">
        <v>17248</v>
      </c>
      <c r="Q2845" s="112">
        <v>0</v>
      </c>
      <c r="R2845" s="111" t="s">
        <v>17249</v>
      </c>
      <c r="S2845" s="112"/>
    </row>
    <row r="2846" spans="7:19" ht="33.75">
      <c r="G2846" s="109" t="s">
        <v>12449</v>
      </c>
      <c r="H2846" s="110" t="s">
        <v>17692</v>
      </c>
      <c r="I2846" s="109" t="s">
        <v>24670</v>
      </c>
      <c r="J2846" s="110" t="s">
        <v>2790</v>
      </c>
      <c r="K2846" s="110" t="s">
        <v>17693</v>
      </c>
      <c r="L2846" s="109" t="s">
        <v>24671</v>
      </c>
      <c r="M2846" s="110" t="s">
        <v>24672</v>
      </c>
      <c r="N2846" s="111" t="s">
        <v>17623</v>
      </c>
      <c r="O2846" s="111" t="s">
        <v>24673</v>
      </c>
      <c r="P2846" s="110" t="s">
        <v>17248</v>
      </c>
      <c r="Q2846" s="112">
        <v>0</v>
      </c>
      <c r="R2846" s="111" t="s">
        <v>17249</v>
      </c>
      <c r="S2846" s="112"/>
    </row>
    <row r="2847" spans="7:19" ht="22.5">
      <c r="G2847" s="109" t="s">
        <v>12450</v>
      </c>
      <c r="H2847" s="110" t="s">
        <v>15144</v>
      </c>
      <c r="I2847" s="109" t="s">
        <v>24605</v>
      </c>
      <c r="J2847" s="110" t="s">
        <v>2790</v>
      </c>
      <c r="K2847" s="110" t="s">
        <v>24674</v>
      </c>
      <c r="L2847" s="109" t="s">
        <v>24675</v>
      </c>
      <c r="M2847" s="110" t="s">
        <v>24676</v>
      </c>
      <c r="N2847" s="111" t="s">
        <v>17353</v>
      </c>
      <c r="O2847" s="111" t="s">
        <v>24677</v>
      </c>
      <c r="P2847" s="110" t="s">
        <v>17248</v>
      </c>
      <c r="Q2847" s="112">
        <v>0</v>
      </c>
      <c r="R2847" s="111" t="s">
        <v>17249</v>
      </c>
      <c r="S2847" s="112"/>
    </row>
    <row r="2848" spans="7:19" ht="22.5">
      <c r="G2848" s="109" t="s">
        <v>12450</v>
      </c>
      <c r="H2848" s="110" t="s">
        <v>15144</v>
      </c>
      <c r="I2848" s="109" t="s">
        <v>24678</v>
      </c>
      <c r="J2848" s="110" t="s">
        <v>4035</v>
      </c>
      <c r="K2848" s="110" t="s">
        <v>24679</v>
      </c>
      <c r="L2848" s="109" t="s">
        <v>24675</v>
      </c>
      <c r="M2848" s="110"/>
      <c r="N2848" s="111" t="s">
        <v>17353</v>
      </c>
      <c r="O2848" s="111" t="s">
        <v>24680</v>
      </c>
      <c r="P2848" s="110" t="s">
        <v>17248</v>
      </c>
      <c r="Q2848" s="112">
        <v>0</v>
      </c>
      <c r="R2848" s="111" t="s">
        <v>17249</v>
      </c>
      <c r="S2848" s="112"/>
    </row>
    <row r="2849" spans="7:19" ht="22.5">
      <c r="G2849" s="109" t="s">
        <v>12450</v>
      </c>
      <c r="H2849" s="110" t="s">
        <v>15144</v>
      </c>
      <c r="I2849" s="109" t="s">
        <v>24681</v>
      </c>
      <c r="J2849" s="110" t="s">
        <v>3136</v>
      </c>
      <c r="K2849" s="110" t="s">
        <v>24682</v>
      </c>
      <c r="L2849" s="109" t="s">
        <v>24675</v>
      </c>
      <c r="M2849" s="110"/>
      <c r="N2849" s="111" t="s">
        <v>17353</v>
      </c>
      <c r="O2849" s="111" t="s">
        <v>24683</v>
      </c>
      <c r="P2849" s="110" t="s">
        <v>17248</v>
      </c>
      <c r="Q2849" s="112">
        <v>0</v>
      </c>
      <c r="R2849" s="111" t="s">
        <v>17249</v>
      </c>
      <c r="S2849" s="112"/>
    </row>
    <row r="2850" spans="7:19" ht="22.5">
      <c r="G2850" s="109" t="s">
        <v>12450</v>
      </c>
      <c r="H2850" s="110" t="s">
        <v>15144</v>
      </c>
      <c r="I2850" s="109" t="s">
        <v>24684</v>
      </c>
      <c r="J2850" s="110" t="s">
        <v>7472</v>
      </c>
      <c r="K2850" s="110" t="s">
        <v>24685</v>
      </c>
      <c r="L2850" s="109" t="s">
        <v>24675</v>
      </c>
      <c r="M2850" s="110"/>
      <c r="N2850" s="111" t="s">
        <v>17353</v>
      </c>
      <c r="O2850" s="111" t="s">
        <v>24686</v>
      </c>
      <c r="P2850" s="110" t="s">
        <v>17248</v>
      </c>
      <c r="Q2850" s="112">
        <v>0</v>
      </c>
      <c r="R2850" s="111" t="s">
        <v>17249</v>
      </c>
      <c r="S2850" s="112"/>
    </row>
    <row r="2851" spans="7:19" ht="22.5">
      <c r="G2851" s="109" t="s">
        <v>12450</v>
      </c>
      <c r="H2851" s="110" t="s">
        <v>15144</v>
      </c>
      <c r="I2851" s="109" t="s">
        <v>24687</v>
      </c>
      <c r="J2851" s="110" t="s">
        <v>6951</v>
      </c>
      <c r="K2851" s="110" t="s">
        <v>24688</v>
      </c>
      <c r="L2851" s="109" t="s">
        <v>24675</v>
      </c>
      <c r="M2851" s="110"/>
      <c r="N2851" s="111" t="s">
        <v>17353</v>
      </c>
      <c r="O2851" s="111" t="s">
        <v>24689</v>
      </c>
      <c r="P2851" s="110" t="s">
        <v>17248</v>
      </c>
      <c r="Q2851" s="112">
        <v>0</v>
      </c>
      <c r="R2851" s="111" t="s">
        <v>17249</v>
      </c>
      <c r="S2851" s="112"/>
    </row>
    <row r="2852" spans="7:19" ht="22.5">
      <c r="G2852" s="109" t="s">
        <v>12450</v>
      </c>
      <c r="H2852" s="110" t="s">
        <v>15144</v>
      </c>
      <c r="I2852" s="109" t="s">
        <v>24690</v>
      </c>
      <c r="J2852" s="110" t="s">
        <v>4319</v>
      </c>
      <c r="K2852" s="110" t="s">
        <v>24691</v>
      </c>
      <c r="L2852" s="109" t="s">
        <v>24675</v>
      </c>
      <c r="M2852" s="110"/>
      <c r="N2852" s="111" t="s">
        <v>17353</v>
      </c>
      <c r="O2852" s="111" t="s">
        <v>24692</v>
      </c>
      <c r="P2852" s="110" t="s">
        <v>17248</v>
      </c>
      <c r="Q2852" s="112">
        <v>0</v>
      </c>
      <c r="R2852" s="111" t="s">
        <v>17249</v>
      </c>
      <c r="S2852" s="112"/>
    </row>
    <row r="2853" spans="7:19" ht="22.5">
      <c r="G2853" s="109" t="s">
        <v>12450</v>
      </c>
      <c r="H2853" s="110" t="s">
        <v>15144</v>
      </c>
      <c r="I2853" s="109" t="s">
        <v>24693</v>
      </c>
      <c r="J2853" s="110" t="s">
        <v>8572</v>
      </c>
      <c r="K2853" s="110" t="s">
        <v>24694</v>
      </c>
      <c r="L2853" s="109" t="s">
        <v>24675</v>
      </c>
      <c r="M2853" s="110"/>
      <c r="N2853" s="111" t="s">
        <v>17353</v>
      </c>
      <c r="O2853" s="111" t="s">
        <v>24695</v>
      </c>
      <c r="P2853" s="110" t="s">
        <v>17248</v>
      </c>
      <c r="Q2853" s="112">
        <v>0</v>
      </c>
      <c r="R2853" s="111" t="s">
        <v>17249</v>
      </c>
      <c r="S2853" s="112"/>
    </row>
    <row r="2854" spans="7:19" ht="22.5">
      <c r="G2854" s="109" t="s">
        <v>12450</v>
      </c>
      <c r="H2854" s="110" t="s">
        <v>15144</v>
      </c>
      <c r="I2854" s="109" t="s">
        <v>24696</v>
      </c>
      <c r="J2854" s="110" t="s">
        <v>4837</v>
      </c>
      <c r="K2854" s="110" t="s">
        <v>24697</v>
      </c>
      <c r="L2854" s="109" t="s">
        <v>24675</v>
      </c>
      <c r="M2854" s="110"/>
      <c r="N2854" s="111" t="s">
        <v>17353</v>
      </c>
      <c r="O2854" s="111" t="s">
        <v>24698</v>
      </c>
      <c r="P2854" s="110" t="s">
        <v>17248</v>
      </c>
      <c r="Q2854" s="112">
        <v>0</v>
      </c>
      <c r="R2854" s="111" t="s">
        <v>17249</v>
      </c>
      <c r="S2854" s="112"/>
    </row>
    <row r="2855" spans="7:19" ht="22.5">
      <c r="G2855" s="109" t="s">
        <v>12450</v>
      </c>
      <c r="H2855" s="110" t="s">
        <v>15144</v>
      </c>
      <c r="I2855" s="109" t="s">
        <v>24699</v>
      </c>
      <c r="J2855" s="110" t="s">
        <v>5386</v>
      </c>
      <c r="K2855" s="110" t="s">
        <v>24700</v>
      </c>
      <c r="L2855" s="109" t="s">
        <v>24675</v>
      </c>
      <c r="M2855" s="110"/>
      <c r="N2855" s="111" t="s">
        <v>17353</v>
      </c>
      <c r="O2855" s="111" t="s">
        <v>24701</v>
      </c>
      <c r="P2855" s="110" t="s">
        <v>17248</v>
      </c>
      <c r="Q2855" s="112">
        <v>0</v>
      </c>
      <c r="R2855" s="111" t="s">
        <v>17249</v>
      </c>
      <c r="S2855" s="112"/>
    </row>
    <row r="2856" spans="7:19" ht="33.75">
      <c r="G2856" s="109" t="s">
        <v>12450</v>
      </c>
      <c r="H2856" s="110" t="s">
        <v>24702</v>
      </c>
      <c r="I2856" s="109" t="s">
        <v>24703</v>
      </c>
      <c r="J2856" s="110" t="s">
        <v>6841</v>
      </c>
      <c r="K2856" s="110" t="s">
        <v>24704</v>
      </c>
      <c r="L2856" s="109" t="s">
        <v>24675</v>
      </c>
      <c r="M2856" s="110"/>
      <c r="N2856" s="111" t="s">
        <v>17353</v>
      </c>
      <c r="O2856" s="111" t="s">
        <v>24705</v>
      </c>
      <c r="P2856" s="110" t="s">
        <v>17248</v>
      </c>
      <c r="Q2856" s="112">
        <v>0</v>
      </c>
      <c r="R2856" s="111" t="s">
        <v>17249</v>
      </c>
      <c r="S2856" s="112"/>
    </row>
    <row r="2857" spans="7:19" ht="33.75">
      <c r="G2857" s="109" t="s">
        <v>12451</v>
      </c>
      <c r="H2857" s="110" t="s">
        <v>15590</v>
      </c>
      <c r="I2857" s="109" t="s">
        <v>24605</v>
      </c>
      <c r="J2857" s="110" t="s">
        <v>2790</v>
      </c>
      <c r="K2857" s="110" t="s">
        <v>24706</v>
      </c>
      <c r="L2857" s="109" t="s">
        <v>24707</v>
      </c>
      <c r="M2857" s="110" t="s">
        <v>24676</v>
      </c>
      <c r="N2857" s="111" t="s">
        <v>17353</v>
      </c>
      <c r="O2857" s="111" t="s">
        <v>24708</v>
      </c>
      <c r="P2857" s="110" t="s">
        <v>17248</v>
      </c>
      <c r="Q2857" s="112">
        <v>0</v>
      </c>
      <c r="R2857" s="111" t="s">
        <v>17249</v>
      </c>
      <c r="S2857" s="112"/>
    </row>
    <row r="2858" spans="7:19" ht="22.5">
      <c r="G2858" s="109" t="s">
        <v>12452</v>
      </c>
      <c r="H2858" s="110" t="s">
        <v>15591</v>
      </c>
      <c r="I2858" s="109" t="s">
        <v>24605</v>
      </c>
      <c r="J2858" s="110" t="s">
        <v>2790</v>
      </c>
      <c r="K2858" s="110" t="s">
        <v>24709</v>
      </c>
      <c r="L2858" s="109" t="s">
        <v>24710</v>
      </c>
      <c r="M2858" s="110" t="s">
        <v>17360</v>
      </c>
      <c r="N2858" s="111" t="s">
        <v>17353</v>
      </c>
      <c r="O2858" s="111" t="s">
        <v>24711</v>
      </c>
      <c r="P2858" s="110" t="s">
        <v>17248</v>
      </c>
      <c r="Q2858" s="112">
        <v>0</v>
      </c>
      <c r="R2858" s="111" t="s">
        <v>17249</v>
      </c>
      <c r="S2858" s="112"/>
    </row>
    <row r="2859" spans="7:19" ht="22.5">
      <c r="G2859" s="109" t="s">
        <v>12453</v>
      </c>
      <c r="H2859" s="110" t="s">
        <v>15592</v>
      </c>
      <c r="I2859" s="109" t="s">
        <v>24605</v>
      </c>
      <c r="J2859" s="110" t="s">
        <v>2790</v>
      </c>
      <c r="K2859" s="110" t="s">
        <v>24712</v>
      </c>
      <c r="L2859" s="109" t="s">
        <v>20130</v>
      </c>
      <c r="M2859" s="110" t="s">
        <v>17360</v>
      </c>
      <c r="N2859" s="111" t="s">
        <v>17246</v>
      </c>
      <c r="O2859" s="111" t="s">
        <v>24713</v>
      </c>
      <c r="P2859" s="110" t="s">
        <v>17248</v>
      </c>
      <c r="Q2859" s="112">
        <v>0</v>
      </c>
      <c r="R2859" s="111" t="s">
        <v>17249</v>
      </c>
      <c r="S2859" s="112"/>
    </row>
    <row r="2860" spans="7:19" ht="22.5">
      <c r="G2860" s="109" t="s">
        <v>12454</v>
      </c>
      <c r="H2860" s="110" t="s">
        <v>15593</v>
      </c>
      <c r="I2860" s="109" t="s">
        <v>24605</v>
      </c>
      <c r="J2860" s="110" t="s">
        <v>2790</v>
      </c>
      <c r="K2860" s="110" t="s">
        <v>24714</v>
      </c>
      <c r="L2860" s="109" t="s">
        <v>24715</v>
      </c>
      <c r="M2860" s="110" t="s">
        <v>17360</v>
      </c>
      <c r="N2860" s="111" t="s">
        <v>17246</v>
      </c>
      <c r="O2860" s="111" t="s">
        <v>24716</v>
      </c>
      <c r="P2860" s="110" t="s">
        <v>17248</v>
      </c>
      <c r="Q2860" s="112">
        <v>0</v>
      </c>
      <c r="R2860" s="111" t="s">
        <v>17249</v>
      </c>
      <c r="S2860" s="112"/>
    </row>
    <row r="2861" spans="7:19" ht="22.5">
      <c r="G2861" s="109" t="s">
        <v>12455</v>
      </c>
      <c r="H2861" s="110" t="s">
        <v>15098</v>
      </c>
      <c r="I2861" s="109" t="s">
        <v>24626</v>
      </c>
      <c r="J2861" s="110" t="s">
        <v>2790</v>
      </c>
      <c r="K2861" s="110" t="s">
        <v>24717</v>
      </c>
      <c r="L2861" s="109" t="s">
        <v>17260</v>
      </c>
      <c r="M2861" s="110" t="s">
        <v>17360</v>
      </c>
      <c r="N2861" s="111" t="s">
        <v>17246</v>
      </c>
      <c r="O2861" s="111" t="s">
        <v>24718</v>
      </c>
      <c r="P2861" s="110" t="s">
        <v>17248</v>
      </c>
      <c r="Q2861" s="112">
        <v>0</v>
      </c>
      <c r="R2861" s="111" t="s">
        <v>17249</v>
      </c>
      <c r="S2861" s="112"/>
    </row>
    <row r="2862" spans="7:19" ht="22.5">
      <c r="G2862" s="109" t="s">
        <v>12456</v>
      </c>
      <c r="H2862" s="110" t="s">
        <v>15098</v>
      </c>
      <c r="I2862" s="109" t="s">
        <v>24626</v>
      </c>
      <c r="J2862" s="110" t="s">
        <v>2790</v>
      </c>
      <c r="K2862" s="110" t="s">
        <v>24717</v>
      </c>
      <c r="L2862" s="109" t="s">
        <v>17260</v>
      </c>
      <c r="M2862" s="110" t="s">
        <v>17360</v>
      </c>
      <c r="N2862" s="111" t="s">
        <v>17246</v>
      </c>
      <c r="O2862" s="111" t="s">
        <v>24719</v>
      </c>
      <c r="P2862" s="110" t="s">
        <v>17248</v>
      </c>
      <c r="Q2862" s="112">
        <v>0</v>
      </c>
      <c r="R2862" s="111" t="s">
        <v>17249</v>
      </c>
      <c r="S2862" s="112"/>
    </row>
    <row r="2863" spans="7:19" ht="56.25">
      <c r="G2863" s="109" t="s">
        <v>12457</v>
      </c>
      <c r="H2863" s="110" t="s">
        <v>15594</v>
      </c>
      <c r="I2863" s="109" t="s">
        <v>24720</v>
      </c>
      <c r="J2863" s="110" t="s">
        <v>2790</v>
      </c>
      <c r="K2863" s="110" t="s">
        <v>24721</v>
      </c>
      <c r="L2863" s="109" t="s">
        <v>24722</v>
      </c>
      <c r="M2863" s="110" t="s">
        <v>24723</v>
      </c>
      <c r="N2863" s="111" t="s">
        <v>24643</v>
      </c>
      <c r="O2863" s="111" t="s">
        <v>24724</v>
      </c>
      <c r="P2863" s="110" t="s">
        <v>17248</v>
      </c>
      <c r="Q2863" s="112">
        <v>0</v>
      </c>
      <c r="R2863" s="111" t="s">
        <v>17249</v>
      </c>
      <c r="S2863" s="112"/>
    </row>
    <row r="2864" spans="7:19" ht="22.5">
      <c r="G2864" s="109" t="s">
        <v>12458</v>
      </c>
      <c r="H2864" s="110" t="s">
        <v>15595</v>
      </c>
      <c r="I2864" s="109" t="s">
        <v>24725</v>
      </c>
      <c r="J2864" s="110" t="s">
        <v>2790</v>
      </c>
      <c r="K2864" s="110" t="s">
        <v>24726</v>
      </c>
      <c r="L2864" s="109" t="s">
        <v>24727</v>
      </c>
      <c r="M2864" s="110" t="s">
        <v>24728</v>
      </c>
      <c r="N2864" s="111" t="s">
        <v>17623</v>
      </c>
      <c r="O2864" s="111" t="s">
        <v>24729</v>
      </c>
      <c r="P2864" s="110" t="s">
        <v>17248</v>
      </c>
      <c r="Q2864" s="112">
        <v>0</v>
      </c>
      <c r="R2864" s="111" t="s">
        <v>17249</v>
      </c>
      <c r="S2864" s="112"/>
    </row>
    <row r="2865" spans="7:19" ht="22.5">
      <c r="G2865" s="109" t="s">
        <v>12459</v>
      </c>
      <c r="H2865" s="110" t="s">
        <v>15141</v>
      </c>
      <c r="I2865" s="109" t="s">
        <v>24725</v>
      </c>
      <c r="J2865" s="110" t="s">
        <v>2790</v>
      </c>
      <c r="K2865" s="110" t="s">
        <v>24730</v>
      </c>
      <c r="L2865" s="109" t="s">
        <v>24731</v>
      </c>
      <c r="M2865" s="110" t="s">
        <v>24732</v>
      </c>
      <c r="N2865" s="111" t="s">
        <v>24733</v>
      </c>
      <c r="O2865" s="111" t="s">
        <v>24734</v>
      </c>
      <c r="P2865" s="110" t="s">
        <v>17248</v>
      </c>
      <c r="Q2865" s="112">
        <v>0</v>
      </c>
      <c r="R2865" s="111" t="s">
        <v>17249</v>
      </c>
      <c r="S2865" s="112"/>
    </row>
    <row r="2866" spans="7:19" ht="22.5">
      <c r="G2866" s="109" t="s">
        <v>12459</v>
      </c>
      <c r="H2866" s="110" t="s">
        <v>24735</v>
      </c>
      <c r="I2866" s="109" t="s">
        <v>24725</v>
      </c>
      <c r="J2866" s="110" t="s">
        <v>2790</v>
      </c>
      <c r="K2866" s="110" t="s">
        <v>24730</v>
      </c>
      <c r="L2866" s="109" t="s">
        <v>24736</v>
      </c>
      <c r="M2866" s="110"/>
      <c r="N2866" s="111" t="s">
        <v>24733</v>
      </c>
      <c r="O2866" s="111" t="s">
        <v>24737</v>
      </c>
      <c r="P2866" s="110" t="s">
        <v>17248</v>
      </c>
      <c r="Q2866" s="112">
        <v>0</v>
      </c>
      <c r="R2866" s="111" t="s">
        <v>17249</v>
      </c>
      <c r="S2866" s="112"/>
    </row>
    <row r="2867" spans="7:19" ht="22.5">
      <c r="G2867" s="109" t="s">
        <v>12460</v>
      </c>
      <c r="H2867" s="110" t="s">
        <v>15127</v>
      </c>
      <c r="I2867" s="109" t="s">
        <v>24725</v>
      </c>
      <c r="J2867" s="110" t="s">
        <v>2790</v>
      </c>
      <c r="K2867" s="110" t="s">
        <v>24738</v>
      </c>
      <c r="L2867" s="109" t="s">
        <v>24739</v>
      </c>
      <c r="M2867" s="110" t="s">
        <v>24740</v>
      </c>
      <c r="N2867" s="111" t="s">
        <v>24741</v>
      </c>
      <c r="O2867" s="111" t="s">
        <v>24742</v>
      </c>
      <c r="P2867" s="110" t="s">
        <v>17248</v>
      </c>
      <c r="Q2867" s="112">
        <v>0</v>
      </c>
      <c r="R2867" s="111" t="s">
        <v>17249</v>
      </c>
      <c r="S2867" s="112"/>
    </row>
    <row r="2868" spans="7:19" ht="22.5">
      <c r="G2868" s="109" t="s">
        <v>12460</v>
      </c>
      <c r="H2868" s="110" t="s">
        <v>24743</v>
      </c>
      <c r="I2868" s="109" t="s">
        <v>24725</v>
      </c>
      <c r="J2868" s="110" t="s">
        <v>2790</v>
      </c>
      <c r="K2868" s="110" t="s">
        <v>24738</v>
      </c>
      <c r="L2868" s="109" t="s">
        <v>24744</v>
      </c>
      <c r="M2868" s="110"/>
      <c r="N2868" s="111" t="s">
        <v>24741</v>
      </c>
      <c r="O2868" s="111" t="s">
        <v>24745</v>
      </c>
      <c r="P2868" s="110" t="s">
        <v>17248</v>
      </c>
      <c r="Q2868" s="112">
        <v>0</v>
      </c>
      <c r="R2868" s="111" t="s">
        <v>17249</v>
      </c>
      <c r="S2868" s="112"/>
    </row>
    <row r="2869" spans="7:19" ht="22.5">
      <c r="G2869" s="109" t="s">
        <v>12460</v>
      </c>
      <c r="H2869" s="110" t="s">
        <v>24746</v>
      </c>
      <c r="I2869" s="109" t="s">
        <v>24747</v>
      </c>
      <c r="J2869" s="110" t="s">
        <v>2790</v>
      </c>
      <c r="K2869" s="110" t="s">
        <v>24738</v>
      </c>
      <c r="L2869" s="109" t="s">
        <v>24748</v>
      </c>
      <c r="M2869" s="110"/>
      <c r="N2869" s="111" t="s">
        <v>24741</v>
      </c>
      <c r="O2869" s="111" t="s">
        <v>24749</v>
      </c>
      <c r="P2869" s="110" t="s">
        <v>17248</v>
      </c>
      <c r="Q2869" s="112">
        <v>0</v>
      </c>
      <c r="R2869" s="111" t="s">
        <v>17249</v>
      </c>
      <c r="S2869" s="112"/>
    </row>
    <row r="2870" spans="7:19" ht="22.5">
      <c r="G2870" s="109" t="s">
        <v>12461</v>
      </c>
      <c r="H2870" s="110" t="s">
        <v>15596</v>
      </c>
      <c r="I2870" s="109" t="s">
        <v>24750</v>
      </c>
      <c r="J2870" s="110" t="s">
        <v>2790</v>
      </c>
      <c r="K2870" s="110" t="s">
        <v>15596</v>
      </c>
      <c r="L2870" s="109" t="s">
        <v>24751</v>
      </c>
      <c r="M2870" s="110" t="s">
        <v>24752</v>
      </c>
      <c r="N2870" s="111" t="s">
        <v>17581</v>
      </c>
      <c r="O2870" s="111" t="s">
        <v>24753</v>
      </c>
      <c r="P2870" s="110" t="s">
        <v>17248</v>
      </c>
      <c r="Q2870" s="112">
        <v>0</v>
      </c>
      <c r="R2870" s="111" t="s">
        <v>17249</v>
      </c>
      <c r="S2870" s="112"/>
    </row>
    <row r="2871" spans="7:19" ht="22.5">
      <c r="G2871" s="109" t="s">
        <v>12461</v>
      </c>
      <c r="H2871" s="110" t="s">
        <v>15596</v>
      </c>
      <c r="I2871" s="109" t="s">
        <v>24754</v>
      </c>
      <c r="J2871" s="110" t="s">
        <v>2664</v>
      </c>
      <c r="K2871" s="110" t="s">
        <v>15596</v>
      </c>
      <c r="L2871" s="109" t="s">
        <v>24751</v>
      </c>
      <c r="M2871" s="110"/>
      <c r="N2871" s="111" t="s">
        <v>17581</v>
      </c>
      <c r="O2871" s="111" t="s">
        <v>24755</v>
      </c>
      <c r="P2871" s="110" t="s">
        <v>17248</v>
      </c>
      <c r="Q2871" s="112">
        <v>0</v>
      </c>
      <c r="R2871" s="111" t="s">
        <v>17249</v>
      </c>
      <c r="S2871" s="112"/>
    </row>
    <row r="2872" spans="7:19" ht="22.5">
      <c r="G2872" s="109" t="s">
        <v>12461</v>
      </c>
      <c r="H2872" s="110" t="s">
        <v>24756</v>
      </c>
      <c r="I2872" s="109" t="s">
        <v>24750</v>
      </c>
      <c r="J2872" s="110" t="s">
        <v>2790</v>
      </c>
      <c r="K2872" s="110" t="s">
        <v>15596</v>
      </c>
      <c r="L2872" s="109" t="s">
        <v>24757</v>
      </c>
      <c r="M2872" s="110"/>
      <c r="N2872" s="111" t="s">
        <v>17581</v>
      </c>
      <c r="O2872" s="111" t="s">
        <v>24758</v>
      </c>
      <c r="P2872" s="110" t="s">
        <v>17248</v>
      </c>
      <c r="Q2872" s="112">
        <v>0</v>
      </c>
      <c r="R2872" s="111" t="s">
        <v>17249</v>
      </c>
      <c r="S2872" s="112"/>
    </row>
    <row r="2873" spans="7:19">
      <c r="G2873" s="109" t="s">
        <v>12462</v>
      </c>
      <c r="H2873" s="110" t="s">
        <v>15151</v>
      </c>
      <c r="I2873" s="109" t="s">
        <v>24759</v>
      </c>
      <c r="J2873" s="110" t="s">
        <v>2790</v>
      </c>
      <c r="K2873" s="110" t="s">
        <v>15151</v>
      </c>
      <c r="L2873" s="109" t="s">
        <v>24402</v>
      </c>
      <c r="M2873" s="110" t="s">
        <v>24760</v>
      </c>
      <c r="N2873" s="111" t="s">
        <v>17417</v>
      </c>
      <c r="O2873" s="111" t="s">
        <v>24761</v>
      </c>
      <c r="P2873" s="110" t="s">
        <v>17248</v>
      </c>
      <c r="Q2873" s="112">
        <v>0</v>
      </c>
      <c r="R2873" s="111" t="s">
        <v>17249</v>
      </c>
      <c r="S2873" s="112"/>
    </row>
    <row r="2874" spans="7:19">
      <c r="G2874" s="109" t="s">
        <v>12462</v>
      </c>
      <c r="H2874" s="110" t="s">
        <v>15151</v>
      </c>
      <c r="I2874" s="109" t="s">
        <v>24681</v>
      </c>
      <c r="J2874" s="110" t="s">
        <v>3136</v>
      </c>
      <c r="K2874" s="110" t="s">
        <v>15151</v>
      </c>
      <c r="L2874" s="109" t="s">
        <v>24402</v>
      </c>
      <c r="M2874" s="110" t="s">
        <v>24762</v>
      </c>
      <c r="N2874" s="111" t="s">
        <v>17417</v>
      </c>
      <c r="O2874" s="111" t="s">
        <v>24763</v>
      </c>
      <c r="P2874" s="110" t="s">
        <v>17248</v>
      </c>
      <c r="Q2874" s="112">
        <v>0</v>
      </c>
      <c r="R2874" s="111" t="s">
        <v>17249</v>
      </c>
      <c r="S2874" s="112"/>
    </row>
    <row r="2875" spans="7:19">
      <c r="G2875" s="109" t="s">
        <v>12462</v>
      </c>
      <c r="H2875" s="110" t="s">
        <v>15151</v>
      </c>
      <c r="I2875" s="109" t="s">
        <v>24699</v>
      </c>
      <c r="J2875" s="110" t="s">
        <v>5386</v>
      </c>
      <c r="K2875" s="110" t="s">
        <v>15151</v>
      </c>
      <c r="L2875" s="109" t="s">
        <v>24402</v>
      </c>
      <c r="M2875" s="110" t="s">
        <v>24764</v>
      </c>
      <c r="N2875" s="111" t="s">
        <v>17417</v>
      </c>
      <c r="O2875" s="111" t="s">
        <v>24765</v>
      </c>
      <c r="P2875" s="110" t="s">
        <v>17248</v>
      </c>
      <c r="Q2875" s="112">
        <v>0</v>
      </c>
      <c r="R2875" s="111" t="s">
        <v>17249</v>
      </c>
      <c r="S2875" s="112"/>
    </row>
    <row r="2876" spans="7:19">
      <c r="G2876" s="109" t="s">
        <v>12462</v>
      </c>
      <c r="H2876" s="110" t="s">
        <v>15151</v>
      </c>
      <c r="I2876" s="109" t="s">
        <v>24766</v>
      </c>
      <c r="J2876" s="110" t="s">
        <v>7472</v>
      </c>
      <c r="K2876" s="110" t="s">
        <v>15151</v>
      </c>
      <c r="L2876" s="109" t="s">
        <v>24402</v>
      </c>
      <c r="M2876" s="110" t="s">
        <v>24767</v>
      </c>
      <c r="N2876" s="111" t="s">
        <v>17417</v>
      </c>
      <c r="O2876" s="111" t="s">
        <v>24768</v>
      </c>
      <c r="P2876" s="110" t="s">
        <v>17248</v>
      </c>
      <c r="Q2876" s="112">
        <v>0</v>
      </c>
      <c r="R2876" s="111" t="s">
        <v>17249</v>
      </c>
      <c r="S2876" s="112"/>
    </row>
    <row r="2877" spans="7:19">
      <c r="G2877" s="109" t="s">
        <v>12462</v>
      </c>
      <c r="H2877" s="110" t="s">
        <v>15151</v>
      </c>
      <c r="I2877" s="109" t="s">
        <v>24696</v>
      </c>
      <c r="J2877" s="110" t="s">
        <v>4837</v>
      </c>
      <c r="K2877" s="110" t="s">
        <v>15151</v>
      </c>
      <c r="L2877" s="109" t="s">
        <v>24402</v>
      </c>
      <c r="M2877" s="110" t="s">
        <v>24769</v>
      </c>
      <c r="N2877" s="111" t="s">
        <v>17417</v>
      </c>
      <c r="O2877" s="111" t="s">
        <v>24770</v>
      </c>
      <c r="P2877" s="110" t="s">
        <v>17248</v>
      </c>
      <c r="Q2877" s="112">
        <v>0</v>
      </c>
      <c r="R2877" s="111" t="s">
        <v>17249</v>
      </c>
      <c r="S2877" s="112"/>
    </row>
    <row r="2878" spans="7:19" ht="22.5">
      <c r="G2878" s="109" t="s">
        <v>12462</v>
      </c>
      <c r="H2878" s="110" t="s">
        <v>15151</v>
      </c>
      <c r="I2878" s="109" t="s">
        <v>24771</v>
      </c>
      <c r="J2878" s="110" t="s">
        <v>6126</v>
      </c>
      <c r="K2878" s="110" t="s">
        <v>15151</v>
      </c>
      <c r="L2878" s="109" t="s">
        <v>24402</v>
      </c>
      <c r="M2878" s="110" t="s">
        <v>24772</v>
      </c>
      <c r="N2878" s="111" t="s">
        <v>17417</v>
      </c>
      <c r="O2878" s="111" t="s">
        <v>24773</v>
      </c>
      <c r="P2878" s="110" t="s">
        <v>17248</v>
      </c>
      <c r="Q2878" s="112">
        <v>0</v>
      </c>
      <c r="R2878" s="111" t="s">
        <v>17249</v>
      </c>
      <c r="S2878" s="112"/>
    </row>
    <row r="2879" spans="7:19">
      <c r="G2879" s="109" t="s">
        <v>12462</v>
      </c>
      <c r="H2879" s="110" t="s">
        <v>15151</v>
      </c>
      <c r="I2879" s="109" t="s">
        <v>24774</v>
      </c>
      <c r="J2879" s="110" t="s">
        <v>8572</v>
      </c>
      <c r="K2879" s="110" t="s">
        <v>15151</v>
      </c>
      <c r="L2879" s="109" t="s">
        <v>24402</v>
      </c>
      <c r="M2879" s="110" t="s">
        <v>24775</v>
      </c>
      <c r="N2879" s="111" t="s">
        <v>17417</v>
      </c>
      <c r="O2879" s="111" t="s">
        <v>24776</v>
      </c>
      <c r="P2879" s="110" t="s">
        <v>17248</v>
      </c>
      <c r="Q2879" s="112">
        <v>0</v>
      </c>
      <c r="R2879" s="111" t="s">
        <v>17249</v>
      </c>
      <c r="S2879" s="112"/>
    </row>
    <row r="2880" spans="7:19">
      <c r="G2880" s="109" t="s">
        <v>12462</v>
      </c>
      <c r="H2880" s="110" t="s">
        <v>15151</v>
      </c>
      <c r="I2880" s="109" t="s">
        <v>24777</v>
      </c>
      <c r="J2880" s="110" t="s">
        <v>6841</v>
      </c>
      <c r="K2880" s="110" t="s">
        <v>15151</v>
      </c>
      <c r="L2880" s="109" t="s">
        <v>24402</v>
      </c>
      <c r="M2880" s="110" t="s">
        <v>24778</v>
      </c>
      <c r="N2880" s="111" t="s">
        <v>17417</v>
      </c>
      <c r="O2880" s="111" t="s">
        <v>24779</v>
      </c>
      <c r="P2880" s="110" t="s">
        <v>17248</v>
      </c>
      <c r="Q2880" s="112">
        <v>0</v>
      </c>
      <c r="R2880" s="111" t="s">
        <v>17249</v>
      </c>
      <c r="S2880" s="112"/>
    </row>
    <row r="2881" spans="7:19" ht="22.5">
      <c r="G2881" s="109" t="s">
        <v>12462</v>
      </c>
      <c r="H2881" s="110" t="s">
        <v>15151</v>
      </c>
      <c r="I2881" s="109" t="s">
        <v>24780</v>
      </c>
      <c r="J2881" s="110" t="s">
        <v>7071</v>
      </c>
      <c r="K2881" s="110" t="s">
        <v>15151</v>
      </c>
      <c r="L2881" s="109" t="s">
        <v>24402</v>
      </c>
      <c r="M2881" s="110" t="s">
        <v>24781</v>
      </c>
      <c r="N2881" s="111" t="s">
        <v>17417</v>
      </c>
      <c r="O2881" s="111" t="s">
        <v>24782</v>
      </c>
      <c r="P2881" s="110" t="s">
        <v>17248</v>
      </c>
      <c r="Q2881" s="112">
        <v>0</v>
      </c>
      <c r="R2881" s="111" t="s">
        <v>17249</v>
      </c>
      <c r="S2881" s="112"/>
    </row>
    <row r="2882" spans="7:19">
      <c r="G2882" s="109" t="s">
        <v>12463</v>
      </c>
      <c r="H2882" s="110" t="s">
        <v>15151</v>
      </c>
      <c r="I2882" s="109" t="s">
        <v>24759</v>
      </c>
      <c r="J2882" s="110" t="s">
        <v>2790</v>
      </c>
      <c r="K2882" s="110" t="s">
        <v>15151</v>
      </c>
      <c r="L2882" s="109" t="s">
        <v>24783</v>
      </c>
      <c r="M2882" s="110" t="s">
        <v>24784</v>
      </c>
      <c r="N2882" s="111" t="s">
        <v>17417</v>
      </c>
      <c r="O2882" s="111" t="s">
        <v>24785</v>
      </c>
      <c r="P2882" s="110" t="s">
        <v>17248</v>
      </c>
      <c r="Q2882" s="112">
        <v>0</v>
      </c>
      <c r="R2882" s="111" t="s">
        <v>17249</v>
      </c>
      <c r="S2882" s="112"/>
    </row>
    <row r="2883" spans="7:19">
      <c r="G2883" s="109" t="s">
        <v>12463</v>
      </c>
      <c r="H2883" s="110" t="s">
        <v>15151</v>
      </c>
      <c r="I2883" s="109" t="s">
        <v>24681</v>
      </c>
      <c r="J2883" s="110" t="s">
        <v>3136</v>
      </c>
      <c r="K2883" s="110" t="s">
        <v>15151</v>
      </c>
      <c r="L2883" s="109" t="s">
        <v>24783</v>
      </c>
      <c r="M2883" s="110" t="s">
        <v>24786</v>
      </c>
      <c r="N2883" s="111" t="s">
        <v>17417</v>
      </c>
      <c r="O2883" s="111" t="s">
        <v>24787</v>
      </c>
      <c r="P2883" s="110" t="s">
        <v>17248</v>
      </c>
      <c r="Q2883" s="112">
        <v>0</v>
      </c>
      <c r="R2883" s="111" t="s">
        <v>17249</v>
      </c>
      <c r="S2883" s="112"/>
    </row>
    <row r="2884" spans="7:19">
      <c r="G2884" s="109" t="s">
        <v>12463</v>
      </c>
      <c r="H2884" s="110" t="s">
        <v>15151</v>
      </c>
      <c r="I2884" s="109" t="s">
        <v>24696</v>
      </c>
      <c r="J2884" s="110" t="s">
        <v>4837</v>
      </c>
      <c r="K2884" s="110" t="s">
        <v>15151</v>
      </c>
      <c r="L2884" s="109" t="s">
        <v>24783</v>
      </c>
      <c r="M2884" s="110" t="s">
        <v>24788</v>
      </c>
      <c r="N2884" s="111" t="s">
        <v>17417</v>
      </c>
      <c r="O2884" s="111" t="s">
        <v>24789</v>
      </c>
      <c r="P2884" s="110" t="s">
        <v>17248</v>
      </c>
      <c r="Q2884" s="112">
        <v>0</v>
      </c>
      <c r="R2884" s="111" t="s">
        <v>17249</v>
      </c>
      <c r="S2884" s="112"/>
    </row>
    <row r="2885" spans="7:19">
      <c r="G2885" s="109" t="s">
        <v>12463</v>
      </c>
      <c r="H2885" s="110" t="s">
        <v>15151</v>
      </c>
      <c r="I2885" s="109" t="s">
        <v>24699</v>
      </c>
      <c r="J2885" s="110" t="s">
        <v>5386</v>
      </c>
      <c r="K2885" s="110" t="s">
        <v>15151</v>
      </c>
      <c r="L2885" s="109" t="s">
        <v>24783</v>
      </c>
      <c r="M2885" s="110" t="s">
        <v>24790</v>
      </c>
      <c r="N2885" s="111" t="s">
        <v>17417</v>
      </c>
      <c r="O2885" s="111" t="s">
        <v>24791</v>
      </c>
      <c r="P2885" s="110" t="s">
        <v>17248</v>
      </c>
      <c r="Q2885" s="112">
        <v>0</v>
      </c>
      <c r="R2885" s="111" t="s">
        <v>17249</v>
      </c>
      <c r="S2885" s="112"/>
    </row>
    <row r="2886" spans="7:19" ht="22.5">
      <c r="G2886" s="109" t="s">
        <v>12463</v>
      </c>
      <c r="H2886" s="110" t="s">
        <v>15151</v>
      </c>
      <c r="I2886" s="109" t="s">
        <v>24771</v>
      </c>
      <c r="J2886" s="110" t="s">
        <v>6126</v>
      </c>
      <c r="K2886" s="110" t="s">
        <v>15151</v>
      </c>
      <c r="L2886" s="109" t="s">
        <v>24783</v>
      </c>
      <c r="M2886" s="110" t="s">
        <v>24792</v>
      </c>
      <c r="N2886" s="111" t="s">
        <v>17417</v>
      </c>
      <c r="O2886" s="111" t="s">
        <v>24793</v>
      </c>
      <c r="P2886" s="110" t="s">
        <v>17248</v>
      </c>
      <c r="Q2886" s="112">
        <v>0</v>
      </c>
      <c r="R2886" s="111" t="s">
        <v>17249</v>
      </c>
      <c r="S2886" s="112"/>
    </row>
    <row r="2887" spans="7:19">
      <c r="G2887" s="109" t="s">
        <v>12463</v>
      </c>
      <c r="H2887" s="110" t="s">
        <v>15151</v>
      </c>
      <c r="I2887" s="109" t="s">
        <v>24777</v>
      </c>
      <c r="J2887" s="110" t="s">
        <v>6841</v>
      </c>
      <c r="K2887" s="110" t="s">
        <v>15151</v>
      </c>
      <c r="L2887" s="109" t="s">
        <v>24783</v>
      </c>
      <c r="M2887" s="110" t="s">
        <v>24794</v>
      </c>
      <c r="N2887" s="111" t="s">
        <v>17417</v>
      </c>
      <c r="O2887" s="111" t="s">
        <v>24795</v>
      </c>
      <c r="P2887" s="110" t="s">
        <v>17248</v>
      </c>
      <c r="Q2887" s="112">
        <v>0</v>
      </c>
      <c r="R2887" s="111" t="s">
        <v>17249</v>
      </c>
      <c r="S2887" s="112"/>
    </row>
    <row r="2888" spans="7:19" ht="22.5">
      <c r="G2888" s="109" t="s">
        <v>12463</v>
      </c>
      <c r="H2888" s="110" t="s">
        <v>15151</v>
      </c>
      <c r="I2888" s="109" t="s">
        <v>24780</v>
      </c>
      <c r="J2888" s="110" t="s">
        <v>7071</v>
      </c>
      <c r="K2888" s="110" t="s">
        <v>15151</v>
      </c>
      <c r="L2888" s="109" t="s">
        <v>24783</v>
      </c>
      <c r="M2888" s="110" t="s">
        <v>24796</v>
      </c>
      <c r="N2888" s="111" t="s">
        <v>17417</v>
      </c>
      <c r="O2888" s="111" t="s">
        <v>24797</v>
      </c>
      <c r="P2888" s="110" t="s">
        <v>17248</v>
      </c>
      <c r="Q2888" s="112">
        <v>0</v>
      </c>
      <c r="R2888" s="111" t="s">
        <v>17249</v>
      </c>
      <c r="S2888" s="112"/>
    </row>
    <row r="2889" spans="7:19">
      <c r="G2889" s="109" t="s">
        <v>12463</v>
      </c>
      <c r="H2889" s="110" t="s">
        <v>15151</v>
      </c>
      <c r="I2889" s="109" t="s">
        <v>24766</v>
      </c>
      <c r="J2889" s="110" t="s">
        <v>7472</v>
      </c>
      <c r="K2889" s="110" t="s">
        <v>15151</v>
      </c>
      <c r="L2889" s="109" t="s">
        <v>24783</v>
      </c>
      <c r="M2889" s="110" t="s">
        <v>24798</v>
      </c>
      <c r="N2889" s="111" t="s">
        <v>17417</v>
      </c>
      <c r="O2889" s="111" t="s">
        <v>24799</v>
      </c>
      <c r="P2889" s="110" t="s">
        <v>17248</v>
      </c>
      <c r="Q2889" s="112">
        <v>0</v>
      </c>
      <c r="R2889" s="111" t="s">
        <v>17249</v>
      </c>
      <c r="S2889" s="112"/>
    </row>
    <row r="2890" spans="7:19">
      <c r="G2890" s="109" t="s">
        <v>12463</v>
      </c>
      <c r="H2890" s="110" t="s">
        <v>15151</v>
      </c>
      <c r="I2890" s="109" t="s">
        <v>24774</v>
      </c>
      <c r="J2890" s="110" t="s">
        <v>8572</v>
      </c>
      <c r="K2890" s="110" t="s">
        <v>15151</v>
      </c>
      <c r="L2890" s="109" t="s">
        <v>24783</v>
      </c>
      <c r="M2890" s="110" t="s">
        <v>24800</v>
      </c>
      <c r="N2890" s="111" t="s">
        <v>17417</v>
      </c>
      <c r="O2890" s="111" t="s">
        <v>24801</v>
      </c>
      <c r="P2890" s="110" t="s">
        <v>17248</v>
      </c>
      <c r="Q2890" s="112">
        <v>0</v>
      </c>
      <c r="R2890" s="111" t="s">
        <v>17249</v>
      </c>
      <c r="S2890" s="112"/>
    </row>
    <row r="2891" spans="7:19" ht="33.75">
      <c r="G2891" s="109" t="s">
        <v>24802</v>
      </c>
      <c r="H2891" s="110" t="s">
        <v>17438</v>
      </c>
      <c r="I2891" s="109" t="s">
        <v>24803</v>
      </c>
      <c r="J2891" s="110" t="s">
        <v>2790</v>
      </c>
      <c r="K2891" s="110" t="s">
        <v>17252</v>
      </c>
      <c r="L2891" s="109" t="s">
        <v>24804</v>
      </c>
      <c r="M2891" s="110" t="s">
        <v>24805</v>
      </c>
      <c r="N2891" s="111" t="s">
        <v>17417</v>
      </c>
      <c r="O2891" s="111" t="s">
        <v>24806</v>
      </c>
      <c r="P2891" s="110" t="s">
        <v>17248</v>
      </c>
      <c r="Q2891" s="112">
        <v>0</v>
      </c>
      <c r="R2891" s="111" t="s">
        <v>17249</v>
      </c>
      <c r="S2891" s="112"/>
    </row>
    <row r="2892" spans="7:19" ht="33.75">
      <c r="G2892" s="109" t="s">
        <v>24807</v>
      </c>
      <c r="H2892" s="110" t="s">
        <v>17438</v>
      </c>
      <c r="I2892" s="109" t="s">
        <v>24803</v>
      </c>
      <c r="J2892" s="110" t="s">
        <v>2790</v>
      </c>
      <c r="K2892" s="110" t="s">
        <v>17252</v>
      </c>
      <c r="L2892" s="109" t="s">
        <v>24808</v>
      </c>
      <c r="M2892" s="110" t="s">
        <v>24809</v>
      </c>
      <c r="N2892" s="111" t="s">
        <v>17417</v>
      </c>
      <c r="O2892" s="111" t="s">
        <v>24810</v>
      </c>
      <c r="P2892" s="110" t="s">
        <v>17248</v>
      </c>
      <c r="Q2892" s="112">
        <v>0</v>
      </c>
      <c r="R2892" s="111" t="s">
        <v>17249</v>
      </c>
      <c r="S2892" s="112"/>
    </row>
    <row r="2893" spans="7:19" ht="33.75">
      <c r="G2893" s="109" t="s">
        <v>12464</v>
      </c>
      <c r="H2893" s="110" t="s">
        <v>15152</v>
      </c>
      <c r="I2893" s="109" t="s">
        <v>24605</v>
      </c>
      <c r="J2893" s="110" t="s">
        <v>2790</v>
      </c>
      <c r="K2893" s="110" t="s">
        <v>24674</v>
      </c>
      <c r="L2893" s="109" t="s">
        <v>24811</v>
      </c>
      <c r="M2893" s="110" t="s">
        <v>24812</v>
      </c>
      <c r="N2893" s="111" t="s">
        <v>17212</v>
      </c>
      <c r="O2893" s="111" t="s">
        <v>24813</v>
      </c>
      <c r="P2893" s="110" t="s">
        <v>17248</v>
      </c>
      <c r="Q2893" s="112">
        <v>0</v>
      </c>
      <c r="R2893" s="111" t="s">
        <v>17249</v>
      </c>
      <c r="S2893" s="112"/>
    </row>
    <row r="2894" spans="7:19" ht="33.75">
      <c r="G2894" s="109" t="s">
        <v>12464</v>
      </c>
      <c r="H2894" s="110" t="s">
        <v>15152</v>
      </c>
      <c r="I2894" s="109" t="s">
        <v>24814</v>
      </c>
      <c r="J2894" s="110" t="s">
        <v>3136</v>
      </c>
      <c r="K2894" s="110" t="s">
        <v>24682</v>
      </c>
      <c r="L2894" s="109" t="s">
        <v>24811</v>
      </c>
      <c r="M2894" s="110"/>
      <c r="N2894" s="111" t="s">
        <v>17212</v>
      </c>
      <c r="O2894" s="111" t="s">
        <v>24815</v>
      </c>
      <c r="P2894" s="110" t="s">
        <v>17248</v>
      </c>
      <c r="Q2894" s="112">
        <v>0</v>
      </c>
      <c r="R2894" s="111" t="s">
        <v>17249</v>
      </c>
      <c r="S2894" s="112"/>
    </row>
    <row r="2895" spans="7:19" ht="33.75">
      <c r="G2895" s="109" t="s">
        <v>12464</v>
      </c>
      <c r="H2895" s="110" t="s">
        <v>15152</v>
      </c>
      <c r="I2895" s="109" t="s">
        <v>24766</v>
      </c>
      <c r="J2895" s="110" t="s">
        <v>7472</v>
      </c>
      <c r="K2895" s="110" t="s">
        <v>24685</v>
      </c>
      <c r="L2895" s="109" t="s">
        <v>24811</v>
      </c>
      <c r="M2895" s="110"/>
      <c r="N2895" s="111" t="s">
        <v>17212</v>
      </c>
      <c r="O2895" s="111" t="s">
        <v>24816</v>
      </c>
      <c r="P2895" s="110" t="s">
        <v>17248</v>
      </c>
      <c r="Q2895" s="112">
        <v>0</v>
      </c>
      <c r="R2895" s="111" t="s">
        <v>17249</v>
      </c>
      <c r="S2895" s="112"/>
    </row>
    <row r="2896" spans="7:19" ht="33.75">
      <c r="G2896" s="109" t="s">
        <v>12464</v>
      </c>
      <c r="H2896" s="110" t="s">
        <v>15152</v>
      </c>
      <c r="I2896" s="109" t="s">
        <v>24817</v>
      </c>
      <c r="J2896" s="110" t="s">
        <v>6951</v>
      </c>
      <c r="K2896" s="110" t="s">
        <v>24688</v>
      </c>
      <c r="L2896" s="109" t="s">
        <v>24811</v>
      </c>
      <c r="M2896" s="110"/>
      <c r="N2896" s="111" t="s">
        <v>17212</v>
      </c>
      <c r="O2896" s="111" t="s">
        <v>24818</v>
      </c>
      <c r="P2896" s="110" t="s">
        <v>17248</v>
      </c>
      <c r="Q2896" s="112">
        <v>0</v>
      </c>
      <c r="R2896" s="111" t="s">
        <v>17249</v>
      </c>
      <c r="S2896" s="112"/>
    </row>
    <row r="2897" spans="7:19" ht="33.75">
      <c r="G2897" s="109" t="s">
        <v>12464</v>
      </c>
      <c r="H2897" s="110" t="s">
        <v>15152</v>
      </c>
      <c r="I2897" s="109" t="s">
        <v>24771</v>
      </c>
      <c r="J2897" s="110" t="s">
        <v>6126</v>
      </c>
      <c r="K2897" s="110" t="s">
        <v>24819</v>
      </c>
      <c r="L2897" s="109" t="s">
        <v>24811</v>
      </c>
      <c r="M2897" s="110"/>
      <c r="N2897" s="111" t="s">
        <v>17212</v>
      </c>
      <c r="O2897" s="111" t="s">
        <v>24820</v>
      </c>
      <c r="P2897" s="110" t="s">
        <v>17248</v>
      </c>
      <c r="Q2897" s="112">
        <v>0</v>
      </c>
      <c r="R2897" s="111" t="s">
        <v>17249</v>
      </c>
      <c r="S2897" s="112"/>
    </row>
    <row r="2898" spans="7:19" ht="33.75">
      <c r="G2898" s="109" t="s">
        <v>12464</v>
      </c>
      <c r="H2898" s="110" t="s">
        <v>15152</v>
      </c>
      <c r="I2898" s="109" t="s">
        <v>24693</v>
      </c>
      <c r="J2898" s="110" t="s">
        <v>8572</v>
      </c>
      <c r="K2898" s="110" t="s">
        <v>24694</v>
      </c>
      <c r="L2898" s="109" t="s">
        <v>24811</v>
      </c>
      <c r="M2898" s="110"/>
      <c r="N2898" s="111" t="s">
        <v>17212</v>
      </c>
      <c r="O2898" s="111" t="s">
        <v>24821</v>
      </c>
      <c r="P2898" s="110" t="s">
        <v>17248</v>
      </c>
      <c r="Q2898" s="112">
        <v>0</v>
      </c>
      <c r="R2898" s="111" t="s">
        <v>17249</v>
      </c>
      <c r="S2898" s="112"/>
    </row>
    <row r="2899" spans="7:19" ht="33.75">
      <c r="G2899" s="109" t="s">
        <v>12464</v>
      </c>
      <c r="H2899" s="110" t="s">
        <v>15152</v>
      </c>
      <c r="I2899" s="109" t="s">
        <v>24696</v>
      </c>
      <c r="J2899" s="110" t="s">
        <v>4837</v>
      </c>
      <c r="K2899" s="110" t="s">
        <v>24697</v>
      </c>
      <c r="L2899" s="109" t="s">
        <v>24811</v>
      </c>
      <c r="M2899" s="110"/>
      <c r="N2899" s="111" t="s">
        <v>17212</v>
      </c>
      <c r="O2899" s="111" t="s">
        <v>24822</v>
      </c>
      <c r="P2899" s="110" t="s">
        <v>17248</v>
      </c>
      <c r="Q2899" s="112">
        <v>0</v>
      </c>
      <c r="R2899" s="111" t="s">
        <v>17249</v>
      </c>
      <c r="S2899" s="112"/>
    </row>
    <row r="2900" spans="7:19" ht="33.75">
      <c r="G2900" s="109" t="s">
        <v>12464</v>
      </c>
      <c r="H2900" s="110" t="s">
        <v>15152</v>
      </c>
      <c r="I2900" s="109" t="s">
        <v>24823</v>
      </c>
      <c r="J2900" s="110" t="s">
        <v>2635</v>
      </c>
      <c r="K2900" s="110" t="s">
        <v>24824</v>
      </c>
      <c r="L2900" s="109" t="s">
        <v>24811</v>
      </c>
      <c r="M2900" s="110"/>
      <c r="N2900" s="111" t="s">
        <v>17212</v>
      </c>
      <c r="O2900" s="111" t="s">
        <v>24825</v>
      </c>
      <c r="P2900" s="110" t="s">
        <v>17248</v>
      </c>
      <c r="Q2900" s="112">
        <v>0</v>
      </c>
      <c r="R2900" s="111" t="s">
        <v>17249</v>
      </c>
      <c r="S2900" s="112"/>
    </row>
    <row r="2901" spans="7:19" ht="33.75">
      <c r="G2901" s="109" t="s">
        <v>12464</v>
      </c>
      <c r="H2901" s="110" t="s">
        <v>15152</v>
      </c>
      <c r="I2901" s="109" t="s">
        <v>24699</v>
      </c>
      <c r="J2901" s="110" t="s">
        <v>5386</v>
      </c>
      <c r="K2901" s="110" t="s">
        <v>24700</v>
      </c>
      <c r="L2901" s="109" t="s">
        <v>24811</v>
      </c>
      <c r="M2901" s="110"/>
      <c r="N2901" s="111" t="s">
        <v>17212</v>
      </c>
      <c r="O2901" s="111" t="s">
        <v>24826</v>
      </c>
      <c r="P2901" s="110" t="s">
        <v>17248</v>
      </c>
      <c r="Q2901" s="112">
        <v>0</v>
      </c>
      <c r="R2901" s="111" t="s">
        <v>17249</v>
      </c>
      <c r="S2901" s="112"/>
    </row>
    <row r="2902" spans="7:19" ht="45">
      <c r="G2902" s="109" t="s">
        <v>12464</v>
      </c>
      <c r="H2902" s="110" t="s">
        <v>24827</v>
      </c>
      <c r="I2902" s="109" t="s">
        <v>24777</v>
      </c>
      <c r="J2902" s="110" t="s">
        <v>6841</v>
      </c>
      <c r="K2902" s="110" t="s">
        <v>24828</v>
      </c>
      <c r="L2902" s="109" t="s">
        <v>24811</v>
      </c>
      <c r="M2902" s="110"/>
      <c r="N2902" s="111" t="s">
        <v>17212</v>
      </c>
      <c r="O2902" s="111" t="s">
        <v>24829</v>
      </c>
      <c r="P2902" s="110" t="s">
        <v>17248</v>
      </c>
      <c r="Q2902" s="112">
        <v>0</v>
      </c>
      <c r="R2902" s="111" t="s">
        <v>17249</v>
      </c>
      <c r="S2902" s="112"/>
    </row>
    <row r="2903" spans="7:19" ht="45">
      <c r="G2903" s="109" t="s">
        <v>12465</v>
      </c>
      <c r="H2903" s="110" t="s">
        <v>15597</v>
      </c>
      <c r="I2903" s="109" t="s">
        <v>24605</v>
      </c>
      <c r="J2903" s="110" t="s">
        <v>2790</v>
      </c>
      <c r="K2903" s="110" t="s">
        <v>24830</v>
      </c>
      <c r="L2903" s="109" t="s">
        <v>17260</v>
      </c>
      <c r="M2903" s="110" t="s">
        <v>17480</v>
      </c>
      <c r="N2903" s="111" t="s">
        <v>17212</v>
      </c>
      <c r="O2903" s="111" t="s">
        <v>24831</v>
      </c>
      <c r="P2903" s="110" t="s">
        <v>17248</v>
      </c>
      <c r="Q2903" s="112">
        <v>0</v>
      </c>
      <c r="R2903" s="111" t="s">
        <v>17249</v>
      </c>
      <c r="S2903" s="112"/>
    </row>
    <row r="2904" spans="7:19" ht="45">
      <c r="G2904" s="109" t="s">
        <v>12466</v>
      </c>
      <c r="H2904" s="110" t="s">
        <v>15598</v>
      </c>
      <c r="I2904" s="109" t="s">
        <v>24605</v>
      </c>
      <c r="J2904" s="110" t="s">
        <v>2790</v>
      </c>
      <c r="K2904" s="110" t="s">
        <v>24832</v>
      </c>
      <c r="L2904" s="109" t="s">
        <v>17260</v>
      </c>
      <c r="M2904" s="110" t="s">
        <v>24833</v>
      </c>
      <c r="N2904" s="111" t="s">
        <v>17212</v>
      </c>
      <c r="O2904" s="111" t="s">
        <v>24834</v>
      </c>
      <c r="P2904" s="110" t="s">
        <v>17248</v>
      </c>
      <c r="Q2904" s="112">
        <v>0</v>
      </c>
      <c r="R2904" s="111" t="s">
        <v>17249</v>
      </c>
      <c r="S2904" s="112"/>
    </row>
    <row r="2905" spans="7:19" ht="45">
      <c r="G2905" s="109" t="s">
        <v>12467</v>
      </c>
      <c r="H2905" s="110" t="s">
        <v>15599</v>
      </c>
      <c r="I2905" s="109" t="s">
        <v>24605</v>
      </c>
      <c r="J2905" s="110" t="s">
        <v>2790</v>
      </c>
      <c r="K2905" s="110" t="s">
        <v>24835</v>
      </c>
      <c r="L2905" s="109" t="s">
        <v>17260</v>
      </c>
      <c r="M2905" s="110" t="s">
        <v>17480</v>
      </c>
      <c r="N2905" s="111" t="s">
        <v>17212</v>
      </c>
      <c r="O2905" s="111" t="s">
        <v>24836</v>
      </c>
      <c r="P2905" s="110" t="s">
        <v>17248</v>
      </c>
      <c r="Q2905" s="112">
        <v>0</v>
      </c>
      <c r="R2905" s="111" t="s">
        <v>17249</v>
      </c>
      <c r="S2905" s="112"/>
    </row>
    <row r="2906" spans="7:19" ht="45">
      <c r="G2906" s="109" t="s">
        <v>12468</v>
      </c>
      <c r="H2906" s="110" t="s">
        <v>15600</v>
      </c>
      <c r="I2906" s="109" t="s">
        <v>24605</v>
      </c>
      <c r="J2906" s="110" t="s">
        <v>2790</v>
      </c>
      <c r="K2906" s="110" t="s">
        <v>24837</v>
      </c>
      <c r="L2906" s="109" t="s">
        <v>17260</v>
      </c>
      <c r="M2906" s="110" t="s">
        <v>24838</v>
      </c>
      <c r="N2906" s="111" t="s">
        <v>17212</v>
      </c>
      <c r="O2906" s="111" t="s">
        <v>24839</v>
      </c>
      <c r="P2906" s="110" t="s">
        <v>17248</v>
      </c>
      <c r="Q2906" s="112">
        <v>0</v>
      </c>
      <c r="R2906" s="111" t="s">
        <v>17249</v>
      </c>
      <c r="S2906" s="112"/>
    </row>
    <row r="2907" spans="7:19" ht="45">
      <c r="G2907" s="109" t="s">
        <v>12469</v>
      </c>
      <c r="H2907" s="110" t="s">
        <v>15601</v>
      </c>
      <c r="I2907" s="109" t="s">
        <v>24605</v>
      </c>
      <c r="J2907" s="110" t="s">
        <v>2790</v>
      </c>
      <c r="K2907" s="110" t="s">
        <v>24840</v>
      </c>
      <c r="L2907" s="109" t="s">
        <v>17260</v>
      </c>
      <c r="M2907" s="110" t="s">
        <v>24841</v>
      </c>
      <c r="N2907" s="111" t="s">
        <v>17212</v>
      </c>
      <c r="O2907" s="111" t="s">
        <v>24842</v>
      </c>
      <c r="P2907" s="110" t="s">
        <v>17248</v>
      </c>
      <c r="Q2907" s="112">
        <v>0</v>
      </c>
      <c r="R2907" s="111" t="s">
        <v>17249</v>
      </c>
      <c r="S2907" s="112"/>
    </row>
    <row r="2908" spans="7:19" ht="45">
      <c r="G2908" s="109" t="s">
        <v>12470</v>
      </c>
      <c r="H2908" s="110" t="s">
        <v>15115</v>
      </c>
      <c r="I2908" s="109" t="s">
        <v>24605</v>
      </c>
      <c r="J2908" s="110" t="s">
        <v>2790</v>
      </c>
      <c r="K2908" s="110" t="s">
        <v>24843</v>
      </c>
      <c r="L2908" s="109" t="s">
        <v>24844</v>
      </c>
      <c r="M2908" s="110" t="s">
        <v>24845</v>
      </c>
      <c r="N2908" s="111" t="s">
        <v>17212</v>
      </c>
      <c r="O2908" s="111" t="s">
        <v>24846</v>
      </c>
      <c r="P2908" s="110" t="s">
        <v>17248</v>
      </c>
      <c r="Q2908" s="112">
        <v>0</v>
      </c>
      <c r="R2908" s="111" t="s">
        <v>17249</v>
      </c>
      <c r="S2908" s="112"/>
    </row>
    <row r="2909" spans="7:19" ht="45">
      <c r="G2909" s="109" t="s">
        <v>12471</v>
      </c>
      <c r="H2909" s="110" t="s">
        <v>15116</v>
      </c>
      <c r="I2909" s="109" t="s">
        <v>24605</v>
      </c>
      <c r="J2909" s="110" t="s">
        <v>2790</v>
      </c>
      <c r="K2909" s="110" t="s">
        <v>24847</v>
      </c>
      <c r="L2909" s="109" t="s">
        <v>24848</v>
      </c>
      <c r="M2909" s="110" t="s">
        <v>24849</v>
      </c>
      <c r="N2909" s="111" t="s">
        <v>17212</v>
      </c>
      <c r="O2909" s="111" t="s">
        <v>24850</v>
      </c>
      <c r="P2909" s="110" t="s">
        <v>17248</v>
      </c>
      <c r="Q2909" s="112">
        <v>0</v>
      </c>
      <c r="R2909" s="111" t="s">
        <v>17249</v>
      </c>
      <c r="S2909" s="112"/>
    </row>
    <row r="2910" spans="7:19" ht="45">
      <c r="G2910" s="109" t="s">
        <v>12472</v>
      </c>
      <c r="H2910" s="110" t="s">
        <v>15602</v>
      </c>
      <c r="I2910" s="109" t="s">
        <v>24605</v>
      </c>
      <c r="J2910" s="110" t="s">
        <v>2790</v>
      </c>
      <c r="K2910" s="110" t="s">
        <v>24851</v>
      </c>
      <c r="L2910" s="109" t="s">
        <v>17260</v>
      </c>
      <c r="M2910" s="110" t="s">
        <v>24852</v>
      </c>
      <c r="N2910" s="111" t="s">
        <v>17212</v>
      </c>
      <c r="O2910" s="111" t="s">
        <v>24853</v>
      </c>
      <c r="P2910" s="110" t="s">
        <v>17248</v>
      </c>
      <c r="Q2910" s="112">
        <v>0</v>
      </c>
      <c r="R2910" s="111" t="s">
        <v>17249</v>
      </c>
      <c r="S2910" s="112"/>
    </row>
    <row r="2911" spans="7:19" ht="45">
      <c r="G2911" s="109" t="s">
        <v>12473</v>
      </c>
      <c r="H2911" s="110" t="s">
        <v>15603</v>
      </c>
      <c r="I2911" s="109" t="s">
        <v>24605</v>
      </c>
      <c r="J2911" s="110" t="s">
        <v>2790</v>
      </c>
      <c r="K2911" s="110" t="s">
        <v>24854</v>
      </c>
      <c r="L2911" s="109" t="s">
        <v>17260</v>
      </c>
      <c r="M2911" s="110" t="s">
        <v>24855</v>
      </c>
      <c r="N2911" s="111" t="s">
        <v>17212</v>
      </c>
      <c r="O2911" s="111" t="s">
        <v>24856</v>
      </c>
      <c r="P2911" s="110" t="s">
        <v>17248</v>
      </c>
      <c r="Q2911" s="112">
        <v>0</v>
      </c>
      <c r="R2911" s="111" t="s">
        <v>17249</v>
      </c>
      <c r="S2911" s="112"/>
    </row>
    <row r="2912" spans="7:19" ht="45">
      <c r="G2912" s="109" t="s">
        <v>12474</v>
      </c>
      <c r="H2912" s="110" t="s">
        <v>15225</v>
      </c>
      <c r="I2912" s="109" t="s">
        <v>24857</v>
      </c>
      <c r="J2912" s="110" t="s">
        <v>2790</v>
      </c>
      <c r="K2912" s="110" t="s">
        <v>24858</v>
      </c>
      <c r="L2912" s="109" t="s">
        <v>17260</v>
      </c>
      <c r="M2912" s="110" t="s">
        <v>24859</v>
      </c>
      <c r="N2912" s="111" t="s">
        <v>17246</v>
      </c>
      <c r="O2912" s="111" t="s">
        <v>24860</v>
      </c>
      <c r="P2912" s="110" t="s">
        <v>17248</v>
      </c>
      <c r="Q2912" s="112">
        <v>0</v>
      </c>
      <c r="R2912" s="111" t="s">
        <v>17249</v>
      </c>
      <c r="S2912" s="112"/>
    </row>
    <row r="2913" spans="7:19" ht="45">
      <c r="G2913" s="109" t="s">
        <v>12475</v>
      </c>
      <c r="H2913" s="110" t="s">
        <v>15118</v>
      </c>
      <c r="I2913" s="109" t="s">
        <v>24857</v>
      </c>
      <c r="J2913" s="110" t="s">
        <v>2790</v>
      </c>
      <c r="K2913" s="110" t="s">
        <v>24861</v>
      </c>
      <c r="L2913" s="109" t="s">
        <v>17260</v>
      </c>
      <c r="M2913" s="110" t="s">
        <v>24862</v>
      </c>
      <c r="N2913" s="111" t="s">
        <v>17246</v>
      </c>
      <c r="O2913" s="111" t="s">
        <v>24863</v>
      </c>
      <c r="P2913" s="110" t="s">
        <v>17248</v>
      </c>
      <c r="Q2913" s="112">
        <v>0</v>
      </c>
      <c r="R2913" s="111" t="s">
        <v>17249</v>
      </c>
      <c r="S2913" s="112"/>
    </row>
    <row r="2914" spans="7:19" ht="45">
      <c r="G2914" s="109" t="s">
        <v>12476</v>
      </c>
      <c r="H2914" s="110" t="s">
        <v>15119</v>
      </c>
      <c r="I2914" s="109" t="s">
        <v>24857</v>
      </c>
      <c r="J2914" s="110" t="s">
        <v>2790</v>
      </c>
      <c r="K2914" s="110" t="s">
        <v>24864</v>
      </c>
      <c r="L2914" s="109" t="s">
        <v>17260</v>
      </c>
      <c r="M2914" s="110" t="s">
        <v>24865</v>
      </c>
      <c r="N2914" s="111" t="s">
        <v>17246</v>
      </c>
      <c r="O2914" s="111" t="s">
        <v>24866</v>
      </c>
      <c r="P2914" s="110" t="s">
        <v>17248</v>
      </c>
      <c r="Q2914" s="112">
        <v>0</v>
      </c>
      <c r="R2914" s="111" t="s">
        <v>17249</v>
      </c>
      <c r="S2914" s="112"/>
    </row>
    <row r="2915" spans="7:19" ht="45">
      <c r="G2915" s="109" t="s">
        <v>12477</v>
      </c>
      <c r="H2915" s="110" t="s">
        <v>15121</v>
      </c>
      <c r="I2915" s="109" t="s">
        <v>24857</v>
      </c>
      <c r="J2915" s="110" t="s">
        <v>2790</v>
      </c>
      <c r="K2915" s="110" t="s">
        <v>24867</v>
      </c>
      <c r="L2915" s="109" t="s">
        <v>17260</v>
      </c>
      <c r="M2915" s="110" t="s">
        <v>24868</v>
      </c>
      <c r="N2915" s="111" t="s">
        <v>17246</v>
      </c>
      <c r="O2915" s="111" t="s">
        <v>24869</v>
      </c>
      <c r="P2915" s="110" t="s">
        <v>17248</v>
      </c>
      <c r="Q2915" s="112">
        <v>0</v>
      </c>
      <c r="R2915" s="111" t="s">
        <v>17249</v>
      </c>
      <c r="S2915" s="112"/>
    </row>
    <row r="2916" spans="7:19" ht="45">
      <c r="G2916" s="109" t="s">
        <v>12478</v>
      </c>
      <c r="H2916" s="110" t="s">
        <v>15226</v>
      </c>
      <c r="I2916" s="109" t="s">
        <v>24857</v>
      </c>
      <c r="J2916" s="110" t="s">
        <v>2790</v>
      </c>
      <c r="K2916" s="110" t="s">
        <v>24870</v>
      </c>
      <c r="L2916" s="109" t="s">
        <v>17260</v>
      </c>
      <c r="M2916" s="110" t="s">
        <v>24871</v>
      </c>
      <c r="N2916" s="111" t="s">
        <v>17246</v>
      </c>
      <c r="O2916" s="111" t="s">
        <v>24872</v>
      </c>
      <c r="P2916" s="110" t="s">
        <v>17248</v>
      </c>
      <c r="Q2916" s="112">
        <v>0</v>
      </c>
      <c r="R2916" s="111" t="s">
        <v>17249</v>
      </c>
      <c r="S2916" s="112"/>
    </row>
    <row r="2917" spans="7:19" ht="45">
      <c r="G2917" s="109" t="s">
        <v>12479</v>
      </c>
      <c r="H2917" s="110" t="s">
        <v>15227</v>
      </c>
      <c r="I2917" s="109" t="s">
        <v>24857</v>
      </c>
      <c r="J2917" s="110" t="s">
        <v>2790</v>
      </c>
      <c r="K2917" s="110" t="s">
        <v>24873</v>
      </c>
      <c r="L2917" s="109" t="s">
        <v>17260</v>
      </c>
      <c r="M2917" s="110" t="s">
        <v>24874</v>
      </c>
      <c r="N2917" s="111" t="s">
        <v>17246</v>
      </c>
      <c r="O2917" s="111" t="s">
        <v>24875</v>
      </c>
      <c r="P2917" s="110" t="s">
        <v>17248</v>
      </c>
      <c r="Q2917" s="112">
        <v>0</v>
      </c>
      <c r="R2917" s="111" t="s">
        <v>17249</v>
      </c>
      <c r="S2917" s="112"/>
    </row>
    <row r="2918" spans="7:19" ht="45">
      <c r="G2918" s="109" t="s">
        <v>12480</v>
      </c>
      <c r="H2918" s="110" t="s">
        <v>15228</v>
      </c>
      <c r="I2918" s="109" t="s">
        <v>24857</v>
      </c>
      <c r="J2918" s="110" t="s">
        <v>2790</v>
      </c>
      <c r="K2918" s="110" t="s">
        <v>24876</v>
      </c>
      <c r="L2918" s="109" t="s">
        <v>17260</v>
      </c>
      <c r="M2918" s="110" t="s">
        <v>24877</v>
      </c>
      <c r="N2918" s="111" t="s">
        <v>17246</v>
      </c>
      <c r="O2918" s="111" t="s">
        <v>24878</v>
      </c>
      <c r="P2918" s="110" t="s">
        <v>17248</v>
      </c>
      <c r="Q2918" s="112">
        <v>0</v>
      </c>
      <c r="R2918" s="111" t="s">
        <v>17249</v>
      </c>
      <c r="S2918" s="112"/>
    </row>
    <row r="2919" spans="7:19" ht="56.25">
      <c r="G2919" s="109" t="s">
        <v>12481</v>
      </c>
      <c r="H2919" s="110" t="s">
        <v>15229</v>
      </c>
      <c r="I2919" s="109" t="s">
        <v>24857</v>
      </c>
      <c r="J2919" s="110" t="s">
        <v>2790</v>
      </c>
      <c r="K2919" s="110" t="s">
        <v>24879</v>
      </c>
      <c r="L2919" s="109" t="s">
        <v>17260</v>
      </c>
      <c r="M2919" s="110" t="s">
        <v>24880</v>
      </c>
      <c r="N2919" s="111" t="s">
        <v>17246</v>
      </c>
      <c r="O2919" s="111" t="s">
        <v>24881</v>
      </c>
      <c r="P2919" s="110" t="s">
        <v>17248</v>
      </c>
      <c r="Q2919" s="112">
        <v>0</v>
      </c>
      <c r="R2919" s="111" t="s">
        <v>17249</v>
      </c>
      <c r="S2919" s="112"/>
    </row>
    <row r="2920" spans="7:19" ht="56.25">
      <c r="G2920" s="109" t="s">
        <v>12482</v>
      </c>
      <c r="H2920" s="110" t="s">
        <v>15230</v>
      </c>
      <c r="I2920" s="109" t="s">
        <v>24857</v>
      </c>
      <c r="J2920" s="110" t="s">
        <v>2790</v>
      </c>
      <c r="K2920" s="110" t="s">
        <v>24882</v>
      </c>
      <c r="L2920" s="109" t="s">
        <v>17260</v>
      </c>
      <c r="M2920" s="110" t="s">
        <v>24883</v>
      </c>
      <c r="N2920" s="111" t="s">
        <v>17246</v>
      </c>
      <c r="O2920" s="111" t="s">
        <v>24884</v>
      </c>
      <c r="P2920" s="110" t="s">
        <v>17248</v>
      </c>
      <c r="Q2920" s="112">
        <v>0</v>
      </c>
      <c r="R2920" s="111" t="s">
        <v>17249</v>
      </c>
      <c r="S2920" s="112"/>
    </row>
    <row r="2921" spans="7:19" ht="56.25">
      <c r="G2921" s="109" t="s">
        <v>12483</v>
      </c>
      <c r="H2921" s="110" t="s">
        <v>15604</v>
      </c>
      <c r="I2921" s="109" t="s">
        <v>24857</v>
      </c>
      <c r="J2921" s="110" t="s">
        <v>2790</v>
      </c>
      <c r="K2921" s="110" t="s">
        <v>24885</v>
      </c>
      <c r="L2921" s="109" t="s">
        <v>17260</v>
      </c>
      <c r="M2921" s="110" t="s">
        <v>24886</v>
      </c>
      <c r="N2921" s="111" t="s">
        <v>17246</v>
      </c>
      <c r="O2921" s="111" t="s">
        <v>24887</v>
      </c>
      <c r="P2921" s="110" t="s">
        <v>17248</v>
      </c>
      <c r="Q2921" s="112">
        <v>0</v>
      </c>
      <c r="R2921" s="111" t="s">
        <v>17249</v>
      </c>
      <c r="S2921" s="112"/>
    </row>
    <row r="2922" spans="7:19" ht="45">
      <c r="G2922" s="109" t="s">
        <v>12484</v>
      </c>
      <c r="H2922" s="110" t="s">
        <v>15605</v>
      </c>
      <c r="I2922" s="109" t="s">
        <v>24605</v>
      </c>
      <c r="J2922" s="110" t="s">
        <v>2790</v>
      </c>
      <c r="K2922" s="110" t="s">
        <v>24888</v>
      </c>
      <c r="L2922" s="109" t="s">
        <v>17260</v>
      </c>
      <c r="M2922" s="110" t="s">
        <v>24889</v>
      </c>
      <c r="N2922" s="111" t="s">
        <v>17212</v>
      </c>
      <c r="O2922" s="111" t="s">
        <v>24890</v>
      </c>
      <c r="P2922" s="110" t="s">
        <v>17248</v>
      </c>
      <c r="Q2922" s="112">
        <v>0</v>
      </c>
      <c r="R2922" s="111" t="s">
        <v>17249</v>
      </c>
      <c r="S2922" s="112"/>
    </row>
    <row r="2923" spans="7:19" ht="45">
      <c r="G2923" s="109" t="s">
        <v>12485</v>
      </c>
      <c r="H2923" s="110" t="s">
        <v>15606</v>
      </c>
      <c r="I2923" s="109" t="s">
        <v>24605</v>
      </c>
      <c r="J2923" s="110" t="s">
        <v>2790</v>
      </c>
      <c r="K2923" s="110" t="s">
        <v>24891</v>
      </c>
      <c r="L2923" s="109" t="s">
        <v>17260</v>
      </c>
      <c r="M2923" s="110" t="s">
        <v>24892</v>
      </c>
      <c r="N2923" s="111" t="s">
        <v>17246</v>
      </c>
      <c r="O2923" s="111" t="s">
        <v>24893</v>
      </c>
      <c r="P2923" s="110" t="s">
        <v>17248</v>
      </c>
      <c r="Q2923" s="112">
        <v>0</v>
      </c>
      <c r="R2923" s="111" t="s">
        <v>17249</v>
      </c>
      <c r="S2923" s="112"/>
    </row>
    <row r="2924" spans="7:19" ht="45">
      <c r="G2924" s="109" t="s">
        <v>12486</v>
      </c>
      <c r="H2924" s="110" t="s">
        <v>15607</v>
      </c>
      <c r="I2924" s="109" t="s">
        <v>24605</v>
      </c>
      <c r="J2924" s="110" t="s">
        <v>2790</v>
      </c>
      <c r="K2924" s="110" t="s">
        <v>24894</v>
      </c>
      <c r="L2924" s="109" t="s">
        <v>17260</v>
      </c>
      <c r="M2924" s="110" t="s">
        <v>24895</v>
      </c>
      <c r="N2924" s="111" t="s">
        <v>17246</v>
      </c>
      <c r="O2924" s="111" t="s">
        <v>24896</v>
      </c>
      <c r="P2924" s="110" t="s">
        <v>17248</v>
      </c>
      <c r="Q2924" s="112">
        <v>0</v>
      </c>
      <c r="R2924" s="111" t="s">
        <v>17249</v>
      </c>
      <c r="S2924" s="112"/>
    </row>
    <row r="2925" spans="7:19" ht="33.75">
      <c r="G2925" s="109" t="s">
        <v>12487</v>
      </c>
      <c r="H2925" s="110" t="s">
        <v>15608</v>
      </c>
      <c r="I2925" s="109" t="s">
        <v>24897</v>
      </c>
      <c r="J2925" s="110" t="s">
        <v>2790</v>
      </c>
      <c r="K2925" s="110" t="s">
        <v>24898</v>
      </c>
      <c r="L2925" s="109" t="s">
        <v>24899</v>
      </c>
      <c r="M2925" s="110" t="s">
        <v>24900</v>
      </c>
      <c r="N2925" s="111" t="s">
        <v>17246</v>
      </c>
      <c r="O2925" s="111" t="s">
        <v>24901</v>
      </c>
      <c r="P2925" s="110" t="s">
        <v>17248</v>
      </c>
      <c r="Q2925" s="112">
        <v>0</v>
      </c>
      <c r="R2925" s="111" t="s">
        <v>17249</v>
      </c>
      <c r="S2925" s="112"/>
    </row>
    <row r="2926" spans="7:19" ht="33.75">
      <c r="G2926" s="109" t="s">
        <v>12488</v>
      </c>
      <c r="H2926" s="110" t="s">
        <v>15609</v>
      </c>
      <c r="I2926" s="109" t="s">
        <v>24626</v>
      </c>
      <c r="J2926" s="110" t="s">
        <v>2790</v>
      </c>
      <c r="K2926" s="110" t="s">
        <v>24902</v>
      </c>
      <c r="L2926" s="109" t="s">
        <v>17260</v>
      </c>
      <c r="M2926" s="110" t="s">
        <v>24903</v>
      </c>
      <c r="N2926" s="111" t="s">
        <v>17246</v>
      </c>
      <c r="O2926" s="111" t="s">
        <v>24904</v>
      </c>
      <c r="P2926" s="110" t="s">
        <v>17248</v>
      </c>
      <c r="Q2926" s="112">
        <v>0</v>
      </c>
      <c r="R2926" s="111" t="s">
        <v>17249</v>
      </c>
      <c r="S2926" s="112"/>
    </row>
    <row r="2927" spans="7:19" ht="22.5">
      <c r="G2927" s="109" t="s">
        <v>12489</v>
      </c>
      <c r="H2927" s="110" t="s">
        <v>15610</v>
      </c>
      <c r="I2927" s="109" t="s">
        <v>24614</v>
      </c>
      <c r="J2927" s="110" t="s">
        <v>2790</v>
      </c>
      <c r="K2927" s="110" t="s">
        <v>24905</v>
      </c>
      <c r="L2927" s="109" t="s">
        <v>17260</v>
      </c>
      <c r="M2927" s="110" t="s">
        <v>24906</v>
      </c>
      <c r="N2927" s="111" t="s">
        <v>17246</v>
      </c>
      <c r="O2927" s="111" t="s">
        <v>24907</v>
      </c>
      <c r="P2927" s="110" t="s">
        <v>17248</v>
      </c>
      <c r="Q2927" s="112">
        <v>0</v>
      </c>
      <c r="R2927" s="111" t="s">
        <v>17249</v>
      </c>
      <c r="S2927" s="112"/>
    </row>
    <row r="2928" spans="7:19" ht="22.5">
      <c r="G2928" s="109" t="s">
        <v>12490</v>
      </c>
      <c r="H2928" s="110" t="s">
        <v>15611</v>
      </c>
      <c r="I2928" s="109" t="s">
        <v>24803</v>
      </c>
      <c r="J2928" s="110" t="s">
        <v>2790</v>
      </c>
      <c r="K2928" s="110" t="s">
        <v>24908</v>
      </c>
      <c r="L2928" s="109" t="s">
        <v>24909</v>
      </c>
      <c r="M2928" s="110" t="s">
        <v>24910</v>
      </c>
      <c r="N2928" s="111" t="s">
        <v>17409</v>
      </c>
      <c r="O2928" s="111" t="s">
        <v>24911</v>
      </c>
      <c r="P2928" s="110" t="s">
        <v>17248</v>
      </c>
      <c r="Q2928" s="112">
        <v>0</v>
      </c>
      <c r="R2928" s="111" t="s">
        <v>17249</v>
      </c>
      <c r="S2928" s="112"/>
    </row>
    <row r="2929" spans="7:19" ht="45">
      <c r="G2929" s="109" t="s">
        <v>12491</v>
      </c>
      <c r="H2929" s="110" t="s">
        <v>15612</v>
      </c>
      <c r="I2929" s="109" t="s">
        <v>24720</v>
      </c>
      <c r="J2929" s="110" t="s">
        <v>2790</v>
      </c>
      <c r="K2929" s="110" t="s">
        <v>24912</v>
      </c>
      <c r="L2929" s="109" t="s">
        <v>17260</v>
      </c>
      <c r="M2929" s="110"/>
      <c r="N2929" s="111" t="s">
        <v>17246</v>
      </c>
      <c r="O2929" s="111" t="s">
        <v>24913</v>
      </c>
      <c r="P2929" s="110" t="s">
        <v>17248</v>
      </c>
      <c r="Q2929" s="112">
        <v>0</v>
      </c>
      <c r="R2929" s="111" t="s">
        <v>17249</v>
      </c>
      <c r="S2929" s="112"/>
    </row>
    <row r="2930" spans="7:19" ht="22.5">
      <c r="G2930" s="109" t="s">
        <v>12492</v>
      </c>
      <c r="H2930" s="110" t="s">
        <v>15613</v>
      </c>
      <c r="I2930" s="109" t="s">
        <v>24725</v>
      </c>
      <c r="J2930" s="110" t="s">
        <v>2790</v>
      </c>
      <c r="K2930" s="110" t="s">
        <v>24914</v>
      </c>
      <c r="L2930" s="109" t="s">
        <v>24915</v>
      </c>
      <c r="M2930" s="110" t="s">
        <v>24916</v>
      </c>
      <c r="N2930" s="111" t="s">
        <v>17623</v>
      </c>
      <c r="O2930" s="111" t="s">
        <v>24917</v>
      </c>
      <c r="P2930" s="110" t="s">
        <v>17248</v>
      </c>
      <c r="Q2930" s="112">
        <v>0</v>
      </c>
      <c r="R2930" s="111" t="s">
        <v>17249</v>
      </c>
      <c r="S2930" s="112"/>
    </row>
    <row r="2931" spans="7:19" ht="33.75">
      <c r="G2931" s="109" t="s">
        <v>12492</v>
      </c>
      <c r="H2931" s="110" t="s">
        <v>15613</v>
      </c>
      <c r="I2931" s="109" t="s">
        <v>24918</v>
      </c>
      <c r="J2931" s="110" t="s">
        <v>11464</v>
      </c>
      <c r="K2931" s="110" t="s">
        <v>24919</v>
      </c>
      <c r="L2931" s="109" t="s">
        <v>24915</v>
      </c>
      <c r="M2931" s="110"/>
      <c r="N2931" s="111" t="s">
        <v>17623</v>
      </c>
      <c r="O2931" s="111" t="s">
        <v>24920</v>
      </c>
      <c r="P2931" s="110" t="s">
        <v>17248</v>
      </c>
      <c r="Q2931" s="112">
        <v>0</v>
      </c>
      <c r="R2931" s="111" t="s">
        <v>17249</v>
      </c>
      <c r="S2931" s="112"/>
    </row>
    <row r="2932" spans="7:19" ht="33.75">
      <c r="G2932" s="109" t="s">
        <v>12492</v>
      </c>
      <c r="H2932" s="110" t="s">
        <v>15613</v>
      </c>
      <c r="I2932" s="109" t="s">
        <v>24921</v>
      </c>
      <c r="J2932" s="110" t="s">
        <v>6951</v>
      </c>
      <c r="K2932" s="110" t="s">
        <v>24922</v>
      </c>
      <c r="L2932" s="109" t="s">
        <v>24915</v>
      </c>
      <c r="M2932" s="110"/>
      <c r="N2932" s="111" t="s">
        <v>17623</v>
      </c>
      <c r="O2932" s="111" t="s">
        <v>24923</v>
      </c>
      <c r="P2932" s="110" t="s">
        <v>17248</v>
      </c>
      <c r="Q2932" s="112">
        <v>0</v>
      </c>
      <c r="R2932" s="111" t="s">
        <v>17249</v>
      </c>
      <c r="S2932" s="112"/>
    </row>
    <row r="2933" spans="7:19" ht="33.75">
      <c r="G2933" s="109" t="s">
        <v>12492</v>
      </c>
      <c r="H2933" s="110" t="s">
        <v>15613</v>
      </c>
      <c r="I2933" s="109" t="s">
        <v>24814</v>
      </c>
      <c r="J2933" s="110" t="s">
        <v>3136</v>
      </c>
      <c r="K2933" s="110" t="s">
        <v>24924</v>
      </c>
      <c r="L2933" s="109" t="s">
        <v>24915</v>
      </c>
      <c r="M2933" s="110"/>
      <c r="N2933" s="111" t="s">
        <v>17623</v>
      </c>
      <c r="O2933" s="111" t="s">
        <v>24925</v>
      </c>
      <c r="P2933" s="110" t="s">
        <v>17248</v>
      </c>
      <c r="Q2933" s="112">
        <v>0</v>
      </c>
      <c r="R2933" s="111" t="s">
        <v>17249</v>
      </c>
      <c r="S2933" s="112"/>
    </row>
    <row r="2934" spans="7:19" ht="33.75">
      <c r="G2934" s="109" t="s">
        <v>12492</v>
      </c>
      <c r="H2934" s="110" t="s">
        <v>15613</v>
      </c>
      <c r="I2934" s="109" t="s">
        <v>24926</v>
      </c>
      <c r="J2934" s="110" t="s">
        <v>4631</v>
      </c>
      <c r="K2934" s="110" t="s">
        <v>24927</v>
      </c>
      <c r="L2934" s="109" t="s">
        <v>24915</v>
      </c>
      <c r="M2934" s="110"/>
      <c r="N2934" s="111" t="s">
        <v>17623</v>
      </c>
      <c r="O2934" s="111" t="s">
        <v>24928</v>
      </c>
      <c r="P2934" s="110" t="s">
        <v>17248</v>
      </c>
      <c r="Q2934" s="112">
        <v>0</v>
      </c>
      <c r="R2934" s="111" t="s">
        <v>17249</v>
      </c>
      <c r="S2934" s="112"/>
    </row>
    <row r="2935" spans="7:19" ht="33.75">
      <c r="G2935" s="109" t="s">
        <v>12493</v>
      </c>
      <c r="H2935" s="110" t="s">
        <v>15614</v>
      </c>
      <c r="I2935" s="109" t="s">
        <v>24929</v>
      </c>
      <c r="J2935" s="110" t="s">
        <v>2790</v>
      </c>
      <c r="K2935" s="110" t="s">
        <v>24930</v>
      </c>
      <c r="L2935" s="109" t="s">
        <v>24931</v>
      </c>
      <c r="M2935" s="110" t="s">
        <v>24932</v>
      </c>
      <c r="N2935" s="111" t="s">
        <v>17409</v>
      </c>
      <c r="O2935" s="111" t="s">
        <v>24933</v>
      </c>
      <c r="P2935" s="110" t="s">
        <v>17248</v>
      </c>
      <c r="Q2935" s="112">
        <v>0</v>
      </c>
      <c r="R2935" s="111" t="s">
        <v>17249</v>
      </c>
      <c r="S2935" s="112"/>
    </row>
    <row r="2936" spans="7:19" ht="33.75">
      <c r="G2936" s="109" t="s">
        <v>12493</v>
      </c>
      <c r="H2936" s="110" t="s">
        <v>24934</v>
      </c>
      <c r="I2936" s="109" t="s">
        <v>24929</v>
      </c>
      <c r="J2936" s="110" t="s">
        <v>2790</v>
      </c>
      <c r="K2936" s="110" t="s">
        <v>24930</v>
      </c>
      <c r="L2936" s="109" t="s">
        <v>24935</v>
      </c>
      <c r="M2936" s="110"/>
      <c r="N2936" s="111" t="s">
        <v>17409</v>
      </c>
      <c r="O2936" s="111" t="s">
        <v>24936</v>
      </c>
      <c r="P2936" s="110" t="s">
        <v>17248</v>
      </c>
      <c r="Q2936" s="112">
        <v>0</v>
      </c>
      <c r="R2936" s="111" t="s">
        <v>17249</v>
      </c>
      <c r="S2936" s="112"/>
    </row>
    <row r="2937" spans="7:19" ht="45">
      <c r="G2937" s="109" t="s">
        <v>12493</v>
      </c>
      <c r="H2937" s="110" t="s">
        <v>24937</v>
      </c>
      <c r="I2937" s="109" t="s">
        <v>24774</v>
      </c>
      <c r="J2937" s="110" t="s">
        <v>8572</v>
      </c>
      <c r="K2937" s="110" t="s">
        <v>24930</v>
      </c>
      <c r="L2937" s="109" t="s">
        <v>24931</v>
      </c>
      <c r="M2937" s="110"/>
      <c r="N2937" s="111" t="s">
        <v>17409</v>
      </c>
      <c r="O2937" s="111" t="s">
        <v>24938</v>
      </c>
      <c r="P2937" s="110" t="s">
        <v>17248</v>
      </c>
      <c r="Q2937" s="112">
        <v>0</v>
      </c>
      <c r="R2937" s="111" t="s">
        <v>17249</v>
      </c>
      <c r="S2937" s="112"/>
    </row>
    <row r="2938" spans="7:19" ht="33.75">
      <c r="G2938" s="109" t="s">
        <v>12494</v>
      </c>
      <c r="H2938" s="110" t="s">
        <v>15615</v>
      </c>
      <c r="I2938" s="109" t="s">
        <v>24939</v>
      </c>
      <c r="J2938" s="110" t="s">
        <v>2790</v>
      </c>
      <c r="K2938" s="110" t="s">
        <v>24930</v>
      </c>
      <c r="L2938" s="109" t="s">
        <v>17260</v>
      </c>
      <c r="M2938" s="110" t="s">
        <v>24932</v>
      </c>
      <c r="N2938" s="111" t="s">
        <v>17409</v>
      </c>
      <c r="O2938" s="111" t="s">
        <v>24940</v>
      </c>
      <c r="P2938" s="110" t="s">
        <v>17248</v>
      </c>
      <c r="Q2938" s="112">
        <v>0</v>
      </c>
      <c r="R2938" s="111" t="s">
        <v>17249</v>
      </c>
      <c r="S2938" s="112"/>
    </row>
    <row r="2939" spans="7:19" ht="33.75">
      <c r="G2939" s="109" t="s">
        <v>12495</v>
      </c>
      <c r="H2939" s="110" t="s">
        <v>15084</v>
      </c>
      <c r="I2939" s="109" t="s">
        <v>24668</v>
      </c>
      <c r="J2939" s="110" t="s">
        <v>2790</v>
      </c>
      <c r="K2939" s="110" t="s">
        <v>17299</v>
      </c>
      <c r="L2939" s="109" t="s">
        <v>24941</v>
      </c>
      <c r="M2939" s="110" t="s">
        <v>24942</v>
      </c>
      <c r="N2939" s="111" t="s">
        <v>17302</v>
      </c>
      <c r="O2939" s="111" t="s">
        <v>24943</v>
      </c>
      <c r="P2939" s="110" t="s">
        <v>17248</v>
      </c>
      <c r="Q2939" s="112">
        <v>0</v>
      </c>
      <c r="R2939" s="111" t="s">
        <v>17249</v>
      </c>
      <c r="S2939" s="112"/>
    </row>
    <row r="2940" spans="7:19" ht="33.75">
      <c r="G2940" s="109" t="s">
        <v>12495</v>
      </c>
      <c r="H2940" s="110" t="s">
        <v>15084</v>
      </c>
      <c r="I2940" s="109" t="s">
        <v>24944</v>
      </c>
      <c r="J2940" s="110" t="s">
        <v>7062</v>
      </c>
      <c r="K2940" s="110" t="s">
        <v>17299</v>
      </c>
      <c r="L2940" s="109" t="s">
        <v>24941</v>
      </c>
      <c r="M2940" s="110" t="s">
        <v>24942</v>
      </c>
      <c r="N2940" s="111" t="s">
        <v>17302</v>
      </c>
      <c r="O2940" s="111" t="s">
        <v>24945</v>
      </c>
      <c r="P2940" s="110" t="s">
        <v>17248</v>
      </c>
      <c r="Q2940" s="112">
        <v>0</v>
      </c>
      <c r="R2940" s="111" t="s">
        <v>17249</v>
      </c>
      <c r="S2940" s="112"/>
    </row>
    <row r="2941" spans="7:19" ht="22.5">
      <c r="G2941" s="109" t="s">
        <v>12496</v>
      </c>
      <c r="H2941" s="110" t="s">
        <v>17614</v>
      </c>
      <c r="I2941" s="109" t="s">
        <v>17615</v>
      </c>
      <c r="J2941" s="110" t="s">
        <v>3418</v>
      </c>
      <c r="K2941" s="110" t="s">
        <v>17616</v>
      </c>
      <c r="L2941" s="109" t="s">
        <v>17260</v>
      </c>
      <c r="M2941" s="110" t="s">
        <v>24946</v>
      </c>
      <c r="N2941" s="111" t="s">
        <v>17619</v>
      </c>
      <c r="O2941" s="111" t="s">
        <v>24947</v>
      </c>
      <c r="P2941" s="110" t="s">
        <v>540</v>
      </c>
      <c r="Q2941" s="112">
        <v>0</v>
      </c>
      <c r="R2941" s="111" t="s">
        <v>17249</v>
      </c>
      <c r="S2941" s="112"/>
    </row>
    <row r="2942" spans="7:19" ht="22.5">
      <c r="G2942" s="109" t="s">
        <v>12497</v>
      </c>
      <c r="H2942" s="110" t="s">
        <v>15616</v>
      </c>
      <c r="I2942" s="109" t="s">
        <v>24948</v>
      </c>
      <c r="J2942" s="110" t="s">
        <v>4319</v>
      </c>
      <c r="K2942" s="110" t="s">
        <v>24949</v>
      </c>
      <c r="L2942" s="109" t="s">
        <v>24950</v>
      </c>
      <c r="M2942" s="110" t="s">
        <v>24951</v>
      </c>
      <c r="N2942" s="111" t="s">
        <v>17623</v>
      </c>
      <c r="O2942" s="111" t="s">
        <v>24952</v>
      </c>
      <c r="P2942" s="110" t="s">
        <v>17248</v>
      </c>
      <c r="Q2942" s="112">
        <v>0</v>
      </c>
      <c r="R2942" s="111" t="s">
        <v>17249</v>
      </c>
      <c r="S2942" s="112"/>
    </row>
    <row r="2943" spans="7:19" ht="33.75">
      <c r="G2943" s="109" t="s">
        <v>12498</v>
      </c>
      <c r="H2943" s="110" t="s">
        <v>15617</v>
      </c>
      <c r="I2943" s="109" t="s">
        <v>24953</v>
      </c>
      <c r="J2943" s="110" t="s">
        <v>7472</v>
      </c>
      <c r="K2943" s="110" t="s">
        <v>24954</v>
      </c>
      <c r="L2943" s="109" t="s">
        <v>17260</v>
      </c>
      <c r="M2943" s="110" t="s">
        <v>24955</v>
      </c>
      <c r="N2943" s="111" t="s">
        <v>17246</v>
      </c>
      <c r="O2943" s="111" t="s">
        <v>24956</v>
      </c>
      <c r="P2943" s="110" t="s">
        <v>17248</v>
      </c>
      <c r="Q2943" s="112">
        <v>0</v>
      </c>
      <c r="R2943" s="111" t="s">
        <v>17249</v>
      </c>
      <c r="S2943" s="112"/>
    </row>
    <row r="2944" spans="7:19" ht="22.5">
      <c r="G2944" s="109" t="s">
        <v>12499</v>
      </c>
      <c r="H2944" s="110" t="s">
        <v>15618</v>
      </c>
      <c r="I2944" s="109" t="s">
        <v>24953</v>
      </c>
      <c r="J2944" s="110" t="s">
        <v>7472</v>
      </c>
      <c r="K2944" s="110" t="s">
        <v>15618</v>
      </c>
      <c r="L2944" s="109" t="s">
        <v>17260</v>
      </c>
      <c r="M2944" s="110" t="s">
        <v>24957</v>
      </c>
      <c r="N2944" s="111" t="s">
        <v>18732</v>
      </c>
      <c r="O2944" s="111" t="s">
        <v>24958</v>
      </c>
      <c r="P2944" s="110" t="s">
        <v>17248</v>
      </c>
      <c r="Q2944" s="112">
        <v>0</v>
      </c>
      <c r="R2944" s="111" t="s">
        <v>17249</v>
      </c>
      <c r="S2944" s="112"/>
    </row>
    <row r="2945" spans="7:19" ht="22.5">
      <c r="G2945" s="109" t="s">
        <v>12500</v>
      </c>
      <c r="H2945" s="110" t="s">
        <v>15619</v>
      </c>
      <c r="I2945" s="109" t="s">
        <v>24939</v>
      </c>
      <c r="J2945" s="110" t="s">
        <v>2790</v>
      </c>
      <c r="K2945" s="110" t="s">
        <v>24959</v>
      </c>
      <c r="L2945" s="109" t="s">
        <v>17260</v>
      </c>
      <c r="M2945" s="110" t="s">
        <v>24960</v>
      </c>
      <c r="N2945" s="111" t="s">
        <v>24961</v>
      </c>
      <c r="O2945" s="111" t="s">
        <v>24962</v>
      </c>
      <c r="P2945" s="110" t="s">
        <v>17248</v>
      </c>
      <c r="Q2945" s="112">
        <v>0</v>
      </c>
      <c r="R2945" s="111" t="s">
        <v>17249</v>
      </c>
      <c r="S2945" s="112"/>
    </row>
    <row r="2946" spans="7:19" ht="22.5">
      <c r="G2946" s="109" t="s">
        <v>12501</v>
      </c>
      <c r="H2946" s="110" t="s">
        <v>15620</v>
      </c>
      <c r="I2946" s="109" t="s">
        <v>24654</v>
      </c>
      <c r="J2946" s="110" t="s">
        <v>7472</v>
      </c>
      <c r="K2946" s="110" t="s">
        <v>15620</v>
      </c>
      <c r="L2946" s="109" t="s">
        <v>24963</v>
      </c>
      <c r="M2946" s="110" t="s">
        <v>24964</v>
      </c>
      <c r="N2946" s="111" t="s">
        <v>17246</v>
      </c>
      <c r="O2946" s="111" t="s">
        <v>24965</v>
      </c>
      <c r="P2946" s="110" t="s">
        <v>540</v>
      </c>
      <c r="Q2946" s="112">
        <v>0</v>
      </c>
      <c r="R2946" s="111" t="s">
        <v>17249</v>
      </c>
      <c r="S2946" s="112"/>
    </row>
    <row r="2947" spans="7:19" ht="22.5">
      <c r="G2947" s="109" t="s">
        <v>12501</v>
      </c>
      <c r="H2947" s="110" t="s">
        <v>24966</v>
      </c>
      <c r="I2947" s="109" t="s">
        <v>24654</v>
      </c>
      <c r="J2947" s="110" t="s">
        <v>7472</v>
      </c>
      <c r="K2947" s="110" t="s">
        <v>15620</v>
      </c>
      <c r="L2947" s="109" t="s">
        <v>23347</v>
      </c>
      <c r="M2947" s="110"/>
      <c r="N2947" s="111" t="s">
        <v>17246</v>
      </c>
      <c r="O2947" s="111" t="s">
        <v>24967</v>
      </c>
      <c r="P2947" s="110" t="s">
        <v>17645</v>
      </c>
      <c r="Q2947" s="112">
        <v>0</v>
      </c>
      <c r="R2947" s="111" t="s">
        <v>17249</v>
      </c>
      <c r="S2947" s="112"/>
    </row>
    <row r="2948" spans="7:19" ht="45">
      <c r="G2948" s="109" t="s">
        <v>12502</v>
      </c>
      <c r="H2948" s="110" t="s">
        <v>15621</v>
      </c>
      <c r="I2948" s="109" t="s">
        <v>24654</v>
      </c>
      <c r="J2948" s="110" t="s">
        <v>7472</v>
      </c>
      <c r="K2948" s="110" t="s">
        <v>24968</v>
      </c>
      <c r="L2948" s="109" t="s">
        <v>24969</v>
      </c>
      <c r="M2948" s="110" t="s">
        <v>24970</v>
      </c>
      <c r="N2948" s="111" t="s">
        <v>18732</v>
      </c>
      <c r="O2948" s="111" t="s">
        <v>24971</v>
      </c>
      <c r="P2948" s="110" t="s">
        <v>17248</v>
      </c>
      <c r="Q2948" s="112">
        <v>0</v>
      </c>
      <c r="R2948" s="111" t="s">
        <v>17249</v>
      </c>
      <c r="S2948" s="112"/>
    </row>
    <row r="2949" spans="7:19" ht="22.5">
      <c r="G2949" s="109" t="s">
        <v>12503</v>
      </c>
      <c r="H2949" s="110" t="s">
        <v>15622</v>
      </c>
      <c r="I2949" s="109" t="s">
        <v>24972</v>
      </c>
      <c r="J2949" s="110" t="s">
        <v>7472</v>
      </c>
      <c r="K2949" s="110" t="s">
        <v>15622</v>
      </c>
      <c r="L2949" s="109" t="s">
        <v>24973</v>
      </c>
      <c r="M2949" s="110" t="s">
        <v>24974</v>
      </c>
      <c r="N2949" s="111" t="s">
        <v>17623</v>
      </c>
      <c r="O2949" s="111" t="s">
        <v>24975</v>
      </c>
      <c r="P2949" s="110" t="s">
        <v>17248</v>
      </c>
      <c r="Q2949" s="112">
        <v>0</v>
      </c>
      <c r="R2949" s="111" t="s">
        <v>17249</v>
      </c>
      <c r="S2949" s="112"/>
    </row>
    <row r="2950" spans="7:19" ht="33.75">
      <c r="G2950" s="109" t="s">
        <v>12504</v>
      </c>
      <c r="H2950" s="110" t="s">
        <v>15623</v>
      </c>
      <c r="I2950" s="109" t="s">
        <v>24976</v>
      </c>
      <c r="J2950" s="110" t="s">
        <v>5386</v>
      </c>
      <c r="K2950" s="110" t="s">
        <v>24977</v>
      </c>
      <c r="L2950" s="109" t="s">
        <v>24978</v>
      </c>
      <c r="M2950" s="110" t="s">
        <v>24979</v>
      </c>
      <c r="N2950" s="111" t="s">
        <v>17623</v>
      </c>
      <c r="O2950" s="111" t="s">
        <v>24980</v>
      </c>
      <c r="P2950" s="110" t="s">
        <v>17248</v>
      </c>
      <c r="Q2950" s="112">
        <v>1</v>
      </c>
      <c r="R2950" s="111" t="s">
        <v>17249</v>
      </c>
      <c r="S2950" s="112"/>
    </row>
    <row r="2951" spans="7:19" ht="22.5">
      <c r="G2951" s="109" t="s">
        <v>12505</v>
      </c>
      <c r="H2951" s="110" t="s">
        <v>15624</v>
      </c>
      <c r="I2951" s="109" t="s">
        <v>24981</v>
      </c>
      <c r="J2951" s="110" t="s">
        <v>7472</v>
      </c>
      <c r="K2951" s="110" t="s">
        <v>15624</v>
      </c>
      <c r="L2951" s="109" t="s">
        <v>24982</v>
      </c>
      <c r="M2951" s="110" t="s">
        <v>24983</v>
      </c>
      <c r="N2951" s="111" t="s">
        <v>17409</v>
      </c>
      <c r="O2951" s="111" t="s">
        <v>24984</v>
      </c>
      <c r="P2951" s="110" t="s">
        <v>17248</v>
      </c>
      <c r="Q2951" s="112">
        <v>0</v>
      </c>
      <c r="R2951" s="111" t="s">
        <v>17249</v>
      </c>
      <c r="S2951" s="112"/>
    </row>
    <row r="2952" spans="7:19" ht="33.75">
      <c r="G2952" s="109" t="s">
        <v>12506</v>
      </c>
      <c r="H2952" s="110" t="s">
        <v>15625</v>
      </c>
      <c r="I2952" s="109" t="s">
        <v>24985</v>
      </c>
      <c r="J2952" s="110" t="s">
        <v>7071</v>
      </c>
      <c r="K2952" s="110" t="s">
        <v>24986</v>
      </c>
      <c r="L2952" s="109" t="s">
        <v>24987</v>
      </c>
      <c r="M2952" s="110" t="s">
        <v>24988</v>
      </c>
      <c r="N2952" s="111" t="s">
        <v>17409</v>
      </c>
      <c r="O2952" s="111" t="s">
        <v>24989</v>
      </c>
      <c r="P2952" s="110" t="s">
        <v>17248</v>
      </c>
      <c r="Q2952" s="112">
        <v>0</v>
      </c>
      <c r="R2952" s="111" t="s">
        <v>17249</v>
      </c>
      <c r="S2952" s="112"/>
    </row>
    <row r="2953" spans="7:19" ht="33.75">
      <c r="G2953" s="109" t="s">
        <v>12506</v>
      </c>
      <c r="H2953" s="110" t="s">
        <v>24990</v>
      </c>
      <c r="I2953" s="109" t="s">
        <v>24985</v>
      </c>
      <c r="J2953" s="110" t="s">
        <v>7071</v>
      </c>
      <c r="K2953" s="110" t="s">
        <v>24986</v>
      </c>
      <c r="L2953" s="109" t="s">
        <v>24991</v>
      </c>
      <c r="M2953" s="110"/>
      <c r="N2953" s="111" t="s">
        <v>17409</v>
      </c>
      <c r="O2953" s="111" t="s">
        <v>24992</v>
      </c>
      <c r="P2953" s="110" t="s">
        <v>17248</v>
      </c>
      <c r="Q2953" s="112">
        <v>0</v>
      </c>
      <c r="R2953" s="111" t="s">
        <v>17249</v>
      </c>
      <c r="S2953" s="112"/>
    </row>
    <row r="2954" spans="7:19" ht="22.5">
      <c r="G2954" s="109" t="s">
        <v>12506</v>
      </c>
      <c r="H2954" s="110" t="s">
        <v>24993</v>
      </c>
      <c r="I2954" s="109" t="s">
        <v>24994</v>
      </c>
      <c r="J2954" s="110" t="s">
        <v>7472</v>
      </c>
      <c r="K2954" s="110" t="s">
        <v>24995</v>
      </c>
      <c r="L2954" s="109" t="s">
        <v>24987</v>
      </c>
      <c r="M2954" s="110"/>
      <c r="N2954" s="111" t="s">
        <v>17409</v>
      </c>
      <c r="O2954" s="111" t="s">
        <v>24996</v>
      </c>
      <c r="P2954" s="110" t="s">
        <v>17248</v>
      </c>
      <c r="Q2954" s="112">
        <v>0</v>
      </c>
      <c r="R2954" s="111" t="s">
        <v>17249</v>
      </c>
      <c r="S2954" s="112"/>
    </row>
    <row r="2955" spans="7:19" ht="22.5">
      <c r="G2955" s="109" t="s">
        <v>12506</v>
      </c>
      <c r="H2955" s="110" t="s">
        <v>24993</v>
      </c>
      <c r="I2955" s="109" t="s">
        <v>24997</v>
      </c>
      <c r="J2955" s="110" t="s">
        <v>8915</v>
      </c>
      <c r="K2955" s="110" t="s">
        <v>24995</v>
      </c>
      <c r="L2955" s="109" t="s">
        <v>24987</v>
      </c>
      <c r="M2955" s="110"/>
      <c r="N2955" s="111" t="s">
        <v>17409</v>
      </c>
      <c r="O2955" s="111" t="s">
        <v>24998</v>
      </c>
      <c r="P2955" s="110" t="s">
        <v>17248</v>
      </c>
      <c r="Q2955" s="112">
        <v>0</v>
      </c>
      <c r="R2955" s="111" t="s">
        <v>17249</v>
      </c>
      <c r="S2955" s="112"/>
    </row>
    <row r="2956" spans="7:19" ht="22.5">
      <c r="G2956" s="109" t="s">
        <v>12506</v>
      </c>
      <c r="H2956" s="110" t="s">
        <v>24999</v>
      </c>
      <c r="I2956" s="109" t="s">
        <v>25000</v>
      </c>
      <c r="J2956" s="110" t="s">
        <v>4035</v>
      </c>
      <c r="K2956" s="110" t="s">
        <v>24995</v>
      </c>
      <c r="L2956" s="109" t="s">
        <v>24987</v>
      </c>
      <c r="M2956" s="110"/>
      <c r="N2956" s="111" t="s">
        <v>17409</v>
      </c>
      <c r="O2956" s="111" t="s">
        <v>25001</v>
      </c>
      <c r="P2956" s="110" t="s">
        <v>17248</v>
      </c>
      <c r="Q2956" s="112">
        <v>0</v>
      </c>
      <c r="R2956" s="111" t="s">
        <v>17249</v>
      </c>
      <c r="S2956" s="112"/>
    </row>
    <row r="2957" spans="7:19" ht="22.5">
      <c r="G2957" s="109" t="s">
        <v>12507</v>
      </c>
      <c r="H2957" s="110" t="s">
        <v>15626</v>
      </c>
      <c r="I2957" s="109" t="s">
        <v>24985</v>
      </c>
      <c r="J2957" s="110" t="s">
        <v>7071</v>
      </c>
      <c r="K2957" s="110" t="s">
        <v>25002</v>
      </c>
      <c r="L2957" s="109" t="s">
        <v>17260</v>
      </c>
      <c r="M2957" s="110" t="s">
        <v>24988</v>
      </c>
      <c r="N2957" s="111" t="s">
        <v>17409</v>
      </c>
      <c r="O2957" s="111" t="s">
        <v>25003</v>
      </c>
      <c r="P2957" s="110" t="s">
        <v>17248</v>
      </c>
      <c r="Q2957" s="112">
        <v>0</v>
      </c>
      <c r="R2957" s="111" t="s">
        <v>17249</v>
      </c>
      <c r="S2957" s="112"/>
    </row>
    <row r="2958" spans="7:19" ht="33.75">
      <c r="G2958" s="109" t="s">
        <v>12508</v>
      </c>
      <c r="H2958" s="110" t="s">
        <v>15091</v>
      </c>
      <c r="I2958" s="109" t="s">
        <v>24944</v>
      </c>
      <c r="J2958" s="110" t="s">
        <v>7062</v>
      </c>
      <c r="K2958" s="110" t="s">
        <v>15683</v>
      </c>
      <c r="L2958" s="109" t="s">
        <v>25004</v>
      </c>
      <c r="M2958" s="110" t="s">
        <v>17347</v>
      </c>
      <c r="N2958" s="111" t="s">
        <v>17246</v>
      </c>
      <c r="O2958" s="111" t="s">
        <v>25005</v>
      </c>
      <c r="P2958" s="110" t="s">
        <v>17248</v>
      </c>
      <c r="Q2958" s="112">
        <v>0</v>
      </c>
      <c r="R2958" s="111" t="s">
        <v>17249</v>
      </c>
      <c r="S2958" s="112"/>
    </row>
    <row r="2959" spans="7:19" ht="33.75">
      <c r="G2959" s="109" t="s">
        <v>12508</v>
      </c>
      <c r="H2959" s="110" t="s">
        <v>25006</v>
      </c>
      <c r="I2959" s="109" t="s">
        <v>24944</v>
      </c>
      <c r="J2959" s="110" t="s">
        <v>7062</v>
      </c>
      <c r="K2959" s="110" t="s">
        <v>15683</v>
      </c>
      <c r="L2959" s="109" t="s">
        <v>25007</v>
      </c>
      <c r="M2959" s="110"/>
      <c r="N2959" s="111" t="s">
        <v>17246</v>
      </c>
      <c r="O2959" s="111" t="s">
        <v>25008</v>
      </c>
      <c r="P2959" s="110" t="s">
        <v>17248</v>
      </c>
      <c r="Q2959" s="112">
        <v>0</v>
      </c>
      <c r="R2959" s="111" t="s">
        <v>17249</v>
      </c>
      <c r="S2959" s="112"/>
    </row>
    <row r="2960" spans="7:19" ht="33.75">
      <c r="G2960" s="109" t="s">
        <v>12508</v>
      </c>
      <c r="H2960" s="110" t="s">
        <v>25009</v>
      </c>
      <c r="I2960" s="109" t="s">
        <v>24944</v>
      </c>
      <c r="J2960" s="110" t="s">
        <v>7062</v>
      </c>
      <c r="K2960" s="110" t="s">
        <v>15683</v>
      </c>
      <c r="L2960" s="109" t="s">
        <v>18776</v>
      </c>
      <c r="M2960" s="110"/>
      <c r="N2960" s="111" t="s">
        <v>17246</v>
      </c>
      <c r="O2960" s="111" t="s">
        <v>25010</v>
      </c>
      <c r="P2960" s="110" t="s">
        <v>17248</v>
      </c>
      <c r="Q2960" s="112">
        <v>0</v>
      </c>
      <c r="R2960" s="111" t="s">
        <v>17249</v>
      </c>
      <c r="S2960" s="112"/>
    </row>
    <row r="2961" spans="7:19" ht="33.75">
      <c r="G2961" s="109" t="s">
        <v>12509</v>
      </c>
      <c r="H2961" s="110" t="s">
        <v>15144</v>
      </c>
      <c r="I2961" s="109" t="s">
        <v>25011</v>
      </c>
      <c r="J2961" s="110" t="s">
        <v>7062</v>
      </c>
      <c r="K2961" s="110" t="s">
        <v>25012</v>
      </c>
      <c r="L2961" s="109" t="s">
        <v>25013</v>
      </c>
      <c r="M2961" s="110" t="s">
        <v>17360</v>
      </c>
      <c r="N2961" s="111" t="s">
        <v>17353</v>
      </c>
      <c r="O2961" s="111" t="s">
        <v>25014</v>
      </c>
      <c r="P2961" s="110" t="s">
        <v>17248</v>
      </c>
      <c r="Q2961" s="112">
        <v>0</v>
      </c>
      <c r="R2961" s="111" t="s">
        <v>17249</v>
      </c>
      <c r="S2961" s="112"/>
    </row>
    <row r="2962" spans="7:19" ht="22.5">
      <c r="G2962" s="109" t="s">
        <v>12509</v>
      </c>
      <c r="H2962" s="110" t="s">
        <v>15144</v>
      </c>
      <c r="I2962" s="109" t="s">
        <v>25015</v>
      </c>
      <c r="J2962" s="110" t="s">
        <v>3131</v>
      </c>
      <c r="K2962" s="110" t="s">
        <v>25016</v>
      </c>
      <c r="L2962" s="109" t="s">
        <v>25013</v>
      </c>
      <c r="M2962" s="110"/>
      <c r="N2962" s="111" t="s">
        <v>17353</v>
      </c>
      <c r="O2962" s="111" t="s">
        <v>25017</v>
      </c>
      <c r="P2962" s="110" t="s">
        <v>17248</v>
      </c>
      <c r="Q2962" s="112">
        <v>0</v>
      </c>
      <c r="R2962" s="111" t="s">
        <v>17249</v>
      </c>
      <c r="S2962" s="112"/>
    </row>
    <row r="2963" spans="7:19" ht="22.5">
      <c r="G2963" s="109" t="s">
        <v>12509</v>
      </c>
      <c r="H2963" s="110" t="s">
        <v>15144</v>
      </c>
      <c r="I2963" s="109" t="s">
        <v>25018</v>
      </c>
      <c r="J2963" s="110" t="s">
        <v>10635</v>
      </c>
      <c r="K2963" s="110" t="s">
        <v>25019</v>
      </c>
      <c r="L2963" s="109" t="s">
        <v>25013</v>
      </c>
      <c r="M2963" s="110"/>
      <c r="N2963" s="111" t="s">
        <v>17353</v>
      </c>
      <c r="O2963" s="111" t="s">
        <v>25020</v>
      </c>
      <c r="P2963" s="110" t="s">
        <v>17248</v>
      </c>
      <c r="Q2963" s="112">
        <v>0</v>
      </c>
      <c r="R2963" s="111" t="s">
        <v>17249</v>
      </c>
      <c r="S2963" s="112"/>
    </row>
    <row r="2964" spans="7:19" ht="22.5">
      <c r="G2964" s="109" t="s">
        <v>12509</v>
      </c>
      <c r="H2964" s="110" t="s">
        <v>15144</v>
      </c>
      <c r="I2964" s="109" t="s">
        <v>25021</v>
      </c>
      <c r="J2964" s="110" t="s">
        <v>10926</v>
      </c>
      <c r="K2964" s="110" t="s">
        <v>25022</v>
      </c>
      <c r="L2964" s="109" t="s">
        <v>25013</v>
      </c>
      <c r="M2964" s="110"/>
      <c r="N2964" s="111" t="s">
        <v>17353</v>
      </c>
      <c r="O2964" s="111" t="s">
        <v>25023</v>
      </c>
      <c r="P2964" s="110" t="s">
        <v>17248</v>
      </c>
      <c r="Q2964" s="112">
        <v>0</v>
      </c>
      <c r="R2964" s="111" t="s">
        <v>17249</v>
      </c>
      <c r="S2964" s="112"/>
    </row>
    <row r="2965" spans="7:19" ht="22.5">
      <c r="G2965" s="109" t="s">
        <v>12509</v>
      </c>
      <c r="H2965" s="110" t="s">
        <v>15144</v>
      </c>
      <c r="I2965" s="109" t="s">
        <v>25024</v>
      </c>
      <c r="J2965" s="110" t="s">
        <v>7562</v>
      </c>
      <c r="K2965" s="110" t="s">
        <v>25025</v>
      </c>
      <c r="L2965" s="109" t="s">
        <v>25013</v>
      </c>
      <c r="M2965" s="110"/>
      <c r="N2965" s="111" t="s">
        <v>17353</v>
      </c>
      <c r="O2965" s="111" t="s">
        <v>25026</v>
      </c>
      <c r="P2965" s="110" t="s">
        <v>17248</v>
      </c>
      <c r="Q2965" s="112">
        <v>0</v>
      </c>
      <c r="R2965" s="111" t="s">
        <v>17249</v>
      </c>
      <c r="S2965" s="112"/>
    </row>
    <row r="2966" spans="7:19" ht="33.75">
      <c r="G2966" s="109" t="s">
        <v>12509</v>
      </c>
      <c r="H2966" s="110" t="s">
        <v>25027</v>
      </c>
      <c r="I2966" s="109" t="s">
        <v>25028</v>
      </c>
      <c r="J2966" s="110" t="s">
        <v>7332</v>
      </c>
      <c r="K2966" s="110" t="s">
        <v>25029</v>
      </c>
      <c r="L2966" s="109" t="s">
        <v>25013</v>
      </c>
      <c r="M2966" s="110"/>
      <c r="N2966" s="111" t="s">
        <v>17353</v>
      </c>
      <c r="O2966" s="111" t="s">
        <v>25030</v>
      </c>
      <c r="P2966" s="110" t="s">
        <v>17248</v>
      </c>
      <c r="Q2966" s="112">
        <v>0</v>
      </c>
      <c r="R2966" s="111" t="s">
        <v>17249</v>
      </c>
      <c r="S2966" s="112"/>
    </row>
    <row r="2967" spans="7:19" ht="22.5">
      <c r="G2967" s="109" t="s">
        <v>12510</v>
      </c>
      <c r="H2967" s="110" t="s">
        <v>15098</v>
      </c>
      <c r="I2967" s="109" t="s">
        <v>24944</v>
      </c>
      <c r="J2967" s="110" t="s">
        <v>7062</v>
      </c>
      <c r="K2967" s="110" t="s">
        <v>25031</v>
      </c>
      <c r="L2967" s="109" t="s">
        <v>17260</v>
      </c>
      <c r="M2967" s="110" t="s">
        <v>17360</v>
      </c>
      <c r="N2967" s="111" t="s">
        <v>17246</v>
      </c>
      <c r="O2967" s="111" t="s">
        <v>25032</v>
      </c>
      <c r="P2967" s="110" t="s">
        <v>17248</v>
      </c>
      <c r="Q2967" s="112">
        <v>0</v>
      </c>
      <c r="R2967" s="111" t="s">
        <v>17249</v>
      </c>
      <c r="S2967" s="112"/>
    </row>
    <row r="2968" spans="7:19" ht="22.5">
      <c r="G2968" s="109" t="s">
        <v>12511</v>
      </c>
      <c r="H2968" s="110" t="s">
        <v>15098</v>
      </c>
      <c r="I2968" s="109" t="s">
        <v>24944</v>
      </c>
      <c r="J2968" s="110" t="s">
        <v>7062</v>
      </c>
      <c r="K2968" s="110" t="s">
        <v>25031</v>
      </c>
      <c r="L2968" s="109" t="s">
        <v>17260</v>
      </c>
      <c r="M2968" s="110" t="s">
        <v>17360</v>
      </c>
      <c r="N2968" s="111" t="s">
        <v>17246</v>
      </c>
      <c r="O2968" s="111" t="s">
        <v>25033</v>
      </c>
      <c r="P2968" s="110" t="s">
        <v>17248</v>
      </c>
      <c r="Q2968" s="112">
        <v>0</v>
      </c>
      <c r="R2968" s="111" t="s">
        <v>17249</v>
      </c>
      <c r="S2968" s="112"/>
    </row>
    <row r="2969" spans="7:19" ht="33.75">
      <c r="G2969" s="109" t="s">
        <v>12512</v>
      </c>
      <c r="H2969" s="110" t="s">
        <v>15627</v>
      </c>
      <c r="I2969" s="109" t="s">
        <v>25034</v>
      </c>
      <c r="J2969" s="110" t="s">
        <v>7062</v>
      </c>
      <c r="K2969" s="110" t="s">
        <v>25035</v>
      </c>
      <c r="L2969" s="109" t="s">
        <v>25036</v>
      </c>
      <c r="M2969" s="110" t="s">
        <v>25037</v>
      </c>
      <c r="N2969" s="111" t="s">
        <v>17623</v>
      </c>
      <c r="O2969" s="111" t="s">
        <v>25038</v>
      </c>
      <c r="P2969" s="110" t="s">
        <v>17248</v>
      </c>
      <c r="Q2969" s="112">
        <v>0</v>
      </c>
      <c r="R2969" s="111" t="s">
        <v>17249</v>
      </c>
      <c r="S2969" s="112"/>
    </row>
    <row r="2970" spans="7:19" ht="22.5">
      <c r="G2970" s="109" t="s">
        <v>12513</v>
      </c>
      <c r="H2970" s="110" t="s">
        <v>15628</v>
      </c>
      <c r="I2970" s="109" t="s">
        <v>25039</v>
      </c>
      <c r="J2970" s="110" t="s">
        <v>7062</v>
      </c>
      <c r="K2970" s="110" t="s">
        <v>15628</v>
      </c>
      <c r="L2970" s="109" t="s">
        <v>25040</v>
      </c>
      <c r="M2970" s="110" t="s">
        <v>25041</v>
      </c>
      <c r="N2970" s="111" t="s">
        <v>17409</v>
      </c>
      <c r="O2970" s="111" t="s">
        <v>25042</v>
      </c>
      <c r="P2970" s="110" t="s">
        <v>17248</v>
      </c>
      <c r="Q2970" s="112">
        <v>0</v>
      </c>
      <c r="R2970" s="111" t="s">
        <v>17249</v>
      </c>
      <c r="S2970" s="112"/>
    </row>
    <row r="2971" spans="7:19" ht="33.75">
      <c r="G2971" s="109" t="s">
        <v>12513</v>
      </c>
      <c r="H2971" s="110" t="s">
        <v>25043</v>
      </c>
      <c r="I2971" s="109" t="s">
        <v>25039</v>
      </c>
      <c r="J2971" s="110" t="s">
        <v>7062</v>
      </c>
      <c r="K2971" s="110" t="s">
        <v>15628</v>
      </c>
      <c r="L2971" s="109" t="s">
        <v>25044</v>
      </c>
      <c r="M2971" s="110"/>
      <c r="N2971" s="111" t="s">
        <v>17409</v>
      </c>
      <c r="O2971" s="111" t="s">
        <v>25045</v>
      </c>
      <c r="P2971" s="110" t="s">
        <v>17248</v>
      </c>
      <c r="Q2971" s="112">
        <v>0</v>
      </c>
      <c r="R2971" s="111" t="s">
        <v>17249</v>
      </c>
      <c r="S2971" s="112"/>
    </row>
    <row r="2972" spans="7:19" ht="33.75">
      <c r="G2972" s="109" t="s">
        <v>12514</v>
      </c>
      <c r="H2972" s="110" t="s">
        <v>15629</v>
      </c>
      <c r="I2972" s="109" t="s">
        <v>25046</v>
      </c>
      <c r="J2972" s="110" t="s">
        <v>7062</v>
      </c>
      <c r="K2972" s="110" t="s">
        <v>25047</v>
      </c>
      <c r="L2972" s="109" t="s">
        <v>25048</v>
      </c>
      <c r="M2972" s="110" t="s">
        <v>25049</v>
      </c>
      <c r="N2972" s="111" t="s">
        <v>17409</v>
      </c>
      <c r="O2972" s="111" t="s">
        <v>25050</v>
      </c>
      <c r="P2972" s="110" t="s">
        <v>17248</v>
      </c>
      <c r="Q2972" s="112">
        <v>0</v>
      </c>
      <c r="R2972" s="111" t="s">
        <v>17249</v>
      </c>
      <c r="S2972" s="112"/>
    </row>
    <row r="2973" spans="7:19" ht="33.75">
      <c r="G2973" s="109" t="s">
        <v>12514</v>
      </c>
      <c r="H2973" s="110" t="s">
        <v>15629</v>
      </c>
      <c r="I2973" s="109" t="s">
        <v>25051</v>
      </c>
      <c r="J2973" s="110" t="s">
        <v>5372</v>
      </c>
      <c r="K2973" s="110" t="s">
        <v>25047</v>
      </c>
      <c r="L2973" s="109" t="s">
        <v>25048</v>
      </c>
      <c r="M2973" s="110"/>
      <c r="N2973" s="111" t="s">
        <v>17409</v>
      </c>
      <c r="O2973" s="111" t="s">
        <v>25052</v>
      </c>
      <c r="P2973" s="110" t="s">
        <v>17248</v>
      </c>
      <c r="Q2973" s="112">
        <v>0</v>
      </c>
      <c r="R2973" s="111" t="s">
        <v>17249</v>
      </c>
      <c r="S2973" s="112"/>
    </row>
    <row r="2974" spans="7:19" ht="33.75">
      <c r="G2974" s="109" t="s">
        <v>12514</v>
      </c>
      <c r="H2974" s="110" t="s">
        <v>25053</v>
      </c>
      <c r="I2974" s="109" t="s">
        <v>25046</v>
      </c>
      <c r="J2974" s="110" t="s">
        <v>7062</v>
      </c>
      <c r="K2974" s="110" t="s">
        <v>25047</v>
      </c>
      <c r="L2974" s="109" t="s">
        <v>25054</v>
      </c>
      <c r="M2974" s="110"/>
      <c r="N2974" s="111" t="s">
        <v>17409</v>
      </c>
      <c r="O2974" s="111" t="s">
        <v>25055</v>
      </c>
      <c r="P2974" s="110" t="s">
        <v>17248</v>
      </c>
      <c r="Q2974" s="112">
        <v>0</v>
      </c>
      <c r="R2974" s="111" t="s">
        <v>17249</v>
      </c>
      <c r="S2974" s="112"/>
    </row>
    <row r="2975" spans="7:19" ht="33.75">
      <c r="G2975" s="109" t="s">
        <v>12515</v>
      </c>
      <c r="H2975" s="110" t="s">
        <v>15630</v>
      </c>
      <c r="I2975" s="109" t="s">
        <v>25056</v>
      </c>
      <c r="J2975" s="110" t="s">
        <v>2017</v>
      </c>
      <c r="K2975" s="110" t="s">
        <v>15630</v>
      </c>
      <c r="L2975" s="109" t="s">
        <v>25057</v>
      </c>
      <c r="M2975" s="110" t="s">
        <v>25058</v>
      </c>
      <c r="N2975" s="111" t="s">
        <v>17409</v>
      </c>
      <c r="O2975" s="111" t="s">
        <v>25059</v>
      </c>
      <c r="P2975" s="110" t="s">
        <v>17248</v>
      </c>
      <c r="Q2975" s="112">
        <v>0</v>
      </c>
      <c r="R2975" s="111" t="s">
        <v>17249</v>
      </c>
      <c r="S2975" s="112"/>
    </row>
    <row r="2976" spans="7:19" ht="33.75">
      <c r="G2976" s="109" t="s">
        <v>12515</v>
      </c>
      <c r="H2976" s="110" t="s">
        <v>25060</v>
      </c>
      <c r="I2976" s="109" t="s">
        <v>25056</v>
      </c>
      <c r="J2976" s="110" t="s">
        <v>2017</v>
      </c>
      <c r="K2976" s="110" t="s">
        <v>15630</v>
      </c>
      <c r="L2976" s="109" t="s">
        <v>25061</v>
      </c>
      <c r="M2976" s="110"/>
      <c r="N2976" s="111" t="s">
        <v>17409</v>
      </c>
      <c r="O2976" s="111" t="s">
        <v>25062</v>
      </c>
      <c r="P2976" s="110" t="s">
        <v>17248</v>
      </c>
      <c r="Q2976" s="112">
        <v>0</v>
      </c>
      <c r="R2976" s="111" t="s">
        <v>17249</v>
      </c>
      <c r="S2976" s="112"/>
    </row>
    <row r="2977" spans="7:19" ht="33.75">
      <c r="G2977" s="109" t="s">
        <v>12515</v>
      </c>
      <c r="H2977" s="110" t="s">
        <v>25063</v>
      </c>
      <c r="I2977" s="109" t="s">
        <v>25064</v>
      </c>
      <c r="J2977" s="110" t="s">
        <v>7332</v>
      </c>
      <c r="K2977" s="110" t="s">
        <v>15630</v>
      </c>
      <c r="L2977" s="109" t="s">
        <v>25057</v>
      </c>
      <c r="M2977" s="110"/>
      <c r="N2977" s="111" t="s">
        <v>17409</v>
      </c>
      <c r="O2977" s="111" t="s">
        <v>25065</v>
      </c>
      <c r="P2977" s="110" t="s">
        <v>17248</v>
      </c>
      <c r="Q2977" s="112">
        <v>0</v>
      </c>
      <c r="R2977" s="111" t="s">
        <v>17249</v>
      </c>
      <c r="S2977" s="112"/>
    </row>
    <row r="2978" spans="7:19" ht="22.5">
      <c r="G2978" s="109" t="s">
        <v>12516</v>
      </c>
      <c r="H2978" s="110" t="s">
        <v>15631</v>
      </c>
      <c r="I2978" s="109" t="s">
        <v>25066</v>
      </c>
      <c r="J2978" s="110" t="s">
        <v>7562</v>
      </c>
      <c r="K2978" s="110" t="s">
        <v>15631</v>
      </c>
      <c r="L2978" s="109" t="s">
        <v>25067</v>
      </c>
      <c r="M2978" s="110" t="s">
        <v>25068</v>
      </c>
      <c r="N2978" s="111" t="s">
        <v>17409</v>
      </c>
      <c r="O2978" s="111" t="s">
        <v>25069</v>
      </c>
      <c r="P2978" s="110" t="s">
        <v>17248</v>
      </c>
      <c r="Q2978" s="112">
        <v>1</v>
      </c>
      <c r="R2978" s="111" t="s">
        <v>12524</v>
      </c>
      <c r="S2978" s="112"/>
    </row>
    <row r="2979" spans="7:19" ht="33.75">
      <c r="G2979" s="109" t="s">
        <v>12516</v>
      </c>
      <c r="H2979" s="110" t="s">
        <v>25070</v>
      </c>
      <c r="I2979" s="109" t="s">
        <v>25066</v>
      </c>
      <c r="J2979" s="110" t="s">
        <v>7562</v>
      </c>
      <c r="K2979" s="110" t="s">
        <v>15631</v>
      </c>
      <c r="L2979" s="109" t="s">
        <v>25071</v>
      </c>
      <c r="M2979" s="110"/>
      <c r="N2979" s="111" t="s">
        <v>17409</v>
      </c>
      <c r="O2979" s="111" t="s">
        <v>25072</v>
      </c>
      <c r="P2979" s="110" t="s">
        <v>17248</v>
      </c>
      <c r="Q2979" s="112">
        <v>0</v>
      </c>
      <c r="R2979" s="111" t="s">
        <v>17249</v>
      </c>
      <c r="S2979" s="112"/>
    </row>
    <row r="2980" spans="7:19" ht="22.5">
      <c r="G2980" s="109" t="s">
        <v>12517</v>
      </c>
      <c r="H2980" s="110" t="s">
        <v>15151</v>
      </c>
      <c r="I2980" s="109" t="s">
        <v>24944</v>
      </c>
      <c r="J2980" s="110" t="s">
        <v>7062</v>
      </c>
      <c r="K2980" s="110" t="s">
        <v>15151</v>
      </c>
      <c r="L2980" s="109" t="s">
        <v>25073</v>
      </c>
      <c r="M2980" s="110" t="s">
        <v>25074</v>
      </c>
      <c r="N2980" s="111" t="s">
        <v>17417</v>
      </c>
      <c r="O2980" s="111" t="s">
        <v>25075</v>
      </c>
      <c r="P2980" s="110" t="s">
        <v>17248</v>
      </c>
      <c r="Q2980" s="112">
        <v>0</v>
      </c>
      <c r="R2980" s="111" t="s">
        <v>17249</v>
      </c>
      <c r="S2980" s="112"/>
    </row>
    <row r="2981" spans="7:19">
      <c r="G2981" s="109" t="s">
        <v>12517</v>
      </c>
      <c r="H2981" s="110" t="s">
        <v>15151</v>
      </c>
      <c r="I2981" s="109" t="s">
        <v>25076</v>
      </c>
      <c r="J2981" s="110" t="s">
        <v>5858</v>
      </c>
      <c r="K2981" s="110" t="s">
        <v>15151</v>
      </c>
      <c r="L2981" s="109" t="s">
        <v>25073</v>
      </c>
      <c r="M2981" s="110" t="s">
        <v>25077</v>
      </c>
      <c r="N2981" s="111" t="s">
        <v>17417</v>
      </c>
      <c r="O2981" s="111" t="s">
        <v>25078</v>
      </c>
      <c r="P2981" s="110" t="s">
        <v>17248</v>
      </c>
      <c r="Q2981" s="112">
        <v>0</v>
      </c>
      <c r="R2981" s="111" t="s">
        <v>17249</v>
      </c>
      <c r="S2981" s="112"/>
    </row>
    <row r="2982" spans="7:19">
      <c r="G2982" s="109" t="s">
        <v>12517</v>
      </c>
      <c r="H2982" s="110" t="s">
        <v>15151</v>
      </c>
      <c r="I2982" s="109" t="s">
        <v>25079</v>
      </c>
      <c r="J2982" s="110" t="s">
        <v>10926</v>
      </c>
      <c r="K2982" s="110" t="s">
        <v>15151</v>
      </c>
      <c r="L2982" s="109" t="s">
        <v>25073</v>
      </c>
      <c r="M2982" s="110" t="s">
        <v>25080</v>
      </c>
      <c r="N2982" s="111" t="s">
        <v>17417</v>
      </c>
      <c r="O2982" s="111" t="s">
        <v>25081</v>
      </c>
      <c r="P2982" s="110" t="s">
        <v>17248</v>
      </c>
      <c r="Q2982" s="112">
        <v>0</v>
      </c>
      <c r="R2982" s="111" t="s">
        <v>17249</v>
      </c>
      <c r="S2982" s="112"/>
    </row>
    <row r="2983" spans="7:19">
      <c r="G2983" s="109" t="s">
        <v>12517</v>
      </c>
      <c r="H2983" s="110" t="s">
        <v>15151</v>
      </c>
      <c r="I2983" s="109" t="s">
        <v>25082</v>
      </c>
      <c r="J2983" s="110" t="s">
        <v>3131</v>
      </c>
      <c r="K2983" s="110" t="s">
        <v>15151</v>
      </c>
      <c r="L2983" s="109" t="s">
        <v>25073</v>
      </c>
      <c r="M2983" s="110" t="s">
        <v>25083</v>
      </c>
      <c r="N2983" s="111" t="s">
        <v>17417</v>
      </c>
      <c r="O2983" s="111" t="s">
        <v>25084</v>
      </c>
      <c r="P2983" s="110" t="s">
        <v>17248</v>
      </c>
      <c r="Q2983" s="112">
        <v>0</v>
      </c>
      <c r="R2983" s="111" t="s">
        <v>17249</v>
      </c>
      <c r="S2983" s="112"/>
    </row>
    <row r="2984" spans="7:19" ht="22.5">
      <c r="G2984" s="109" t="s">
        <v>12518</v>
      </c>
      <c r="H2984" s="110" t="s">
        <v>15151</v>
      </c>
      <c r="I2984" s="109" t="s">
        <v>24944</v>
      </c>
      <c r="J2984" s="110" t="s">
        <v>7062</v>
      </c>
      <c r="K2984" s="110" t="s">
        <v>15151</v>
      </c>
      <c r="L2984" s="109" t="s">
        <v>21096</v>
      </c>
      <c r="M2984" s="110" t="s">
        <v>25085</v>
      </c>
      <c r="N2984" s="111" t="s">
        <v>17417</v>
      </c>
      <c r="O2984" s="111" t="s">
        <v>25086</v>
      </c>
      <c r="P2984" s="110" t="s">
        <v>17248</v>
      </c>
      <c r="Q2984" s="112">
        <v>0</v>
      </c>
      <c r="R2984" s="111" t="s">
        <v>17249</v>
      </c>
      <c r="S2984" s="112"/>
    </row>
    <row r="2985" spans="7:19">
      <c r="G2985" s="109" t="s">
        <v>12518</v>
      </c>
      <c r="H2985" s="110" t="s">
        <v>15151</v>
      </c>
      <c r="I2985" s="109" t="s">
        <v>25082</v>
      </c>
      <c r="J2985" s="110" t="s">
        <v>3131</v>
      </c>
      <c r="K2985" s="110" t="s">
        <v>15151</v>
      </c>
      <c r="L2985" s="109" t="s">
        <v>21096</v>
      </c>
      <c r="M2985" s="110" t="s">
        <v>25087</v>
      </c>
      <c r="N2985" s="111" t="s">
        <v>17417</v>
      </c>
      <c r="O2985" s="111" t="s">
        <v>25088</v>
      </c>
      <c r="P2985" s="110" t="s">
        <v>17248</v>
      </c>
      <c r="Q2985" s="112">
        <v>0</v>
      </c>
      <c r="R2985" s="111" t="s">
        <v>17249</v>
      </c>
      <c r="S2985" s="112"/>
    </row>
    <row r="2986" spans="7:19">
      <c r="G2986" s="109" t="s">
        <v>12518</v>
      </c>
      <c r="H2986" s="110" t="s">
        <v>15151</v>
      </c>
      <c r="I2986" s="109" t="s">
        <v>25076</v>
      </c>
      <c r="J2986" s="110" t="s">
        <v>5858</v>
      </c>
      <c r="K2986" s="110" t="s">
        <v>15151</v>
      </c>
      <c r="L2986" s="109" t="s">
        <v>21096</v>
      </c>
      <c r="M2986" s="110" t="s">
        <v>25089</v>
      </c>
      <c r="N2986" s="111" t="s">
        <v>17417</v>
      </c>
      <c r="O2986" s="111" t="s">
        <v>25090</v>
      </c>
      <c r="P2986" s="110" t="s">
        <v>17248</v>
      </c>
      <c r="Q2986" s="112">
        <v>0</v>
      </c>
      <c r="R2986" s="111" t="s">
        <v>17249</v>
      </c>
      <c r="S2986" s="112"/>
    </row>
    <row r="2987" spans="7:19">
      <c r="G2987" s="109" t="s">
        <v>12518</v>
      </c>
      <c r="H2987" s="110" t="s">
        <v>15151</v>
      </c>
      <c r="I2987" s="109" t="s">
        <v>25079</v>
      </c>
      <c r="J2987" s="110" t="s">
        <v>10926</v>
      </c>
      <c r="K2987" s="110" t="s">
        <v>15151</v>
      </c>
      <c r="L2987" s="109" t="s">
        <v>21096</v>
      </c>
      <c r="M2987" s="110" t="s">
        <v>25091</v>
      </c>
      <c r="N2987" s="111" t="s">
        <v>17417</v>
      </c>
      <c r="O2987" s="111" t="s">
        <v>25092</v>
      </c>
      <c r="P2987" s="110" t="s">
        <v>17248</v>
      </c>
      <c r="Q2987" s="112">
        <v>0</v>
      </c>
      <c r="R2987" s="111" t="s">
        <v>17249</v>
      </c>
      <c r="S2987" s="112"/>
    </row>
    <row r="2988" spans="7:19" ht="33.75">
      <c r="G2988" s="109" t="s">
        <v>25093</v>
      </c>
      <c r="H2988" s="110" t="s">
        <v>17438</v>
      </c>
      <c r="I2988" s="109" t="s">
        <v>24944</v>
      </c>
      <c r="J2988" s="110" t="s">
        <v>7062</v>
      </c>
      <c r="K2988" s="110" t="s">
        <v>17252</v>
      </c>
      <c r="L2988" s="109" t="s">
        <v>25094</v>
      </c>
      <c r="M2988" s="110" t="s">
        <v>25095</v>
      </c>
      <c r="N2988" s="111" t="s">
        <v>17417</v>
      </c>
      <c r="O2988" s="111" t="s">
        <v>25096</v>
      </c>
      <c r="P2988" s="110" t="s">
        <v>17248</v>
      </c>
      <c r="Q2988" s="112">
        <v>0</v>
      </c>
      <c r="R2988" s="111" t="s">
        <v>17249</v>
      </c>
      <c r="S2988" s="112"/>
    </row>
    <row r="2989" spans="7:19" ht="33.75">
      <c r="G2989" s="109" t="s">
        <v>25097</v>
      </c>
      <c r="H2989" s="110" t="s">
        <v>17438</v>
      </c>
      <c r="I2989" s="109" t="s">
        <v>24944</v>
      </c>
      <c r="J2989" s="110" t="s">
        <v>7062</v>
      </c>
      <c r="K2989" s="110" t="s">
        <v>17252</v>
      </c>
      <c r="L2989" s="109" t="s">
        <v>25098</v>
      </c>
      <c r="M2989" s="110" t="s">
        <v>25099</v>
      </c>
      <c r="N2989" s="111" t="s">
        <v>17417</v>
      </c>
      <c r="O2989" s="111" t="s">
        <v>25100</v>
      </c>
      <c r="P2989" s="110" t="s">
        <v>17248</v>
      </c>
      <c r="Q2989" s="112">
        <v>0</v>
      </c>
      <c r="R2989" s="111" t="s">
        <v>17249</v>
      </c>
      <c r="S2989" s="112"/>
    </row>
    <row r="2990" spans="7:19" ht="33.75">
      <c r="G2990" s="109" t="s">
        <v>12519</v>
      </c>
      <c r="H2990" s="110" t="s">
        <v>15152</v>
      </c>
      <c r="I2990" s="109" t="s">
        <v>25101</v>
      </c>
      <c r="J2990" s="110" t="s">
        <v>7062</v>
      </c>
      <c r="K2990" s="110" t="s">
        <v>25102</v>
      </c>
      <c r="L2990" s="109" t="s">
        <v>25103</v>
      </c>
      <c r="M2990" s="110" t="s">
        <v>25104</v>
      </c>
      <c r="N2990" s="111" t="s">
        <v>17212</v>
      </c>
      <c r="O2990" s="111" t="s">
        <v>25105</v>
      </c>
      <c r="P2990" s="110" t="s">
        <v>17248</v>
      </c>
      <c r="Q2990" s="112">
        <v>0</v>
      </c>
      <c r="R2990" s="111" t="s">
        <v>17249</v>
      </c>
      <c r="S2990" s="112"/>
    </row>
    <row r="2991" spans="7:19" ht="33.75">
      <c r="G2991" s="109" t="s">
        <v>12519</v>
      </c>
      <c r="H2991" s="110" t="s">
        <v>15152</v>
      </c>
      <c r="I2991" s="109" t="s">
        <v>25082</v>
      </c>
      <c r="J2991" s="110" t="s">
        <v>3131</v>
      </c>
      <c r="K2991" s="110" t="s">
        <v>25016</v>
      </c>
      <c r="L2991" s="109" t="s">
        <v>25103</v>
      </c>
      <c r="M2991" s="110"/>
      <c r="N2991" s="111" t="s">
        <v>17212</v>
      </c>
      <c r="O2991" s="111" t="s">
        <v>25106</v>
      </c>
      <c r="P2991" s="110" t="s">
        <v>17248</v>
      </c>
      <c r="Q2991" s="112">
        <v>0</v>
      </c>
      <c r="R2991" s="111" t="s">
        <v>17249</v>
      </c>
      <c r="S2991" s="112"/>
    </row>
    <row r="2992" spans="7:19" ht="33.75">
      <c r="G2992" s="109" t="s">
        <v>12519</v>
      </c>
      <c r="H2992" s="110" t="s">
        <v>15152</v>
      </c>
      <c r="I2992" s="109" t="s">
        <v>25107</v>
      </c>
      <c r="J2992" s="110" t="s">
        <v>7332</v>
      </c>
      <c r="K2992" s="110" t="s">
        <v>25108</v>
      </c>
      <c r="L2992" s="109" t="s">
        <v>25103</v>
      </c>
      <c r="M2992" s="110"/>
      <c r="N2992" s="111" t="s">
        <v>17212</v>
      </c>
      <c r="O2992" s="111" t="s">
        <v>25109</v>
      </c>
      <c r="P2992" s="110" t="s">
        <v>17248</v>
      </c>
      <c r="Q2992" s="112">
        <v>0</v>
      </c>
      <c r="R2992" s="111" t="s">
        <v>17249</v>
      </c>
      <c r="S2992" s="112"/>
    </row>
    <row r="2993" spans="7:19" ht="33.75">
      <c r="G2993" s="109" t="s">
        <v>12519</v>
      </c>
      <c r="H2993" s="110" t="s">
        <v>15152</v>
      </c>
      <c r="I2993" s="109" t="s">
        <v>25018</v>
      </c>
      <c r="J2993" s="110" t="s">
        <v>10635</v>
      </c>
      <c r="K2993" s="110" t="s">
        <v>25019</v>
      </c>
      <c r="L2993" s="109" t="s">
        <v>25103</v>
      </c>
      <c r="M2993" s="110"/>
      <c r="N2993" s="111" t="s">
        <v>17212</v>
      </c>
      <c r="O2993" s="111" t="s">
        <v>25110</v>
      </c>
      <c r="P2993" s="110" t="s">
        <v>17248</v>
      </c>
      <c r="Q2993" s="112">
        <v>0</v>
      </c>
      <c r="R2993" s="111" t="s">
        <v>17249</v>
      </c>
      <c r="S2993" s="112"/>
    </row>
    <row r="2994" spans="7:19" ht="33.75">
      <c r="G2994" s="109" t="s">
        <v>12519</v>
      </c>
      <c r="H2994" s="110" t="s">
        <v>15152</v>
      </c>
      <c r="I2994" s="109" t="s">
        <v>25024</v>
      </c>
      <c r="J2994" s="110" t="s">
        <v>7562</v>
      </c>
      <c r="K2994" s="110" t="s">
        <v>25025</v>
      </c>
      <c r="L2994" s="109" t="s">
        <v>25103</v>
      </c>
      <c r="M2994" s="110"/>
      <c r="N2994" s="111" t="s">
        <v>17212</v>
      </c>
      <c r="O2994" s="111" t="s">
        <v>25111</v>
      </c>
      <c r="P2994" s="110" t="s">
        <v>17248</v>
      </c>
      <c r="Q2994" s="112">
        <v>0</v>
      </c>
      <c r="R2994" s="111" t="s">
        <v>17249</v>
      </c>
      <c r="S2994" s="112"/>
    </row>
    <row r="2995" spans="7:19" ht="33.75">
      <c r="G2995" s="109" t="s">
        <v>12519</v>
      </c>
      <c r="H2995" s="110" t="s">
        <v>15152</v>
      </c>
      <c r="I2995" s="109" t="s">
        <v>25112</v>
      </c>
      <c r="J2995" s="110" t="s">
        <v>4035</v>
      </c>
      <c r="K2995" s="110" t="s">
        <v>24679</v>
      </c>
      <c r="L2995" s="109" t="s">
        <v>25103</v>
      </c>
      <c r="M2995" s="110"/>
      <c r="N2995" s="111" t="s">
        <v>17212</v>
      </c>
      <c r="O2995" s="111" t="s">
        <v>25113</v>
      </c>
      <c r="P2995" s="110" t="s">
        <v>17248</v>
      </c>
      <c r="Q2995" s="112">
        <v>0</v>
      </c>
      <c r="R2995" s="111" t="s">
        <v>17249</v>
      </c>
      <c r="S2995" s="112"/>
    </row>
    <row r="2996" spans="7:19" ht="45">
      <c r="G2996" s="109" t="s">
        <v>12520</v>
      </c>
      <c r="H2996" s="110" t="s">
        <v>15602</v>
      </c>
      <c r="I2996" s="109" t="s">
        <v>25101</v>
      </c>
      <c r="J2996" s="110" t="s">
        <v>7062</v>
      </c>
      <c r="K2996" s="110" t="s">
        <v>25114</v>
      </c>
      <c r="L2996" s="109" t="s">
        <v>17260</v>
      </c>
      <c r="M2996" s="110" t="s">
        <v>25115</v>
      </c>
      <c r="N2996" s="111" t="s">
        <v>17212</v>
      </c>
      <c r="O2996" s="111" t="s">
        <v>25116</v>
      </c>
      <c r="P2996" s="110" t="s">
        <v>17248</v>
      </c>
      <c r="Q2996" s="112">
        <v>0</v>
      </c>
      <c r="R2996" s="111" t="s">
        <v>17249</v>
      </c>
      <c r="S2996" s="112"/>
    </row>
    <row r="2997" spans="7:19" ht="33.75">
      <c r="G2997" s="109" t="s">
        <v>12521</v>
      </c>
      <c r="H2997" s="110" t="s">
        <v>15632</v>
      </c>
      <c r="I2997" s="109" t="s">
        <v>25117</v>
      </c>
      <c r="J2997" s="110" t="s">
        <v>3131</v>
      </c>
      <c r="K2997" s="110" t="s">
        <v>25118</v>
      </c>
      <c r="L2997" s="109" t="s">
        <v>25119</v>
      </c>
      <c r="M2997" s="110" t="s">
        <v>25120</v>
      </c>
      <c r="N2997" s="111" t="s">
        <v>17623</v>
      </c>
      <c r="O2997" s="111" t="s">
        <v>25121</v>
      </c>
      <c r="P2997" s="110" t="s">
        <v>17248</v>
      </c>
      <c r="Q2997" s="112">
        <v>0</v>
      </c>
      <c r="R2997" s="111" t="s">
        <v>17249</v>
      </c>
      <c r="S2997" s="112"/>
    </row>
    <row r="2998" spans="7:19" ht="33.75">
      <c r="G2998" s="109" t="s">
        <v>12521</v>
      </c>
      <c r="H2998" s="110" t="s">
        <v>15632</v>
      </c>
      <c r="I2998" s="109" t="s">
        <v>25122</v>
      </c>
      <c r="J2998" s="110" t="s">
        <v>3649</v>
      </c>
      <c r="K2998" s="110" t="s">
        <v>25118</v>
      </c>
      <c r="L2998" s="109" t="s">
        <v>25119</v>
      </c>
      <c r="M2998" s="110"/>
      <c r="N2998" s="111" t="s">
        <v>17623</v>
      </c>
      <c r="O2998" s="111" t="s">
        <v>25123</v>
      </c>
      <c r="P2998" s="110" t="s">
        <v>17248</v>
      </c>
      <c r="Q2998" s="112">
        <v>0</v>
      </c>
      <c r="R2998" s="111" t="s">
        <v>17249</v>
      </c>
      <c r="S2998" s="112"/>
    </row>
    <row r="2999" spans="7:19" ht="33.75">
      <c r="G2999" s="109" t="s">
        <v>12521</v>
      </c>
      <c r="H2999" s="110" t="s">
        <v>15632</v>
      </c>
      <c r="I2999" s="109" t="s">
        <v>25124</v>
      </c>
      <c r="J2999" s="110" t="s">
        <v>10926</v>
      </c>
      <c r="K2999" s="110" t="s">
        <v>25118</v>
      </c>
      <c r="L2999" s="109" t="s">
        <v>25119</v>
      </c>
      <c r="M2999" s="110"/>
      <c r="N2999" s="111" t="s">
        <v>17623</v>
      </c>
      <c r="O2999" s="111" t="s">
        <v>25125</v>
      </c>
      <c r="P2999" s="110" t="s">
        <v>17248</v>
      </c>
      <c r="Q2999" s="112">
        <v>0</v>
      </c>
      <c r="R2999" s="111" t="s">
        <v>17249</v>
      </c>
      <c r="S2999" s="112"/>
    </row>
    <row r="3000" spans="7:19" ht="33.75">
      <c r="G3000" s="109" t="s">
        <v>12521</v>
      </c>
      <c r="H3000" s="110" t="s">
        <v>15632</v>
      </c>
      <c r="I3000" s="109" t="s">
        <v>25126</v>
      </c>
      <c r="J3000" s="110" t="s">
        <v>5129</v>
      </c>
      <c r="K3000" s="110" t="s">
        <v>25118</v>
      </c>
      <c r="L3000" s="109" t="s">
        <v>25119</v>
      </c>
      <c r="M3000" s="110"/>
      <c r="N3000" s="111" t="s">
        <v>17623</v>
      </c>
      <c r="O3000" s="111" t="s">
        <v>25127</v>
      </c>
      <c r="P3000" s="110" t="s">
        <v>17248</v>
      </c>
      <c r="Q3000" s="112">
        <v>0</v>
      </c>
      <c r="R3000" s="111" t="s">
        <v>17249</v>
      </c>
      <c r="S3000" s="112"/>
    </row>
    <row r="3001" spans="7:19" ht="33.75">
      <c r="G3001" s="109" t="s">
        <v>12521</v>
      </c>
      <c r="H3001" s="110" t="s">
        <v>15632</v>
      </c>
      <c r="I3001" s="109" t="s">
        <v>25128</v>
      </c>
      <c r="J3001" s="110" t="s">
        <v>3591</v>
      </c>
      <c r="K3001" s="110" t="s">
        <v>25118</v>
      </c>
      <c r="L3001" s="109" t="s">
        <v>25119</v>
      </c>
      <c r="M3001" s="110"/>
      <c r="N3001" s="111" t="s">
        <v>17623</v>
      </c>
      <c r="O3001" s="111" t="s">
        <v>25129</v>
      </c>
      <c r="P3001" s="110" t="s">
        <v>17248</v>
      </c>
      <c r="Q3001" s="112">
        <v>0</v>
      </c>
      <c r="R3001" s="111" t="s">
        <v>17249</v>
      </c>
      <c r="S3001" s="112"/>
    </row>
    <row r="3002" spans="7:19" ht="33.75">
      <c r="G3002" s="109" t="s">
        <v>12521</v>
      </c>
      <c r="H3002" s="110" t="s">
        <v>15632</v>
      </c>
      <c r="I3002" s="109" t="s">
        <v>25130</v>
      </c>
      <c r="J3002" s="110" t="s">
        <v>4655</v>
      </c>
      <c r="K3002" s="110" t="s">
        <v>25118</v>
      </c>
      <c r="L3002" s="109" t="s">
        <v>25119</v>
      </c>
      <c r="M3002" s="110"/>
      <c r="N3002" s="111" t="s">
        <v>17623</v>
      </c>
      <c r="O3002" s="111" t="s">
        <v>25131</v>
      </c>
      <c r="P3002" s="110" t="s">
        <v>17248</v>
      </c>
      <c r="Q3002" s="112">
        <v>0</v>
      </c>
      <c r="R3002" s="111" t="s">
        <v>17249</v>
      </c>
      <c r="S3002" s="112"/>
    </row>
    <row r="3003" spans="7:19" ht="33.75">
      <c r="G3003" s="109" t="s">
        <v>12521</v>
      </c>
      <c r="H3003" s="110" t="s">
        <v>15632</v>
      </c>
      <c r="I3003" s="109" t="s">
        <v>25132</v>
      </c>
      <c r="J3003" s="110" t="s">
        <v>10431</v>
      </c>
      <c r="K3003" s="110" t="s">
        <v>25118</v>
      </c>
      <c r="L3003" s="109" t="s">
        <v>25119</v>
      </c>
      <c r="M3003" s="110"/>
      <c r="N3003" s="111" t="s">
        <v>17623</v>
      </c>
      <c r="O3003" s="111" t="s">
        <v>25133</v>
      </c>
      <c r="P3003" s="110" t="s">
        <v>17248</v>
      </c>
      <c r="Q3003" s="112">
        <v>0</v>
      </c>
      <c r="R3003" s="111" t="s">
        <v>17249</v>
      </c>
      <c r="S3003" s="112"/>
    </row>
    <row r="3004" spans="7:19" ht="33.75">
      <c r="G3004" s="109" t="s">
        <v>12521</v>
      </c>
      <c r="H3004" s="110" t="s">
        <v>15632</v>
      </c>
      <c r="I3004" s="109" t="s">
        <v>25130</v>
      </c>
      <c r="J3004" s="110" t="s">
        <v>10771</v>
      </c>
      <c r="K3004" s="110" t="s">
        <v>25118</v>
      </c>
      <c r="L3004" s="109" t="s">
        <v>25119</v>
      </c>
      <c r="M3004" s="110"/>
      <c r="N3004" s="111" t="s">
        <v>17623</v>
      </c>
      <c r="O3004" s="111" t="s">
        <v>25134</v>
      </c>
      <c r="P3004" s="110" t="s">
        <v>17248</v>
      </c>
      <c r="Q3004" s="112">
        <v>0</v>
      </c>
      <c r="R3004" s="111" t="s">
        <v>17249</v>
      </c>
      <c r="S3004" s="112"/>
    </row>
    <row r="3005" spans="7:19" ht="33.75">
      <c r="G3005" s="109" t="s">
        <v>12521</v>
      </c>
      <c r="H3005" s="110" t="s">
        <v>15632</v>
      </c>
      <c r="I3005" s="109" t="s">
        <v>25135</v>
      </c>
      <c r="J3005" s="110" t="s">
        <v>10897</v>
      </c>
      <c r="K3005" s="110" t="s">
        <v>25118</v>
      </c>
      <c r="L3005" s="109" t="s">
        <v>25119</v>
      </c>
      <c r="M3005" s="110"/>
      <c r="N3005" s="111" t="s">
        <v>17623</v>
      </c>
      <c r="O3005" s="111" t="s">
        <v>25136</v>
      </c>
      <c r="P3005" s="110" t="s">
        <v>17248</v>
      </c>
      <c r="Q3005" s="112">
        <v>0</v>
      </c>
      <c r="R3005" s="111" t="s">
        <v>17249</v>
      </c>
      <c r="S3005" s="112"/>
    </row>
    <row r="3006" spans="7:19" ht="33.75">
      <c r="G3006" s="109" t="s">
        <v>12521</v>
      </c>
      <c r="H3006" s="110" t="s">
        <v>15632</v>
      </c>
      <c r="I3006" s="109" t="s">
        <v>25128</v>
      </c>
      <c r="J3006" s="110" t="s">
        <v>9640</v>
      </c>
      <c r="K3006" s="110" t="s">
        <v>25118</v>
      </c>
      <c r="L3006" s="109" t="s">
        <v>25119</v>
      </c>
      <c r="M3006" s="110"/>
      <c r="N3006" s="111" t="s">
        <v>17623</v>
      </c>
      <c r="O3006" s="111" t="s">
        <v>25137</v>
      </c>
      <c r="P3006" s="110" t="s">
        <v>17248</v>
      </c>
      <c r="Q3006" s="112">
        <v>0</v>
      </c>
      <c r="R3006" s="111" t="s">
        <v>17249</v>
      </c>
      <c r="S3006" s="112"/>
    </row>
    <row r="3007" spans="7:19" ht="22.5">
      <c r="G3007" s="109" t="s">
        <v>12522</v>
      </c>
      <c r="H3007" s="110" t="s">
        <v>15633</v>
      </c>
      <c r="I3007" s="109" t="s">
        <v>25138</v>
      </c>
      <c r="J3007" s="110" t="s">
        <v>3131</v>
      </c>
      <c r="K3007" s="110" t="s">
        <v>15633</v>
      </c>
      <c r="L3007" s="109" t="s">
        <v>25139</v>
      </c>
      <c r="M3007" s="110" t="s">
        <v>25140</v>
      </c>
      <c r="N3007" s="111" t="s">
        <v>17409</v>
      </c>
      <c r="O3007" s="111" t="s">
        <v>25141</v>
      </c>
      <c r="P3007" s="110" t="s">
        <v>17248</v>
      </c>
      <c r="Q3007" s="112">
        <v>0</v>
      </c>
      <c r="R3007" s="111" t="s">
        <v>17249</v>
      </c>
      <c r="S3007" s="112"/>
    </row>
    <row r="3008" spans="7:19" ht="22.5">
      <c r="G3008" s="109" t="s">
        <v>12522</v>
      </c>
      <c r="H3008" s="110" t="s">
        <v>15633</v>
      </c>
      <c r="I3008" s="109" t="s">
        <v>25126</v>
      </c>
      <c r="J3008" s="110" t="s">
        <v>5129</v>
      </c>
      <c r="K3008" s="110" t="s">
        <v>15633</v>
      </c>
      <c r="L3008" s="109" t="s">
        <v>25139</v>
      </c>
      <c r="M3008" s="110"/>
      <c r="N3008" s="111" t="s">
        <v>17409</v>
      </c>
      <c r="O3008" s="111" t="s">
        <v>25142</v>
      </c>
      <c r="P3008" s="110" t="s">
        <v>17248</v>
      </c>
      <c r="Q3008" s="112">
        <v>0</v>
      </c>
      <c r="R3008" s="111" t="s">
        <v>17249</v>
      </c>
      <c r="S3008" s="112"/>
    </row>
    <row r="3009" spans="7:19" ht="22.5">
      <c r="G3009" s="109" t="s">
        <v>12522</v>
      </c>
      <c r="H3009" s="110" t="s">
        <v>15633</v>
      </c>
      <c r="I3009" s="109" t="s">
        <v>25143</v>
      </c>
      <c r="J3009" s="110" t="s">
        <v>6450</v>
      </c>
      <c r="K3009" s="110" t="s">
        <v>15633</v>
      </c>
      <c r="L3009" s="109" t="s">
        <v>25139</v>
      </c>
      <c r="M3009" s="110"/>
      <c r="N3009" s="111" t="s">
        <v>17409</v>
      </c>
      <c r="O3009" s="111" t="s">
        <v>25144</v>
      </c>
      <c r="P3009" s="110" t="s">
        <v>17248</v>
      </c>
      <c r="Q3009" s="112">
        <v>0</v>
      </c>
      <c r="R3009" s="111" t="s">
        <v>17249</v>
      </c>
      <c r="S3009" s="112"/>
    </row>
    <row r="3010" spans="7:19" ht="22.5">
      <c r="G3010" s="109" t="s">
        <v>12522</v>
      </c>
      <c r="H3010" s="110" t="s">
        <v>15633</v>
      </c>
      <c r="I3010" s="109" t="s">
        <v>25145</v>
      </c>
      <c r="J3010" s="110" t="s">
        <v>7562</v>
      </c>
      <c r="K3010" s="110" t="s">
        <v>15633</v>
      </c>
      <c r="L3010" s="109" t="s">
        <v>25139</v>
      </c>
      <c r="M3010" s="110"/>
      <c r="N3010" s="111" t="s">
        <v>17409</v>
      </c>
      <c r="O3010" s="111" t="s">
        <v>25146</v>
      </c>
      <c r="P3010" s="110" t="s">
        <v>17248</v>
      </c>
      <c r="Q3010" s="112">
        <v>0</v>
      </c>
      <c r="R3010" s="111" t="s">
        <v>17249</v>
      </c>
      <c r="S3010" s="112"/>
    </row>
    <row r="3011" spans="7:19" ht="22.5">
      <c r="G3011" s="109" t="s">
        <v>12522</v>
      </c>
      <c r="H3011" s="110" t="s">
        <v>15633</v>
      </c>
      <c r="I3011" s="109" t="s">
        <v>25124</v>
      </c>
      <c r="J3011" s="110" t="s">
        <v>10926</v>
      </c>
      <c r="K3011" s="110" t="s">
        <v>15633</v>
      </c>
      <c r="L3011" s="109" t="s">
        <v>25139</v>
      </c>
      <c r="M3011" s="110"/>
      <c r="N3011" s="111" t="s">
        <v>17409</v>
      </c>
      <c r="O3011" s="111" t="s">
        <v>25147</v>
      </c>
      <c r="P3011" s="110" t="s">
        <v>17248</v>
      </c>
      <c r="Q3011" s="112">
        <v>0</v>
      </c>
      <c r="R3011" s="111" t="s">
        <v>17249</v>
      </c>
      <c r="S3011" s="112"/>
    </row>
    <row r="3012" spans="7:19" ht="22.5">
      <c r="G3012" s="109" t="s">
        <v>12522</v>
      </c>
      <c r="H3012" s="110" t="s">
        <v>15633</v>
      </c>
      <c r="I3012" s="109" t="s">
        <v>25135</v>
      </c>
      <c r="J3012" s="110" t="s">
        <v>10897</v>
      </c>
      <c r="K3012" s="110" t="s">
        <v>15633</v>
      </c>
      <c r="L3012" s="109" t="s">
        <v>25139</v>
      </c>
      <c r="M3012" s="110"/>
      <c r="N3012" s="111" t="s">
        <v>17409</v>
      </c>
      <c r="O3012" s="111" t="s">
        <v>25148</v>
      </c>
      <c r="P3012" s="110" t="s">
        <v>17248</v>
      </c>
      <c r="Q3012" s="112">
        <v>0</v>
      </c>
      <c r="R3012" s="111" t="s">
        <v>17249</v>
      </c>
      <c r="S3012" s="112"/>
    </row>
    <row r="3013" spans="7:19" ht="22.5">
      <c r="G3013" s="109" t="s">
        <v>12522</v>
      </c>
      <c r="H3013" s="110" t="s">
        <v>25149</v>
      </c>
      <c r="I3013" s="109" t="s">
        <v>25138</v>
      </c>
      <c r="J3013" s="110" t="s">
        <v>3131</v>
      </c>
      <c r="K3013" s="110" t="s">
        <v>15633</v>
      </c>
      <c r="L3013" s="109" t="s">
        <v>25150</v>
      </c>
      <c r="M3013" s="110"/>
      <c r="N3013" s="111" t="s">
        <v>17409</v>
      </c>
      <c r="O3013" s="111" t="s">
        <v>25151</v>
      </c>
      <c r="P3013" s="110" t="s">
        <v>17248</v>
      </c>
      <c r="Q3013" s="112">
        <v>0</v>
      </c>
      <c r="R3013" s="111" t="s">
        <v>17249</v>
      </c>
      <c r="S3013" s="112"/>
    </row>
    <row r="3014" spans="7:19" ht="22.5">
      <c r="G3014" s="109" t="s">
        <v>12523</v>
      </c>
      <c r="H3014" s="110" t="s">
        <v>15634</v>
      </c>
      <c r="I3014" s="109" t="s">
        <v>25152</v>
      </c>
      <c r="J3014" s="110" t="s">
        <v>3131</v>
      </c>
      <c r="K3014" s="110" t="s">
        <v>25153</v>
      </c>
      <c r="L3014" s="109" t="s">
        <v>25154</v>
      </c>
      <c r="M3014" s="110" t="s">
        <v>25155</v>
      </c>
      <c r="N3014" s="111" t="s">
        <v>17409</v>
      </c>
      <c r="O3014" s="111" t="s">
        <v>25156</v>
      </c>
      <c r="P3014" s="110" t="s">
        <v>17248</v>
      </c>
      <c r="Q3014" s="112">
        <v>0</v>
      </c>
      <c r="R3014" s="111" t="s">
        <v>17249</v>
      </c>
      <c r="S3014" s="112"/>
    </row>
    <row r="3015" spans="7:19" ht="22.5">
      <c r="G3015" s="109" t="s">
        <v>12523</v>
      </c>
      <c r="H3015" s="110" t="s">
        <v>15634</v>
      </c>
      <c r="I3015" s="109" t="s">
        <v>25126</v>
      </c>
      <c r="J3015" s="110" t="s">
        <v>5129</v>
      </c>
      <c r="K3015" s="110" t="s">
        <v>25153</v>
      </c>
      <c r="L3015" s="109" t="s">
        <v>25154</v>
      </c>
      <c r="M3015" s="110"/>
      <c r="N3015" s="111" t="s">
        <v>17409</v>
      </c>
      <c r="O3015" s="111" t="s">
        <v>25157</v>
      </c>
      <c r="P3015" s="110" t="s">
        <v>17248</v>
      </c>
      <c r="Q3015" s="112">
        <v>0</v>
      </c>
      <c r="R3015" s="111" t="s">
        <v>17249</v>
      </c>
      <c r="S3015" s="112"/>
    </row>
    <row r="3016" spans="7:19" ht="22.5">
      <c r="G3016" s="109" t="s">
        <v>12523</v>
      </c>
      <c r="H3016" s="110" t="s">
        <v>15634</v>
      </c>
      <c r="I3016" s="109" t="s">
        <v>25051</v>
      </c>
      <c r="J3016" s="110" t="s">
        <v>5372</v>
      </c>
      <c r="K3016" s="110" t="s">
        <v>25153</v>
      </c>
      <c r="L3016" s="109" t="s">
        <v>25154</v>
      </c>
      <c r="M3016" s="110"/>
      <c r="N3016" s="111" t="s">
        <v>17409</v>
      </c>
      <c r="O3016" s="111" t="s">
        <v>25158</v>
      </c>
      <c r="P3016" s="110" t="s">
        <v>17248</v>
      </c>
      <c r="Q3016" s="112">
        <v>0</v>
      </c>
      <c r="R3016" s="111" t="s">
        <v>17249</v>
      </c>
      <c r="S3016" s="112"/>
    </row>
    <row r="3017" spans="7:19" ht="22.5">
      <c r="G3017" s="109" t="s">
        <v>12523</v>
      </c>
      <c r="H3017" s="110" t="s">
        <v>15634</v>
      </c>
      <c r="I3017" s="109" t="s">
        <v>25143</v>
      </c>
      <c r="J3017" s="110" t="s">
        <v>6450</v>
      </c>
      <c r="K3017" s="110" t="s">
        <v>25153</v>
      </c>
      <c r="L3017" s="109" t="s">
        <v>25154</v>
      </c>
      <c r="M3017" s="110"/>
      <c r="N3017" s="111" t="s">
        <v>17409</v>
      </c>
      <c r="O3017" s="111" t="s">
        <v>25159</v>
      </c>
      <c r="P3017" s="110" t="s">
        <v>17248</v>
      </c>
      <c r="Q3017" s="112">
        <v>0</v>
      </c>
      <c r="R3017" s="111" t="s">
        <v>17249</v>
      </c>
      <c r="S3017" s="112"/>
    </row>
    <row r="3018" spans="7:19" ht="22.5">
      <c r="G3018" s="109" t="s">
        <v>12523</v>
      </c>
      <c r="H3018" s="110" t="s">
        <v>15634</v>
      </c>
      <c r="I3018" s="109" t="s">
        <v>25160</v>
      </c>
      <c r="J3018" s="110" t="s">
        <v>10307</v>
      </c>
      <c r="K3018" s="110" t="s">
        <v>25153</v>
      </c>
      <c r="L3018" s="109" t="s">
        <v>25154</v>
      </c>
      <c r="M3018" s="110"/>
      <c r="N3018" s="111" t="s">
        <v>17409</v>
      </c>
      <c r="O3018" s="111" t="s">
        <v>25161</v>
      </c>
      <c r="P3018" s="110" t="s">
        <v>17248</v>
      </c>
      <c r="Q3018" s="112">
        <v>0</v>
      </c>
      <c r="R3018" s="111" t="s">
        <v>17249</v>
      </c>
      <c r="S3018" s="112"/>
    </row>
    <row r="3019" spans="7:19" ht="22.5">
      <c r="G3019" s="109" t="s">
        <v>12523</v>
      </c>
      <c r="H3019" s="110" t="s">
        <v>15634</v>
      </c>
      <c r="I3019" s="109" t="s">
        <v>25162</v>
      </c>
      <c r="J3019" s="110" t="s">
        <v>5378</v>
      </c>
      <c r="K3019" s="110" t="s">
        <v>25153</v>
      </c>
      <c r="L3019" s="109" t="s">
        <v>25154</v>
      </c>
      <c r="M3019" s="110"/>
      <c r="N3019" s="111" t="s">
        <v>17409</v>
      </c>
      <c r="O3019" s="111" t="s">
        <v>25163</v>
      </c>
      <c r="P3019" s="110" t="s">
        <v>17248</v>
      </c>
      <c r="Q3019" s="112">
        <v>0</v>
      </c>
      <c r="R3019" s="111" t="s">
        <v>17249</v>
      </c>
      <c r="S3019" s="112"/>
    </row>
    <row r="3020" spans="7:19" ht="22.5">
      <c r="G3020" s="109" t="s">
        <v>12523</v>
      </c>
      <c r="H3020" s="110" t="s">
        <v>15634</v>
      </c>
      <c r="I3020" s="109" t="s">
        <v>25164</v>
      </c>
      <c r="J3020" s="110" t="s">
        <v>7062</v>
      </c>
      <c r="K3020" s="110" t="s">
        <v>25153</v>
      </c>
      <c r="L3020" s="109" t="s">
        <v>25154</v>
      </c>
      <c r="M3020" s="110"/>
      <c r="N3020" s="111" t="s">
        <v>17409</v>
      </c>
      <c r="O3020" s="111" t="s">
        <v>25165</v>
      </c>
      <c r="P3020" s="110" t="s">
        <v>17248</v>
      </c>
      <c r="Q3020" s="112">
        <v>0</v>
      </c>
      <c r="R3020" s="111" t="s">
        <v>17249</v>
      </c>
      <c r="S3020" s="112"/>
    </row>
    <row r="3021" spans="7:19" ht="22.5">
      <c r="G3021" s="109" t="s">
        <v>12523</v>
      </c>
      <c r="H3021" s="110" t="s">
        <v>25166</v>
      </c>
      <c r="I3021" s="109" t="s">
        <v>25152</v>
      </c>
      <c r="J3021" s="110" t="s">
        <v>3131</v>
      </c>
      <c r="K3021" s="110" t="s">
        <v>25153</v>
      </c>
      <c r="L3021" s="109" t="s">
        <v>25167</v>
      </c>
      <c r="M3021" s="110"/>
      <c r="N3021" s="111" t="s">
        <v>17409</v>
      </c>
      <c r="O3021" s="111" t="s">
        <v>25168</v>
      </c>
      <c r="P3021" s="110" t="s">
        <v>17248</v>
      </c>
      <c r="Q3021" s="112">
        <v>0</v>
      </c>
      <c r="R3021" s="111" t="s">
        <v>17249</v>
      </c>
      <c r="S3021" s="112"/>
    </row>
    <row r="3022" spans="7:19" ht="22.5">
      <c r="G3022" s="109" t="s">
        <v>12524</v>
      </c>
      <c r="H3022" s="110" t="s">
        <v>15635</v>
      </c>
      <c r="I3022" s="109" t="s">
        <v>25169</v>
      </c>
      <c r="J3022" s="110" t="s">
        <v>10635</v>
      </c>
      <c r="K3022" s="110" t="s">
        <v>15635</v>
      </c>
      <c r="L3022" s="109" t="s">
        <v>25170</v>
      </c>
      <c r="M3022" s="110" t="s">
        <v>25171</v>
      </c>
      <c r="N3022" s="111" t="s">
        <v>17409</v>
      </c>
      <c r="O3022" s="111" t="s">
        <v>25172</v>
      </c>
      <c r="P3022" s="110" t="s">
        <v>17248</v>
      </c>
      <c r="Q3022" s="112">
        <v>0</v>
      </c>
      <c r="R3022" s="111" t="s">
        <v>17249</v>
      </c>
      <c r="S3022" s="112"/>
    </row>
    <row r="3023" spans="7:19" ht="33.75">
      <c r="G3023" s="109" t="s">
        <v>12524</v>
      </c>
      <c r="H3023" s="110" t="s">
        <v>15635</v>
      </c>
      <c r="I3023" s="109" t="s">
        <v>25173</v>
      </c>
      <c r="J3023" s="110" t="s">
        <v>9494</v>
      </c>
      <c r="K3023" s="110" t="s">
        <v>25174</v>
      </c>
      <c r="L3023" s="109" t="s">
        <v>25170</v>
      </c>
      <c r="M3023" s="110"/>
      <c r="N3023" s="111" t="s">
        <v>17409</v>
      </c>
      <c r="O3023" s="111" t="s">
        <v>25175</v>
      </c>
      <c r="P3023" s="110" t="s">
        <v>17248</v>
      </c>
      <c r="Q3023" s="112">
        <v>0</v>
      </c>
      <c r="R3023" s="111" t="s">
        <v>17249</v>
      </c>
      <c r="S3023" s="112"/>
    </row>
    <row r="3024" spans="7:19" ht="22.5">
      <c r="G3024" s="109" t="s">
        <v>12524</v>
      </c>
      <c r="H3024" s="110" t="s">
        <v>25176</v>
      </c>
      <c r="I3024" s="109" t="s">
        <v>25169</v>
      </c>
      <c r="J3024" s="110" t="s">
        <v>10635</v>
      </c>
      <c r="K3024" s="110" t="s">
        <v>15635</v>
      </c>
      <c r="L3024" s="109" t="s">
        <v>25177</v>
      </c>
      <c r="M3024" s="110"/>
      <c r="N3024" s="111" t="s">
        <v>17409</v>
      </c>
      <c r="O3024" s="111" t="s">
        <v>25178</v>
      </c>
      <c r="P3024" s="110" t="s">
        <v>17248</v>
      </c>
      <c r="Q3024" s="112">
        <v>0</v>
      </c>
      <c r="R3024" s="111" t="s">
        <v>17249</v>
      </c>
      <c r="S3024" s="112"/>
    </row>
    <row r="3025" spans="7:19">
      <c r="G3025" s="109" t="s">
        <v>12525</v>
      </c>
      <c r="H3025" s="110" t="s">
        <v>15151</v>
      </c>
      <c r="I3025" s="109" t="s">
        <v>25179</v>
      </c>
      <c r="J3025" s="110" t="s">
        <v>10635</v>
      </c>
      <c r="K3025" s="110" t="s">
        <v>15151</v>
      </c>
      <c r="L3025" s="109" t="s">
        <v>25180</v>
      </c>
      <c r="M3025" s="110" t="s">
        <v>25181</v>
      </c>
      <c r="N3025" s="111" t="s">
        <v>17417</v>
      </c>
      <c r="O3025" s="111" t="s">
        <v>25182</v>
      </c>
      <c r="P3025" s="110" t="s">
        <v>17248</v>
      </c>
      <c r="Q3025" s="112">
        <v>0</v>
      </c>
      <c r="R3025" s="111" t="s">
        <v>17249</v>
      </c>
      <c r="S3025" s="112"/>
    </row>
    <row r="3026" spans="7:19">
      <c r="G3026" s="109" t="s">
        <v>12525</v>
      </c>
      <c r="H3026" s="110" t="s">
        <v>15151</v>
      </c>
      <c r="I3026" s="109" t="s">
        <v>25064</v>
      </c>
      <c r="J3026" s="110" t="s">
        <v>7332</v>
      </c>
      <c r="K3026" s="110" t="s">
        <v>15151</v>
      </c>
      <c r="L3026" s="109" t="s">
        <v>25180</v>
      </c>
      <c r="M3026" s="110" t="s">
        <v>25183</v>
      </c>
      <c r="N3026" s="111" t="s">
        <v>17417</v>
      </c>
      <c r="O3026" s="111" t="s">
        <v>25184</v>
      </c>
      <c r="P3026" s="110" t="s">
        <v>17248</v>
      </c>
      <c r="Q3026" s="112">
        <v>0</v>
      </c>
      <c r="R3026" s="111" t="s">
        <v>17249</v>
      </c>
      <c r="S3026" s="112"/>
    </row>
    <row r="3027" spans="7:19">
      <c r="G3027" s="109" t="s">
        <v>12525</v>
      </c>
      <c r="H3027" s="110" t="s">
        <v>15151</v>
      </c>
      <c r="I3027" s="109" t="s">
        <v>25185</v>
      </c>
      <c r="J3027" s="110" t="s">
        <v>4015</v>
      </c>
      <c r="K3027" s="110" t="s">
        <v>15151</v>
      </c>
      <c r="L3027" s="109" t="s">
        <v>25180</v>
      </c>
      <c r="M3027" s="110" t="s">
        <v>25186</v>
      </c>
      <c r="N3027" s="111" t="s">
        <v>17417</v>
      </c>
      <c r="O3027" s="111" t="s">
        <v>25187</v>
      </c>
      <c r="P3027" s="110" t="s">
        <v>17248</v>
      </c>
      <c r="Q3027" s="112">
        <v>0</v>
      </c>
      <c r="R3027" s="111" t="s">
        <v>17249</v>
      </c>
      <c r="S3027" s="112"/>
    </row>
    <row r="3028" spans="7:19">
      <c r="G3028" s="109" t="s">
        <v>12526</v>
      </c>
      <c r="H3028" s="110" t="s">
        <v>15151</v>
      </c>
      <c r="I3028" s="109" t="s">
        <v>25179</v>
      </c>
      <c r="J3028" s="110" t="s">
        <v>10635</v>
      </c>
      <c r="K3028" s="110" t="s">
        <v>15151</v>
      </c>
      <c r="L3028" s="109" t="s">
        <v>25188</v>
      </c>
      <c r="M3028" s="110" t="s">
        <v>25189</v>
      </c>
      <c r="N3028" s="111" t="s">
        <v>17417</v>
      </c>
      <c r="O3028" s="111" t="s">
        <v>25190</v>
      </c>
      <c r="P3028" s="110" t="s">
        <v>17248</v>
      </c>
      <c r="Q3028" s="112">
        <v>0</v>
      </c>
      <c r="R3028" s="111" t="s">
        <v>17249</v>
      </c>
      <c r="S3028" s="112"/>
    </row>
    <row r="3029" spans="7:19">
      <c r="G3029" s="109" t="s">
        <v>12526</v>
      </c>
      <c r="H3029" s="110" t="s">
        <v>15151</v>
      </c>
      <c r="I3029" s="109" t="s">
        <v>25185</v>
      </c>
      <c r="J3029" s="110" t="s">
        <v>4015</v>
      </c>
      <c r="K3029" s="110" t="s">
        <v>15151</v>
      </c>
      <c r="L3029" s="109" t="s">
        <v>25188</v>
      </c>
      <c r="M3029" s="110" t="s">
        <v>25191</v>
      </c>
      <c r="N3029" s="111" t="s">
        <v>17417</v>
      </c>
      <c r="O3029" s="111" t="s">
        <v>25192</v>
      </c>
      <c r="P3029" s="110" t="s">
        <v>17248</v>
      </c>
      <c r="Q3029" s="112">
        <v>0</v>
      </c>
      <c r="R3029" s="111" t="s">
        <v>17249</v>
      </c>
      <c r="S3029" s="112"/>
    </row>
    <row r="3030" spans="7:19">
      <c r="G3030" s="109" t="s">
        <v>12526</v>
      </c>
      <c r="H3030" s="110" t="s">
        <v>15151</v>
      </c>
      <c r="I3030" s="109" t="s">
        <v>25064</v>
      </c>
      <c r="J3030" s="110" t="s">
        <v>7332</v>
      </c>
      <c r="K3030" s="110" t="s">
        <v>15151</v>
      </c>
      <c r="L3030" s="109" t="s">
        <v>25188</v>
      </c>
      <c r="M3030" s="110" t="s">
        <v>25193</v>
      </c>
      <c r="N3030" s="111" t="s">
        <v>17417</v>
      </c>
      <c r="O3030" s="111" t="s">
        <v>25194</v>
      </c>
      <c r="P3030" s="110" t="s">
        <v>17248</v>
      </c>
      <c r="Q3030" s="112">
        <v>0</v>
      </c>
      <c r="R3030" s="111" t="s">
        <v>17249</v>
      </c>
      <c r="S3030" s="112"/>
    </row>
    <row r="3031" spans="7:19" ht="22.5">
      <c r="G3031" s="109" t="s">
        <v>12527</v>
      </c>
      <c r="H3031" s="110" t="s">
        <v>15144</v>
      </c>
      <c r="I3031" s="109" t="s">
        <v>25195</v>
      </c>
      <c r="J3031" s="110" t="s">
        <v>5910</v>
      </c>
      <c r="K3031" s="110" t="s">
        <v>25196</v>
      </c>
      <c r="L3031" s="109" t="s">
        <v>25197</v>
      </c>
      <c r="M3031" s="110" t="s">
        <v>17360</v>
      </c>
      <c r="N3031" s="111" t="s">
        <v>17353</v>
      </c>
      <c r="O3031" s="111" t="s">
        <v>25198</v>
      </c>
      <c r="P3031" s="110" t="s">
        <v>17248</v>
      </c>
      <c r="Q3031" s="112">
        <v>0</v>
      </c>
      <c r="R3031" s="111" t="s">
        <v>17249</v>
      </c>
      <c r="S3031" s="112"/>
    </row>
    <row r="3032" spans="7:19" ht="33.75">
      <c r="G3032" s="109" t="s">
        <v>12527</v>
      </c>
      <c r="H3032" s="110" t="s">
        <v>15144</v>
      </c>
      <c r="I3032" s="109" t="s">
        <v>25199</v>
      </c>
      <c r="J3032" s="110" t="s">
        <v>5546</v>
      </c>
      <c r="K3032" s="110" t="s">
        <v>25200</v>
      </c>
      <c r="L3032" s="109" t="s">
        <v>25197</v>
      </c>
      <c r="M3032" s="110"/>
      <c r="N3032" s="111" t="s">
        <v>17353</v>
      </c>
      <c r="O3032" s="111" t="s">
        <v>25201</v>
      </c>
      <c r="P3032" s="110" t="s">
        <v>17248</v>
      </c>
      <c r="Q3032" s="112">
        <v>0</v>
      </c>
      <c r="R3032" s="111" t="s">
        <v>17249</v>
      </c>
      <c r="S3032" s="112"/>
    </row>
    <row r="3033" spans="7:19" ht="22.5">
      <c r="G3033" s="109" t="s">
        <v>12527</v>
      </c>
      <c r="H3033" s="110" t="s">
        <v>15144</v>
      </c>
      <c r="I3033" s="109" t="s">
        <v>25202</v>
      </c>
      <c r="J3033" s="110" t="s">
        <v>5444</v>
      </c>
      <c r="K3033" s="110" t="s">
        <v>25203</v>
      </c>
      <c r="L3033" s="109" t="s">
        <v>25197</v>
      </c>
      <c r="M3033" s="110"/>
      <c r="N3033" s="111" t="s">
        <v>17353</v>
      </c>
      <c r="O3033" s="111" t="s">
        <v>25204</v>
      </c>
      <c r="P3033" s="110" t="s">
        <v>17248</v>
      </c>
      <c r="Q3033" s="112">
        <v>0</v>
      </c>
      <c r="R3033" s="111" t="s">
        <v>17249</v>
      </c>
      <c r="S3033" s="112"/>
    </row>
    <row r="3034" spans="7:19" ht="22.5">
      <c r="G3034" s="109" t="s">
        <v>12527</v>
      </c>
      <c r="H3034" s="110" t="s">
        <v>15144</v>
      </c>
      <c r="I3034" s="109" t="s">
        <v>25205</v>
      </c>
      <c r="J3034" s="110" t="s">
        <v>3671</v>
      </c>
      <c r="K3034" s="110" t="s">
        <v>25206</v>
      </c>
      <c r="L3034" s="109" t="s">
        <v>25197</v>
      </c>
      <c r="M3034" s="110"/>
      <c r="N3034" s="111" t="s">
        <v>17353</v>
      </c>
      <c r="O3034" s="111" t="s">
        <v>25207</v>
      </c>
      <c r="P3034" s="110" t="s">
        <v>17248</v>
      </c>
      <c r="Q3034" s="112">
        <v>0</v>
      </c>
      <c r="R3034" s="111" t="s">
        <v>17249</v>
      </c>
      <c r="S3034" s="112"/>
    </row>
    <row r="3035" spans="7:19" ht="33.75">
      <c r="G3035" s="109" t="s">
        <v>12527</v>
      </c>
      <c r="H3035" s="110" t="s">
        <v>25208</v>
      </c>
      <c r="I3035" s="109" t="s">
        <v>25209</v>
      </c>
      <c r="J3035" s="110" t="s">
        <v>6841</v>
      </c>
      <c r="K3035" s="110" t="s">
        <v>25210</v>
      </c>
      <c r="L3035" s="109" t="s">
        <v>25197</v>
      </c>
      <c r="M3035" s="110"/>
      <c r="N3035" s="111" t="s">
        <v>17353</v>
      </c>
      <c r="O3035" s="111" t="s">
        <v>25211</v>
      </c>
      <c r="P3035" s="110" t="s">
        <v>17248</v>
      </c>
      <c r="Q3035" s="112">
        <v>0</v>
      </c>
      <c r="R3035" s="111" t="s">
        <v>17249</v>
      </c>
      <c r="S3035" s="112"/>
    </row>
    <row r="3036" spans="7:19" ht="22.5">
      <c r="G3036" s="109" t="s">
        <v>12528</v>
      </c>
      <c r="H3036" s="110" t="s">
        <v>15636</v>
      </c>
      <c r="I3036" s="109" t="s">
        <v>25212</v>
      </c>
      <c r="J3036" s="110" t="s">
        <v>5910</v>
      </c>
      <c r="K3036" s="110" t="s">
        <v>15636</v>
      </c>
      <c r="L3036" s="109" t="s">
        <v>25213</v>
      </c>
      <c r="M3036" s="110" t="s">
        <v>25214</v>
      </c>
      <c r="N3036" s="111" t="s">
        <v>17623</v>
      </c>
      <c r="O3036" s="111" t="s">
        <v>25215</v>
      </c>
      <c r="P3036" s="110" t="s">
        <v>17248</v>
      </c>
      <c r="Q3036" s="112">
        <v>0</v>
      </c>
      <c r="R3036" s="111" t="s">
        <v>17249</v>
      </c>
      <c r="S3036" s="112"/>
    </row>
    <row r="3037" spans="7:19" ht="22.5">
      <c r="G3037" s="109" t="s">
        <v>12528</v>
      </c>
      <c r="H3037" s="110" t="s">
        <v>15636</v>
      </c>
      <c r="I3037" s="109" t="s">
        <v>25216</v>
      </c>
      <c r="J3037" s="110" t="s">
        <v>10319</v>
      </c>
      <c r="K3037" s="110" t="s">
        <v>15636</v>
      </c>
      <c r="L3037" s="109" t="s">
        <v>25213</v>
      </c>
      <c r="M3037" s="110"/>
      <c r="N3037" s="111" t="s">
        <v>17623</v>
      </c>
      <c r="O3037" s="111" t="s">
        <v>25217</v>
      </c>
      <c r="P3037" s="110" t="s">
        <v>17248</v>
      </c>
      <c r="Q3037" s="112">
        <v>0</v>
      </c>
      <c r="R3037" s="111" t="s">
        <v>17249</v>
      </c>
      <c r="S3037" s="112"/>
    </row>
    <row r="3038" spans="7:19" ht="22.5">
      <c r="G3038" s="109" t="s">
        <v>12528</v>
      </c>
      <c r="H3038" s="110" t="s">
        <v>15636</v>
      </c>
      <c r="I3038" s="109" t="s">
        <v>25218</v>
      </c>
      <c r="J3038" s="110" t="s">
        <v>2017</v>
      </c>
      <c r="K3038" s="110" t="s">
        <v>15636</v>
      </c>
      <c r="L3038" s="109" t="s">
        <v>25213</v>
      </c>
      <c r="M3038" s="110"/>
      <c r="N3038" s="111" t="s">
        <v>17623</v>
      </c>
      <c r="O3038" s="111" t="s">
        <v>25219</v>
      </c>
      <c r="P3038" s="110" t="s">
        <v>17248</v>
      </c>
      <c r="Q3038" s="112">
        <v>0</v>
      </c>
      <c r="R3038" s="111" t="s">
        <v>17249</v>
      </c>
      <c r="S3038" s="112"/>
    </row>
    <row r="3039" spans="7:19" ht="22.5">
      <c r="G3039" s="109" t="s">
        <v>12528</v>
      </c>
      <c r="H3039" s="110" t="s">
        <v>15636</v>
      </c>
      <c r="I3039" s="109" t="s">
        <v>25220</v>
      </c>
      <c r="J3039" s="110" t="s">
        <v>4015</v>
      </c>
      <c r="K3039" s="110" t="s">
        <v>15636</v>
      </c>
      <c r="L3039" s="109" t="s">
        <v>25213</v>
      </c>
      <c r="M3039" s="110"/>
      <c r="N3039" s="111" t="s">
        <v>17623</v>
      </c>
      <c r="O3039" s="111" t="s">
        <v>25221</v>
      </c>
      <c r="P3039" s="110" t="s">
        <v>17248</v>
      </c>
      <c r="Q3039" s="112">
        <v>0</v>
      </c>
      <c r="R3039" s="111" t="s">
        <v>17249</v>
      </c>
      <c r="S3039" s="112"/>
    </row>
    <row r="3040" spans="7:19" ht="22.5">
      <c r="G3040" s="109" t="s">
        <v>12528</v>
      </c>
      <c r="H3040" s="110" t="s">
        <v>15636</v>
      </c>
      <c r="I3040" s="109" t="s">
        <v>25222</v>
      </c>
      <c r="J3040" s="110" t="s">
        <v>11253</v>
      </c>
      <c r="K3040" s="110" t="s">
        <v>15636</v>
      </c>
      <c r="L3040" s="109" t="s">
        <v>25213</v>
      </c>
      <c r="M3040" s="110"/>
      <c r="N3040" s="111" t="s">
        <v>17623</v>
      </c>
      <c r="O3040" s="111" t="s">
        <v>25223</v>
      </c>
      <c r="P3040" s="110" t="s">
        <v>17248</v>
      </c>
      <c r="Q3040" s="112">
        <v>0</v>
      </c>
      <c r="R3040" s="111" t="s">
        <v>17249</v>
      </c>
      <c r="S3040" s="112"/>
    </row>
    <row r="3041" spans="7:19" ht="22.5">
      <c r="G3041" s="109" t="s">
        <v>12528</v>
      </c>
      <c r="H3041" s="110" t="s">
        <v>15636</v>
      </c>
      <c r="I3041" s="109" t="s">
        <v>25173</v>
      </c>
      <c r="J3041" s="110" t="s">
        <v>9494</v>
      </c>
      <c r="K3041" s="110" t="s">
        <v>15636</v>
      </c>
      <c r="L3041" s="109" t="s">
        <v>25213</v>
      </c>
      <c r="M3041" s="110"/>
      <c r="N3041" s="111" t="s">
        <v>17623</v>
      </c>
      <c r="O3041" s="111" t="s">
        <v>25224</v>
      </c>
      <c r="P3041" s="110" t="s">
        <v>17248</v>
      </c>
      <c r="Q3041" s="112">
        <v>0</v>
      </c>
      <c r="R3041" s="111" t="s">
        <v>17249</v>
      </c>
      <c r="S3041" s="112"/>
    </row>
    <row r="3042" spans="7:19" ht="22.5">
      <c r="G3042" s="109" t="s">
        <v>12528</v>
      </c>
      <c r="H3042" s="110" t="s">
        <v>15636</v>
      </c>
      <c r="I3042" s="109" t="s">
        <v>25225</v>
      </c>
      <c r="J3042" s="110" t="s">
        <v>5546</v>
      </c>
      <c r="K3042" s="110" t="s">
        <v>15636</v>
      </c>
      <c r="L3042" s="109" t="s">
        <v>25213</v>
      </c>
      <c r="M3042" s="110"/>
      <c r="N3042" s="111" t="s">
        <v>17623</v>
      </c>
      <c r="O3042" s="111" t="s">
        <v>25226</v>
      </c>
      <c r="P3042" s="110" t="s">
        <v>17248</v>
      </c>
      <c r="Q3042" s="112">
        <v>0</v>
      </c>
      <c r="R3042" s="111" t="s">
        <v>17249</v>
      </c>
      <c r="S3042" s="112"/>
    </row>
    <row r="3043" spans="7:19" ht="22.5">
      <c r="G3043" s="109" t="s">
        <v>12528</v>
      </c>
      <c r="H3043" s="110" t="s">
        <v>15636</v>
      </c>
      <c r="I3043" s="109" t="s">
        <v>25145</v>
      </c>
      <c r="J3043" s="110" t="s">
        <v>7562</v>
      </c>
      <c r="K3043" s="110" t="s">
        <v>15636</v>
      </c>
      <c r="L3043" s="109" t="s">
        <v>25213</v>
      </c>
      <c r="M3043" s="110"/>
      <c r="N3043" s="111" t="s">
        <v>17623</v>
      </c>
      <c r="O3043" s="111" t="s">
        <v>25227</v>
      </c>
      <c r="P3043" s="110" t="s">
        <v>17248</v>
      </c>
      <c r="Q3043" s="112">
        <v>0</v>
      </c>
      <c r="R3043" s="111" t="s">
        <v>17249</v>
      </c>
      <c r="S3043" s="112"/>
    </row>
    <row r="3044" spans="7:19" ht="22.5">
      <c r="G3044" s="109" t="s">
        <v>12528</v>
      </c>
      <c r="H3044" s="110" t="s">
        <v>15636</v>
      </c>
      <c r="I3044" s="109" t="s">
        <v>25064</v>
      </c>
      <c r="J3044" s="110" t="s">
        <v>7332</v>
      </c>
      <c r="K3044" s="110" t="s">
        <v>15636</v>
      </c>
      <c r="L3044" s="109" t="s">
        <v>25213</v>
      </c>
      <c r="M3044" s="110"/>
      <c r="N3044" s="111" t="s">
        <v>17623</v>
      </c>
      <c r="O3044" s="111" t="s">
        <v>25228</v>
      </c>
      <c r="P3044" s="110" t="s">
        <v>17248</v>
      </c>
      <c r="Q3044" s="112">
        <v>0</v>
      </c>
      <c r="R3044" s="111" t="s">
        <v>17249</v>
      </c>
      <c r="S3044" s="112"/>
    </row>
    <row r="3045" spans="7:19" ht="22.5">
      <c r="G3045" s="109" t="s">
        <v>12528</v>
      </c>
      <c r="H3045" s="110" t="s">
        <v>15636</v>
      </c>
      <c r="I3045" s="109" t="s">
        <v>25229</v>
      </c>
      <c r="J3045" s="110" t="s">
        <v>10635</v>
      </c>
      <c r="K3045" s="110" t="s">
        <v>15636</v>
      </c>
      <c r="L3045" s="109" t="s">
        <v>25213</v>
      </c>
      <c r="M3045" s="110"/>
      <c r="N3045" s="111" t="s">
        <v>17623</v>
      </c>
      <c r="O3045" s="111" t="s">
        <v>25230</v>
      </c>
      <c r="P3045" s="110" t="s">
        <v>17248</v>
      </c>
      <c r="Q3045" s="112">
        <v>0</v>
      </c>
      <c r="R3045" s="111" t="s">
        <v>17249</v>
      </c>
      <c r="S3045" s="112"/>
    </row>
    <row r="3046" spans="7:19" ht="22.5">
      <c r="G3046" s="109" t="s">
        <v>12528</v>
      </c>
      <c r="H3046" s="110" t="s">
        <v>15636</v>
      </c>
      <c r="I3046" s="109" t="s">
        <v>25231</v>
      </c>
      <c r="J3046" s="110" t="s">
        <v>3671</v>
      </c>
      <c r="K3046" s="110" t="s">
        <v>15636</v>
      </c>
      <c r="L3046" s="109" t="s">
        <v>25213</v>
      </c>
      <c r="M3046" s="110"/>
      <c r="N3046" s="111" t="s">
        <v>17623</v>
      </c>
      <c r="O3046" s="111" t="s">
        <v>25232</v>
      </c>
      <c r="P3046" s="110" t="s">
        <v>17248</v>
      </c>
      <c r="Q3046" s="112">
        <v>0</v>
      </c>
      <c r="R3046" s="111" t="s">
        <v>17249</v>
      </c>
      <c r="S3046" s="112"/>
    </row>
    <row r="3047" spans="7:19" ht="22.5">
      <c r="G3047" s="109" t="s">
        <v>12528</v>
      </c>
      <c r="H3047" s="110" t="s">
        <v>15636</v>
      </c>
      <c r="I3047" s="109" t="s">
        <v>25233</v>
      </c>
      <c r="J3047" s="110" t="s">
        <v>5556</v>
      </c>
      <c r="K3047" s="110" t="s">
        <v>15636</v>
      </c>
      <c r="L3047" s="109" t="s">
        <v>25213</v>
      </c>
      <c r="M3047" s="110"/>
      <c r="N3047" s="111" t="s">
        <v>17623</v>
      </c>
      <c r="O3047" s="111" t="s">
        <v>25234</v>
      </c>
      <c r="P3047" s="110" t="s">
        <v>17248</v>
      </c>
      <c r="Q3047" s="112">
        <v>0</v>
      </c>
      <c r="R3047" s="111" t="s">
        <v>17249</v>
      </c>
      <c r="S3047" s="112"/>
    </row>
    <row r="3048" spans="7:19" ht="22.5">
      <c r="G3048" s="109" t="s">
        <v>12528</v>
      </c>
      <c r="H3048" s="110" t="s">
        <v>15636</v>
      </c>
      <c r="I3048" s="109" t="s">
        <v>25235</v>
      </c>
      <c r="J3048" s="110" t="s">
        <v>5294</v>
      </c>
      <c r="K3048" s="110" t="s">
        <v>15636</v>
      </c>
      <c r="L3048" s="109" t="s">
        <v>25213</v>
      </c>
      <c r="M3048" s="110"/>
      <c r="N3048" s="111" t="s">
        <v>17623</v>
      </c>
      <c r="O3048" s="111" t="s">
        <v>25236</v>
      </c>
      <c r="P3048" s="110" t="s">
        <v>17248</v>
      </c>
      <c r="Q3048" s="112">
        <v>0</v>
      </c>
      <c r="R3048" s="111" t="s">
        <v>17249</v>
      </c>
      <c r="S3048" s="112"/>
    </row>
    <row r="3049" spans="7:19" ht="22.5">
      <c r="G3049" s="109" t="s">
        <v>12528</v>
      </c>
      <c r="H3049" s="110" t="s">
        <v>15636</v>
      </c>
      <c r="I3049" s="109" t="s">
        <v>25237</v>
      </c>
      <c r="J3049" s="110" t="s">
        <v>10712</v>
      </c>
      <c r="K3049" s="110" t="s">
        <v>15636</v>
      </c>
      <c r="L3049" s="109" t="s">
        <v>25213</v>
      </c>
      <c r="M3049" s="110"/>
      <c r="N3049" s="111" t="s">
        <v>17623</v>
      </c>
      <c r="O3049" s="111" t="s">
        <v>25238</v>
      </c>
      <c r="P3049" s="110" t="s">
        <v>17248</v>
      </c>
      <c r="Q3049" s="112">
        <v>0</v>
      </c>
      <c r="R3049" s="111" t="s">
        <v>17249</v>
      </c>
      <c r="S3049" s="112"/>
    </row>
    <row r="3050" spans="7:19" ht="22.5">
      <c r="G3050" s="109" t="s">
        <v>12528</v>
      </c>
      <c r="H3050" s="110" t="s">
        <v>15636</v>
      </c>
      <c r="I3050" s="109" t="s">
        <v>25239</v>
      </c>
      <c r="J3050" s="110" t="s">
        <v>8771</v>
      </c>
      <c r="K3050" s="110" t="s">
        <v>15636</v>
      </c>
      <c r="L3050" s="109" t="s">
        <v>25213</v>
      </c>
      <c r="M3050" s="110"/>
      <c r="N3050" s="111" t="s">
        <v>17623</v>
      </c>
      <c r="O3050" s="111" t="s">
        <v>25240</v>
      </c>
      <c r="P3050" s="110" t="s">
        <v>17248</v>
      </c>
      <c r="Q3050" s="112">
        <v>0</v>
      </c>
      <c r="R3050" s="111" t="s">
        <v>17249</v>
      </c>
      <c r="S3050" s="112"/>
    </row>
    <row r="3051" spans="7:19" ht="33.75">
      <c r="G3051" s="109" t="s">
        <v>12529</v>
      </c>
      <c r="H3051" s="110" t="s">
        <v>15637</v>
      </c>
      <c r="I3051" s="109" t="s">
        <v>25241</v>
      </c>
      <c r="J3051" s="110" t="s">
        <v>10025</v>
      </c>
      <c r="K3051" s="110" t="s">
        <v>25242</v>
      </c>
      <c r="L3051" s="109" t="s">
        <v>25243</v>
      </c>
      <c r="M3051" s="110" t="s">
        <v>25244</v>
      </c>
      <c r="N3051" s="111" t="s">
        <v>17623</v>
      </c>
      <c r="O3051" s="111" t="s">
        <v>25245</v>
      </c>
      <c r="P3051" s="110" t="s">
        <v>17248</v>
      </c>
      <c r="Q3051" s="112">
        <v>0</v>
      </c>
      <c r="R3051" s="111" t="s">
        <v>17249</v>
      </c>
      <c r="S3051" s="112"/>
    </row>
    <row r="3052" spans="7:19" ht="22.5">
      <c r="G3052" s="109" t="s">
        <v>12530</v>
      </c>
      <c r="H3052" s="110" t="s">
        <v>15638</v>
      </c>
      <c r="I3052" s="109" t="s">
        <v>25246</v>
      </c>
      <c r="J3052" s="110" t="s">
        <v>5910</v>
      </c>
      <c r="K3052" s="110" t="s">
        <v>15638</v>
      </c>
      <c r="L3052" s="109" t="s">
        <v>25247</v>
      </c>
      <c r="M3052" s="110" t="s">
        <v>25248</v>
      </c>
      <c r="N3052" s="111" t="s">
        <v>17409</v>
      </c>
      <c r="O3052" s="111" t="s">
        <v>25249</v>
      </c>
      <c r="P3052" s="110" t="s">
        <v>17248</v>
      </c>
      <c r="Q3052" s="112">
        <v>0</v>
      </c>
      <c r="R3052" s="111" t="s">
        <v>17249</v>
      </c>
      <c r="S3052" s="112"/>
    </row>
    <row r="3053" spans="7:19" ht="22.5">
      <c r="G3053" s="109" t="s">
        <v>12530</v>
      </c>
      <c r="H3053" s="110" t="s">
        <v>15638</v>
      </c>
      <c r="I3053" s="109" t="s">
        <v>25225</v>
      </c>
      <c r="J3053" s="110" t="s">
        <v>5546</v>
      </c>
      <c r="K3053" s="110" t="s">
        <v>15638</v>
      </c>
      <c r="L3053" s="109" t="s">
        <v>25247</v>
      </c>
      <c r="M3053" s="110"/>
      <c r="N3053" s="111" t="s">
        <v>17409</v>
      </c>
      <c r="O3053" s="111" t="s">
        <v>25250</v>
      </c>
      <c r="P3053" s="110" t="s">
        <v>17248</v>
      </c>
      <c r="Q3053" s="112">
        <v>0</v>
      </c>
      <c r="R3053" s="111" t="s">
        <v>17249</v>
      </c>
      <c r="S3053" s="112"/>
    </row>
    <row r="3054" spans="7:19" ht="22.5">
      <c r="G3054" s="109" t="s">
        <v>12530</v>
      </c>
      <c r="H3054" s="110" t="s">
        <v>15638</v>
      </c>
      <c r="I3054" s="109" t="s">
        <v>25251</v>
      </c>
      <c r="J3054" s="110" t="s">
        <v>6841</v>
      </c>
      <c r="K3054" s="110" t="s">
        <v>15638</v>
      </c>
      <c r="L3054" s="109" t="s">
        <v>25247</v>
      </c>
      <c r="M3054" s="110"/>
      <c r="N3054" s="111" t="s">
        <v>17409</v>
      </c>
      <c r="O3054" s="111" t="s">
        <v>25252</v>
      </c>
      <c r="P3054" s="110" t="s">
        <v>17248</v>
      </c>
      <c r="Q3054" s="112">
        <v>0</v>
      </c>
      <c r="R3054" s="111" t="s">
        <v>17249</v>
      </c>
      <c r="S3054" s="112"/>
    </row>
    <row r="3055" spans="7:19" ht="22.5">
      <c r="G3055" s="109" t="s">
        <v>12530</v>
      </c>
      <c r="H3055" s="110" t="s">
        <v>15638</v>
      </c>
      <c r="I3055" s="109" t="s">
        <v>25253</v>
      </c>
      <c r="J3055" s="110" t="s">
        <v>10319</v>
      </c>
      <c r="K3055" s="110" t="s">
        <v>15638</v>
      </c>
      <c r="L3055" s="109" t="s">
        <v>25247</v>
      </c>
      <c r="M3055" s="110"/>
      <c r="N3055" s="111" t="s">
        <v>17409</v>
      </c>
      <c r="O3055" s="111" t="s">
        <v>25254</v>
      </c>
      <c r="P3055" s="110" t="s">
        <v>17248</v>
      </c>
      <c r="Q3055" s="112">
        <v>0</v>
      </c>
      <c r="R3055" s="111" t="s">
        <v>17249</v>
      </c>
      <c r="S3055" s="112"/>
    </row>
    <row r="3056" spans="7:19" ht="22.5">
      <c r="G3056" s="109" t="s">
        <v>12530</v>
      </c>
      <c r="H3056" s="110" t="s">
        <v>25255</v>
      </c>
      <c r="I3056" s="109" t="s">
        <v>25246</v>
      </c>
      <c r="J3056" s="110" t="s">
        <v>5910</v>
      </c>
      <c r="K3056" s="110" t="s">
        <v>15638</v>
      </c>
      <c r="L3056" s="109" t="s">
        <v>25256</v>
      </c>
      <c r="M3056" s="110"/>
      <c r="N3056" s="111" t="s">
        <v>17409</v>
      </c>
      <c r="O3056" s="111" t="s">
        <v>25257</v>
      </c>
      <c r="P3056" s="110" t="s">
        <v>17248</v>
      </c>
      <c r="Q3056" s="112">
        <v>0</v>
      </c>
      <c r="R3056" s="111" t="s">
        <v>17249</v>
      </c>
      <c r="S3056" s="112"/>
    </row>
    <row r="3057" spans="7:19" ht="22.5">
      <c r="G3057" s="109" t="s">
        <v>12531</v>
      </c>
      <c r="H3057" s="110" t="s">
        <v>15639</v>
      </c>
      <c r="I3057" s="109" t="s">
        <v>25258</v>
      </c>
      <c r="J3057" s="110" t="s">
        <v>5574</v>
      </c>
      <c r="K3057" s="110" t="s">
        <v>15639</v>
      </c>
      <c r="L3057" s="109" t="s">
        <v>25259</v>
      </c>
      <c r="M3057" s="110" t="s">
        <v>25260</v>
      </c>
      <c r="N3057" s="111" t="s">
        <v>17409</v>
      </c>
      <c r="O3057" s="111" t="s">
        <v>25261</v>
      </c>
      <c r="P3057" s="110" t="s">
        <v>17248</v>
      </c>
      <c r="Q3057" s="112">
        <v>0</v>
      </c>
      <c r="R3057" s="111" t="s">
        <v>17249</v>
      </c>
      <c r="S3057" s="112"/>
    </row>
    <row r="3058" spans="7:19" ht="22.5">
      <c r="G3058" s="109" t="s">
        <v>12531</v>
      </c>
      <c r="H3058" s="110" t="s">
        <v>15639</v>
      </c>
      <c r="I3058" s="109" t="s">
        <v>25235</v>
      </c>
      <c r="J3058" s="110" t="s">
        <v>5294</v>
      </c>
      <c r="K3058" s="110" t="s">
        <v>15639</v>
      </c>
      <c r="L3058" s="109" t="s">
        <v>25259</v>
      </c>
      <c r="M3058" s="110"/>
      <c r="N3058" s="111" t="s">
        <v>17409</v>
      </c>
      <c r="O3058" s="111" t="s">
        <v>25262</v>
      </c>
      <c r="P3058" s="110" t="s">
        <v>17248</v>
      </c>
      <c r="Q3058" s="112">
        <v>0</v>
      </c>
      <c r="R3058" s="111" t="s">
        <v>17249</v>
      </c>
      <c r="S3058" s="112"/>
    </row>
    <row r="3059" spans="7:19" ht="22.5">
      <c r="G3059" s="109" t="s">
        <v>12531</v>
      </c>
      <c r="H3059" s="110" t="s">
        <v>15639</v>
      </c>
      <c r="I3059" s="109" t="s">
        <v>25239</v>
      </c>
      <c r="J3059" s="110" t="s">
        <v>8771</v>
      </c>
      <c r="K3059" s="110" t="s">
        <v>15639</v>
      </c>
      <c r="L3059" s="109" t="s">
        <v>25259</v>
      </c>
      <c r="M3059" s="110"/>
      <c r="N3059" s="111" t="s">
        <v>17409</v>
      </c>
      <c r="O3059" s="111" t="s">
        <v>25263</v>
      </c>
      <c r="P3059" s="110" t="s">
        <v>17248</v>
      </c>
      <c r="Q3059" s="112">
        <v>0</v>
      </c>
      <c r="R3059" s="111" t="s">
        <v>17249</v>
      </c>
      <c r="S3059" s="112"/>
    </row>
    <row r="3060" spans="7:19" ht="22.5">
      <c r="G3060" s="109" t="s">
        <v>12531</v>
      </c>
      <c r="H3060" s="110" t="s">
        <v>15639</v>
      </c>
      <c r="I3060" s="109" t="s">
        <v>25264</v>
      </c>
      <c r="J3060" s="110" t="s">
        <v>10025</v>
      </c>
      <c r="K3060" s="110" t="s">
        <v>15639</v>
      </c>
      <c r="L3060" s="109" t="s">
        <v>25259</v>
      </c>
      <c r="M3060" s="110"/>
      <c r="N3060" s="111" t="s">
        <v>17409</v>
      </c>
      <c r="O3060" s="111" t="s">
        <v>25265</v>
      </c>
      <c r="P3060" s="110" t="s">
        <v>17248</v>
      </c>
      <c r="Q3060" s="112">
        <v>0</v>
      </c>
      <c r="R3060" s="111" t="s">
        <v>17249</v>
      </c>
      <c r="S3060" s="112"/>
    </row>
    <row r="3061" spans="7:19" ht="22.5">
      <c r="G3061" s="109" t="s">
        <v>12531</v>
      </c>
      <c r="H3061" s="110" t="s">
        <v>15639</v>
      </c>
      <c r="I3061" s="109" t="s">
        <v>25237</v>
      </c>
      <c r="J3061" s="110" t="s">
        <v>10712</v>
      </c>
      <c r="K3061" s="110" t="s">
        <v>15639</v>
      </c>
      <c r="L3061" s="109" t="s">
        <v>25259</v>
      </c>
      <c r="M3061" s="110"/>
      <c r="N3061" s="111" t="s">
        <v>17409</v>
      </c>
      <c r="O3061" s="111" t="s">
        <v>25266</v>
      </c>
      <c r="P3061" s="110" t="s">
        <v>17248</v>
      </c>
      <c r="Q3061" s="112">
        <v>0</v>
      </c>
      <c r="R3061" s="111" t="s">
        <v>17249</v>
      </c>
      <c r="S3061" s="112"/>
    </row>
    <row r="3062" spans="7:19" ht="22.5">
      <c r="G3062" s="109" t="s">
        <v>12531</v>
      </c>
      <c r="H3062" s="110" t="s">
        <v>15639</v>
      </c>
      <c r="I3062" s="109" t="s">
        <v>25233</v>
      </c>
      <c r="J3062" s="110" t="s">
        <v>5556</v>
      </c>
      <c r="K3062" s="110" t="s">
        <v>15639</v>
      </c>
      <c r="L3062" s="109" t="s">
        <v>25259</v>
      </c>
      <c r="M3062" s="110"/>
      <c r="N3062" s="111" t="s">
        <v>17409</v>
      </c>
      <c r="O3062" s="111" t="s">
        <v>25267</v>
      </c>
      <c r="P3062" s="110" t="s">
        <v>17248</v>
      </c>
      <c r="Q3062" s="112">
        <v>0</v>
      </c>
      <c r="R3062" s="111" t="s">
        <v>17249</v>
      </c>
      <c r="S3062" s="112"/>
    </row>
    <row r="3063" spans="7:19" ht="22.5">
      <c r="G3063" s="109" t="s">
        <v>12531</v>
      </c>
      <c r="H3063" s="110" t="s">
        <v>15639</v>
      </c>
      <c r="I3063" s="109" t="s">
        <v>25268</v>
      </c>
      <c r="J3063" s="110" t="s">
        <v>10924</v>
      </c>
      <c r="K3063" s="110" t="s">
        <v>15639</v>
      </c>
      <c r="L3063" s="109" t="s">
        <v>25259</v>
      </c>
      <c r="M3063" s="110"/>
      <c r="N3063" s="111" t="s">
        <v>17409</v>
      </c>
      <c r="O3063" s="111" t="s">
        <v>25269</v>
      </c>
      <c r="P3063" s="110" t="s">
        <v>17248</v>
      </c>
      <c r="Q3063" s="112">
        <v>0</v>
      </c>
      <c r="R3063" s="111" t="s">
        <v>17249</v>
      </c>
      <c r="S3063" s="112"/>
    </row>
    <row r="3064" spans="7:19" ht="22.5">
      <c r="G3064" s="109" t="s">
        <v>12531</v>
      </c>
      <c r="H3064" s="110" t="s">
        <v>15639</v>
      </c>
      <c r="I3064" s="109" t="s">
        <v>25270</v>
      </c>
      <c r="J3064" s="110" t="s">
        <v>10450</v>
      </c>
      <c r="K3064" s="110" t="s">
        <v>15639</v>
      </c>
      <c r="L3064" s="109" t="s">
        <v>25259</v>
      </c>
      <c r="M3064" s="110"/>
      <c r="N3064" s="111" t="s">
        <v>17409</v>
      </c>
      <c r="O3064" s="111" t="s">
        <v>25271</v>
      </c>
      <c r="P3064" s="110" t="s">
        <v>17248</v>
      </c>
      <c r="Q3064" s="112">
        <v>0</v>
      </c>
      <c r="R3064" s="111" t="s">
        <v>17249</v>
      </c>
      <c r="S3064" s="112"/>
    </row>
    <row r="3065" spans="7:19" ht="22.5">
      <c r="G3065" s="109" t="s">
        <v>12531</v>
      </c>
      <c r="H3065" s="110" t="s">
        <v>15639</v>
      </c>
      <c r="I3065" s="109" t="s">
        <v>25272</v>
      </c>
      <c r="J3065" s="110" t="s">
        <v>3849</v>
      </c>
      <c r="K3065" s="110" t="s">
        <v>15639</v>
      </c>
      <c r="L3065" s="109" t="s">
        <v>25259</v>
      </c>
      <c r="M3065" s="110"/>
      <c r="N3065" s="111" t="s">
        <v>17409</v>
      </c>
      <c r="O3065" s="111" t="s">
        <v>25273</v>
      </c>
      <c r="P3065" s="110" t="s">
        <v>17248</v>
      </c>
      <c r="Q3065" s="112">
        <v>0</v>
      </c>
      <c r="R3065" s="111" t="s">
        <v>17249</v>
      </c>
      <c r="S3065" s="112"/>
    </row>
    <row r="3066" spans="7:19" ht="22.5">
      <c r="G3066" s="109" t="s">
        <v>12531</v>
      </c>
      <c r="H3066" s="110" t="s">
        <v>15639</v>
      </c>
      <c r="I3066" s="109" t="s">
        <v>25274</v>
      </c>
      <c r="J3066" s="110" t="s">
        <v>3671</v>
      </c>
      <c r="K3066" s="110" t="s">
        <v>15639</v>
      </c>
      <c r="L3066" s="109" t="s">
        <v>25259</v>
      </c>
      <c r="M3066" s="110"/>
      <c r="N3066" s="111" t="s">
        <v>17409</v>
      </c>
      <c r="O3066" s="111" t="s">
        <v>25275</v>
      </c>
      <c r="P3066" s="110" t="s">
        <v>17248</v>
      </c>
      <c r="Q3066" s="112">
        <v>0</v>
      </c>
      <c r="R3066" s="111" t="s">
        <v>17249</v>
      </c>
      <c r="S3066" s="112"/>
    </row>
    <row r="3067" spans="7:19" ht="22.5">
      <c r="G3067" s="109" t="s">
        <v>12531</v>
      </c>
      <c r="H3067" s="110" t="s">
        <v>25276</v>
      </c>
      <c r="I3067" s="109" t="s">
        <v>25258</v>
      </c>
      <c r="J3067" s="110" t="s">
        <v>5574</v>
      </c>
      <c r="K3067" s="110" t="s">
        <v>15639</v>
      </c>
      <c r="L3067" s="109" t="s">
        <v>25277</v>
      </c>
      <c r="M3067" s="110"/>
      <c r="N3067" s="111" t="s">
        <v>17409</v>
      </c>
      <c r="O3067" s="111" t="s">
        <v>25278</v>
      </c>
      <c r="P3067" s="110" t="s">
        <v>17248</v>
      </c>
      <c r="Q3067" s="112">
        <v>0</v>
      </c>
      <c r="R3067" s="111" t="s">
        <v>17249</v>
      </c>
      <c r="S3067" s="112"/>
    </row>
    <row r="3068" spans="7:19" ht="33.75">
      <c r="G3068" s="109" t="s">
        <v>12532</v>
      </c>
      <c r="H3068" s="110" t="s">
        <v>15640</v>
      </c>
      <c r="I3068" s="109" t="s">
        <v>25279</v>
      </c>
      <c r="J3068" s="110" t="s">
        <v>5546</v>
      </c>
      <c r="K3068" s="110" t="s">
        <v>15640</v>
      </c>
      <c r="L3068" s="109" t="s">
        <v>25280</v>
      </c>
      <c r="M3068" s="110" t="s">
        <v>25281</v>
      </c>
      <c r="N3068" s="111" t="s">
        <v>17409</v>
      </c>
      <c r="O3068" s="111" t="s">
        <v>25282</v>
      </c>
      <c r="P3068" s="110" t="s">
        <v>17248</v>
      </c>
      <c r="Q3068" s="112">
        <v>0</v>
      </c>
      <c r="R3068" s="111" t="s">
        <v>17249</v>
      </c>
      <c r="S3068" s="112"/>
    </row>
    <row r="3069" spans="7:19" ht="33.75">
      <c r="G3069" s="109" t="s">
        <v>12532</v>
      </c>
      <c r="H3069" s="110" t="s">
        <v>25283</v>
      </c>
      <c r="I3069" s="109" t="s">
        <v>25279</v>
      </c>
      <c r="J3069" s="110" t="s">
        <v>5546</v>
      </c>
      <c r="K3069" s="110" t="s">
        <v>15640</v>
      </c>
      <c r="L3069" s="109" t="s">
        <v>25284</v>
      </c>
      <c r="M3069" s="110"/>
      <c r="N3069" s="111" t="s">
        <v>17409</v>
      </c>
      <c r="O3069" s="111" t="s">
        <v>25285</v>
      </c>
      <c r="P3069" s="110" t="s">
        <v>17248</v>
      </c>
      <c r="Q3069" s="112">
        <v>0</v>
      </c>
      <c r="R3069" s="111" t="s">
        <v>17249</v>
      </c>
      <c r="S3069" s="112"/>
    </row>
    <row r="3070" spans="7:19" ht="33.75">
      <c r="G3070" s="109" t="s">
        <v>12532</v>
      </c>
      <c r="H3070" s="110" t="s">
        <v>25286</v>
      </c>
      <c r="I3070" s="109" t="s">
        <v>25220</v>
      </c>
      <c r="J3070" s="110" t="s">
        <v>4015</v>
      </c>
      <c r="K3070" s="110" t="s">
        <v>15640</v>
      </c>
      <c r="L3070" s="109" t="s">
        <v>25280</v>
      </c>
      <c r="M3070" s="110"/>
      <c r="N3070" s="111" t="s">
        <v>17409</v>
      </c>
      <c r="O3070" s="111" t="s">
        <v>25287</v>
      </c>
      <c r="P3070" s="110" t="s">
        <v>17248</v>
      </c>
      <c r="Q3070" s="112">
        <v>0</v>
      </c>
      <c r="R3070" s="111" t="s">
        <v>17249</v>
      </c>
      <c r="S3070" s="112"/>
    </row>
    <row r="3071" spans="7:19">
      <c r="G3071" s="109" t="s">
        <v>12533</v>
      </c>
      <c r="H3071" s="110" t="s">
        <v>15151</v>
      </c>
      <c r="I3071" s="109" t="s">
        <v>25288</v>
      </c>
      <c r="J3071" s="110" t="s">
        <v>5910</v>
      </c>
      <c r="K3071" s="110" t="s">
        <v>15151</v>
      </c>
      <c r="L3071" s="109" t="s">
        <v>25289</v>
      </c>
      <c r="M3071" s="110" t="s">
        <v>25290</v>
      </c>
      <c r="N3071" s="111" t="s">
        <v>17417</v>
      </c>
      <c r="O3071" s="111" t="s">
        <v>25291</v>
      </c>
      <c r="P3071" s="110" t="s">
        <v>17248</v>
      </c>
      <c r="Q3071" s="112">
        <v>0</v>
      </c>
      <c r="R3071" s="111" t="s">
        <v>17249</v>
      </c>
      <c r="S3071" s="112"/>
    </row>
    <row r="3072" spans="7:19">
      <c r="G3072" s="109" t="s">
        <v>12533</v>
      </c>
      <c r="H3072" s="110" t="s">
        <v>15151</v>
      </c>
      <c r="I3072" s="109" t="s">
        <v>25205</v>
      </c>
      <c r="J3072" s="110" t="s">
        <v>3671</v>
      </c>
      <c r="K3072" s="110" t="s">
        <v>15151</v>
      </c>
      <c r="L3072" s="109" t="s">
        <v>25289</v>
      </c>
      <c r="M3072" s="110" t="s">
        <v>25292</v>
      </c>
      <c r="N3072" s="111" t="s">
        <v>17417</v>
      </c>
      <c r="O3072" s="111" t="s">
        <v>25293</v>
      </c>
      <c r="P3072" s="110" t="s">
        <v>17248</v>
      </c>
      <c r="Q3072" s="112">
        <v>0</v>
      </c>
      <c r="R3072" s="111" t="s">
        <v>17249</v>
      </c>
      <c r="S3072" s="112"/>
    </row>
    <row r="3073" spans="7:19">
      <c r="G3073" s="109" t="s">
        <v>12533</v>
      </c>
      <c r="H3073" s="110" t="s">
        <v>15151</v>
      </c>
      <c r="I3073" s="109" t="s">
        <v>25199</v>
      </c>
      <c r="J3073" s="110" t="s">
        <v>5546</v>
      </c>
      <c r="K3073" s="110" t="s">
        <v>15151</v>
      </c>
      <c r="L3073" s="109" t="s">
        <v>25289</v>
      </c>
      <c r="M3073" s="110" t="s">
        <v>25294</v>
      </c>
      <c r="N3073" s="111" t="s">
        <v>17417</v>
      </c>
      <c r="O3073" s="111" t="s">
        <v>25295</v>
      </c>
      <c r="P3073" s="110" t="s">
        <v>17248</v>
      </c>
      <c r="Q3073" s="112">
        <v>0</v>
      </c>
      <c r="R3073" s="111" t="s">
        <v>17249</v>
      </c>
      <c r="S3073" s="112"/>
    </row>
    <row r="3074" spans="7:19">
      <c r="G3074" s="109" t="s">
        <v>12533</v>
      </c>
      <c r="H3074" s="110" t="s">
        <v>15151</v>
      </c>
      <c r="I3074" s="109" t="s">
        <v>25296</v>
      </c>
      <c r="J3074" s="110" t="s">
        <v>5574</v>
      </c>
      <c r="K3074" s="110" t="s">
        <v>15151</v>
      </c>
      <c r="L3074" s="109" t="s">
        <v>25289</v>
      </c>
      <c r="M3074" s="110" t="s">
        <v>25297</v>
      </c>
      <c r="N3074" s="111" t="s">
        <v>17417</v>
      </c>
      <c r="O3074" s="111" t="s">
        <v>25298</v>
      </c>
      <c r="P3074" s="110" t="s">
        <v>17248</v>
      </c>
      <c r="Q3074" s="112">
        <v>0</v>
      </c>
      <c r="R3074" s="111" t="s">
        <v>17249</v>
      </c>
      <c r="S3074" s="112"/>
    </row>
    <row r="3075" spans="7:19">
      <c r="G3075" s="109" t="s">
        <v>12533</v>
      </c>
      <c r="H3075" s="110" t="s">
        <v>15151</v>
      </c>
      <c r="I3075" s="109" t="s">
        <v>25299</v>
      </c>
      <c r="J3075" s="110" t="s">
        <v>8759</v>
      </c>
      <c r="K3075" s="110" t="s">
        <v>15151</v>
      </c>
      <c r="L3075" s="109" t="s">
        <v>25289</v>
      </c>
      <c r="M3075" s="110" t="s">
        <v>25300</v>
      </c>
      <c r="N3075" s="111" t="s">
        <v>17417</v>
      </c>
      <c r="O3075" s="111" t="s">
        <v>25301</v>
      </c>
      <c r="P3075" s="110" t="s">
        <v>17248</v>
      </c>
      <c r="Q3075" s="112">
        <v>0</v>
      </c>
      <c r="R3075" s="111" t="s">
        <v>17249</v>
      </c>
      <c r="S3075" s="112"/>
    </row>
    <row r="3076" spans="7:19">
      <c r="G3076" s="109" t="s">
        <v>12533</v>
      </c>
      <c r="H3076" s="110" t="s">
        <v>15151</v>
      </c>
      <c r="I3076" s="109" t="s">
        <v>25302</v>
      </c>
      <c r="J3076" s="110" t="s">
        <v>10319</v>
      </c>
      <c r="K3076" s="110" t="s">
        <v>15151</v>
      </c>
      <c r="L3076" s="109" t="s">
        <v>25289</v>
      </c>
      <c r="M3076" s="110" t="s">
        <v>25303</v>
      </c>
      <c r="N3076" s="111" t="s">
        <v>17417</v>
      </c>
      <c r="O3076" s="111" t="s">
        <v>25304</v>
      </c>
      <c r="P3076" s="110" t="s">
        <v>17248</v>
      </c>
      <c r="Q3076" s="112">
        <v>0</v>
      </c>
      <c r="R3076" s="111" t="s">
        <v>17249</v>
      </c>
      <c r="S3076" s="112"/>
    </row>
    <row r="3077" spans="7:19">
      <c r="G3077" s="109" t="s">
        <v>12533</v>
      </c>
      <c r="H3077" s="110" t="s">
        <v>15151</v>
      </c>
      <c r="I3077" s="109" t="s">
        <v>25222</v>
      </c>
      <c r="J3077" s="110" t="s">
        <v>11253</v>
      </c>
      <c r="K3077" s="110" t="s">
        <v>15151</v>
      </c>
      <c r="L3077" s="109" t="s">
        <v>25289</v>
      </c>
      <c r="M3077" s="110" t="s">
        <v>25305</v>
      </c>
      <c r="N3077" s="111" t="s">
        <v>17417</v>
      </c>
      <c r="O3077" s="111" t="s">
        <v>25306</v>
      </c>
      <c r="P3077" s="110" t="s">
        <v>17248</v>
      </c>
      <c r="Q3077" s="112">
        <v>0</v>
      </c>
      <c r="R3077" s="111" t="s">
        <v>17249</v>
      </c>
      <c r="S3077" s="112"/>
    </row>
    <row r="3078" spans="7:19">
      <c r="G3078" s="109" t="s">
        <v>12533</v>
      </c>
      <c r="H3078" s="110" t="s">
        <v>15151</v>
      </c>
      <c r="I3078" s="109" t="s">
        <v>25307</v>
      </c>
      <c r="J3078" s="110" t="s">
        <v>11501</v>
      </c>
      <c r="K3078" s="110" t="s">
        <v>15151</v>
      </c>
      <c r="L3078" s="109" t="s">
        <v>25289</v>
      </c>
      <c r="M3078" s="110" t="s">
        <v>25308</v>
      </c>
      <c r="N3078" s="111" t="s">
        <v>17417</v>
      </c>
      <c r="O3078" s="111" t="s">
        <v>25309</v>
      </c>
      <c r="P3078" s="110" t="s">
        <v>17248</v>
      </c>
      <c r="Q3078" s="112">
        <v>0</v>
      </c>
      <c r="R3078" s="111" t="s">
        <v>17249</v>
      </c>
      <c r="S3078" s="112"/>
    </row>
    <row r="3079" spans="7:19">
      <c r="G3079" s="109" t="s">
        <v>12534</v>
      </c>
      <c r="H3079" s="110" t="s">
        <v>15151</v>
      </c>
      <c r="I3079" s="109" t="s">
        <v>25288</v>
      </c>
      <c r="J3079" s="110" t="s">
        <v>5910</v>
      </c>
      <c r="K3079" s="110" t="s">
        <v>15151</v>
      </c>
      <c r="L3079" s="109" t="s">
        <v>25310</v>
      </c>
      <c r="M3079" s="110" t="s">
        <v>25311</v>
      </c>
      <c r="N3079" s="111" t="s">
        <v>17417</v>
      </c>
      <c r="O3079" s="111" t="s">
        <v>25312</v>
      </c>
      <c r="P3079" s="110" t="s">
        <v>17248</v>
      </c>
      <c r="Q3079" s="112">
        <v>0</v>
      </c>
      <c r="R3079" s="111" t="s">
        <v>17249</v>
      </c>
      <c r="S3079" s="112"/>
    </row>
    <row r="3080" spans="7:19">
      <c r="G3080" s="109" t="s">
        <v>12534</v>
      </c>
      <c r="H3080" s="110" t="s">
        <v>15151</v>
      </c>
      <c r="I3080" s="109" t="s">
        <v>25205</v>
      </c>
      <c r="J3080" s="110" t="s">
        <v>3671</v>
      </c>
      <c r="K3080" s="110" t="s">
        <v>15151</v>
      </c>
      <c r="L3080" s="109" t="s">
        <v>25310</v>
      </c>
      <c r="M3080" s="110" t="s">
        <v>25313</v>
      </c>
      <c r="N3080" s="111" t="s">
        <v>17417</v>
      </c>
      <c r="O3080" s="111" t="s">
        <v>25314</v>
      </c>
      <c r="P3080" s="110" t="s">
        <v>17248</v>
      </c>
      <c r="Q3080" s="112">
        <v>0</v>
      </c>
      <c r="R3080" s="111" t="s">
        <v>17249</v>
      </c>
      <c r="S3080" s="112"/>
    </row>
    <row r="3081" spans="7:19">
      <c r="G3081" s="109" t="s">
        <v>12534</v>
      </c>
      <c r="H3081" s="110" t="s">
        <v>15151</v>
      </c>
      <c r="I3081" s="109" t="s">
        <v>25199</v>
      </c>
      <c r="J3081" s="110" t="s">
        <v>5546</v>
      </c>
      <c r="K3081" s="110" t="s">
        <v>15151</v>
      </c>
      <c r="L3081" s="109" t="s">
        <v>25310</v>
      </c>
      <c r="M3081" s="110" t="s">
        <v>25315</v>
      </c>
      <c r="N3081" s="111" t="s">
        <v>17417</v>
      </c>
      <c r="O3081" s="111" t="s">
        <v>25316</v>
      </c>
      <c r="P3081" s="110" t="s">
        <v>17248</v>
      </c>
      <c r="Q3081" s="112">
        <v>0</v>
      </c>
      <c r="R3081" s="111" t="s">
        <v>17249</v>
      </c>
      <c r="S3081" s="112"/>
    </row>
    <row r="3082" spans="7:19">
      <c r="G3082" s="109" t="s">
        <v>12534</v>
      </c>
      <c r="H3082" s="110" t="s">
        <v>15151</v>
      </c>
      <c r="I3082" s="109" t="s">
        <v>25296</v>
      </c>
      <c r="J3082" s="110" t="s">
        <v>5574</v>
      </c>
      <c r="K3082" s="110" t="s">
        <v>15151</v>
      </c>
      <c r="L3082" s="109" t="s">
        <v>25310</v>
      </c>
      <c r="M3082" s="110" t="s">
        <v>25317</v>
      </c>
      <c r="N3082" s="111" t="s">
        <v>17417</v>
      </c>
      <c r="O3082" s="111" t="s">
        <v>25318</v>
      </c>
      <c r="P3082" s="110" t="s">
        <v>17248</v>
      </c>
      <c r="Q3082" s="112">
        <v>0</v>
      </c>
      <c r="R3082" s="111" t="s">
        <v>17249</v>
      </c>
      <c r="S3082" s="112"/>
    </row>
    <row r="3083" spans="7:19">
      <c r="G3083" s="109" t="s">
        <v>12534</v>
      </c>
      <c r="H3083" s="110" t="s">
        <v>15151</v>
      </c>
      <c r="I3083" s="109" t="s">
        <v>25302</v>
      </c>
      <c r="J3083" s="110" t="s">
        <v>10319</v>
      </c>
      <c r="K3083" s="110" t="s">
        <v>15151</v>
      </c>
      <c r="L3083" s="109" t="s">
        <v>25310</v>
      </c>
      <c r="M3083" s="110" t="s">
        <v>25319</v>
      </c>
      <c r="N3083" s="111" t="s">
        <v>17417</v>
      </c>
      <c r="O3083" s="111" t="s">
        <v>25320</v>
      </c>
      <c r="P3083" s="110" t="s">
        <v>17248</v>
      </c>
      <c r="Q3083" s="112">
        <v>0</v>
      </c>
      <c r="R3083" s="111" t="s">
        <v>17249</v>
      </c>
      <c r="S3083" s="112"/>
    </row>
    <row r="3084" spans="7:19">
      <c r="G3084" s="109" t="s">
        <v>12534</v>
      </c>
      <c r="H3084" s="110" t="s">
        <v>15151</v>
      </c>
      <c r="I3084" s="109" t="s">
        <v>25299</v>
      </c>
      <c r="J3084" s="110" t="s">
        <v>8759</v>
      </c>
      <c r="K3084" s="110" t="s">
        <v>15151</v>
      </c>
      <c r="L3084" s="109" t="s">
        <v>25310</v>
      </c>
      <c r="M3084" s="110" t="s">
        <v>25321</v>
      </c>
      <c r="N3084" s="111" t="s">
        <v>17417</v>
      </c>
      <c r="O3084" s="111" t="s">
        <v>25322</v>
      </c>
      <c r="P3084" s="110" t="s">
        <v>17248</v>
      </c>
      <c r="Q3084" s="112">
        <v>0</v>
      </c>
      <c r="R3084" s="111" t="s">
        <v>17249</v>
      </c>
      <c r="S3084" s="112"/>
    </row>
    <row r="3085" spans="7:19">
      <c r="G3085" s="109" t="s">
        <v>12534</v>
      </c>
      <c r="H3085" s="110" t="s">
        <v>15151</v>
      </c>
      <c r="I3085" s="109" t="s">
        <v>25222</v>
      </c>
      <c r="J3085" s="110" t="s">
        <v>11253</v>
      </c>
      <c r="K3085" s="110" t="s">
        <v>15151</v>
      </c>
      <c r="L3085" s="109" t="s">
        <v>25310</v>
      </c>
      <c r="M3085" s="110" t="s">
        <v>25323</v>
      </c>
      <c r="N3085" s="111" t="s">
        <v>17417</v>
      </c>
      <c r="O3085" s="111" t="s">
        <v>25324</v>
      </c>
      <c r="P3085" s="110" t="s">
        <v>17248</v>
      </c>
      <c r="Q3085" s="112">
        <v>0</v>
      </c>
      <c r="R3085" s="111" t="s">
        <v>17249</v>
      </c>
      <c r="S3085" s="112"/>
    </row>
    <row r="3086" spans="7:19">
      <c r="G3086" s="109" t="s">
        <v>12534</v>
      </c>
      <c r="H3086" s="110" t="s">
        <v>15151</v>
      </c>
      <c r="I3086" s="109" t="s">
        <v>25307</v>
      </c>
      <c r="J3086" s="110" t="s">
        <v>11501</v>
      </c>
      <c r="K3086" s="110" t="s">
        <v>15151</v>
      </c>
      <c r="L3086" s="109" t="s">
        <v>25310</v>
      </c>
      <c r="M3086" s="110" t="s">
        <v>25325</v>
      </c>
      <c r="N3086" s="111" t="s">
        <v>17417</v>
      </c>
      <c r="O3086" s="111" t="s">
        <v>25326</v>
      </c>
      <c r="P3086" s="110" t="s">
        <v>17248</v>
      </c>
      <c r="Q3086" s="112">
        <v>0</v>
      </c>
      <c r="R3086" s="111" t="s">
        <v>17249</v>
      </c>
      <c r="S3086" s="112"/>
    </row>
    <row r="3087" spans="7:19" ht="33.75">
      <c r="G3087" s="109" t="s">
        <v>12535</v>
      </c>
      <c r="H3087" s="110" t="s">
        <v>15152</v>
      </c>
      <c r="I3087" s="109" t="s">
        <v>25195</v>
      </c>
      <c r="J3087" s="110" t="s">
        <v>5910</v>
      </c>
      <c r="K3087" s="110" t="s">
        <v>25196</v>
      </c>
      <c r="L3087" s="109" t="s">
        <v>25327</v>
      </c>
      <c r="M3087" s="110" t="s">
        <v>25328</v>
      </c>
      <c r="N3087" s="111" t="s">
        <v>17212</v>
      </c>
      <c r="O3087" s="111" t="s">
        <v>25329</v>
      </c>
      <c r="P3087" s="110" t="s">
        <v>17248</v>
      </c>
      <c r="Q3087" s="112">
        <v>0</v>
      </c>
      <c r="R3087" s="111" t="s">
        <v>17249</v>
      </c>
      <c r="S3087" s="112"/>
    </row>
    <row r="3088" spans="7:19" ht="33.75">
      <c r="G3088" s="109" t="s">
        <v>12535</v>
      </c>
      <c r="H3088" s="110" t="s">
        <v>15152</v>
      </c>
      <c r="I3088" s="109" t="s">
        <v>25202</v>
      </c>
      <c r="J3088" s="110" t="s">
        <v>5444</v>
      </c>
      <c r="K3088" s="110" t="s">
        <v>25203</v>
      </c>
      <c r="L3088" s="109" t="s">
        <v>25327</v>
      </c>
      <c r="M3088" s="110"/>
      <c r="N3088" s="111" t="s">
        <v>17212</v>
      </c>
      <c r="O3088" s="111" t="s">
        <v>25330</v>
      </c>
      <c r="P3088" s="110" t="s">
        <v>17248</v>
      </c>
      <c r="Q3088" s="112">
        <v>0</v>
      </c>
      <c r="R3088" s="111" t="s">
        <v>17249</v>
      </c>
      <c r="S3088" s="112"/>
    </row>
    <row r="3089" spans="7:19" ht="33.75">
      <c r="G3089" s="109" t="s">
        <v>12535</v>
      </c>
      <c r="H3089" s="110" t="s">
        <v>15152</v>
      </c>
      <c r="I3089" s="109" t="s">
        <v>25331</v>
      </c>
      <c r="J3089" s="110" t="s">
        <v>5737</v>
      </c>
      <c r="K3089" s="110" t="s">
        <v>25332</v>
      </c>
      <c r="L3089" s="109" t="s">
        <v>25327</v>
      </c>
      <c r="M3089" s="110"/>
      <c r="N3089" s="111" t="s">
        <v>17212</v>
      </c>
      <c r="O3089" s="111" t="s">
        <v>25333</v>
      </c>
      <c r="P3089" s="110" t="s">
        <v>17248</v>
      </c>
      <c r="Q3089" s="112">
        <v>0</v>
      </c>
      <c r="R3089" s="111" t="s">
        <v>17249</v>
      </c>
      <c r="S3089" s="112"/>
    </row>
    <row r="3090" spans="7:19" ht="33.75">
      <c r="G3090" s="109" t="s">
        <v>12535</v>
      </c>
      <c r="H3090" s="110" t="s">
        <v>15152</v>
      </c>
      <c r="I3090" s="109" t="s">
        <v>25205</v>
      </c>
      <c r="J3090" s="110" t="s">
        <v>3671</v>
      </c>
      <c r="K3090" s="110" t="s">
        <v>25206</v>
      </c>
      <c r="L3090" s="109" t="s">
        <v>25327</v>
      </c>
      <c r="M3090" s="110"/>
      <c r="N3090" s="111" t="s">
        <v>17212</v>
      </c>
      <c r="O3090" s="111" t="s">
        <v>25334</v>
      </c>
      <c r="P3090" s="110" t="s">
        <v>17248</v>
      </c>
      <c r="Q3090" s="112">
        <v>0</v>
      </c>
      <c r="R3090" s="111" t="s">
        <v>17249</v>
      </c>
      <c r="S3090" s="112"/>
    </row>
    <row r="3091" spans="7:19" ht="33.75">
      <c r="G3091" s="109" t="s">
        <v>12535</v>
      </c>
      <c r="H3091" s="110" t="s">
        <v>15152</v>
      </c>
      <c r="I3091" s="109" t="s">
        <v>25335</v>
      </c>
      <c r="J3091" s="110" t="s">
        <v>3051</v>
      </c>
      <c r="K3091" s="110" t="s">
        <v>25336</v>
      </c>
      <c r="L3091" s="109" t="s">
        <v>25327</v>
      </c>
      <c r="M3091" s="110"/>
      <c r="N3091" s="111" t="s">
        <v>17212</v>
      </c>
      <c r="O3091" s="111" t="s">
        <v>25337</v>
      </c>
      <c r="P3091" s="110" t="s">
        <v>17248</v>
      </c>
      <c r="Q3091" s="112">
        <v>0</v>
      </c>
      <c r="R3091" s="111" t="s">
        <v>17249</v>
      </c>
      <c r="S3091" s="112"/>
    </row>
    <row r="3092" spans="7:19" ht="22.5">
      <c r="G3092" s="109" t="s">
        <v>12536</v>
      </c>
      <c r="H3092" s="110" t="s">
        <v>15641</v>
      </c>
      <c r="I3092" s="109" t="s">
        <v>25338</v>
      </c>
      <c r="J3092" s="110" t="s">
        <v>3849</v>
      </c>
      <c r="K3092" s="110" t="s">
        <v>25339</v>
      </c>
      <c r="L3092" s="109" t="s">
        <v>25340</v>
      </c>
      <c r="M3092" s="110" t="s">
        <v>25341</v>
      </c>
      <c r="N3092" s="111" t="s">
        <v>17623</v>
      </c>
      <c r="O3092" s="111" t="s">
        <v>25342</v>
      </c>
      <c r="P3092" s="110" t="s">
        <v>17248</v>
      </c>
      <c r="Q3092" s="112">
        <v>0</v>
      </c>
      <c r="R3092" s="111" t="s">
        <v>17249</v>
      </c>
      <c r="S3092" s="112"/>
    </row>
    <row r="3093" spans="7:19" ht="22.5">
      <c r="G3093" s="109" t="s">
        <v>12536</v>
      </c>
      <c r="H3093" s="110" t="s">
        <v>15641</v>
      </c>
      <c r="I3093" s="109" t="s">
        <v>25343</v>
      </c>
      <c r="J3093" s="110" t="s">
        <v>10924</v>
      </c>
      <c r="K3093" s="110" t="s">
        <v>25339</v>
      </c>
      <c r="L3093" s="109" t="s">
        <v>25340</v>
      </c>
      <c r="M3093" s="110"/>
      <c r="N3093" s="111" t="s">
        <v>17623</v>
      </c>
      <c r="O3093" s="111" t="s">
        <v>25344</v>
      </c>
      <c r="P3093" s="110" t="s">
        <v>17248</v>
      </c>
      <c r="Q3093" s="112">
        <v>0</v>
      </c>
      <c r="R3093" s="111" t="s">
        <v>17249</v>
      </c>
      <c r="S3093" s="112"/>
    </row>
    <row r="3094" spans="7:19" ht="22.5">
      <c r="G3094" s="109" t="s">
        <v>12536</v>
      </c>
      <c r="H3094" s="110" t="s">
        <v>15641</v>
      </c>
      <c r="I3094" s="109" t="s">
        <v>25258</v>
      </c>
      <c r="J3094" s="110" t="s">
        <v>5574</v>
      </c>
      <c r="K3094" s="110" t="s">
        <v>25339</v>
      </c>
      <c r="L3094" s="109" t="s">
        <v>25340</v>
      </c>
      <c r="M3094" s="110"/>
      <c r="N3094" s="111" t="s">
        <v>17623</v>
      </c>
      <c r="O3094" s="111" t="s">
        <v>25345</v>
      </c>
      <c r="P3094" s="110" t="s">
        <v>17248</v>
      </c>
      <c r="Q3094" s="112">
        <v>0</v>
      </c>
      <c r="R3094" s="111" t="s">
        <v>17249</v>
      </c>
      <c r="S3094" s="112"/>
    </row>
    <row r="3095" spans="7:19" ht="22.5">
      <c r="G3095" s="109" t="s">
        <v>12537</v>
      </c>
      <c r="H3095" s="110" t="s">
        <v>15144</v>
      </c>
      <c r="I3095" s="109" t="s">
        <v>25346</v>
      </c>
      <c r="J3095" s="110" t="s">
        <v>5737</v>
      </c>
      <c r="K3095" s="110" t="s">
        <v>25347</v>
      </c>
      <c r="L3095" s="109" t="s">
        <v>25348</v>
      </c>
      <c r="M3095" s="110" t="s">
        <v>17360</v>
      </c>
      <c r="N3095" s="111" t="s">
        <v>17353</v>
      </c>
      <c r="O3095" s="111" t="s">
        <v>25349</v>
      </c>
      <c r="P3095" s="110" t="s">
        <v>17248</v>
      </c>
      <c r="Q3095" s="112">
        <v>0</v>
      </c>
      <c r="R3095" s="111" t="s">
        <v>17249</v>
      </c>
      <c r="S3095" s="112"/>
    </row>
    <row r="3096" spans="7:19" ht="22.5">
      <c r="G3096" s="109" t="s">
        <v>12537</v>
      </c>
      <c r="H3096" s="110" t="s">
        <v>15144</v>
      </c>
      <c r="I3096" s="109" t="s">
        <v>25350</v>
      </c>
      <c r="J3096" s="110" t="s">
        <v>3849</v>
      </c>
      <c r="K3096" s="110" t="s">
        <v>25351</v>
      </c>
      <c r="L3096" s="109" t="s">
        <v>25348</v>
      </c>
      <c r="M3096" s="110"/>
      <c r="N3096" s="111" t="s">
        <v>17353</v>
      </c>
      <c r="O3096" s="111" t="s">
        <v>25352</v>
      </c>
      <c r="P3096" s="110" t="s">
        <v>17248</v>
      </c>
      <c r="Q3096" s="112">
        <v>0</v>
      </c>
      <c r="R3096" s="111" t="s">
        <v>17249</v>
      </c>
      <c r="S3096" s="112"/>
    </row>
    <row r="3097" spans="7:19" ht="22.5">
      <c r="G3097" s="109" t="s">
        <v>12537</v>
      </c>
      <c r="H3097" s="110" t="s">
        <v>15144</v>
      </c>
      <c r="I3097" s="109" t="s">
        <v>25353</v>
      </c>
      <c r="J3097" s="110" t="s">
        <v>3051</v>
      </c>
      <c r="K3097" s="110" t="s">
        <v>25336</v>
      </c>
      <c r="L3097" s="109" t="s">
        <v>25348</v>
      </c>
      <c r="M3097" s="110"/>
      <c r="N3097" s="111" t="s">
        <v>17353</v>
      </c>
      <c r="O3097" s="111" t="s">
        <v>25354</v>
      </c>
      <c r="P3097" s="110" t="s">
        <v>17248</v>
      </c>
      <c r="Q3097" s="112">
        <v>0</v>
      </c>
      <c r="R3097" s="111" t="s">
        <v>17249</v>
      </c>
      <c r="S3097" s="112"/>
    </row>
    <row r="3098" spans="7:19" ht="22.5">
      <c r="G3098" s="109" t="s">
        <v>12537</v>
      </c>
      <c r="H3098" s="110" t="s">
        <v>15144</v>
      </c>
      <c r="I3098" s="109" t="s">
        <v>25355</v>
      </c>
      <c r="J3098" s="110" t="s">
        <v>8614</v>
      </c>
      <c r="K3098" s="110" t="s">
        <v>25356</v>
      </c>
      <c r="L3098" s="109" t="s">
        <v>25348</v>
      </c>
      <c r="M3098" s="110"/>
      <c r="N3098" s="111" t="s">
        <v>17353</v>
      </c>
      <c r="O3098" s="111" t="s">
        <v>25357</v>
      </c>
      <c r="P3098" s="110" t="s">
        <v>17248</v>
      </c>
      <c r="Q3098" s="112">
        <v>0</v>
      </c>
      <c r="R3098" s="111" t="s">
        <v>17249</v>
      </c>
      <c r="S3098" s="112"/>
    </row>
    <row r="3099" spans="7:19" ht="22.5">
      <c r="G3099" s="109" t="s">
        <v>12538</v>
      </c>
      <c r="H3099" s="110" t="s">
        <v>15642</v>
      </c>
      <c r="I3099" s="109" t="s">
        <v>25358</v>
      </c>
      <c r="J3099" s="110" t="s">
        <v>5737</v>
      </c>
      <c r="K3099" s="110" t="s">
        <v>15642</v>
      </c>
      <c r="L3099" s="109" t="s">
        <v>25359</v>
      </c>
      <c r="M3099" s="110" t="s">
        <v>25360</v>
      </c>
      <c r="N3099" s="111" t="s">
        <v>17623</v>
      </c>
      <c r="O3099" s="111" t="s">
        <v>25361</v>
      </c>
      <c r="P3099" s="110" t="s">
        <v>17248</v>
      </c>
      <c r="Q3099" s="112">
        <v>0</v>
      </c>
      <c r="R3099" s="111" t="s">
        <v>17249</v>
      </c>
      <c r="S3099" s="112"/>
    </row>
    <row r="3100" spans="7:19" ht="22.5">
      <c r="G3100" s="109" t="s">
        <v>12539</v>
      </c>
      <c r="H3100" s="110" t="s">
        <v>15643</v>
      </c>
      <c r="I3100" s="109" t="s">
        <v>25362</v>
      </c>
      <c r="J3100" s="110" t="s">
        <v>5737</v>
      </c>
      <c r="K3100" s="110" t="s">
        <v>15643</v>
      </c>
      <c r="L3100" s="109" t="s">
        <v>25363</v>
      </c>
      <c r="M3100" s="110" t="s">
        <v>25364</v>
      </c>
      <c r="N3100" s="111" t="s">
        <v>17409</v>
      </c>
      <c r="O3100" s="111" t="s">
        <v>25365</v>
      </c>
      <c r="P3100" s="110" t="s">
        <v>17248</v>
      </c>
      <c r="Q3100" s="112">
        <v>0</v>
      </c>
      <c r="R3100" s="111" t="s">
        <v>17249</v>
      </c>
      <c r="S3100" s="112"/>
    </row>
    <row r="3101" spans="7:19" ht="33.75">
      <c r="G3101" s="109" t="s">
        <v>12539</v>
      </c>
      <c r="H3101" s="110" t="s">
        <v>25366</v>
      </c>
      <c r="I3101" s="109" t="s">
        <v>25362</v>
      </c>
      <c r="J3101" s="110" t="s">
        <v>5737</v>
      </c>
      <c r="K3101" s="110" t="s">
        <v>15643</v>
      </c>
      <c r="L3101" s="109" t="s">
        <v>25367</v>
      </c>
      <c r="M3101" s="110"/>
      <c r="N3101" s="111" t="s">
        <v>17409</v>
      </c>
      <c r="O3101" s="111" t="s">
        <v>25368</v>
      </c>
      <c r="P3101" s="110" t="s">
        <v>17248</v>
      </c>
      <c r="Q3101" s="112">
        <v>0</v>
      </c>
      <c r="R3101" s="111" t="s">
        <v>17249</v>
      </c>
      <c r="S3101" s="112"/>
    </row>
    <row r="3102" spans="7:19" ht="22.5">
      <c r="G3102" s="109" t="s">
        <v>12539</v>
      </c>
      <c r="H3102" s="110" t="s">
        <v>25369</v>
      </c>
      <c r="I3102" s="109" t="s">
        <v>25370</v>
      </c>
      <c r="J3102" s="110" t="s">
        <v>5414</v>
      </c>
      <c r="K3102" s="110" t="s">
        <v>15643</v>
      </c>
      <c r="L3102" s="109" t="s">
        <v>25363</v>
      </c>
      <c r="M3102" s="110"/>
      <c r="N3102" s="111" t="s">
        <v>17409</v>
      </c>
      <c r="O3102" s="111" t="s">
        <v>25371</v>
      </c>
      <c r="P3102" s="110" t="s">
        <v>17248</v>
      </c>
      <c r="Q3102" s="112">
        <v>0</v>
      </c>
      <c r="R3102" s="111" t="s">
        <v>17249</v>
      </c>
      <c r="S3102" s="112"/>
    </row>
    <row r="3103" spans="7:19" ht="22.5">
      <c r="G3103" s="109" t="s">
        <v>12539</v>
      </c>
      <c r="H3103" s="110" t="s">
        <v>25372</v>
      </c>
      <c r="I3103" s="109" t="s">
        <v>25373</v>
      </c>
      <c r="J3103" s="110" t="s">
        <v>11501</v>
      </c>
      <c r="K3103" s="110" t="s">
        <v>15643</v>
      </c>
      <c r="L3103" s="109" t="s">
        <v>25363</v>
      </c>
      <c r="M3103" s="110"/>
      <c r="N3103" s="111" t="s">
        <v>17409</v>
      </c>
      <c r="O3103" s="111" t="s">
        <v>25374</v>
      </c>
      <c r="P3103" s="110" t="s">
        <v>17248</v>
      </c>
      <c r="Q3103" s="112">
        <v>0</v>
      </c>
      <c r="R3103" s="111" t="s">
        <v>17249</v>
      </c>
      <c r="S3103" s="112"/>
    </row>
    <row r="3104" spans="7:19" ht="22.5">
      <c r="G3104" s="109" t="s">
        <v>12539</v>
      </c>
      <c r="H3104" s="110" t="s">
        <v>25372</v>
      </c>
      <c r="I3104" s="109" t="s">
        <v>25375</v>
      </c>
      <c r="J3104" s="110" t="s">
        <v>1332</v>
      </c>
      <c r="K3104" s="110" t="s">
        <v>15643</v>
      </c>
      <c r="L3104" s="109" t="s">
        <v>25363</v>
      </c>
      <c r="M3104" s="110"/>
      <c r="N3104" s="111" t="s">
        <v>17409</v>
      </c>
      <c r="O3104" s="111" t="s">
        <v>25376</v>
      </c>
      <c r="P3104" s="110" t="s">
        <v>17248</v>
      </c>
      <c r="Q3104" s="112">
        <v>0</v>
      </c>
      <c r="R3104" s="111" t="s">
        <v>17249</v>
      </c>
      <c r="S3104" s="112"/>
    </row>
    <row r="3105" spans="7:19" ht="22.5">
      <c r="G3105" s="109" t="s">
        <v>12539</v>
      </c>
      <c r="H3105" s="110" t="s">
        <v>25372</v>
      </c>
      <c r="I3105" s="109" t="s">
        <v>25377</v>
      </c>
      <c r="J3105" s="110" t="s">
        <v>5895</v>
      </c>
      <c r="K3105" s="110" t="s">
        <v>15643</v>
      </c>
      <c r="L3105" s="109" t="s">
        <v>25363</v>
      </c>
      <c r="M3105" s="110"/>
      <c r="N3105" s="111" t="s">
        <v>17409</v>
      </c>
      <c r="O3105" s="111" t="s">
        <v>25378</v>
      </c>
      <c r="P3105" s="110" t="s">
        <v>17248</v>
      </c>
      <c r="Q3105" s="112">
        <v>0</v>
      </c>
      <c r="R3105" s="111" t="s">
        <v>17249</v>
      </c>
      <c r="S3105" s="112"/>
    </row>
    <row r="3106" spans="7:19">
      <c r="G3106" s="109" t="s">
        <v>12540</v>
      </c>
      <c r="H3106" s="110" t="s">
        <v>15151</v>
      </c>
      <c r="I3106" s="109" t="s">
        <v>25331</v>
      </c>
      <c r="J3106" s="110" t="s">
        <v>5737</v>
      </c>
      <c r="K3106" s="110" t="s">
        <v>15151</v>
      </c>
      <c r="L3106" s="109" t="s">
        <v>25379</v>
      </c>
      <c r="M3106" s="110" t="s">
        <v>25380</v>
      </c>
      <c r="N3106" s="111" t="s">
        <v>17417</v>
      </c>
      <c r="O3106" s="111" t="s">
        <v>25381</v>
      </c>
      <c r="P3106" s="110" t="s">
        <v>17248</v>
      </c>
      <c r="Q3106" s="112">
        <v>0</v>
      </c>
      <c r="R3106" s="111" t="s">
        <v>17249</v>
      </c>
      <c r="S3106" s="112"/>
    </row>
    <row r="3107" spans="7:19" ht="22.5">
      <c r="G3107" s="109" t="s">
        <v>12540</v>
      </c>
      <c r="H3107" s="110" t="s">
        <v>15151</v>
      </c>
      <c r="I3107" s="109" t="s">
        <v>25335</v>
      </c>
      <c r="J3107" s="110" t="s">
        <v>3051</v>
      </c>
      <c r="K3107" s="110" t="s">
        <v>15151</v>
      </c>
      <c r="L3107" s="109" t="s">
        <v>25379</v>
      </c>
      <c r="M3107" s="110" t="s">
        <v>25382</v>
      </c>
      <c r="N3107" s="111" t="s">
        <v>17417</v>
      </c>
      <c r="O3107" s="111" t="s">
        <v>25383</v>
      </c>
      <c r="P3107" s="110" t="s">
        <v>17248</v>
      </c>
      <c r="Q3107" s="112">
        <v>0</v>
      </c>
      <c r="R3107" s="111" t="s">
        <v>17249</v>
      </c>
      <c r="S3107" s="112"/>
    </row>
    <row r="3108" spans="7:19">
      <c r="G3108" s="109" t="s">
        <v>12540</v>
      </c>
      <c r="H3108" s="110" t="s">
        <v>15151</v>
      </c>
      <c r="I3108" s="109" t="s">
        <v>25384</v>
      </c>
      <c r="J3108" s="110" t="s">
        <v>3849</v>
      </c>
      <c r="K3108" s="110" t="s">
        <v>15151</v>
      </c>
      <c r="L3108" s="109" t="s">
        <v>25379</v>
      </c>
      <c r="M3108" s="110" t="s">
        <v>25385</v>
      </c>
      <c r="N3108" s="111" t="s">
        <v>17417</v>
      </c>
      <c r="O3108" s="111" t="s">
        <v>25386</v>
      </c>
      <c r="P3108" s="110" t="s">
        <v>17248</v>
      </c>
      <c r="Q3108" s="112">
        <v>0</v>
      </c>
      <c r="R3108" s="111" t="s">
        <v>17249</v>
      </c>
      <c r="S3108" s="112"/>
    </row>
    <row r="3109" spans="7:19">
      <c r="G3109" s="109" t="s">
        <v>12541</v>
      </c>
      <c r="H3109" s="110" t="s">
        <v>15151</v>
      </c>
      <c r="I3109" s="109" t="s">
        <v>25331</v>
      </c>
      <c r="J3109" s="110" t="s">
        <v>5737</v>
      </c>
      <c r="K3109" s="110" t="s">
        <v>15151</v>
      </c>
      <c r="L3109" s="109" t="s">
        <v>25387</v>
      </c>
      <c r="M3109" s="110" t="s">
        <v>25388</v>
      </c>
      <c r="N3109" s="111" t="s">
        <v>17417</v>
      </c>
      <c r="O3109" s="111" t="s">
        <v>25389</v>
      </c>
      <c r="P3109" s="110" t="s">
        <v>17248</v>
      </c>
      <c r="Q3109" s="112">
        <v>0</v>
      </c>
      <c r="R3109" s="111" t="s">
        <v>17249</v>
      </c>
      <c r="S3109" s="112"/>
    </row>
    <row r="3110" spans="7:19">
      <c r="G3110" s="109" t="s">
        <v>12541</v>
      </c>
      <c r="H3110" s="110" t="s">
        <v>15151</v>
      </c>
      <c r="I3110" s="109" t="s">
        <v>25384</v>
      </c>
      <c r="J3110" s="110" t="s">
        <v>3849</v>
      </c>
      <c r="K3110" s="110" t="s">
        <v>15151</v>
      </c>
      <c r="L3110" s="109" t="s">
        <v>25387</v>
      </c>
      <c r="M3110" s="110" t="s">
        <v>25390</v>
      </c>
      <c r="N3110" s="111" t="s">
        <v>17417</v>
      </c>
      <c r="O3110" s="111" t="s">
        <v>25391</v>
      </c>
      <c r="P3110" s="110" t="s">
        <v>17248</v>
      </c>
      <c r="Q3110" s="112">
        <v>0</v>
      </c>
      <c r="R3110" s="111" t="s">
        <v>17249</v>
      </c>
      <c r="S3110" s="112"/>
    </row>
    <row r="3111" spans="7:19" ht="22.5">
      <c r="G3111" s="109" t="s">
        <v>12541</v>
      </c>
      <c r="H3111" s="110" t="s">
        <v>15151</v>
      </c>
      <c r="I3111" s="109" t="s">
        <v>25335</v>
      </c>
      <c r="J3111" s="110" t="s">
        <v>3051</v>
      </c>
      <c r="K3111" s="110" t="s">
        <v>15151</v>
      </c>
      <c r="L3111" s="109" t="s">
        <v>25387</v>
      </c>
      <c r="M3111" s="110" t="s">
        <v>25392</v>
      </c>
      <c r="N3111" s="111" t="s">
        <v>17417</v>
      </c>
      <c r="O3111" s="111" t="s">
        <v>25393</v>
      </c>
      <c r="P3111" s="110" t="s">
        <v>17248</v>
      </c>
      <c r="Q3111" s="112">
        <v>0</v>
      </c>
      <c r="R3111" s="111" t="s">
        <v>17249</v>
      </c>
      <c r="S3111" s="112"/>
    </row>
    <row r="3112" spans="7:19" ht="22.5">
      <c r="G3112" s="109" t="s">
        <v>12542</v>
      </c>
      <c r="H3112" s="110" t="s">
        <v>15644</v>
      </c>
      <c r="I3112" s="109" t="s">
        <v>25394</v>
      </c>
      <c r="J3112" s="110" t="s">
        <v>11474</v>
      </c>
      <c r="K3112" s="110" t="s">
        <v>25395</v>
      </c>
      <c r="L3112" s="109" t="s">
        <v>17260</v>
      </c>
      <c r="M3112" s="110" t="s">
        <v>25396</v>
      </c>
      <c r="N3112" s="111" t="s">
        <v>17246</v>
      </c>
      <c r="O3112" s="111" t="s">
        <v>25397</v>
      </c>
      <c r="P3112" s="110" t="s">
        <v>17248</v>
      </c>
      <c r="Q3112" s="112">
        <v>0</v>
      </c>
      <c r="R3112" s="111" t="s">
        <v>17249</v>
      </c>
      <c r="S3112" s="112"/>
    </row>
    <row r="3113" spans="7:19" ht="33.75">
      <c r="G3113" s="109" t="s">
        <v>12543</v>
      </c>
      <c r="H3113" s="110" t="s">
        <v>15084</v>
      </c>
      <c r="I3113" s="109" t="s">
        <v>25398</v>
      </c>
      <c r="J3113" s="110" t="s">
        <v>11474</v>
      </c>
      <c r="K3113" s="110" t="s">
        <v>17299</v>
      </c>
      <c r="L3113" s="109" t="s">
        <v>25399</v>
      </c>
      <c r="M3113" s="110" t="s">
        <v>25400</v>
      </c>
      <c r="N3113" s="111" t="s">
        <v>17302</v>
      </c>
      <c r="O3113" s="111" t="s">
        <v>25401</v>
      </c>
      <c r="P3113" s="110" t="s">
        <v>17248</v>
      </c>
      <c r="Q3113" s="112">
        <v>0</v>
      </c>
      <c r="R3113" s="111" t="s">
        <v>17249</v>
      </c>
      <c r="S3113" s="112"/>
    </row>
    <row r="3114" spans="7:19" ht="22.5">
      <c r="G3114" s="109" t="s">
        <v>12544</v>
      </c>
      <c r="H3114" s="110" t="s">
        <v>15645</v>
      </c>
      <c r="I3114" s="109" t="s">
        <v>25402</v>
      </c>
      <c r="J3114" s="110" t="s">
        <v>11474</v>
      </c>
      <c r="K3114" s="110" t="s">
        <v>25403</v>
      </c>
      <c r="L3114" s="109" t="s">
        <v>25404</v>
      </c>
      <c r="M3114" s="110" t="s">
        <v>25405</v>
      </c>
      <c r="N3114" s="111" t="s">
        <v>17409</v>
      </c>
      <c r="O3114" s="111" t="s">
        <v>25406</v>
      </c>
      <c r="P3114" s="110" t="s">
        <v>17248</v>
      </c>
      <c r="Q3114" s="112">
        <v>0</v>
      </c>
      <c r="R3114" s="111" t="s">
        <v>17249</v>
      </c>
      <c r="S3114" s="112"/>
    </row>
    <row r="3115" spans="7:19" ht="22.5">
      <c r="G3115" s="109" t="s">
        <v>12545</v>
      </c>
      <c r="H3115" s="110" t="s">
        <v>15144</v>
      </c>
      <c r="I3115" s="109" t="s">
        <v>25407</v>
      </c>
      <c r="J3115" s="110" t="s">
        <v>11474</v>
      </c>
      <c r="K3115" s="110" t="s">
        <v>25408</v>
      </c>
      <c r="L3115" s="109" t="s">
        <v>25409</v>
      </c>
      <c r="M3115" s="110" t="s">
        <v>17360</v>
      </c>
      <c r="N3115" s="111" t="s">
        <v>17353</v>
      </c>
      <c r="O3115" s="111" t="s">
        <v>25410</v>
      </c>
      <c r="P3115" s="110" t="s">
        <v>17248</v>
      </c>
      <c r="Q3115" s="112">
        <v>0</v>
      </c>
      <c r="R3115" s="111" t="s">
        <v>17249</v>
      </c>
      <c r="S3115" s="112"/>
    </row>
    <row r="3116" spans="7:19" ht="22.5">
      <c r="G3116" s="109" t="s">
        <v>12545</v>
      </c>
      <c r="H3116" s="110" t="s">
        <v>15144</v>
      </c>
      <c r="I3116" s="109" t="s">
        <v>25411</v>
      </c>
      <c r="J3116" s="110" t="s">
        <v>3762</v>
      </c>
      <c r="K3116" s="110" t="s">
        <v>25412</v>
      </c>
      <c r="L3116" s="109" t="s">
        <v>25409</v>
      </c>
      <c r="M3116" s="110"/>
      <c r="N3116" s="111" t="s">
        <v>17353</v>
      </c>
      <c r="O3116" s="111" t="s">
        <v>25413</v>
      </c>
      <c r="P3116" s="110" t="s">
        <v>17248</v>
      </c>
      <c r="Q3116" s="112">
        <v>0</v>
      </c>
      <c r="R3116" s="111" t="s">
        <v>17249</v>
      </c>
      <c r="S3116" s="112"/>
    </row>
    <row r="3117" spans="7:19" ht="22.5">
      <c r="G3117" s="109" t="s">
        <v>12545</v>
      </c>
      <c r="H3117" s="110" t="s">
        <v>15144</v>
      </c>
      <c r="I3117" s="109" t="s">
        <v>25414</v>
      </c>
      <c r="J3117" s="110" t="s">
        <v>3084</v>
      </c>
      <c r="K3117" s="110" t="s">
        <v>25415</v>
      </c>
      <c r="L3117" s="109" t="s">
        <v>25409</v>
      </c>
      <c r="M3117" s="110"/>
      <c r="N3117" s="111" t="s">
        <v>17353</v>
      </c>
      <c r="O3117" s="111" t="s">
        <v>25416</v>
      </c>
      <c r="P3117" s="110" t="s">
        <v>17248</v>
      </c>
      <c r="Q3117" s="112">
        <v>0</v>
      </c>
      <c r="R3117" s="111" t="s">
        <v>17249</v>
      </c>
      <c r="S3117" s="112"/>
    </row>
    <row r="3118" spans="7:19" ht="22.5">
      <c r="G3118" s="109" t="s">
        <v>12545</v>
      </c>
      <c r="H3118" s="110" t="s">
        <v>15144</v>
      </c>
      <c r="I3118" s="109" t="s">
        <v>25417</v>
      </c>
      <c r="J3118" s="110" t="s">
        <v>9846</v>
      </c>
      <c r="K3118" s="110" t="s">
        <v>25418</v>
      </c>
      <c r="L3118" s="109" t="s">
        <v>25409</v>
      </c>
      <c r="M3118" s="110"/>
      <c r="N3118" s="111" t="s">
        <v>17353</v>
      </c>
      <c r="O3118" s="111" t="s">
        <v>25419</v>
      </c>
      <c r="P3118" s="110" t="s">
        <v>17248</v>
      </c>
      <c r="Q3118" s="112">
        <v>0</v>
      </c>
      <c r="R3118" s="111" t="s">
        <v>17249</v>
      </c>
      <c r="S3118" s="112"/>
    </row>
    <row r="3119" spans="7:19" ht="22.5">
      <c r="G3119" s="109" t="s">
        <v>12545</v>
      </c>
      <c r="H3119" s="110" t="s">
        <v>15144</v>
      </c>
      <c r="I3119" s="109" t="s">
        <v>25420</v>
      </c>
      <c r="J3119" s="110" t="s">
        <v>9546</v>
      </c>
      <c r="K3119" s="110" t="s">
        <v>25421</v>
      </c>
      <c r="L3119" s="109" t="s">
        <v>25409</v>
      </c>
      <c r="M3119" s="110"/>
      <c r="N3119" s="111" t="s">
        <v>17353</v>
      </c>
      <c r="O3119" s="111" t="s">
        <v>25422</v>
      </c>
      <c r="P3119" s="110" t="s">
        <v>17248</v>
      </c>
      <c r="Q3119" s="112">
        <v>0</v>
      </c>
      <c r="R3119" s="111" t="s">
        <v>17249</v>
      </c>
      <c r="S3119" s="112"/>
    </row>
    <row r="3120" spans="7:19" ht="22.5">
      <c r="G3120" s="109" t="s">
        <v>12545</v>
      </c>
      <c r="H3120" s="110" t="s">
        <v>25423</v>
      </c>
      <c r="I3120" s="109" t="s">
        <v>25424</v>
      </c>
      <c r="J3120" s="110" t="s">
        <v>10597</v>
      </c>
      <c r="K3120" s="110" t="s">
        <v>25423</v>
      </c>
      <c r="L3120" s="109" t="s">
        <v>25409</v>
      </c>
      <c r="M3120" s="110"/>
      <c r="N3120" s="111" t="s">
        <v>17353</v>
      </c>
      <c r="O3120" s="111" t="s">
        <v>25425</v>
      </c>
      <c r="P3120" s="110" t="s">
        <v>17248</v>
      </c>
      <c r="Q3120" s="112">
        <v>0</v>
      </c>
      <c r="R3120" s="111" t="s">
        <v>17249</v>
      </c>
      <c r="S3120" s="112"/>
    </row>
    <row r="3121" spans="7:19" ht="22.5">
      <c r="G3121" s="109" t="s">
        <v>12546</v>
      </c>
      <c r="H3121" s="110" t="s">
        <v>15646</v>
      </c>
      <c r="I3121" s="109" t="s">
        <v>25407</v>
      </c>
      <c r="J3121" s="110" t="s">
        <v>11474</v>
      </c>
      <c r="K3121" s="110" t="s">
        <v>15646</v>
      </c>
      <c r="L3121" s="109" t="s">
        <v>25426</v>
      </c>
      <c r="M3121" s="110" t="s">
        <v>25427</v>
      </c>
      <c r="N3121" s="111" t="s">
        <v>17353</v>
      </c>
      <c r="O3121" s="111" t="s">
        <v>25428</v>
      </c>
      <c r="P3121" s="110" t="s">
        <v>17248</v>
      </c>
      <c r="Q3121" s="112">
        <v>0</v>
      </c>
      <c r="R3121" s="111" t="s">
        <v>17249</v>
      </c>
      <c r="S3121" s="112"/>
    </row>
    <row r="3122" spans="7:19" ht="22.5">
      <c r="G3122" s="109" t="s">
        <v>12546</v>
      </c>
      <c r="H3122" s="110" t="s">
        <v>15646</v>
      </c>
      <c r="I3122" s="109" t="s">
        <v>25424</v>
      </c>
      <c r="J3122" s="110" t="s">
        <v>10597</v>
      </c>
      <c r="K3122" s="110" t="s">
        <v>15646</v>
      </c>
      <c r="L3122" s="109" t="s">
        <v>25426</v>
      </c>
      <c r="M3122" s="110"/>
      <c r="N3122" s="111" t="s">
        <v>17353</v>
      </c>
      <c r="O3122" s="111" t="s">
        <v>25429</v>
      </c>
      <c r="P3122" s="110" t="s">
        <v>17248</v>
      </c>
      <c r="Q3122" s="112">
        <v>0</v>
      </c>
      <c r="R3122" s="111" t="s">
        <v>17249</v>
      </c>
      <c r="S3122" s="112"/>
    </row>
    <row r="3123" spans="7:19" ht="22.5">
      <c r="G3123" s="109" t="s">
        <v>12547</v>
      </c>
      <c r="H3123" s="110" t="s">
        <v>15647</v>
      </c>
      <c r="I3123" s="109" t="s">
        <v>25398</v>
      </c>
      <c r="J3123" s="110" t="s">
        <v>11474</v>
      </c>
      <c r="K3123" s="110" t="s">
        <v>25430</v>
      </c>
      <c r="L3123" s="109" t="s">
        <v>25431</v>
      </c>
      <c r="M3123" s="110" t="s">
        <v>25432</v>
      </c>
      <c r="N3123" s="111" t="s">
        <v>17623</v>
      </c>
      <c r="O3123" s="111" t="s">
        <v>25433</v>
      </c>
      <c r="P3123" s="110" t="s">
        <v>17248</v>
      </c>
      <c r="Q3123" s="112">
        <v>0</v>
      </c>
      <c r="R3123" s="111" t="s">
        <v>17249</v>
      </c>
      <c r="S3123" s="112"/>
    </row>
    <row r="3124" spans="7:19" ht="33.75">
      <c r="G3124" s="109" t="s">
        <v>12548</v>
      </c>
      <c r="H3124" s="110" t="s">
        <v>15648</v>
      </c>
      <c r="I3124" s="109" t="s">
        <v>25434</v>
      </c>
      <c r="J3124" s="110" t="s">
        <v>11474</v>
      </c>
      <c r="K3124" s="110" t="s">
        <v>25435</v>
      </c>
      <c r="L3124" s="109" t="s">
        <v>25436</v>
      </c>
      <c r="M3124" s="110" t="s">
        <v>25437</v>
      </c>
      <c r="N3124" s="111" t="s">
        <v>17409</v>
      </c>
      <c r="O3124" s="111" t="s">
        <v>25438</v>
      </c>
      <c r="P3124" s="110" t="s">
        <v>17248</v>
      </c>
      <c r="Q3124" s="112">
        <v>0</v>
      </c>
      <c r="R3124" s="111" t="s">
        <v>17249</v>
      </c>
      <c r="S3124" s="112"/>
    </row>
    <row r="3125" spans="7:19" ht="45">
      <c r="G3125" s="109" t="s">
        <v>12548</v>
      </c>
      <c r="H3125" s="110" t="s">
        <v>25439</v>
      </c>
      <c r="I3125" s="109" t="s">
        <v>25434</v>
      </c>
      <c r="J3125" s="110" t="s">
        <v>11474</v>
      </c>
      <c r="K3125" s="110" t="s">
        <v>25440</v>
      </c>
      <c r="L3125" s="109" t="s">
        <v>25441</v>
      </c>
      <c r="M3125" s="110"/>
      <c r="N3125" s="111" t="s">
        <v>17409</v>
      </c>
      <c r="O3125" s="111" t="s">
        <v>25442</v>
      </c>
      <c r="P3125" s="110" t="s">
        <v>17248</v>
      </c>
      <c r="Q3125" s="112">
        <v>0</v>
      </c>
      <c r="R3125" s="111" t="s">
        <v>17249</v>
      </c>
      <c r="S3125" s="112"/>
    </row>
    <row r="3126" spans="7:19" ht="22.5">
      <c r="G3126" s="109" t="s">
        <v>12549</v>
      </c>
      <c r="H3126" s="110" t="s">
        <v>15649</v>
      </c>
      <c r="I3126" s="109" t="s">
        <v>25443</v>
      </c>
      <c r="J3126" s="110" t="s">
        <v>11474</v>
      </c>
      <c r="K3126" s="110" t="s">
        <v>15649</v>
      </c>
      <c r="L3126" s="109" t="s">
        <v>25444</v>
      </c>
      <c r="M3126" s="110" t="s">
        <v>25445</v>
      </c>
      <c r="N3126" s="111" t="s">
        <v>25446</v>
      </c>
      <c r="O3126" s="111" t="s">
        <v>25447</v>
      </c>
      <c r="P3126" s="110" t="s">
        <v>17248</v>
      </c>
      <c r="Q3126" s="112">
        <v>0</v>
      </c>
      <c r="R3126" s="111" t="s">
        <v>17249</v>
      </c>
      <c r="S3126" s="112"/>
    </row>
    <row r="3127" spans="7:19" ht="22.5">
      <c r="G3127" s="109" t="s">
        <v>12549</v>
      </c>
      <c r="H3127" s="110" t="s">
        <v>15649</v>
      </c>
      <c r="I3127" s="109" t="s">
        <v>25448</v>
      </c>
      <c r="J3127" s="110" t="s">
        <v>2790</v>
      </c>
      <c r="K3127" s="110" t="s">
        <v>15649</v>
      </c>
      <c r="L3127" s="109" t="s">
        <v>25444</v>
      </c>
      <c r="M3127" s="110"/>
      <c r="N3127" s="111" t="s">
        <v>25446</v>
      </c>
      <c r="O3127" s="111" t="s">
        <v>25449</v>
      </c>
      <c r="P3127" s="110" t="s">
        <v>17248</v>
      </c>
      <c r="Q3127" s="112">
        <v>0</v>
      </c>
      <c r="R3127" s="111" t="s">
        <v>17249</v>
      </c>
      <c r="S3127" s="112"/>
    </row>
    <row r="3128" spans="7:19" ht="22.5">
      <c r="G3128" s="109" t="s">
        <v>12549</v>
      </c>
      <c r="H3128" s="110" t="s">
        <v>15649</v>
      </c>
      <c r="I3128" s="109" t="s">
        <v>25450</v>
      </c>
      <c r="J3128" s="110" t="s">
        <v>4335</v>
      </c>
      <c r="K3128" s="110" t="s">
        <v>15649</v>
      </c>
      <c r="L3128" s="109" t="s">
        <v>25444</v>
      </c>
      <c r="M3128" s="110"/>
      <c r="N3128" s="111" t="s">
        <v>25446</v>
      </c>
      <c r="O3128" s="111" t="s">
        <v>25451</v>
      </c>
      <c r="P3128" s="110" t="s">
        <v>17248</v>
      </c>
      <c r="Q3128" s="112">
        <v>0</v>
      </c>
      <c r="R3128" s="111" t="s">
        <v>17249</v>
      </c>
      <c r="S3128" s="112"/>
    </row>
    <row r="3129" spans="7:19" ht="22.5">
      <c r="G3129" s="109" t="s">
        <v>12549</v>
      </c>
      <c r="H3129" s="110" t="s">
        <v>15649</v>
      </c>
      <c r="I3129" s="109" t="s">
        <v>25452</v>
      </c>
      <c r="J3129" s="110" t="s">
        <v>9695</v>
      </c>
      <c r="K3129" s="110" t="s">
        <v>15649</v>
      </c>
      <c r="L3129" s="109" t="s">
        <v>25444</v>
      </c>
      <c r="M3129" s="110"/>
      <c r="N3129" s="111" t="s">
        <v>25446</v>
      </c>
      <c r="O3129" s="111" t="s">
        <v>25453</v>
      </c>
      <c r="P3129" s="110" t="s">
        <v>17248</v>
      </c>
      <c r="Q3129" s="112">
        <v>0</v>
      </c>
      <c r="R3129" s="111" t="s">
        <v>17249</v>
      </c>
      <c r="S3129" s="112"/>
    </row>
    <row r="3130" spans="7:19" ht="22.5">
      <c r="G3130" s="109" t="s">
        <v>12549</v>
      </c>
      <c r="H3130" s="110" t="s">
        <v>15649</v>
      </c>
      <c r="I3130" s="109" t="s">
        <v>25454</v>
      </c>
      <c r="J3130" s="110" t="s">
        <v>903</v>
      </c>
      <c r="K3130" s="110" t="s">
        <v>15649</v>
      </c>
      <c r="L3130" s="109" t="s">
        <v>25444</v>
      </c>
      <c r="M3130" s="110"/>
      <c r="N3130" s="111" t="s">
        <v>25446</v>
      </c>
      <c r="O3130" s="111" t="s">
        <v>25455</v>
      </c>
      <c r="P3130" s="110" t="s">
        <v>17248</v>
      </c>
      <c r="Q3130" s="112">
        <v>0</v>
      </c>
      <c r="R3130" s="111" t="s">
        <v>17249</v>
      </c>
      <c r="S3130" s="112"/>
    </row>
    <row r="3131" spans="7:19" ht="22.5">
      <c r="G3131" s="109" t="s">
        <v>12549</v>
      </c>
      <c r="H3131" s="110" t="s">
        <v>15649</v>
      </c>
      <c r="I3131" s="109" t="s">
        <v>25456</v>
      </c>
      <c r="J3131" s="110" t="s">
        <v>6368</v>
      </c>
      <c r="K3131" s="110" t="s">
        <v>15649</v>
      </c>
      <c r="L3131" s="109" t="s">
        <v>25444</v>
      </c>
      <c r="M3131" s="110"/>
      <c r="N3131" s="111" t="s">
        <v>25446</v>
      </c>
      <c r="O3131" s="111" t="s">
        <v>25457</v>
      </c>
      <c r="P3131" s="110" t="s">
        <v>17248</v>
      </c>
      <c r="Q3131" s="112">
        <v>0</v>
      </c>
      <c r="R3131" s="111" t="s">
        <v>17249</v>
      </c>
      <c r="S3131" s="112"/>
    </row>
    <row r="3132" spans="7:19" ht="22.5">
      <c r="G3132" s="109" t="s">
        <v>12549</v>
      </c>
      <c r="H3132" s="110" t="s">
        <v>15649</v>
      </c>
      <c r="I3132" s="109" t="s">
        <v>25458</v>
      </c>
      <c r="J3132" s="110" t="s">
        <v>8711</v>
      </c>
      <c r="K3132" s="110" t="s">
        <v>15649</v>
      </c>
      <c r="L3132" s="109" t="s">
        <v>25444</v>
      </c>
      <c r="M3132" s="110"/>
      <c r="N3132" s="111" t="s">
        <v>25446</v>
      </c>
      <c r="O3132" s="111" t="s">
        <v>25459</v>
      </c>
      <c r="P3132" s="110" t="s">
        <v>17248</v>
      </c>
      <c r="Q3132" s="112">
        <v>0</v>
      </c>
      <c r="R3132" s="111" t="s">
        <v>17249</v>
      </c>
      <c r="S3132" s="112"/>
    </row>
    <row r="3133" spans="7:19" ht="22.5">
      <c r="G3133" s="109" t="s">
        <v>12549</v>
      </c>
      <c r="H3133" s="110" t="s">
        <v>15649</v>
      </c>
      <c r="I3133" s="109" t="s">
        <v>25460</v>
      </c>
      <c r="J3133" s="110" t="s">
        <v>6572</v>
      </c>
      <c r="K3133" s="110" t="s">
        <v>15649</v>
      </c>
      <c r="L3133" s="109" t="s">
        <v>25444</v>
      </c>
      <c r="M3133" s="110"/>
      <c r="N3133" s="111" t="s">
        <v>25446</v>
      </c>
      <c r="O3133" s="111" t="s">
        <v>25461</v>
      </c>
      <c r="P3133" s="110" t="s">
        <v>17248</v>
      </c>
      <c r="Q3133" s="112">
        <v>0</v>
      </c>
      <c r="R3133" s="111" t="s">
        <v>17249</v>
      </c>
      <c r="S3133" s="112"/>
    </row>
    <row r="3134" spans="7:19" ht="22.5">
      <c r="G3134" s="109" t="s">
        <v>12549</v>
      </c>
      <c r="H3134" s="110" t="s">
        <v>15649</v>
      </c>
      <c r="I3134" s="109" t="s">
        <v>25462</v>
      </c>
      <c r="J3134" s="110" t="s">
        <v>9760</v>
      </c>
      <c r="K3134" s="110" t="s">
        <v>15649</v>
      </c>
      <c r="L3134" s="109" t="s">
        <v>25444</v>
      </c>
      <c r="M3134" s="110"/>
      <c r="N3134" s="111" t="s">
        <v>25446</v>
      </c>
      <c r="O3134" s="111" t="s">
        <v>25463</v>
      </c>
      <c r="P3134" s="110" t="s">
        <v>17248</v>
      </c>
      <c r="Q3134" s="112">
        <v>0</v>
      </c>
      <c r="R3134" s="111" t="s">
        <v>17249</v>
      </c>
      <c r="S3134" s="112"/>
    </row>
    <row r="3135" spans="7:19">
      <c r="G3135" s="109" t="s">
        <v>12550</v>
      </c>
      <c r="H3135" s="110" t="s">
        <v>15151</v>
      </c>
      <c r="I3135" s="109" t="s">
        <v>25443</v>
      </c>
      <c r="J3135" s="110" t="s">
        <v>11474</v>
      </c>
      <c r="K3135" s="110" t="s">
        <v>15151</v>
      </c>
      <c r="L3135" s="109" t="s">
        <v>19497</v>
      </c>
      <c r="M3135" s="110" t="s">
        <v>25464</v>
      </c>
      <c r="N3135" s="111" t="s">
        <v>17417</v>
      </c>
      <c r="O3135" s="111" t="s">
        <v>25465</v>
      </c>
      <c r="P3135" s="110" t="s">
        <v>17248</v>
      </c>
      <c r="Q3135" s="112">
        <v>0</v>
      </c>
      <c r="R3135" s="111" t="s">
        <v>17249</v>
      </c>
      <c r="S3135" s="112"/>
    </row>
    <row r="3136" spans="7:19">
      <c r="G3136" s="109" t="s">
        <v>12550</v>
      </c>
      <c r="H3136" s="110" t="s">
        <v>15151</v>
      </c>
      <c r="I3136" s="109" t="s">
        <v>25466</v>
      </c>
      <c r="J3136" s="110" t="s">
        <v>3084</v>
      </c>
      <c r="K3136" s="110" t="s">
        <v>15151</v>
      </c>
      <c r="L3136" s="109" t="s">
        <v>19497</v>
      </c>
      <c r="M3136" s="110" t="s">
        <v>25467</v>
      </c>
      <c r="N3136" s="111" t="s">
        <v>17417</v>
      </c>
      <c r="O3136" s="111" t="s">
        <v>25468</v>
      </c>
      <c r="P3136" s="110" t="s">
        <v>17248</v>
      </c>
      <c r="Q3136" s="112">
        <v>0</v>
      </c>
      <c r="R3136" s="111" t="s">
        <v>17249</v>
      </c>
      <c r="S3136" s="112"/>
    </row>
    <row r="3137" spans="7:19">
      <c r="G3137" s="109" t="s">
        <v>12550</v>
      </c>
      <c r="H3137" s="110" t="s">
        <v>15151</v>
      </c>
      <c r="I3137" s="109" t="s">
        <v>25469</v>
      </c>
      <c r="J3137" s="110" t="s">
        <v>4631</v>
      </c>
      <c r="K3137" s="110" t="s">
        <v>15151</v>
      </c>
      <c r="L3137" s="109" t="s">
        <v>19497</v>
      </c>
      <c r="M3137" s="110" t="s">
        <v>25470</v>
      </c>
      <c r="N3137" s="111" t="s">
        <v>17417</v>
      </c>
      <c r="O3137" s="111" t="s">
        <v>25471</v>
      </c>
      <c r="P3137" s="110" t="s">
        <v>17248</v>
      </c>
      <c r="Q3137" s="112">
        <v>0</v>
      </c>
      <c r="R3137" s="111" t="s">
        <v>17249</v>
      </c>
      <c r="S3137" s="112"/>
    </row>
    <row r="3138" spans="7:19">
      <c r="G3138" s="109" t="s">
        <v>12550</v>
      </c>
      <c r="H3138" s="110" t="s">
        <v>15151</v>
      </c>
      <c r="I3138" s="109" t="s">
        <v>24921</v>
      </c>
      <c r="J3138" s="110" t="s">
        <v>6951</v>
      </c>
      <c r="K3138" s="110" t="s">
        <v>15151</v>
      </c>
      <c r="L3138" s="109" t="s">
        <v>19497</v>
      </c>
      <c r="M3138" s="110" t="s">
        <v>25472</v>
      </c>
      <c r="N3138" s="111" t="s">
        <v>17417</v>
      </c>
      <c r="O3138" s="111" t="s">
        <v>25473</v>
      </c>
      <c r="P3138" s="110" t="s">
        <v>17248</v>
      </c>
      <c r="Q3138" s="112">
        <v>0</v>
      </c>
      <c r="R3138" s="111" t="s">
        <v>17249</v>
      </c>
      <c r="S3138" s="112"/>
    </row>
    <row r="3139" spans="7:19">
      <c r="G3139" s="109" t="s">
        <v>12550</v>
      </c>
      <c r="H3139" s="110" t="s">
        <v>15151</v>
      </c>
      <c r="I3139" s="109" t="s">
        <v>25474</v>
      </c>
      <c r="J3139" s="110" t="s">
        <v>9546</v>
      </c>
      <c r="K3139" s="110" t="s">
        <v>15151</v>
      </c>
      <c r="L3139" s="109" t="s">
        <v>19497</v>
      </c>
      <c r="M3139" s="110" t="s">
        <v>25475</v>
      </c>
      <c r="N3139" s="111" t="s">
        <v>17417</v>
      </c>
      <c r="O3139" s="111" t="s">
        <v>25476</v>
      </c>
      <c r="P3139" s="110" t="s">
        <v>17248</v>
      </c>
      <c r="Q3139" s="112">
        <v>0</v>
      </c>
      <c r="R3139" s="111" t="s">
        <v>17249</v>
      </c>
      <c r="S3139" s="112"/>
    </row>
    <row r="3140" spans="7:19">
      <c r="G3140" s="109" t="s">
        <v>12550</v>
      </c>
      <c r="H3140" s="110" t="s">
        <v>15151</v>
      </c>
      <c r="I3140" s="109" t="s">
        <v>25477</v>
      </c>
      <c r="J3140" s="110" t="s">
        <v>10597</v>
      </c>
      <c r="K3140" s="110" t="s">
        <v>15151</v>
      </c>
      <c r="L3140" s="109" t="s">
        <v>19497</v>
      </c>
      <c r="M3140" s="110" t="s">
        <v>25478</v>
      </c>
      <c r="N3140" s="111" t="s">
        <v>17417</v>
      </c>
      <c r="O3140" s="111" t="s">
        <v>25479</v>
      </c>
      <c r="P3140" s="110" t="s">
        <v>17248</v>
      </c>
      <c r="Q3140" s="112">
        <v>0</v>
      </c>
      <c r="R3140" s="111" t="s">
        <v>17249</v>
      </c>
      <c r="S3140" s="112"/>
    </row>
    <row r="3141" spans="7:19">
      <c r="G3141" s="109" t="s">
        <v>12550</v>
      </c>
      <c r="H3141" s="110" t="s">
        <v>15151</v>
      </c>
      <c r="I3141" s="109" t="s">
        <v>25480</v>
      </c>
      <c r="J3141" s="110" t="s">
        <v>11464</v>
      </c>
      <c r="K3141" s="110" t="s">
        <v>15151</v>
      </c>
      <c r="L3141" s="109" t="s">
        <v>19497</v>
      </c>
      <c r="M3141" s="110" t="s">
        <v>25481</v>
      </c>
      <c r="N3141" s="111" t="s">
        <v>17417</v>
      </c>
      <c r="O3141" s="111" t="s">
        <v>25482</v>
      </c>
      <c r="P3141" s="110" t="s">
        <v>17248</v>
      </c>
      <c r="Q3141" s="112">
        <v>0</v>
      </c>
      <c r="R3141" s="111" t="s">
        <v>17249</v>
      </c>
      <c r="S3141" s="112"/>
    </row>
    <row r="3142" spans="7:19">
      <c r="G3142" s="109" t="s">
        <v>12551</v>
      </c>
      <c r="H3142" s="110" t="s">
        <v>15151</v>
      </c>
      <c r="I3142" s="109" t="s">
        <v>25443</v>
      </c>
      <c r="J3142" s="110" t="s">
        <v>11474</v>
      </c>
      <c r="K3142" s="110" t="s">
        <v>15151</v>
      </c>
      <c r="L3142" s="109" t="s">
        <v>25483</v>
      </c>
      <c r="M3142" s="110" t="s">
        <v>25484</v>
      </c>
      <c r="N3142" s="111" t="s">
        <v>17417</v>
      </c>
      <c r="O3142" s="111" t="s">
        <v>25485</v>
      </c>
      <c r="P3142" s="110" t="s">
        <v>17248</v>
      </c>
      <c r="Q3142" s="112">
        <v>0</v>
      </c>
      <c r="R3142" s="111" t="s">
        <v>17249</v>
      </c>
      <c r="S3142" s="112"/>
    </row>
    <row r="3143" spans="7:19">
      <c r="G3143" s="109" t="s">
        <v>12551</v>
      </c>
      <c r="H3143" s="110" t="s">
        <v>15151</v>
      </c>
      <c r="I3143" s="109" t="s">
        <v>25466</v>
      </c>
      <c r="J3143" s="110" t="s">
        <v>3084</v>
      </c>
      <c r="K3143" s="110" t="s">
        <v>15151</v>
      </c>
      <c r="L3143" s="109" t="s">
        <v>25483</v>
      </c>
      <c r="M3143" s="110" t="s">
        <v>25486</v>
      </c>
      <c r="N3143" s="111" t="s">
        <v>17417</v>
      </c>
      <c r="O3143" s="111" t="s">
        <v>25487</v>
      </c>
      <c r="P3143" s="110" t="s">
        <v>17248</v>
      </c>
      <c r="Q3143" s="112">
        <v>0</v>
      </c>
      <c r="R3143" s="111" t="s">
        <v>17249</v>
      </c>
      <c r="S3143" s="112"/>
    </row>
    <row r="3144" spans="7:19">
      <c r="G3144" s="109" t="s">
        <v>12551</v>
      </c>
      <c r="H3144" s="110" t="s">
        <v>15151</v>
      </c>
      <c r="I3144" s="109" t="s">
        <v>24921</v>
      </c>
      <c r="J3144" s="110" t="s">
        <v>6951</v>
      </c>
      <c r="K3144" s="110" t="s">
        <v>15151</v>
      </c>
      <c r="L3144" s="109" t="s">
        <v>25483</v>
      </c>
      <c r="M3144" s="110" t="s">
        <v>25488</v>
      </c>
      <c r="N3144" s="111" t="s">
        <v>17417</v>
      </c>
      <c r="O3144" s="111" t="s">
        <v>25489</v>
      </c>
      <c r="P3144" s="110" t="s">
        <v>17248</v>
      </c>
      <c r="Q3144" s="112">
        <v>0</v>
      </c>
      <c r="R3144" s="111" t="s">
        <v>17249</v>
      </c>
      <c r="S3144" s="112"/>
    </row>
    <row r="3145" spans="7:19">
      <c r="G3145" s="109" t="s">
        <v>12551</v>
      </c>
      <c r="H3145" s="110" t="s">
        <v>15151</v>
      </c>
      <c r="I3145" s="109" t="s">
        <v>25469</v>
      </c>
      <c r="J3145" s="110" t="s">
        <v>4631</v>
      </c>
      <c r="K3145" s="110" t="s">
        <v>15151</v>
      </c>
      <c r="L3145" s="109" t="s">
        <v>25483</v>
      </c>
      <c r="M3145" s="110" t="s">
        <v>25490</v>
      </c>
      <c r="N3145" s="111" t="s">
        <v>17417</v>
      </c>
      <c r="O3145" s="111" t="s">
        <v>25491</v>
      </c>
      <c r="P3145" s="110" t="s">
        <v>17248</v>
      </c>
      <c r="Q3145" s="112">
        <v>0</v>
      </c>
      <c r="R3145" s="111" t="s">
        <v>17249</v>
      </c>
      <c r="S3145" s="112"/>
    </row>
    <row r="3146" spans="7:19">
      <c r="G3146" s="109" t="s">
        <v>12551</v>
      </c>
      <c r="H3146" s="110" t="s">
        <v>15151</v>
      </c>
      <c r="I3146" s="109" t="s">
        <v>25477</v>
      </c>
      <c r="J3146" s="110" t="s">
        <v>10597</v>
      </c>
      <c r="K3146" s="110" t="s">
        <v>15151</v>
      </c>
      <c r="L3146" s="109" t="s">
        <v>25483</v>
      </c>
      <c r="M3146" s="110" t="s">
        <v>25492</v>
      </c>
      <c r="N3146" s="111" t="s">
        <v>17417</v>
      </c>
      <c r="O3146" s="111" t="s">
        <v>25493</v>
      </c>
      <c r="P3146" s="110" t="s">
        <v>17248</v>
      </c>
      <c r="Q3146" s="112">
        <v>0</v>
      </c>
      <c r="R3146" s="111" t="s">
        <v>17249</v>
      </c>
      <c r="S3146" s="112"/>
    </row>
    <row r="3147" spans="7:19">
      <c r="G3147" s="109" t="s">
        <v>12551</v>
      </c>
      <c r="H3147" s="110" t="s">
        <v>15151</v>
      </c>
      <c r="I3147" s="109" t="s">
        <v>25474</v>
      </c>
      <c r="J3147" s="110" t="s">
        <v>9546</v>
      </c>
      <c r="K3147" s="110" t="s">
        <v>15151</v>
      </c>
      <c r="L3147" s="109" t="s">
        <v>25483</v>
      </c>
      <c r="M3147" s="110" t="s">
        <v>25494</v>
      </c>
      <c r="N3147" s="111" t="s">
        <v>17417</v>
      </c>
      <c r="O3147" s="111" t="s">
        <v>25495</v>
      </c>
      <c r="P3147" s="110" t="s">
        <v>17248</v>
      </c>
      <c r="Q3147" s="112">
        <v>0</v>
      </c>
      <c r="R3147" s="111" t="s">
        <v>17249</v>
      </c>
      <c r="S3147" s="112"/>
    </row>
    <row r="3148" spans="7:19">
      <c r="G3148" s="109" t="s">
        <v>12551</v>
      </c>
      <c r="H3148" s="110" t="s">
        <v>15151</v>
      </c>
      <c r="I3148" s="109" t="s">
        <v>25480</v>
      </c>
      <c r="J3148" s="110" t="s">
        <v>11464</v>
      </c>
      <c r="K3148" s="110" t="s">
        <v>15151</v>
      </c>
      <c r="L3148" s="109" t="s">
        <v>25483</v>
      </c>
      <c r="M3148" s="110" t="s">
        <v>25496</v>
      </c>
      <c r="N3148" s="111" t="s">
        <v>17417</v>
      </c>
      <c r="O3148" s="111" t="s">
        <v>25497</v>
      </c>
      <c r="P3148" s="110" t="s">
        <v>17248</v>
      </c>
      <c r="Q3148" s="112">
        <v>0</v>
      </c>
      <c r="R3148" s="111" t="s">
        <v>17249</v>
      </c>
      <c r="S3148" s="112"/>
    </row>
    <row r="3149" spans="7:19" ht="45">
      <c r="G3149" s="109" t="s">
        <v>12552</v>
      </c>
      <c r="H3149" s="110" t="s">
        <v>15650</v>
      </c>
      <c r="I3149" s="109" t="s">
        <v>25498</v>
      </c>
      <c r="J3149" s="110" t="s">
        <v>11474</v>
      </c>
      <c r="K3149" s="110" t="s">
        <v>25499</v>
      </c>
      <c r="L3149" s="109" t="s">
        <v>17260</v>
      </c>
      <c r="M3149" s="110" t="s">
        <v>25500</v>
      </c>
      <c r="N3149" s="111" t="s">
        <v>17246</v>
      </c>
      <c r="O3149" s="111" t="s">
        <v>25501</v>
      </c>
      <c r="P3149" s="110" t="s">
        <v>17248</v>
      </c>
      <c r="Q3149" s="112">
        <v>0</v>
      </c>
      <c r="R3149" s="111" t="s">
        <v>17249</v>
      </c>
      <c r="S3149" s="112"/>
    </row>
    <row r="3150" spans="7:19" ht="33.75">
      <c r="G3150" s="109" t="s">
        <v>12553</v>
      </c>
      <c r="H3150" s="110" t="s">
        <v>15152</v>
      </c>
      <c r="I3150" s="109" t="s">
        <v>25407</v>
      </c>
      <c r="J3150" s="110" t="s">
        <v>11474</v>
      </c>
      <c r="K3150" s="110" t="s">
        <v>25408</v>
      </c>
      <c r="L3150" s="109" t="s">
        <v>25502</v>
      </c>
      <c r="M3150" s="110" t="s">
        <v>25503</v>
      </c>
      <c r="N3150" s="111" t="s">
        <v>17212</v>
      </c>
      <c r="O3150" s="111" t="s">
        <v>25504</v>
      </c>
      <c r="P3150" s="110" t="s">
        <v>17248</v>
      </c>
      <c r="Q3150" s="112">
        <v>0</v>
      </c>
      <c r="R3150" s="111" t="s">
        <v>17249</v>
      </c>
      <c r="S3150" s="112"/>
    </row>
    <row r="3151" spans="7:19" ht="33.75">
      <c r="G3151" s="109" t="s">
        <v>12553</v>
      </c>
      <c r="H3151" s="110" t="s">
        <v>15152</v>
      </c>
      <c r="I3151" s="109" t="s">
        <v>24926</v>
      </c>
      <c r="J3151" s="110" t="s">
        <v>4631</v>
      </c>
      <c r="K3151" s="110" t="s">
        <v>25505</v>
      </c>
      <c r="L3151" s="109" t="s">
        <v>25502</v>
      </c>
      <c r="M3151" s="110"/>
      <c r="N3151" s="111" t="s">
        <v>17212</v>
      </c>
      <c r="O3151" s="111" t="s">
        <v>25506</v>
      </c>
      <c r="P3151" s="110" t="s">
        <v>17248</v>
      </c>
      <c r="Q3151" s="112">
        <v>0</v>
      </c>
      <c r="R3151" s="111" t="s">
        <v>17249</v>
      </c>
      <c r="S3151" s="112"/>
    </row>
    <row r="3152" spans="7:19" ht="33.75">
      <c r="G3152" s="109" t="s">
        <v>12553</v>
      </c>
      <c r="H3152" s="110" t="s">
        <v>15152</v>
      </c>
      <c r="I3152" s="109" t="s">
        <v>25477</v>
      </c>
      <c r="J3152" s="110" t="s">
        <v>10597</v>
      </c>
      <c r="K3152" s="110" t="s">
        <v>25507</v>
      </c>
      <c r="L3152" s="109" t="s">
        <v>25502</v>
      </c>
      <c r="M3152" s="110"/>
      <c r="N3152" s="111" t="s">
        <v>17212</v>
      </c>
      <c r="O3152" s="111" t="s">
        <v>25508</v>
      </c>
      <c r="P3152" s="110" t="s">
        <v>17248</v>
      </c>
      <c r="Q3152" s="112">
        <v>0</v>
      </c>
      <c r="R3152" s="111" t="s">
        <v>17249</v>
      </c>
      <c r="S3152" s="112"/>
    </row>
    <row r="3153" spans="7:19" ht="33.75">
      <c r="G3153" s="109" t="s">
        <v>12553</v>
      </c>
      <c r="H3153" s="110" t="s">
        <v>15152</v>
      </c>
      <c r="I3153" s="109" t="s">
        <v>25509</v>
      </c>
      <c r="J3153" s="110" t="s">
        <v>9546</v>
      </c>
      <c r="K3153" s="110" t="s">
        <v>25421</v>
      </c>
      <c r="L3153" s="109" t="s">
        <v>25502</v>
      </c>
      <c r="M3153" s="110"/>
      <c r="N3153" s="111" t="s">
        <v>17212</v>
      </c>
      <c r="O3153" s="111" t="s">
        <v>25510</v>
      </c>
      <c r="P3153" s="110" t="s">
        <v>17248</v>
      </c>
      <c r="Q3153" s="112">
        <v>0</v>
      </c>
      <c r="R3153" s="111" t="s">
        <v>17249</v>
      </c>
      <c r="S3153" s="112"/>
    </row>
    <row r="3154" spans="7:19" ht="45">
      <c r="G3154" s="109" t="s">
        <v>12554</v>
      </c>
      <c r="H3154" s="110" t="s">
        <v>15418</v>
      </c>
      <c r="I3154" s="109" t="s">
        <v>25498</v>
      </c>
      <c r="J3154" s="110" t="s">
        <v>11474</v>
      </c>
      <c r="K3154" s="110" t="s">
        <v>25511</v>
      </c>
      <c r="L3154" s="109" t="s">
        <v>17260</v>
      </c>
      <c r="M3154" s="110" t="s">
        <v>25512</v>
      </c>
      <c r="N3154" s="111" t="s">
        <v>17246</v>
      </c>
      <c r="O3154" s="111" t="s">
        <v>25513</v>
      </c>
      <c r="P3154" s="110" t="s">
        <v>17248</v>
      </c>
      <c r="Q3154" s="112">
        <v>0</v>
      </c>
      <c r="R3154" s="111" t="s">
        <v>17249</v>
      </c>
      <c r="S3154" s="112"/>
    </row>
    <row r="3155" spans="7:19" ht="45">
      <c r="G3155" s="109" t="s">
        <v>12555</v>
      </c>
      <c r="H3155" s="110" t="s">
        <v>15225</v>
      </c>
      <c r="I3155" s="109" t="s">
        <v>25498</v>
      </c>
      <c r="J3155" s="110" t="s">
        <v>11474</v>
      </c>
      <c r="K3155" s="110" t="s">
        <v>25514</v>
      </c>
      <c r="L3155" s="109" t="s">
        <v>17260</v>
      </c>
      <c r="M3155" s="110" t="s">
        <v>25515</v>
      </c>
      <c r="N3155" s="111" t="s">
        <v>17246</v>
      </c>
      <c r="O3155" s="111" t="s">
        <v>25516</v>
      </c>
      <c r="P3155" s="110" t="s">
        <v>17248</v>
      </c>
      <c r="Q3155" s="112">
        <v>0</v>
      </c>
      <c r="R3155" s="111" t="s">
        <v>17249</v>
      </c>
      <c r="S3155" s="112"/>
    </row>
    <row r="3156" spans="7:19" ht="45">
      <c r="G3156" s="109" t="s">
        <v>12556</v>
      </c>
      <c r="H3156" s="110" t="s">
        <v>15118</v>
      </c>
      <c r="I3156" s="109" t="s">
        <v>25498</v>
      </c>
      <c r="J3156" s="110" t="s">
        <v>11474</v>
      </c>
      <c r="K3156" s="110" t="s">
        <v>25517</v>
      </c>
      <c r="L3156" s="109" t="s">
        <v>17260</v>
      </c>
      <c r="M3156" s="110" t="s">
        <v>25518</v>
      </c>
      <c r="N3156" s="111" t="s">
        <v>17246</v>
      </c>
      <c r="O3156" s="111" t="s">
        <v>25519</v>
      </c>
      <c r="P3156" s="110" t="s">
        <v>17248</v>
      </c>
      <c r="Q3156" s="112">
        <v>0</v>
      </c>
      <c r="R3156" s="111" t="s">
        <v>17249</v>
      </c>
      <c r="S3156" s="112"/>
    </row>
    <row r="3157" spans="7:19" ht="45">
      <c r="G3157" s="109" t="s">
        <v>12557</v>
      </c>
      <c r="H3157" s="110" t="s">
        <v>15119</v>
      </c>
      <c r="I3157" s="109" t="s">
        <v>25498</v>
      </c>
      <c r="J3157" s="110" t="s">
        <v>11474</v>
      </c>
      <c r="K3157" s="110" t="s">
        <v>25520</v>
      </c>
      <c r="L3157" s="109" t="s">
        <v>17260</v>
      </c>
      <c r="M3157" s="110" t="s">
        <v>25521</v>
      </c>
      <c r="N3157" s="111" t="s">
        <v>17246</v>
      </c>
      <c r="O3157" s="111" t="s">
        <v>25522</v>
      </c>
      <c r="P3157" s="110" t="s">
        <v>17248</v>
      </c>
      <c r="Q3157" s="112">
        <v>0</v>
      </c>
      <c r="R3157" s="111" t="s">
        <v>17249</v>
      </c>
      <c r="S3157" s="112"/>
    </row>
    <row r="3158" spans="7:19" ht="22.5">
      <c r="G3158" s="109" t="s">
        <v>12558</v>
      </c>
      <c r="H3158" s="110" t="s">
        <v>15144</v>
      </c>
      <c r="I3158" s="109" t="s">
        <v>25523</v>
      </c>
      <c r="J3158" s="110" t="s">
        <v>10597</v>
      </c>
      <c r="K3158" s="110" t="s">
        <v>25507</v>
      </c>
      <c r="L3158" s="109" t="s">
        <v>25524</v>
      </c>
      <c r="M3158" s="110" t="s">
        <v>17360</v>
      </c>
      <c r="N3158" s="111" t="s">
        <v>17353</v>
      </c>
      <c r="O3158" s="111" t="s">
        <v>25525</v>
      </c>
      <c r="P3158" s="110" t="s">
        <v>17248</v>
      </c>
      <c r="Q3158" s="112">
        <v>0</v>
      </c>
      <c r="R3158" s="111" t="s">
        <v>17249</v>
      </c>
      <c r="S3158" s="112"/>
    </row>
    <row r="3159" spans="7:19" ht="22.5">
      <c r="G3159" s="109" t="s">
        <v>12558</v>
      </c>
      <c r="H3159" s="110" t="s">
        <v>15144</v>
      </c>
      <c r="I3159" s="109" t="s">
        <v>25469</v>
      </c>
      <c r="J3159" s="110" t="s">
        <v>4631</v>
      </c>
      <c r="K3159" s="110" t="s">
        <v>25505</v>
      </c>
      <c r="L3159" s="109" t="s">
        <v>25524</v>
      </c>
      <c r="M3159" s="110"/>
      <c r="N3159" s="111" t="s">
        <v>17353</v>
      </c>
      <c r="O3159" s="111" t="s">
        <v>25526</v>
      </c>
      <c r="P3159" s="110" t="s">
        <v>17248</v>
      </c>
      <c r="Q3159" s="112">
        <v>0</v>
      </c>
      <c r="R3159" s="111" t="s">
        <v>17249</v>
      </c>
      <c r="S3159" s="112"/>
    </row>
    <row r="3160" spans="7:19" ht="33.75">
      <c r="G3160" s="109" t="s">
        <v>12559</v>
      </c>
      <c r="H3160" s="110" t="s">
        <v>15651</v>
      </c>
      <c r="I3160" s="109" t="s">
        <v>25527</v>
      </c>
      <c r="J3160" s="110" t="s">
        <v>10597</v>
      </c>
      <c r="K3160" s="110" t="s">
        <v>25528</v>
      </c>
      <c r="L3160" s="109" t="s">
        <v>25529</v>
      </c>
      <c r="M3160" s="110" t="s">
        <v>25530</v>
      </c>
      <c r="N3160" s="111" t="s">
        <v>17623</v>
      </c>
      <c r="O3160" s="111" t="s">
        <v>25531</v>
      </c>
      <c r="P3160" s="110" t="s">
        <v>17248</v>
      </c>
      <c r="Q3160" s="112">
        <v>0</v>
      </c>
      <c r="R3160" s="111" t="s">
        <v>17249</v>
      </c>
      <c r="S3160" s="112"/>
    </row>
    <row r="3161" spans="7:19" ht="33.75">
      <c r="G3161" s="109" t="s">
        <v>12559</v>
      </c>
      <c r="H3161" s="110" t="s">
        <v>15651</v>
      </c>
      <c r="I3161" s="109" t="s">
        <v>24774</v>
      </c>
      <c r="J3161" s="110" t="s">
        <v>8572</v>
      </c>
      <c r="K3161" s="110" t="s">
        <v>25528</v>
      </c>
      <c r="L3161" s="109" t="s">
        <v>25529</v>
      </c>
      <c r="M3161" s="110"/>
      <c r="N3161" s="111" t="s">
        <v>17623</v>
      </c>
      <c r="O3161" s="111" t="s">
        <v>25532</v>
      </c>
      <c r="P3161" s="110" t="s">
        <v>17248</v>
      </c>
      <c r="Q3161" s="112">
        <v>0</v>
      </c>
      <c r="R3161" s="111" t="s">
        <v>17249</v>
      </c>
      <c r="S3161" s="112"/>
    </row>
    <row r="3162" spans="7:19" ht="33.75">
      <c r="G3162" s="109" t="s">
        <v>12559</v>
      </c>
      <c r="H3162" s="110" t="s">
        <v>15651</v>
      </c>
      <c r="I3162" s="109" t="s">
        <v>25533</v>
      </c>
      <c r="J3162" s="110" t="s">
        <v>4837</v>
      </c>
      <c r="K3162" s="110" t="s">
        <v>25528</v>
      </c>
      <c r="L3162" s="109" t="s">
        <v>25529</v>
      </c>
      <c r="M3162" s="110"/>
      <c r="N3162" s="111" t="s">
        <v>17623</v>
      </c>
      <c r="O3162" s="111" t="s">
        <v>25534</v>
      </c>
      <c r="P3162" s="110" t="s">
        <v>17248</v>
      </c>
      <c r="Q3162" s="112">
        <v>0</v>
      </c>
      <c r="R3162" s="111" t="s">
        <v>17249</v>
      </c>
      <c r="S3162" s="112"/>
    </row>
    <row r="3163" spans="7:19" ht="33.75">
      <c r="G3163" s="109" t="s">
        <v>12560</v>
      </c>
      <c r="H3163" s="110" t="s">
        <v>15652</v>
      </c>
      <c r="I3163" s="109" t="s">
        <v>24926</v>
      </c>
      <c r="J3163" s="110" t="s">
        <v>4631</v>
      </c>
      <c r="K3163" s="110" t="s">
        <v>25535</v>
      </c>
      <c r="L3163" s="109" t="s">
        <v>25536</v>
      </c>
      <c r="M3163" s="110" t="s">
        <v>25537</v>
      </c>
      <c r="N3163" s="111" t="s">
        <v>17623</v>
      </c>
      <c r="O3163" s="111" t="s">
        <v>25538</v>
      </c>
      <c r="P3163" s="110" t="s">
        <v>17248</v>
      </c>
      <c r="Q3163" s="112">
        <v>0</v>
      </c>
      <c r="R3163" s="111" t="s">
        <v>17249</v>
      </c>
      <c r="S3163" s="112"/>
    </row>
    <row r="3164" spans="7:19" ht="22.5">
      <c r="G3164" s="109" t="s">
        <v>12561</v>
      </c>
      <c r="H3164" s="110" t="s">
        <v>15144</v>
      </c>
      <c r="I3164" s="109" t="s">
        <v>25458</v>
      </c>
      <c r="J3164" s="110" t="s">
        <v>8711</v>
      </c>
      <c r="K3164" s="110" t="s">
        <v>25539</v>
      </c>
      <c r="L3164" s="109" t="s">
        <v>20121</v>
      </c>
      <c r="M3164" s="110" t="s">
        <v>17360</v>
      </c>
      <c r="N3164" s="111" t="s">
        <v>17353</v>
      </c>
      <c r="O3164" s="111" t="s">
        <v>25540</v>
      </c>
      <c r="P3164" s="110" t="s">
        <v>17248</v>
      </c>
      <c r="Q3164" s="112">
        <v>0</v>
      </c>
      <c r="R3164" s="111" t="s">
        <v>17249</v>
      </c>
      <c r="S3164" s="112"/>
    </row>
    <row r="3165" spans="7:19" ht="33.75">
      <c r="G3165" s="109" t="s">
        <v>12561</v>
      </c>
      <c r="H3165" s="110" t="s">
        <v>15144</v>
      </c>
      <c r="I3165" s="109" t="s">
        <v>25541</v>
      </c>
      <c r="J3165" s="110" t="s">
        <v>11092</v>
      </c>
      <c r="K3165" s="110" t="s">
        <v>25542</v>
      </c>
      <c r="L3165" s="109" t="s">
        <v>20121</v>
      </c>
      <c r="M3165" s="110"/>
      <c r="N3165" s="111" t="s">
        <v>17353</v>
      </c>
      <c r="O3165" s="111" t="s">
        <v>25543</v>
      </c>
      <c r="P3165" s="110" t="s">
        <v>17248</v>
      </c>
      <c r="Q3165" s="112">
        <v>0</v>
      </c>
      <c r="R3165" s="111" t="s">
        <v>17249</v>
      </c>
      <c r="S3165" s="112"/>
    </row>
    <row r="3166" spans="7:19" ht="22.5">
      <c r="G3166" s="109" t="s">
        <v>12561</v>
      </c>
      <c r="H3166" s="110" t="s">
        <v>15144</v>
      </c>
      <c r="I3166" s="109" t="s">
        <v>25544</v>
      </c>
      <c r="J3166" s="110" t="s">
        <v>537</v>
      </c>
      <c r="K3166" s="110" t="s">
        <v>25545</v>
      </c>
      <c r="L3166" s="109" t="s">
        <v>20121</v>
      </c>
      <c r="M3166" s="110"/>
      <c r="N3166" s="111" t="s">
        <v>17353</v>
      </c>
      <c r="O3166" s="111" t="s">
        <v>25546</v>
      </c>
      <c r="P3166" s="110" t="s">
        <v>17248</v>
      </c>
      <c r="Q3166" s="112">
        <v>0</v>
      </c>
      <c r="R3166" s="111" t="s">
        <v>17249</v>
      </c>
      <c r="S3166" s="112"/>
    </row>
    <row r="3167" spans="7:19" ht="22.5">
      <c r="G3167" s="109" t="s">
        <v>12561</v>
      </c>
      <c r="H3167" s="110" t="s">
        <v>15144</v>
      </c>
      <c r="I3167" s="109" t="s">
        <v>25547</v>
      </c>
      <c r="J3167" s="110" t="s">
        <v>11329</v>
      </c>
      <c r="K3167" s="110" t="s">
        <v>25548</v>
      </c>
      <c r="L3167" s="109" t="s">
        <v>20121</v>
      </c>
      <c r="M3167" s="110"/>
      <c r="N3167" s="111" t="s">
        <v>17353</v>
      </c>
      <c r="O3167" s="111" t="s">
        <v>25549</v>
      </c>
      <c r="P3167" s="110" t="s">
        <v>17248</v>
      </c>
      <c r="Q3167" s="112">
        <v>0</v>
      </c>
      <c r="R3167" s="111" t="s">
        <v>17249</v>
      </c>
      <c r="S3167" s="112"/>
    </row>
    <row r="3168" spans="7:19" ht="22.5">
      <c r="G3168" s="109" t="s">
        <v>12562</v>
      </c>
      <c r="H3168" s="110" t="s">
        <v>15653</v>
      </c>
      <c r="I3168" s="109" t="s">
        <v>25550</v>
      </c>
      <c r="J3168" s="110" t="s">
        <v>8711</v>
      </c>
      <c r="K3168" s="110" t="s">
        <v>25551</v>
      </c>
      <c r="L3168" s="109" t="s">
        <v>25552</v>
      </c>
      <c r="M3168" s="110" t="s">
        <v>25553</v>
      </c>
      <c r="N3168" s="111" t="s">
        <v>17623</v>
      </c>
      <c r="O3168" s="111" t="s">
        <v>25554</v>
      </c>
      <c r="P3168" s="110" t="s">
        <v>17248</v>
      </c>
      <c r="Q3168" s="112">
        <v>0</v>
      </c>
      <c r="R3168" s="111" t="s">
        <v>17249</v>
      </c>
      <c r="S3168" s="112"/>
    </row>
    <row r="3169" spans="7:19" ht="33.75">
      <c r="G3169" s="109" t="s">
        <v>12563</v>
      </c>
      <c r="H3169" s="110" t="s">
        <v>15654</v>
      </c>
      <c r="I3169" s="109" t="s">
        <v>25555</v>
      </c>
      <c r="J3169" s="110" t="s">
        <v>537</v>
      </c>
      <c r="K3169" s="110" t="s">
        <v>25556</v>
      </c>
      <c r="L3169" s="109" t="s">
        <v>25557</v>
      </c>
      <c r="M3169" s="110" t="s">
        <v>25558</v>
      </c>
      <c r="N3169" s="111" t="s">
        <v>17623</v>
      </c>
      <c r="O3169" s="111" t="s">
        <v>25559</v>
      </c>
      <c r="P3169" s="110" t="s">
        <v>17248</v>
      </c>
      <c r="Q3169" s="112">
        <v>0</v>
      </c>
      <c r="R3169" s="111" t="s">
        <v>17249</v>
      </c>
      <c r="S3169" s="112"/>
    </row>
    <row r="3170" spans="7:19" ht="33.75">
      <c r="G3170" s="109" t="s">
        <v>12564</v>
      </c>
      <c r="H3170" s="110" t="s">
        <v>15655</v>
      </c>
      <c r="I3170" s="109" t="s">
        <v>25541</v>
      </c>
      <c r="J3170" s="110" t="s">
        <v>11092</v>
      </c>
      <c r="K3170" s="110" t="s">
        <v>25560</v>
      </c>
      <c r="L3170" s="109" t="s">
        <v>25561</v>
      </c>
      <c r="M3170" s="110" t="s">
        <v>25562</v>
      </c>
      <c r="N3170" s="111" t="s">
        <v>17623</v>
      </c>
      <c r="O3170" s="111" t="s">
        <v>25563</v>
      </c>
      <c r="P3170" s="110" t="s">
        <v>17248</v>
      </c>
      <c r="Q3170" s="112">
        <v>0</v>
      </c>
      <c r="R3170" s="111" t="s">
        <v>17249</v>
      </c>
      <c r="S3170" s="112"/>
    </row>
    <row r="3171" spans="7:19" ht="33.75">
      <c r="G3171" s="109" t="s">
        <v>12565</v>
      </c>
      <c r="H3171" s="110" t="s">
        <v>15656</v>
      </c>
      <c r="I3171" s="109" t="s">
        <v>25564</v>
      </c>
      <c r="J3171" s="110" t="s">
        <v>8711</v>
      </c>
      <c r="K3171" s="110" t="s">
        <v>25565</v>
      </c>
      <c r="L3171" s="109" t="s">
        <v>25566</v>
      </c>
      <c r="M3171" s="110" t="s">
        <v>25567</v>
      </c>
      <c r="N3171" s="111" t="s">
        <v>17623</v>
      </c>
      <c r="O3171" s="111" t="s">
        <v>25568</v>
      </c>
      <c r="P3171" s="110" t="s">
        <v>17248</v>
      </c>
      <c r="Q3171" s="112">
        <v>0</v>
      </c>
      <c r="R3171" s="111" t="s">
        <v>17249</v>
      </c>
      <c r="S3171" s="112"/>
    </row>
    <row r="3172" spans="7:19" ht="33.75">
      <c r="G3172" s="109" t="s">
        <v>12565</v>
      </c>
      <c r="H3172" s="110" t="s">
        <v>15656</v>
      </c>
      <c r="I3172" s="109" t="s">
        <v>25533</v>
      </c>
      <c r="J3172" s="110" t="s">
        <v>4837</v>
      </c>
      <c r="K3172" s="110" t="s">
        <v>25565</v>
      </c>
      <c r="L3172" s="109" t="s">
        <v>25566</v>
      </c>
      <c r="M3172" s="110" t="s">
        <v>25569</v>
      </c>
      <c r="N3172" s="111" t="s">
        <v>17623</v>
      </c>
      <c r="O3172" s="111" t="s">
        <v>25570</v>
      </c>
      <c r="P3172" s="110" t="s">
        <v>17248</v>
      </c>
      <c r="Q3172" s="112">
        <v>0</v>
      </c>
      <c r="R3172" s="111" t="s">
        <v>17249</v>
      </c>
      <c r="S3172" s="112"/>
    </row>
    <row r="3173" spans="7:19" ht="33.75">
      <c r="G3173" s="109" t="s">
        <v>12565</v>
      </c>
      <c r="H3173" s="110" t="s">
        <v>15656</v>
      </c>
      <c r="I3173" s="109" t="s">
        <v>25571</v>
      </c>
      <c r="J3173" s="110" t="s">
        <v>537</v>
      </c>
      <c r="K3173" s="110" t="s">
        <v>25565</v>
      </c>
      <c r="L3173" s="109" t="s">
        <v>25566</v>
      </c>
      <c r="M3173" s="110" t="s">
        <v>25572</v>
      </c>
      <c r="N3173" s="111" t="s">
        <v>17623</v>
      </c>
      <c r="O3173" s="111" t="s">
        <v>25573</v>
      </c>
      <c r="P3173" s="110" t="s">
        <v>17248</v>
      </c>
      <c r="Q3173" s="112">
        <v>0</v>
      </c>
      <c r="R3173" s="111" t="s">
        <v>17249</v>
      </c>
      <c r="S3173" s="112"/>
    </row>
    <row r="3174" spans="7:19" ht="33.75">
      <c r="G3174" s="109" t="s">
        <v>12565</v>
      </c>
      <c r="H3174" s="110" t="s">
        <v>15656</v>
      </c>
      <c r="I3174" s="109" t="s">
        <v>25574</v>
      </c>
      <c r="J3174" s="110" t="s">
        <v>11474</v>
      </c>
      <c r="K3174" s="110" t="s">
        <v>25565</v>
      </c>
      <c r="L3174" s="109" t="s">
        <v>25566</v>
      </c>
      <c r="M3174" s="110" t="s">
        <v>25575</v>
      </c>
      <c r="N3174" s="111" t="s">
        <v>17623</v>
      </c>
      <c r="O3174" s="111" t="s">
        <v>25576</v>
      </c>
      <c r="P3174" s="110" t="s">
        <v>17248</v>
      </c>
      <c r="Q3174" s="112">
        <v>0</v>
      </c>
      <c r="R3174" s="111" t="s">
        <v>17249</v>
      </c>
      <c r="S3174" s="112"/>
    </row>
    <row r="3175" spans="7:19" ht="33.75">
      <c r="G3175" s="109" t="s">
        <v>12565</v>
      </c>
      <c r="H3175" s="110" t="s">
        <v>15656</v>
      </c>
      <c r="I3175" s="109" t="s">
        <v>25577</v>
      </c>
      <c r="J3175" s="110" t="s">
        <v>9760</v>
      </c>
      <c r="K3175" s="110" t="s">
        <v>25565</v>
      </c>
      <c r="L3175" s="109" t="s">
        <v>25566</v>
      </c>
      <c r="M3175" s="110" t="s">
        <v>25578</v>
      </c>
      <c r="N3175" s="111" t="s">
        <v>17623</v>
      </c>
      <c r="O3175" s="111" t="s">
        <v>25579</v>
      </c>
      <c r="P3175" s="110" t="s">
        <v>17248</v>
      </c>
      <c r="Q3175" s="112">
        <v>0</v>
      </c>
      <c r="R3175" s="111" t="s">
        <v>17249</v>
      </c>
      <c r="S3175" s="112"/>
    </row>
    <row r="3176" spans="7:19" ht="33.75">
      <c r="G3176" s="109" t="s">
        <v>12565</v>
      </c>
      <c r="H3176" s="110" t="s">
        <v>15656</v>
      </c>
      <c r="I3176" s="109" t="s">
        <v>25580</v>
      </c>
      <c r="J3176" s="110" t="s">
        <v>5130</v>
      </c>
      <c r="K3176" s="110" t="s">
        <v>25565</v>
      </c>
      <c r="L3176" s="109" t="s">
        <v>25566</v>
      </c>
      <c r="M3176" s="110" t="s">
        <v>25581</v>
      </c>
      <c r="N3176" s="111" t="s">
        <v>17623</v>
      </c>
      <c r="O3176" s="111" t="s">
        <v>25582</v>
      </c>
      <c r="P3176" s="110" t="s">
        <v>17248</v>
      </c>
      <c r="Q3176" s="112">
        <v>0</v>
      </c>
      <c r="R3176" s="111" t="s">
        <v>17249</v>
      </c>
      <c r="S3176" s="112"/>
    </row>
    <row r="3177" spans="7:19" ht="33.75">
      <c r="G3177" s="109" t="s">
        <v>12565</v>
      </c>
      <c r="H3177" s="110" t="s">
        <v>15656</v>
      </c>
      <c r="I3177" s="109" t="s">
        <v>25583</v>
      </c>
      <c r="J3177" s="110" t="s">
        <v>11092</v>
      </c>
      <c r="K3177" s="110" t="s">
        <v>25565</v>
      </c>
      <c r="L3177" s="109" t="s">
        <v>25566</v>
      </c>
      <c r="M3177" s="110" t="s">
        <v>25584</v>
      </c>
      <c r="N3177" s="111" t="s">
        <v>17623</v>
      </c>
      <c r="O3177" s="111" t="s">
        <v>25585</v>
      </c>
      <c r="P3177" s="110" t="s">
        <v>17248</v>
      </c>
      <c r="Q3177" s="112">
        <v>0</v>
      </c>
      <c r="R3177" s="111" t="s">
        <v>17249</v>
      </c>
      <c r="S3177" s="112"/>
    </row>
    <row r="3178" spans="7:19" ht="33.75">
      <c r="G3178" s="109" t="s">
        <v>12565</v>
      </c>
      <c r="H3178" s="110" t="s">
        <v>15656</v>
      </c>
      <c r="I3178" s="109" t="s">
        <v>17989</v>
      </c>
      <c r="J3178" s="110" t="s">
        <v>2160</v>
      </c>
      <c r="K3178" s="110" t="s">
        <v>25565</v>
      </c>
      <c r="L3178" s="109" t="s">
        <v>25566</v>
      </c>
      <c r="M3178" s="110" t="s">
        <v>25586</v>
      </c>
      <c r="N3178" s="111" t="s">
        <v>17623</v>
      </c>
      <c r="O3178" s="111" t="s">
        <v>25587</v>
      </c>
      <c r="P3178" s="110" t="s">
        <v>17248</v>
      </c>
      <c r="Q3178" s="112">
        <v>0</v>
      </c>
      <c r="R3178" s="111" t="s">
        <v>17249</v>
      </c>
      <c r="S3178" s="112"/>
    </row>
    <row r="3179" spans="7:19" ht="33.75">
      <c r="G3179" s="109" t="s">
        <v>12565</v>
      </c>
      <c r="H3179" s="110" t="s">
        <v>15656</v>
      </c>
      <c r="I3179" s="109" t="s">
        <v>25588</v>
      </c>
      <c r="J3179" s="110" t="s">
        <v>7938</v>
      </c>
      <c r="K3179" s="110" t="s">
        <v>25565</v>
      </c>
      <c r="L3179" s="109" t="s">
        <v>25566</v>
      </c>
      <c r="M3179" s="110" t="s">
        <v>25589</v>
      </c>
      <c r="N3179" s="111" t="s">
        <v>17623</v>
      </c>
      <c r="O3179" s="111" t="s">
        <v>25590</v>
      </c>
      <c r="P3179" s="110" t="s">
        <v>17248</v>
      </c>
      <c r="Q3179" s="112">
        <v>0</v>
      </c>
      <c r="R3179" s="111" t="s">
        <v>17249</v>
      </c>
      <c r="S3179" s="112"/>
    </row>
    <row r="3180" spans="7:19" ht="33.75">
      <c r="G3180" s="109" t="s">
        <v>12565</v>
      </c>
      <c r="H3180" s="110" t="s">
        <v>15656</v>
      </c>
      <c r="I3180" s="109" t="s">
        <v>24948</v>
      </c>
      <c r="J3180" s="110" t="s">
        <v>4319</v>
      </c>
      <c r="K3180" s="110" t="s">
        <v>25565</v>
      </c>
      <c r="L3180" s="109" t="s">
        <v>25566</v>
      </c>
      <c r="M3180" s="110" t="s">
        <v>25591</v>
      </c>
      <c r="N3180" s="111" t="s">
        <v>17623</v>
      </c>
      <c r="O3180" s="111" t="s">
        <v>25592</v>
      </c>
      <c r="P3180" s="110" t="s">
        <v>17248</v>
      </c>
      <c r="Q3180" s="112">
        <v>0</v>
      </c>
      <c r="R3180" s="111" t="s">
        <v>17249</v>
      </c>
      <c r="S3180" s="112"/>
    </row>
    <row r="3181" spans="7:19" ht="33.75">
      <c r="G3181" s="109" t="s">
        <v>12565</v>
      </c>
      <c r="H3181" s="110" t="s">
        <v>15656</v>
      </c>
      <c r="I3181" s="109" t="s">
        <v>24921</v>
      </c>
      <c r="J3181" s="110" t="s">
        <v>6951</v>
      </c>
      <c r="K3181" s="110" t="s">
        <v>25565</v>
      </c>
      <c r="L3181" s="109" t="s">
        <v>25566</v>
      </c>
      <c r="M3181" s="110"/>
      <c r="N3181" s="111" t="s">
        <v>17623</v>
      </c>
      <c r="O3181" s="111" t="s">
        <v>25593</v>
      </c>
      <c r="P3181" s="110" t="s">
        <v>17248</v>
      </c>
      <c r="Q3181" s="112">
        <v>0</v>
      </c>
      <c r="R3181" s="111" t="s">
        <v>17249</v>
      </c>
      <c r="S3181" s="112"/>
    </row>
    <row r="3182" spans="7:19" ht="33.75">
      <c r="G3182" s="109" t="s">
        <v>12565</v>
      </c>
      <c r="H3182" s="110" t="s">
        <v>15656</v>
      </c>
      <c r="I3182" s="109" t="s">
        <v>25594</v>
      </c>
      <c r="J3182" s="110" t="s">
        <v>9546</v>
      </c>
      <c r="K3182" s="110" t="s">
        <v>25565</v>
      </c>
      <c r="L3182" s="109" t="s">
        <v>25566</v>
      </c>
      <c r="M3182" s="110"/>
      <c r="N3182" s="111" t="s">
        <v>17623</v>
      </c>
      <c r="O3182" s="111" t="s">
        <v>25595</v>
      </c>
      <c r="P3182" s="110" t="s">
        <v>17248</v>
      </c>
      <c r="Q3182" s="112">
        <v>0</v>
      </c>
      <c r="R3182" s="111" t="s">
        <v>17249</v>
      </c>
      <c r="S3182" s="112"/>
    </row>
    <row r="3183" spans="7:19" ht="33.75">
      <c r="G3183" s="109" t="s">
        <v>12565</v>
      </c>
      <c r="H3183" s="110" t="s">
        <v>15656</v>
      </c>
      <c r="I3183" s="109" t="s">
        <v>24918</v>
      </c>
      <c r="J3183" s="110" t="s">
        <v>11464</v>
      </c>
      <c r="K3183" s="110" t="s">
        <v>25565</v>
      </c>
      <c r="L3183" s="109" t="s">
        <v>25566</v>
      </c>
      <c r="M3183" s="110"/>
      <c r="N3183" s="111" t="s">
        <v>17623</v>
      </c>
      <c r="O3183" s="111" t="s">
        <v>25596</v>
      </c>
      <c r="P3183" s="110" t="s">
        <v>17248</v>
      </c>
      <c r="Q3183" s="112">
        <v>0</v>
      </c>
      <c r="R3183" s="111" t="s">
        <v>17249</v>
      </c>
      <c r="S3183" s="112"/>
    </row>
    <row r="3184" spans="7:19" ht="33.75">
      <c r="G3184" s="109" t="s">
        <v>12565</v>
      </c>
      <c r="H3184" s="110" t="s">
        <v>15656</v>
      </c>
      <c r="I3184" s="109" t="s">
        <v>25523</v>
      </c>
      <c r="J3184" s="110" t="s">
        <v>10597</v>
      </c>
      <c r="K3184" s="110" t="s">
        <v>25565</v>
      </c>
      <c r="L3184" s="109" t="s">
        <v>25566</v>
      </c>
      <c r="M3184" s="110"/>
      <c r="N3184" s="111" t="s">
        <v>17623</v>
      </c>
      <c r="O3184" s="111" t="s">
        <v>25597</v>
      </c>
      <c r="P3184" s="110" t="s">
        <v>17248</v>
      </c>
      <c r="Q3184" s="112">
        <v>0</v>
      </c>
      <c r="R3184" s="111" t="s">
        <v>17249</v>
      </c>
      <c r="S3184" s="112"/>
    </row>
    <row r="3185" spans="7:19" ht="33.75">
      <c r="G3185" s="109" t="s">
        <v>12565</v>
      </c>
      <c r="H3185" s="110" t="s">
        <v>25598</v>
      </c>
      <c r="I3185" s="109" t="s">
        <v>25564</v>
      </c>
      <c r="J3185" s="110" t="s">
        <v>8711</v>
      </c>
      <c r="K3185" s="110" t="s">
        <v>25565</v>
      </c>
      <c r="L3185" s="109" t="s">
        <v>25599</v>
      </c>
      <c r="M3185" s="110"/>
      <c r="N3185" s="111" t="s">
        <v>17623</v>
      </c>
      <c r="O3185" s="111" t="s">
        <v>25600</v>
      </c>
      <c r="P3185" s="110" t="s">
        <v>17248</v>
      </c>
      <c r="Q3185" s="112">
        <v>0</v>
      </c>
      <c r="R3185" s="111" t="s">
        <v>17249</v>
      </c>
      <c r="S3185" s="112"/>
    </row>
    <row r="3186" spans="7:19">
      <c r="G3186" s="109" t="s">
        <v>12566</v>
      </c>
      <c r="H3186" s="110" t="s">
        <v>15151</v>
      </c>
      <c r="I3186" s="109" t="s">
        <v>25564</v>
      </c>
      <c r="J3186" s="110" t="s">
        <v>8711</v>
      </c>
      <c r="K3186" s="110" t="s">
        <v>15151</v>
      </c>
      <c r="L3186" s="109" t="s">
        <v>25601</v>
      </c>
      <c r="M3186" s="110" t="s">
        <v>25602</v>
      </c>
      <c r="N3186" s="111" t="s">
        <v>17417</v>
      </c>
      <c r="O3186" s="111" t="s">
        <v>25603</v>
      </c>
      <c r="P3186" s="110" t="s">
        <v>17248</v>
      </c>
      <c r="Q3186" s="112">
        <v>0</v>
      </c>
      <c r="R3186" s="111" t="s">
        <v>17249</v>
      </c>
      <c r="S3186" s="112"/>
    </row>
    <row r="3187" spans="7:19">
      <c r="G3187" s="109" t="s">
        <v>12566</v>
      </c>
      <c r="H3187" s="110" t="s">
        <v>15151</v>
      </c>
      <c r="I3187" s="109" t="s">
        <v>25604</v>
      </c>
      <c r="J3187" s="110" t="s">
        <v>5130</v>
      </c>
      <c r="K3187" s="110" t="s">
        <v>15151</v>
      </c>
      <c r="L3187" s="109" t="s">
        <v>25601</v>
      </c>
      <c r="M3187" s="110" t="s">
        <v>25605</v>
      </c>
      <c r="N3187" s="111" t="s">
        <v>17417</v>
      </c>
      <c r="O3187" s="111" t="s">
        <v>25606</v>
      </c>
      <c r="P3187" s="110" t="s">
        <v>17248</v>
      </c>
      <c r="Q3187" s="112">
        <v>0</v>
      </c>
      <c r="R3187" s="111" t="s">
        <v>17249</v>
      </c>
      <c r="S3187" s="112"/>
    </row>
    <row r="3188" spans="7:19">
      <c r="G3188" s="109" t="s">
        <v>12566</v>
      </c>
      <c r="H3188" s="110" t="s">
        <v>15151</v>
      </c>
      <c r="I3188" s="109" t="s">
        <v>25544</v>
      </c>
      <c r="J3188" s="110" t="s">
        <v>537</v>
      </c>
      <c r="K3188" s="110" t="s">
        <v>15151</v>
      </c>
      <c r="L3188" s="109" t="s">
        <v>25601</v>
      </c>
      <c r="M3188" s="110" t="s">
        <v>25607</v>
      </c>
      <c r="N3188" s="111" t="s">
        <v>17417</v>
      </c>
      <c r="O3188" s="111" t="s">
        <v>25608</v>
      </c>
      <c r="P3188" s="110" t="s">
        <v>17248</v>
      </c>
      <c r="Q3188" s="112">
        <v>0</v>
      </c>
      <c r="R3188" s="111" t="s">
        <v>17249</v>
      </c>
      <c r="S3188" s="112"/>
    </row>
    <row r="3189" spans="7:19" ht="22.5">
      <c r="G3189" s="109" t="s">
        <v>12566</v>
      </c>
      <c r="H3189" s="110" t="s">
        <v>15151</v>
      </c>
      <c r="I3189" s="109" t="s">
        <v>25609</v>
      </c>
      <c r="J3189" s="110" t="s">
        <v>11092</v>
      </c>
      <c r="K3189" s="110" t="s">
        <v>15151</v>
      </c>
      <c r="L3189" s="109" t="s">
        <v>25601</v>
      </c>
      <c r="M3189" s="110" t="s">
        <v>25610</v>
      </c>
      <c r="N3189" s="111" t="s">
        <v>17417</v>
      </c>
      <c r="O3189" s="111" t="s">
        <v>25611</v>
      </c>
      <c r="P3189" s="110" t="s">
        <v>17248</v>
      </c>
      <c r="Q3189" s="112">
        <v>0</v>
      </c>
      <c r="R3189" s="111" t="s">
        <v>17249</v>
      </c>
      <c r="S3189" s="112"/>
    </row>
    <row r="3190" spans="7:19">
      <c r="G3190" s="109" t="s">
        <v>12566</v>
      </c>
      <c r="H3190" s="110" t="s">
        <v>15151</v>
      </c>
      <c r="I3190" s="109" t="s">
        <v>25547</v>
      </c>
      <c r="J3190" s="110" t="s">
        <v>11329</v>
      </c>
      <c r="K3190" s="110" t="s">
        <v>15151</v>
      </c>
      <c r="L3190" s="109" t="s">
        <v>25601</v>
      </c>
      <c r="M3190" s="110" t="s">
        <v>25612</v>
      </c>
      <c r="N3190" s="111" t="s">
        <v>17417</v>
      </c>
      <c r="O3190" s="111" t="s">
        <v>25613</v>
      </c>
      <c r="P3190" s="110" t="s">
        <v>17248</v>
      </c>
      <c r="Q3190" s="112">
        <v>0</v>
      </c>
      <c r="R3190" s="111" t="s">
        <v>17249</v>
      </c>
      <c r="S3190" s="112"/>
    </row>
    <row r="3191" spans="7:19">
      <c r="G3191" s="109" t="s">
        <v>12567</v>
      </c>
      <c r="H3191" s="110" t="s">
        <v>15151</v>
      </c>
      <c r="I3191" s="109" t="s">
        <v>25564</v>
      </c>
      <c r="J3191" s="110" t="s">
        <v>8711</v>
      </c>
      <c r="K3191" s="110" t="s">
        <v>15151</v>
      </c>
      <c r="L3191" s="109" t="s">
        <v>25614</v>
      </c>
      <c r="M3191" s="110" t="s">
        <v>25615</v>
      </c>
      <c r="N3191" s="111" t="s">
        <v>17417</v>
      </c>
      <c r="O3191" s="111" t="s">
        <v>25616</v>
      </c>
      <c r="P3191" s="110" t="s">
        <v>17248</v>
      </c>
      <c r="Q3191" s="112">
        <v>0</v>
      </c>
      <c r="R3191" s="111" t="s">
        <v>17249</v>
      </c>
      <c r="S3191" s="112"/>
    </row>
    <row r="3192" spans="7:19">
      <c r="G3192" s="109" t="s">
        <v>12567</v>
      </c>
      <c r="H3192" s="110" t="s">
        <v>15151</v>
      </c>
      <c r="I3192" s="109" t="s">
        <v>25604</v>
      </c>
      <c r="J3192" s="110" t="s">
        <v>5130</v>
      </c>
      <c r="K3192" s="110" t="s">
        <v>15151</v>
      </c>
      <c r="L3192" s="109" t="s">
        <v>25614</v>
      </c>
      <c r="M3192" s="110" t="s">
        <v>25617</v>
      </c>
      <c r="N3192" s="111" t="s">
        <v>17417</v>
      </c>
      <c r="O3192" s="111" t="s">
        <v>25618</v>
      </c>
      <c r="P3192" s="110" t="s">
        <v>17248</v>
      </c>
      <c r="Q3192" s="112">
        <v>0</v>
      </c>
      <c r="R3192" s="111" t="s">
        <v>17249</v>
      </c>
      <c r="S3192" s="112"/>
    </row>
    <row r="3193" spans="7:19" ht="22.5">
      <c r="G3193" s="109" t="s">
        <v>12567</v>
      </c>
      <c r="H3193" s="110" t="s">
        <v>15151</v>
      </c>
      <c r="I3193" s="109" t="s">
        <v>25609</v>
      </c>
      <c r="J3193" s="110" t="s">
        <v>11092</v>
      </c>
      <c r="K3193" s="110" t="s">
        <v>15151</v>
      </c>
      <c r="L3193" s="109" t="s">
        <v>25614</v>
      </c>
      <c r="M3193" s="110" t="s">
        <v>25619</v>
      </c>
      <c r="N3193" s="111" t="s">
        <v>17417</v>
      </c>
      <c r="O3193" s="111" t="s">
        <v>25620</v>
      </c>
      <c r="P3193" s="110" t="s">
        <v>17248</v>
      </c>
      <c r="Q3193" s="112">
        <v>0</v>
      </c>
      <c r="R3193" s="111" t="s">
        <v>17249</v>
      </c>
      <c r="S3193" s="112"/>
    </row>
    <row r="3194" spans="7:19">
      <c r="G3194" s="109" t="s">
        <v>12567</v>
      </c>
      <c r="H3194" s="110" t="s">
        <v>15151</v>
      </c>
      <c r="I3194" s="109" t="s">
        <v>25547</v>
      </c>
      <c r="J3194" s="110" t="s">
        <v>11329</v>
      </c>
      <c r="K3194" s="110" t="s">
        <v>15151</v>
      </c>
      <c r="L3194" s="109" t="s">
        <v>25614</v>
      </c>
      <c r="M3194" s="110" t="s">
        <v>25621</v>
      </c>
      <c r="N3194" s="111" t="s">
        <v>17417</v>
      </c>
      <c r="O3194" s="111" t="s">
        <v>25622</v>
      </c>
      <c r="P3194" s="110" t="s">
        <v>17248</v>
      </c>
      <c r="Q3194" s="112">
        <v>0</v>
      </c>
      <c r="R3194" s="111" t="s">
        <v>17249</v>
      </c>
      <c r="S3194" s="112"/>
    </row>
    <row r="3195" spans="7:19">
      <c r="G3195" s="109" t="s">
        <v>12567</v>
      </c>
      <c r="H3195" s="110" t="s">
        <v>15151</v>
      </c>
      <c r="I3195" s="109" t="s">
        <v>25544</v>
      </c>
      <c r="J3195" s="110" t="s">
        <v>537</v>
      </c>
      <c r="K3195" s="110" t="s">
        <v>15151</v>
      </c>
      <c r="L3195" s="109" t="s">
        <v>25614</v>
      </c>
      <c r="M3195" s="110" t="s">
        <v>25623</v>
      </c>
      <c r="N3195" s="111" t="s">
        <v>17417</v>
      </c>
      <c r="O3195" s="111" t="s">
        <v>25624</v>
      </c>
      <c r="P3195" s="110" t="s">
        <v>17248</v>
      </c>
      <c r="Q3195" s="112">
        <v>0</v>
      </c>
      <c r="R3195" s="111" t="s">
        <v>17249</v>
      </c>
      <c r="S3195" s="112"/>
    </row>
    <row r="3196" spans="7:19" ht="33.75">
      <c r="G3196" s="109" t="s">
        <v>12568</v>
      </c>
      <c r="H3196" s="110" t="s">
        <v>15152</v>
      </c>
      <c r="I3196" s="109" t="s">
        <v>25625</v>
      </c>
      <c r="J3196" s="110" t="s">
        <v>8711</v>
      </c>
      <c r="K3196" s="110" t="s">
        <v>25539</v>
      </c>
      <c r="L3196" s="109" t="s">
        <v>25626</v>
      </c>
      <c r="M3196" s="110" t="s">
        <v>25627</v>
      </c>
      <c r="N3196" s="111" t="s">
        <v>17212</v>
      </c>
      <c r="O3196" s="111" t="s">
        <v>25628</v>
      </c>
      <c r="P3196" s="110" t="s">
        <v>17248</v>
      </c>
      <c r="Q3196" s="112">
        <v>0</v>
      </c>
      <c r="R3196" s="111" t="s">
        <v>17249</v>
      </c>
      <c r="S3196" s="112"/>
    </row>
    <row r="3197" spans="7:19" ht="22.5">
      <c r="G3197" s="109" t="s">
        <v>12569</v>
      </c>
      <c r="H3197" s="110" t="s">
        <v>15144</v>
      </c>
      <c r="I3197" s="109" t="s">
        <v>25629</v>
      </c>
      <c r="J3197" s="110" t="s">
        <v>9760</v>
      </c>
      <c r="K3197" s="110" t="s">
        <v>25630</v>
      </c>
      <c r="L3197" s="109" t="s">
        <v>25631</v>
      </c>
      <c r="M3197" s="110" t="s">
        <v>17360</v>
      </c>
      <c r="N3197" s="111" t="s">
        <v>17353</v>
      </c>
      <c r="O3197" s="111" t="s">
        <v>25632</v>
      </c>
      <c r="P3197" s="110" t="s">
        <v>17248</v>
      </c>
      <c r="Q3197" s="112">
        <v>0</v>
      </c>
      <c r="R3197" s="111" t="s">
        <v>17249</v>
      </c>
      <c r="S3197" s="112"/>
    </row>
    <row r="3198" spans="7:19" ht="22.5">
      <c r="G3198" s="109" t="s">
        <v>12569</v>
      </c>
      <c r="H3198" s="110" t="s">
        <v>15144</v>
      </c>
      <c r="I3198" s="109" t="s">
        <v>24771</v>
      </c>
      <c r="J3198" s="110" t="s">
        <v>6126</v>
      </c>
      <c r="K3198" s="110" t="s">
        <v>25633</v>
      </c>
      <c r="L3198" s="109" t="s">
        <v>25631</v>
      </c>
      <c r="M3198" s="110"/>
      <c r="N3198" s="111" t="s">
        <v>17353</v>
      </c>
      <c r="O3198" s="111" t="s">
        <v>25634</v>
      </c>
      <c r="P3198" s="110" t="s">
        <v>17248</v>
      </c>
      <c r="Q3198" s="112">
        <v>0</v>
      </c>
      <c r="R3198" s="111" t="s">
        <v>17249</v>
      </c>
      <c r="S3198" s="112"/>
    </row>
    <row r="3199" spans="7:19" ht="22.5">
      <c r="G3199" s="109" t="s">
        <v>12570</v>
      </c>
      <c r="H3199" s="110" t="s">
        <v>15657</v>
      </c>
      <c r="I3199" s="109" t="s">
        <v>25635</v>
      </c>
      <c r="J3199" s="110" t="s">
        <v>9760</v>
      </c>
      <c r="K3199" s="110" t="s">
        <v>25636</v>
      </c>
      <c r="L3199" s="109" t="s">
        <v>25637</v>
      </c>
      <c r="M3199" s="110" t="s">
        <v>25638</v>
      </c>
      <c r="N3199" s="111" t="s">
        <v>17623</v>
      </c>
      <c r="O3199" s="111" t="s">
        <v>25639</v>
      </c>
      <c r="P3199" s="110" t="s">
        <v>17248</v>
      </c>
      <c r="Q3199" s="112">
        <v>0</v>
      </c>
      <c r="R3199" s="111" t="s">
        <v>17249</v>
      </c>
      <c r="S3199" s="112"/>
    </row>
    <row r="3200" spans="7:19">
      <c r="G3200" s="109" t="s">
        <v>12571</v>
      </c>
      <c r="H3200" s="110" t="s">
        <v>15151</v>
      </c>
      <c r="I3200" s="109" t="s">
        <v>25577</v>
      </c>
      <c r="J3200" s="110" t="s">
        <v>9760</v>
      </c>
      <c r="K3200" s="110" t="s">
        <v>15151</v>
      </c>
      <c r="L3200" s="109" t="s">
        <v>21041</v>
      </c>
      <c r="M3200" s="110" t="s">
        <v>25640</v>
      </c>
      <c r="N3200" s="111" t="s">
        <v>17417</v>
      </c>
      <c r="O3200" s="111" t="s">
        <v>25641</v>
      </c>
      <c r="P3200" s="110" t="s">
        <v>17248</v>
      </c>
      <c r="Q3200" s="112">
        <v>0</v>
      </c>
      <c r="R3200" s="111" t="s">
        <v>17249</v>
      </c>
      <c r="S3200" s="112"/>
    </row>
    <row r="3201" spans="7:19">
      <c r="G3201" s="109" t="s">
        <v>12571</v>
      </c>
      <c r="H3201" s="110" t="s">
        <v>15151</v>
      </c>
      <c r="I3201" s="109" t="s">
        <v>25642</v>
      </c>
      <c r="J3201" s="110" t="s">
        <v>4319</v>
      </c>
      <c r="K3201" s="110" t="s">
        <v>15151</v>
      </c>
      <c r="L3201" s="109" t="s">
        <v>21041</v>
      </c>
      <c r="M3201" s="110" t="s">
        <v>25643</v>
      </c>
      <c r="N3201" s="111" t="s">
        <v>17417</v>
      </c>
      <c r="O3201" s="111" t="s">
        <v>25644</v>
      </c>
      <c r="P3201" s="110" t="s">
        <v>17248</v>
      </c>
      <c r="Q3201" s="112">
        <v>0</v>
      </c>
      <c r="R3201" s="111" t="s">
        <v>17249</v>
      </c>
      <c r="S3201" s="112"/>
    </row>
    <row r="3202" spans="7:19">
      <c r="G3202" s="109" t="s">
        <v>12572</v>
      </c>
      <c r="H3202" s="110" t="s">
        <v>15151</v>
      </c>
      <c r="I3202" s="109" t="s">
        <v>25577</v>
      </c>
      <c r="J3202" s="110" t="s">
        <v>9760</v>
      </c>
      <c r="K3202" s="110" t="s">
        <v>15151</v>
      </c>
      <c r="L3202" s="109" t="s">
        <v>25645</v>
      </c>
      <c r="M3202" s="110" t="s">
        <v>25646</v>
      </c>
      <c r="N3202" s="111" t="s">
        <v>17417</v>
      </c>
      <c r="O3202" s="111" t="s">
        <v>25647</v>
      </c>
      <c r="P3202" s="110" t="s">
        <v>17248</v>
      </c>
      <c r="Q3202" s="112">
        <v>0</v>
      </c>
      <c r="R3202" s="111" t="s">
        <v>17249</v>
      </c>
      <c r="S3202" s="112"/>
    </row>
    <row r="3203" spans="7:19">
      <c r="G3203" s="109" t="s">
        <v>12572</v>
      </c>
      <c r="H3203" s="110" t="s">
        <v>15151</v>
      </c>
      <c r="I3203" s="109" t="s">
        <v>25642</v>
      </c>
      <c r="J3203" s="110" t="s">
        <v>4319</v>
      </c>
      <c r="K3203" s="110" t="s">
        <v>15151</v>
      </c>
      <c r="L3203" s="109" t="s">
        <v>25645</v>
      </c>
      <c r="M3203" s="110" t="s">
        <v>25648</v>
      </c>
      <c r="N3203" s="111" t="s">
        <v>17417</v>
      </c>
      <c r="O3203" s="111" t="s">
        <v>25649</v>
      </c>
      <c r="P3203" s="110" t="s">
        <v>17248</v>
      </c>
      <c r="Q3203" s="112">
        <v>0</v>
      </c>
      <c r="R3203" s="111" t="s">
        <v>17249</v>
      </c>
      <c r="S3203" s="112"/>
    </row>
    <row r="3204" spans="7:19" ht="33.75">
      <c r="G3204" s="109" t="s">
        <v>12573</v>
      </c>
      <c r="H3204" s="110" t="s">
        <v>15152</v>
      </c>
      <c r="I3204" s="109" t="s">
        <v>25650</v>
      </c>
      <c r="J3204" s="110" t="s">
        <v>9760</v>
      </c>
      <c r="K3204" s="110" t="s">
        <v>25630</v>
      </c>
      <c r="L3204" s="109" t="s">
        <v>25651</v>
      </c>
      <c r="M3204" s="110" t="s">
        <v>25652</v>
      </c>
      <c r="N3204" s="111" t="s">
        <v>17212</v>
      </c>
      <c r="O3204" s="111" t="s">
        <v>25653</v>
      </c>
      <c r="P3204" s="110" t="s">
        <v>17248</v>
      </c>
      <c r="Q3204" s="112">
        <v>0</v>
      </c>
      <c r="R3204" s="111" t="s">
        <v>17249</v>
      </c>
      <c r="S3204" s="112"/>
    </row>
    <row r="3205" spans="7:19" ht="33.75">
      <c r="G3205" s="109" t="s">
        <v>12573</v>
      </c>
      <c r="H3205" s="110" t="s">
        <v>15152</v>
      </c>
      <c r="I3205" s="109" t="s">
        <v>25642</v>
      </c>
      <c r="J3205" s="110" t="s">
        <v>4319</v>
      </c>
      <c r="K3205" s="110" t="s">
        <v>24691</v>
      </c>
      <c r="L3205" s="109" t="s">
        <v>25651</v>
      </c>
      <c r="M3205" s="110"/>
      <c r="N3205" s="111" t="s">
        <v>17212</v>
      </c>
      <c r="O3205" s="111" t="s">
        <v>25654</v>
      </c>
      <c r="P3205" s="110" t="s">
        <v>17248</v>
      </c>
      <c r="Q3205" s="112">
        <v>0</v>
      </c>
      <c r="R3205" s="111" t="s">
        <v>17249</v>
      </c>
      <c r="S3205" s="112"/>
    </row>
    <row r="3206" spans="7:19" ht="22.5">
      <c r="G3206" s="109" t="s">
        <v>12574</v>
      </c>
      <c r="H3206" s="110" t="s">
        <v>15144</v>
      </c>
      <c r="I3206" s="109" t="s">
        <v>25655</v>
      </c>
      <c r="J3206" s="110" t="s">
        <v>2760</v>
      </c>
      <c r="K3206" s="110" t="s">
        <v>25656</v>
      </c>
      <c r="L3206" s="109" t="s">
        <v>25657</v>
      </c>
      <c r="M3206" s="110" t="s">
        <v>17360</v>
      </c>
      <c r="N3206" s="111" t="s">
        <v>17353</v>
      </c>
      <c r="O3206" s="111" t="s">
        <v>25658</v>
      </c>
      <c r="P3206" s="110" t="s">
        <v>17248</v>
      </c>
      <c r="Q3206" s="112">
        <v>0</v>
      </c>
      <c r="R3206" s="111" t="s">
        <v>17249</v>
      </c>
      <c r="S3206" s="112"/>
    </row>
    <row r="3207" spans="7:19" ht="22.5">
      <c r="G3207" s="109" t="s">
        <v>12574</v>
      </c>
      <c r="H3207" s="110" t="s">
        <v>15144</v>
      </c>
      <c r="I3207" s="109" t="s">
        <v>25659</v>
      </c>
      <c r="J3207" s="110" t="s">
        <v>7035</v>
      </c>
      <c r="K3207" s="110" t="s">
        <v>25660</v>
      </c>
      <c r="L3207" s="109" t="s">
        <v>25657</v>
      </c>
      <c r="M3207" s="110"/>
      <c r="N3207" s="111" t="s">
        <v>17353</v>
      </c>
      <c r="O3207" s="111" t="s">
        <v>25661</v>
      </c>
      <c r="P3207" s="110" t="s">
        <v>17248</v>
      </c>
      <c r="Q3207" s="112">
        <v>0</v>
      </c>
      <c r="R3207" s="111" t="s">
        <v>17249</v>
      </c>
      <c r="S3207" s="112"/>
    </row>
    <row r="3208" spans="7:19" ht="22.5">
      <c r="G3208" s="109" t="s">
        <v>12575</v>
      </c>
      <c r="H3208" s="110" t="s">
        <v>15099</v>
      </c>
      <c r="I3208" s="109" t="s">
        <v>25655</v>
      </c>
      <c r="J3208" s="110" t="s">
        <v>2760</v>
      </c>
      <c r="K3208" s="110" t="s">
        <v>25662</v>
      </c>
      <c r="L3208" s="109" t="s">
        <v>17260</v>
      </c>
      <c r="M3208" s="110" t="s">
        <v>17360</v>
      </c>
      <c r="N3208" s="111" t="s">
        <v>17353</v>
      </c>
      <c r="O3208" s="111" t="s">
        <v>25663</v>
      </c>
      <c r="P3208" s="110" t="s">
        <v>17248</v>
      </c>
      <c r="Q3208" s="112">
        <v>0</v>
      </c>
      <c r="R3208" s="111" t="s">
        <v>17249</v>
      </c>
      <c r="S3208" s="112"/>
    </row>
    <row r="3209" spans="7:19" ht="22.5">
      <c r="G3209" s="109" t="s">
        <v>12576</v>
      </c>
      <c r="H3209" s="110" t="s">
        <v>15658</v>
      </c>
      <c r="I3209" s="109" t="s">
        <v>25664</v>
      </c>
      <c r="J3209" s="110" t="s">
        <v>2760</v>
      </c>
      <c r="K3209" s="110" t="s">
        <v>25665</v>
      </c>
      <c r="L3209" s="109" t="s">
        <v>25666</v>
      </c>
      <c r="M3209" s="110" t="s">
        <v>25667</v>
      </c>
      <c r="N3209" s="111" t="s">
        <v>17623</v>
      </c>
      <c r="O3209" s="111" t="s">
        <v>25668</v>
      </c>
      <c r="P3209" s="110" t="s">
        <v>17248</v>
      </c>
      <c r="Q3209" s="112">
        <v>0</v>
      </c>
      <c r="R3209" s="111" t="s">
        <v>17249</v>
      </c>
      <c r="S3209" s="112"/>
    </row>
    <row r="3210" spans="7:19" ht="33.75">
      <c r="G3210" s="109" t="s">
        <v>12577</v>
      </c>
      <c r="H3210" s="110" t="s">
        <v>15659</v>
      </c>
      <c r="I3210" s="109" t="s">
        <v>25669</v>
      </c>
      <c r="J3210" s="110" t="s">
        <v>2664</v>
      </c>
      <c r="K3210" s="110" t="s">
        <v>25670</v>
      </c>
      <c r="L3210" s="109" t="s">
        <v>25671</v>
      </c>
      <c r="M3210" s="110" t="s">
        <v>25672</v>
      </c>
      <c r="N3210" s="111" t="s">
        <v>17409</v>
      </c>
      <c r="O3210" s="111" t="s">
        <v>25673</v>
      </c>
      <c r="P3210" s="110" t="s">
        <v>17248</v>
      </c>
      <c r="Q3210" s="112">
        <v>0</v>
      </c>
      <c r="R3210" s="111" t="s">
        <v>17249</v>
      </c>
      <c r="S3210" s="112"/>
    </row>
    <row r="3211" spans="7:19" ht="33.75">
      <c r="G3211" s="109" t="s">
        <v>12577</v>
      </c>
      <c r="H3211" s="110" t="s">
        <v>15659</v>
      </c>
      <c r="I3211" s="109" t="s">
        <v>300</v>
      </c>
      <c r="J3211" s="110" t="s">
        <v>1456</v>
      </c>
      <c r="K3211" s="110" t="s">
        <v>25670</v>
      </c>
      <c r="L3211" s="109" t="s">
        <v>25671</v>
      </c>
      <c r="M3211" s="110"/>
      <c r="N3211" s="111" t="s">
        <v>17409</v>
      </c>
      <c r="O3211" s="111" t="s">
        <v>25674</v>
      </c>
      <c r="P3211" s="110" t="s">
        <v>17248</v>
      </c>
      <c r="Q3211" s="112">
        <v>0</v>
      </c>
      <c r="R3211" s="111" t="s">
        <v>17249</v>
      </c>
      <c r="S3211" s="112"/>
    </row>
    <row r="3212" spans="7:19" ht="33.75">
      <c r="G3212" s="109" t="s">
        <v>12577</v>
      </c>
      <c r="H3212" s="110" t="s">
        <v>15659</v>
      </c>
      <c r="I3212" s="109" t="s">
        <v>17668</v>
      </c>
      <c r="J3212" s="110" t="s">
        <v>6652</v>
      </c>
      <c r="K3212" s="110" t="s">
        <v>25670</v>
      </c>
      <c r="L3212" s="109" t="s">
        <v>25671</v>
      </c>
      <c r="M3212" s="110"/>
      <c r="N3212" s="111" t="s">
        <v>17409</v>
      </c>
      <c r="O3212" s="111" t="s">
        <v>25675</v>
      </c>
      <c r="P3212" s="110" t="s">
        <v>17248</v>
      </c>
      <c r="Q3212" s="112">
        <v>0</v>
      </c>
      <c r="R3212" s="111" t="s">
        <v>17249</v>
      </c>
      <c r="S3212" s="112"/>
    </row>
    <row r="3213" spans="7:19" ht="33.75">
      <c r="G3213" s="109" t="s">
        <v>12577</v>
      </c>
      <c r="H3213" s="110" t="s">
        <v>15659</v>
      </c>
      <c r="I3213" s="109" t="s">
        <v>25676</v>
      </c>
      <c r="J3213" s="110" t="s">
        <v>2760</v>
      </c>
      <c r="K3213" s="110" t="s">
        <v>25670</v>
      </c>
      <c r="L3213" s="109" t="s">
        <v>25671</v>
      </c>
      <c r="M3213" s="110"/>
      <c r="N3213" s="111" t="s">
        <v>17409</v>
      </c>
      <c r="O3213" s="111" t="s">
        <v>25677</v>
      </c>
      <c r="P3213" s="110" t="s">
        <v>17248</v>
      </c>
      <c r="Q3213" s="112">
        <v>0</v>
      </c>
      <c r="R3213" s="111" t="s">
        <v>17249</v>
      </c>
      <c r="S3213" s="112"/>
    </row>
    <row r="3214" spans="7:19" ht="33.75">
      <c r="G3214" s="109" t="s">
        <v>12577</v>
      </c>
      <c r="H3214" s="110" t="s">
        <v>25678</v>
      </c>
      <c r="I3214" s="109" t="s">
        <v>25669</v>
      </c>
      <c r="J3214" s="110" t="s">
        <v>2664</v>
      </c>
      <c r="K3214" s="110" t="s">
        <v>25670</v>
      </c>
      <c r="L3214" s="109" t="s">
        <v>25679</v>
      </c>
      <c r="M3214" s="110"/>
      <c r="N3214" s="111" t="s">
        <v>17409</v>
      </c>
      <c r="O3214" s="111" t="s">
        <v>25680</v>
      </c>
      <c r="P3214" s="110" t="s">
        <v>17248</v>
      </c>
      <c r="Q3214" s="112">
        <v>0</v>
      </c>
      <c r="R3214" s="111" t="s">
        <v>17249</v>
      </c>
      <c r="S3214" s="112"/>
    </row>
    <row r="3215" spans="7:19" ht="56.25">
      <c r="G3215" s="109" t="s">
        <v>12577</v>
      </c>
      <c r="H3215" s="110" t="s">
        <v>25681</v>
      </c>
      <c r="I3215" s="109" t="s">
        <v>2711</v>
      </c>
      <c r="J3215" s="110" t="s">
        <v>2712</v>
      </c>
      <c r="K3215" s="110" t="s">
        <v>25682</v>
      </c>
      <c r="L3215" s="109" t="s">
        <v>25671</v>
      </c>
      <c r="M3215" s="110"/>
      <c r="N3215" s="111" t="s">
        <v>17409</v>
      </c>
      <c r="O3215" s="111" t="s">
        <v>25683</v>
      </c>
      <c r="P3215" s="110" t="s">
        <v>17248</v>
      </c>
      <c r="Q3215" s="112">
        <v>0</v>
      </c>
      <c r="R3215" s="111" t="s">
        <v>17249</v>
      </c>
      <c r="S3215" s="112"/>
    </row>
    <row r="3216" spans="7:19" ht="45">
      <c r="G3216" s="109" t="s">
        <v>12578</v>
      </c>
      <c r="H3216" s="110" t="s">
        <v>15660</v>
      </c>
      <c r="I3216" s="109" t="s">
        <v>25669</v>
      </c>
      <c r="J3216" s="110" t="s">
        <v>2664</v>
      </c>
      <c r="K3216" s="110" t="s">
        <v>25684</v>
      </c>
      <c r="L3216" s="109" t="s">
        <v>17260</v>
      </c>
      <c r="M3216" s="110" t="s">
        <v>25672</v>
      </c>
      <c r="N3216" s="111" t="s">
        <v>17409</v>
      </c>
      <c r="O3216" s="111" t="s">
        <v>25685</v>
      </c>
      <c r="P3216" s="110" t="s">
        <v>17248</v>
      </c>
      <c r="Q3216" s="112">
        <v>0</v>
      </c>
      <c r="R3216" s="111" t="s">
        <v>17249</v>
      </c>
      <c r="S3216" s="112"/>
    </row>
    <row r="3217" spans="7:19" ht="22.5">
      <c r="G3217" s="109" t="s">
        <v>12579</v>
      </c>
      <c r="H3217" s="110" t="s">
        <v>15661</v>
      </c>
      <c r="I3217" s="109" t="s">
        <v>25686</v>
      </c>
      <c r="J3217" s="110" t="s">
        <v>2760</v>
      </c>
      <c r="K3217" s="110" t="s">
        <v>25687</v>
      </c>
      <c r="L3217" s="109" t="s">
        <v>25688</v>
      </c>
      <c r="M3217" s="110" t="s">
        <v>25689</v>
      </c>
      <c r="N3217" s="111" t="s">
        <v>25690</v>
      </c>
      <c r="O3217" s="111" t="s">
        <v>25691</v>
      </c>
      <c r="P3217" s="110" t="s">
        <v>17248</v>
      </c>
      <c r="Q3217" s="112">
        <v>0</v>
      </c>
      <c r="R3217" s="111" t="s">
        <v>17249</v>
      </c>
      <c r="S3217" s="112"/>
    </row>
    <row r="3218" spans="7:19" ht="22.5">
      <c r="G3218" s="109" t="s">
        <v>12579</v>
      </c>
      <c r="H3218" s="110" t="s">
        <v>15661</v>
      </c>
      <c r="I3218" s="109" t="s">
        <v>25692</v>
      </c>
      <c r="J3218" s="110" t="s">
        <v>7186</v>
      </c>
      <c r="K3218" s="110" t="s">
        <v>25687</v>
      </c>
      <c r="L3218" s="109" t="s">
        <v>25688</v>
      </c>
      <c r="M3218" s="110"/>
      <c r="N3218" s="111" t="s">
        <v>25690</v>
      </c>
      <c r="O3218" s="111" t="s">
        <v>25693</v>
      </c>
      <c r="P3218" s="110" t="s">
        <v>17248</v>
      </c>
      <c r="Q3218" s="112">
        <v>0</v>
      </c>
      <c r="R3218" s="111" t="s">
        <v>17249</v>
      </c>
      <c r="S3218" s="112"/>
    </row>
    <row r="3219" spans="7:19" ht="22.5">
      <c r="G3219" s="109" t="s">
        <v>12579</v>
      </c>
      <c r="H3219" s="110" t="s">
        <v>15661</v>
      </c>
      <c r="I3219" s="109" t="s">
        <v>25694</v>
      </c>
      <c r="J3219" s="110" t="s">
        <v>7787</v>
      </c>
      <c r="K3219" s="110" t="s">
        <v>25687</v>
      </c>
      <c r="L3219" s="109" t="s">
        <v>25688</v>
      </c>
      <c r="M3219" s="110"/>
      <c r="N3219" s="111" t="s">
        <v>25690</v>
      </c>
      <c r="O3219" s="111" t="s">
        <v>25695</v>
      </c>
      <c r="P3219" s="110" t="s">
        <v>17248</v>
      </c>
      <c r="Q3219" s="112">
        <v>0</v>
      </c>
      <c r="R3219" s="111" t="s">
        <v>17249</v>
      </c>
      <c r="S3219" s="112"/>
    </row>
    <row r="3220" spans="7:19" ht="22.5">
      <c r="G3220" s="109" t="s">
        <v>12579</v>
      </c>
      <c r="H3220" s="110" t="s">
        <v>15661</v>
      </c>
      <c r="I3220" s="109" t="s">
        <v>25696</v>
      </c>
      <c r="J3220" s="110" t="s">
        <v>8572</v>
      </c>
      <c r="K3220" s="110" t="s">
        <v>25687</v>
      </c>
      <c r="L3220" s="109" t="s">
        <v>25688</v>
      </c>
      <c r="M3220" s="110"/>
      <c r="N3220" s="111" t="s">
        <v>25690</v>
      </c>
      <c r="O3220" s="111" t="s">
        <v>25697</v>
      </c>
      <c r="P3220" s="110" t="s">
        <v>17248</v>
      </c>
      <c r="Q3220" s="112">
        <v>0</v>
      </c>
      <c r="R3220" s="111" t="s">
        <v>17249</v>
      </c>
      <c r="S3220" s="112"/>
    </row>
    <row r="3221" spans="7:19" ht="33.75">
      <c r="G3221" s="109" t="s">
        <v>12579</v>
      </c>
      <c r="H3221" s="110" t="s">
        <v>25698</v>
      </c>
      <c r="I3221" s="109" t="s">
        <v>25686</v>
      </c>
      <c r="J3221" s="110" t="s">
        <v>2760</v>
      </c>
      <c r="K3221" s="110" t="s">
        <v>25687</v>
      </c>
      <c r="L3221" s="109" t="s">
        <v>25699</v>
      </c>
      <c r="M3221" s="110"/>
      <c r="N3221" s="111" t="s">
        <v>25690</v>
      </c>
      <c r="O3221" s="111" t="s">
        <v>25700</v>
      </c>
      <c r="P3221" s="110" t="s">
        <v>17248</v>
      </c>
      <c r="Q3221" s="112">
        <v>0</v>
      </c>
      <c r="R3221" s="111" t="s">
        <v>17249</v>
      </c>
      <c r="S3221" s="112"/>
    </row>
    <row r="3222" spans="7:19">
      <c r="G3222" s="109" t="s">
        <v>12580</v>
      </c>
      <c r="H3222" s="110" t="s">
        <v>15151</v>
      </c>
      <c r="I3222" s="109" t="s">
        <v>25701</v>
      </c>
      <c r="J3222" s="110" t="s">
        <v>2760</v>
      </c>
      <c r="K3222" s="110" t="s">
        <v>15151</v>
      </c>
      <c r="L3222" s="109" t="s">
        <v>25702</v>
      </c>
      <c r="M3222" s="110" t="s">
        <v>25703</v>
      </c>
      <c r="N3222" s="111" t="s">
        <v>17417</v>
      </c>
      <c r="O3222" s="111" t="s">
        <v>25704</v>
      </c>
      <c r="P3222" s="110" t="s">
        <v>17248</v>
      </c>
      <c r="Q3222" s="112">
        <v>0</v>
      </c>
      <c r="R3222" s="111" t="s">
        <v>17249</v>
      </c>
      <c r="S3222" s="112"/>
    </row>
    <row r="3223" spans="7:19">
      <c r="G3223" s="109" t="s">
        <v>12580</v>
      </c>
      <c r="H3223" s="110" t="s">
        <v>15151</v>
      </c>
      <c r="I3223" s="109" t="s">
        <v>25705</v>
      </c>
      <c r="J3223" s="110" t="s">
        <v>2554</v>
      </c>
      <c r="K3223" s="110" t="s">
        <v>15151</v>
      </c>
      <c r="L3223" s="109" t="s">
        <v>25702</v>
      </c>
      <c r="M3223" s="110" t="s">
        <v>25706</v>
      </c>
      <c r="N3223" s="111" t="s">
        <v>17417</v>
      </c>
      <c r="O3223" s="111" t="s">
        <v>25707</v>
      </c>
      <c r="P3223" s="110" t="s">
        <v>17248</v>
      </c>
      <c r="Q3223" s="112">
        <v>0</v>
      </c>
      <c r="R3223" s="111" t="s">
        <v>17249</v>
      </c>
      <c r="S3223" s="112"/>
    </row>
    <row r="3224" spans="7:19">
      <c r="G3224" s="109" t="s">
        <v>12580</v>
      </c>
      <c r="H3224" s="110" t="s">
        <v>15151</v>
      </c>
      <c r="I3224" s="109" t="s">
        <v>25202</v>
      </c>
      <c r="J3224" s="110" t="s">
        <v>5444</v>
      </c>
      <c r="K3224" s="110" t="s">
        <v>15151</v>
      </c>
      <c r="L3224" s="109" t="s">
        <v>25702</v>
      </c>
      <c r="M3224" s="110" t="s">
        <v>25708</v>
      </c>
      <c r="N3224" s="111" t="s">
        <v>17417</v>
      </c>
      <c r="O3224" s="111" t="s">
        <v>25709</v>
      </c>
      <c r="P3224" s="110" t="s">
        <v>17248</v>
      </c>
      <c r="Q3224" s="112">
        <v>0</v>
      </c>
      <c r="R3224" s="111" t="s">
        <v>17249</v>
      </c>
      <c r="S3224" s="112"/>
    </row>
    <row r="3225" spans="7:19">
      <c r="G3225" s="109" t="s">
        <v>12580</v>
      </c>
      <c r="H3225" s="110" t="s">
        <v>15151</v>
      </c>
      <c r="I3225" s="109" t="s">
        <v>25710</v>
      </c>
      <c r="J3225" s="110" t="s">
        <v>7035</v>
      </c>
      <c r="K3225" s="110" t="s">
        <v>15151</v>
      </c>
      <c r="L3225" s="109" t="s">
        <v>25702</v>
      </c>
      <c r="M3225" s="110" t="s">
        <v>25711</v>
      </c>
      <c r="N3225" s="111" t="s">
        <v>17417</v>
      </c>
      <c r="O3225" s="111" t="s">
        <v>25712</v>
      </c>
      <c r="P3225" s="110" t="s">
        <v>17248</v>
      </c>
      <c r="Q3225" s="112">
        <v>0</v>
      </c>
      <c r="R3225" s="111" t="s">
        <v>17249</v>
      </c>
      <c r="S3225" s="112"/>
    </row>
    <row r="3226" spans="7:19" ht="22.5">
      <c r="G3226" s="109" t="s">
        <v>12580</v>
      </c>
      <c r="H3226" s="110" t="s">
        <v>15151</v>
      </c>
      <c r="I3226" s="109" t="s">
        <v>25713</v>
      </c>
      <c r="J3226" s="110" t="s">
        <v>10653</v>
      </c>
      <c r="K3226" s="110" t="s">
        <v>15151</v>
      </c>
      <c r="L3226" s="109" t="s">
        <v>25702</v>
      </c>
      <c r="M3226" s="110"/>
      <c r="N3226" s="111" t="s">
        <v>17417</v>
      </c>
      <c r="O3226" s="111" t="s">
        <v>25714</v>
      </c>
      <c r="P3226" s="110" t="s">
        <v>17248</v>
      </c>
      <c r="Q3226" s="112">
        <v>0</v>
      </c>
      <c r="R3226" s="111" t="s">
        <v>17249</v>
      </c>
      <c r="S3226" s="112"/>
    </row>
    <row r="3227" spans="7:19">
      <c r="G3227" s="109" t="s">
        <v>12580</v>
      </c>
      <c r="H3227" s="110" t="s">
        <v>15151</v>
      </c>
      <c r="I3227" s="109" t="s">
        <v>25715</v>
      </c>
      <c r="J3227" s="110" t="s">
        <v>11111</v>
      </c>
      <c r="K3227" s="110" t="s">
        <v>15151</v>
      </c>
      <c r="L3227" s="109" t="s">
        <v>25702</v>
      </c>
      <c r="M3227" s="110" t="s">
        <v>25716</v>
      </c>
      <c r="N3227" s="111" t="s">
        <v>17417</v>
      </c>
      <c r="O3227" s="111" t="s">
        <v>25717</v>
      </c>
      <c r="P3227" s="110" t="s">
        <v>17248</v>
      </c>
      <c r="Q3227" s="112">
        <v>0</v>
      </c>
      <c r="R3227" s="111" t="s">
        <v>17249</v>
      </c>
      <c r="S3227" s="112"/>
    </row>
    <row r="3228" spans="7:19">
      <c r="G3228" s="109" t="s">
        <v>12581</v>
      </c>
      <c r="H3228" s="110" t="s">
        <v>15151</v>
      </c>
      <c r="I3228" s="109" t="s">
        <v>25701</v>
      </c>
      <c r="J3228" s="110" t="s">
        <v>2760</v>
      </c>
      <c r="K3228" s="110" t="s">
        <v>15151</v>
      </c>
      <c r="L3228" s="109" t="s">
        <v>25718</v>
      </c>
      <c r="M3228" s="110" t="s">
        <v>25719</v>
      </c>
      <c r="N3228" s="111" t="s">
        <v>17417</v>
      </c>
      <c r="O3228" s="111" t="s">
        <v>25720</v>
      </c>
      <c r="P3228" s="110" t="s">
        <v>17248</v>
      </c>
      <c r="Q3228" s="112">
        <v>0</v>
      </c>
      <c r="R3228" s="111" t="s">
        <v>17249</v>
      </c>
      <c r="S3228" s="112"/>
    </row>
    <row r="3229" spans="7:19">
      <c r="G3229" s="109" t="s">
        <v>12581</v>
      </c>
      <c r="H3229" s="110" t="s">
        <v>15151</v>
      </c>
      <c r="I3229" s="109" t="s">
        <v>25705</v>
      </c>
      <c r="J3229" s="110" t="s">
        <v>2554</v>
      </c>
      <c r="K3229" s="110" t="s">
        <v>15151</v>
      </c>
      <c r="L3229" s="109" t="s">
        <v>25718</v>
      </c>
      <c r="M3229" s="110" t="s">
        <v>25721</v>
      </c>
      <c r="N3229" s="111" t="s">
        <v>17417</v>
      </c>
      <c r="O3229" s="111" t="s">
        <v>25722</v>
      </c>
      <c r="P3229" s="110" t="s">
        <v>17248</v>
      </c>
      <c r="Q3229" s="112">
        <v>0</v>
      </c>
      <c r="R3229" s="111" t="s">
        <v>17249</v>
      </c>
      <c r="S3229" s="112"/>
    </row>
    <row r="3230" spans="7:19">
      <c r="G3230" s="109" t="s">
        <v>12581</v>
      </c>
      <c r="H3230" s="110" t="s">
        <v>15151</v>
      </c>
      <c r="I3230" s="109" t="s">
        <v>25202</v>
      </c>
      <c r="J3230" s="110" t="s">
        <v>5444</v>
      </c>
      <c r="K3230" s="110" t="s">
        <v>15151</v>
      </c>
      <c r="L3230" s="109" t="s">
        <v>25718</v>
      </c>
      <c r="M3230" s="110" t="s">
        <v>25723</v>
      </c>
      <c r="N3230" s="111" t="s">
        <v>17417</v>
      </c>
      <c r="O3230" s="111" t="s">
        <v>25724</v>
      </c>
      <c r="P3230" s="110" t="s">
        <v>17248</v>
      </c>
      <c r="Q3230" s="112">
        <v>0</v>
      </c>
      <c r="R3230" s="111" t="s">
        <v>17249</v>
      </c>
      <c r="S3230" s="112"/>
    </row>
    <row r="3231" spans="7:19">
      <c r="G3231" s="109" t="s">
        <v>12581</v>
      </c>
      <c r="H3231" s="110" t="s">
        <v>15151</v>
      </c>
      <c r="I3231" s="109" t="s">
        <v>25710</v>
      </c>
      <c r="J3231" s="110" t="s">
        <v>7035</v>
      </c>
      <c r="K3231" s="110" t="s">
        <v>15151</v>
      </c>
      <c r="L3231" s="109" t="s">
        <v>25718</v>
      </c>
      <c r="M3231" s="110" t="s">
        <v>25725</v>
      </c>
      <c r="N3231" s="111" t="s">
        <v>17417</v>
      </c>
      <c r="O3231" s="111" t="s">
        <v>25726</v>
      </c>
      <c r="P3231" s="110" t="s">
        <v>17248</v>
      </c>
      <c r="Q3231" s="112">
        <v>0</v>
      </c>
      <c r="R3231" s="111" t="s">
        <v>17249</v>
      </c>
      <c r="S3231" s="112"/>
    </row>
    <row r="3232" spans="7:19">
      <c r="G3232" s="109" t="s">
        <v>12581</v>
      </c>
      <c r="H3232" s="110" t="s">
        <v>15151</v>
      </c>
      <c r="I3232" s="109" t="s">
        <v>25715</v>
      </c>
      <c r="J3232" s="110" t="s">
        <v>11111</v>
      </c>
      <c r="K3232" s="110" t="s">
        <v>15151</v>
      </c>
      <c r="L3232" s="109" t="s">
        <v>25718</v>
      </c>
      <c r="M3232" s="110" t="s">
        <v>25727</v>
      </c>
      <c r="N3232" s="111" t="s">
        <v>17417</v>
      </c>
      <c r="O3232" s="111" t="s">
        <v>25728</v>
      </c>
      <c r="P3232" s="110" t="s">
        <v>17248</v>
      </c>
      <c r="Q3232" s="112">
        <v>0</v>
      </c>
      <c r="R3232" s="111" t="s">
        <v>17249</v>
      </c>
      <c r="S3232" s="112"/>
    </row>
    <row r="3233" spans="7:19" ht="22.5">
      <c r="G3233" s="109" t="s">
        <v>12581</v>
      </c>
      <c r="H3233" s="110" t="s">
        <v>15151</v>
      </c>
      <c r="I3233" s="109" t="s">
        <v>25713</v>
      </c>
      <c r="J3233" s="110" t="s">
        <v>10653</v>
      </c>
      <c r="K3233" s="110" t="s">
        <v>15151</v>
      </c>
      <c r="L3233" s="109" t="s">
        <v>25718</v>
      </c>
      <c r="M3233" s="110"/>
      <c r="N3233" s="111" t="s">
        <v>17417</v>
      </c>
      <c r="O3233" s="111" t="s">
        <v>25729</v>
      </c>
      <c r="P3233" s="110" t="s">
        <v>17248</v>
      </c>
      <c r="Q3233" s="112">
        <v>0</v>
      </c>
      <c r="R3233" s="111" t="s">
        <v>17249</v>
      </c>
      <c r="S3233" s="112"/>
    </row>
    <row r="3234" spans="7:19" ht="33.75">
      <c r="G3234" s="109" t="s">
        <v>12582</v>
      </c>
      <c r="H3234" s="110" t="s">
        <v>15152</v>
      </c>
      <c r="I3234" s="109" t="s">
        <v>25701</v>
      </c>
      <c r="J3234" s="110" t="s">
        <v>2760</v>
      </c>
      <c r="K3234" s="110" t="s">
        <v>25656</v>
      </c>
      <c r="L3234" s="109" t="s">
        <v>25730</v>
      </c>
      <c r="M3234" s="110" t="s">
        <v>25731</v>
      </c>
      <c r="N3234" s="111" t="s">
        <v>17212</v>
      </c>
      <c r="O3234" s="111" t="s">
        <v>25732</v>
      </c>
      <c r="P3234" s="110" t="s">
        <v>17248</v>
      </c>
      <c r="Q3234" s="112">
        <v>0</v>
      </c>
      <c r="R3234" s="111" t="s">
        <v>17249</v>
      </c>
      <c r="S3234" s="112"/>
    </row>
    <row r="3235" spans="7:19" ht="33.75">
      <c r="G3235" s="109" t="s">
        <v>12582</v>
      </c>
      <c r="H3235" s="110" t="s">
        <v>15152</v>
      </c>
      <c r="I3235" s="109" t="s">
        <v>25705</v>
      </c>
      <c r="J3235" s="110" t="s">
        <v>2554</v>
      </c>
      <c r="K3235" s="110" t="s">
        <v>25733</v>
      </c>
      <c r="L3235" s="109" t="s">
        <v>25730</v>
      </c>
      <c r="M3235" s="110"/>
      <c r="N3235" s="111" t="s">
        <v>17212</v>
      </c>
      <c r="O3235" s="111" t="s">
        <v>25734</v>
      </c>
      <c r="P3235" s="110" t="s">
        <v>17248</v>
      </c>
      <c r="Q3235" s="112">
        <v>0</v>
      </c>
      <c r="R3235" s="111" t="s">
        <v>17249</v>
      </c>
      <c r="S3235" s="112"/>
    </row>
    <row r="3236" spans="7:19" ht="33.75">
      <c r="G3236" s="109" t="s">
        <v>12582</v>
      </c>
      <c r="H3236" s="110" t="s">
        <v>15152</v>
      </c>
      <c r="I3236" s="109" t="s">
        <v>25659</v>
      </c>
      <c r="J3236" s="110" t="s">
        <v>7035</v>
      </c>
      <c r="K3236" s="110" t="s">
        <v>25660</v>
      </c>
      <c r="L3236" s="109" t="s">
        <v>25730</v>
      </c>
      <c r="M3236" s="110"/>
      <c r="N3236" s="111" t="s">
        <v>17212</v>
      </c>
      <c r="O3236" s="111" t="s">
        <v>25735</v>
      </c>
      <c r="P3236" s="110" t="s">
        <v>17248</v>
      </c>
      <c r="Q3236" s="112">
        <v>0</v>
      </c>
      <c r="R3236" s="111" t="s">
        <v>17249</v>
      </c>
      <c r="S3236" s="112"/>
    </row>
    <row r="3237" spans="7:19" ht="33.75">
      <c r="G3237" s="109" t="s">
        <v>12582</v>
      </c>
      <c r="H3237" s="110" t="s">
        <v>15152</v>
      </c>
      <c r="I3237" s="109" t="s">
        <v>25736</v>
      </c>
      <c r="J3237" s="110" t="s">
        <v>11111</v>
      </c>
      <c r="K3237" s="110" t="s">
        <v>25737</v>
      </c>
      <c r="L3237" s="109" t="s">
        <v>25730</v>
      </c>
      <c r="M3237" s="110"/>
      <c r="N3237" s="111" t="s">
        <v>17212</v>
      </c>
      <c r="O3237" s="111" t="s">
        <v>25738</v>
      </c>
      <c r="P3237" s="110" t="s">
        <v>17248</v>
      </c>
      <c r="Q3237" s="112">
        <v>0</v>
      </c>
      <c r="R3237" s="111" t="s">
        <v>17249</v>
      </c>
      <c r="S3237" s="112"/>
    </row>
    <row r="3238" spans="7:19" ht="45">
      <c r="G3238" s="109" t="s">
        <v>12583</v>
      </c>
      <c r="H3238" s="110" t="s">
        <v>15650</v>
      </c>
      <c r="I3238" s="109" t="s">
        <v>25739</v>
      </c>
      <c r="J3238" s="110" t="s">
        <v>2760</v>
      </c>
      <c r="K3238" s="110" t="s">
        <v>25740</v>
      </c>
      <c r="L3238" s="109" t="s">
        <v>17260</v>
      </c>
      <c r="M3238" s="110" t="s">
        <v>25741</v>
      </c>
      <c r="N3238" s="111" t="s">
        <v>17246</v>
      </c>
      <c r="O3238" s="111" t="s">
        <v>25742</v>
      </c>
      <c r="P3238" s="110" t="s">
        <v>17248</v>
      </c>
      <c r="Q3238" s="112">
        <v>0</v>
      </c>
      <c r="R3238" s="111" t="s">
        <v>17249</v>
      </c>
      <c r="S3238" s="112"/>
    </row>
    <row r="3239" spans="7:19" ht="45">
      <c r="G3239" s="109" t="s">
        <v>12584</v>
      </c>
      <c r="H3239" s="110" t="s">
        <v>15418</v>
      </c>
      <c r="I3239" s="109" t="s">
        <v>25739</v>
      </c>
      <c r="J3239" s="110" t="s">
        <v>2760</v>
      </c>
      <c r="K3239" s="110" t="s">
        <v>25743</v>
      </c>
      <c r="L3239" s="109" t="s">
        <v>17260</v>
      </c>
      <c r="M3239" s="110" t="s">
        <v>25744</v>
      </c>
      <c r="N3239" s="111" t="s">
        <v>17246</v>
      </c>
      <c r="O3239" s="111" t="s">
        <v>25745</v>
      </c>
      <c r="P3239" s="110" t="s">
        <v>17248</v>
      </c>
      <c r="Q3239" s="112">
        <v>0</v>
      </c>
      <c r="R3239" s="111" t="s">
        <v>17249</v>
      </c>
      <c r="S3239" s="112"/>
    </row>
    <row r="3240" spans="7:19" ht="45">
      <c r="G3240" s="109" t="s">
        <v>12585</v>
      </c>
      <c r="H3240" s="110" t="s">
        <v>15225</v>
      </c>
      <c r="I3240" s="109" t="s">
        <v>25739</v>
      </c>
      <c r="J3240" s="110" t="s">
        <v>2760</v>
      </c>
      <c r="K3240" s="110" t="s">
        <v>25746</v>
      </c>
      <c r="L3240" s="109" t="s">
        <v>17260</v>
      </c>
      <c r="M3240" s="110" t="s">
        <v>25747</v>
      </c>
      <c r="N3240" s="111" t="s">
        <v>17246</v>
      </c>
      <c r="O3240" s="111" t="s">
        <v>25748</v>
      </c>
      <c r="P3240" s="110" t="s">
        <v>17248</v>
      </c>
      <c r="Q3240" s="112">
        <v>0</v>
      </c>
      <c r="R3240" s="111" t="s">
        <v>17249</v>
      </c>
      <c r="S3240" s="112"/>
    </row>
    <row r="3241" spans="7:19" ht="45">
      <c r="G3241" s="109" t="s">
        <v>12586</v>
      </c>
      <c r="H3241" s="110" t="s">
        <v>15118</v>
      </c>
      <c r="I3241" s="109" t="s">
        <v>25739</v>
      </c>
      <c r="J3241" s="110" t="s">
        <v>2760</v>
      </c>
      <c r="K3241" s="110" t="s">
        <v>25749</v>
      </c>
      <c r="L3241" s="109" t="s">
        <v>17260</v>
      </c>
      <c r="M3241" s="110" t="s">
        <v>25750</v>
      </c>
      <c r="N3241" s="111" t="s">
        <v>17246</v>
      </c>
      <c r="O3241" s="111" t="s">
        <v>25751</v>
      </c>
      <c r="P3241" s="110" t="s">
        <v>17248</v>
      </c>
      <c r="Q3241" s="112">
        <v>0</v>
      </c>
      <c r="R3241" s="111" t="s">
        <v>17249</v>
      </c>
      <c r="S3241" s="112"/>
    </row>
    <row r="3242" spans="7:19" ht="45">
      <c r="G3242" s="109" t="s">
        <v>12587</v>
      </c>
      <c r="H3242" s="110" t="s">
        <v>15119</v>
      </c>
      <c r="I3242" s="109" t="s">
        <v>25739</v>
      </c>
      <c r="J3242" s="110" t="s">
        <v>2760</v>
      </c>
      <c r="K3242" s="110" t="s">
        <v>25752</v>
      </c>
      <c r="L3242" s="109" t="s">
        <v>17260</v>
      </c>
      <c r="M3242" s="110" t="s">
        <v>25753</v>
      </c>
      <c r="N3242" s="111" t="s">
        <v>17246</v>
      </c>
      <c r="O3242" s="111" t="s">
        <v>25754</v>
      </c>
      <c r="P3242" s="110" t="s">
        <v>17248</v>
      </c>
      <c r="Q3242" s="112">
        <v>0</v>
      </c>
      <c r="R3242" s="111" t="s">
        <v>17249</v>
      </c>
      <c r="S3242" s="112"/>
    </row>
    <row r="3243" spans="7:19" ht="45">
      <c r="G3243" s="109" t="s">
        <v>12588</v>
      </c>
      <c r="H3243" s="110" t="s">
        <v>15126</v>
      </c>
      <c r="I3243" s="109" t="s">
        <v>25755</v>
      </c>
      <c r="J3243" s="110" t="s">
        <v>2760</v>
      </c>
      <c r="K3243" s="110" t="s">
        <v>25756</v>
      </c>
      <c r="L3243" s="109" t="s">
        <v>17260</v>
      </c>
      <c r="M3243" s="110" t="s">
        <v>25757</v>
      </c>
      <c r="N3243" s="111" t="s">
        <v>17246</v>
      </c>
      <c r="O3243" s="111" t="s">
        <v>25758</v>
      </c>
      <c r="P3243" s="110" t="s">
        <v>17248</v>
      </c>
      <c r="Q3243" s="112">
        <v>1</v>
      </c>
      <c r="R3243" s="111" t="s">
        <v>17249</v>
      </c>
      <c r="S3243" s="112"/>
    </row>
    <row r="3244" spans="7:19" ht="45">
      <c r="G3244" s="109" t="s">
        <v>12589</v>
      </c>
      <c r="H3244" s="110" t="s">
        <v>15662</v>
      </c>
      <c r="I3244" s="109" t="s">
        <v>25759</v>
      </c>
      <c r="J3244" s="110" t="s">
        <v>2554</v>
      </c>
      <c r="K3244" s="110" t="s">
        <v>25760</v>
      </c>
      <c r="L3244" s="109" t="s">
        <v>25761</v>
      </c>
      <c r="M3244" s="110" t="s">
        <v>25762</v>
      </c>
      <c r="N3244" s="111" t="s">
        <v>17623</v>
      </c>
      <c r="O3244" s="111" t="s">
        <v>25763</v>
      </c>
      <c r="P3244" s="110" t="s">
        <v>17248</v>
      </c>
      <c r="Q3244" s="112">
        <v>0</v>
      </c>
      <c r="R3244" s="111" t="s">
        <v>17249</v>
      </c>
      <c r="S3244" s="112"/>
    </row>
    <row r="3245" spans="7:19" ht="22.5">
      <c r="G3245" s="109" t="s">
        <v>12590</v>
      </c>
      <c r="H3245" s="110" t="s">
        <v>15663</v>
      </c>
      <c r="I3245" s="109" t="s">
        <v>25764</v>
      </c>
      <c r="J3245" s="110" t="s">
        <v>2554</v>
      </c>
      <c r="K3245" s="110" t="s">
        <v>15663</v>
      </c>
      <c r="L3245" s="109" t="s">
        <v>25765</v>
      </c>
      <c r="M3245" s="110" t="s">
        <v>25766</v>
      </c>
      <c r="N3245" s="111" t="s">
        <v>17409</v>
      </c>
      <c r="O3245" s="111" t="s">
        <v>25767</v>
      </c>
      <c r="P3245" s="110" t="s">
        <v>17248</v>
      </c>
      <c r="Q3245" s="112">
        <v>0</v>
      </c>
      <c r="R3245" s="111" t="s">
        <v>17249</v>
      </c>
      <c r="S3245" s="112"/>
    </row>
    <row r="3246" spans="7:19" ht="33.75">
      <c r="G3246" s="109" t="s">
        <v>12590</v>
      </c>
      <c r="H3246" s="110" t="s">
        <v>25768</v>
      </c>
      <c r="I3246" s="109" t="s">
        <v>25764</v>
      </c>
      <c r="J3246" s="110" t="s">
        <v>2554</v>
      </c>
      <c r="K3246" s="110" t="s">
        <v>15663</v>
      </c>
      <c r="L3246" s="109" t="s">
        <v>25769</v>
      </c>
      <c r="M3246" s="110"/>
      <c r="N3246" s="111" t="s">
        <v>17409</v>
      </c>
      <c r="O3246" s="111" t="s">
        <v>25770</v>
      </c>
      <c r="P3246" s="110" t="s">
        <v>17248</v>
      </c>
      <c r="Q3246" s="112">
        <v>0</v>
      </c>
      <c r="R3246" s="111" t="s">
        <v>17249</v>
      </c>
      <c r="S3246" s="112"/>
    </row>
    <row r="3247" spans="7:19" ht="22.5">
      <c r="G3247" s="109" t="s">
        <v>12591</v>
      </c>
      <c r="H3247" s="110" t="s">
        <v>15664</v>
      </c>
      <c r="I3247" s="109" t="s">
        <v>25771</v>
      </c>
      <c r="J3247" s="110" t="s">
        <v>7035</v>
      </c>
      <c r="K3247" s="110" t="s">
        <v>15664</v>
      </c>
      <c r="L3247" s="109" t="s">
        <v>25772</v>
      </c>
      <c r="M3247" s="110" t="s">
        <v>25773</v>
      </c>
      <c r="N3247" s="111" t="s">
        <v>17623</v>
      </c>
      <c r="O3247" s="111" t="s">
        <v>25774</v>
      </c>
      <c r="P3247" s="110" t="s">
        <v>17248</v>
      </c>
      <c r="Q3247" s="112">
        <v>0</v>
      </c>
      <c r="R3247" s="111" t="s">
        <v>17249</v>
      </c>
      <c r="S3247" s="112"/>
    </row>
    <row r="3248" spans="7:19" ht="22.5">
      <c r="G3248" s="109" t="s">
        <v>12591</v>
      </c>
      <c r="H3248" s="110" t="s">
        <v>15664</v>
      </c>
      <c r="I3248" s="109" t="s">
        <v>25373</v>
      </c>
      <c r="J3248" s="110" t="s">
        <v>11501</v>
      </c>
      <c r="K3248" s="110" t="s">
        <v>15664</v>
      </c>
      <c r="L3248" s="109" t="s">
        <v>25772</v>
      </c>
      <c r="M3248" s="110"/>
      <c r="N3248" s="111" t="s">
        <v>17623</v>
      </c>
      <c r="O3248" s="111" t="s">
        <v>25775</v>
      </c>
      <c r="P3248" s="110" t="s">
        <v>17248</v>
      </c>
      <c r="Q3248" s="112">
        <v>0</v>
      </c>
      <c r="R3248" s="111" t="s">
        <v>17249</v>
      </c>
      <c r="S3248" s="112"/>
    </row>
    <row r="3249" spans="7:19" ht="22.5">
      <c r="G3249" s="109" t="s">
        <v>12591</v>
      </c>
      <c r="H3249" s="110" t="s">
        <v>15664</v>
      </c>
      <c r="I3249" s="109" t="s">
        <v>25776</v>
      </c>
      <c r="J3249" s="110" t="s">
        <v>9793</v>
      </c>
      <c r="K3249" s="110" t="s">
        <v>15664</v>
      </c>
      <c r="L3249" s="109" t="s">
        <v>25772</v>
      </c>
      <c r="M3249" s="110"/>
      <c r="N3249" s="111" t="s">
        <v>17623</v>
      </c>
      <c r="O3249" s="111" t="s">
        <v>25777</v>
      </c>
      <c r="P3249" s="110" t="s">
        <v>17248</v>
      </c>
      <c r="Q3249" s="112">
        <v>0</v>
      </c>
      <c r="R3249" s="111" t="s">
        <v>17249</v>
      </c>
      <c r="S3249" s="112"/>
    </row>
    <row r="3250" spans="7:19" ht="22.5">
      <c r="G3250" s="109" t="s">
        <v>12591</v>
      </c>
      <c r="H3250" s="110" t="s">
        <v>15664</v>
      </c>
      <c r="I3250" s="109" t="s">
        <v>25778</v>
      </c>
      <c r="J3250" s="110" t="s">
        <v>712</v>
      </c>
      <c r="K3250" s="110" t="s">
        <v>15664</v>
      </c>
      <c r="L3250" s="109" t="s">
        <v>25772</v>
      </c>
      <c r="M3250" s="110"/>
      <c r="N3250" s="111" t="s">
        <v>17623</v>
      </c>
      <c r="O3250" s="111" t="s">
        <v>25779</v>
      </c>
      <c r="P3250" s="110" t="s">
        <v>17248</v>
      </c>
      <c r="Q3250" s="112">
        <v>0</v>
      </c>
      <c r="R3250" s="111" t="s">
        <v>17249</v>
      </c>
      <c r="S3250" s="112"/>
    </row>
    <row r="3251" spans="7:19" ht="33.75">
      <c r="G3251" s="109" t="s">
        <v>12592</v>
      </c>
      <c r="H3251" s="110" t="s">
        <v>15665</v>
      </c>
      <c r="I3251" s="109" t="s">
        <v>25780</v>
      </c>
      <c r="J3251" s="110" t="s">
        <v>7427</v>
      </c>
      <c r="K3251" s="110" t="s">
        <v>25781</v>
      </c>
      <c r="L3251" s="109" t="s">
        <v>25782</v>
      </c>
      <c r="M3251" s="110" t="s">
        <v>25783</v>
      </c>
      <c r="N3251" s="111" t="s">
        <v>17623</v>
      </c>
      <c r="O3251" s="111" t="s">
        <v>25784</v>
      </c>
      <c r="P3251" s="110" t="s">
        <v>17248</v>
      </c>
      <c r="Q3251" s="112">
        <v>1</v>
      </c>
      <c r="R3251" s="111" t="s">
        <v>17249</v>
      </c>
      <c r="S3251" s="112"/>
    </row>
    <row r="3252" spans="7:19" ht="22.5">
      <c r="G3252" s="109" t="s">
        <v>12593</v>
      </c>
      <c r="H3252" s="110" t="s">
        <v>15666</v>
      </c>
      <c r="I3252" s="109" t="s">
        <v>25299</v>
      </c>
      <c r="J3252" s="110" t="s">
        <v>8759</v>
      </c>
      <c r="K3252" s="110" t="s">
        <v>25785</v>
      </c>
      <c r="L3252" s="109" t="s">
        <v>25786</v>
      </c>
      <c r="M3252" s="110" t="s">
        <v>25787</v>
      </c>
      <c r="N3252" s="111" t="s">
        <v>17623</v>
      </c>
      <c r="O3252" s="111" t="s">
        <v>25788</v>
      </c>
      <c r="P3252" s="110" t="s">
        <v>17248</v>
      </c>
      <c r="Q3252" s="112">
        <v>1</v>
      </c>
      <c r="R3252" s="111" t="s">
        <v>17249</v>
      </c>
      <c r="S3252" s="112"/>
    </row>
    <row r="3253" spans="7:19" ht="22.5">
      <c r="G3253" s="109" t="s">
        <v>12594</v>
      </c>
      <c r="H3253" s="110" t="s">
        <v>15667</v>
      </c>
      <c r="I3253" s="109" t="s">
        <v>25789</v>
      </c>
      <c r="J3253" s="110" t="s">
        <v>712</v>
      </c>
      <c r="K3253" s="110" t="s">
        <v>15667</v>
      </c>
      <c r="L3253" s="109" t="s">
        <v>25790</v>
      </c>
      <c r="M3253" s="110" t="s">
        <v>25791</v>
      </c>
      <c r="N3253" s="111" t="s">
        <v>17409</v>
      </c>
      <c r="O3253" s="111" t="s">
        <v>25792</v>
      </c>
      <c r="P3253" s="110" t="s">
        <v>17248</v>
      </c>
      <c r="Q3253" s="112">
        <v>0</v>
      </c>
      <c r="R3253" s="111" t="s">
        <v>17249</v>
      </c>
      <c r="S3253" s="112"/>
    </row>
    <row r="3254" spans="7:19" ht="33.75">
      <c r="G3254" s="109" t="s">
        <v>12594</v>
      </c>
      <c r="H3254" s="110" t="s">
        <v>25793</v>
      </c>
      <c r="I3254" s="109" t="s">
        <v>25789</v>
      </c>
      <c r="J3254" s="110" t="s">
        <v>712</v>
      </c>
      <c r="K3254" s="110" t="s">
        <v>15667</v>
      </c>
      <c r="L3254" s="109" t="s">
        <v>25794</v>
      </c>
      <c r="M3254" s="110"/>
      <c r="N3254" s="111" t="s">
        <v>17409</v>
      </c>
      <c r="O3254" s="111" t="s">
        <v>25795</v>
      </c>
      <c r="P3254" s="110" t="s">
        <v>17248</v>
      </c>
      <c r="Q3254" s="112">
        <v>0</v>
      </c>
      <c r="R3254" s="111" t="s">
        <v>17249</v>
      </c>
      <c r="S3254" s="112"/>
    </row>
    <row r="3255" spans="7:19" ht="22.5">
      <c r="G3255" s="109" t="s">
        <v>12594</v>
      </c>
      <c r="H3255" s="110" t="s">
        <v>25796</v>
      </c>
      <c r="I3255" s="109" t="s">
        <v>25797</v>
      </c>
      <c r="J3255" s="110" t="s">
        <v>9793</v>
      </c>
      <c r="K3255" s="110" t="s">
        <v>15667</v>
      </c>
      <c r="L3255" s="109" t="s">
        <v>25790</v>
      </c>
      <c r="M3255" s="110"/>
      <c r="N3255" s="111" t="s">
        <v>17409</v>
      </c>
      <c r="O3255" s="111" t="s">
        <v>25798</v>
      </c>
      <c r="P3255" s="110" t="s">
        <v>17248</v>
      </c>
      <c r="Q3255" s="112">
        <v>0</v>
      </c>
      <c r="R3255" s="111" t="s">
        <v>17249</v>
      </c>
      <c r="S3255" s="112"/>
    </row>
    <row r="3256" spans="7:19" ht="22.5">
      <c r="G3256" s="109" t="s">
        <v>12594</v>
      </c>
      <c r="H3256" s="110" t="s">
        <v>25796</v>
      </c>
      <c r="I3256" s="109" t="s">
        <v>25799</v>
      </c>
      <c r="J3256" s="110" t="s">
        <v>11111</v>
      </c>
      <c r="K3256" s="110" t="s">
        <v>15667</v>
      </c>
      <c r="L3256" s="109" t="s">
        <v>25790</v>
      </c>
      <c r="M3256" s="110"/>
      <c r="N3256" s="111" t="s">
        <v>17409</v>
      </c>
      <c r="O3256" s="111" t="s">
        <v>25800</v>
      </c>
      <c r="P3256" s="110" t="s">
        <v>17248</v>
      </c>
      <c r="Q3256" s="112">
        <v>0</v>
      </c>
      <c r="R3256" s="111" t="s">
        <v>17249</v>
      </c>
      <c r="S3256" s="112"/>
    </row>
    <row r="3257" spans="7:19" ht="22.5">
      <c r="G3257" s="109" t="s">
        <v>12594</v>
      </c>
      <c r="H3257" s="110" t="s">
        <v>25796</v>
      </c>
      <c r="I3257" s="109" t="s">
        <v>25801</v>
      </c>
      <c r="J3257" s="110" t="s">
        <v>5444</v>
      </c>
      <c r="K3257" s="110" t="s">
        <v>15667</v>
      </c>
      <c r="L3257" s="109" t="s">
        <v>25790</v>
      </c>
      <c r="M3257" s="110"/>
      <c r="N3257" s="111" t="s">
        <v>17409</v>
      </c>
      <c r="O3257" s="111" t="s">
        <v>25802</v>
      </c>
      <c r="P3257" s="110" t="s">
        <v>17248</v>
      </c>
      <c r="Q3257" s="112">
        <v>0</v>
      </c>
      <c r="R3257" s="111" t="s">
        <v>17249</v>
      </c>
      <c r="S3257" s="112"/>
    </row>
    <row r="3258" spans="7:19" ht="22.5">
      <c r="G3258" s="109" t="s">
        <v>12594</v>
      </c>
      <c r="H3258" s="110" t="s">
        <v>25796</v>
      </c>
      <c r="I3258" s="109" t="s">
        <v>25373</v>
      </c>
      <c r="J3258" s="110" t="s">
        <v>11501</v>
      </c>
      <c r="K3258" s="110" t="s">
        <v>15667</v>
      </c>
      <c r="L3258" s="109" t="s">
        <v>25790</v>
      </c>
      <c r="M3258" s="110"/>
      <c r="N3258" s="111" t="s">
        <v>17409</v>
      </c>
      <c r="O3258" s="111" t="s">
        <v>25803</v>
      </c>
      <c r="P3258" s="110" t="s">
        <v>17248</v>
      </c>
      <c r="Q3258" s="112">
        <v>0</v>
      </c>
      <c r="R3258" s="111" t="s">
        <v>17249</v>
      </c>
      <c r="S3258" s="112"/>
    </row>
    <row r="3259" spans="7:19" ht="22.5">
      <c r="G3259" s="109" t="s">
        <v>12594</v>
      </c>
      <c r="H3259" s="110" t="s">
        <v>25796</v>
      </c>
      <c r="I3259" s="109" t="s">
        <v>25804</v>
      </c>
      <c r="J3259" s="110" t="s">
        <v>7035</v>
      </c>
      <c r="K3259" s="110" t="s">
        <v>15667</v>
      </c>
      <c r="L3259" s="109" t="s">
        <v>25790</v>
      </c>
      <c r="M3259" s="110"/>
      <c r="N3259" s="111" t="s">
        <v>17409</v>
      </c>
      <c r="O3259" s="111" t="s">
        <v>25805</v>
      </c>
      <c r="P3259" s="110" t="s">
        <v>17248</v>
      </c>
      <c r="Q3259" s="112">
        <v>0</v>
      </c>
      <c r="R3259" s="111" t="s">
        <v>17249</v>
      </c>
      <c r="S3259" s="112"/>
    </row>
    <row r="3260" spans="7:19" ht="22.5">
      <c r="G3260" s="109" t="s">
        <v>12594</v>
      </c>
      <c r="H3260" s="110" t="s">
        <v>25796</v>
      </c>
      <c r="I3260" s="109" t="s">
        <v>25806</v>
      </c>
      <c r="J3260" s="110" t="s">
        <v>8759</v>
      </c>
      <c r="K3260" s="110" t="s">
        <v>15667</v>
      </c>
      <c r="L3260" s="109" t="s">
        <v>25790</v>
      </c>
      <c r="M3260" s="110"/>
      <c r="N3260" s="111" t="s">
        <v>17409</v>
      </c>
      <c r="O3260" s="111" t="s">
        <v>25807</v>
      </c>
      <c r="P3260" s="110" t="s">
        <v>17248</v>
      </c>
      <c r="Q3260" s="112">
        <v>0</v>
      </c>
      <c r="R3260" s="111" t="s">
        <v>17249</v>
      </c>
      <c r="S3260" s="112"/>
    </row>
    <row r="3261" spans="7:19" ht="22.5">
      <c r="G3261" s="109" t="s">
        <v>12594</v>
      </c>
      <c r="H3261" s="110" t="s">
        <v>25796</v>
      </c>
      <c r="I3261" s="109" t="s">
        <v>25808</v>
      </c>
      <c r="J3261" s="110" t="s">
        <v>2760</v>
      </c>
      <c r="K3261" s="110" t="s">
        <v>15667</v>
      </c>
      <c r="L3261" s="109" t="s">
        <v>25790</v>
      </c>
      <c r="M3261" s="110"/>
      <c r="N3261" s="111" t="s">
        <v>17409</v>
      </c>
      <c r="O3261" s="111" t="s">
        <v>25809</v>
      </c>
      <c r="P3261" s="110" t="s">
        <v>17248</v>
      </c>
      <c r="Q3261" s="112">
        <v>0</v>
      </c>
      <c r="R3261" s="111" t="s">
        <v>17249</v>
      </c>
      <c r="S3261" s="112"/>
    </row>
    <row r="3262" spans="7:19" ht="22.5">
      <c r="G3262" s="109" t="s">
        <v>12594</v>
      </c>
      <c r="H3262" s="110" t="s">
        <v>25796</v>
      </c>
      <c r="I3262" s="109" t="s">
        <v>25810</v>
      </c>
      <c r="J3262" s="110" t="s">
        <v>5910</v>
      </c>
      <c r="K3262" s="110" t="s">
        <v>15667</v>
      </c>
      <c r="L3262" s="109" t="s">
        <v>25790</v>
      </c>
      <c r="M3262" s="110"/>
      <c r="N3262" s="111" t="s">
        <v>17409</v>
      </c>
      <c r="O3262" s="111" t="s">
        <v>25811</v>
      </c>
      <c r="P3262" s="110" t="s">
        <v>17248</v>
      </c>
      <c r="Q3262" s="112">
        <v>0</v>
      </c>
      <c r="R3262" s="111" t="s">
        <v>17249</v>
      </c>
      <c r="S3262" s="112"/>
    </row>
    <row r="3263" spans="7:19" ht="22.5">
      <c r="G3263" s="109" t="s">
        <v>12594</v>
      </c>
      <c r="H3263" s="110" t="s">
        <v>25796</v>
      </c>
      <c r="I3263" s="109" t="s">
        <v>25812</v>
      </c>
      <c r="J3263" s="110" t="s">
        <v>7427</v>
      </c>
      <c r="K3263" s="110" t="s">
        <v>15667</v>
      </c>
      <c r="L3263" s="109" t="s">
        <v>25790</v>
      </c>
      <c r="M3263" s="110"/>
      <c r="N3263" s="111" t="s">
        <v>17409</v>
      </c>
      <c r="O3263" s="111" t="s">
        <v>25813</v>
      </c>
      <c r="P3263" s="110" t="s">
        <v>17248</v>
      </c>
      <c r="Q3263" s="112">
        <v>0</v>
      </c>
      <c r="R3263" s="111" t="s">
        <v>17249</v>
      </c>
      <c r="S3263" s="112"/>
    </row>
    <row r="3264" spans="7:19" ht="22.5">
      <c r="G3264" s="109" t="s">
        <v>12595</v>
      </c>
      <c r="H3264" s="110" t="s">
        <v>15144</v>
      </c>
      <c r="I3264" s="109" t="s">
        <v>25814</v>
      </c>
      <c r="J3264" s="110" t="s">
        <v>11111</v>
      </c>
      <c r="K3264" s="110" t="s">
        <v>25737</v>
      </c>
      <c r="L3264" s="109" t="s">
        <v>19058</v>
      </c>
      <c r="M3264" s="110" t="s">
        <v>17360</v>
      </c>
      <c r="N3264" s="111" t="s">
        <v>17353</v>
      </c>
      <c r="O3264" s="111" t="s">
        <v>25815</v>
      </c>
      <c r="P3264" s="110" t="s">
        <v>17248</v>
      </c>
      <c r="Q3264" s="112">
        <v>0</v>
      </c>
      <c r="R3264" s="111" t="s">
        <v>17249</v>
      </c>
      <c r="S3264" s="112"/>
    </row>
    <row r="3265" spans="7:19" ht="22.5">
      <c r="G3265" s="109" t="s">
        <v>12595</v>
      </c>
      <c r="H3265" s="110" t="s">
        <v>15144</v>
      </c>
      <c r="I3265" s="109" t="s">
        <v>25816</v>
      </c>
      <c r="J3265" s="110" t="s">
        <v>2554</v>
      </c>
      <c r="K3265" s="110" t="s">
        <v>25733</v>
      </c>
      <c r="L3265" s="109" t="s">
        <v>19058</v>
      </c>
      <c r="M3265" s="110"/>
      <c r="N3265" s="111" t="s">
        <v>17353</v>
      </c>
      <c r="O3265" s="111" t="s">
        <v>25817</v>
      </c>
      <c r="P3265" s="110" t="s">
        <v>17248</v>
      </c>
      <c r="Q3265" s="112">
        <v>0</v>
      </c>
      <c r="R3265" s="111" t="s">
        <v>17249</v>
      </c>
      <c r="S3265" s="112"/>
    </row>
    <row r="3266" spans="7:19" ht="22.5">
      <c r="G3266" s="109" t="s">
        <v>12595</v>
      </c>
      <c r="H3266" s="110" t="s">
        <v>15144</v>
      </c>
      <c r="I3266" s="109" t="s">
        <v>25713</v>
      </c>
      <c r="J3266" s="110" t="s">
        <v>10653</v>
      </c>
      <c r="K3266" s="110" t="s">
        <v>25818</v>
      </c>
      <c r="L3266" s="109" t="s">
        <v>19058</v>
      </c>
      <c r="M3266" s="110"/>
      <c r="N3266" s="111" t="s">
        <v>17353</v>
      </c>
      <c r="O3266" s="111" t="s">
        <v>25819</v>
      </c>
      <c r="P3266" s="110" t="s">
        <v>17248</v>
      </c>
      <c r="Q3266" s="112">
        <v>0</v>
      </c>
      <c r="R3266" s="111" t="s">
        <v>17249</v>
      </c>
      <c r="S3266" s="112"/>
    </row>
    <row r="3267" spans="7:19" ht="22.5">
      <c r="G3267" s="109" t="s">
        <v>12595</v>
      </c>
      <c r="H3267" s="110" t="s">
        <v>15144</v>
      </c>
      <c r="I3267" s="109" t="s">
        <v>25820</v>
      </c>
      <c r="J3267" s="110" t="s">
        <v>11501</v>
      </c>
      <c r="K3267" s="110" t="s">
        <v>25821</v>
      </c>
      <c r="L3267" s="109" t="s">
        <v>19058</v>
      </c>
      <c r="M3267" s="110"/>
      <c r="N3267" s="111" t="s">
        <v>17353</v>
      </c>
      <c r="O3267" s="111" t="s">
        <v>25822</v>
      </c>
      <c r="P3267" s="110" t="s">
        <v>17248</v>
      </c>
      <c r="Q3267" s="112">
        <v>0</v>
      </c>
      <c r="R3267" s="111" t="s">
        <v>17249</v>
      </c>
      <c r="S3267" s="112"/>
    </row>
    <row r="3268" spans="7:19" ht="33.75">
      <c r="G3268" s="109" t="s">
        <v>12595</v>
      </c>
      <c r="H3268" s="110" t="s">
        <v>25823</v>
      </c>
      <c r="I3268" s="109" t="s">
        <v>25824</v>
      </c>
      <c r="J3268" s="110" t="s">
        <v>2760</v>
      </c>
      <c r="K3268" s="110" t="s">
        <v>25825</v>
      </c>
      <c r="L3268" s="109" t="s">
        <v>19058</v>
      </c>
      <c r="M3268" s="110"/>
      <c r="N3268" s="111" t="s">
        <v>17353</v>
      </c>
      <c r="O3268" s="111" t="s">
        <v>25826</v>
      </c>
      <c r="P3268" s="110" t="s">
        <v>17248</v>
      </c>
      <c r="Q3268" s="112">
        <v>0</v>
      </c>
      <c r="R3268" s="111" t="s">
        <v>17249</v>
      </c>
      <c r="S3268" s="112"/>
    </row>
    <row r="3269" spans="7:19" ht="33.75">
      <c r="G3269" s="109" t="s">
        <v>12596</v>
      </c>
      <c r="H3269" s="110" t="s">
        <v>15668</v>
      </c>
      <c r="I3269" s="109" t="s">
        <v>25827</v>
      </c>
      <c r="J3269" s="110" t="s">
        <v>11111</v>
      </c>
      <c r="K3269" s="110" t="s">
        <v>25828</v>
      </c>
      <c r="L3269" s="109" t="s">
        <v>25829</v>
      </c>
      <c r="M3269" s="110" t="s">
        <v>25830</v>
      </c>
      <c r="N3269" s="111" t="s">
        <v>17623</v>
      </c>
      <c r="O3269" s="111" t="s">
        <v>25831</v>
      </c>
      <c r="P3269" s="110" t="s">
        <v>17248</v>
      </c>
      <c r="Q3269" s="112">
        <v>0</v>
      </c>
      <c r="R3269" s="111" t="s">
        <v>17249</v>
      </c>
      <c r="S3269" s="112"/>
    </row>
    <row r="3270" spans="7:19" ht="33.75">
      <c r="G3270" s="109" t="s">
        <v>12597</v>
      </c>
      <c r="H3270" s="110" t="s">
        <v>15669</v>
      </c>
      <c r="I3270" s="109" t="s">
        <v>25832</v>
      </c>
      <c r="J3270" s="110" t="s">
        <v>11111</v>
      </c>
      <c r="K3270" s="110" t="s">
        <v>15669</v>
      </c>
      <c r="L3270" s="109" t="s">
        <v>17260</v>
      </c>
      <c r="M3270" s="110" t="s">
        <v>25833</v>
      </c>
      <c r="N3270" s="111" t="s">
        <v>17409</v>
      </c>
      <c r="O3270" s="111" t="s">
        <v>25834</v>
      </c>
      <c r="P3270" s="110" t="s">
        <v>17248</v>
      </c>
      <c r="Q3270" s="112">
        <v>0</v>
      </c>
      <c r="R3270" s="111" t="s">
        <v>17249</v>
      </c>
      <c r="S3270" s="112"/>
    </row>
    <row r="3271" spans="7:19" ht="22.5">
      <c r="G3271" s="109" t="s">
        <v>12598</v>
      </c>
      <c r="H3271" s="110" t="s">
        <v>15670</v>
      </c>
      <c r="I3271" s="109" t="s">
        <v>25835</v>
      </c>
      <c r="J3271" s="110" t="s">
        <v>11111</v>
      </c>
      <c r="K3271" s="110" t="s">
        <v>15670</v>
      </c>
      <c r="L3271" s="109" t="s">
        <v>25836</v>
      </c>
      <c r="M3271" s="110" t="s">
        <v>25833</v>
      </c>
      <c r="N3271" s="111" t="s">
        <v>17409</v>
      </c>
      <c r="O3271" s="111" t="s">
        <v>25837</v>
      </c>
      <c r="P3271" s="110" t="s">
        <v>17248</v>
      </c>
      <c r="Q3271" s="112">
        <v>0</v>
      </c>
      <c r="R3271" s="111" t="s">
        <v>17249</v>
      </c>
      <c r="S3271" s="112"/>
    </row>
    <row r="3272" spans="7:19" ht="33.75">
      <c r="G3272" s="109" t="s">
        <v>12598</v>
      </c>
      <c r="H3272" s="110" t="s">
        <v>25838</v>
      </c>
      <c r="I3272" s="109" t="s">
        <v>25835</v>
      </c>
      <c r="J3272" s="110" t="s">
        <v>11111</v>
      </c>
      <c r="K3272" s="110" t="s">
        <v>15670</v>
      </c>
      <c r="L3272" s="109" t="s">
        <v>25839</v>
      </c>
      <c r="M3272" s="110"/>
      <c r="N3272" s="111" t="s">
        <v>17409</v>
      </c>
      <c r="O3272" s="111" t="s">
        <v>25840</v>
      </c>
      <c r="P3272" s="110" t="s">
        <v>17248</v>
      </c>
      <c r="Q3272" s="112">
        <v>0</v>
      </c>
      <c r="R3272" s="111" t="s">
        <v>17249</v>
      </c>
      <c r="S3272" s="112"/>
    </row>
    <row r="3273" spans="7:19" ht="33.75">
      <c r="G3273" s="109" t="s">
        <v>12599</v>
      </c>
      <c r="H3273" s="110" t="s">
        <v>15671</v>
      </c>
      <c r="I3273" s="109" t="s">
        <v>25841</v>
      </c>
      <c r="J3273" s="110" t="s">
        <v>3051</v>
      </c>
      <c r="K3273" s="110" t="s">
        <v>25842</v>
      </c>
      <c r="L3273" s="109" t="s">
        <v>25843</v>
      </c>
      <c r="M3273" s="110" t="s">
        <v>25844</v>
      </c>
      <c r="N3273" s="111" t="s">
        <v>17623</v>
      </c>
      <c r="O3273" s="111" t="s">
        <v>25845</v>
      </c>
      <c r="P3273" s="110" t="s">
        <v>17248</v>
      </c>
      <c r="Q3273" s="112">
        <v>0</v>
      </c>
      <c r="R3273" s="111" t="s">
        <v>17249</v>
      </c>
      <c r="S3273" s="112"/>
    </row>
    <row r="3274" spans="7:19" ht="22.5">
      <c r="G3274" s="109" t="s">
        <v>12600</v>
      </c>
      <c r="H3274" s="110" t="s">
        <v>15672</v>
      </c>
      <c r="I3274" s="109" t="s">
        <v>25846</v>
      </c>
      <c r="J3274" s="110" t="s">
        <v>3051</v>
      </c>
      <c r="K3274" s="110" t="s">
        <v>15672</v>
      </c>
      <c r="L3274" s="109" t="s">
        <v>25847</v>
      </c>
      <c r="M3274" s="110" t="s">
        <v>25848</v>
      </c>
      <c r="N3274" s="111" t="s">
        <v>17409</v>
      </c>
      <c r="O3274" s="111" t="s">
        <v>25849</v>
      </c>
      <c r="P3274" s="110" t="s">
        <v>17248</v>
      </c>
      <c r="Q3274" s="112">
        <v>0</v>
      </c>
      <c r="R3274" s="111" t="s">
        <v>17249</v>
      </c>
      <c r="S3274" s="112"/>
    </row>
    <row r="3275" spans="7:19" ht="22.5">
      <c r="G3275" s="109" t="s">
        <v>12600</v>
      </c>
      <c r="H3275" s="110" t="s">
        <v>15672</v>
      </c>
      <c r="I3275" s="109" t="s">
        <v>25850</v>
      </c>
      <c r="J3275" s="110" t="s">
        <v>8614</v>
      </c>
      <c r="K3275" s="110" t="s">
        <v>15672</v>
      </c>
      <c r="L3275" s="109" t="s">
        <v>25847</v>
      </c>
      <c r="M3275" s="110"/>
      <c r="N3275" s="111" t="s">
        <v>17409</v>
      </c>
      <c r="O3275" s="111" t="s">
        <v>25851</v>
      </c>
      <c r="P3275" s="110" t="s">
        <v>17248</v>
      </c>
      <c r="Q3275" s="112">
        <v>0</v>
      </c>
      <c r="R3275" s="111" t="s">
        <v>17249</v>
      </c>
      <c r="S3275" s="112"/>
    </row>
    <row r="3276" spans="7:19" ht="33.75">
      <c r="G3276" s="109" t="s">
        <v>12600</v>
      </c>
      <c r="H3276" s="110" t="s">
        <v>25852</v>
      </c>
      <c r="I3276" s="109" t="s">
        <v>25846</v>
      </c>
      <c r="J3276" s="110" t="s">
        <v>3051</v>
      </c>
      <c r="K3276" s="110" t="s">
        <v>15672</v>
      </c>
      <c r="L3276" s="109" t="s">
        <v>25853</v>
      </c>
      <c r="M3276" s="110"/>
      <c r="N3276" s="111" t="s">
        <v>17409</v>
      </c>
      <c r="O3276" s="111" t="s">
        <v>25854</v>
      </c>
      <c r="P3276" s="110" t="s">
        <v>17248</v>
      </c>
      <c r="Q3276" s="112">
        <v>0</v>
      </c>
      <c r="R3276" s="111" t="s">
        <v>17249</v>
      </c>
      <c r="S3276" s="112"/>
    </row>
    <row r="3277" spans="7:19">
      <c r="G3277" s="109" t="s">
        <v>12601</v>
      </c>
      <c r="H3277" s="110" t="s">
        <v>15078</v>
      </c>
      <c r="I3277" s="109" t="s">
        <v>25855</v>
      </c>
      <c r="J3277" s="110" t="s">
        <v>3194</v>
      </c>
      <c r="K3277" s="110" t="s">
        <v>25856</v>
      </c>
      <c r="L3277" s="109" t="s">
        <v>25857</v>
      </c>
      <c r="M3277" s="110" t="s">
        <v>25858</v>
      </c>
      <c r="N3277" s="111" t="s">
        <v>17246</v>
      </c>
      <c r="O3277" s="111" t="s">
        <v>25859</v>
      </c>
      <c r="P3277" s="110" t="s">
        <v>17248</v>
      </c>
      <c r="Q3277" s="112">
        <v>0</v>
      </c>
      <c r="R3277" s="111" t="s">
        <v>17249</v>
      </c>
      <c r="S3277" s="112"/>
    </row>
    <row r="3278" spans="7:19" ht="33.75">
      <c r="G3278" s="109" t="s">
        <v>12602</v>
      </c>
      <c r="H3278" s="110" t="s">
        <v>17250</v>
      </c>
      <c r="I3278" s="109" t="s">
        <v>25860</v>
      </c>
      <c r="J3278" s="110" t="s">
        <v>3194</v>
      </c>
      <c r="K3278" s="110" t="s">
        <v>17252</v>
      </c>
      <c r="L3278" s="109" t="s">
        <v>512</v>
      </c>
      <c r="M3278" s="110" t="s">
        <v>17253</v>
      </c>
      <c r="N3278" s="111" t="s">
        <v>17254</v>
      </c>
      <c r="O3278" s="111" t="s">
        <v>25861</v>
      </c>
      <c r="P3278" s="110" t="s">
        <v>17248</v>
      </c>
      <c r="Q3278" s="112">
        <v>0</v>
      </c>
      <c r="R3278" s="111" t="s">
        <v>17249</v>
      </c>
      <c r="S3278" s="112"/>
    </row>
    <row r="3279" spans="7:19" ht="56.25">
      <c r="G3279" s="109" t="s">
        <v>12603</v>
      </c>
      <c r="H3279" s="110" t="s">
        <v>25862</v>
      </c>
      <c r="I3279" s="109" t="s">
        <v>17605</v>
      </c>
      <c r="J3279" s="110" t="s">
        <v>7197</v>
      </c>
      <c r="K3279" s="110" t="s">
        <v>17606</v>
      </c>
      <c r="L3279" s="109" t="s">
        <v>25863</v>
      </c>
      <c r="M3279" s="110" t="s">
        <v>25864</v>
      </c>
      <c r="N3279" s="111" t="s">
        <v>17246</v>
      </c>
      <c r="O3279" s="111" t="s">
        <v>25865</v>
      </c>
      <c r="P3279" s="110" t="s">
        <v>17248</v>
      </c>
      <c r="Q3279" s="112">
        <v>0</v>
      </c>
      <c r="R3279" s="111" t="s">
        <v>17249</v>
      </c>
      <c r="S3279" s="112"/>
    </row>
    <row r="3280" spans="7:19" ht="22.5">
      <c r="G3280" s="109" t="s">
        <v>12604</v>
      </c>
      <c r="H3280" s="110" t="s">
        <v>15079</v>
      </c>
      <c r="I3280" s="109" t="s">
        <v>25866</v>
      </c>
      <c r="J3280" s="110" t="s">
        <v>3194</v>
      </c>
      <c r="K3280" s="110" t="s">
        <v>25867</v>
      </c>
      <c r="L3280" s="109" t="s">
        <v>23276</v>
      </c>
      <c r="M3280" s="110" t="s">
        <v>25868</v>
      </c>
      <c r="N3280" s="111" t="s">
        <v>17246</v>
      </c>
      <c r="O3280" s="111" t="s">
        <v>25869</v>
      </c>
      <c r="P3280" s="110" t="s">
        <v>17248</v>
      </c>
      <c r="Q3280" s="112">
        <v>0</v>
      </c>
      <c r="R3280" s="111" t="s">
        <v>17249</v>
      </c>
      <c r="S3280" s="112"/>
    </row>
    <row r="3281" spans="7:19" ht="22.5">
      <c r="G3281" s="109" t="s">
        <v>12605</v>
      </c>
      <c r="H3281" s="110" t="s">
        <v>15673</v>
      </c>
      <c r="I3281" s="109" t="s">
        <v>25870</v>
      </c>
      <c r="J3281" s="110" t="s">
        <v>3194</v>
      </c>
      <c r="K3281" s="110" t="s">
        <v>15673</v>
      </c>
      <c r="L3281" s="109" t="s">
        <v>25871</v>
      </c>
      <c r="M3281" s="110" t="s">
        <v>25872</v>
      </c>
      <c r="N3281" s="111" t="s">
        <v>17696</v>
      </c>
      <c r="O3281" s="111" t="s">
        <v>25873</v>
      </c>
      <c r="P3281" s="110" t="s">
        <v>17248</v>
      </c>
      <c r="Q3281" s="112">
        <v>0</v>
      </c>
      <c r="R3281" s="111" t="s">
        <v>17249</v>
      </c>
      <c r="S3281" s="112"/>
    </row>
    <row r="3282" spans="7:19" ht="33.75">
      <c r="G3282" s="109" t="s">
        <v>12606</v>
      </c>
      <c r="H3282" s="110" t="s">
        <v>15084</v>
      </c>
      <c r="I3282" s="109" t="s">
        <v>25874</v>
      </c>
      <c r="J3282" s="110" t="s">
        <v>3194</v>
      </c>
      <c r="K3282" s="110" t="s">
        <v>17299</v>
      </c>
      <c r="L3282" s="109" t="s">
        <v>25875</v>
      </c>
      <c r="M3282" s="110" t="s">
        <v>25876</v>
      </c>
      <c r="N3282" s="111" t="s">
        <v>17302</v>
      </c>
      <c r="O3282" s="111" t="s">
        <v>25877</v>
      </c>
      <c r="P3282" s="110" t="s">
        <v>17248</v>
      </c>
      <c r="Q3282" s="112">
        <v>0</v>
      </c>
      <c r="R3282" s="111" t="s">
        <v>17249</v>
      </c>
      <c r="S3282" s="112"/>
    </row>
    <row r="3283" spans="7:19" ht="22.5">
      <c r="G3283" s="109" t="s">
        <v>12607</v>
      </c>
      <c r="H3283" s="110" t="s">
        <v>15091</v>
      </c>
      <c r="I3283" s="109" t="s">
        <v>25878</v>
      </c>
      <c r="J3283" s="110" t="s">
        <v>3194</v>
      </c>
      <c r="K3283" s="110" t="s">
        <v>25879</v>
      </c>
      <c r="L3283" s="109" t="s">
        <v>25880</v>
      </c>
      <c r="M3283" s="110" t="s">
        <v>17347</v>
      </c>
      <c r="N3283" s="111" t="s">
        <v>17246</v>
      </c>
      <c r="O3283" s="111" t="s">
        <v>25881</v>
      </c>
      <c r="P3283" s="110" t="s">
        <v>17248</v>
      </c>
      <c r="Q3283" s="112">
        <v>0</v>
      </c>
      <c r="R3283" s="111" t="s">
        <v>17249</v>
      </c>
      <c r="S3283" s="112"/>
    </row>
    <row r="3284" spans="7:19" ht="22.5">
      <c r="G3284" s="109" t="s">
        <v>12608</v>
      </c>
      <c r="H3284" s="110" t="s">
        <v>15144</v>
      </c>
      <c r="I3284" s="109" t="s">
        <v>25882</v>
      </c>
      <c r="J3284" s="110" t="s">
        <v>3194</v>
      </c>
      <c r="K3284" s="110" t="s">
        <v>25883</v>
      </c>
      <c r="L3284" s="109" t="s">
        <v>25884</v>
      </c>
      <c r="M3284" s="110" t="s">
        <v>17360</v>
      </c>
      <c r="N3284" s="111" t="s">
        <v>17353</v>
      </c>
      <c r="O3284" s="111" t="s">
        <v>25885</v>
      </c>
      <c r="P3284" s="110" t="s">
        <v>17248</v>
      </c>
      <c r="Q3284" s="112">
        <v>0</v>
      </c>
      <c r="R3284" s="111" t="s">
        <v>17249</v>
      </c>
      <c r="S3284" s="112"/>
    </row>
    <row r="3285" spans="7:19" ht="22.5">
      <c r="G3285" s="109" t="s">
        <v>12608</v>
      </c>
      <c r="H3285" s="110" t="s">
        <v>15144</v>
      </c>
      <c r="I3285" s="109" t="s">
        <v>25886</v>
      </c>
      <c r="J3285" s="110" t="s">
        <v>3803</v>
      </c>
      <c r="K3285" s="110" t="s">
        <v>25887</v>
      </c>
      <c r="L3285" s="109" t="s">
        <v>25884</v>
      </c>
      <c r="M3285" s="110"/>
      <c r="N3285" s="111" t="s">
        <v>17353</v>
      </c>
      <c r="O3285" s="111" t="s">
        <v>25888</v>
      </c>
      <c r="P3285" s="110" t="s">
        <v>17248</v>
      </c>
      <c r="Q3285" s="112">
        <v>0</v>
      </c>
      <c r="R3285" s="111" t="s">
        <v>17249</v>
      </c>
      <c r="S3285" s="112"/>
    </row>
    <row r="3286" spans="7:19" ht="22.5">
      <c r="G3286" s="109" t="s">
        <v>12608</v>
      </c>
      <c r="H3286" s="110" t="s">
        <v>15144</v>
      </c>
      <c r="I3286" s="109" t="s">
        <v>25889</v>
      </c>
      <c r="J3286" s="110" t="s">
        <v>1845</v>
      </c>
      <c r="K3286" s="110" t="s">
        <v>25890</v>
      </c>
      <c r="L3286" s="109" t="s">
        <v>25884</v>
      </c>
      <c r="M3286" s="110"/>
      <c r="N3286" s="111" t="s">
        <v>17353</v>
      </c>
      <c r="O3286" s="111" t="s">
        <v>25891</v>
      </c>
      <c r="P3286" s="110" t="s">
        <v>17248</v>
      </c>
      <c r="Q3286" s="112">
        <v>0</v>
      </c>
      <c r="R3286" s="111" t="s">
        <v>17249</v>
      </c>
      <c r="S3286" s="112"/>
    </row>
    <row r="3287" spans="7:19" ht="22.5">
      <c r="G3287" s="109" t="s">
        <v>12608</v>
      </c>
      <c r="H3287" s="110" t="s">
        <v>15144</v>
      </c>
      <c r="I3287" s="109" t="s">
        <v>25892</v>
      </c>
      <c r="J3287" s="110" t="s">
        <v>2662</v>
      </c>
      <c r="K3287" s="110" t="s">
        <v>25893</v>
      </c>
      <c r="L3287" s="109" t="s">
        <v>25884</v>
      </c>
      <c r="M3287" s="110"/>
      <c r="N3287" s="111" t="s">
        <v>17353</v>
      </c>
      <c r="O3287" s="111" t="s">
        <v>25894</v>
      </c>
      <c r="P3287" s="110" t="s">
        <v>17248</v>
      </c>
      <c r="Q3287" s="112">
        <v>0</v>
      </c>
      <c r="R3287" s="111" t="s">
        <v>17249</v>
      </c>
      <c r="S3287" s="112"/>
    </row>
    <row r="3288" spans="7:19" ht="22.5">
      <c r="G3288" s="109" t="s">
        <v>12608</v>
      </c>
      <c r="H3288" s="110" t="s">
        <v>15144</v>
      </c>
      <c r="I3288" s="109" t="s">
        <v>25895</v>
      </c>
      <c r="J3288" s="110" t="s">
        <v>4783</v>
      </c>
      <c r="K3288" s="110" t="s">
        <v>25896</v>
      </c>
      <c r="L3288" s="109" t="s">
        <v>25884</v>
      </c>
      <c r="M3288" s="110"/>
      <c r="N3288" s="111" t="s">
        <v>17353</v>
      </c>
      <c r="O3288" s="111" t="s">
        <v>25897</v>
      </c>
      <c r="P3288" s="110" t="s">
        <v>17248</v>
      </c>
      <c r="Q3288" s="112">
        <v>0</v>
      </c>
      <c r="R3288" s="111" t="s">
        <v>17249</v>
      </c>
      <c r="S3288" s="112"/>
    </row>
    <row r="3289" spans="7:19" ht="22.5">
      <c r="G3289" s="109" t="s">
        <v>12608</v>
      </c>
      <c r="H3289" s="110" t="s">
        <v>15144</v>
      </c>
      <c r="I3289" s="109" t="s">
        <v>25898</v>
      </c>
      <c r="J3289" s="110" t="s">
        <v>4412</v>
      </c>
      <c r="K3289" s="110" t="s">
        <v>25899</v>
      </c>
      <c r="L3289" s="109" t="s">
        <v>25884</v>
      </c>
      <c r="M3289" s="110"/>
      <c r="N3289" s="111" t="s">
        <v>17353</v>
      </c>
      <c r="O3289" s="111" t="s">
        <v>25900</v>
      </c>
      <c r="P3289" s="110" t="s">
        <v>17248</v>
      </c>
      <c r="Q3289" s="112">
        <v>0</v>
      </c>
      <c r="R3289" s="111" t="s">
        <v>17249</v>
      </c>
      <c r="S3289" s="112"/>
    </row>
    <row r="3290" spans="7:19" ht="22.5">
      <c r="G3290" s="109" t="s">
        <v>12608</v>
      </c>
      <c r="H3290" s="110" t="s">
        <v>25901</v>
      </c>
      <c r="I3290" s="109" t="s">
        <v>25902</v>
      </c>
      <c r="J3290" s="110" t="s">
        <v>6768</v>
      </c>
      <c r="K3290" s="110" t="s">
        <v>25903</v>
      </c>
      <c r="L3290" s="109" t="s">
        <v>25884</v>
      </c>
      <c r="M3290" s="110"/>
      <c r="N3290" s="111" t="s">
        <v>17353</v>
      </c>
      <c r="O3290" s="111" t="s">
        <v>25904</v>
      </c>
      <c r="P3290" s="110" t="s">
        <v>17248</v>
      </c>
      <c r="Q3290" s="112">
        <v>0</v>
      </c>
      <c r="R3290" s="111" t="s">
        <v>17249</v>
      </c>
      <c r="S3290" s="112"/>
    </row>
    <row r="3291" spans="7:19" ht="22.5">
      <c r="G3291" s="109" t="s">
        <v>12609</v>
      </c>
      <c r="H3291" s="110" t="s">
        <v>15098</v>
      </c>
      <c r="I3291" s="109" t="s">
        <v>25905</v>
      </c>
      <c r="J3291" s="110" t="s">
        <v>3194</v>
      </c>
      <c r="K3291" s="110" t="s">
        <v>25906</v>
      </c>
      <c r="L3291" s="109" t="s">
        <v>17260</v>
      </c>
      <c r="M3291" s="110" t="s">
        <v>17360</v>
      </c>
      <c r="N3291" s="111" t="s">
        <v>17246</v>
      </c>
      <c r="O3291" s="111" t="s">
        <v>25907</v>
      </c>
      <c r="P3291" s="110" t="s">
        <v>17248</v>
      </c>
      <c r="Q3291" s="112">
        <v>0</v>
      </c>
      <c r="R3291" s="111" t="s">
        <v>17249</v>
      </c>
      <c r="S3291" s="112"/>
    </row>
    <row r="3292" spans="7:19" ht="22.5">
      <c r="G3292" s="109" t="s">
        <v>12610</v>
      </c>
      <c r="H3292" s="110" t="s">
        <v>15098</v>
      </c>
      <c r="I3292" s="109" t="s">
        <v>25905</v>
      </c>
      <c r="J3292" s="110" t="s">
        <v>3194</v>
      </c>
      <c r="K3292" s="110" t="s">
        <v>25906</v>
      </c>
      <c r="L3292" s="109" t="s">
        <v>17260</v>
      </c>
      <c r="M3292" s="110" t="s">
        <v>17360</v>
      </c>
      <c r="N3292" s="111" t="s">
        <v>17246</v>
      </c>
      <c r="O3292" s="111" t="s">
        <v>25908</v>
      </c>
      <c r="P3292" s="110" t="s">
        <v>17248</v>
      </c>
      <c r="Q3292" s="112">
        <v>0</v>
      </c>
      <c r="R3292" s="111" t="s">
        <v>17249</v>
      </c>
      <c r="S3292" s="112"/>
    </row>
    <row r="3293" spans="7:19" ht="22.5">
      <c r="G3293" s="109" t="s">
        <v>12611</v>
      </c>
      <c r="H3293" s="110" t="s">
        <v>15099</v>
      </c>
      <c r="I3293" s="109" t="s">
        <v>25882</v>
      </c>
      <c r="J3293" s="110" t="s">
        <v>3194</v>
      </c>
      <c r="K3293" s="110" t="s">
        <v>25909</v>
      </c>
      <c r="L3293" s="109" t="s">
        <v>17260</v>
      </c>
      <c r="M3293" s="110" t="s">
        <v>17360</v>
      </c>
      <c r="N3293" s="111" t="s">
        <v>17353</v>
      </c>
      <c r="O3293" s="111" t="s">
        <v>25910</v>
      </c>
      <c r="P3293" s="110" t="s">
        <v>17248</v>
      </c>
      <c r="Q3293" s="112">
        <v>0</v>
      </c>
      <c r="R3293" s="111" t="s">
        <v>17249</v>
      </c>
      <c r="S3293" s="112"/>
    </row>
    <row r="3294" spans="7:19" ht="22.5">
      <c r="G3294" s="109" t="s">
        <v>12612</v>
      </c>
      <c r="H3294" s="110" t="s">
        <v>15674</v>
      </c>
      <c r="I3294" s="109" t="s">
        <v>25911</v>
      </c>
      <c r="J3294" s="110" t="s">
        <v>3194</v>
      </c>
      <c r="K3294" s="110" t="s">
        <v>15674</v>
      </c>
      <c r="L3294" s="109" t="s">
        <v>25912</v>
      </c>
      <c r="M3294" s="110" t="s">
        <v>25913</v>
      </c>
      <c r="N3294" s="111" t="s">
        <v>25914</v>
      </c>
      <c r="O3294" s="111" t="s">
        <v>25915</v>
      </c>
      <c r="P3294" s="110" t="s">
        <v>17248</v>
      </c>
      <c r="Q3294" s="112">
        <v>0</v>
      </c>
      <c r="R3294" s="111" t="s">
        <v>17249</v>
      </c>
      <c r="S3294" s="112"/>
    </row>
    <row r="3295" spans="7:19">
      <c r="G3295" s="109" t="s">
        <v>12613</v>
      </c>
      <c r="H3295" s="110" t="s">
        <v>15109</v>
      </c>
      <c r="I3295" s="109" t="s">
        <v>25916</v>
      </c>
      <c r="J3295" s="110" t="s">
        <v>3194</v>
      </c>
      <c r="K3295" s="110" t="s">
        <v>25917</v>
      </c>
      <c r="L3295" s="109" t="s">
        <v>25918</v>
      </c>
      <c r="M3295" s="110" t="s">
        <v>25919</v>
      </c>
      <c r="N3295" s="111" t="s">
        <v>17409</v>
      </c>
      <c r="O3295" s="111" t="s">
        <v>25920</v>
      </c>
      <c r="P3295" s="110" t="s">
        <v>17248</v>
      </c>
      <c r="Q3295" s="112">
        <v>1</v>
      </c>
      <c r="R3295" s="111" t="s">
        <v>12655</v>
      </c>
      <c r="S3295" s="112"/>
    </row>
    <row r="3296" spans="7:19" ht="22.5">
      <c r="G3296" s="109" t="s">
        <v>12614</v>
      </c>
      <c r="H3296" s="110" t="s">
        <v>15675</v>
      </c>
      <c r="I3296" s="109" t="s">
        <v>25921</v>
      </c>
      <c r="J3296" s="110" t="s">
        <v>3194</v>
      </c>
      <c r="K3296" s="110" t="s">
        <v>15675</v>
      </c>
      <c r="L3296" s="109" t="s">
        <v>25922</v>
      </c>
      <c r="M3296" s="110" t="s">
        <v>25923</v>
      </c>
      <c r="N3296" s="111" t="s">
        <v>17409</v>
      </c>
      <c r="O3296" s="111" t="s">
        <v>25924</v>
      </c>
      <c r="P3296" s="110" t="s">
        <v>17248</v>
      </c>
      <c r="Q3296" s="112">
        <v>0</v>
      </c>
      <c r="R3296" s="111" t="s">
        <v>17249</v>
      </c>
      <c r="S3296" s="112"/>
    </row>
    <row r="3297" spans="7:19" ht="22.5">
      <c r="G3297" s="109" t="s">
        <v>12614</v>
      </c>
      <c r="H3297" s="110" t="s">
        <v>25925</v>
      </c>
      <c r="I3297" s="109" t="s">
        <v>25921</v>
      </c>
      <c r="J3297" s="110" t="s">
        <v>3194</v>
      </c>
      <c r="K3297" s="110" t="s">
        <v>15675</v>
      </c>
      <c r="L3297" s="109" t="s">
        <v>25926</v>
      </c>
      <c r="M3297" s="110"/>
      <c r="N3297" s="111" t="s">
        <v>17409</v>
      </c>
      <c r="O3297" s="111" t="s">
        <v>25927</v>
      </c>
      <c r="P3297" s="110" t="s">
        <v>17248</v>
      </c>
      <c r="Q3297" s="112">
        <v>0</v>
      </c>
      <c r="R3297" s="111" t="s">
        <v>17249</v>
      </c>
      <c r="S3297" s="112"/>
    </row>
    <row r="3298" spans="7:19" ht="22.5">
      <c r="G3298" s="109" t="s">
        <v>12615</v>
      </c>
      <c r="H3298" s="110" t="s">
        <v>15676</v>
      </c>
      <c r="I3298" s="109" t="s">
        <v>25905</v>
      </c>
      <c r="J3298" s="110" t="s">
        <v>3194</v>
      </c>
      <c r="K3298" s="110" t="s">
        <v>15676</v>
      </c>
      <c r="L3298" s="109" t="s">
        <v>25928</v>
      </c>
      <c r="M3298" s="110" t="s">
        <v>25929</v>
      </c>
      <c r="N3298" s="111" t="s">
        <v>25930</v>
      </c>
      <c r="O3298" s="111" t="s">
        <v>25931</v>
      </c>
      <c r="P3298" s="110" t="s">
        <v>17248</v>
      </c>
      <c r="Q3298" s="112">
        <v>0</v>
      </c>
      <c r="R3298" s="111" t="s">
        <v>17249</v>
      </c>
      <c r="S3298" s="112"/>
    </row>
    <row r="3299" spans="7:19" ht="22.5">
      <c r="G3299" s="109" t="s">
        <v>12615</v>
      </c>
      <c r="H3299" s="110" t="s">
        <v>25932</v>
      </c>
      <c r="I3299" s="109" t="s">
        <v>25933</v>
      </c>
      <c r="J3299" s="110" t="s">
        <v>3194</v>
      </c>
      <c r="K3299" s="110" t="s">
        <v>15676</v>
      </c>
      <c r="L3299" s="109" t="s">
        <v>25934</v>
      </c>
      <c r="M3299" s="110"/>
      <c r="N3299" s="111" t="s">
        <v>25930</v>
      </c>
      <c r="O3299" s="111" t="s">
        <v>25935</v>
      </c>
      <c r="P3299" s="110" t="s">
        <v>17248</v>
      </c>
      <c r="Q3299" s="112">
        <v>0</v>
      </c>
      <c r="R3299" s="111" t="s">
        <v>17249</v>
      </c>
      <c r="S3299" s="112"/>
    </row>
    <row r="3300" spans="7:19" ht="33.75">
      <c r="G3300" s="109" t="s">
        <v>12615</v>
      </c>
      <c r="H3300" s="110" t="s">
        <v>25936</v>
      </c>
      <c r="I3300" s="109" t="s">
        <v>25937</v>
      </c>
      <c r="J3300" s="110" t="s">
        <v>4534</v>
      </c>
      <c r="K3300" s="110" t="s">
        <v>15676</v>
      </c>
      <c r="L3300" s="109" t="s">
        <v>25928</v>
      </c>
      <c r="M3300" s="110"/>
      <c r="N3300" s="111" t="s">
        <v>25930</v>
      </c>
      <c r="O3300" s="111" t="s">
        <v>25938</v>
      </c>
      <c r="P3300" s="110" t="s">
        <v>17248</v>
      </c>
      <c r="Q3300" s="112">
        <v>0</v>
      </c>
      <c r="R3300" s="111" t="s">
        <v>17249</v>
      </c>
      <c r="S3300" s="112"/>
    </row>
    <row r="3301" spans="7:19" ht="22.5">
      <c r="G3301" s="109" t="s">
        <v>12616</v>
      </c>
      <c r="H3301" s="110" t="s">
        <v>15649</v>
      </c>
      <c r="I3301" s="109" t="s">
        <v>25448</v>
      </c>
      <c r="J3301" s="110" t="s">
        <v>2790</v>
      </c>
      <c r="K3301" s="110" t="s">
        <v>15649</v>
      </c>
      <c r="L3301" s="109" t="s">
        <v>25939</v>
      </c>
      <c r="M3301" s="110" t="s">
        <v>25940</v>
      </c>
      <c r="N3301" s="111" t="s">
        <v>25446</v>
      </c>
      <c r="O3301" s="111" t="s">
        <v>25941</v>
      </c>
      <c r="P3301" s="110" t="s">
        <v>17248</v>
      </c>
      <c r="Q3301" s="112">
        <v>0</v>
      </c>
      <c r="R3301" s="111" t="s">
        <v>17249</v>
      </c>
      <c r="S3301" s="112"/>
    </row>
    <row r="3302" spans="7:19" ht="22.5">
      <c r="G3302" s="109" t="s">
        <v>12616</v>
      </c>
      <c r="H3302" s="110" t="s">
        <v>15649</v>
      </c>
      <c r="I3302" s="109" t="s">
        <v>25942</v>
      </c>
      <c r="J3302" s="110" t="s">
        <v>2664</v>
      </c>
      <c r="K3302" s="110" t="s">
        <v>15649</v>
      </c>
      <c r="L3302" s="109" t="s">
        <v>25939</v>
      </c>
      <c r="M3302" s="110"/>
      <c r="N3302" s="111" t="s">
        <v>25446</v>
      </c>
      <c r="O3302" s="111" t="s">
        <v>25943</v>
      </c>
      <c r="P3302" s="110" t="s">
        <v>17248</v>
      </c>
      <c r="Q3302" s="112">
        <v>0</v>
      </c>
      <c r="R3302" s="111" t="s">
        <v>17249</v>
      </c>
      <c r="S3302" s="112"/>
    </row>
    <row r="3303" spans="7:19" ht="22.5">
      <c r="G3303" s="109" t="s">
        <v>12616</v>
      </c>
      <c r="H3303" s="110" t="s">
        <v>15649</v>
      </c>
      <c r="I3303" s="109" t="s">
        <v>25944</v>
      </c>
      <c r="J3303" s="110" t="s">
        <v>2760</v>
      </c>
      <c r="K3303" s="110" t="s">
        <v>15649</v>
      </c>
      <c r="L3303" s="109" t="s">
        <v>25939</v>
      </c>
      <c r="M3303" s="110"/>
      <c r="N3303" s="111" t="s">
        <v>25446</v>
      </c>
      <c r="O3303" s="111" t="s">
        <v>25945</v>
      </c>
      <c r="P3303" s="110" t="s">
        <v>17248</v>
      </c>
      <c r="Q3303" s="112">
        <v>0</v>
      </c>
      <c r="R3303" s="111" t="s">
        <v>17249</v>
      </c>
      <c r="S3303" s="112"/>
    </row>
    <row r="3304" spans="7:19" ht="22.5">
      <c r="G3304" s="109" t="s">
        <v>12616</v>
      </c>
      <c r="H3304" s="110" t="s">
        <v>15649</v>
      </c>
      <c r="I3304" s="109" t="s">
        <v>25946</v>
      </c>
      <c r="J3304" s="110" t="s">
        <v>1695</v>
      </c>
      <c r="K3304" s="110" t="s">
        <v>15649</v>
      </c>
      <c r="L3304" s="109" t="s">
        <v>25939</v>
      </c>
      <c r="M3304" s="110"/>
      <c r="N3304" s="111" t="s">
        <v>25446</v>
      </c>
      <c r="O3304" s="111" t="s">
        <v>25947</v>
      </c>
      <c r="P3304" s="110" t="s">
        <v>17248</v>
      </c>
      <c r="Q3304" s="112">
        <v>0</v>
      </c>
      <c r="R3304" s="111" t="s">
        <v>17249</v>
      </c>
      <c r="S3304" s="112"/>
    </row>
    <row r="3305" spans="7:19" ht="22.5">
      <c r="G3305" s="109" t="s">
        <v>12616</v>
      </c>
      <c r="H3305" s="110" t="s">
        <v>15649</v>
      </c>
      <c r="I3305" s="109" t="s">
        <v>25948</v>
      </c>
      <c r="J3305" s="110" t="s">
        <v>3677</v>
      </c>
      <c r="K3305" s="110" t="s">
        <v>15649</v>
      </c>
      <c r="L3305" s="109" t="s">
        <v>25939</v>
      </c>
      <c r="M3305" s="110"/>
      <c r="N3305" s="111" t="s">
        <v>25446</v>
      </c>
      <c r="O3305" s="111" t="s">
        <v>25949</v>
      </c>
      <c r="P3305" s="110" t="s">
        <v>17248</v>
      </c>
      <c r="Q3305" s="112">
        <v>0</v>
      </c>
      <c r="R3305" s="111" t="s">
        <v>17249</v>
      </c>
      <c r="S3305" s="112"/>
    </row>
    <row r="3306" spans="7:19" ht="22.5">
      <c r="G3306" s="109" t="s">
        <v>12616</v>
      </c>
      <c r="H3306" s="110" t="s">
        <v>15649</v>
      </c>
      <c r="I3306" s="109" t="s">
        <v>25950</v>
      </c>
      <c r="J3306" s="110" t="s">
        <v>4427</v>
      </c>
      <c r="K3306" s="110" t="s">
        <v>15649</v>
      </c>
      <c r="L3306" s="109" t="s">
        <v>25939</v>
      </c>
      <c r="M3306" s="110"/>
      <c r="N3306" s="111" t="s">
        <v>25446</v>
      </c>
      <c r="O3306" s="111" t="s">
        <v>25951</v>
      </c>
      <c r="P3306" s="110" t="s">
        <v>17248</v>
      </c>
      <c r="Q3306" s="112">
        <v>0</v>
      </c>
      <c r="R3306" s="111" t="s">
        <v>17249</v>
      </c>
      <c r="S3306" s="112"/>
    </row>
    <row r="3307" spans="7:19" ht="22.5">
      <c r="G3307" s="109" t="s">
        <v>12616</v>
      </c>
      <c r="H3307" s="110" t="s">
        <v>15649</v>
      </c>
      <c r="I3307" s="109" t="s">
        <v>25952</v>
      </c>
      <c r="J3307" s="110" t="s">
        <v>4757</v>
      </c>
      <c r="K3307" s="110" t="s">
        <v>15649</v>
      </c>
      <c r="L3307" s="109" t="s">
        <v>25939</v>
      </c>
      <c r="M3307" s="110"/>
      <c r="N3307" s="111" t="s">
        <v>25446</v>
      </c>
      <c r="O3307" s="111" t="s">
        <v>25953</v>
      </c>
      <c r="P3307" s="110" t="s">
        <v>17248</v>
      </c>
      <c r="Q3307" s="112">
        <v>0</v>
      </c>
      <c r="R3307" s="111" t="s">
        <v>17249</v>
      </c>
      <c r="S3307" s="112"/>
    </row>
    <row r="3308" spans="7:19" ht="22.5">
      <c r="G3308" s="109" t="s">
        <v>12616</v>
      </c>
      <c r="H3308" s="110" t="s">
        <v>15649</v>
      </c>
      <c r="I3308" s="109" t="s">
        <v>25954</v>
      </c>
      <c r="J3308" s="110" t="s">
        <v>7787</v>
      </c>
      <c r="K3308" s="110" t="s">
        <v>15649</v>
      </c>
      <c r="L3308" s="109" t="s">
        <v>25939</v>
      </c>
      <c r="M3308" s="110"/>
      <c r="N3308" s="111" t="s">
        <v>25446</v>
      </c>
      <c r="O3308" s="111" t="s">
        <v>25955</v>
      </c>
      <c r="P3308" s="110" t="s">
        <v>17248</v>
      </c>
      <c r="Q3308" s="112">
        <v>0</v>
      </c>
      <c r="R3308" s="111" t="s">
        <v>17249</v>
      </c>
      <c r="S3308" s="112"/>
    </row>
    <row r="3309" spans="7:19" ht="22.5">
      <c r="G3309" s="109" t="s">
        <v>12616</v>
      </c>
      <c r="H3309" s="110" t="s">
        <v>15649</v>
      </c>
      <c r="I3309" s="109" t="s">
        <v>25956</v>
      </c>
      <c r="J3309" s="110" t="s">
        <v>9751</v>
      </c>
      <c r="K3309" s="110" t="s">
        <v>15649</v>
      </c>
      <c r="L3309" s="109" t="s">
        <v>25939</v>
      </c>
      <c r="M3309" s="110"/>
      <c r="N3309" s="111" t="s">
        <v>25446</v>
      </c>
      <c r="O3309" s="111" t="s">
        <v>25957</v>
      </c>
      <c r="P3309" s="110" t="s">
        <v>17248</v>
      </c>
      <c r="Q3309" s="112">
        <v>0</v>
      </c>
      <c r="R3309" s="111" t="s">
        <v>17249</v>
      </c>
      <c r="S3309" s="112"/>
    </row>
    <row r="3310" spans="7:19" ht="22.5">
      <c r="G3310" s="109" t="s">
        <v>12616</v>
      </c>
      <c r="H3310" s="110" t="s">
        <v>15649</v>
      </c>
      <c r="I3310" s="109" t="s">
        <v>25958</v>
      </c>
      <c r="J3310" s="110" t="s">
        <v>11348</v>
      </c>
      <c r="K3310" s="110" t="s">
        <v>15649</v>
      </c>
      <c r="L3310" s="109" t="s">
        <v>25939</v>
      </c>
      <c r="M3310" s="110"/>
      <c r="N3310" s="111" t="s">
        <v>25446</v>
      </c>
      <c r="O3310" s="111" t="s">
        <v>25959</v>
      </c>
      <c r="P3310" s="110" t="s">
        <v>17248</v>
      </c>
      <c r="Q3310" s="112">
        <v>0</v>
      </c>
      <c r="R3310" s="111" t="s">
        <v>17249</v>
      </c>
      <c r="S3310" s="112"/>
    </row>
    <row r="3311" spans="7:19" ht="22.5">
      <c r="G3311" s="109" t="s">
        <v>12616</v>
      </c>
      <c r="H3311" s="110" t="s">
        <v>15649</v>
      </c>
      <c r="I3311" s="109" t="s">
        <v>25960</v>
      </c>
      <c r="J3311" s="110" t="s">
        <v>8609</v>
      </c>
      <c r="K3311" s="110" t="s">
        <v>15649</v>
      </c>
      <c r="L3311" s="109" t="s">
        <v>25939</v>
      </c>
      <c r="M3311" s="110"/>
      <c r="N3311" s="111" t="s">
        <v>25446</v>
      </c>
      <c r="O3311" s="111" t="s">
        <v>25961</v>
      </c>
      <c r="P3311" s="110" t="s">
        <v>17248</v>
      </c>
      <c r="Q3311" s="112">
        <v>0</v>
      </c>
      <c r="R3311" s="111" t="s">
        <v>17249</v>
      </c>
      <c r="S3311" s="112"/>
    </row>
    <row r="3312" spans="7:19" ht="22.5">
      <c r="G3312" s="109" t="s">
        <v>12616</v>
      </c>
      <c r="H3312" s="110" t="s">
        <v>15649</v>
      </c>
      <c r="I3312" s="109" t="s">
        <v>25962</v>
      </c>
      <c r="J3312" s="110" t="s">
        <v>7186</v>
      </c>
      <c r="K3312" s="110" t="s">
        <v>15649</v>
      </c>
      <c r="L3312" s="109" t="s">
        <v>25939</v>
      </c>
      <c r="M3312" s="110"/>
      <c r="N3312" s="111" t="s">
        <v>25446</v>
      </c>
      <c r="O3312" s="111" t="s">
        <v>25963</v>
      </c>
      <c r="P3312" s="110" t="s">
        <v>17248</v>
      </c>
      <c r="Q3312" s="112">
        <v>0</v>
      </c>
      <c r="R3312" s="111" t="s">
        <v>17249</v>
      </c>
      <c r="S3312" s="112"/>
    </row>
    <row r="3313" spans="7:19" ht="22.5">
      <c r="G3313" s="109" t="s">
        <v>12616</v>
      </c>
      <c r="H3313" s="110" t="s">
        <v>15649</v>
      </c>
      <c r="I3313" s="109" t="s">
        <v>25448</v>
      </c>
      <c r="J3313" s="110" t="s">
        <v>2790</v>
      </c>
      <c r="K3313" s="110" t="s">
        <v>15649</v>
      </c>
      <c r="L3313" s="109" t="s">
        <v>25939</v>
      </c>
      <c r="M3313" s="110"/>
      <c r="N3313" s="111" t="s">
        <v>25446</v>
      </c>
      <c r="O3313" s="111" t="s">
        <v>25964</v>
      </c>
      <c r="P3313" s="110" t="s">
        <v>17248</v>
      </c>
      <c r="Q3313" s="112">
        <v>0</v>
      </c>
      <c r="R3313" s="111" t="s">
        <v>17249</v>
      </c>
      <c r="S3313" s="112"/>
    </row>
    <row r="3314" spans="7:19" ht="22.5">
      <c r="G3314" s="109" t="s">
        <v>12616</v>
      </c>
      <c r="H3314" s="110" t="s">
        <v>15649</v>
      </c>
      <c r="I3314" s="109" t="s">
        <v>25832</v>
      </c>
      <c r="J3314" s="110" t="s">
        <v>11111</v>
      </c>
      <c r="K3314" s="110" t="s">
        <v>15649</v>
      </c>
      <c r="L3314" s="109" t="s">
        <v>25939</v>
      </c>
      <c r="M3314" s="110"/>
      <c r="N3314" s="111" t="s">
        <v>25446</v>
      </c>
      <c r="O3314" s="111" t="s">
        <v>25965</v>
      </c>
      <c r="P3314" s="110" t="s">
        <v>17248</v>
      </c>
      <c r="Q3314" s="112">
        <v>0</v>
      </c>
      <c r="R3314" s="111" t="s">
        <v>17249</v>
      </c>
      <c r="S3314" s="112"/>
    </row>
    <row r="3315" spans="7:19">
      <c r="G3315" s="109" t="s">
        <v>12617</v>
      </c>
      <c r="H3315" s="110" t="s">
        <v>15151</v>
      </c>
      <c r="I3315" s="109" t="s">
        <v>25882</v>
      </c>
      <c r="J3315" s="110" t="s">
        <v>3194</v>
      </c>
      <c r="K3315" s="110" t="s">
        <v>15151</v>
      </c>
      <c r="L3315" s="109" t="s">
        <v>25966</v>
      </c>
      <c r="M3315" s="110" t="s">
        <v>25967</v>
      </c>
      <c r="N3315" s="111" t="s">
        <v>17417</v>
      </c>
      <c r="O3315" s="111" t="s">
        <v>25968</v>
      </c>
      <c r="P3315" s="110" t="s">
        <v>17248</v>
      </c>
      <c r="Q3315" s="112">
        <v>0</v>
      </c>
      <c r="R3315" s="111" t="s">
        <v>17249</v>
      </c>
      <c r="S3315" s="112"/>
    </row>
    <row r="3316" spans="7:19">
      <c r="G3316" s="109" t="s">
        <v>12618</v>
      </c>
      <c r="H3316" s="110" t="s">
        <v>15151</v>
      </c>
      <c r="I3316" s="109" t="s">
        <v>25882</v>
      </c>
      <c r="J3316" s="110" t="s">
        <v>3194</v>
      </c>
      <c r="K3316" s="110" t="s">
        <v>15151</v>
      </c>
      <c r="L3316" s="109" t="s">
        <v>25969</v>
      </c>
      <c r="M3316" s="110" t="s">
        <v>25970</v>
      </c>
      <c r="N3316" s="111" t="s">
        <v>17417</v>
      </c>
      <c r="O3316" s="111" t="s">
        <v>25971</v>
      </c>
      <c r="P3316" s="110" t="s">
        <v>17248</v>
      </c>
      <c r="Q3316" s="112">
        <v>0</v>
      </c>
      <c r="R3316" s="111" t="s">
        <v>17249</v>
      </c>
      <c r="S3316" s="112"/>
    </row>
    <row r="3317" spans="7:19" ht="33.75">
      <c r="G3317" s="109" t="s">
        <v>25972</v>
      </c>
      <c r="H3317" s="110" t="s">
        <v>17438</v>
      </c>
      <c r="I3317" s="109" t="s">
        <v>25905</v>
      </c>
      <c r="J3317" s="110" t="s">
        <v>3194</v>
      </c>
      <c r="K3317" s="110" t="s">
        <v>17252</v>
      </c>
      <c r="L3317" s="109" t="s">
        <v>25973</v>
      </c>
      <c r="M3317" s="110" t="s">
        <v>25974</v>
      </c>
      <c r="N3317" s="111" t="s">
        <v>17417</v>
      </c>
      <c r="O3317" s="111" t="s">
        <v>25975</v>
      </c>
      <c r="P3317" s="110" t="s">
        <v>17248</v>
      </c>
      <c r="Q3317" s="112">
        <v>0</v>
      </c>
      <c r="R3317" s="111" t="s">
        <v>17249</v>
      </c>
      <c r="S3317" s="112"/>
    </row>
    <row r="3318" spans="7:19" ht="33.75">
      <c r="G3318" s="109" t="s">
        <v>25976</v>
      </c>
      <c r="H3318" s="110" t="s">
        <v>17438</v>
      </c>
      <c r="I3318" s="109" t="s">
        <v>25905</v>
      </c>
      <c r="J3318" s="110" t="s">
        <v>3194</v>
      </c>
      <c r="K3318" s="110" t="s">
        <v>17252</v>
      </c>
      <c r="L3318" s="109" t="s">
        <v>25977</v>
      </c>
      <c r="M3318" s="110" t="s">
        <v>25978</v>
      </c>
      <c r="N3318" s="111" t="s">
        <v>17417</v>
      </c>
      <c r="O3318" s="111" t="s">
        <v>25979</v>
      </c>
      <c r="P3318" s="110" t="s">
        <v>17248</v>
      </c>
      <c r="Q3318" s="112">
        <v>0</v>
      </c>
      <c r="R3318" s="111" t="s">
        <v>17249</v>
      </c>
      <c r="S3318" s="112"/>
    </row>
    <row r="3319" spans="7:19" ht="33.75">
      <c r="G3319" s="109" t="s">
        <v>12619</v>
      </c>
      <c r="H3319" s="110" t="s">
        <v>15152</v>
      </c>
      <c r="I3319" s="109" t="s">
        <v>25921</v>
      </c>
      <c r="J3319" s="110" t="s">
        <v>3194</v>
      </c>
      <c r="K3319" s="110" t="s">
        <v>25883</v>
      </c>
      <c r="L3319" s="109" t="s">
        <v>25980</v>
      </c>
      <c r="M3319" s="110" t="s">
        <v>25981</v>
      </c>
      <c r="N3319" s="111" t="s">
        <v>17212</v>
      </c>
      <c r="O3319" s="111" t="s">
        <v>25982</v>
      </c>
      <c r="P3319" s="110" t="s">
        <v>17248</v>
      </c>
      <c r="Q3319" s="112">
        <v>0</v>
      </c>
      <c r="R3319" s="111" t="s">
        <v>17249</v>
      </c>
      <c r="S3319" s="112"/>
    </row>
    <row r="3320" spans="7:19" ht="33.75">
      <c r="G3320" s="109" t="s">
        <v>12619</v>
      </c>
      <c r="H3320" s="110" t="s">
        <v>15152</v>
      </c>
      <c r="I3320" s="109" t="s">
        <v>25983</v>
      </c>
      <c r="J3320" s="110" t="s">
        <v>3803</v>
      </c>
      <c r="K3320" s="110" t="s">
        <v>25984</v>
      </c>
      <c r="L3320" s="109" t="s">
        <v>25980</v>
      </c>
      <c r="M3320" s="110"/>
      <c r="N3320" s="111" t="s">
        <v>17212</v>
      </c>
      <c r="O3320" s="111" t="s">
        <v>25985</v>
      </c>
      <c r="P3320" s="110" t="s">
        <v>17248</v>
      </c>
      <c r="Q3320" s="112">
        <v>0</v>
      </c>
      <c r="R3320" s="111" t="s">
        <v>17249</v>
      </c>
      <c r="S3320" s="112"/>
    </row>
    <row r="3321" spans="7:19" ht="33.75">
      <c r="G3321" s="109" t="s">
        <v>12619</v>
      </c>
      <c r="H3321" s="110" t="s">
        <v>15152</v>
      </c>
      <c r="I3321" s="109" t="s">
        <v>25986</v>
      </c>
      <c r="J3321" s="110" t="s">
        <v>4757</v>
      </c>
      <c r="K3321" s="110" t="s">
        <v>25987</v>
      </c>
      <c r="L3321" s="109" t="s">
        <v>25980</v>
      </c>
      <c r="M3321" s="110"/>
      <c r="N3321" s="111" t="s">
        <v>17212</v>
      </c>
      <c r="O3321" s="111" t="s">
        <v>25988</v>
      </c>
      <c r="P3321" s="110" t="s">
        <v>17248</v>
      </c>
      <c r="Q3321" s="112">
        <v>0</v>
      </c>
      <c r="R3321" s="111" t="s">
        <v>17249</v>
      </c>
      <c r="S3321" s="112"/>
    </row>
    <row r="3322" spans="7:19" ht="33.75">
      <c r="G3322" s="109" t="s">
        <v>12619</v>
      </c>
      <c r="H3322" s="110" t="s">
        <v>15152</v>
      </c>
      <c r="I3322" s="109" t="s">
        <v>25989</v>
      </c>
      <c r="J3322" s="110" t="s">
        <v>1845</v>
      </c>
      <c r="K3322" s="110" t="s">
        <v>25890</v>
      </c>
      <c r="L3322" s="109" t="s">
        <v>25980</v>
      </c>
      <c r="M3322" s="110"/>
      <c r="N3322" s="111" t="s">
        <v>17212</v>
      </c>
      <c r="O3322" s="111" t="s">
        <v>25990</v>
      </c>
      <c r="P3322" s="110" t="s">
        <v>17248</v>
      </c>
      <c r="Q3322" s="112">
        <v>0</v>
      </c>
      <c r="R3322" s="111" t="s">
        <v>17249</v>
      </c>
      <c r="S3322" s="112"/>
    </row>
    <row r="3323" spans="7:19" ht="45">
      <c r="G3323" s="109" t="s">
        <v>12620</v>
      </c>
      <c r="H3323" s="110" t="s">
        <v>15677</v>
      </c>
      <c r="I3323" s="109" t="s">
        <v>25991</v>
      </c>
      <c r="J3323" s="110" t="s">
        <v>3194</v>
      </c>
      <c r="K3323" s="110" t="s">
        <v>25992</v>
      </c>
      <c r="L3323" s="109" t="s">
        <v>17260</v>
      </c>
      <c r="M3323" s="110" t="s">
        <v>25993</v>
      </c>
      <c r="N3323" s="111" t="s">
        <v>17246</v>
      </c>
      <c r="O3323" s="111" t="s">
        <v>25994</v>
      </c>
      <c r="P3323" s="110" t="s">
        <v>17248</v>
      </c>
      <c r="Q3323" s="112">
        <v>0</v>
      </c>
      <c r="R3323" s="111" t="s">
        <v>17249</v>
      </c>
      <c r="S3323" s="112"/>
    </row>
    <row r="3324" spans="7:19" ht="45">
      <c r="G3324" s="109" t="s">
        <v>12621</v>
      </c>
      <c r="H3324" s="110" t="s">
        <v>15123</v>
      </c>
      <c r="I3324" s="109" t="s">
        <v>25921</v>
      </c>
      <c r="J3324" s="110" t="s">
        <v>3194</v>
      </c>
      <c r="K3324" s="110" t="s">
        <v>25995</v>
      </c>
      <c r="L3324" s="109" t="s">
        <v>17260</v>
      </c>
      <c r="M3324" s="110" t="s">
        <v>25996</v>
      </c>
      <c r="N3324" s="111" t="s">
        <v>17246</v>
      </c>
      <c r="O3324" s="111" t="s">
        <v>25997</v>
      </c>
      <c r="P3324" s="110" t="s">
        <v>17248</v>
      </c>
      <c r="Q3324" s="112">
        <v>0</v>
      </c>
      <c r="R3324" s="111" t="s">
        <v>17249</v>
      </c>
      <c r="S3324" s="112"/>
    </row>
    <row r="3325" spans="7:19" ht="22.5">
      <c r="G3325" s="109" t="s">
        <v>12622</v>
      </c>
      <c r="H3325" s="110" t="s">
        <v>15144</v>
      </c>
      <c r="I3325" s="109" t="s">
        <v>25998</v>
      </c>
      <c r="J3325" s="110" t="s">
        <v>7186</v>
      </c>
      <c r="K3325" s="110" t="s">
        <v>25999</v>
      </c>
      <c r="L3325" s="109" t="s">
        <v>26000</v>
      </c>
      <c r="M3325" s="110" t="s">
        <v>17360</v>
      </c>
      <c r="N3325" s="111" t="s">
        <v>17353</v>
      </c>
      <c r="O3325" s="111" t="s">
        <v>26001</v>
      </c>
      <c r="P3325" s="110" t="s">
        <v>17248</v>
      </c>
      <c r="Q3325" s="112">
        <v>0</v>
      </c>
      <c r="R3325" s="111" t="s">
        <v>17249</v>
      </c>
      <c r="S3325" s="112"/>
    </row>
    <row r="3326" spans="7:19" ht="33.75">
      <c r="G3326" s="109" t="s">
        <v>12623</v>
      </c>
      <c r="H3326" s="110" t="s">
        <v>15678</v>
      </c>
      <c r="I3326" s="109" t="s">
        <v>26002</v>
      </c>
      <c r="J3326" s="110" t="s">
        <v>7186</v>
      </c>
      <c r="K3326" s="110" t="s">
        <v>26003</v>
      </c>
      <c r="L3326" s="109" t="s">
        <v>26004</v>
      </c>
      <c r="M3326" s="110" t="s">
        <v>26005</v>
      </c>
      <c r="N3326" s="111" t="s">
        <v>17409</v>
      </c>
      <c r="O3326" s="111" t="s">
        <v>26006</v>
      </c>
      <c r="P3326" s="110" t="s">
        <v>17248</v>
      </c>
      <c r="Q3326" s="112">
        <v>0</v>
      </c>
      <c r="R3326" s="111" t="s">
        <v>17249</v>
      </c>
      <c r="S3326" s="112"/>
    </row>
    <row r="3327" spans="7:19" ht="22.5">
      <c r="G3327" s="109" t="s">
        <v>12624</v>
      </c>
      <c r="H3327" s="110" t="s">
        <v>15151</v>
      </c>
      <c r="I3327" s="109" t="s">
        <v>26007</v>
      </c>
      <c r="J3327" s="110" t="s">
        <v>7186</v>
      </c>
      <c r="K3327" s="110" t="s">
        <v>15151</v>
      </c>
      <c r="L3327" s="109" t="s">
        <v>26008</v>
      </c>
      <c r="M3327" s="110" t="s">
        <v>26009</v>
      </c>
      <c r="N3327" s="111" t="s">
        <v>17417</v>
      </c>
      <c r="O3327" s="111" t="s">
        <v>26010</v>
      </c>
      <c r="P3327" s="110" t="s">
        <v>17248</v>
      </c>
      <c r="Q3327" s="112">
        <v>0</v>
      </c>
      <c r="R3327" s="111" t="s">
        <v>17249</v>
      </c>
      <c r="S3327" s="112"/>
    </row>
    <row r="3328" spans="7:19" ht="22.5">
      <c r="G3328" s="109" t="s">
        <v>12625</v>
      </c>
      <c r="H3328" s="110" t="s">
        <v>15151</v>
      </c>
      <c r="I3328" s="109" t="s">
        <v>26007</v>
      </c>
      <c r="J3328" s="110" t="s">
        <v>7186</v>
      </c>
      <c r="K3328" s="110" t="s">
        <v>15151</v>
      </c>
      <c r="L3328" s="109" t="s">
        <v>26011</v>
      </c>
      <c r="M3328" s="110" t="s">
        <v>26012</v>
      </c>
      <c r="N3328" s="111" t="s">
        <v>17417</v>
      </c>
      <c r="O3328" s="111" t="s">
        <v>26013</v>
      </c>
      <c r="P3328" s="110" t="s">
        <v>17248</v>
      </c>
      <c r="Q3328" s="112">
        <v>0</v>
      </c>
      <c r="R3328" s="111" t="s">
        <v>17249</v>
      </c>
      <c r="S3328" s="112"/>
    </row>
    <row r="3329" spans="7:19" ht="33.75">
      <c r="G3329" s="109" t="s">
        <v>12626</v>
      </c>
      <c r="H3329" s="110" t="s">
        <v>15152</v>
      </c>
      <c r="I3329" s="109" t="s">
        <v>26007</v>
      </c>
      <c r="J3329" s="110" t="s">
        <v>7186</v>
      </c>
      <c r="K3329" s="110" t="s">
        <v>25999</v>
      </c>
      <c r="L3329" s="109" t="s">
        <v>26014</v>
      </c>
      <c r="M3329" s="110" t="s">
        <v>26015</v>
      </c>
      <c r="N3329" s="111" t="s">
        <v>17212</v>
      </c>
      <c r="O3329" s="111" t="s">
        <v>26016</v>
      </c>
      <c r="P3329" s="110" t="s">
        <v>17248</v>
      </c>
      <c r="Q3329" s="112">
        <v>0</v>
      </c>
      <c r="R3329" s="111" t="s">
        <v>17249</v>
      </c>
      <c r="S3329" s="112"/>
    </row>
    <row r="3330" spans="7:19" ht="22.5">
      <c r="G3330" s="109" t="s">
        <v>12627</v>
      </c>
      <c r="H3330" s="110" t="s">
        <v>15144</v>
      </c>
      <c r="I3330" s="109" t="s">
        <v>26017</v>
      </c>
      <c r="J3330" s="110" t="s">
        <v>7787</v>
      </c>
      <c r="K3330" s="110" t="s">
        <v>26018</v>
      </c>
      <c r="L3330" s="109" t="s">
        <v>26019</v>
      </c>
      <c r="M3330" s="110" t="s">
        <v>17360</v>
      </c>
      <c r="N3330" s="111" t="s">
        <v>17353</v>
      </c>
      <c r="O3330" s="111" t="s">
        <v>26020</v>
      </c>
      <c r="P3330" s="110" t="s">
        <v>17248</v>
      </c>
      <c r="Q3330" s="112">
        <v>0</v>
      </c>
      <c r="R3330" s="111" t="s">
        <v>17249</v>
      </c>
      <c r="S3330" s="112"/>
    </row>
    <row r="3331" spans="7:19" ht="22.5">
      <c r="G3331" s="109" t="s">
        <v>12628</v>
      </c>
      <c r="H3331" s="110" t="s">
        <v>15679</v>
      </c>
      <c r="I3331" s="109" t="s">
        <v>26021</v>
      </c>
      <c r="J3331" s="110" t="s">
        <v>7787</v>
      </c>
      <c r="K3331" s="110" t="s">
        <v>26022</v>
      </c>
      <c r="L3331" s="109" t="s">
        <v>26023</v>
      </c>
      <c r="M3331" s="110" t="s">
        <v>26024</v>
      </c>
      <c r="N3331" s="111" t="s">
        <v>17623</v>
      </c>
      <c r="O3331" s="111" t="s">
        <v>26025</v>
      </c>
      <c r="P3331" s="110" t="s">
        <v>17248</v>
      </c>
      <c r="Q3331" s="112">
        <v>0</v>
      </c>
      <c r="R3331" s="111" t="s">
        <v>17249</v>
      </c>
      <c r="S3331" s="112"/>
    </row>
    <row r="3332" spans="7:19">
      <c r="G3332" s="109" t="s">
        <v>12629</v>
      </c>
      <c r="H3332" s="110" t="s">
        <v>15151</v>
      </c>
      <c r="I3332" s="109" t="s">
        <v>26017</v>
      </c>
      <c r="J3332" s="110" t="s">
        <v>7787</v>
      </c>
      <c r="K3332" s="110" t="s">
        <v>15151</v>
      </c>
      <c r="L3332" s="109" t="s">
        <v>26026</v>
      </c>
      <c r="M3332" s="110" t="s">
        <v>26027</v>
      </c>
      <c r="N3332" s="111" t="s">
        <v>17417</v>
      </c>
      <c r="O3332" s="111" t="s">
        <v>26028</v>
      </c>
      <c r="P3332" s="110" t="s">
        <v>17248</v>
      </c>
      <c r="Q3332" s="112">
        <v>0</v>
      </c>
      <c r="R3332" s="111" t="s">
        <v>17249</v>
      </c>
      <c r="S3332" s="112"/>
    </row>
    <row r="3333" spans="7:19">
      <c r="G3333" s="109" t="s">
        <v>12630</v>
      </c>
      <c r="H3333" s="110" t="s">
        <v>15151</v>
      </c>
      <c r="I3333" s="109" t="s">
        <v>26017</v>
      </c>
      <c r="J3333" s="110" t="s">
        <v>7787</v>
      </c>
      <c r="K3333" s="110" t="s">
        <v>15151</v>
      </c>
      <c r="L3333" s="109" t="s">
        <v>24425</v>
      </c>
      <c r="M3333" s="110" t="s">
        <v>26029</v>
      </c>
      <c r="N3333" s="111" t="s">
        <v>17417</v>
      </c>
      <c r="O3333" s="111" t="s">
        <v>26030</v>
      </c>
      <c r="P3333" s="110" t="s">
        <v>17248</v>
      </c>
      <c r="Q3333" s="112">
        <v>0</v>
      </c>
      <c r="R3333" s="111" t="s">
        <v>17249</v>
      </c>
      <c r="S3333" s="112"/>
    </row>
    <row r="3334" spans="7:19" ht="33.75">
      <c r="G3334" s="109" t="s">
        <v>12631</v>
      </c>
      <c r="H3334" s="110" t="s">
        <v>15152</v>
      </c>
      <c r="I3334" s="109" t="s">
        <v>26017</v>
      </c>
      <c r="J3334" s="110" t="s">
        <v>7787</v>
      </c>
      <c r="K3334" s="110" t="s">
        <v>26018</v>
      </c>
      <c r="L3334" s="109" t="s">
        <v>26031</v>
      </c>
      <c r="M3334" s="110" t="s">
        <v>26032</v>
      </c>
      <c r="N3334" s="111" t="s">
        <v>17212</v>
      </c>
      <c r="O3334" s="111" t="s">
        <v>26033</v>
      </c>
      <c r="P3334" s="110" t="s">
        <v>17248</v>
      </c>
      <c r="Q3334" s="112">
        <v>0</v>
      </c>
      <c r="R3334" s="111" t="s">
        <v>17249</v>
      </c>
      <c r="S3334" s="112"/>
    </row>
    <row r="3335" spans="7:19">
      <c r="G3335" s="109" t="s">
        <v>12632</v>
      </c>
      <c r="H3335" s="110" t="s">
        <v>15078</v>
      </c>
      <c r="I3335" s="109" t="s">
        <v>26034</v>
      </c>
      <c r="J3335" s="110" t="s">
        <v>5806</v>
      </c>
      <c r="K3335" s="110" t="s">
        <v>26035</v>
      </c>
      <c r="L3335" s="109" t="s">
        <v>26036</v>
      </c>
      <c r="M3335" s="110" t="s">
        <v>26037</v>
      </c>
      <c r="N3335" s="111" t="s">
        <v>17246</v>
      </c>
      <c r="O3335" s="111" t="s">
        <v>26038</v>
      </c>
      <c r="P3335" s="110" t="s">
        <v>17248</v>
      </c>
      <c r="Q3335" s="112">
        <v>0</v>
      </c>
      <c r="R3335" s="111" t="s">
        <v>17249</v>
      </c>
      <c r="S3335" s="112"/>
    </row>
    <row r="3336" spans="7:19" ht="33.75">
      <c r="G3336" s="109" t="s">
        <v>12633</v>
      </c>
      <c r="H3336" s="110" t="s">
        <v>17250</v>
      </c>
      <c r="I3336" s="109" t="s">
        <v>26039</v>
      </c>
      <c r="J3336" s="110" t="s">
        <v>5806</v>
      </c>
      <c r="K3336" s="110" t="s">
        <v>17252</v>
      </c>
      <c r="L3336" s="109" t="s">
        <v>306</v>
      </c>
      <c r="M3336" s="110" t="s">
        <v>17253</v>
      </c>
      <c r="N3336" s="111" t="s">
        <v>17254</v>
      </c>
      <c r="O3336" s="111" t="s">
        <v>26040</v>
      </c>
      <c r="P3336" s="110" t="s">
        <v>17248</v>
      </c>
      <c r="Q3336" s="112">
        <v>0</v>
      </c>
      <c r="R3336" s="111" t="s">
        <v>17249</v>
      </c>
      <c r="S3336" s="112"/>
    </row>
    <row r="3337" spans="7:19" ht="33.75">
      <c r="G3337" s="109" t="s">
        <v>12634</v>
      </c>
      <c r="H3337" s="110" t="s">
        <v>15680</v>
      </c>
      <c r="I3337" s="109" t="s">
        <v>17615</v>
      </c>
      <c r="J3337" s="110" t="s">
        <v>3418</v>
      </c>
      <c r="K3337" s="110" t="s">
        <v>26041</v>
      </c>
      <c r="L3337" s="109" t="s">
        <v>26042</v>
      </c>
      <c r="M3337" s="110" t="s">
        <v>26043</v>
      </c>
      <c r="N3337" s="111" t="s">
        <v>17246</v>
      </c>
      <c r="O3337" s="111" t="s">
        <v>26044</v>
      </c>
      <c r="P3337" s="110" t="s">
        <v>17248</v>
      </c>
      <c r="Q3337" s="112">
        <v>0</v>
      </c>
      <c r="R3337" s="111" t="s">
        <v>17249</v>
      </c>
      <c r="S3337" s="112"/>
    </row>
    <row r="3338" spans="7:19" ht="33.75">
      <c r="G3338" s="109" t="s">
        <v>12635</v>
      </c>
      <c r="H3338" s="110" t="s">
        <v>15680</v>
      </c>
      <c r="I3338" s="109" t="s">
        <v>17615</v>
      </c>
      <c r="J3338" s="110" t="s">
        <v>3418</v>
      </c>
      <c r="K3338" s="110" t="s">
        <v>26041</v>
      </c>
      <c r="L3338" s="109" t="s">
        <v>17260</v>
      </c>
      <c r="M3338" s="110" t="s">
        <v>26043</v>
      </c>
      <c r="N3338" s="111" t="s">
        <v>17246</v>
      </c>
      <c r="O3338" s="111" t="s">
        <v>26045</v>
      </c>
      <c r="P3338" s="110" t="s">
        <v>17248</v>
      </c>
      <c r="Q3338" s="112">
        <v>0</v>
      </c>
      <c r="R3338" s="111" t="s">
        <v>17249</v>
      </c>
      <c r="S3338" s="112"/>
    </row>
    <row r="3339" spans="7:19" ht="33.75">
      <c r="G3339" s="109" t="s">
        <v>12636</v>
      </c>
      <c r="H3339" s="110" t="s">
        <v>17250</v>
      </c>
      <c r="I3339" s="109" t="s">
        <v>26046</v>
      </c>
      <c r="J3339" s="110" t="s">
        <v>5806</v>
      </c>
      <c r="K3339" s="110" t="s">
        <v>17252</v>
      </c>
      <c r="L3339" s="109" t="s">
        <v>17260</v>
      </c>
      <c r="M3339" s="110" t="s">
        <v>17253</v>
      </c>
      <c r="N3339" s="111" t="s">
        <v>17254</v>
      </c>
      <c r="O3339" s="111" t="s">
        <v>26047</v>
      </c>
      <c r="P3339" s="110" t="s">
        <v>17248</v>
      </c>
      <c r="Q3339" s="112">
        <v>0</v>
      </c>
      <c r="R3339" s="111" t="s">
        <v>17249</v>
      </c>
      <c r="S3339" s="112"/>
    </row>
    <row r="3340" spans="7:19" ht="33.75">
      <c r="G3340" s="109" t="s">
        <v>26048</v>
      </c>
      <c r="H3340" s="110" t="s">
        <v>26049</v>
      </c>
      <c r="I3340" s="109" t="s">
        <v>26050</v>
      </c>
      <c r="J3340" s="110" t="s">
        <v>5806</v>
      </c>
      <c r="K3340" s="110" t="s">
        <v>26051</v>
      </c>
      <c r="L3340" s="109" t="s">
        <v>17260</v>
      </c>
      <c r="M3340" s="110" t="s">
        <v>26052</v>
      </c>
      <c r="N3340" s="111" t="s">
        <v>17246</v>
      </c>
      <c r="O3340" s="111" t="s">
        <v>26053</v>
      </c>
      <c r="P3340" s="110" t="s">
        <v>17248</v>
      </c>
      <c r="Q3340" s="112">
        <v>0</v>
      </c>
      <c r="R3340" s="111" t="s">
        <v>17249</v>
      </c>
      <c r="S3340" s="112"/>
    </row>
    <row r="3341" spans="7:19" ht="33.75">
      <c r="G3341" s="109" t="s">
        <v>12637</v>
      </c>
      <c r="H3341" s="110" t="s">
        <v>15084</v>
      </c>
      <c r="I3341" s="109" t="s">
        <v>26054</v>
      </c>
      <c r="J3341" s="110" t="s">
        <v>5806</v>
      </c>
      <c r="K3341" s="110" t="s">
        <v>17299</v>
      </c>
      <c r="L3341" s="109" t="s">
        <v>26055</v>
      </c>
      <c r="M3341" s="110" t="s">
        <v>26056</v>
      </c>
      <c r="N3341" s="111" t="s">
        <v>17302</v>
      </c>
      <c r="O3341" s="111" t="s">
        <v>26057</v>
      </c>
      <c r="P3341" s="110" t="s">
        <v>17248</v>
      </c>
      <c r="Q3341" s="112">
        <v>0</v>
      </c>
      <c r="R3341" s="111" t="s">
        <v>17249</v>
      </c>
      <c r="S3341" s="112"/>
    </row>
    <row r="3342" spans="7:19">
      <c r="G3342" s="109" t="s">
        <v>12638</v>
      </c>
      <c r="H3342" s="110" t="s">
        <v>15681</v>
      </c>
      <c r="I3342" s="109" t="s">
        <v>26058</v>
      </c>
      <c r="J3342" s="110" t="s">
        <v>4924</v>
      </c>
      <c r="K3342" s="110" t="s">
        <v>26059</v>
      </c>
      <c r="L3342" s="109" t="s">
        <v>17260</v>
      </c>
      <c r="M3342" s="110" t="s">
        <v>26060</v>
      </c>
      <c r="N3342" s="111" t="s">
        <v>17246</v>
      </c>
      <c r="O3342" s="111" t="s">
        <v>26061</v>
      </c>
      <c r="P3342" s="110" t="s">
        <v>540</v>
      </c>
      <c r="Q3342" s="112">
        <v>0</v>
      </c>
      <c r="R3342" s="111" t="s">
        <v>17249</v>
      </c>
      <c r="S3342" s="112"/>
    </row>
    <row r="3343" spans="7:19" ht="22.5">
      <c r="G3343" s="109" t="s">
        <v>12639</v>
      </c>
      <c r="H3343" s="110" t="s">
        <v>15682</v>
      </c>
      <c r="I3343" s="109" t="s">
        <v>26062</v>
      </c>
      <c r="J3343" s="110" t="s">
        <v>5806</v>
      </c>
      <c r="K3343" s="110" t="s">
        <v>26063</v>
      </c>
      <c r="L3343" s="109" t="s">
        <v>17260</v>
      </c>
      <c r="M3343" s="110" t="s">
        <v>26064</v>
      </c>
      <c r="N3343" s="111" t="s">
        <v>17246</v>
      </c>
      <c r="O3343" s="111" t="s">
        <v>26065</v>
      </c>
      <c r="P3343" s="110" t="s">
        <v>17248</v>
      </c>
      <c r="Q3343" s="112">
        <v>0</v>
      </c>
      <c r="R3343" s="111" t="s">
        <v>17249</v>
      </c>
      <c r="S3343" s="112"/>
    </row>
    <row r="3344" spans="7:19" ht="22.5">
      <c r="G3344" s="109" t="s">
        <v>12640</v>
      </c>
      <c r="H3344" s="110" t="s">
        <v>15083</v>
      </c>
      <c r="I3344" s="109" t="s">
        <v>26054</v>
      </c>
      <c r="J3344" s="110" t="s">
        <v>5806</v>
      </c>
      <c r="K3344" s="110" t="s">
        <v>15083</v>
      </c>
      <c r="L3344" s="109" t="s">
        <v>26066</v>
      </c>
      <c r="M3344" s="110" t="s">
        <v>26067</v>
      </c>
      <c r="N3344" s="111" t="s">
        <v>17246</v>
      </c>
      <c r="O3344" s="111" t="s">
        <v>26068</v>
      </c>
      <c r="P3344" s="110" t="s">
        <v>17248</v>
      </c>
      <c r="Q3344" s="112">
        <v>0</v>
      </c>
      <c r="R3344" s="111" t="s">
        <v>17249</v>
      </c>
      <c r="S3344" s="112"/>
    </row>
    <row r="3345" spans="7:19" ht="33.75">
      <c r="G3345" s="109" t="s">
        <v>12641</v>
      </c>
      <c r="H3345" s="110" t="s">
        <v>15683</v>
      </c>
      <c r="I3345" s="109" t="s">
        <v>26069</v>
      </c>
      <c r="J3345" s="110" t="s">
        <v>5806</v>
      </c>
      <c r="K3345" s="110" t="s">
        <v>26070</v>
      </c>
      <c r="L3345" s="109" t="s">
        <v>26071</v>
      </c>
      <c r="M3345" s="110" t="s">
        <v>26072</v>
      </c>
      <c r="N3345" s="111" t="s">
        <v>17246</v>
      </c>
      <c r="O3345" s="111" t="s">
        <v>26073</v>
      </c>
      <c r="P3345" s="110" t="s">
        <v>17248</v>
      </c>
      <c r="Q3345" s="112">
        <v>0</v>
      </c>
      <c r="R3345" s="111" t="s">
        <v>17249</v>
      </c>
      <c r="S3345" s="112"/>
    </row>
    <row r="3346" spans="7:19" ht="22.5">
      <c r="G3346" s="109" t="s">
        <v>12642</v>
      </c>
      <c r="H3346" s="110" t="s">
        <v>15684</v>
      </c>
      <c r="I3346" s="109" t="s">
        <v>26074</v>
      </c>
      <c r="J3346" s="110" t="s">
        <v>5806</v>
      </c>
      <c r="K3346" s="110" t="s">
        <v>26075</v>
      </c>
      <c r="L3346" s="109" t="s">
        <v>17260</v>
      </c>
      <c r="M3346" s="110" t="s">
        <v>26076</v>
      </c>
      <c r="N3346" s="111" t="s">
        <v>17246</v>
      </c>
      <c r="O3346" s="111" t="s">
        <v>26077</v>
      </c>
      <c r="P3346" s="110" t="s">
        <v>17248</v>
      </c>
      <c r="Q3346" s="112">
        <v>0</v>
      </c>
      <c r="R3346" s="111" t="s">
        <v>17249</v>
      </c>
      <c r="S3346" s="112"/>
    </row>
    <row r="3347" spans="7:19">
      <c r="G3347" s="109" t="s">
        <v>12643</v>
      </c>
      <c r="H3347" s="110" t="s">
        <v>15685</v>
      </c>
      <c r="I3347" s="109" t="s">
        <v>26074</v>
      </c>
      <c r="J3347" s="110" t="s">
        <v>5806</v>
      </c>
      <c r="K3347" s="110" t="s">
        <v>26078</v>
      </c>
      <c r="L3347" s="109" t="s">
        <v>17260</v>
      </c>
      <c r="M3347" s="110" t="s">
        <v>26079</v>
      </c>
      <c r="N3347" s="111" t="s">
        <v>17246</v>
      </c>
      <c r="O3347" s="111" t="s">
        <v>26080</v>
      </c>
      <c r="P3347" s="110" t="s">
        <v>17248</v>
      </c>
      <c r="Q3347" s="112">
        <v>0</v>
      </c>
      <c r="R3347" s="111" t="s">
        <v>17249</v>
      </c>
      <c r="S3347" s="112"/>
    </row>
    <row r="3348" spans="7:19" ht="22.5">
      <c r="G3348" s="109" t="s">
        <v>26081</v>
      </c>
      <c r="H3348" s="110" t="s">
        <v>26082</v>
      </c>
      <c r="I3348" s="109" t="s">
        <v>26083</v>
      </c>
      <c r="J3348" s="110" t="s">
        <v>5806</v>
      </c>
      <c r="K3348" s="110" t="s">
        <v>26084</v>
      </c>
      <c r="L3348" s="109" t="s">
        <v>17260</v>
      </c>
      <c r="M3348" s="110" t="s">
        <v>26085</v>
      </c>
      <c r="N3348" s="111" t="s">
        <v>17246</v>
      </c>
      <c r="O3348" s="111" t="s">
        <v>26086</v>
      </c>
      <c r="P3348" s="110" t="s">
        <v>17248</v>
      </c>
      <c r="Q3348" s="112">
        <v>0</v>
      </c>
      <c r="R3348" s="111" t="s">
        <v>17249</v>
      </c>
      <c r="S3348" s="112"/>
    </row>
    <row r="3349" spans="7:19" ht="56.25">
      <c r="G3349" s="109" t="s">
        <v>12644</v>
      </c>
      <c r="H3349" s="110" t="s">
        <v>26087</v>
      </c>
      <c r="I3349" s="109" t="s">
        <v>26088</v>
      </c>
      <c r="J3349" s="110" t="s">
        <v>5806</v>
      </c>
      <c r="K3349" s="110" t="s">
        <v>26089</v>
      </c>
      <c r="L3349" s="109" t="s">
        <v>26090</v>
      </c>
      <c r="M3349" s="110" t="s">
        <v>26091</v>
      </c>
      <c r="N3349" s="111" t="s">
        <v>17246</v>
      </c>
      <c r="O3349" s="111" t="s">
        <v>26092</v>
      </c>
      <c r="P3349" s="110" t="s">
        <v>17248</v>
      </c>
      <c r="Q3349" s="112">
        <v>0</v>
      </c>
      <c r="R3349" s="111" t="s">
        <v>17249</v>
      </c>
      <c r="S3349" s="112"/>
    </row>
    <row r="3350" spans="7:19">
      <c r="G3350" s="109" t="s">
        <v>12645</v>
      </c>
      <c r="H3350" s="110" t="s">
        <v>15686</v>
      </c>
      <c r="I3350" s="109" t="s">
        <v>26093</v>
      </c>
      <c r="J3350" s="110" t="s">
        <v>5806</v>
      </c>
      <c r="K3350" s="110" t="s">
        <v>26094</v>
      </c>
      <c r="L3350" s="109" t="s">
        <v>17260</v>
      </c>
      <c r="M3350" s="110" t="s">
        <v>26095</v>
      </c>
      <c r="N3350" s="111" t="s">
        <v>17628</v>
      </c>
      <c r="O3350" s="111" t="s">
        <v>26096</v>
      </c>
      <c r="P3350" s="110" t="s">
        <v>17248</v>
      </c>
      <c r="Q3350" s="112">
        <v>0</v>
      </c>
      <c r="R3350" s="111" t="s">
        <v>17249</v>
      </c>
      <c r="S3350" s="112"/>
    </row>
    <row r="3351" spans="7:19">
      <c r="G3351" s="109" t="s">
        <v>12646</v>
      </c>
      <c r="H3351" s="110" t="s">
        <v>15687</v>
      </c>
      <c r="I3351" s="109" t="s">
        <v>26097</v>
      </c>
      <c r="J3351" s="110" t="s">
        <v>5806</v>
      </c>
      <c r="K3351" s="110" t="s">
        <v>26098</v>
      </c>
      <c r="L3351" s="109" t="s">
        <v>26099</v>
      </c>
      <c r="M3351" s="110" t="s">
        <v>26100</v>
      </c>
      <c r="N3351" s="111" t="s">
        <v>17409</v>
      </c>
      <c r="O3351" s="111" t="s">
        <v>26101</v>
      </c>
      <c r="P3351" s="110" t="s">
        <v>17248</v>
      </c>
      <c r="Q3351" s="112">
        <v>0</v>
      </c>
      <c r="R3351" s="111" t="s">
        <v>17249</v>
      </c>
      <c r="S3351" s="112"/>
    </row>
    <row r="3352" spans="7:19" ht="22.5">
      <c r="G3352" s="109" t="s">
        <v>12647</v>
      </c>
      <c r="H3352" s="110" t="s">
        <v>15094</v>
      </c>
      <c r="I3352" s="109" t="s">
        <v>26102</v>
      </c>
      <c r="J3352" s="110" t="s">
        <v>5806</v>
      </c>
      <c r="K3352" s="110" t="s">
        <v>26103</v>
      </c>
      <c r="L3352" s="109" t="s">
        <v>17260</v>
      </c>
      <c r="M3352" s="110" t="s">
        <v>17360</v>
      </c>
      <c r="N3352" s="111" t="s">
        <v>17246</v>
      </c>
      <c r="O3352" s="111" t="s">
        <v>26104</v>
      </c>
      <c r="P3352" s="110" t="s">
        <v>17248</v>
      </c>
      <c r="Q3352" s="112">
        <v>0</v>
      </c>
      <c r="R3352" s="111" t="s">
        <v>17249</v>
      </c>
      <c r="S3352" s="112"/>
    </row>
    <row r="3353" spans="7:19" ht="22.5">
      <c r="G3353" s="109" t="s">
        <v>12648</v>
      </c>
      <c r="H3353" s="110" t="s">
        <v>15144</v>
      </c>
      <c r="I3353" s="109" t="s">
        <v>26102</v>
      </c>
      <c r="J3353" s="110" t="s">
        <v>5806</v>
      </c>
      <c r="K3353" s="110" t="s">
        <v>26105</v>
      </c>
      <c r="L3353" s="109" t="s">
        <v>26106</v>
      </c>
      <c r="M3353" s="110" t="s">
        <v>17360</v>
      </c>
      <c r="N3353" s="111" t="s">
        <v>17353</v>
      </c>
      <c r="O3353" s="111" t="s">
        <v>26107</v>
      </c>
      <c r="P3353" s="110" t="s">
        <v>17248</v>
      </c>
      <c r="Q3353" s="112">
        <v>0</v>
      </c>
      <c r="R3353" s="111" t="s">
        <v>17249</v>
      </c>
      <c r="S3353" s="112"/>
    </row>
    <row r="3354" spans="7:19" ht="22.5">
      <c r="G3354" s="109" t="s">
        <v>12648</v>
      </c>
      <c r="H3354" s="110" t="s">
        <v>15144</v>
      </c>
      <c r="I3354" s="109" t="s">
        <v>26108</v>
      </c>
      <c r="J3354" s="110" t="s">
        <v>1435</v>
      </c>
      <c r="K3354" s="110" t="s">
        <v>26109</v>
      </c>
      <c r="L3354" s="109" t="s">
        <v>26106</v>
      </c>
      <c r="M3354" s="110"/>
      <c r="N3354" s="111" t="s">
        <v>17353</v>
      </c>
      <c r="O3354" s="111" t="s">
        <v>26110</v>
      </c>
      <c r="P3354" s="110" t="s">
        <v>17248</v>
      </c>
      <c r="Q3354" s="112">
        <v>0</v>
      </c>
      <c r="R3354" s="111" t="s">
        <v>17249</v>
      </c>
      <c r="S3354" s="112"/>
    </row>
    <row r="3355" spans="7:19" ht="22.5">
      <c r="G3355" s="109" t="s">
        <v>12648</v>
      </c>
      <c r="H3355" s="110" t="s">
        <v>15144</v>
      </c>
      <c r="I3355" s="109" t="s">
        <v>26111</v>
      </c>
      <c r="J3355" s="110" t="s">
        <v>2635</v>
      </c>
      <c r="K3355" s="110" t="s">
        <v>24824</v>
      </c>
      <c r="L3355" s="109" t="s">
        <v>26106</v>
      </c>
      <c r="M3355" s="110"/>
      <c r="N3355" s="111" t="s">
        <v>17353</v>
      </c>
      <c r="O3355" s="111" t="s">
        <v>26112</v>
      </c>
      <c r="P3355" s="110" t="s">
        <v>17248</v>
      </c>
      <c r="Q3355" s="112">
        <v>0</v>
      </c>
      <c r="R3355" s="111" t="s">
        <v>17249</v>
      </c>
      <c r="S3355" s="112"/>
    </row>
    <row r="3356" spans="7:19" ht="22.5">
      <c r="G3356" s="109" t="s">
        <v>12648</v>
      </c>
      <c r="H3356" s="110" t="s">
        <v>15144</v>
      </c>
      <c r="I3356" s="109" t="s">
        <v>26113</v>
      </c>
      <c r="J3356" s="110" t="s">
        <v>3437</v>
      </c>
      <c r="K3356" s="110" t="s">
        <v>26114</v>
      </c>
      <c r="L3356" s="109" t="s">
        <v>26106</v>
      </c>
      <c r="M3356" s="110"/>
      <c r="N3356" s="111" t="s">
        <v>17353</v>
      </c>
      <c r="O3356" s="111" t="s">
        <v>26115</v>
      </c>
      <c r="P3356" s="110" t="s">
        <v>17248</v>
      </c>
      <c r="Q3356" s="112">
        <v>0</v>
      </c>
      <c r="R3356" s="111" t="s">
        <v>17249</v>
      </c>
      <c r="S3356" s="112"/>
    </row>
    <row r="3357" spans="7:19" ht="22.5">
      <c r="G3357" s="109" t="s">
        <v>12648</v>
      </c>
      <c r="H3357" s="110" t="s">
        <v>15144</v>
      </c>
      <c r="I3357" s="109" t="s">
        <v>26116</v>
      </c>
      <c r="J3357" s="110" t="s">
        <v>10396</v>
      </c>
      <c r="K3357" s="110" t="s">
        <v>26117</v>
      </c>
      <c r="L3357" s="109" t="s">
        <v>26106</v>
      </c>
      <c r="M3357" s="110"/>
      <c r="N3357" s="111" t="s">
        <v>17353</v>
      </c>
      <c r="O3357" s="111" t="s">
        <v>26118</v>
      </c>
      <c r="P3357" s="110" t="s">
        <v>17248</v>
      </c>
      <c r="Q3357" s="112">
        <v>0</v>
      </c>
      <c r="R3357" s="111" t="s">
        <v>17249</v>
      </c>
      <c r="S3357" s="112"/>
    </row>
    <row r="3358" spans="7:19" ht="33.75">
      <c r="G3358" s="109" t="s">
        <v>12648</v>
      </c>
      <c r="H3358" s="110" t="s">
        <v>15144</v>
      </c>
      <c r="I3358" s="109" t="s">
        <v>26119</v>
      </c>
      <c r="J3358" s="110" t="s">
        <v>11118</v>
      </c>
      <c r="K3358" s="110" t="s">
        <v>26120</v>
      </c>
      <c r="L3358" s="109" t="s">
        <v>26106</v>
      </c>
      <c r="M3358" s="110"/>
      <c r="N3358" s="111" t="s">
        <v>17353</v>
      </c>
      <c r="O3358" s="111" t="s">
        <v>26121</v>
      </c>
      <c r="P3358" s="110" t="s">
        <v>17248</v>
      </c>
      <c r="Q3358" s="112">
        <v>0</v>
      </c>
      <c r="R3358" s="111" t="s">
        <v>17249</v>
      </c>
      <c r="S3358" s="112"/>
    </row>
    <row r="3359" spans="7:19" ht="22.5">
      <c r="G3359" s="109" t="s">
        <v>12648</v>
      </c>
      <c r="H3359" s="110" t="s">
        <v>15144</v>
      </c>
      <c r="I3359" s="109" t="s">
        <v>26122</v>
      </c>
      <c r="J3359" s="110" t="s">
        <v>26123</v>
      </c>
      <c r="K3359" s="110" t="s">
        <v>26124</v>
      </c>
      <c r="L3359" s="109" t="s">
        <v>26106</v>
      </c>
      <c r="M3359" s="110"/>
      <c r="N3359" s="111" t="s">
        <v>17353</v>
      </c>
      <c r="O3359" s="111" t="s">
        <v>26125</v>
      </c>
      <c r="P3359" s="110" t="s">
        <v>17248</v>
      </c>
      <c r="Q3359" s="112">
        <v>0</v>
      </c>
      <c r="R3359" s="111" t="s">
        <v>17249</v>
      </c>
      <c r="S3359" s="112"/>
    </row>
    <row r="3360" spans="7:19" ht="22.5">
      <c r="G3360" s="109" t="s">
        <v>12648</v>
      </c>
      <c r="H3360" s="110" t="s">
        <v>15144</v>
      </c>
      <c r="I3360" s="109" t="s">
        <v>26126</v>
      </c>
      <c r="J3360" s="110" t="s">
        <v>2019</v>
      </c>
      <c r="K3360" s="110" t="s">
        <v>26127</v>
      </c>
      <c r="L3360" s="109" t="s">
        <v>26106</v>
      </c>
      <c r="M3360" s="110"/>
      <c r="N3360" s="111" t="s">
        <v>17353</v>
      </c>
      <c r="O3360" s="111" t="s">
        <v>26128</v>
      </c>
      <c r="P3360" s="110" t="s">
        <v>17248</v>
      </c>
      <c r="Q3360" s="112">
        <v>0</v>
      </c>
      <c r="R3360" s="111" t="s">
        <v>17249</v>
      </c>
      <c r="S3360" s="112"/>
    </row>
    <row r="3361" spans="7:19" ht="22.5">
      <c r="G3361" s="109" t="s">
        <v>12648</v>
      </c>
      <c r="H3361" s="110" t="s">
        <v>15144</v>
      </c>
      <c r="I3361" s="109" t="s">
        <v>26129</v>
      </c>
      <c r="J3361" s="110" t="s">
        <v>1431</v>
      </c>
      <c r="K3361" s="110" t="s">
        <v>26130</v>
      </c>
      <c r="L3361" s="109" t="s">
        <v>26106</v>
      </c>
      <c r="M3361" s="110"/>
      <c r="N3361" s="111" t="s">
        <v>17353</v>
      </c>
      <c r="O3361" s="111" t="s">
        <v>26131</v>
      </c>
      <c r="P3361" s="110" t="s">
        <v>17248</v>
      </c>
      <c r="Q3361" s="112">
        <v>0</v>
      </c>
      <c r="R3361" s="111" t="s">
        <v>17249</v>
      </c>
      <c r="S3361" s="112"/>
    </row>
    <row r="3362" spans="7:19" ht="22.5">
      <c r="G3362" s="109" t="s">
        <v>12648</v>
      </c>
      <c r="H3362" s="110" t="s">
        <v>15144</v>
      </c>
      <c r="I3362" s="109" t="s">
        <v>26132</v>
      </c>
      <c r="J3362" s="110" t="s">
        <v>8454</v>
      </c>
      <c r="K3362" s="110" t="s">
        <v>26133</v>
      </c>
      <c r="L3362" s="109" t="s">
        <v>26106</v>
      </c>
      <c r="M3362" s="110"/>
      <c r="N3362" s="111" t="s">
        <v>17353</v>
      </c>
      <c r="O3362" s="111" t="s">
        <v>26134</v>
      </c>
      <c r="P3362" s="110" t="s">
        <v>17248</v>
      </c>
      <c r="Q3362" s="112">
        <v>0</v>
      </c>
      <c r="R3362" s="111" t="s">
        <v>17249</v>
      </c>
      <c r="S3362" s="112"/>
    </row>
    <row r="3363" spans="7:19" ht="22.5">
      <c r="G3363" s="109" t="s">
        <v>12648</v>
      </c>
      <c r="H3363" s="110" t="s">
        <v>15144</v>
      </c>
      <c r="I3363" s="109" t="s">
        <v>25666</v>
      </c>
      <c r="J3363" s="110" t="s">
        <v>8758</v>
      </c>
      <c r="K3363" s="110" t="s">
        <v>26135</v>
      </c>
      <c r="L3363" s="109" t="s">
        <v>26106</v>
      </c>
      <c r="M3363" s="110"/>
      <c r="N3363" s="111" t="s">
        <v>17353</v>
      </c>
      <c r="O3363" s="111" t="s">
        <v>26136</v>
      </c>
      <c r="P3363" s="110" t="s">
        <v>17248</v>
      </c>
      <c r="Q3363" s="112">
        <v>0</v>
      </c>
      <c r="R3363" s="111" t="s">
        <v>17249</v>
      </c>
      <c r="S3363" s="112"/>
    </row>
    <row r="3364" spans="7:19" ht="22.5">
      <c r="G3364" s="109" t="s">
        <v>12648</v>
      </c>
      <c r="H3364" s="110" t="s">
        <v>15144</v>
      </c>
      <c r="I3364" s="109" t="s">
        <v>26137</v>
      </c>
      <c r="J3364" s="110" t="s">
        <v>9130</v>
      </c>
      <c r="K3364" s="110" t="s">
        <v>26138</v>
      </c>
      <c r="L3364" s="109" t="s">
        <v>26106</v>
      </c>
      <c r="M3364" s="110"/>
      <c r="N3364" s="111" t="s">
        <v>17353</v>
      </c>
      <c r="O3364" s="111" t="s">
        <v>26139</v>
      </c>
      <c r="P3364" s="110" t="s">
        <v>17248</v>
      </c>
      <c r="Q3364" s="112">
        <v>0</v>
      </c>
      <c r="R3364" s="111" t="s">
        <v>17249</v>
      </c>
      <c r="S3364" s="112"/>
    </row>
    <row r="3365" spans="7:19" ht="22.5">
      <c r="G3365" s="109" t="s">
        <v>12648</v>
      </c>
      <c r="H3365" s="110" t="s">
        <v>15144</v>
      </c>
      <c r="I3365" s="109" t="s">
        <v>26140</v>
      </c>
      <c r="J3365" s="110" t="s">
        <v>8141</v>
      </c>
      <c r="K3365" s="110" t="s">
        <v>26141</v>
      </c>
      <c r="L3365" s="109" t="s">
        <v>26106</v>
      </c>
      <c r="M3365" s="110"/>
      <c r="N3365" s="111" t="s">
        <v>17353</v>
      </c>
      <c r="O3365" s="111" t="s">
        <v>26142</v>
      </c>
      <c r="P3365" s="110" t="s">
        <v>17248</v>
      </c>
      <c r="Q3365" s="112">
        <v>0</v>
      </c>
      <c r="R3365" s="111" t="s">
        <v>17249</v>
      </c>
      <c r="S3365" s="112"/>
    </row>
    <row r="3366" spans="7:19" ht="22.5">
      <c r="G3366" s="109" t="s">
        <v>12648</v>
      </c>
      <c r="H3366" s="110" t="s">
        <v>15144</v>
      </c>
      <c r="I3366" s="109" t="s">
        <v>26143</v>
      </c>
      <c r="J3366" s="110" t="s">
        <v>5558</v>
      </c>
      <c r="K3366" s="110" t="s">
        <v>26144</v>
      </c>
      <c r="L3366" s="109" t="s">
        <v>26106</v>
      </c>
      <c r="M3366" s="110"/>
      <c r="N3366" s="111" t="s">
        <v>17353</v>
      </c>
      <c r="O3366" s="111" t="s">
        <v>26145</v>
      </c>
      <c r="P3366" s="110" t="s">
        <v>17248</v>
      </c>
      <c r="Q3366" s="112">
        <v>0</v>
      </c>
      <c r="R3366" s="111" t="s">
        <v>17249</v>
      </c>
      <c r="S3366" s="112"/>
    </row>
    <row r="3367" spans="7:19" ht="22.5">
      <c r="G3367" s="109" t="s">
        <v>12648</v>
      </c>
      <c r="H3367" s="110" t="s">
        <v>15144</v>
      </c>
      <c r="I3367" s="109" t="s">
        <v>26146</v>
      </c>
      <c r="J3367" s="110" t="s">
        <v>11610</v>
      </c>
      <c r="K3367" s="110" t="s">
        <v>26147</v>
      </c>
      <c r="L3367" s="109" t="s">
        <v>26106</v>
      </c>
      <c r="M3367" s="110"/>
      <c r="N3367" s="111" t="s">
        <v>17353</v>
      </c>
      <c r="O3367" s="111" t="s">
        <v>26148</v>
      </c>
      <c r="P3367" s="110" t="s">
        <v>17248</v>
      </c>
      <c r="Q3367" s="112">
        <v>0</v>
      </c>
      <c r="R3367" s="111" t="s">
        <v>17249</v>
      </c>
      <c r="S3367" s="112"/>
    </row>
    <row r="3368" spans="7:19" ht="22.5">
      <c r="G3368" s="109" t="s">
        <v>12648</v>
      </c>
      <c r="H3368" s="110" t="s">
        <v>15144</v>
      </c>
      <c r="I3368" s="109" t="s">
        <v>26149</v>
      </c>
      <c r="J3368" s="110" t="s">
        <v>3121</v>
      </c>
      <c r="K3368" s="110" t="s">
        <v>26150</v>
      </c>
      <c r="L3368" s="109" t="s">
        <v>26106</v>
      </c>
      <c r="M3368" s="110"/>
      <c r="N3368" s="111" t="s">
        <v>17353</v>
      </c>
      <c r="O3368" s="111" t="s">
        <v>26151</v>
      </c>
      <c r="P3368" s="110" t="s">
        <v>17248</v>
      </c>
      <c r="Q3368" s="112">
        <v>0</v>
      </c>
      <c r="R3368" s="111" t="s">
        <v>17249</v>
      </c>
      <c r="S3368" s="112"/>
    </row>
    <row r="3369" spans="7:19" ht="22.5">
      <c r="G3369" s="109" t="s">
        <v>12648</v>
      </c>
      <c r="H3369" s="110" t="s">
        <v>26152</v>
      </c>
      <c r="I3369" s="109" t="s">
        <v>26153</v>
      </c>
      <c r="J3369" s="110" t="s">
        <v>6368</v>
      </c>
      <c r="K3369" s="110" t="s">
        <v>26154</v>
      </c>
      <c r="L3369" s="109" t="s">
        <v>26106</v>
      </c>
      <c r="M3369" s="110"/>
      <c r="N3369" s="111" t="s">
        <v>17353</v>
      </c>
      <c r="O3369" s="111" t="s">
        <v>26155</v>
      </c>
      <c r="P3369" s="110" t="s">
        <v>17248</v>
      </c>
      <c r="Q3369" s="112">
        <v>0</v>
      </c>
      <c r="R3369" s="111" t="s">
        <v>17249</v>
      </c>
      <c r="S3369" s="112"/>
    </row>
    <row r="3370" spans="7:19" ht="22.5">
      <c r="G3370" s="109" t="s">
        <v>12649</v>
      </c>
      <c r="H3370" s="110" t="s">
        <v>15688</v>
      </c>
      <c r="I3370" s="109" t="s">
        <v>26102</v>
      </c>
      <c r="J3370" s="110" t="s">
        <v>5806</v>
      </c>
      <c r="K3370" s="110" t="s">
        <v>26156</v>
      </c>
      <c r="L3370" s="109" t="s">
        <v>26157</v>
      </c>
      <c r="M3370" s="110" t="s">
        <v>17360</v>
      </c>
      <c r="N3370" s="111" t="s">
        <v>17353</v>
      </c>
      <c r="O3370" s="111" t="s">
        <v>26158</v>
      </c>
      <c r="P3370" s="110" t="s">
        <v>17248</v>
      </c>
      <c r="Q3370" s="112">
        <v>0</v>
      </c>
      <c r="R3370" s="111" t="s">
        <v>17249</v>
      </c>
      <c r="S3370" s="112"/>
    </row>
    <row r="3371" spans="7:19" ht="22.5">
      <c r="G3371" s="109" t="s">
        <v>12649</v>
      </c>
      <c r="H3371" s="110" t="s">
        <v>15144</v>
      </c>
      <c r="I3371" s="109" t="s">
        <v>26159</v>
      </c>
      <c r="J3371" s="110" t="s">
        <v>5170</v>
      </c>
      <c r="K3371" s="110" t="s">
        <v>26160</v>
      </c>
      <c r="L3371" s="109" t="s">
        <v>26157</v>
      </c>
      <c r="M3371" s="110"/>
      <c r="N3371" s="111" t="s">
        <v>17353</v>
      </c>
      <c r="O3371" s="111" t="s">
        <v>26161</v>
      </c>
      <c r="P3371" s="110" t="s">
        <v>17248</v>
      </c>
      <c r="Q3371" s="112">
        <v>0</v>
      </c>
      <c r="R3371" s="111" t="s">
        <v>17249</v>
      </c>
      <c r="S3371" s="112"/>
    </row>
    <row r="3372" spans="7:19" ht="22.5">
      <c r="G3372" s="109" t="s">
        <v>12650</v>
      </c>
      <c r="H3372" s="110" t="s">
        <v>15098</v>
      </c>
      <c r="I3372" s="109" t="s">
        <v>26093</v>
      </c>
      <c r="J3372" s="110" t="s">
        <v>5806</v>
      </c>
      <c r="K3372" s="110" t="s">
        <v>26162</v>
      </c>
      <c r="L3372" s="109" t="s">
        <v>17260</v>
      </c>
      <c r="M3372" s="110" t="s">
        <v>17360</v>
      </c>
      <c r="N3372" s="111" t="s">
        <v>17246</v>
      </c>
      <c r="O3372" s="111" t="s">
        <v>26163</v>
      </c>
      <c r="P3372" s="110" t="s">
        <v>17248</v>
      </c>
      <c r="Q3372" s="112">
        <v>0</v>
      </c>
      <c r="R3372" s="111" t="s">
        <v>17249</v>
      </c>
      <c r="S3372" s="112"/>
    </row>
    <row r="3373" spans="7:19" ht="22.5">
      <c r="G3373" s="109" t="s">
        <v>12651</v>
      </c>
      <c r="H3373" s="110" t="s">
        <v>15098</v>
      </c>
      <c r="I3373" s="109" t="s">
        <v>26093</v>
      </c>
      <c r="J3373" s="110" t="s">
        <v>5806</v>
      </c>
      <c r="K3373" s="110" t="s">
        <v>26162</v>
      </c>
      <c r="L3373" s="109" t="s">
        <v>17260</v>
      </c>
      <c r="M3373" s="110" t="s">
        <v>17360</v>
      </c>
      <c r="N3373" s="111" t="s">
        <v>17246</v>
      </c>
      <c r="O3373" s="111" t="s">
        <v>26164</v>
      </c>
      <c r="P3373" s="110" t="s">
        <v>17248</v>
      </c>
      <c r="Q3373" s="112">
        <v>0</v>
      </c>
      <c r="R3373" s="111" t="s">
        <v>17249</v>
      </c>
      <c r="S3373" s="112"/>
    </row>
    <row r="3374" spans="7:19" ht="22.5">
      <c r="G3374" s="109" t="s">
        <v>12652</v>
      </c>
      <c r="H3374" s="110" t="s">
        <v>15689</v>
      </c>
      <c r="I3374" s="109" t="s">
        <v>26050</v>
      </c>
      <c r="J3374" s="110" t="s">
        <v>5806</v>
      </c>
      <c r="K3374" s="110" t="s">
        <v>15689</v>
      </c>
      <c r="L3374" s="109" t="s">
        <v>26165</v>
      </c>
      <c r="M3374" s="110" t="s">
        <v>26166</v>
      </c>
      <c r="N3374" s="111" t="s">
        <v>17623</v>
      </c>
      <c r="O3374" s="111" t="s">
        <v>26167</v>
      </c>
      <c r="P3374" s="110" t="s">
        <v>17248</v>
      </c>
      <c r="Q3374" s="112">
        <v>0</v>
      </c>
      <c r="R3374" s="111" t="s">
        <v>17249</v>
      </c>
      <c r="S3374" s="112"/>
    </row>
    <row r="3375" spans="7:19" ht="22.5">
      <c r="G3375" s="109" t="s">
        <v>12653</v>
      </c>
      <c r="H3375" s="110" t="s">
        <v>15690</v>
      </c>
      <c r="I3375" s="109" t="s">
        <v>26168</v>
      </c>
      <c r="J3375" s="110" t="s">
        <v>5806</v>
      </c>
      <c r="K3375" s="110" t="s">
        <v>15690</v>
      </c>
      <c r="L3375" s="109" t="s">
        <v>26169</v>
      </c>
      <c r="M3375" s="110" t="s">
        <v>26170</v>
      </c>
      <c r="N3375" s="111" t="s">
        <v>26171</v>
      </c>
      <c r="O3375" s="111" t="s">
        <v>26172</v>
      </c>
      <c r="P3375" s="110" t="s">
        <v>17248</v>
      </c>
      <c r="Q3375" s="112">
        <v>0</v>
      </c>
      <c r="R3375" s="111" t="s">
        <v>17249</v>
      </c>
      <c r="S3375" s="112"/>
    </row>
    <row r="3376" spans="7:19" ht="22.5">
      <c r="G3376" s="109" t="s">
        <v>12654</v>
      </c>
      <c r="H3376" s="110" t="s">
        <v>15691</v>
      </c>
      <c r="I3376" s="109" t="s">
        <v>26173</v>
      </c>
      <c r="J3376" s="110" t="s">
        <v>5806</v>
      </c>
      <c r="K3376" s="110" t="s">
        <v>15691</v>
      </c>
      <c r="L3376" s="109" t="s">
        <v>26174</v>
      </c>
      <c r="M3376" s="110" t="s">
        <v>26175</v>
      </c>
      <c r="N3376" s="111" t="s">
        <v>17409</v>
      </c>
      <c r="O3376" s="111" t="s">
        <v>26176</v>
      </c>
      <c r="P3376" s="110" t="s">
        <v>17248</v>
      </c>
      <c r="Q3376" s="112">
        <v>0</v>
      </c>
      <c r="R3376" s="111" t="s">
        <v>17249</v>
      </c>
      <c r="S3376" s="112"/>
    </row>
    <row r="3377" spans="7:19">
      <c r="G3377" s="109" t="s">
        <v>12655</v>
      </c>
      <c r="H3377" s="110" t="s">
        <v>15109</v>
      </c>
      <c r="I3377" s="109" t="s">
        <v>26173</v>
      </c>
      <c r="J3377" s="110" t="s">
        <v>5806</v>
      </c>
      <c r="K3377" s="110" t="s">
        <v>26177</v>
      </c>
      <c r="L3377" s="109" t="s">
        <v>26178</v>
      </c>
      <c r="M3377" s="110" t="s">
        <v>26179</v>
      </c>
      <c r="N3377" s="111" t="s">
        <v>17409</v>
      </c>
      <c r="O3377" s="111" t="s">
        <v>26180</v>
      </c>
      <c r="P3377" s="110" t="s">
        <v>17248</v>
      </c>
      <c r="Q3377" s="112">
        <v>0</v>
      </c>
      <c r="R3377" s="111" t="s">
        <v>17249</v>
      </c>
      <c r="S3377" s="112"/>
    </row>
    <row r="3378" spans="7:19">
      <c r="G3378" s="109" t="s">
        <v>12655</v>
      </c>
      <c r="H3378" s="110" t="s">
        <v>26181</v>
      </c>
      <c r="I3378" s="109" t="s">
        <v>26173</v>
      </c>
      <c r="J3378" s="110" t="s">
        <v>5806</v>
      </c>
      <c r="K3378" s="110" t="s">
        <v>26177</v>
      </c>
      <c r="L3378" s="109" t="s">
        <v>26182</v>
      </c>
      <c r="M3378" s="110"/>
      <c r="N3378" s="111" t="s">
        <v>17409</v>
      </c>
      <c r="O3378" s="111" t="s">
        <v>26183</v>
      </c>
      <c r="P3378" s="110" t="s">
        <v>17248</v>
      </c>
      <c r="Q3378" s="112">
        <v>0</v>
      </c>
      <c r="R3378" s="111" t="s">
        <v>17249</v>
      </c>
      <c r="S3378" s="112"/>
    </row>
    <row r="3379" spans="7:19" ht="22.5">
      <c r="G3379" s="109" t="s">
        <v>26184</v>
      </c>
      <c r="H3379" s="110" t="s">
        <v>26185</v>
      </c>
      <c r="I3379" s="109" t="s">
        <v>26097</v>
      </c>
      <c r="J3379" s="110" t="s">
        <v>5806</v>
      </c>
      <c r="K3379" s="110" t="s">
        <v>26177</v>
      </c>
      <c r="L3379" s="109" t="s">
        <v>17260</v>
      </c>
      <c r="M3379" s="110" t="s">
        <v>26179</v>
      </c>
      <c r="N3379" s="111" t="s">
        <v>17409</v>
      </c>
      <c r="O3379" s="111" t="s">
        <v>26186</v>
      </c>
      <c r="P3379" s="110" t="s">
        <v>17248</v>
      </c>
      <c r="Q3379" s="112">
        <v>0</v>
      </c>
      <c r="R3379" s="111" t="s">
        <v>17249</v>
      </c>
      <c r="S3379" s="112"/>
    </row>
    <row r="3380" spans="7:19" ht="22.5">
      <c r="G3380" s="109" t="s">
        <v>12656</v>
      </c>
      <c r="H3380" s="110" t="s">
        <v>15649</v>
      </c>
      <c r="I3380" s="109" t="s">
        <v>26088</v>
      </c>
      <c r="J3380" s="110" t="s">
        <v>5806</v>
      </c>
      <c r="K3380" s="110" t="s">
        <v>15649</v>
      </c>
      <c r="L3380" s="109" t="s">
        <v>26187</v>
      </c>
      <c r="M3380" s="110" t="s">
        <v>26188</v>
      </c>
      <c r="N3380" s="111" t="s">
        <v>25446</v>
      </c>
      <c r="O3380" s="111" t="s">
        <v>26189</v>
      </c>
      <c r="P3380" s="110" t="s">
        <v>17248</v>
      </c>
      <c r="Q3380" s="112">
        <v>0</v>
      </c>
      <c r="R3380" s="111" t="s">
        <v>17249</v>
      </c>
      <c r="S3380" s="112"/>
    </row>
    <row r="3381" spans="7:19" ht="22.5">
      <c r="G3381" s="109" t="s">
        <v>12656</v>
      </c>
      <c r="H3381" s="110" t="s">
        <v>15649</v>
      </c>
      <c r="I3381" s="109" t="s">
        <v>26190</v>
      </c>
      <c r="J3381" s="110" t="s">
        <v>1769</v>
      </c>
      <c r="K3381" s="110" t="s">
        <v>15649</v>
      </c>
      <c r="L3381" s="109" t="s">
        <v>26187</v>
      </c>
      <c r="M3381" s="110"/>
      <c r="N3381" s="111" t="s">
        <v>25446</v>
      </c>
      <c r="O3381" s="111" t="s">
        <v>26191</v>
      </c>
      <c r="P3381" s="110" t="s">
        <v>17248</v>
      </c>
      <c r="Q3381" s="112">
        <v>0</v>
      </c>
      <c r="R3381" s="111" t="s">
        <v>17249</v>
      </c>
      <c r="S3381" s="112"/>
    </row>
    <row r="3382" spans="7:19" ht="22.5">
      <c r="G3382" s="109" t="s">
        <v>12656</v>
      </c>
      <c r="H3382" s="110" t="s">
        <v>15649</v>
      </c>
      <c r="I3382" s="109" t="s">
        <v>26192</v>
      </c>
      <c r="J3382" s="110" t="s">
        <v>5910</v>
      </c>
      <c r="K3382" s="110" t="s">
        <v>15649</v>
      </c>
      <c r="L3382" s="109" t="s">
        <v>26187</v>
      </c>
      <c r="M3382" s="110"/>
      <c r="N3382" s="111" t="s">
        <v>25446</v>
      </c>
      <c r="O3382" s="111" t="s">
        <v>26193</v>
      </c>
      <c r="P3382" s="110" t="s">
        <v>17248</v>
      </c>
      <c r="Q3382" s="112">
        <v>0</v>
      </c>
      <c r="R3382" s="111" t="s">
        <v>17249</v>
      </c>
      <c r="S3382" s="112"/>
    </row>
    <row r="3383" spans="7:19" ht="22.5">
      <c r="G3383" s="109" t="s">
        <v>12656</v>
      </c>
      <c r="H3383" s="110" t="s">
        <v>15649</v>
      </c>
      <c r="I3383" s="109" t="s">
        <v>26194</v>
      </c>
      <c r="J3383" s="110" t="s">
        <v>551</v>
      </c>
      <c r="K3383" s="110" t="s">
        <v>15649</v>
      </c>
      <c r="L3383" s="109" t="s">
        <v>26187</v>
      </c>
      <c r="M3383" s="110"/>
      <c r="N3383" s="111" t="s">
        <v>25446</v>
      </c>
      <c r="O3383" s="111" t="s">
        <v>26195</v>
      </c>
      <c r="P3383" s="110" t="s">
        <v>17248</v>
      </c>
      <c r="Q3383" s="112">
        <v>0</v>
      </c>
      <c r="R3383" s="111" t="s">
        <v>17249</v>
      </c>
      <c r="S3383" s="112"/>
    </row>
    <row r="3384" spans="7:19" ht="22.5">
      <c r="G3384" s="109" t="s">
        <v>12656</v>
      </c>
      <c r="H3384" s="110" t="s">
        <v>15649</v>
      </c>
      <c r="I3384" s="109" t="s">
        <v>24944</v>
      </c>
      <c r="J3384" s="110" t="s">
        <v>7062</v>
      </c>
      <c r="K3384" s="110" t="s">
        <v>15649</v>
      </c>
      <c r="L3384" s="109" t="s">
        <v>26187</v>
      </c>
      <c r="M3384" s="110"/>
      <c r="N3384" s="111" t="s">
        <v>25446</v>
      </c>
      <c r="O3384" s="111" t="s">
        <v>26196</v>
      </c>
      <c r="P3384" s="110" t="s">
        <v>17248</v>
      </c>
      <c r="Q3384" s="112">
        <v>0</v>
      </c>
      <c r="R3384" s="111" t="s">
        <v>17249</v>
      </c>
      <c r="S3384" s="112"/>
    </row>
    <row r="3385" spans="7:19" ht="22.5">
      <c r="G3385" s="109" t="s">
        <v>12656</v>
      </c>
      <c r="H3385" s="110" t="s">
        <v>15649</v>
      </c>
      <c r="I3385" s="109" t="s">
        <v>26197</v>
      </c>
      <c r="J3385" s="110" t="s">
        <v>2778</v>
      </c>
      <c r="K3385" s="110" t="s">
        <v>15649</v>
      </c>
      <c r="L3385" s="109" t="s">
        <v>26187</v>
      </c>
      <c r="M3385" s="110"/>
      <c r="N3385" s="111" t="s">
        <v>25446</v>
      </c>
      <c r="O3385" s="111" t="s">
        <v>26198</v>
      </c>
      <c r="P3385" s="110" t="s">
        <v>17248</v>
      </c>
      <c r="Q3385" s="112">
        <v>0</v>
      </c>
      <c r="R3385" s="111" t="s">
        <v>17249</v>
      </c>
      <c r="S3385" s="112"/>
    </row>
    <row r="3386" spans="7:19" ht="22.5">
      <c r="G3386" s="109" t="s">
        <v>12656</v>
      </c>
      <c r="H3386" s="110" t="s">
        <v>15649</v>
      </c>
      <c r="I3386" s="109" t="s">
        <v>26199</v>
      </c>
      <c r="J3386" s="110" t="s">
        <v>9693</v>
      </c>
      <c r="K3386" s="110" t="s">
        <v>15649</v>
      </c>
      <c r="L3386" s="109" t="s">
        <v>26187</v>
      </c>
      <c r="M3386" s="110"/>
      <c r="N3386" s="111" t="s">
        <v>25446</v>
      </c>
      <c r="O3386" s="111" t="s">
        <v>26200</v>
      </c>
      <c r="P3386" s="110" t="s">
        <v>17248</v>
      </c>
      <c r="Q3386" s="112">
        <v>0</v>
      </c>
      <c r="R3386" s="111" t="s">
        <v>17249</v>
      </c>
      <c r="S3386" s="112"/>
    </row>
    <row r="3387" spans="7:19" ht="22.5">
      <c r="G3387" s="109" t="s">
        <v>12656</v>
      </c>
      <c r="H3387" s="110" t="s">
        <v>15649</v>
      </c>
      <c r="I3387" s="109" t="s">
        <v>26201</v>
      </c>
      <c r="J3387" s="110" t="s">
        <v>3231</v>
      </c>
      <c r="K3387" s="110" t="s">
        <v>15649</v>
      </c>
      <c r="L3387" s="109" t="s">
        <v>26187</v>
      </c>
      <c r="M3387" s="110"/>
      <c r="N3387" s="111" t="s">
        <v>25446</v>
      </c>
      <c r="O3387" s="111" t="s">
        <v>26202</v>
      </c>
      <c r="P3387" s="110" t="s">
        <v>17248</v>
      </c>
      <c r="Q3387" s="112">
        <v>0</v>
      </c>
      <c r="R3387" s="111" t="s">
        <v>17249</v>
      </c>
      <c r="S3387" s="112"/>
    </row>
    <row r="3388" spans="7:19" ht="22.5">
      <c r="G3388" s="109" t="s">
        <v>12656</v>
      </c>
      <c r="H3388" s="110" t="s">
        <v>15649</v>
      </c>
      <c r="I3388" s="109" t="s">
        <v>25448</v>
      </c>
      <c r="J3388" s="110" t="s">
        <v>2790</v>
      </c>
      <c r="K3388" s="110" t="s">
        <v>15649</v>
      </c>
      <c r="L3388" s="109" t="s">
        <v>26187</v>
      </c>
      <c r="M3388" s="110"/>
      <c r="N3388" s="111" t="s">
        <v>25446</v>
      </c>
      <c r="O3388" s="111" t="s">
        <v>26203</v>
      </c>
      <c r="P3388" s="110" t="s">
        <v>17248</v>
      </c>
      <c r="Q3388" s="112">
        <v>0</v>
      </c>
      <c r="R3388" s="111" t="s">
        <v>17249</v>
      </c>
      <c r="S3388" s="112"/>
    </row>
    <row r="3389" spans="7:19" ht="22.5">
      <c r="G3389" s="109" t="s">
        <v>12656</v>
      </c>
      <c r="H3389" s="110" t="s">
        <v>15649</v>
      </c>
      <c r="I3389" s="109" t="s">
        <v>25162</v>
      </c>
      <c r="J3389" s="110" t="s">
        <v>5378</v>
      </c>
      <c r="K3389" s="110" t="s">
        <v>15649</v>
      </c>
      <c r="L3389" s="109" t="s">
        <v>26187</v>
      </c>
      <c r="M3389" s="110"/>
      <c r="N3389" s="111" t="s">
        <v>25446</v>
      </c>
      <c r="O3389" s="111" t="s">
        <v>26204</v>
      </c>
      <c r="P3389" s="110" t="s">
        <v>17248</v>
      </c>
      <c r="Q3389" s="112">
        <v>0</v>
      </c>
      <c r="R3389" s="111" t="s">
        <v>17249</v>
      </c>
      <c r="S3389" s="112"/>
    </row>
    <row r="3390" spans="7:19" ht="22.5">
      <c r="G3390" s="109" t="s">
        <v>12656</v>
      </c>
      <c r="H3390" s="110" t="s">
        <v>15649</v>
      </c>
      <c r="I3390" s="109" t="s">
        <v>26205</v>
      </c>
      <c r="J3390" s="110" t="s">
        <v>7035</v>
      </c>
      <c r="K3390" s="110" t="s">
        <v>15649</v>
      </c>
      <c r="L3390" s="109" t="s">
        <v>26187</v>
      </c>
      <c r="M3390" s="110"/>
      <c r="N3390" s="111" t="s">
        <v>25446</v>
      </c>
      <c r="O3390" s="111" t="s">
        <v>26206</v>
      </c>
      <c r="P3390" s="110" t="s">
        <v>17248</v>
      </c>
      <c r="Q3390" s="112">
        <v>0</v>
      </c>
      <c r="R3390" s="111" t="s">
        <v>17249</v>
      </c>
      <c r="S3390" s="112"/>
    </row>
    <row r="3391" spans="7:19" ht="22.5">
      <c r="G3391" s="109" t="s">
        <v>12656</v>
      </c>
      <c r="H3391" s="110" t="s">
        <v>15649</v>
      </c>
      <c r="I3391" s="109" t="s">
        <v>24654</v>
      </c>
      <c r="J3391" s="110" t="s">
        <v>7472</v>
      </c>
      <c r="K3391" s="110" t="s">
        <v>15649</v>
      </c>
      <c r="L3391" s="109" t="s">
        <v>26187</v>
      </c>
      <c r="M3391" s="110"/>
      <c r="N3391" s="111" t="s">
        <v>25446</v>
      </c>
      <c r="O3391" s="111" t="s">
        <v>26207</v>
      </c>
      <c r="P3391" s="110" t="s">
        <v>17248</v>
      </c>
      <c r="Q3391" s="112">
        <v>0</v>
      </c>
      <c r="R3391" s="111" t="s">
        <v>17249</v>
      </c>
      <c r="S3391" s="112"/>
    </row>
    <row r="3392" spans="7:19" ht="22.5">
      <c r="G3392" s="109" t="s">
        <v>12656</v>
      </c>
      <c r="H3392" s="110" t="s">
        <v>15649</v>
      </c>
      <c r="I3392" s="109" t="s">
        <v>25179</v>
      </c>
      <c r="J3392" s="110" t="s">
        <v>10635</v>
      </c>
      <c r="K3392" s="110" t="s">
        <v>15649</v>
      </c>
      <c r="L3392" s="109" t="s">
        <v>26187</v>
      </c>
      <c r="M3392" s="110"/>
      <c r="N3392" s="111" t="s">
        <v>25446</v>
      </c>
      <c r="O3392" s="111" t="s">
        <v>26208</v>
      </c>
      <c r="P3392" s="110" t="s">
        <v>17248</v>
      </c>
      <c r="Q3392" s="112">
        <v>0</v>
      </c>
      <c r="R3392" s="111" t="s">
        <v>17249</v>
      </c>
      <c r="S3392" s="112"/>
    </row>
    <row r="3393" spans="7:19">
      <c r="G3393" s="109" t="s">
        <v>12657</v>
      </c>
      <c r="H3393" s="110" t="s">
        <v>26209</v>
      </c>
      <c r="I3393" s="109" t="s">
        <v>26050</v>
      </c>
      <c r="J3393" s="110" t="s">
        <v>5806</v>
      </c>
      <c r="K3393" s="110" t="s">
        <v>26209</v>
      </c>
      <c r="L3393" s="109" t="s">
        <v>26210</v>
      </c>
      <c r="M3393" s="110" t="s">
        <v>26211</v>
      </c>
      <c r="N3393" s="111" t="s">
        <v>17581</v>
      </c>
      <c r="O3393" s="111" t="s">
        <v>26212</v>
      </c>
      <c r="P3393" s="110" t="s">
        <v>17248</v>
      </c>
      <c r="Q3393" s="112">
        <v>0</v>
      </c>
      <c r="R3393" s="111" t="s">
        <v>17249</v>
      </c>
      <c r="S3393" s="112"/>
    </row>
    <row r="3394" spans="7:19" ht="22.5">
      <c r="G3394" s="109" t="s">
        <v>12657</v>
      </c>
      <c r="H3394" s="110" t="s">
        <v>26213</v>
      </c>
      <c r="I3394" s="109" t="s">
        <v>26050</v>
      </c>
      <c r="J3394" s="110" t="s">
        <v>5806</v>
      </c>
      <c r="K3394" s="110" t="s">
        <v>26209</v>
      </c>
      <c r="L3394" s="109" t="s">
        <v>26214</v>
      </c>
      <c r="M3394" s="110"/>
      <c r="N3394" s="111" t="s">
        <v>17581</v>
      </c>
      <c r="O3394" s="111" t="s">
        <v>26215</v>
      </c>
      <c r="P3394" s="110" t="s">
        <v>17248</v>
      </c>
      <c r="Q3394" s="112">
        <v>0</v>
      </c>
      <c r="R3394" s="111" t="s">
        <v>17249</v>
      </c>
      <c r="S3394" s="112"/>
    </row>
    <row r="3395" spans="7:19" ht="22.5">
      <c r="G3395" s="109" t="s">
        <v>12658</v>
      </c>
      <c r="H3395" s="110" t="s">
        <v>15692</v>
      </c>
      <c r="I3395" s="109" t="s">
        <v>26216</v>
      </c>
      <c r="J3395" s="110" t="s">
        <v>1435</v>
      </c>
      <c r="K3395" s="110" t="s">
        <v>15692</v>
      </c>
      <c r="L3395" s="109" t="s">
        <v>26217</v>
      </c>
      <c r="M3395" s="110" t="s">
        <v>26218</v>
      </c>
      <c r="N3395" s="111" t="s">
        <v>17409</v>
      </c>
      <c r="O3395" s="111" t="s">
        <v>26219</v>
      </c>
      <c r="P3395" s="110" t="s">
        <v>17248</v>
      </c>
      <c r="Q3395" s="112">
        <v>0</v>
      </c>
      <c r="R3395" s="111" t="s">
        <v>17249</v>
      </c>
      <c r="S3395" s="112"/>
    </row>
    <row r="3396" spans="7:19" ht="22.5">
      <c r="G3396" s="109" t="s">
        <v>12658</v>
      </c>
      <c r="H3396" s="110" t="s">
        <v>26220</v>
      </c>
      <c r="I3396" s="109" t="s">
        <v>26216</v>
      </c>
      <c r="J3396" s="110" t="s">
        <v>1435</v>
      </c>
      <c r="K3396" s="110" t="s">
        <v>15692</v>
      </c>
      <c r="L3396" s="109" t="s">
        <v>26221</v>
      </c>
      <c r="M3396" s="110"/>
      <c r="N3396" s="111" t="s">
        <v>17409</v>
      </c>
      <c r="O3396" s="111" t="s">
        <v>26222</v>
      </c>
      <c r="P3396" s="110" t="s">
        <v>17248</v>
      </c>
      <c r="Q3396" s="112">
        <v>0</v>
      </c>
      <c r="R3396" s="111" t="s">
        <v>17249</v>
      </c>
      <c r="S3396" s="112"/>
    </row>
    <row r="3397" spans="7:19" ht="22.5">
      <c r="G3397" s="109" t="s">
        <v>12659</v>
      </c>
      <c r="H3397" s="110" t="s">
        <v>26223</v>
      </c>
      <c r="I3397" s="109" t="s">
        <v>26224</v>
      </c>
      <c r="J3397" s="110" t="s">
        <v>5170</v>
      </c>
      <c r="K3397" s="110" t="s">
        <v>26225</v>
      </c>
      <c r="L3397" s="109" t="s">
        <v>26226</v>
      </c>
      <c r="M3397" s="110" t="s">
        <v>26227</v>
      </c>
      <c r="N3397" s="111" t="s">
        <v>17409</v>
      </c>
      <c r="O3397" s="111" t="s">
        <v>26228</v>
      </c>
      <c r="P3397" s="110" t="s">
        <v>17248</v>
      </c>
      <c r="Q3397" s="112">
        <v>0</v>
      </c>
      <c r="R3397" s="111" t="s">
        <v>17249</v>
      </c>
      <c r="S3397" s="112"/>
    </row>
    <row r="3398" spans="7:19" ht="22.5">
      <c r="G3398" s="109" t="s">
        <v>12659</v>
      </c>
      <c r="H3398" s="110" t="s">
        <v>26223</v>
      </c>
      <c r="I3398" s="109" t="s">
        <v>26229</v>
      </c>
      <c r="J3398" s="110" t="s">
        <v>8454</v>
      </c>
      <c r="K3398" s="110" t="s">
        <v>26225</v>
      </c>
      <c r="L3398" s="109" t="s">
        <v>26226</v>
      </c>
      <c r="M3398" s="110"/>
      <c r="N3398" s="111" t="s">
        <v>17409</v>
      </c>
      <c r="O3398" s="111" t="s">
        <v>26230</v>
      </c>
      <c r="P3398" s="110" t="s">
        <v>17248</v>
      </c>
      <c r="Q3398" s="112">
        <v>0</v>
      </c>
      <c r="R3398" s="111" t="s">
        <v>17249</v>
      </c>
      <c r="S3398" s="112"/>
    </row>
    <row r="3399" spans="7:19" ht="22.5">
      <c r="G3399" s="109" t="s">
        <v>12659</v>
      </c>
      <c r="H3399" s="110" t="s">
        <v>26223</v>
      </c>
      <c r="I3399" s="109" t="s">
        <v>26231</v>
      </c>
      <c r="J3399" s="110" t="s">
        <v>3437</v>
      </c>
      <c r="K3399" s="110" t="s">
        <v>26225</v>
      </c>
      <c r="L3399" s="109" t="s">
        <v>26226</v>
      </c>
      <c r="M3399" s="110"/>
      <c r="N3399" s="111" t="s">
        <v>17409</v>
      </c>
      <c r="O3399" s="111" t="s">
        <v>26232</v>
      </c>
      <c r="P3399" s="110" t="s">
        <v>17248</v>
      </c>
      <c r="Q3399" s="112">
        <v>0</v>
      </c>
      <c r="R3399" s="111" t="s">
        <v>17249</v>
      </c>
      <c r="S3399" s="112"/>
    </row>
    <row r="3400" spans="7:19" ht="22.5">
      <c r="G3400" s="109" t="s">
        <v>12659</v>
      </c>
      <c r="H3400" s="110" t="s">
        <v>26223</v>
      </c>
      <c r="I3400" s="109" t="s">
        <v>26233</v>
      </c>
      <c r="J3400" s="110" t="s">
        <v>5806</v>
      </c>
      <c r="K3400" s="110" t="s">
        <v>26225</v>
      </c>
      <c r="L3400" s="109" t="s">
        <v>26226</v>
      </c>
      <c r="M3400" s="110"/>
      <c r="N3400" s="111" t="s">
        <v>17409</v>
      </c>
      <c r="O3400" s="111" t="s">
        <v>26234</v>
      </c>
      <c r="P3400" s="110" t="s">
        <v>17248</v>
      </c>
      <c r="Q3400" s="112">
        <v>0</v>
      </c>
      <c r="R3400" s="111" t="s">
        <v>17249</v>
      </c>
      <c r="S3400" s="112"/>
    </row>
    <row r="3401" spans="7:19" ht="22.5">
      <c r="G3401" s="109" t="s">
        <v>12659</v>
      </c>
      <c r="H3401" s="110" t="s">
        <v>26223</v>
      </c>
      <c r="I3401" s="109" t="s">
        <v>26235</v>
      </c>
      <c r="J3401" s="110" t="s">
        <v>5558</v>
      </c>
      <c r="K3401" s="110" t="s">
        <v>26225</v>
      </c>
      <c r="L3401" s="109" t="s">
        <v>26226</v>
      </c>
      <c r="M3401" s="110"/>
      <c r="N3401" s="111" t="s">
        <v>17409</v>
      </c>
      <c r="O3401" s="111" t="s">
        <v>26236</v>
      </c>
      <c r="P3401" s="110" t="s">
        <v>17248</v>
      </c>
      <c r="Q3401" s="112">
        <v>0</v>
      </c>
      <c r="R3401" s="111" t="s">
        <v>17249</v>
      </c>
      <c r="S3401" s="112"/>
    </row>
    <row r="3402" spans="7:19" ht="22.5">
      <c r="G3402" s="109" t="s">
        <v>12659</v>
      </c>
      <c r="H3402" s="110" t="s">
        <v>26223</v>
      </c>
      <c r="I3402" s="109" t="s">
        <v>26237</v>
      </c>
      <c r="J3402" s="110" t="s">
        <v>7705</v>
      </c>
      <c r="K3402" s="110" t="s">
        <v>26225</v>
      </c>
      <c r="L3402" s="109" t="s">
        <v>26226</v>
      </c>
      <c r="M3402" s="110"/>
      <c r="N3402" s="111" t="s">
        <v>17409</v>
      </c>
      <c r="O3402" s="111" t="s">
        <v>26238</v>
      </c>
      <c r="P3402" s="110" t="s">
        <v>17248</v>
      </c>
      <c r="Q3402" s="112">
        <v>0</v>
      </c>
      <c r="R3402" s="111" t="s">
        <v>17249</v>
      </c>
      <c r="S3402" s="112"/>
    </row>
    <row r="3403" spans="7:19" ht="33.75">
      <c r="G3403" s="109" t="s">
        <v>12659</v>
      </c>
      <c r="H3403" s="110" t="s">
        <v>26239</v>
      </c>
      <c r="I3403" s="109" t="s">
        <v>26224</v>
      </c>
      <c r="J3403" s="110" t="s">
        <v>5170</v>
      </c>
      <c r="K3403" s="110" t="s">
        <v>26225</v>
      </c>
      <c r="L3403" s="109" t="s">
        <v>26240</v>
      </c>
      <c r="M3403" s="110"/>
      <c r="N3403" s="111" t="s">
        <v>17409</v>
      </c>
      <c r="O3403" s="111" t="s">
        <v>26241</v>
      </c>
      <c r="P3403" s="110" t="s">
        <v>17248</v>
      </c>
      <c r="Q3403" s="112">
        <v>0</v>
      </c>
      <c r="R3403" s="111" t="s">
        <v>17249</v>
      </c>
      <c r="S3403" s="112"/>
    </row>
    <row r="3404" spans="7:19" ht="45">
      <c r="G3404" s="109" t="s">
        <v>12660</v>
      </c>
      <c r="H3404" s="110" t="s">
        <v>15693</v>
      </c>
      <c r="I3404" s="109" t="s">
        <v>26242</v>
      </c>
      <c r="J3404" s="110" t="s">
        <v>1435</v>
      </c>
      <c r="K3404" s="110" t="s">
        <v>26243</v>
      </c>
      <c r="L3404" s="109" t="s">
        <v>26244</v>
      </c>
      <c r="M3404" s="110" t="s">
        <v>26245</v>
      </c>
      <c r="N3404" s="111" t="s">
        <v>17409</v>
      </c>
      <c r="O3404" s="111" t="s">
        <v>26246</v>
      </c>
      <c r="P3404" s="110" t="s">
        <v>17248</v>
      </c>
      <c r="Q3404" s="112">
        <v>0</v>
      </c>
      <c r="R3404" s="111" t="s">
        <v>17249</v>
      </c>
      <c r="S3404" s="112"/>
    </row>
    <row r="3405" spans="7:19" ht="45">
      <c r="G3405" s="109" t="s">
        <v>12660</v>
      </c>
      <c r="H3405" s="110" t="s">
        <v>15693</v>
      </c>
      <c r="I3405" s="109" t="s">
        <v>26140</v>
      </c>
      <c r="J3405" s="110" t="s">
        <v>8141</v>
      </c>
      <c r="K3405" s="110" t="s">
        <v>26243</v>
      </c>
      <c r="L3405" s="109" t="s">
        <v>26244</v>
      </c>
      <c r="M3405" s="110"/>
      <c r="N3405" s="111" t="s">
        <v>17409</v>
      </c>
      <c r="O3405" s="111" t="s">
        <v>26247</v>
      </c>
      <c r="P3405" s="110" t="s">
        <v>17248</v>
      </c>
      <c r="Q3405" s="112">
        <v>0</v>
      </c>
      <c r="R3405" s="111" t="s">
        <v>17249</v>
      </c>
      <c r="S3405" s="112"/>
    </row>
    <row r="3406" spans="7:19" ht="45">
      <c r="G3406" s="109" t="s">
        <v>12660</v>
      </c>
      <c r="H3406" s="110" t="s">
        <v>15693</v>
      </c>
      <c r="I3406" s="109" t="s">
        <v>26248</v>
      </c>
      <c r="J3406" s="110" t="s">
        <v>8949</v>
      </c>
      <c r="K3406" s="110" t="s">
        <v>26243</v>
      </c>
      <c r="L3406" s="109" t="s">
        <v>26244</v>
      </c>
      <c r="M3406" s="110"/>
      <c r="N3406" s="111" t="s">
        <v>17409</v>
      </c>
      <c r="O3406" s="111" t="s">
        <v>26249</v>
      </c>
      <c r="P3406" s="110" t="s">
        <v>17248</v>
      </c>
      <c r="Q3406" s="112">
        <v>0</v>
      </c>
      <c r="R3406" s="111" t="s">
        <v>17249</v>
      </c>
      <c r="S3406" s="112"/>
    </row>
    <row r="3407" spans="7:19" ht="56.25">
      <c r="G3407" s="109" t="s">
        <v>12660</v>
      </c>
      <c r="H3407" s="110" t="s">
        <v>26250</v>
      </c>
      <c r="I3407" s="109" t="s">
        <v>26242</v>
      </c>
      <c r="J3407" s="110" t="s">
        <v>1435</v>
      </c>
      <c r="K3407" s="110" t="s">
        <v>26243</v>
      </c>
      <c r="L3407" s="109" t="s">
        <v>26251</v>
      </c>
      <c r="M3407" s="110"/>
      <c r="N3407" s="111" t="s">
        <v>17409</v>
      </c>
      <c r="O3407" s="111" t="s">
        <v>26252</v>
      </c>
      <c r="P3407" s="110" t="s">
        <v>17248</v>
      </c>
      <c r="Q3407" s="112">
        <v>0</v>
      </c>
      <c r="R3407" s="111" t="s">
        <v>17249</v>
      </c>
      <c r="S3407" s="112"/>
    </row>
    <row r="3408" spans="7:19" ht="33.75">
      <c r="G3408" s="109" t="s">
        <v>12661</v>
      </c>
      <c r="H3408" s="110" t="s">
        <v>15694</v>
      </c>
      <c r="I3408" s="109" t="s">
        <v>26224</v>
      </c>
      <c r="J3408" s="110" t="s">
        <v>5170</v>
      </c>
      <c r="K3408" s="110" t="s">
        <v>26253</v>
      </c>
      <c r="L3408" s="109" t="s">
        <v>26254</v>
      </c>
      <c r="M3408" s="110" t="s">
        <v>26255</v>
      </c>
      <c r="N3408" s="111" t="s">
        <v>17409</v>
      </c>
      <c r="O3408" s="111" t="s">
        <v>26256</v>
      </c>
      <c r="P3408" s="110" t="s">
        <v>17248</v>
      </c>
      <c r="Q3408" s="112">
        <v>0</v>
      </c>
      <c r="R3408" s="111" t="s">
        <v>17249</v>
      </c>
      <c r="S3408" s="112"/>
    </row>
    <row r="3409" spans="7:19" ht="45">
      <c r="G3409" s="109" t="s">
        <v>12661</v>
      </c>
      <c r="H3409" s="110" t="s">
        <v>26257</v>
      </c>
      <c r="I3409" s="109" t="s">
        <v>26224</v>
      </c>
      <c r="J3409" s="110" t="s">
        <v>5170</v>
      </c>
      <c r="K3409" s="110" t="s">
        <v>26253</v>
      </c>
      <c r="L3409" s="109" t="s">
        <v>26258</v>
      </c>
      <c r="M3409" s="110"/>
      <c r="N3409" s="111" t="s">
        <v>17409</v>
      </c>
      <c r="O3409" s="111" t="s">
        <v>26259</v>
      </c>
      <c r="P3409" s="110" t="s">
        <v>17248</v>
      </c>
      <c r="Q3409" s="112">
        <v>0</v>
      </c>
      <c r="R3409" s="111" t="s">
        <v>17249</v>
      </c>
      <c r="S3409" s="112"/>
    </row>
    <row r="3410" spans="7:19" ht="45">
      <c r="G3410" s="109" t="s">
        <v>12662</v>
      </c>
      <c r="H3410" s="110" t="s">
        <v>15695</v>
      </c>
      <c r="I3410" s="109" t="s">
        <v>26260</v>
      </c>
      <c r="J3410" s="110" t="s">
        <v>1086</v>
      </c>
      <c r="K3410" s="110" t="s">
        <v>26261</v>
      </c>
      <c r="L3410" s="109" t="s">
        <v>26262</v>
      </c>
      <c r="M3410" s="110" t="s">
        <v>26263</v>
      </c>
      <c r="N3410" s="111" t="s">
        <v>17409</v>
      </c>
      <c r="O3410" s="111" t="s">
        <v>26264</v>
      </c>
      <c r="P3410" s="110" t="s">
        <v>17248</v>
      </c>
      <c r="Q3410" s="112">
        <v>0</v>
      </c>
      <c r="R3410" s="111" t="s">
        <v>17249</v>
      </c>
      <c r="S3410" s="112"/>
    </row>
    <row r="3411" spans="7:19" ht="45">
      <c r="G3411" s="109" t="s">
        <v>12662</v>
      </c>
      <c r="H3411" s="110" t="s">
        <v>26265</v>
      </c>
      <c r="I3411" s="109" t="s">
        <v>26260</v>
      </c>
      <c r="J3411" s="110" t="s">
        <v>1086</v>
      </c>
      <c r="K3411" s="110" t="s">
        <v>23626</v>
      </c>
      <c r="L3411" s="109" t="s">
        <v>26266</v>
      </c>
      <c r="M3411" s="110"/>
      <c r="N3411" s="111" t="s">
        <v>17409</v>
      </c>
      <c r="O3411" s="111" t="s">
        <v>26267</v>
      </c>
      <c r="P3411" s="110" t="s">
        <v>17248</v>
      </c>
      <c r="Q3411" s="112">
        <v>0</v>
      </c>
      <c r="R3411" s="111" t="s">
        <v>17249</v>
      </c>
      <c r="S3411" s="112"/>
    </row>
    <row r="3412" spans="7:19" ht="22.5">
      <c r="G3412" s="109" t="s">
        <v>12663</v>
      </c>
      <c r="H3412" s="110" t="s">
        <v>15696</v>
      </c>
      <c r="I3412" s="109" t="s">
        <v>26268</v>
      </c>
      <c r="J3412" s="110" t="s">
        <v>675</v>
      </c>
      <c r="K3412" s="110" t="s">
        <v>15696</v>
      </c>
      <c r="L3412" s="109" t="s">
        <v>26269</v>
      </c>
      <c r="M3412" s="110" t="s">
        <v>26270</v>
      </c>
      <c r="N3412" s="111" t="s">
        <v>17409</v>
      </c>
      <c r="O3412" s="111" t="s">
        <v>26271</v>
      </c>
      <c r="P3412" s="110" t="s">
        <v>17248</v>
      </c>
      <c r="Q3412" s="112">
        <v>0</v>
      </c>
      <c r="R3412" s="111" t="s">
        <v>17249</v>
      </c>
      <c r="S3412" s="112"/>
    </row>
    <row r="3413" spans="7:19" ht="33.75">
      <c r="G3413" s="109" t="s">
        <v>12663</v>
      </c>
      <c r="H3413" s="110" t="s">
        <v>26272</v>
      </c>
      <c r="I3413" s="109" t="s">
        <v>26268</v>
      </c>
      <c r="J3413" s="110" t="s">
        <v>675</v>
      </c>
      <c r="K3413" s="110" t="s">
        <v>15696</v>
      </c>
      <c r="L3413" s="109" t="s">
        <v>26273</v>
      </c>
      <c r="M3413" s="110"/>
      <c r="N3413" s="111" t="s">
        <v>17409</v>
      </c>
      <c r="O3413" s="111" t="s">
        <v>26274</v>
      </c>
      <c r="P3413" s="110" t="s">
        <v>17248</v>
      </c>
      <c r="Q3413" s="112">
        <v>0</v>
      </c>
      <c r="R3413" s="111" t="s">
        <v>17249</v>
      </c>
      <c r="S3413" s="112"/>
    </row>
    <row r="3414" spans="7:19" ht="33.75">
      <c r="G3414" s="109" t="s">
        <v>12663</v>
      </c>
      <c r="H3414" s="110" t="s">
        <v>26275</v>
      </c>
      <c r="I3414" s="109" t="s">
        <v>25143</v>
      </c>
      <c r="J3414" s="110" t="s">
        <v>6450</v>
      </c>
      <c r="K3414" s="110" t="s">
        <v>26276</v>
      </c>
      <c r="L3414" s="109" t="s">
        <v>26269</v>
      </c>
      <c r="M3414" s="110"/>
      <c r="N3414" s="111" t="s">
        <v>17409</v>
      </c>
      <c r="O3414" s="111" t="s">
        <v>26277</v>
      </c>
      <c r="P3414" s="110" t="s">
        <v>17248</v>
      </c>
      <c r="Q3414" s="112">
        <v>0</v>
      </c>
      <c r="R3414" s="111" t="s">
        <v>17249</v>
      </c>
      <c r="S3414" s="112"/>
    </row>
    <row r="3415" spans="7:19">
      <c r="G3415" s="109" t="s">
        <v>12664</v>
      </c>
      <c r="H3415" s="110" t="s">
        <v>15697</v>
      </c>
      <c r="I3415" s="109" t="s">
        <v>26278</v>
      </c>
      <c r="J3415" s="110" t="s">
        <v>11329</v>
      </c>
      <c r="K3415" s="110" t="s">
        <v>15697</v>
      </c>
      <c r="L3415" s="109" t="s">
        <v>26279</v>
      </c>
      <c r="M3415" s="110" t="s">
        <v>26280</v>
      </c>
      <c r="N3415" s="111" t="s">
        <v>17409</v>
      </c>
      <c r="O3415" s="111" t="s">
        <v>26281</v>
      </c>
      <c r="P3415" s="110" t="s">
        <v>17248</v>
      </c>
      <c r="Q3415" s="112">
        <v>0</v>
      </c>
      <c r="R3415" s="111" t="s">
        <v>17249</v>
      </c>
      <c r="S3415" s="112"/>
    </row>
    <row r="3416" spans="7:19">
      <c r="G3416" s="109" t="s">
        <v>12664</v>
      </c>
      <c r="H3416" s="110" t="s">
        <v>15697</v>
      </c>
      <c r="I3416" s="109" t="s">
        <v>25588</v>
      </c>
      <c r="J3416" s="110" t="s">
        <v>7938</v>
      </c>
      <c r="K3416" s="110" t="s">
        <v>15697</v>
      </c>
      <c r="L3416" s="109" t="s">
        <v>26279</v>
      </c>
      <c r="M3416" s="110"/>
      <c r="N3416" s="111" t="s">
        <v>17409</v>
      </c>
      <c r="O3416" s="111" t="s">
        <v>26282</v>
      </c>
      <c r="P3416" s="110" t="s">
        <v>17248</v>
      </c>
      <c r="Q3416" s="112">
        <v>0</v>
      </c>
      <c r="R3416" s="111" t="s">
        <v>17249</v>
      </c>
      <c r="S3416" s="112"/>
    </row>
    <row r="3417" spans="7:19" ht="22.5">
      <c r="G3417" s="109" t="s">
        <v>12664</v>
      </c>
      <c r="H3417" s="110" t="s">
        <v>15697</v>
      </c>
      <c r="I3417" s="109" t="s">
        <v>26283</v>
      </c>
      <c r="J3417" s="110" t="s">
        <v>1435</v>
      </c>
      <c r="K3417" s="110" t="s">
        <v>15697</v>
      </c>
      <c r="L3417" s="109" t="s">
        <v>26279</v>
      </c>
      <c r="M3417" s="110"/>
      <c r="N3417" s="111" t="s">
        <v>17409</v>
      </c>
      <c r="O3417" s="111" t="s">
        <v>26284</v>
      </c>
      <c r="P3417" s="110" t="s">
        <v>17248</v>
      </c>
      <c r="Q3417" s="112">
        <v>0</v>
      </c>
      <c r="R3417" s="111" t="s">
        <v>17249</v>
      </c>
      <c r="S3417" s="112"/>
    </row>
    <row r="3418" spans="7:19">
      <c r="G3418" s="109" t="s">
        <v>12664</v>
      </c>
      <c r="H3418" s="110" t="s">
        <v>15697</v>
      </c>
      <c r="I3418" s="109" t="s">
        <v>26285</v>
      </c>
      <c r="J3418" s="110" t="s">
        <v>6037</v>
      </c>
      <c r="K3418" s="110" t="s">
        <v>15697</v>
      </c>
      <c r="L3418" s="109" t="s">
        <v>26279</v>
      </c>
      <c r="M3418" s="110"/>
      <c r="N3418" s="111" t="s">
        <v>17409</v>
      </c>
      <c r="O3418" s="111" t="s">
        <v>26286</v>
      </c>
      <c r="P3418" s="110" t="s">
        <v>17248</v>
      </c>
      <c r="Q3418" s="112">
        <v>0</v>
      </c>
      <c r="R3418" s="111" t="s">
        <v>17249</v>
      </c>
      <c r="S3418" s="112"/>
    </row>
    <row r="3419" spans="7:19" ht="22.5">
      <c r="G3419" s="109" t="s">
        <v>12664</v>
      </c>
      <c r="H3419" s="110" t="s">
        <v>26287</v>
      </c>
      <c r="I3419" s="109" t="s">
        <v>26278</v>
      </c>
      <c r="J3419" s="110" t="s">
        <v>11329</v>
      </c>
      <c r="K3419" s="110" t="s">
        <v>15697</v>
      </c>
      <c r="L3419" s="109" t="s">
        <v>26288</v>
      </c>
      <c r="M3419" s="110"/>
      <c r="N3419" s="111" t="s">
        <v>17409</v>
      </c>
      <c r="O3419" s="111" t="s">
        <v>26289</v>
      </c>
      <c r="P3419" s="110" t="s">
        <v>17248</v>
      </c>
      <c r="Q3419" s="112">
        <v>0</v>
      </c>
      <c r="R3419" s="111" t="s">
        <v>17249</v>
      </c>
      <c r="S3419" s="112"/>
    </row>
    <row r="3420" spans="7:19" ht="33.75">
      <c r="G3420" s="109" t="s">
        <v>12665</v>
      </c>
      <c r="H3420" s="110" t="s">
        <v>15698</v>
      </c>
      <c r="I3420" s="109" t="s">
        <v>25126</v>
      </c>
      <c r="J3420" s="110" t="s">
        <v>5129</v>
      </c>
      <c r="K3420" s="110" t="s">
        <v>26261</v>
      </c>
      <c r="L3420" s="109" t="s">
        <v>26290</v>
      </c>
      <c r="M3420" s="110" t="s">
        <v>26291</v>
      </c>
      <c r="N3420" s="111" t="s">
        <v>17409</v>
      </c>
      <c r="O3420" s="111" t="s">
        <v>26292</v>
      </c>
      <c r="P3420" s="110" t="s">
        <v>17248</v>
      </c>
      <c r="Q3420" s="112">
        <v>0</v>
      </c>
      <c r="R3420" s="111" t="s">
        <v>17249</v>
      </c>
      <c r="S3420" s="112"/>
    </row>
    <row r="3421" spans="7:19" ht="45">
      <c r="G3421" s="109" t="s">
        <v>12665</v>
      </c>
      <c r="H3421" s="110" t="s">
        <v>26293</v>
      </c>
      <c r="I3421" s="109" t="s">
        <v>26294</v>
      </c>
      <c r="J3421" s="110" t="s">
        <v>5129</v>
      </c>
      <c r="K3421" s="110" t="s">
        <v>23626</v>
      </c>
      <c r="L3421" s="109" t="s">
        <v>26295</v>
      </c>
      <c r="M3421" s="110"/>
      <c r="N3421" s="111" t="s">
        <v>17409</v>
      </c>
      <c r="O3421" s="111" t="s">
        <v>26296</v>
      </c>
      <c r="P3421" s="110" t="s">
        <v>17248</v>
      </c>
      <c r="Q3421" s="112">
        <v>0</v>
      </c>
      <c r="R3421" s="111" t="s">
        <v>17249</v>
      </c>
      <c r="S3421" s="112"/>
    </row>
    <row r="3422" spans="7:19" ht="22.5">
      <c r="G3422" s="109" t="s">
        <v>12666</v>
      </c>
      <c r="H3422" s="110" t="s">
        <v>26297</v>
      </c>
      <c r="I3422" s="109" t="s">
        <v>26298</v>
      </c>
      <c r="J3422" s="110" t="s">
        <v>6841</v>
      </c>
      <c r="K3422" s="110" t="s">
        <v>26297</v>
      </c>
      <c r="L3422" s="109" t="s">
        <v>26299</v>
      </c>
      <c r="M3422" s="110" t="s">
        <v>26300</v>
      </c>
      <c r="N3422" s="111" t="s">
        <v>17409</v>
      </c>
      <c r="O3422" s="111" t="s">
        <v>26301</v>
      </c>
      <c r="P3422" s="110" t="s">
        <v>17248</v>
      </c>
      <c r="Q3422" s="112">
        <v>0</v>
      </c>
      <c r="R3422" s="111" t="s">
        <v>17249</v>
      </c>
      <c r="S3422" s="112"/>
    </row>
    <row r="3423" spans="7:19" ht="33.75">
      <c r="G3423" s="109" t="s">
        <v>12666</v>
      </c>
      <c r="H3423" s="110" t="s">
        <v>26302</v>
      </c>
      <c r="I3423" s="109" t="s">
        <v>26298</v>
      </c>
      <c r="J3423" s="110" t="s">
        <v>6841</v>
      </c>
      <c r="K3423" s="110" t="s">
        <v>15699</v>
      </c>
      <c r="L3423" s="109" t="s">
        <v>26303</v>
      </c>
      <c r="M3423" s="110"/>
      <c r="N3423" s="111" t="s">
        <v>17409</v>
      </c>
      <c r="O3423" s="111" t="s">
        <v>26304</v>
      </c>
      <c r="P3423" s="110" t="s">
        <v>17248</v>
      </c>
      <c r="Q3423" s="112">
        <v>0</v>
      </c>
      <c r="R3423" s="111" t="s">
        <v>17249</v>
      </c>
      <c r="S3423" s="112"/>
    </row>
    <row r="3424" spans="7:19" ht="22.5">
      <c r="G3424" s="109" t="s">
        <v>12667</v>
      </c>
      <c r="H3424" s="110" t="s">
        <v>15700</v>
      </c>
      <c r="I3424" s="109" t="s">
        <v>26305</v>
      </c>
      <c r="J3424" s="110" t="s">
        <v>3008</v>
      </c>
      <c r="K3424" s="110" t="s">
        <v>26306</v>
      </c>
      <c r="L3424" s="109" t="s">
        <v>26307</v>
      </c>
      <c r="M3424" s="110" t="s">
        <v>26308</v>
      </c>
      <c r="N3424" s="111" t="s">
        <v>17409</v>
      </c>
      <c r="O3424" s="111" t="s">
        <v>26309</v>
      </c>
      <c r="P3424" s="110" t="s">
        <v>17248</v>
      </c>
      <c r="Q3424" s="112">
        <v>0</v>
      </c>
      <c r="R3424" s="111" t="s">
        <v>17249</v>
      </c>
      <c r="S3424" s="112"/>
    </row>
    <row r="3425" spans="7:19" ht="22.5">
      <c r="G3425" s="109" t="s">
        <v>12667</v>
      </c>
      <c r="H3425" s="110" t="s">
        <v>15700</v>
      </c>
      <c r="I3425" s="109" t="s">
        <v>26310</v>
      </c>
      <c r="J3425" s="110" t="s">
        <v>1431</v>
      </c>
      <c r="K3425" s="110" t="s">
        <v>26311</v>
      </c>
      <c r="L3425" s="109" t="s">
        <v>26307</v>
      </c>
      <c r="M3425" s="110"/>
      <c r="N3425" s="111" t="s">
        <v>17409</v>
      </c>
      <c r="O3425" s="111" t="s">
        <v>26312</v>
      </c>
      <c r="P3425" s="110" t="s">
        <v>17248</v>
      </c>
      <c r="Q3425" s="112">
        <v>0</v>
      </c>
      <c r="R3425" s="111" t="s">
        <v>17249</v>
      </c>
      <c r="S3425" s="112"/>
    </row>
    <row r="3426" spans="7:19" ht="22.5">
      <c r="G3426" s="109" t="s">
        <v>12667</v>
      </c>
      <c r="H3426" s="110" t="s">
        <v>15700</v>
      </c>
      <c r="I3426" s="109" t="s">
        <v>26313</v>
      </c>
      <c r="J3426" s="110" t="s">
        <v>1331</v>
      </c>
      <c r="K3426" s="110" t="s">
        <v>26314</v>
      </c>
      <c r="L3426" s="109" t="s">
        <v>26307</v>
      </c>
      <c r="M3426" s="110"/>
      <c r="N3426" s="111" t="s">
        <v>17409</v>
      </c>
      <c r="O3426" s="111" t="s">
        <v>26315</v>
      </c>
      <c r="P3426" s="110" t="s">
        <v>17248</v>
      </c>
      <c r="Q3426" s="112">
        <v>0</v>
      </c>
      <c r="R3426" s="111" t="s">
        <v>17249</v>
      </c>
      <c r="S3426" s="112"/>
    </row>
    <row r="3427" spans="7:19" ht="22.5">
      <c r="G3427" s="109" t="s">
        <v>12667</v>
      </c>
      <c r="H3427" s="110" t="s">
        <v>15700</v>
      </c>
      <c r="I3427" s="109" t="s">
        <v>26229</v>
      </c>
      <c r="J3427" s="110" t="s">
        <v>8454</v>
      </c>
      <c r="K3427" s="110" t="s">
        <v>26316</v>
      </c>
      <c r="L3427" s="109" t="s">
        <v>26307</v>
      </c>
      <c r="M3427" s="110"/>
      <c r="N3427" s="111" t="s">
        <v>17409</v>
      </c>
      <c r="O3427" s="111" t="s">
        <v>26317</v>
      </c>
      <c r="P3427" s="110" t="s">
        <v>17248</v>
      </c>
      <c r="Q3427" s="112">
        <v>0</v>
      </c>
      <c r="R3427" s="111" t="s">
        <v>17249</v>
      </c>
      <c r="S3427" s="112"/>
    </row>
    <row r="3428" spans="7:19" ht="22.5">
      <c r="G3428" s="109" t="s">
        <v>12667</v>
      </c>
      <c r="H3428" s="110" t="s">
        <v>26318</v>
      </c>
      <c r="I3428" s="109" t="s">
        <v>26305</v>
      </c>
      <c r="J3428" s="110" t="s">
        <v>3008</v>
      </c>
      <c r="K3428" s="110" t="s">
        <v>26306</v>
      </c>
      <c r="L3428" s="109" t="s">
        <v>26319</v>
      </c>
      <c r="M3428" s="110"/>
      <c r="N3428" s="111" t="s">
        <v>17409</v>
      </c>
      <c r="O3428" s="111" t="s">
        <v>26320</v>
      </c>
      <c r="P3428" s="110" t="s">
        <v>17248</v>
      </c>
      <c r="Q3428" s="112">
        <v>0</v>
      </c>
      <c r="R3428" s="111" t="s">
        <v>17249</v>
      </c>
      <c r="S3428" s="112"/>
    </row>
    <row r="3429" spans="7:19" ht="33.75">
      <c r="G3429" s="109" t="s">
        <v>12668</v>
      </c>
      <c r="H3429" s="110" t="s">
        <v>15364</v>
      </c>
      <c r="I3429" s="109" t="s">
        <v>21444</v>
      </c>
      <c r="J3429" s="110" t="s">
        <v>3649</v>
      </c>
      <c r="K3429" s="110" t="s">
        <v>26321</v>
      </c>
      <c r="L3429" s="109" t="s">
        <v>26322</v>
      </c>
      <c r="M3429" s="110" t="s">
        <v>26323</v>
      </c>
      <c r="N3429" s="111" t="s">
        <v>17409</v>
      </c>
      <c r="O3429" s="111" t="s">
        <v>26324</v>
      </c>
      <c r="P3429" s="110" t="s">
        <v>17248</v>
      </c>
      <c r="Q3429" s="112">
        <v>1</v>
      </c>
      <c r="R3429" s="111" t="s">
        <v>12680</v>
      </c>
      <c r="S3429" s="112"/>
    </row>
    <row r="3430" spans="7:19" ht="22.5">
      <c r="G3430" s="109" t="s">
        <v>12668</v>
      </c>
      <c r="H3430" s="110" t="s">
        <v>18057</v>
      </c>
      <c r="I3430" s="109" t="s">
        <v>21444</v>
      </c>
      <c r="J3430" s="110" t="s">
        <v>3649</v>
      </c>
      <c r="K3430" s="110" t="s">
        <v>26325</v>
      </c>
      <c r="L3430" s="109" t="s">
        <v>26326</v>
      </c>
      <c r="M3430" s="110"/>
      <c r="N3430" s="111" t="s">
        <v>17409</v>
      </c>
      <c r="O3430" s="111" t="s">
        <v>26327</v>
      </c>
      <c r="P3430" s="110" t="s">
        <v>17248</v>
      </c>
      <c r="Q3430" s="112">
        <v>0</v>
      </c>
      <c r="R3430" s="111" t="s">
        <v>17249</v>
      </c>
      <c r="S3430" s="112"/>
    </row>
    <row r="3431" spans="7:19" ht="33.75">
      <c r="G3431" s="109" t="s">
        <v>12668</v>
      </c>
      <c r="H3431" s="110" t="s">
        <v>26328</v>
      </c>
      <c r="I3431" s="109" t="s">
        <v>25132</v>
      </c>
      <c r="J3431" s="110" t="s">
        <v>10431</v>
      </c>
      <c r="K3431" s="110" t="s">
        <v>26325</v>
      </c>
      <c r="L3431" s="109" t="s">
        <v>26322</v>
      </c>
      <c r="M3431" s="110"/>
      <c r="N3431" s="111" t="s">
        <v>17409</v>
      </c>
      <c r="O3431" s="111" t="s">
        <v>26329</v>
      </c>
      <c r="P3431" s="110" t="s">
        <v>17248</v>
      </c>
      <c r="Q3431" s="112">
        <v>0</v>
      </c>
      <c r="R3431" s="111" t="s">
        <v>17249</v>
      </c>
      <c r="S3431" s="112"/>
    </row>
    <row r="3432" spans="7:19" ht="33.75">
      <c r="G3432" s="109" t="s">
        <v>12668</v>
      </c>
      <c r="H3432" s="110" t="s">
        <v>26330</v>
      </c>
      <c r="I3432" s="109" t="s">
        <v>25130</v>
      </c>
      <c r="J3432" s="110" t="s">
        <v>4655</v>
      </c>
      <c r="K3432" s="110" t="s">
        <v>26325</v>
      </c>
      <c r="L3432" s="109" t="s">
        <v>26322</v>
      </c>
      <c r="M3432" s="110"/>
      <c r="N3432" s="111" t="s">
        <v>17409</v>
      </c>
      <c r="O3432" s="111" t="s">
        <v>26331</v>
      </c>
      <c r="P3432" s="110" t="s">
        <v>17248</v>
      </c>
      <c r="Q3432" s="112">
        <v>0</v>
      </c>
      <c r="R3432" s="111" t="s">
        <v>17249</v>
      </c>
      <c r="S3432" s="112"/>
    </row>
    <row r="3433" spans="7:19" ht="33.75">
      <c r="G3433" s="109" t="s">
        <v>12669</v>
      </c>
      <c r="H3433" s="110" t="s">
        <v>15701</v>
      </c>
      <c r="I3433" s="109" t="s">
        <v>26332</v>
      </c>
      <c r="J3433" s="110" t="s">
        <v>5417</v>
      </c>
      <c r="K3433" s="110" t="s">
        <v>15701</v>
      </c>
      <c r="L3433" s="109" t="s">
        <v>26333</v>
      </c>
      <c r="M3433" s="110" t="s">
        <v>26334</v>
      </c>
      <c r="N3433" s="111" t="s">
        <v>17409</v>
      </c>
      <c r="O3433" s="111" t="s">
        <v>26335</v>
      </c>
      <c r="P3433" s="110" t="s">
        <v>17248</v>
      </c>
      <c r="Q3433" s="112">
        <v>0</v>
      </c>
      <c r="R3433" s="111" t="s">
        <v>17249</v>
      </c>
      <c r="S3433" s="112"/>
    </row>
    <row r="3434" spans="7:19" ht="22.5">
      <c r="G3434" s="109" t="s">
        <v>12669</v>
      </c>
      <c r="H3434" s="110" t="s">
        <v>26336</v>
      </c>
      <c r="I3434" s="109" t="s">
        <v>26337</v>
      </c>
      <c r="J3434" s="110" t="s">
        <v>7331</v>
      </c>
      <c r="K3434" s="110" t="s">
        <v>26336</v>
      </c>
      <c r="L3434" s="109" t="s">
        <v>26333</v>
      </c>
      <c r="M3434" s="110"/>
      <c r="N3434" s="111" t="s">
        <v>17409</v>
      </c>
      <c r="O3434" s="111" t="s">
        <v>26338</v>
      </c>
      <c r="P3434" s="110" t="s">
        <v>17248</v>
      </c>
      <c r="Q3434" s="112">
        <v>0</v>
      </c>
      <c r="R3434" s="111" t="s">
        <v>17249</v>
      </c>
      <c r="S3434" s="112"/>
    </row>
    <row r="3435" spans="7:19" ht="22.5">
      <c r="G3435" s="109" t="s">
        <v>12669</v>
      </c>
      <c r="H3435" s="110" t="s">
        <v>26336</v>
      </c>
      <c r="I3435" s="109" t="s">
        <v>26339</v>
      </c>
      <c r="J3435" s="110" t="s">
        <v>9290</v>
      </c>
      <c r="K3435" s="110" t="s">
        <v>26336</v>
      </c>
      <c r="L3435" s="109" t="s">
        <v>26333</v>
      </c>
      <c r="M3435" s="110"/>
      <c r="N3435" s="111" t="s">
        <v>17409</v>
      </c>
      <c r="O3435" s="111" t="s">
        <v>26340</v>
      </c>
      <c r="P3435" s="110" t="s">
        <v>17248</v>
      </c>
      <c r="Q3435" s="112">
        <v>0</v>
      </c>
      <c r="R3435" s="111" t="s">
        <v>17249</v>
      </c>
      <c r="S3435" s="112"/>
    </row>
    <row r="3436" spans="7:19" ht="33.75">
      <c r="G3436" s="109" t="s">
        <v>12670</v>
      </c>
      <c r="H3436" s="110" t="s">
        <v>15702</v>
      </c>
      <c r="I3436" s="109" t="s">
        <v>26341</v>
      </c>
      <c r="J3436" s="110" t="s">
        <v>4035</v>
      </c>
      <c r="K3436" s="110" t="s">
        <v>26342</v>
      </c>
      <c r="L3436" s="109" t="s">
        <v>26343</v>
      </c>
      <c r="M3436" s="110" t="s">
        <v>26344</v>
      </c>
      <c r="N3436" s="111" t="s">
        <v>17409</v>
      </c>
      <c r="O3436" s="111" t="s">
        <v>26345</v>
      </c>
      <c r="P3436" s="110" t="s">
        <v>17248</v>
      </c>
      <c r="Q3436" s="112">
        <v>0</v>
      </c>
      <c r="R3436" s="111" t="s">
        <v>17249</v>
      </c>
      <c r="S3436" s="112"/>
    </row>
    <row r="3437" spans="7:19" ht="33.75">
      <c r="G3437" s="109" t="s">
        <v>12670</v>
      </c>
      <c r="H3437" s="110" t="s">
        <v>26346</v>
      </c>
      <c r="I3437" s="109" t="s">
        <v>26341</v>
      </c>
      <c r="J3437" s="110" t="s">
        <v>4035</v>
      </c>
      <c r="K3437" s="110" t="s">
        <v>26347</v>
      </c>
      <c r="L3437" s="109" t="s">
        <v>26348</v>
      </c>
      <c r="M3437" s="110"/>
      <c r="N3437" s="111" t="s">
        <v>17409</v>
      </c>
      <c r="O3437" s="111" t="s">
        <v>26349</v>
      </c>
      <c r="P3437" s="110" t="s">
        <v>17248</v>
      </c>
      <c r="Q3437" s="112">
        <v>0</v>
      </c>
      <c r="R3437" s="111" t="s">
        <v>17249</v>
      </c>
      <c r="S3437" s="112"/>
    </row>
    <row r="3438" spans="7:19" ht="22.5">
      <c r="G3438" s="109" t="s">
        <v>12671</v>
      </c>
      <c r="H3438" s="110" t="s">
        <v>15703</v>
      </c>
      <c r="I3438" s="109" t="s">
        <v>26350</v>
      </c>
      <c r="J3438" s="110" t="s">
        <v>3121</v>
      </c>
      <c r="K3438" s="110" t="s">
        <v>15703</v>
      </c>
      <c r="L3438" s="109" t="s">
        <v>26351</v>
      </c>
      <c r="M3438" s="110" t="s">
        <v>26352</v>
      </c>
      <c r="N3438" s="111" t="s">
        <v>17409</v>
      </c>
      <c r="O3438" s="111" t="s">
        <v>26353</v>
      </c>
      <c r="P3438" s="110" t="s">
        <v>17248</v>
      </c>
      <c r="Q3438" s="112">
        <v>0</v>
      </c>
      <c r="R3438" s="111" t="s">
        <v>17249</v>
      </c>
      <c r="S3438" s="112"/>
    </row>
    <row r="3439" spans="7:19" ht="22.5">
      <c r="G3439" s="109" t="s">
        <v>12671</v>
      </c>
      <c r="H3439" s="110" t="s">
        <v>26354</v>
      </c>
      <c r="I3439" s="109" t="s">
        <v>26350</v>
      </c>
      <c r="J3439" s="110" t="s">
        <v>3121</v>
      </c>
      <c r="K3439" s="110" t="s">
        <v>15703</v>
      </c>
      <c r="L3439" s="109" t="s">
        <v>26355</v>
      </c>
      <c r="M3439" s="110"/>
      <c r="N3439" s="111" t="s">
        <v>17409</v>
      </c>
      <c r="O3439" s="111" t="s">
        <v>26356</v>
      </c>
      <c r="P3439" s="110" t="s">
        <v>17248</v>
      </c>
      <c r="Q3439" s="112">
        <v>0</v>
      </c>
      <c r="R3439" s="111" t="s">
        <v>17249</v>
      </c>
      <c r="S3439" s="112"/>
    </row>
    <row r="3440" spans="7:19" ht="22.5">
      <c r="G3440" s="109" t="s">
        <v>12672</v>
      </c>
      <c r="H3440" s="110" t="s">
        <v>15704</v>
      </c>
      <c r="I3440" s="109" t="s">
        <v>25130</v>
      </c>
      <c r="J3440" s="110" t="s">
        <v>10771</v>
      </c>
      <c r="K3440" s="110" t="s">
        <v>15704</v>
      </c>
      <c r="L3440" s="109" t="s">
        <v>26357</v>
      </c>
      <c r="M3440" s="110" t="s">
        <v>26358</v>
      </c>
      <c r="N3440" s="111" t="s">
        <v>17409</v>
      </c>
      <c r="O3440" s="111" t="s">
        <v>26359</v>
      </c>
      <c r="P3440" s="110" t="s">
        <v>17248</v>
      </c>
      <c r="Q3440" s="112">
        <v>0</v>
      </c>
      <c r="R3440" s="111" t="s">
        <v>17249</v>
      </c>
      <c r="S3440" s="112"/>
    </row>
    <row r="3441" spans="7:19" ht="22.5">
      <c r="G3441" s="109" t="s">
        <v>12672</v>
      </c>
      <c r="H3441" s="110" t="s">
        <v>26360</v>
      </c>
      <c r="I3441" s="109" t="s">
        <v>25130</v>
      </c>
      <c r="J3441" s="110" t="s">
        <v>10771</v>
      </c>
      <c r="K3441" s="110" t="s">
        <v>15704</v>
      </c>
      <c r="L3441" s="109" t="s">
        <v>26361</v>
      </c>
      <c r="M3441" s="110"/>
      <c r="N3441" s="111" t="s">
        <v>17409</v>
      </c>
      <c r="O3441" s="111" t="s">
        <v>26362</v>
      </c>
      <c r="P3441" s="110" t="s">
        <v>17248</v>
      </c>
      <c r="Q3441" s="112">
        <v>0</v>
      </c>
      <c r="R3441" s="111" t="s">
        <v>17249</v>
      </c>
      <c r="S3441" s="112"/>
    </row>
    <row r="3442" spans="7:19" ht="33.75">
      <c r="G3442" s="109" t="s">
        <v>12673</v>
      </c>
      <c r="H3442" s="110" t="s">
        <v>15705</v>
      </c>
      <c r="I3442" s="109" t="s">
        <v>26363</v>
      </c>
      <c r="J3442" s="110" t="s">
        <v>5558</v>
      </c>
      <c r="K3442" s="110" t="s">
        <v>26364</v>
      </c>
      <c r="L3442" s="109" t="s">
        <v>26365</v>
      </c>
      <c r="M3442" s="110" t="s">
        <v>26366</v>
      </c>
      <c r="N3442" s="111" t="s">
        <v>17409</v>
      </c>
      <c r="O3442" s="111" t="s">
        <v>26367</v>
      </c>
      <c r="P3442" s="110" t="s">
        <v>17248</v>
      </c>
      <c r="Q3442" s="112">
        <v>0</v>
      </c>
      <c r="R3442" s="111" t="s">
        <v>17249</v>
      </c>
      <c r="S3442" s="112"/>
    </row>
    <row r="3443" spans="7:19" ht="33.75">
      <c r="G3443" s="109" t="s">
        <v>12673</v>
      </c>
      <c r="H3443" s="110" t="s">
        <v>26368</v>
      </c>
      <c r="I3443" s="109" t="s">
        <v>26363</v>
      </c>
      <c r="J3443" s="110" t="s">
        <v>5558</v>
      </c>
      <c r="K3443" s="110" t="s">
        <v>26364</v>
      </c>
      <c r="L3443" s="109" t="s">
        <v>26369</v>
      </c>
      <c r="M3443" s="110"/>
      <c r="N3443" s="111" t="s">
        <v>17409</v>
      </c>
      <c r="O3443" s="111" t="s">
        <v>26370</v>
      </c>
      <c r="P3443" s="110" t="s">
        <v>17248</v>
      </c>
      <c r="Q3443" s="112">
        <v>0</v>
      </c>
      <c r="R3443" s="111" t="s">
        <v>17249</v>
      </c>
      <c r="S3443" s="112"/>
    </row>
    <row r="3444" spans="7:19" ht="22.5">
      <c r="G3444" s="109" t="s">
        <v>12674</v>
      </c>
      <c r="H3444" s="110" t="s">
        <v>15706</v>
      </c>
      <c r="I3444" s="109" t="s">
        <v>26371</v>
      </c>
      <c r="J3444" s="110" t="s">
        <v>4640</v>
      </c>
      <c r="K3444" s="110" t="s">
        <v>15706</v>
      </c>
      <c r="L3444" s="109" t="s">
        <v>26372</v>
      </c>
      <c r="M3444" s="110" t="s">
        <v>26373</v>
      </c>
      <c r="N3444" s="111" t="s">
        <v>17409</v>
      </c>
      <c r="O3444" s="111" t="s">
        <v>26374</v>
      </c>
      <c r="P3444" s="110" t="s">
        <v>17248</v>
      </c>
      <c r="Q3444" s="112">
        <v>0</v>
      </c>
      <c r="R3444" s="111" t="s">
        <v>17249</v>
      </c>
      <c r="S3444" s="112"/>
    </row>
    <row r="3445" spans="7:19" ht="33.75">
      <c r="G3445" s="109" t="s">
        <v>12674</v>
      </c>
      <c r="H3445" s="110" t="s">
        <v>26375</v>
      </c>
      <c r="I3445" s="109" t="s">
        <v>26371</v>
      </c>
      <c r="J3445" s="110" t="s">
        <v>4640</v>
      </c>
      <c r="K3445" s="110" t="s">
        <v>15706</v>
      </c>
      <c r="L3445" s="109" t="s">
        <v>26376</v>
      </c>
      <c r="M3445" s="110"/>
      <c r="N3445" s="111" t="s">
        <v>17409</v>
      </c>
      <c r="O3445" s="111" t="s">
        <v>26377</v>
      </c>
      <c r="P3445" s="110" t="s">
        <v>17248</v>
      </c>
      <c r="Q3445" s="112">
        <v>0</v>
      </c>
      <c r="R3445" s="111" t="s">
        <v>17249</v>
      </c>
      <c r="S3445" s="112"/>
    </row>
    <row r="3446" spans="7:19" ht="22.5">
      <c r="G3446" s="109" t="s">
        <v>12675</v>
      </c>
      <c r="H3446" s="110" t="s">
        <v>15707</v>
      </c>
      <c r="I3446" s="109" t="s">
        <v>25128</v>
      </c>
      <c r="J3446" s="110" t="s">
        <v>3591</v>
      </c>
      <c r="K3446" s="110" t="s">
        <v>26378</v>
      </c>
      <c r="L3446" s="109" t="s">
        <v>26379</v>
      </c>
      <c r="M3446" s="110" t="s">
        <v>26380</v>
      </c>
      <c r="N3446" s="111" t="s">
        <v>17409</v>
      </c>
      <c r="O3446" s="111" t="s">
        <v>26381</v>
      </c>
      <c r="P3446" s="110" t="s">
        <v>17248</v>
      </c>
      <c r="Q3446" s="112">
        <v>1</v>
      </c>
      <c r="R3446" s="111" t="s">
        <v>12680</v>
      </c>
      <c r="S3446" s="112"/>
    </row>
    <row r="3447" spans="7:19" ht="22.5">
      <c r="G3447" s="109" t="s">
        <v>12675</v>
      </c>
      <c r="H3447" s="110" t="s">
        <v>26382</v>
      </c>
      <c r="I3447" s="109" t="s">
        <v>25128</v>
      </c>
      <c r="J3447" s="110" t="s">
        <v>9640</v>
      </c>
      <c r="K3447" s="110" t="s">
        <v>26382</v>
      </c>
      <c r="L3447" s="109" t="s">
        <v>26379</v>
      </c>
      <c r="M3447" s="110"/>
      <c r="N3447" s="111" t="s">
        <v>17409</v>
      </c>
      <c r="O3447" s="111" t="s">
        <v>26383</v>
      </c>
      <c r="P3447" s="110" t="s">
        <v>17248</v>
      </c>
      <c r="Q3447" s="112">
        <v>0</v>
      </c>
      <c r="R3447" s="111" t="s">
        <v>17249</v>
      </c>
      <c r="S3447" s="112"/>
    </row>
    <row r="3448" spans="7:19" ht="33.75">
      <c r="G3448" s="109" t="s">
        <v>12676</v>
      </c>
      <c r="H3448" s="110" t="s">
        <v>15708</v>
      </c>
      <c r="I3448" s="109" t="s">
        <v>26384</v>
      </c>
      <c r="J3448" s="110" t="s">
        <v>718</v>
      </c>
      <c r="K3448" s="110" t="s">
        <v>26261</v>
      </c>
      <c r="L3448" s="109" t="s">
        <v>26385</v>
      </c>
      <c r="M3448" s="110" t="s">
        <v>26386</v>
      </c>
      <c r="N3448" s="111" t="s">
        <v>17409</v>
      </c>
      <c r="O3448" s="111" t="s">
        <v>26387</v>
      </c>
      <c r="P3448" s="110" t="s">
        <v>17248</v>
      </c>
      <c r="Q3448" s="112">
        <v>0</v>
      </c>
      <c r="R3448" s="111" t="s">
        <v>17249</v>
      </c>
      <c r="S3448" s="112"/>
    </row>
    <row r="3449" spans="7:19" ht="33.75">
      <c r="G3449" s="109" t="s">
        <v>12676</v>
      </c>
      <c r="H3449" s="110" t="s">
        <v>26388</v>
      </c>
      <c r="I3449" s="109" t="s">
        <v>26384</v>
      </c>
      <c r="J3449" s="110" t="s">
        <v>718</v>
      </c>
      <c r="K3449" s="110" t="s">
        <v>23626</v>
      </c>
      <c r="L3449" s="109" t="s">
        <v>26389</v>
      </c>
      <c r="M3449" s="110"/>
      <c r="N3449" s="111" t="s">
        <v>17409</v>
      </c>
      <c r="O3449" s="111" t="s">
        <v>26390</v>
      </c>
      <c r="P3449" s="110" t="s">
        <v>17248</v>
      </c>
      <c r="Q3449" s="112">
        <v>0</v>
      </c>
      <c r="R3449" s="111" t="s">
        <v>17249</v>
      </c>
      <c r="S3449" s="112"/>
    </row>
    <row r="3450" spans="7:19" ht="22.5">
      <c r="G3450" s="109" t="s">
        <v>12677</v>
      </c>
      <c r="H3450" s="110" t="s">
        <v>15709</v>
      </c>
      <c r="I3450" s="109" t="s">
        <v>25122</v>
      </c>
      <c r="J3450" s="110" t="s">
        <v>3649</v>
      </c>
      <c r="K3450" s="110" t="s">
        <v>15709</v>
      </c>
      <c r="L3450" s="109" t="s">
        <v>26391</v>
      </c>
      <c r="M3450" s="110" t="s">
        <v>26392</v>
      </c>
      <c r="N3450" s="111" t="s">
        <v>17409</v>
      </c>
      <c r="O3450" s="111" t="s">
        <v>26393</v>
      </c>
      <c r="P3450" s="110" t="s">
        <v>17248</v>
      </c>
      <c r="Q3450" s="112">
        <v>0</v>
      </c>
      <c r="R3450" s="111" t="s">
        <v>17249</v>
      </c>
      <c r="S3450" s="112"/>
    </row>
    <row r="3451" spans="7:19" ht="22.5">
      <c r="G3451" s="109" t="s">
        <v>12677</v>
      </c>
      <c r="H3451" s="110" t="s">
        <v>26394</v>
      </c>
      <c r="I3451" s="109" t="s">
        <v>25122</v>
      </c>
      <c r="J3451" s="110" t="s">
        <v>3649</v>
      </c>
      <c r="K3451" s="110" t="s">
        <v>26395</v>
      </c>
      <c r="L3451" s="109" t="s">
        <v>26396</v>
      </c>
      <c r="M3451" s="110"/>
      <c r="N3451" s="111" t="s">
        <v>17409</v>
      </c>
      <c r="O3451" s="111" t="s">
        <v>26397</v>
      </c>
      <c r="P3451" s="110" t="s">
        <v>17248</v>
      </c>
      <c r="Q3451" s="112">
        <v>0</v>
      </c>
      <c r="R3451" s="111" t="s">
        <v>17249</v>
      </c>
      <c r="S3451" s="112"/>
    </row>
    <row r="3452" spans="7:19" ht="22.5">
      <c r="G3452" s="109" t="s">
        <v>12678</v>
      </c>
      <c r="H3452" s="110" t="s">
        <v>15710</v>
      </c>
      <c r="I3452" s="109" t="s">
        <v>26398</v>
      </c>
      <c r="J3452" s="110" t="s">
        <v>5806</v>
      </c>
      <c r="K3452" s="110" t="s">
        <v>26399</v>
      </c>
      <c r="L3452" s="109" t="s">
        <v>26400</v>
      </c>
      <c r="M3452" s="110" t="s">
        <v>26401</v>
      </c>
      <c r="N3452" s="111" t="s">
        <v>17409</v>
      </c>
      <c r="O3452" s="111" t="s">
        <v>26402</v>
      </c>
      <c r="P3452" s="110" t="s">
        <v>17248</v>
      </c>
      <c r="Q3452" s="112">
        <v>0</v>
      </c>
      <c r="R3452" s="111" t="s">
        <v>17249</v>
      </c>
      <c r="S3452" s="112"/>
    </row>
    <row r="3453" spans="7:19" ht="33.75">
      <c r="G3453" s="109" t="s">
        <v>12678</v>
      </c>
      <c r="H3453" s="110" t="s">
        <v>26403</v>
      </c>
      <c r="I3453" s="109" t="s">
        <v>26398</v>
      </c>
      <c r="J3453" s="110" t="s">
        <v>5806</v>
      </c>
      <c r="K3453" s="110" t="s">
        <v>26404</v>
      </c>
      <c r="L3453" s="109" t="s">
        <v>26405</v>
      </c>
      <c r="M3453" s="110"/>
      <c r="N3453" s="111" t="s">
        <v>17409</v>
      </c>
      <c r="O3453" s="111" t="s">
        <v>26406</v>
      </c>
      <c r="P3453" s="110" t="s">
        <v>17248</v>
      </c>
      <c r="Q3453" s="112">
        <v>0</v>
      </c>
      <c r="R3453" s="111" t="s">
        <v>17249</v>
      </c>
      <c r="S3453" s="112"/>
    </row>
    <row r="3454" spans="7:19" ht="22.5">
      <c r="G3454" s="109" t="s">
        <v>12679</v>
      </c>
      <c r="H3454" s="110" t="s">
        <v>15711</v>
      </c>
      <c r="I3454" s="109" t="s">
        <v>24699</v>
      </c>
      <c r="J3454" s="110" t="s">
        <v>5386</v>
      </c>
      <c r="K3454" s="110" t="s">
        <v>15711</v>
      </c>
      <c r="L3454" s="109" t="s">
        <v>26407</v>
      </c>
      <c r="M3454" s="110" t="s">
        <v>26408</v>
      </c>
      <c r="N3454" s="111" t="s">
        <v>17409</v>
      </c>
      <c r="O3454" s="111" t="s">
        <v>26409</v>
      </c>
      <c r="P3454" s="110" t="s">
        <v>17248</v>
      </c>
      <c r="Q3454" s="112">
        <v>0</v>
      </c>
      <c r="R3454" s="111" t="s">
        <v>17249</v>
      </c>
      <c r="S3454" s="112"/>
    </row>
    <row r="3455" spans="7:19" ht="22.5">
      <c r="G3455" s="109" t="s">
        <v>12679</v>
      </c>
      <c r="H3455" s="110" t="s">
        <v>26410</v>
      </c>
      <c r="I3455" s="109" t="s">
        <v>24699</v>
      </c>
      <c r="J3455" s="110" t="s">
        <v>5386</v>
      </c>
      <c r="K3455" s="110" t="s">
        <v>15711</v>
      </c>
      <c r="L3455" s="109" t="s">
        <v>26411</v>
      </c>
      <c r="M3455" s="110"/>
      <c r="N3455" s="111" t="s">
        <v>17409</v>
      </c>
      <c r="O3455" s="111" t="s">
        <v>26412</v>
      </c>
      <c r="P3455" s="110" t="s">
        <v>17248</v>
      </c>
      <c r="Q3455" s="112">
        <v>0</v>
      </c>
      <c r="R3455" s="111" t="s">
        <v>17249</v>
      </c>
      <c r="S3455" s="112"/>
    </row>
    <row r="3456" spans="7:19" ht="22.5">
      <c r="G3456" s="109" t="s">
        <v>12680</v>
      </c>
      <c r="H3456" s="110" t="s">
        <v>15712</v>
      </c>
      <c r="I3456" s="109" t="s">
        <v>25130</v>
      </c>
      <c r="J3456" s="110" t="s">
        <v>4655</v>
      </c>
      <c r="K3456" s="110" t="s">
        <v>15712</v>
      </c>
      <c r="L3456" s="109" t="s">
        <v>26413</v>
      </c>
      <c r="M3456" s="110" t="s">
        <v>26414</v>
      </c>
      <c r="N3456" s="111" t="s">
        <v>17409</v>
      </c>
      <c r="O3456" s="111" t="s">
        <v>26415</v>
      </c>
      <c r="P3456" s="110" t="s">
        <v>17248</v>
      </c>
      <c r="Q3456" s="112">
        <v>0</v>
      </c>
      <c r="R3456" s="111" t="s">
        <v>17249</v>
      </c>
      <c r="S3456" s="112"/>
    </row>
    <row r="3457" spans="7:19" ht="22.5">
      <c r="G3457" s="109" t="s">
        <v>12680</v>
      </c>
      <c r="H3457" s="110" t="s">
        <v>15712</v>
      </c>
      <c r="I3457" s="109" t="s">
        <v>25135</v>
      </c>
      <c r="J3457" s="110" t="s">
        <v>10897</v>
      </c>
      <c r="K3457" s="110" t="s">
        <v>15712</v>
      </c>
      <c r="L3457" s="109" t="s">
        <v>26413</v>
      </c>
      <c r="M3457" s="110"/>
      <c r="N3457" s="111" t="s">
        <v>17409</v>
      </c>
      <c r="O3457" s="111" t="s">
        <v>26416</v>
      </c>
      <c r="P3457" s="110" t="s">
        <v>17248</v>
      </c>
      <c r="Q3457" s="112">
        <v>0</v>
      </c>
      <c r="R3457" s="111" t="s">
        <v>17249</v>
      </c>
      <c r="S3457" s="112"/>
    </row>
    <row r="3458" spans="7:19" ht="22.5">
      <c r="G3458" s="109" t="s">
        <v>12680</v>
      </c>
      <c r="H3458" s="110" t="s">
        <v>15712</v>
      </c>
      <c r="I3458" s="109" t="s">
        <v>25130</v>
      </c>
      <c r="J3458" s="110" t="s">
        <v>10771</v>
      </c>
      <c r="K3458" s="110" t="s">
        <v>15712</v>
      </c>
      <c r="L3458" s="109" t="s">
        <v>26413</v>
      </c>
      <c r="M3458" s="110"/>
      <c r="N3458" s="111" t="s">
        <v>17409</v>
      </c>
      <c r="O3458" s="111" t="s">
        <v>26417</v>
      </c>
      <c r="P3458" s="110" t="s">
        <v>17248</v>
      </c>
      <c r="Q3458" s="112">
        <v>0</v>
      </c>
      <c r="R3458" s="111" t="s">
        <v>17249</v>
      </c>
      <c r="S3458" s="112"/>
    </row>
    <row r="3459" spans="7:19" ht="22.5">
      <c r="G3459" s="109" t="s">
        <v>12680</v>
      </c>
      <c r="H3459" s="110" t="s">
        <v>15712</v>
      </c>
      <c r="I3459" s="109" t="s">
        <v>25128</v>
      </c>
      <c r="J3459" s="110" t="s">
        <v>3591</v>
      </c>
      <c r="K3459" s="110" t="s">
        <v>15712</v>
      </c>
      <c r="L3459" s="109" t="s">
        <v>26413</v>
      </c>
      <c r="M3459" s="110"/>
      <c r="N3459" s="111" t="s">
        <v>17409</v>
      </c>
      <c r="O3459" s="111" t="s">
        <v>26418</v>
      </c>
      <c r="P3459" s="110" t="s">
        <v>17248</v>
      </c>
      <c r="Q3459" s="112">
        <v>0</v>
      </c>
      <c r="R3459" s="111" t="s">
        <v>17249</v>
      </c>
      <c r="S3459" s="112"/>
    </row>
    <row r="3460" spans="7:19" ht="22.5">
      <c r="G3460" s="109" t="s">
        <v>12680</v>
      </c>
      <c r="H3460" s="110" t="s">
        <v>15712</v>
      </c>
      <c r="I3460" s="109" t="s">
        <v>25122</v>
      </c>
      <c r="J3460" s="110" t="s">
        <v>3649</v>
      </c>
      <c r="K3460" s="110" t="s">
        <v>15712</v>
      </c>
      <c r="L3460" s="109" t="s">
        <v>26413</v>
      </c>
      <c r="M3460" s="110"/>
      <c r="N3460" s="111" t="s">
        <v>17409</v>
      </c>
      <c r="O3460" s="111" t="s">
        <v>26419</v>
      </c>
      <c r="P3460" s="110" t="s">
        <v>17248</v>
      </c>
      <c r="Q3460" s="112">
        <v>0</v>
      </c>
      <c r="R3460" s="111" t="s">
        <v>17249</v>
      </c>
      <c r="S3460" s="112"/>
    </row>
    <row r="3461" spans="7:19" ht="22.5">
      <c r="G3461" s="109" t="s">
        <v>12680</v>
      </c>
      <c r="H3461" s="110" t="s">
        <v>15712</v>
      </c>
      <c r="I3461" s="109" t="s">
        <v>25128</v>
      </c>
      <c r="J3461" s="110" t="s">
        <v>9640</v>
      </c>
      <c r="K3461" s="110" t="s">
        <v>15712</v>
      </c>
      <c r="L3461" s="109" t="s">
        <v>26413</v>
      </c>
      <c r="M3461" s="110"/>
      <c r="N3461" s="111" t="s">
        <v>17409</v>
      </c>
      <c r="O3461" s="111" t="s">
        <v>26420</v>
      </c>
      <c r="P3461" s="110" t="s">
        <v>17248</v>
      </c>
      <c r="Q3461" s="112">
        <v>0</v>
      </c>
      <c r="R3461" s="111" t="s">
        <v>17249</v>
      </c>
      <c r="S3461" s="112"/>
    </row>
    <row r="3462" spans="7:19" ht="22.5">
      <c r="G3462" s="109" t="s">
        <v>12680</v>
      </c>
      <c r="H3462" s="110" t="s">
        <v>15712</v>
      </c>
      <c r="I3462" s="109" t="s">
        <v>25132</v>
      </c>
      <c r="J3462" s="110" t="s">
        <v>10431</v>
      </c>
      <c r="K3462" s="110" t="s">
        <v>15712</v>
      </c>
      <c r="L3462" s="109" t="s">
        <v>26413</v>
      </c>
      <c r="M3462" s="110"/>
      <c r="N3462" s="111" t="s">
        <v>17409</v>
      </c>
      <c r="O3462" s="111" t="s">
        <v>26421</v>
      </c>
      <c r="P3462" s="110" t="s">
        <v>17248</v>
      </c>
      <c r="Q3462" s="112">
        <v>0</v>
      </c>
      <c r="R3462" s="111" t="s">
        <v>17249</v>
      </c>
      <c r="S3462" s="112"/>
    </row>
    <row r="3463" spans="7:19" ht="33.75">
      <c r="G3463" s="109" t="s">
        <v>12680</v>
      </c>
      <c r="H3463" s="110" t="s">
        <v>26422</v>
      </c>
      <c r="I3463" s="109" t="s">
        <v>21877</v>
      </c>
      <c r="J3463" s="110" t="s">
        <v>4655</v>
      </c>
      <c r="K3463" s="110" t="s">
        <v>15712</v>
      </c>
      <c r="L3463" s="109" t="s">
        <v>26423</v>
      </c>
      <c r="M3463" s="110"/>
      <c r="N3463" s="111" t="s">
        <v>17409</v>
      </c>
      <c r="O3463" s="111" t="s">
        <v>26424</v>
      </c>
      <c r="P3463" s="110" t="s">
        <v>17248</v>
      </c>
      <c r="Q3463" s="112">
        <v>0</v>
      </c>
      <c r="R3463" s="111" t="s">
        <v>17249</v>
      </c>
      <c r="S3463" s="112"/>
    </row>
    <row r="3464" spans="7:19" ht="33.75">
      <c r="G3464" s="109" t="s">
        <v>12681</v>
      </c>
      <c r="H3464" s="110" t="s">
        <v>15713</v>
      </c>
      <c r="I3464" s="109" t="s">
        <v>26425</v>
      </c>
      <c r="J3464" s="110" t="s">
        <v>5806</v>
      </c>
      <c r="K3464" s="110" t="s">
        <v>15713</v>
      </c>
      <c r="L3464" s="109" t="s">
        <v>26426</v>
      </c>
      <c r="M3464" s="110" t="s">
        <v>26427</v>
      </c>
      <c r="N3464" s="111" t="s">
        <v>17409</v>
      </c>
      <c r="O3464" s="111" t="s">
        <v>26428</v>
      </c>
      <c r="P3464" s="110" t="s">
        <v>17248</v>
      </c>
      <c r="Q3464" s="112">
        <v>0</v>
      </c>
      <c r="R3464" s="111" t="s">
        <v>17249</v>
      </c>
      <c r="S3464" s="112"/>
    </row>
    <row r="3465" spans="7:19" ht="45">
      <c r="G3465" s="109" t="s">
        <v>12681</v>
      </c>
      <c r="H3465" s="110" t="s">
        <v>26429</v>
      </c>
      <c r="I3465" s="109" t="s">
        <v>26425</v>
      </c>
      <c r="J3465" s="110" t="s">
        <v>5806</v>
      </c>
      <c r="K3465" s="110" t="s">
        <v>15713</v>
      </c>
      <c r="L3465" s="109" t="s">
        <v>26430</v>
      </c>
      <c r="M3465" s="110"/>
      <c r="N3465" s="111" t="s">
        <v>17409</v>
      </c>
      <c r="O3465" s="111" t="s">
        <v>26431</v>
      </c>
      <c r="P3465" s="110" t="s">
        <v>17248</v>
      </c>
      <c r="Q3465" s="112">
        <v>0</v>
      </c>
      <c r="R3465" s="111" t="s">
        <v>17249</v>
      </c>
      <c r="S3465" s="112"/>
    </row>
    <row r="3466" spans="7:19" ht="22.5">
      <c r="G3466" s="109" t="s">
        <v>12682</v>
      </c>
      <c r="H3466" s="110" t="s">
        <v>15714</v>
      </c>
      <c r="I3466" s="109" t="s">
        <v>26432</v>
      </c>
      <c r="J3466" s="110" t="s">
        <v>5806</v>
      </c>
      <c r="K3466" s="110" t="s">
        <v>15714</v>
      </c>
      <c r="L3466" s="109" t="s">
        <v>26433</v>
      </c>
      <c r="M3466" s="110" t="s">
        <v>26434</v>
      </c>
      <c r="N3466" s="111" t="s">
        <v>17409</v>
      </c>
      <c r="O3466" s="111" t="s">
        <v>26435</v>
      </c>
      <c r="P3466" s="110" t="s">
        <v>17248</v>
      </c>
      <c r="Q3466" s="112">
        <v>0</v>
      </c>
      <c r="R3466" s="111" t="s">
        <v>17249</v>
      </c>
      <c r="S3466" s="112"/>
    </row>
    <row r="3467" spans="7:19" ht="22.5">
      <c r="G3467" s="109" t="s">
        <v>12682</v>
      </c>
      <c r="H3467" s="110" t="s">
        <v>15714</v>
      </c>
      <c r="I3467" s="109" t="s">
        <v>26436</v>
      </c>
      <c r="J3467" s="110" t="s">
        <v>2635</v>
      </c>
      <c r="K3467" s="110" t="s">
        <v>15714</v>
      </c>
      <c r="L3467" s="109" t="s">
        <v>26433</v>
      </c>
      <c r="M3467" s="110"/>
      <c r="N3467" s="111" t="s">
        <v>17409</v>
      </c>
      <c r="O3467" s="111" t="s">
        <v>26437</v>
      </c>
      <c r="P3467" s="110" t="s">
        <v>17248</v>
      </c>
      <c r="Q3467" s="112">
        <v>0</v>
      </c>
      <c r="R3467" s="111" t="s">
        <v>17249</v>
      </c>
      <c r="S3467" s="112"/>
    </row>
    <row r="3468" spans="7:19" ht="22.5">
      <c r="G3468" s="109" t="s">
        <v>12682</v>
      </c>
      <c r="H3468" s="110" t="s">
        <v>26438</v>
      </c>
      <c r="I3468" s="109" t="s">
        <v>26432</v>
      </c>
      <c r="J3468" s="110" t="s">
        <v>5806</v>
      </c>
      <c r="K3468" s="110" t="s">
        <v>15714</v>
      </c>
      <c r="L3468" s="109" t="s">
        <v>26439</v>
      </c>
      <c r="M3468" s="110"/>
      <c r="N3468" s="111" t="s">
        <v>17409</v>
      </c>
      <c r="O3468" s="111" t="s">
        <v>26440</v>
      </c>
      <c r="P3468" s="110" t="s">
        <v>17248</v>
      </c>
      <c r="Q3468" s="112">
        <v>0</v>
      </c>
      <c r="R3468" s="111" t="s">
        <v>17249</v>
      </c>
      <c r="S3468" s="112"/>
    </row>
    <row r="3469" spans="7:19" ht="22.5">
      <c r="G3469" s="109" t="s">
        <v>12683</v>
      </c>
      <c r="H3469" s="110" t="s">
        <v>15715</v>
      </c>
      <c r="I3469" s="109" t="s">
        <v>26441</v>
      </c>
      <c r="J3469" s="110" t="s">
        <v>3121</v>
      </c>
      <c r="K3469" s="110" t="s">
        <v>26442</v>
      </c>
      <c r="L3469" s="109" t="s">
        <v>26443</v>
      </c>
      <c r="M3469" s="110" t="s">
        <v>26444</v>
      </c>
      <c r="N3469" s="111" t="s">
        <v>17409</v>
      </c>
      <c r="O3469" s="111" t="s">
        <v>26445</v>
      </c>
      <c r="P3469" s="110" t="s">
        <v>17248</v>
      </c>
      <c r="Q3469" s="112">
        <v>0</v>
      </c>
      <c r="R3469" s="111" t="s">
        <v>17249</v>
      </c>
      <c r="S3469" s="112"/>
    </row>
    <row r="3470" spans="7:19" ht="22.5">
      <c r="G3470" s="109" t="s">
        <v>12684</v>
      </c>
      <c r="H3470" s="110" t="s">
        <v>15716</v>
      </c>
      <c r="I3470" s="109" t="s">
        <v>26199</v>
      </c>
      <c r="J3470" s="110" t="s">
        <v>9693</v>
      </c>
      <c r="K3470" s="110" t="s">
        <v>26446</v>
      </c>
      <c r="L3470" s="109" t="s">
        <v>26447</v>
      </c>
      <c r="M3470" s="110" t="s">
        <v>26448</v>
      </c>
      <c r="N3470" s="111" t="s">
        <v>17409</v>
      </c>
      <c r="O3470" s="111" t="s">
        <v>26449</v>
      </c>
      <c r="P3470" s="110" t="s">
        <v>17248</v>
      </c>
      <c r="Q3470" s="112">
        <v>0</v>
      </c>
      <c r="R3470" s="111" t="s">
        <v>17249</v>
      </c>
      <c r="S3470" s="112"/>
    </row>
    <row r="3471" spans="7:19" ht="22.5">
      <c r="G3471" s="109" t="s">
        <v>12684</v>
      </c>
      <c r="H3471" s="110" t="s">
        <v>15716</v>
      </c>
      <c r="I3471" s="109" t="s">
        <v>26450</v>
      </c>
      <c r="J3471" s="110" t="s">
        <v>6488</v>
      </c>
      <c r="K3471" s="110" t="s">
        <v>26446</v>
      </c>
      <c r="L3471" s="109" t="s">
        <v>26447</v>
      </c>
      <c r="M3471" s="110"/>
      <c r="N3471" s="111" t="s">
        <v>17409</v>
      </c>
      <c r="O3471" s="111" t="s">
        <v>26451</v>
      </c>
      <c r="P3471" s="110" t="s">
        <v>17248</v>
      </c>
      <c r="Q3471" s="112">
        <v>0</v>
      </c>
      <c r="R3471" s="111" t="s">
        <v>17249</v>
      </c>
      <c r="S3471" s="112"/>
    </row>
    <row r="3472" spans="7:19" ht="22.5">
      <c r="G3472" s="109" t="s">
        <v>12684</v>
      </c>
      <c r="H3472" s="110" t="s">
        <v>15716</v>
      </c>
      <c r="I3472" s="109" t="s">
        <v>26452</v>
      </c>
      <c r="J3472" s="110" t="s">
        <v>7558</v>
      </c>
      <c r="K3472" s="110" t="s">
        <v>26446</v>
      </c>
      <c r="L3472" s="109" t="s">
        <v>26447</v>
      </c>
      <c r="M3472" s="110"/>
      <c r="N3472" s="111" t="s">
        <v>17409</v>
      </c>
      <c r="O3472" s="111" t="s">
        <v>26453</v>
      </c>
      <c r="P3472" s="110" t="s">
        <v>17248</v>
      </c>
      <c r="Q3472" s="112">
        <v>0</v>
      </c>
      <c r="R3472" s="111" t="s">
        <v>17249</v>
      </c>
      <c r="S3472" s="112"/>
    </row>
    <row r="3473" spans="7:19" ht="22.5">
      <c r="G3473" s="109" t="s">
        <v>12684</v>
      </c>
      <c r="H3473" s="110" t="s">
        <v>15716</v>
      </c>
      <c r="I3473" s="109" t="s">
        <v>26454</v>
      </c>
      <c r="J3473" s="110" t="s">
        <v>7454</v>
      </c>
      <c r="K3473" s="110" t="s">
        <v>26446</v>
      </c>
      <c r="L3473" s="109" t="s">
        <v>26447</v>
      </c>
      <c r="M3473" s="110"/>
      <c r="N3473" s="111" t="s">
        <v>17409</v>
      </c>
      <c r="O3473" s="111" t="s">
        <v>26455</v>
      </c>
      <c r="P3473" s="110" t="s">
        <v>17248</v>
      </c>
      <c r="Q3473" s="112">
        <v>0</v>
      </c>
      <c r="R3473" s="111" t="s">
        <v>17249</v>
      </c>
      <c r="S3473" s="112"/>
    </row>
    <row r="3474" spans="7:19" ht="22.5">
      <c r="G3474" s="109" t="s">
        <v>12684</v>
      </c>
      <c r="H3474" s="110" t="s">
        <v>15716</v>
      </c>
      <c r="I3474" s="109" t="s">
        <v>26456</v>
      </c>
      <c r="J3474" s="110" t="s">
        <v>9130</v>
      </c>
      <c r="K3474" s="110" t="s">
        <v>26446</v>
      </c>
      <c r="L3474" s="109" t="s">
        <v>26447</v>
      </c>
      <c r="M3474" s="110"/>
      <c r="N3474" s="111" t="s">
        <v>17409</v>
      </c>
      <c r="O3474" s="111" t="s">
        <v>26457</v>
      </c>
      <c r="P3474" s="110" t="s">
        <v>17248</v>
      </c>
      <c r="Q3474" s="112">
        <v>0</v>
      </c>
      <c r="R3474" s="111" t="s">
        <v>17249</v>
      </c>
      <c r="S3474" s="112"/>
    </row>
    <row r="3475" spans="7:19" ht="22.5">
      <c r="G3475" s="109" t="s">
        <v>12684</v>
      </c>
      <c r="H3475" s="110" t="s">
        <v>15716</v>
      </c>
      <c r="I3475" s="109" t="s">
        <v>26458</v>
      </c>
      <c r="J3475" s="110" t="s">
        <v>10396</v>
      </c>
      <c r="K3475" s="110" t="s">
        <v>26446</v>
      </c>
      <c r="L3475" s="109" t="s">
        <v>26447</v>
      </c>
      <c r="M3475" s="110"/>
      <c r="N3475" s="111" t="s">
        <v>17409</v>
      </c>
      <c r="O3475" s="111" t="s">
        <v>26459</v>
      </c>
      <c r="P3475" s="110" t="s">
        <v>17248</v>
      </c>
      <c r="Q3475" s="112">
        <v>0</v>
      </c>
      <c r="R3475" s="111" t="s">
        <v>17249</v>
      </c>
      <c r="S3475" s="112"/>
    </row>
    <row r="3476" spans="7:19" ht="22.5">
      <c r="G3476" s="109" t="s">
        <v>12684</v>
      </c>
      <c r="H3476" s="110" t="s">
        <v>26460</v>
      </c>
      <c r="I3476" s="109" t="s">
        <v>26199</v>
      </c>
      <c r="J3476" s="110" t="s">
        <v>9693</v>
      </c>
      <c r="K3476" s="110" t="s">
        <v>26446</v>
      </c>
      <c r="L3476" s="109" t="s">
        <v>26461</v>
      </c>
      <c r="M3476" s="110"/>
      <c r="N3476" s="111" t="s">
        <v>17409</v>
      </c>
      <c r="O3476" s="111" t="s">
        <v>26462</v>
      </c>
      <c r="P3476" s="110" t="s">
        <v>17248</v>
      </c>
      <c r="Q3476" s="112">
        <v>0</v>
      </c>
      <c r="R3476" s="111" t="s">
        <v>17249</v>
      </c>
      <c r="S3476" s="112"/>
    </row>
    <row r="3477" spans="7:19" ht="22.5">
      <c r="G3477" s="109" t="s">
        <v>12685</v>
      </c>
      <c r="H3477" s="110" t="s">
        <v>15717</v>
      </c>
      <c r="I3477" s="109" t="s">
        <v>24985</v>
      </c>
      <c r="J3477" s="110" t="s">
        <v>7071</v>
      </c>
      <c r="K3477" s="110" t="s">
        <v>26463</v>
      </c>
      <c r="L3477" s="109" t="s">
        <v>26464</v>
      </c>
      <c r="M3477" s="110" t="s">
        <v>26465</v>
      </c>
      <c r="N3477" s="111" t="s">
        <v>17409</v>
      </c>
      <c r="O3477" s="111" t="s">
        <v>26466</v>
      </c>
      <c r="P3477" s="110" t="s">
        <v>17248</v>
      </c>
      <c r="Q3477" s="112">
        <v>0</v>
      </c>
      <c r="R3477" s="111" t="s">
        <v>17249</v>
      </c>
      <c r="S3477" s="112"/>
    </row>
    <row r="3478" spans="7:19" ht="22.5">
      <c r="G3478" s="109" t="s">
        <v>12685</v>
      </c>
      <c r="H3478" s="110" t="s">
        <v>26467</v>
      </c>
      <c r="I3478" s="109" t="s">
        <v>17989</v>
      </c>
      <c r="J3478" s="110" t="s">
        <v>2160</v>
      </c>
      <c r="K3478" s="110" t="s">
        <v>26467</v>
      </c>
      <c r="L3478" s="109" t="s">
        <v>26464</v>
      </c>
      <c r="M3478" s="110"/>
      <c r="N3478" s="111" t="s">
        <v>17409</v>
      </c>
      <c r="O3478" s="111" t="s">
        <v>26468</v>
      </c>
      <c r="P3478" s="110" t="s">
        <v>17248</v>
      </c>
      <c r="Q3478" s="112">
        <v>0</v>
      </c>
      <c r="R3478" s="111" t="s">
        <v>17249</v>
      </c>
      <c r="S3478" s="112"/>
    </row>
    <row r="3479" spans="7:19" ht="22.5">
      <c r="G3479" s="109" t="s">
        <v>12685</v>
      </c>
      <c r="H3479" s="110" t="s">
        <v>26467</v>
      </c>
      <c r="I3479" s="109" t="s">
        <v>26469</v>
      </c>
      <c r="J3479" s="110" t="s">
        <v>26123</v>
      </c>
      <c r="K3479" s="110" t="s">
        <v>26467</v>
      </c>
      <c r="L3479" s="109" t="s">
        <v>26464</v>
      </c>
      <c r="M3479" s="110"/>
      <c r="N3479" s="111" t="s">
        <v>17409</v>
      </c>
      <c r="O3479" s="111" t="s">
        <v>26470</v>
      </c>
      <c r="P3479" s="110" t="s">
        <v>17248</v>
      </c>
      <c r="Q3479" s="112">
        <v>0</v>
      </c>
      <c r="R3479" s="111" t="s">
        <v>17249</v>
      </c>
      <c r="S3479" s="112"/>
    </row>
    <row r="3480" spans="7:19" ht="22.5">
      <c r="G3480" s="109" t="s">
        <v>12685</v>
      </c>
      <c r="H3480" s="110" t="s">
        <v>26467</v>
      </c>
      <c r="I3480" s="109" t="s">
        <v>25583</v>
      </c>
      <c r="J3480" s="110" t="s">
        <v>11092</v>
      </c>
      <c r="K3480" s="110" t="s">
        <v>26467</v>
      </c>
      <c r="L3480" s="109" t="s">
        <v>26464</v>
      </c>
      <c r="M3480" s="110"/>
      <c r="N3480" s="111" t="s">
        <v>17409</v>
      </c>
      <c r="O3480" s="111" t="s">
        <v>26471</v>
      </c>
      <c r="P3480" s="110" t="s">
        <v>17248</v>
      </c>
      <c r="Q3480" s="112">
        <v>0</v>
      </c>
      <c r="R3480" s="111" t="s">
        <v>17249</v>
      </c>
      <c r="S3480" s="112"/>
    </row>
    <row r="3481" spans="7:19" ht="22.5">
      <c r="G3481" s="109" t="s">
        <v>12685</v>
      </c>
      <c r="H3481" s="110" t="s">
        <v>26467</v>
      </c>
      <c r="I3481" s="109" t="s">
        <v>26472</v>
      </c>
      <c r="J3481" s="110" t="s">
        <v>6126</v>
      </c>
      <c r="K3481" s="110" t="s">
        <v>26467</v>
      </c>
      <c r="L3481" s="109" t="s">
        <v>26464</v>
      </c>
      <c r="M3481" s="110"/>
      <c r="N3481" s="111" t="s">
        <v>17409</v>
      </c>
      <c r="O3481" s="111" t="s">
        <v>26473</v>
      </c>
      <c r="P3481" s="110" t="s">
        <v>17248</v>
      </c>
      <c r="Q3481" s="112">
        <v>0</v>
      </c>
      <c r="R3481" s="111" t="s">
        <v>17249</v>
      </c>
      <c r="S3481" s="112"/>
    </row>
    <row r="3482" spans="7:19" ht="22.5">
      <c r="G3482" s="109" t="s">
        <v>12685</v>
      </c>
      <c r="H3482" s="110" t="s">
        <v>26467</v>
      </c>
      <c r="I3482" s="109" t="s">
        <v>24814</v>
      </c>
      <c r="J3482" s="110" t="s">
        <v>3136</v>
      </c>
      <c r="K3482" s="110" t="s">
        <v>26467</v>
      </c>
      <c r="L3482" s="109" t="s">
        <v>26464</v>
      </c>
      <c r="M3482" s="110"/>
      <c r="N3482" s="111" t="s">
        <v>17409</v>
      </c>
      <c r="O3482" s="111" t="s">
        <v>26474</v>
      </c>
      <c r="P3482" s="110" t="s">
        <v>17248</v>
      </c>
      <c r="Q3482" s="112">
        <v>0</v>
      </c>
      <c r="R3482" s="111" t="s">
        <v>17249</v>
      </c>
      <c r="S3482" s="112"/>
    </row>
    <row r="3483" spans="7:19" ht="22.5">
      <c r="G3483" s="109" t="s">
        <v>12685</v>
      </c>
      <c r="H3483" s="110" t="s">
        <v>26467</v>
      </c>
      <c r="I3483" s="109" t="s">
        <v>26475</v>
      </c>
      <c r="J3483" s="110" t="s">
        <v>6368</v>
      </c>
      <c r="K3483" s="110" t="s">
        <v>26467</v>
      </c>
      <c r="L3483" s="109" t="s">
        <v>26464</v>
      </c>
      <c r="M3483" s="110"/>
      <c r="N3483" s="111" t="s">
        <v>17409</v>
      </c>
      <c r="O3483" s="111" t="s">
        <v>26476</v>
      </c>
      <c r="P3483" s="110" t="s">
        <v>17248</v>
      </c>
      <c r="Q3483" s="112">
        <v>0</v>
      </c>
      <c r="R3483" s="111" t="s">
        <v>17249</v>
      </c>
      <c r="S3483" s="112"/>
    </row>
    <row r="3484" spans="7:19" ht="33.75">
      <c r="G3484" s="109" t="s">
        <v>12685</v>
      </c>
      <c r="H3484" s="110" t="s">
        <v>26477</v>
      </c>
      <c r="I3484" s="109" t="s">
        <v>24985</v>
      </c>
      <c r="J3484" s="110" t="s">
        <v>7071</v>
      </c>
      <c r="K3484" s="110" t="s">
        <v>26467</v>
      </c>
      <c r="L3484" s="109" t="s">
        <v>26478</v>
      </c>
      <c r="M3484" s="110"/>
      <c r="N3484" s="111" t="s">
        <v>17409</v>
      </c>
      <c r="O3484" s="111" t="s">
        <v>26479</v>
      </c>
      <c r="P3484" s="110" t="s">
        <v>17248</v>
      </c>
      <c r="Q3484" s="112">
        <v>0</v>
      </c>
      <c r="R3484" s="111" t="s">
        <v>17249</v>
      </c>
      <c r="S3484" s="112"/>
    </row>
    <row r="3485" spans="7:19" ht="45">
      <c r="G3485" s="109" t="s">
        <v>12686</v>
      </c>
      <c r="H3485" s="110" t="s">
        <v>15718</v>
      </c>
      <c r="I3485" s="109" t="s">
        <v>26480</v>
      </c>
      <c r="J3485" s="110" t="s">
        <v>7135</v>
      </c>
      <c r="K3485" s="110" t="s">
        <v>26481</v>
      </c>
      <c r="L3485" s="109" t="s">
        <v>26482</v>
      </c>
      <c r="M3485" s="110" t="s">
        <v>26483</v>
      </c>
      <c r="N3485" s="111" t="s">
        <v>17409</v>
      </c>
      <c r="O3485" s="111" t="s">
        <v>26484</v>
      </c>
      <c r="P3485" s="110" t="s">
        <v>17248</v>
      </c>
      <c r="Q3485" s="112">
        <v>0</v>
      </c>
      <c r="R3485" s="111" t="s">
        <v>17249</v>
      </c>
      <c r="S3485" s="112"/>
    </row>
    <row r="3486" spans="7:19" ht="33.75">
      <c r="G3486" s="109" t="s">
        <v>12686</v>
      </c>
      <c r="H3486" s="110" t="s">
        <v>26485</v>
      </c>
      <c r="I3486" s="109" t="s">
        <v>26486</v>
      </c>
      <c r="J3486" s="110" t="s">
        <v>9049</v>
      </c>
      <c r="K3486" s="110" t="s">
        <v>26487</v>
      </c>
      <c r="L3486" s="109" t="s">
        <v>26482</v>
      </c>
      <c r="M3486" s="110"/>
      <c r="N3486" s="111" t="s">
        <v>17409</v>
      </c>
      <c r="O3486" s="111" t="s">
        <v>26488</v>
      </c>
      <c r="P3486" s="110" t="s">
        <v>17248</v>
      </c>
      <c r="Q3486" s="112">
        <v>0</v>
      </c>
      <c r="R3486" s="111" t="s">
        <v>17249</v>
      </c>
      <c r="S3486" s="112"/>
    </row>
    <row r="3487" spans="7:19" ht="45">
      <c r="G3487" s="109" t="s">
        <v>12686</v>
      </c>
      <c r="H3487" s="110" t="s">
        <v>26489</v>
      </c>
      <c r="I3487" s="109" t="s">
        <v>26480</v>
      </c>
      <c r="J3487" s="110" t="s">
        <v>7135</v>
      </c>
      <c r="K3487" s="110" t="s">
        <v>26487</v>
      </c>
      <c r="L3487" s="109" t="s">
        <v>26490</v>
      </c>
      <c r="M3487" s="110"/>
      <c r="N3487" s="111" t="s">
        <v>17409</v>
      </c>
      <c r="O3487" s="111" t="s">
        <v>26491</v>
      </c>
      <c r="P3487" s="110" t="s">
        <v>17248</v>
      </c>
      <c r="Q3487" s="112">
        <v>0</v>
      </c>
      <c r="R3487" s="111" t="s">
        <v>17249</v>
      </c>
      <c r="S3487" s="112"/>
    </row>
    <row r="3488" spans="7:19" ht="22.5">
      <c r="G3488" s="109" t="s">
        <v>12687</v>
      </c>
      <c r="H3488" s="110" t="s">
        <v>15719</v>
      </c>
      <c r="I3488" s="109" t="s">
        <v>26492</v>
      </c>
      <c r="J3488" s="110" t="s">
        <v>8758</v>
      </c>
      <c r="K3488" s="110" t="s">
        <v>26493</v>
      </c>
      <c r="L3488" s="109" t="s">
        <v>26494</v>
      </c>
      <c r="M3488" s="110" t="s">
        <v>26495</v>
      </c>
      <c r="N3488" s="111" t="s">
        <v>17409</v>
      </c>
      <c r="O3488" s="111" t="s">
        <v>26496</v>
      </c>
      <c r="P3488" s="110" t="s">
        <v>17248</v>
      </c>
      <c r="Q3488" s="112">
        <v>0</v>
      </c>
      <c r="R3488" s="111" t="s">
        <v>17249</v>
      </c>
      <c r="S3488" s="112"/>
    </row>
    <row r="3489" spans="7:19" ht="22.5">
      <c r="G3489" s="109" t="s">
        <v>12687</v>
      </c>
      <c r="H3489" s="110" t="s">
        <v>15719</v>
      </c>
      <c r="I3489" s="109" t="s">
        <v>26497</v>
      </c>
      <c r="J3489" s="110" t="s">
        <v>6829</v>
      </c>
      <c r="K3489" s="110" t="s">
        <v>26493</v>
      </c>
      <c r="L3489" s="109" t="s">
        <v>26494</v>
      </c>
      <c r="M3489" s="110"/>
      <c r="N3489" s="111" t="s">
        <v>17409</v>
      </c>
      <c r="O3489" s="111" t="s">
        <v>26498</v>
      </c>
      <c r="P3489" s="110" t="s">
        <v>17248</v>
      </c>
      <c r="Q3489" s="112">
        <v>0</v>
      </c>
      <c r="R3489" s="111" t="s">
        <v>17249</v>
      </c>
      <c r="S3489" s="112"/>
    </row>
    <row r="3490" spans="7:19" ht="22.5">
      <c r="G3490" s="109" t="s">
        <v>12687</v>
      </c>
      <c r="H3490" s="110" t="s">
        <v>15719</v>
      </c>
      <c r="I3490" s="109" t="s">
        <v>26499</v>
      </c>
      <c r="J3490" s="110" t="s">
        <v>1120</v>
      </c>
      <c r="K3490" s="110" t="s">
        <v>26493</v>
      </c>
      <c r="L3490" s="109" t="s">
        <v>26494</v>
      </c>
      <c r="M3490" s="110"/>
      <c r="N3490" s="111" t="s">
        <v>17409</v>
      </c>
      <c r="O3490" s="111" t="s">
        <v>26500</v>
      </c>
      <c r="P3490" s="110" t="s">
        <v>17248</v>
      </c>
      <c r="Q3490" s="112">
        <v>0</v>
      </c>
      <c r="R3490" s="111" t="s">
        <v>17249</v>
      </c>
      <c r="S3490" s="112"/>
    </row>
    <row r="3491" spans="7:19" ht="22.5">
      <c r="G3491" s="109" t="s">
        <v>12687</v>
      </c>
      <c r="H3491" s="110" t="s">
        <v>15719</v>
      </c>
      <c r="I3491" s="109" t="s">
        <v>26501</v>
      </c>
      <c r="J3491" s="110" t="s">
        <v>10136</v>
      </c>
      <c r="K3491" s="110" t="s">
        <v>26493</v>
      </c>
      <c r="L3491" s="109" t="s">
        <v>26494</v>
      </c>
      <c r="M3491" s="110"/>
      <c r="N3491" s="111" t="s">
        <v>17409</v>
      </c>
      <c r="O3491" s="111" t="s">
        <v>26502</v>
      </c>
      <c r="P3491" s="110" t="s">
        <v>17248</v>
      </c>
      <c r="Q3491" s="112">
        <v>0</v>
      </c>
      <c r="R3491" s="111" t="s">
        <v>17249</v>
      </c>
      <c r="S3491" s="112"/>
    </row>
    <row r="3492" spans="7:19" ht="22.5">
      <c r="G3492" s="109" t="s">
        <v>12687</v>
      </c>
      <c r="H3492" s="110" t="s">
        <v>15719</v>
      </c>
      <c r="I3492" s="109" t="s">
        <v>26503</v>
      </c>
      <c r="J3492" s="110" t="s">
        <v>3231</v>
      </c>
      <c r="K3492" s="110" t="s">
        <v>26493</v>
      </c>
      <c r="L3492" s="109" t="s">
        <v>26494</v>
      </c>
      <c r="M3492" s="110"/>
      <c r="N3492" s="111" t="s">
        <v>17409</v>
      </c>
      <c r="O3492" s="111" t="s">
        <v>26504</v>
      </c>
      <c r="P3492" s="110" t="s">
        <v>17248</v>
      </c>
      <c r="Q3492" s="112">
        <v>0</v>
      </c>
      <c r="R3492" s="111" t="s">
        <v>17249</v>
      </c>
      <c r="S3492" s="112"/>
    </row>
    <row r="3493" spans="7:19" ht="22.5">
      <c r="G3493" s="109" t="s">
        <v>12687</v>
      </c>
      <c r="H3493" s="110" t="s">
        <v>26505</v>
      </c>
      <c r="I3493" s="109" t="s">
        <v>26506</v>
      </c>
      <c r="J3493" s="110" t="s">
        <v>8758</v>
      </c>
      <c r="K3493" s="110" t="s">
        <v>26493</v>
      </c>
      <c r="L3493" s="109" t="s">
        <v>26507</v>
      </c>
      <c r="M3493" s="110"/>
      <c r="N3493" s="111" t="s">
        <v>17409</v>
      </c>
      <c r="O3493" s="111" t="s">
        <v>26508</v>
      </c>
      <c r="P3493" s="110" t="s">
        <v>17248</v>
      </c>
      <c r="Q3493" s="112">
        <v>0</v>
      </c>
      <c r="R3493" s="111" t="s">
        <v>17249</v>
      </c>
      <c r="S3493" s="112"/>
    </row>
    <row r="3494" spans="7:19" ht="22.5">
      <c r="G3494" s="109" t="s">
        <v>12688</v>
      </c>
      <c r="H3494" s="110" t="s">
        <v>15720</v>
      </c>
      <c r="I3494" s="109" t="s">
        <v>26509</v>
      </c>
      <c r="J3494" s="110" t="s">
        <v>11281</v>
      </c>
      <c r="K3494" s="110" t="s">
        <v>15720</v>
      </c>
      <c r="L3494" s="109" t="s">
        <v>26510</v>
      </c>
      <c r="M3494" s="110" t="s">
        <v>26511</v>
      </c>
      <c r="N3494" s="111" t="s">
        <v>17409</v>
      </c>
      <c r="O3494" s="111" t="s">
        <v>26512</v>
      </c>
      <c r="P3494" s="110" t="s">
        <v>17248</v>
      </c>
      <c r="Q3494" s="112">
        <v>0</v>
      </c>
      <c r="R3494" s="111" t="s">
        <v>17249</v>
      </c>
      <c r="S3494" s="112"/>
    </row>
    <row r="3495" spans="7:19" ht="33.75">
      <c r="G3495" s="109" t="s">
        <v>12688</v>
      </c>
      <c r="H3495" s="110" t="s">
        <v>26513</v>
      </c>
      <c r="I3495" s="109" t="s">
        <v>26509</v>
      </c>
      <c r="J3495" s="110" t="s">
        <v>11281</v>
      </c>
      <c r="K3495" s="110" t="s">
        <v>15720</v>
      </c>
      <c r="L3495" s="109" t="s">
        <v>26514</v>
      </c>
      <c r="M3495" s="110"/>
      <c r="N3495" s="111" t="s">
        <v>17409</v>
      </c>
      <c r="O3495" s="111" t="s">
        <v>26515</v>
      </c>
      <c r="P3495" s="110" t="s">
        <v>17248</v>
      </c>
      <c r="Q3495" s="112">
        <v>0</v>
      </c>
      <c r="R3495" s="111" t="s">
        <v>17249</v>
      </c>
      <c r="S3495" s="112"/>
    </row>
    <row r="3496" spans="7:19" ht="22.5">
      <c r="G3496" s="109" t="s">
        <v>12689</v>
      </c>
      <c r="H3496" s="110" t="s">
        <v>15150</v>
      </c>
      <c r="I3496" s="109" t="s">
        <v>26516</v>
      </c>
      <c r="J3496" s="110" t="s">
        <v>9723</v>
      </c>
      <c r="K3496" s="110" t="s">
        <v>26517</v>
      </c>
      <c r="L3496" s="109" t="s">
        <v>26518</v>
      </c>
      <c r="M3496" s="110" t="s">
        <v>26519</v>
      </c>
      <c r="N3496" s="111" t="s">
        <v>17409</v>
      </c>
      <c r="O3496" s="111" t="s">
        <v>26520</v>
      </c>
      <c r="P3496" s="110" t="s">
        <v>17248</v>
      </c>
      <c r="Q3496" s="112">
        <v>0</v>
      </c>
      <c r="R3496" s="111" t="s">
        <v>17249</v>
      </c>
      <c r="S3496" s="112"/>
    </row>
    <row r="3497" spans="7:19" ht="22.5">
      <c r="G3497" s="109" t="s">
        <v>12689</v>
      </c>
      <c r="H3497" s="110" t="s">
        <v>15150</v>
      </c>
      <c r="I3497" s="109" t="s">
        <v>26521</v>
      </c>
      <c r="J3497" s="110" t="s">
        <v>5169</v>
      </c>
      <c r="K3497" s="110" t="s">
        <v>26517</v>
      </c>
      <c r="L3497" s="109" t="s">
        <v>26518</v>
      </c>
      <c r="M3497" s="110"/>
      <c r="N3497" s="111" t="s">
        <v>17409</v>
      </c>
      <c r="O3497" s="111" t="s">
        <v>26522</v>
      </c>
      <c r="P3497" s="110" t="s">
        <v>17248</v>
      </c>
      <c r="Q3497" s="112">
        <v>0</v>
      </c>
      <c r="R3497" s="111" t="s">
        <v>17249</v>
      </c>
      <c r="S3497" s="112"/>
    </row>
    <row r="3498" spans="7:19" ht="22.5">
      <c r="G3498" s="109" t="s">
        <v>12689</v>
      </c>
      <c r="H3498" s="110" t="s">
        <v>15150</v>
      </c>
      <c r="I3498" s="109" t="s">
        <v>26523</v>
      </c>
      <c r="J3498" s="110" t="s">
        <v>7077</v>
      </c>
      <c r="K3498" s="110" t="s">
        <v>26517</v>
      </c>
      <c r="L3498" s="109" t="s">
        <v>26518</v>
      </c>
      <c r="M3498" s="110"/>
      <c r="N3498" s="111" t="s">
        <v>17409</v>
      </c>
      <c r="O3498" s="111" t="s">
        <v>26524</v>
      </c>
      <c r="P3498" s="110" t="s">
        <v>17248</v>
      </c>
      <c r="Q3498" s="112">
        <v>0</v>
      </c>
      <c r="R3498" s="111" t="s">
        <v>17249</v>
      </c>
      <c r="S3498" s="112"/>
    </row>
    <row r="3499" spans="7:19" ht="22.5">
      <c r="G3499" s="109" t="s">
        <v>12689</v>
      </c>
      <c r="H3499" s="110" t="s">
        <v>18057</v>
      </c>
      <c r="I3499" s="109" t="s">
        <v>26516</v>
      </c>
      <c r="J3499" s="110" t="s">
        <v>9723</v>
      </c>
      <c r="K3499" s="110" t="s">
        <v>26517</v>
      </c>
      <c r="L3499" s="109" t="s">
        <v>26525</v>
      </c>
      <c r="M3499" s="110"/>
      <c r="N3499" s="111" t="s">
        <v>17409</v>
      </c>
      <c r="O3499" s="111" t="s">
        <v>26526</v>
      </c>
      <c r="P3499" s="110" t="s">
        <v>17248</v>
      </c>
      <c r="Q3499" s="112">
        <v>0</v>
      </c>
      <c r="R3499" s="111" t="s">
        <v>17249</v>
      </c>
      <c r="S3499" s="112"/>
    </row>
    <row r="3500" spans="7:19" ht="22.5">
      <c r="G3500" s="109" t="s">
        <v>12689</v>
      </c>
      <c r="H3500" s="110" t="s">
        <v>26527</v>
      </c>
      <c r="I3500" s="109" t="s">
        <v>26528</v>
      </c>
      <c r="J3500" s="110" t="s">
        <v>8884</v>
      </c>
      <c r="K3500" s="110" t="s">
        <v>26517</v>
      </c>
      <c r="L3500" s="109" t="s">
        <v>26518</v>
      </c>
      <c r="M3500" s="110"/>
      <c r="N3500" s="111" t="s">
        <v>17409</v>
      </c>
      <c r="O3500" s="111" t="s">
        <v>26529</v>
      </c>
      <c r="P3500" s="110" t="s">
        <v>17248</v>
      </c>
      <c r="Q3500" s="112">
        <v>0</v>
      </c>
      <c r="R3500" s="111" t="s">
        <v>17249</v>
      </c>
      <c r="S3500" s="112"/>
    </row>
    <row r="3501" spans="7:19" ht="33.75">
      <c r="G3501" s="109" t="s">
        <v>12690</v>
      </c>
      <c r="H3501" s="110" t="s">
        <v>15721</v>
      </c>
      <c r="I3501" s="109" t="s">
        <v>26530</v>
      </c>
      <c r="J3501" s="110" t="s">
        <v>9130</v>
      </c>
      <c r="K3501" s="110" t="s">
        <v>26531</v>
      </c>
      <c r="L3501" s="109" t="s">
        <v>26532</v>
      </c>
      <c r="M3501" s="110" t="s">
        <v>26533</v>
      </c>
      <c r="N3501" s="111" t="s">
        <v>17409</v>
      </c>
      <c r="O3501" s="111" t="s">
        <v>26534</v>
      </c>
      <c r="P3501" s="110" t="s">
        <v>17248</v>
      </c>
      <c r="Q3501" s="112">
        <v>0</v>
      </c>
      <c r="R3501" s="111" t="s">
        <v>17249</v>
      </c>
      <c r="S3501" s="112"/>
    </row>
    <row r="3502" spans="7:19" ht="33.75">
      <c r="G3502" s="109" t="s">
        <v>12690</v>
      </c>
      <c r="H3502" s="110" t="s">
        <v>26535</v>
      </c>
      <c r="I3502" s="109" t="s">
        <v>26530</v>
      </c>
      <c r="J3502" s="110" t="s">
        <v>9130</v>
      </c>
      <c r="K3502" s="110" t="s">
        <v>26536</v>
      </c>
      <c r="L3502" s="109" t="s">
        <v>26537</v>
      </c>
      <c r="M3502" s="110"/>
      <c r="N3502" s="111" t="s">
        <v>17409</v>
      </c>
      <c r="O3502" s="111" t="s">
        <v>26538</v>
      </c>
      <c r="P3502" s="110" t="s">
        <v>17248</v>
      </c>
      <c r="Q3502" s="112">
        <v>0</v>
      </c>
      <c r="R3502" s="111" t="s">
        <v>17249</v>
      </c>
      <c r="S3502" s="112"/>
    </row>
    <row r="3503" spans="7:19" ht="33.75">
      <c r="G3503" s="109" t="s">
        <v>12691</v>
      </c>
      <c r="H3503" s="110" t="s">
        <v>15722</v>
      </c>
      <c r="I3503" s="109" t="s">
        <v>26339</v>
      </c>
      <c r="J3503" s="110" t="s">
        <v>9290</v>
      </c>
      <c r="K3503" s="110" t="s">
        <v>26539</v>
      </c>
      <c r="L3503" s="109" t="s">
        <v>26540</v>
      </c>
      <c r="M3503" s="110" t="s">
        <v>26541</v>
      </c>
      <c r="N3503" s="111" t="s">
        <v>17409</v>
      </c>
      <c r="O3503" s="111" t="s">
        <v>26542</v>
      </c>
      <c r="P3503" s="110" t="s">
        <v>17248</v>
      </c>
      <c r="Q3503" s="112">
        <v>0</v>
      </c>
      <c r="R3503" s="111" t="s">
        <v>17249</v>
      </c>
      <c r="S3503" s="112"/>
    </row>
    <row r="3504" spans="7:19" ht="33.75">
      <c r="G3504" s="109" t="s">
        <v>12691</v>
      </c>
      <c r="H3504" s="110" t="s">
        <v>15722</v>
      </c>
      <c r="I3504" s="109" t="s">
        <v>26543</v>
      </c>
      <c r="J3504" s="110" t="s">
        <v>7331</v>
      </c>
      <c r="K3504" s="110" t="s">
        <v>26539</v>
      </c>
      <c r="L3504" s="109" t="s">
        <v>26540</v>
      </c>
      <c r="M3504" s="110"/>
      <c r="N3504" s="111" t="s">
        <v>17409</v>
      </c>
      <c r="O3504" s="111" t="s">
        <v>26544</v>
      </c>
      <c r="P3504" s="110" t="s">
        <v>17248</v>
      </c>
      <c r="Q3504" s="112">
        <v>0</v>
      </c>
      <c r="R3504" s="111" t="s">
        <v>17249</v>
      </c>
      <c r="S3504" s="112"/>
    </row>
    <row r="3505" spans="7:19" ht="33.75">
      <c r="G3505" s="109" t="s">
        <v>12691</v>
      </c>
      <c r="H3505" s="110" t="s">
        <v>15722</v>
      </c>
      <c r="I3505" s="109" t="s">
        <v>26545</v>
      </c>
      <c r="J3505" s="110" t="s">
        <v>2330</v>
      </c>
      <c r="K3505" s="110" t="s">
        <v>26539</v>
      </c>
      <c r="L3505" s="109" t="s">
        <v>26540</v>
      </c>
      <c r="M3505" s="110"/>
      <c r="N3505" s="111" t="s">
        <v>17409</v>
      </c>
      <c r="O3505" s="111" t="s">
        <v>26546</v>
      </c>
      <c r="P3505" s="110" t="s">
        <v>17248</v>
      </c>
      <c r="Q3505" s="112">
        <v>0</v>
      </c>
      <c r="R3505" s="111" t="s">
        <v>17249</v>
      </c>
      <c r="S3505" s="112"/>
    </row>
    <row r="3506" spans="7:19" ht="33.75">
      <c r="G3506" s="109" t="s">
        <v>12691</v>
      </c>
      <c r="H3506" s="110" t="s">
        <v>15722</v>
      </c>
      <c r="I3506" s="109" t="s">
        <v>26547</v>
      </c>
      <c r="J3506" s="110" t="s">
        <v>1648</v>
      </c>
      <c r="K3506" s="110" t="s">
        <v>26539</v>
      </c>
      <c r="L3506" s="109" t="s">
        <v>26540</v>
      </c>
      <c r="M3506" s="110"/>
      <c r="N3506" s="111" t="s">
        <v>17409</v>
      </c>
      <c r="O3506" s="111" t="s">
        <v>26548</v>
      </c>
      <c r="P3506" s="110" t="s">
        <v>17248</v>
      </c>
      <c r="Q3506" s="112">
        <v>0</v>
      </c>
      <c r="R3506" s="111" t="s">
        <v>17249</v>
      </c>
      <c r="S3506" s="112"/>
    </row>
    <row r="3507" spans="7:19" ht="33.75">
      <c r="G3507" s="109" t="s">
        <v>12691</v>
      </c>
      <c r="H3507" s="110" t="s">
        <v>15722</v>
      </c>
      <c r="I3507" s="109" t="s">
        <v>26332</v>
      </c>
      <c r="J3507" s="110" t="s">
        <v>5417</v>
      </c>
      <c r="K3507" s="110" t="s">
        <v>26539</v>
      </c>
      <c r="L3507" s="109" t="s">
        <v>26540</v>
      </c>
      <c r="M3507" s="110"/>
      <c r="N3507" s="111" t="s">
        <v>17409</v>
      </c>
      <c r="O3507" s="111" t="s">
        <v>26549</v>
      </c>
      <c r="P3507" s="110" t="s">
        <v>17248</v>
      </c>
      <c r="Q3507" s="112">
        <v>0</v>
      </c>
      <c r="R3507" s="111" t="s">
        <v>17249</v>
      </c>
      <c r="S3507" s="112"/>
    </row>
    <row r="3508" spans="7:19" ht="33.75">
      <c r="G3508" s="109" t="s">
        <v>12691</v>
      </c>
      <c r="H3508" s="110" t="s">
        <v>15722</v>
      </c>
      <c r="I3508" s="109" t="s">
        <v>26550</v>
      </c>
      <c r="J3508" s="110" t="s">
        <v>4674</v>
      </c>
      <c r="K3508" s="110" t="s">
        <v>26539</v>
      </c>
      <c r="L3508" s="109" t="s">
        <v>26540</v>
      </c>
      <c r="M3508" s="110"/>
      <c r="N3508" s="111" t="s">
        <v>17409</v>
      </c>
      <c r="O3508" s="111" t="s">
        <v>26551</v>
      </c>
      <c r="P3508" s="110" t="s">
        <v>17248</v>
      </c>
      <c r="Q3508" s="112">
        <v>0</v>
      </c>
      <c r="R3508" s="111" t="s">
        <v>17249</v>
      </c>
      <c r="S3508" s="112"/>
    </row>
    <row r="3509" spans="7:19" ht="33.75">
      <c r="G3509" s="109" t="s">
        <v>12691</v>
      </c>
      <c r="H3509" s="110" t="s">
        <v>26552</v>
      </c>
      <c r="I3509" s="109" t="s">
        <v>26339</v>
      </c>
      <c r="J3509" s="110" t="s">
        <v>9290</v>
      </c>
      <c r="K3509" s="110" t="s">
        <v>26539</v>
      </c>
      <c r="L3509" s="109" t="s">
        <v>26553</v>
      </c>
      <c r="M3509" s="110"/>
      <c r="N3509" s="111" t="s">
        <v>17409</v>
      </c>
      <c r="O3509" s="111" t="s">
        <v>26554</v>
      </c>
      <c r="P3509" s="110" t="s">
        <v>17248</v>
      </c>
      <c r="Q3509" s="112">
        <v>0</v>
      </c>
      <c r="R3509" s="111" t="s">
        <v>17249</v>
      </c>
      <c r="S3509" s="112"/>
    </row>
    <row r="3510" spans="7:19" ht="22.5">
      <c r="G3510" s="109" t="s">
        <v>12692</v>
      </c>
      <c r="H3510" s="110" t="s">
        <v>15723</v>
      </c>
      <c r="I3510" s="109" t="s">
        <v>26555</v>
      </c>
      <c r="J3510" s="110" t="s">
        <v>10711</v>
      </c>
      <c r="K3510" s="110" t="s">
        <v>15723</v>
      </c>
      <c r="L3510" s="109" t="s">
        <v>26556</v>
      </c>
      <c r="M3510" s="110" t="s">
        <v>26557</v>
      </c>
      <c r="N3510" s="111" t="s">
        <v>17409</v>
      </c>
      <c r="O3510" s="111" t="s">
        <v>26558</v>
      </c>
      <c r="P3510" s="110" t="s">
        <v>17248</v>
      </c>
      <c r="Q3510" s="112">
        <v>0</v>
      </c>
      <c r="R3510" s="111" t="s">
        <v>17249</v>
      </c>
      <c r="S3510" s="112"/>
    </row>
    <row r="3511" spans="7:19" ht="33.75">
      <c r="G3511" s="109" t="s">
        <v>12692</v>
      </c>
      <c r="H3511" s="110" t="s">
        <v>26559</v>
      </c>
      <c r="I3511" s="109" t="s">
        <v>26555</v>
      </c>
      <c r="J3511" s="110" t="s">
        <v>10711</v>
      </c>
      <c r="K3511" s="110" t="s">
        <v>26560</v>
      </c>
      <c r="L3511" s="109" t="s">
        <v>26561</v>
      </c>
      <c r="M3511" s="110"/>
      <c r="N3511" s="111" t="s">
        <v>17409</v>
      </c>
      <c r="O3511" s="111" t="s">
        <v>26562</v>
      </c>
      <c r="P3511" s="110" t="s">
        <v>17248</v>
      </c>
      <c r="Q3511" s="112">
        <v>0</v>
      </c>
      <c r="R3511" s="111" t="s">
        <v>17249</v>
      </c>
      <c r="S3511" s="112"/>
    </row>
    <row r="3512" spans="7:19" ht="22.5">
      <c r="G3512" s="109" t="s">
        <v>12693</v>
      </c>
      <c r="H3512" s="110" t="s">
        <v>15724</v>
      </c>
      <c r="I3512" s="109" t="s">
        <v>26563</v>
      </c>
      <c r="J3512" s="110" t="s">
        <v>11118</v>
      </c>
      <c r="K3512" s="110" t="s">
        <v>26564</v>
      </c>
      <c r="L3512" s="109" t="s">
        <v>26565</v>
      </c>
      <c r="M3512" s="110" t="s">
        <v>26566</v>
      </c>
      <c r="N3512" s="111" t="s">
        <v>17409</v>
      </c>
      <c r="O3512" s="111" t="s">
        <v>26567</v>
      </c>
      <c r="P3512" s="110" t="s">
        <v>17248</v>
      </c>
      <c r="Q3512" s="112">
        <v>0</v>
      </c>
      <c r="R3512" s="111" t="s">
        <v>17249</v>
      </c>
      <c r="S3512" s="112"/>
    </row>
    <row r="3513" spans="7:19" ht="33.75">
      <c r="G3513" s="109" t="s">
        <v>12694</v>
      </c>
      <c r="H3513" s="110" t="s">
        <v>15725</v>
      </c>
      <c r="I3513" s="109" t="s">
        <v>26568</v>
      </c>
      <c r="J3513" s="110" t="s">
        <v>11329</v>
      </c>
      <c r="K3513" s="110" t="s">
        <v>26569</v>
      </c>
      <c r="L3513" s="109" t="s">
        <v>26570</v>
      </c>
      <c r="M3513" s="110" t="s">
        <v>26571</v>
      </c>
      <c r="N3513" s="111" t="s">
        <v>17409</v>
      </c>
      <c r="O3513" s="111" t="s">
        <v>26572</v>
      </c>
      <c r="P3513" s="110" t="s">
        <v>17248</v>
      </c>
      <c r="Q3513" s="112">
        <v>0</v>
      </c>
      <c r="R3513" s="111" t="s">
        <v>17249</v>
      </c>
      <c r="S3513" s="112"/>
    </row>
    <row r="3514" spans="7:19" ht="33.75">
      <c r="G3514" s="109" t="s">
        <v>12694</v>
      </c>
      <c r="H3514" s="110" t="s">
        <v>26573</v>
      </c>
      <c r="I3514" s="109" t="s">
        <v>26568</v>
      </c>
      <c r="J3514" s="110" t="s">
        <v>11329</v>
      </c>
      <c r="K3514" s="110" t="s">
        <v>26569</v>
      </c>
      <c r="L3514" s="109" t="s">
        <v>26574</v>
      </c>
      <c r="M3514" s="110"/>
      <c r="N3514" s="111" t="s">
        <v>17409</v>
      </c>
      <c r="O3514" s="111" t="s">
        <v>26575</v>
      </c>
      <c r="P3514" s="110" t="s">
        <v>17248</v>
      </c>
      <c r="Q3514" s="112">
        <v>0</v>
      </c>
      <c r="R3514" s="111" t="s">
        <v>17249</v>
      </c>
      <c r="S3514" s="112"/>
    </row>
    <row r="3515" spans="7:19" ht="22.5">
      <c r="G3515" s="109" t="s">
        <v>12695</v>
      </c>
      <c r="H3515" s="110" t="s">
        <v>15726</v>
      </c>
      <c r="I3515" s="109" t="s">
        <v>26126</v>
      </c>
      <c r="J3515" s="110" t="s">
        <v>2019</v>
      </c>
      <c r="K3515" s="110" t="s">
        <v>26576</v>
      </c>
      <c r="L3515" s="109" t="s">
        <v>26577</v>
      </c>
      <c r="M3515" s="110" t="s">
        <v>26578</v>
      </c>
      <c r="N3515" s="111" t="s">
        <v>17409</v>
      </c>
      <c r="O3515" s="111" t="s">
        <v>26579</v>
      </c>
      <c r="P3515" s="110" t="s">
        <v>17248</v>
      </c>
      <c r="Q3515" s="112">
        <v>0</v>
      </c>
      <c r="R3515" s="111" t="s">
        <v>17249</v>
      </c>
      <c r="S3515" s="112"/>
    </row>
    <row r="3516" spans="7:19" ht="22.5">
      <c r="G3516" s="109" t="s">
        <v>12695</v>
      </c>
      <c r="H3516" s="110" t="s">
        <v>26580</v>
      </c>
      <c r="I3516" s="109" t="s">
        <v>26126</v>
      </c>
      <c r="J3516" s="110" t="s">
        <v>2019</v>
      </c>
      <c r="K3516" s="110" t="s">
        <v>26576</v>
      </c>
      <c r="L3516" s="109" t="s">
        <v>26581</v>
      </c>
      <c r="M3516" s="110"/>
      <c r="N3516" s="111" t="s">
        <v>17409</v>
      </c>
      <c r="O3516" s="111" t="s">
        <v>26582</v>
      </c>
      <c r="P3516" s="110" t="s">
        <v>17248</v>
      </c>
      <c r="Q3516" s="112">
        <v>0</v>
      </c>
      <c r="R3516" s="111" t="s">
        <v>17249</v>
      </c>
      <c r="S3516" s="112"/>
    </row>
    <row r="3517" spans="7:19">
      <c r="G3517" s="109" t="s">
        <v>12696</v>
      </c>
      <c r="H3517" s="110" t="s">
        <v>15151</v>
      </c>
      <c r="I3517" s="109" t="s">
        <v>26173</v>
      </c>
      <c r="J3517" s="110" t="s">
        <v>5806</v>
      </c>
      <c r="K3517" s="110" t="s">
        <v>15151</v>
      </c>
      <c r="L3517" s="109" t="s">
        <v>26583</v>
      </c>
      <c r="M3517" s="110" t="s">
        <v>26584</v>
      </c>
      <c r="N3517" s="111" t="s">
        <v>17417</v>
      </c>
      <c r="O3517" s="111" t="s">
        <v>26585</v>
      </c>
      <c r="P3517" s="110" t="s">
        <v>17248</v>
      </c>
      <c r="Q3517" s="112">
        <v>0</v>
      </c>
      <c r="R3517" s="111" t="s">
        <v>17249</v>
      </c>
      <c r="S3517" s="112"/>
    </row>
    <row r="3518" spans="7:19">
      <c r="G3518" s="109" t="s">
        <v>12697</v>
      </c>
      <c r="H3518" s="110" t="s">
        <v>15151</v>
      </c>
      <c r="I3518" s="109" t="s">
        <v>26586</v>
      </c>
      <c r="J3518" s="110" t="s">
        <v>5806</v>
      </c>
      <c r="K3518" s="110" t="s">
        <v>15151</v>
      </c>
      <c r="L3518" s="109" t="s">
        <v>26587</v>
      </c>
      <c r="M3518" s="110" t="s">
        <v>26588</v>
      </c>
      <c r="N3518" s="111" t="s">
        <v>17417</v>
      </c>
      <c r="O3518" s="111" t="s">
        <v>26589</v>
      </c>
      <c r="P3518" s="110" t="s">
        <v>17248</v>
      </c>
      <c r="Q3518" s="112">
        <v>0</v>
      </c>
      <c r="R3518" s="111" t="s">
        <v>17249</v>
      </c>
      <c r="S3518" s="112"/>
    </row>
    <row r="3519" spans="7:19" ht="22.5">
      <c r="G3519" s="109" t="s">
        <v>12697</v>
      </c>
      <c r="H3519" s="110" t="s">
        <v>15151</v>
      </c>
      <c r="I3519" s="109" t="s">
        <v>26499</v>
      </c>
      <c r="J3519" s="110" t="s">
        <v>1120</v>
      </c>
      <c r="K3519" s="110" t="s">
        <v>15151</v>
      </c>
      <c r="L3519" s="109" t="s">
        <v>26587</v>
      </c>
      <c r="M3519" s="110" t="s">
        <v>26590</v>
      </c>
      <c r="N3519" s="111" t="s">
        <v>17417</v>
      </c>
      <c r="O3519" s="111" t="s">
        <v>26591</v>
      </c>
      <c r="P3519" s="110" t="s">
        <v>17248</v>
      </c>
      <c r="Q3519" s="112">
        <v>0</v>
      </c>
      <c r="R3519" s="111" t="s">
        <v>17249</v>
      </c>
      <c r="S3519" s="112"/>
    </row>
    <row r="3520" spans="7:19">
      <c r="G3520" s="109" t="s">
        <v>12697</v>
      </c>
      <c r="H3520" s="110" t="s">
        <v>15151</v>
      </c>
      <c r="I3520" s="109" t="s">
        <v>26310</v>
      </c>
      <c r="J3520" s="110" t="s">
        <v>1431</v>
      </c>
      <c r="K3520" s="110" t="s">
        <v>15151</v>
      </c>
      <c r="L3520" s="109" t="s">
        <v>26587</v>
      </c>
      <c r="M3520" s="110" t="s">
        <v>26592</v>
      </c>
      <c r="N3520" s="111" t="s">
        <v>17417</v>
      </c>
      <c r="O3520" s="111" t="s">
        <v>26593</v>
      </c>
      <c r="P3520" s="110" t="s">
        <v>17248</v>
      </c>
      <c r="Q3520" s="112">
        <v>0</v>
      </c>
      <c r="R3520" s="111" t="s">
        <v>17249</v>
      </c>
      <c r="S3520" s="112"/>
    </row>
    <row r="3521" spans="7:19" ht="22.5">
      <c r="G3521" s="109" t="s">
        <v>12697</v>
      </c>
      <c r="H3521" s="110" t="s">
        <v>15151</v>
      </c>
      <c r="I3521" s="109" t="s">
        <v>26242</v>
      </c>
      <c r="J3521" s="110" t="s">
        <v>1435</v>
      </c>
      <c r="K3521" s="110" t="s">
        <v>15151</v>
      </c>
      <c r="L3521" s="109" t="s">
        <v>26587</v>
      </c>
      <c r="M3521" s="110" t="s">
        <v>26594</v>
      </c>
      <c r="N3521" s="111" t="s">
        <v>17417</v>
      </c>
      <c r="O3521" s="111" t="s">
        <v>26595</v>
      </c>
      <c r="P3521" s="110" t="s">
        <v>17248</v>
      </c>
      <c r="Q3521" s="112">
        <v>0</v>
      </c>
      <c r="R3521" s="111" t="s">
        <v>17249</v>
      </c>
      <c r="S3521" s="112"/>
    </row>
    <row r="3522" spans="7:19">
      <c r="G3522" s="109" t="s">
        <v>12697</v>
      </c>
      <c r="H3522" s="110" t="s">
        <v>15151</v>
      </c>
      <c r="I3522" s="109" t="s">
        <v>26126</v>
      </c>
      <c r="J3522" s="110" t="s">
        <v>2019</v>
      </c>
      <c r="K3522" s="110" t="s">
        <v>15151</v>
      </c>
      <c r="L3522" s="109" t="s">
        <v>26587</v>
      </c>
      <c r="M3522" s="110" t="s">
        <v>26596</v>
      </c>
      <c r="N3522" s="111" t="s">
        <v>17417</v>
      </c>
      <c r="O3522" s="111" t="s">
        <v>26597</v>
      </c>
      <c r="P3522" s="110" t="s">
        <v>17248</v>
      </c>
      <c r="Q3522" s="112">
        <v>0</v>
      </c>
      <c r="R3522" s="111" t="s">
        <v>17249</v>
      </c>
      <c r="S3522" s="112"/>
    </row>
    <row r="3523" spans="7:19">
      <c r="G3523" s="109" t="s">
        <v>12697</v>
      </c>
      <c r="H3523" s="110" t="s">
        <v>15151</v>
      </c>
      <c r="I3523" s="109" t="s">
        <v>24823</v>
      </c>
      <c r="J3523" s="110" t="s">
        <v>2635</v>
      </c>
      <c r="K3523" s="110" t="s">
        <v>15151</v>
      </c>
      <c r="L3523" s="109" t="s">
        <v>26587</v>
      </c>
      <c r="M3523" s="110" t="s">
        <v>26598</v>
      </c>
      <c r="N3523" s="111" t="s">
        <v>17417</v>
      </c>
      <c r="O3523" s="111" t="s">
        <v>26599</v>
      </c>
      <c r="P3523" s="110" t="s">
        <v>17248</v>
      </c>
      <c r="Q3523" s="112">
        <v>0</v>
      </c>
      <c r="R3523" s="111" t="s">
        <v>17249</v>
      </c>
      <c r="S3523" s="112"/>
    </row>
    <row r="3524" spans="7:19">
      <c r="G3524" s="109" t="s">
        <v>12697</v>
      </c>
      <c r="H3524" s="110" t="s">
        <v>15151</v>
      </c>
      <c r="I3524" s="109" t="s">
        <v>26600</v>
      </c>
      <c r="J3524" s="110" t="s">
        <v>2961</v>
      </c>
      <c r="K3524" s="110" t="s">
        <v>15151</v>
      </c>
      <c r="L3524" s="109" t="s">
        <v>26587</v>
      </c>
      <c r="M3524" s="110" t="s">
        <v>26601</v>
      </c>
      <c r="N3524" s="111" t="s">
        <v>17417</v>
      </c>
      <c r="O3524" s="111" t="s">
        <v>26602</v>
      </c>
      <c r="P3524" s="110" t="s">
        <v>17248</v>
      </c>
      <c r="Q3524" s="112">
        <v>0</v>
      </c>
      <c r="R3524" s="111" t="s">
        <v>17249</v>
      </c>
      <c r="S3524" s="112"/>
    </row>
    <row r="3525" spans="7:19">
      <c r="G3525" s="109" t="s">
        <v>12697</v>
      </c>
      <c r="H3525" s="110" t="s">
        <v>15151</v>
      </c>
      <c r="I3525" s="109" t="s">
        <v>26201</v>
      </c>
      <c r="J3525" s="110" t="s">
        <v>3231</v>
      </c>
      <c r="K3525" s="110" t="s">
        <v>15151</v>
      </c>
      <c r="L3525" s="109" t="s">
        <v>26587</v>
      </c>
      <c r="M3525" s="110" t="s">
        <v>26603</v>
      </c>
      <c r="N3525" s="111" t="s">
        <v>17417</v>
      </c>
      <c r="O3525" s="111" t="s">
        <v>26604</v>
      </c>
      <c r="P3525" s="110" t="s">
        <v>17248</v>
      </c>
      <c r="Q3525" s="112">
        <v>0</v>
      </c>
      <c r="R3525" s="111" t="s">
        <v>17249</v>
      </c>
      <c r="S3525" s="112"/>
    </row>
    <row r="3526" spans="7:19">
      <c r="G3526" s="109" t="s">
        <v>12697</v>
      </c>
      <c r="H3526" s="110" t="s">
        <v>15151</v>
      </c>
      <c r="I3526" s="109" t="s">
        <v>26231</v>
      </c>
      <c r="J3526" s="110" t="s">
        <v>3437</v>
      </c>
      <c r="K3526" s="110" t="s">
        <v>15151</v>
      </c>
      <c r="L3526" s="109" t="s">
        <v>26587</v>
      </c>
      <c r="M3526" s="110" t="s">
        <v>26605</v>
      </c>
      <c r="N3526" s="111" t="s">
        <v>17417</v>
      </c>
      <c r="O3526" s="111" t="s">
        <v>26606</v>
      </c>
      <c r="P3526" s="110" t="s">
        <v>17248</v>
      </c>
      <c r="Q3526" s="112">
        <v>0</v>
      </c>
      <c r="R3526" s="111" t="s">
        <v>17249</v>
      </c>
      <c r="S3526" s="112"/>
    </row>
    <row r="3527" spans="7:19">
      <c r="G3527" s="109" t="s">
        <v>12697</v>
      </c>
      <c r="H3527" s="110" t="s">
        <v>15151</v>
      </c>
      <c r="I3527" s="109" t="s">
        <v>26341</v>
      </c>
      <c r="J3527" s="110" t="s">
        <v>4035</v>
      </c>
      <c r="K3527" s="110" t="s">
        <v>15151</v>
      </c>
      <c r="L3527" s="109" t="s">
        <v>26587</v>
      </c>
      <c r="M3527" s="110" t="s">
        <v>26607</v>
      </c>
      <c r="N3527" s="111" t="s">
        <v>17417</v>
      </c>
      <c r="O3527" s="111" t="s">
        <v>26608</v>
      </c>
      <c r="P3527" s="110" t="s">
        <v>17248</v>
      </c>
      <c r="Q3527" s="112">
        <v>0</v>
      </c>
      <c r="R3527" s="111" t="s">
        <v>17249</v>
      </c>
      <c r="S3527" s="112"/>
    </row>
    <row r="3528" spans="7:19">
      <c r="G3528" s="109" t="s">
        <v>12697</v>
      </c>
      <c r="H3528" s="110" t="s">
        <v>15151</v>
      </c>
      <c r="I3528" s="109" t="s">
        <v>26609</v>
      </c>
      <c r="J3528" s="110" t="s">
        <v>4713</v>
      </c>
      <c r="K3528" s="110" t="s">
        <v>15151</v>
      </c>
      <c r="L3528" s="109" t="s">
        <v>26587</v>
      </c>
      <c r="M3528" s="110" t="s">
        <v>26610</v>
      </c>
      <c r="N3528" s="111" t="s">
        <v>17417</v>
      </c>
      <c r="O3528" s="111" t="s">
        <v>26611</v>
      </c>
      <c r="P3528" s="110" t="s">
        <v>17248</v>
      </c>
      <c r="Q3528" s="112">
        <v>0</v>
      </c>
      <c r="R3528" s="111" t="s">
        <v>17249</v>
      </c>
      <c r="S3528" s="112"/>
    </row>
    <row r="3529" spans="7:19">
      <c r="G3529" s="109" t="s">
        <v>12697</v>
      </c>
      <c r="H3529" s="110" t="s">
        <v>15151</v>
      </c>
      <c r="I3529" s="109" t="s">
        <v>26224</v>
      </c>
      <c r="J3529" s="110" t="s">
        <v>5170</v>
      </c>
      <c r="K3529" s="110" t="s">
        <v>15151</v>
      </c>
      <c r="L3529" s="109" t="s">
        <v>26587</v>
      </c>
      <c r="M3529" s="110" t="s">
        <v>26612</v>
      </c>
      <c r="N3529" s="111" t="s">
        <v>17417</v>
      </c>
      <c r="O3529" s="111" t="s">
        <v>26613</v>
      </c>
      <c r="P3529" s="110" t="s">
        <v>17248</v>
      </c>
      <c r="Q3529" s="112">
        <v>0</v>
      </c>
      <c r="R3529" s="111" t="s">
        <v>17249</v>
      </c>
      <c r="S3529" s="112"/>
    </row>
    <row r="3530" spans="7:19">
      <c r="G3530" s="109" t="s">
        <v>12697</v>
      </c>
      <c r="H3530" s="110" t="s">
        <v>15151</v>
      </c>
      <c r="I3530" s="109" t="s">
        <v>26143</v>
      </c>
      <c r="J3530" s="110" t="s">
        <v>5558</v>
      </c>
      <c r="K3530" s="110" t="s">
        <v>15151</v>
      </c>
      <c r="L3530" s="109" t="s">
        <v>26587</v>
      </c>
      <c r="M3530" s="110" t="s">
        <v>26614</v>
      </c>
      <c r="N3530" s="111" t="s">
        <v>17417</v>
      </c>
      <c r="O3530" s="111" t="s">
        <v>26615</v>
      </c>
      <c r="P3530" s="110" t="s">
        <v>17248</v>
      </c>
      <c r="Q3530" s="112">
        <v>0</v>
      </c>
      <c r="R3530" s="111" t="s">
        <v>17249</v>
      </c>
      <c r="S3530" s="112"/>
    </row>
    <row r="3531" spans="7:19">
      <c r="G3531" s="109" t="s">
        <v>12697</v>
      </c>
      <c r="H3531" s="110" t="s">
        <v>15151</v>
      </c>
      <c r="I3531" s="109" t="s">
        <v>26199</v>
      </c>
      <c r="J3531" s="110" t="s">
        <v>9693</v>
      </c>
      <c r="K3531" s="110" t="s">
        <v>15151</v>
      </c>
      <c r="L3531" s="109" t="s">
        <v>26587</v>
      </c>
      <c r="M3531" s="110" t="s">
        <v>26616</v>
      </c>
      <c r="N3531" s="111" t="s">
        <v>17417</v>
      </c>
      <c r="O3531" s="111" t="s">
        <v>26617</v>
      </c>
      <c r="P3531" s="110" t="s">
        <v>17248</v>
      </c>
      <c r="Q3531" s="112">
        <v>0</v>
      </c>
      <c r="R3531" s="111" t="s">
        <v>17249</v>
      </c>
      <c r="S3531" s="112"/>
    </row>
    <row r="3532" spans="7:19">
      <c r="G3532" s="109" t="s">
        <v>12697</v>
      </c>
      <c r="H3532" s="110" t="s">
        <v>15151</v>
      </c>
      <c r="I3532" s="109" t="s">
        <v>26618</v>
      </c>
      <c r="J3532" s="110" t="s">
        <v>10396</v>
      </c>
      <c r="K3532" s="110" t="s">
        <v>15151</v>
      </c>
      <c r="L3532" s="109" t="s">
        <v>26587</v>
      </c>
      <c r="M3532" s="110" t="s">
        <v>26619</v>
      </c>
      <c r="N3532" s="111" t="s">
        <v>17417</v>
      </c>
      <c r="O3532" s="111" t="s">
        <v>26620</v>
      </c>
      <c r="P3532" s="110" t="s">
        <v>17248</v>
      </c>
      <c r="Q3532" s="112">
        <v>0</v>
      </c>
      <c r="R3532" s="111" t="s">
        <v>17249</v>
      </c>
      <c r="S3532" s="112"/>
    </row>
    <row r="3533" spans="7:19">
      <c r="G3533" s="109" t="s">
        <v>12697</v>
      </c>
      <c r="H3533" s="110" t="s">
        <v>15151</v>
      </c>
      <c r="I3533" s="109" t="s">
        <v>26119</v>
      </c>
      <c r="J3533" s="110" t="s">
        <v>11118</v>
      </c>
      <c r="K3533" s="110" t="s">
        <v>15151</v>
      </c>
      <c r="L3533" s="109" t="s">
        <v>26587</v>
      </c>
      <c r="M3533" s="110" t="s">
        <v>26621</v>
      </c>
      <c r="N3533" s="111" t="s">
        <v>17417</v>
      </c>
      <c r="O3533" s="111" t="s">
        <v>26622</v>
      </c>
      <c r="P3533" s="110" t="s">
        <v>17248</v>
      </c>
      <c r="Q3533" s="112">
        <v>0</v>
      </c>
      <c r="R3533" s="111" t="s">
        <v>17249</v>
      </c>
      <c r="S3533" s="112"/>
    </row>
    <row r="3534" spans="7:19">
      <c r="G3534" s="109" t="s">
        <v>12698</v>
      </c>
      <c r="H3534" s="110" t="s">
        <v>15151</v>
      </c>
      <c r="I3534" s="109" t="s">
        <v>26586</v>
      </c>
      <c r="J3534" s="110" t="s">
        <v>5806</v>
      </c>
      <c r="K3534" s="110" t="s">
        <v>15151</v>
      </c>
      <c r="L3534" s="109" t="s">
        <v>26623</v>
      </c>
      <c r="M3534" s="110" t="s">
        <v>26624</v>
      </c>
      <c r="N3534" s="111" t="s">
        <v>17417</v>
      </c>
      <c r="O3534" s="111" t="s">
        <v>26625</v>
      </c>
      <c r="P3534" s="110" t="s">
        <v>17248</v>
      </c>
      <c r="Q3534" s="112">
        <v>0</v>
      </c>
      <c r="R3534" s="111" t="s">
        <v>17249</v>
      </c>
      <c r="S3534" s="112"/>
    </row>
    <row r="3535" spans="7:19">
      <c r="G3535" s="109" t="s">
        <v>12698</v>
      </c>
      <c r="H3535" s="110" t="s">
        <v>15151</v>
      </c>
      <c r="I3535" s="109" t="s">
        <v>26341</v>
      </c>
      <c r="J3535" s="110" t="s">
        <v>4035</v>
      </c>
      <c r="K3535" s="110" t="s">
        <v>15151</v>
      </c>
      <c r="L3535" s="109" t="s">
        <v>26623</v>
      </c>
      <c r="M3535" s="110" t="s">
        <v>26626</v>
      </c>
      <c r="N3535" s="111" t="s">
        <v>17417</v>
      </c>
      <c r="O3535" s="111" t="s">
        <v>26627</v>
      </c>
      <c r="P3535" s="110" t="s">
        <v>17248</v>
      </c>
      <c r="Q3535" s="112">
        <v>0</v>
      </c>
      <c r="R3535" s="111" t="s">
        <v>17249</v>
      </c>
      <c r="S3535" s="112"/>
    </row>
    <row r="3536" spans="7:19">
      <c r="G3536" s="109" t="s">
        <v>12698</v>
      </c>
      <c r="H3536" s="110" t="s">
        <v>15151</v>
      </c>
      <c r="I3536" s="109" t="s">
        <v>26126</v>
      </c>
      <c r="J3536" s="110" t="s">
        <v>2019</v>
      </c>
      <c r="K3536" s="110" t="s">
        <v>15151</v>
      </c>
      <c r="L3536" s="109" t="s">
        <v>26623</v>
      </c>
      <c r="M3536" s="110" t="s">
        <v>26628</v>
      </c>
      <c r="N3536" s="111" t="s">
        <v>17417</v>
      </c>
      <c r="O3536" s="111" t="s">
        <v>26629</v>
      </c>
      <c r="P3536" s="110" t="s">
        <v>17248</v>
      </c>
      <c r="Q3536" s="112">
        <v>0</v>
      </c>
      <c r="R3536" s="111" t="s">
        <v>17249</v>
      </c>
      <c r="S3536" s="112"/>
    </row>
    <row r="3537" spans="7:19" ht="22.5">
      <c r="G3537" s="109" t="s">
        <v>12698</v>
      </c>
      <c r="H3537" s="110" t="s">
        <v>15151</v>
      </c>
      <c r="I3537" s="109" t="s">
        <v>26242</v>
      </c>
      <c r="J3537" s="110" t="s">
        <v>1435</v>
      </c>
      <c r="K3537" s="110" t="s">
        <v>15151</v>
      </c>
      <c r="L3537" s="109" t="s">
        <v>26623</v>
      </c>
      <c r="M3537" s="110" t="s">
        <v>26630</v>
      </c>
      <c r="N3537" s="111" t="s">
        <v>17417</v>
      </c>
      <c r="O3537" s="111" t="s">
        <v>26631</v>
      </c>
      <c r="P3537" s="110" t="s">
        <v>17248</v>
      </c>
      <c r="Q3537" s="112">
        <v>0</v>
      </c>
      <c r="R3537" s="111" t="s">
        <v>17249</v>
      </c>
      <c r="S3537" s="112"/>
    </row>
    <row r="3538" spans="7:19">
      <c r="G3538" s="109" t="s">
        <v>12698</v>
      </c>
      <c r="H3538" s="110" t="s">
        <v>15151</v>
      </c>
      <c r="I3538" s="109" t="s">
        <v>26310</v>
      </c>
      <c r="J3538" s="110" t="s">
        <v>1431</v>
      </c>
      <c r="K3538" s="110" t="s">
        <v>15151</v>
      </c>
      <c r="L3538" s="109" t="s">
        <v>26623</v>
      </c>
      <c r="M3538" s="110" t="s">
        <v>26632</v>
      </c>
      <c r="N3538" s="111" t="s">
        <v>17417</v>
      </c>
      <c r="O3538" s="111" t="s">
        <v>26633</v>
      </c>
      <c r="P3538" s="110" t="s">
        <v>17248</v>
      </c>
      <c r="Q3538" s="112">
        <v>0</v>
      </c>
      <c r="R3538" s="111" t="s">
        <v>17249</v>
      </c>
      <c r="S3538" s="112"/>
    </row>
    <row r="3539" spans="7:19">
      <c r="G3539" s="109" t="s">
        <v>12698</v>
      </c>
      <c r="H3539" s="110" t="s">
        <v>15151</v>
      </c>
      <c r="I3539" s="109" t="s">
        <v>26201</v>
      </c>
      <c r="J3539" s="110" t="s">
        <v>3231</v>
      </c>
      <c r="K3539" s="110" t="s">
        <v>15151</v>
      </c>
      <c r="L3539" s="109" t="s">
        <v>26623</v>
      </c>
      <c r="M3539" s="110" t="s">
        <v>26634</v>
      </c>
      <c r="N3539" s="111" t="s">
        <v>17417</v>
      </c>
      <c r="O3539" s="111" t="s">
        <v>26635</v>
      </c>
      <c r="P3539" s="110" t="s">
        <v>17248</v>
      </c>
      <c r="Q3539" s="112">
        <v>0</v>
      </c>
      <c r="R3539" s="111" t="s">
        <v>17249</v>
      </c>
      <c r="S3539" s="112"/>
    </row>
    <row r="3540" spans="7:19">
      <c r="G3540" s="109" t="s">
        <v>12698</v>
      </c>
      <c r="H3540" s="110" t="s">
        <v>15151</v>
      </c>
      <c r="I3540" s="109" t="s">
        <v>24823</v>
      </c>
      <c r="J3540" s="110" t="s">
        <v>2635</v>
      </c>
      <c r="K3540" s="110" t="s">
        <v>15151</v>
      </c>
      <c r="L3540" s="109" t="s">
        <v>26623</v>
      </c>
      <c r="M3540" s="110" t="s">
        <v>26636</v>
      </c>
      <c r="N3540" s="111" t="s">
        <v>17417</v>
      </c>
      <c r="O3540" s="111" t="s">
        <v>26637</v>
      </c>
      <c r="P3540" s="110" t="s">
        <v>17248</v>
      </c>
      <c r="Q3540" s="112">
        <v>0</v>
      </c>
      <c r="R3540" s="111" t="s">
        <v>17249</v>
      </c>
      <c r="S3540" s="112"/>
    </row>
    <row r="3541" spans="7:19">
      <c r="G3541" s="109" t="s">
        <v>12698</v>
      </c>
      <c r="H3541" s="110" t="s">
        <v>15151</v>
      </c>
      <c r="I3541" s="109" t="s">
        <v>26231</v>
      </c>
      <c r="J3541" s="110" t="s">
        <v>3437</v>
      </c>
      <c r="K3541" s="110" t="s">
        <v>15151</v>
      </c>
      <c r="L3541" s="109" t="s">
        <v>26623</v>
      </c>
      <c r="M3541" s="110" t="s">
        <v>26638</v>
      </c>
      <c r="N3541" s="111" t="s">
        <v>17417</v>
      </c>
      <c r="O3541" s="111" t="s">
        <v>26639</v>
      </c>
      <c r="P3541" s="110" t="s">
        <v>17248</v>
      </c>
      <c r="Q3541" s="112">
        <v>0</v>
      </c>
      <c r="R3541" s="111" t="s">
        <v>17249</v>
      </c>
      <c r="S3541" s="112"/>
    </row>
    <row r="3542" spans="7:19">
      <c r="G3542" s="109" t="s">
        <v>12698</v>
      </c>
      <c r="H3542" s="110" t="s">
        <v>15151</v>
      </c>
      <c r="I3542" s="109" t="s">
        <v>26609</v>
      </c>
      <c r="J3542" s="110" t="s">
        <v>4713</v>
      </c>
      <c r="K3542" s="110" t="s">
        <v>15151</v>
      </c>
      <c r="L3542" s="109" t="s">
        <v>26623</v>
      </c>
      <c r="M3542" s="110" t="s">
        <v>26640</v>
      </c>
      <c r="N3542" s="111" t="s">
        <v>17417</v>
      </c>
      <c r="O3542" s="111" t="s">
        <v>26641</v>
      </c>
      <c r="P3542" s="110" t="s">
        <v>17248</v>
      </c>
      <c r="Q3542" s="112">
        <v>0</v>
      </c>
      <c r="R3542" s="111" t="s">
        <v>17249</v>
      </c>
      <c r="S3542" s="112"/>
    </row>
    <row r="3543" spans="7:19">
      <c r="G3543" s="109" t="s">
        <v>12698</v>
      </c>
      <c r="H3543" s="110" t="s">
        <v>15151</v>
      </c>
      <c r="I3543" s="109" t="s">
        <v>26618</v>
      </c>
      <c r="J3543" s="110" t="s">
        <v>10396</v>
      </c>
      <c r="K3543" s="110" t="s">
        <v>15151</v>
      </c>
      <c r="L3543" s="109" t="s">
        <v>26623</v>
      </c>
      <c r="M3543" s="110" t="s">
        <v>26642</v>
      </c>
      <c r="N3543" s="111" t="s">
        <v>17417</v>
      </c>
      <c r="O3543" s="111" t="s">
        <v>26643</v>
      </c>
      <c r="P3543" s="110" t="s">
        <v>17248</v>
      </c>
      <c r="Q3543" s="112">
        <v>0</v>
      </c>
      <c r="R3543" s="111" t="s">
        <v>17249</v>
      </c>
      <c r="S3543" s="112"/>
    </row>
    <row r="3544" spans="7:19">
      <c r="G3544" s="109" t="s">
        <v>12698</v>
      </c>
      <c r="H3544" s="110" t="s">
        <v>15151</v>
      </c>
      <c r="I3544" s="109" t="s">
        <v>26199</v>
      </c>
      <c r="J3544" s="110" t="s">
        <v>9693</v>
      </c>
      <c r="K3544" s="110" t="s">
        <v>15151</v>
      </c>
      <c r="L3544" s="109" t="s">
        <v>26623</v>
      </c>
      <c r="M3544" s="110" t="s">
        <v>26644</v>
      </c>
      <c r="N3544" s="111" t="s">
        <v>17417</v>
      </c>
      <c r="O3544" s="111" t="s">
        <v>26645</v>
      </c>
      <c r="P3544" s="110" t="s">
        <v>17248</v>
      </c>
      <c r="Q3544" s="112">
        <v>0</v>
      </c>
      <c r="R3544" s="111" t="s">
        <v>17249</v>
      </c>
      <c r="S3544" s="112"/>
    </row>
    <row r="3545" spans="7:19">
      <c r="G3545" s="109" t="s">
        <v>12698</v>
      </c>
      <c r="H3545" s="110" t="s">
        <v>15151</v>
      </c>
      <c r="I3545" s="109" t="s">
        <v>26119</v>
      </c>
      <c r="J3545" s="110" t="s">
        <v>11118</v>
      </c>
      <c r="K3545" s="110" t="s">
        <v>15151</v>
      </c>
      <c r="L3545" s="109" t="s">
        <v>26623</v>
      </c>
      <c r="M3545" s="110" t="s">
        <v>26646</v>
      </c>
      <c r="N3545" s="111" t="s">
        <v>17417</v>
      </c>
      <c r="O3545" s="111" t="s">
        <v>26647</v>
      </c>
      <c r="P3545" s="110" t="s">
        <v>17248</v>
      </c>
      <c r="Q3545" s="112">
        <v>0</v>
      </c>
      <c r="R3545" s="111" t="s">
        <v>17249</v>
      </c>
      <c r="S3545" s="112"/>
    </row>
    <row r="3546" spans="7:19" ht="22.5">
      <c r="G3546" s="109" t="s">
        <v>12698</v>
      </c>
      <c r="H3546" s="110" t="s">
        <v>15151</v>
      </c>
      <c r="I3546" s="109" t="s">
        <v>26499</v>
      </c>
      <c r="J3546" s="110" t="s">
        <v>1120</v>
      </c>
      <c r="K3546" s="110" t="s">
        <v>15151</v>
      </c>
      <c r="L3546" s="109" t="s">
        <v>26623</v>
      </c>
      <c r="M3546" s="110" t="s">
        <v>26648</v>
      </c>
      <c r="N3546" s="111" t="s">
        <v>17417</v>
      </c>
      <c r="O3546" s="111" t="s">
        <v>26649</v>
      </c>
      <c r="P3546" s="110" t="s">
        <v>17248</v>
      </c>
      <c r="Q3546" s="112">
        <v>0</v>
      </c>
      <c r="R3546" s="111" t="s">
        <v>17249</v>
      </c>
      <c r="S3546" s="112"/>
    </row>
    <row r="3547" spans="7:19">
      <c r="G3547" s="109" t="s">
        <v>12698</v>
      </c>
      <c r="H3547" s="110" t="s">
        <v>15151</v>
      </c>
      <c r="I3547" s="109" t="s">
        <v>26224</v>
      </c>
      <c r="J3547" s="110" t="s">
        <v>5170</v>
      </c>
      <c r="K3547" s="110" t="s">
        <v>15151</v>
      </c>
      <c r="L3547" s="109" t="s">
        <v>26623</v>
      </c>
      <c r="M3547" s="110" t="s">
        <v>26650</v>
      </c>
      <c r="N3547" s="111" t="s">
        <v>17417</v>
      </c>
      <c r="O3547" s="111" t="s">
        <v>26651</v>
      </c>
      <c r="P3547" s="110" t="s">
        <v>17248</v>
      </c>
      <c r="Q3547" s="112">
        <v>0</v>
      </c>
      <c r="R3547" s="111" t="s">
        <v>17249</v>
      </c>
      <c r="S3547" s="112"/>
    </row>
    <row r="3548" spans="7:19">
      <c r="G3548" s="109" t="s">
        <v>12698</v>
      </c>
      <c r="H3548" s="110" t="s">
        <v>15151</v>
      </c>
      <c r="I3548" s="109" t="s">
        <v>26600</v>
      </c>
      <c r="J3548" s="110" t="s">
        <v>2961</v>
      </c>
      <c r="K3548" s="110" t="s">
        <v>15151</v>
      </c>
      <c r="L3548" s="109" t="s">
        <v>26623</v>
      </c>
      <c r="M3548" s="110" t="s">
        <v>26652</v>
      </c>
      <c r="N3548" s="111" t="s">
        <v>17417</v>
      </c>
      <c r="O3548" s="111" t="s">
        <v>26653</v>
      </c>
      <c r="P3548" s="110" t="s">
        <v>17248</v>
      </c>
      <c r="Q3548" s="112">
        <v>0</v>
      </c>
      <c r="R3548" s="111" t="s">
        <v>17249</v>
      </c>
      <c r="S3548" s="112"/>
    </row>
    <row r="3549" spans="7:19">
      <c r="G3549" s="109" t="s">
        <v>12698</v>
      </c>
      <c r="H3549" s="110" t="s">
        <v>15151</v>
      </c>
      <c r="I3549" s="109" t="s">
        <v>26143</v>
      </c>
      <c r="J3549" s="110" t="s">
        <v>5558</v>
      </c>
      <c r="K3549" s="110" t="s">
        <v>15151</v>
      </c>
      <c r="L3549" s="109" t="s">
        <v>26623</v>
      </c>
      <c r="M3549" s="110" t="s">
        <v>26654</v>
      </c>
      <c r="N3549" s="111" t="s">
        <v>17417</v>
      </c>
      <c r="O3549" s="111" t="s">
        <v>26655</v>
      </c>
      <c r="P3549" s="110" t="s">
        <v>17248</v>
      </c>
      <c r="Q3549" s="112">
        <v>0</v>
      </c>
      <c r="R3549" s="111" t="s">
        <v>17249</v>
      </c>
      <c r="S3549" s="112"/>
    </row>
    <row r="3550" spans="7:19" ht="33.75">
      <c r="G3550" s="109" t="s">
        <v>26656</v>
      </c>
      <c r="H3550" s="110" t="s">
        <v>17438</v>
      </c>
      <c r="I3550" s="109" t="s">
        <v>26050</v>
      </c>
      <c r="J3550" s="110" t="s">
        <v>5806</v>
      </c>
      <c r="K3550" s="110" t="s">
        <v>17252</v>
      </c>
      <c r="L3550" s="109" t="s">
        <v>26657</v>
      </c>
      <c r="M3550" s="110" t="s">
        <v>26658</v>
      </c>
      <c r="N3550" s="111" t="s">
        <v>17417</v>
      </c>
      <c r="O3550" s="111" t="s">
        <v>26659</v>
      </c>
      <c r="P3550" s="110" t="s">
        <v>17248</v>
      </c>
      <c r="Q3550" s="112">
        <v>0</v>
      </c>
      <c r="R3550" s="111" t="s">
        <v>17249</v>
      </c>
      <c r="S3550" s="112"/>
    </row>
    <row r="3551" spans="7:19" ht="33.75">
      <c r="G3551" s="109" t="s">
        <v>26660</v>
      </c>
      <c r="H3551" s="110" t="s">
        <v>17438</v>
      </c>
      <c r="I3551" s="109" t="s">
        <v>26050</v>
      </c>
      <c r="J3551" s="110" t="s">
        <v>5806</v>
      </c>
      <c r="K3551" s="110" t="s">
        <v>17252</v>
      </c>
      <c r="L3551" s="109" t="s">
        <v>26661</v>
      </c>
      <c r="M3551" s="110" t="s">
        <v>26662</v>
      </c>
      <c r="N3551" s="111" t="s">
        <v>17417</v>
      </c>
      <c r="O3551" s="111" t="s">
        <v>26663</v>
      </c>
      <c r="P3551" s="110" t="s">
        <v>17248</v>
      </c>
      <c r="Q3551" s="112">
        <v>0</v>
      </c>
      <c r="R3551" s="111" t="s">
        <v>17249</v>
      </c>
      <c r="S3551" s="112"/>
    </row>
    <row r="3552" spans="7:19" ht="33.75">
      <c r="G3552" s="109" t="s">
        <v>12699</v>
      </c>
      <c r="H3552" s="110" t="s">
        <v>15152</v>
      </c>
      <c r="I3552" s="109" t="s">
        <v>26664</v>
      </c>
      <c r="J3552" s="110" t="s">
        <v>5806</v>
      </c>
      <c r="K3552" s="110" t="s">
        <v>26105</v>
      </c>
      <c r="L3552" s="109" t="s">
        <v>26665</v>
      </c>
      <c r="M3552" s="110" t="s">
        <v>26666</v>
      </c>
      <c r="N3552" s="111" t="s">
        <v>17212</v>
      </c>
      <c r="O3552" s="111" t="s">
        <v>26667</v>
      </c>
      <c r="P3552" s="110" t="s">
        <v>17248</v>
      </c>
      <c r="Q3552" s="112">
        <v>0</v>
      </c>
      <c r="R3552" s="111" t="s">
        <v>17249</v>
      </c>
      <c r="S3552" s="112"/>
    </row>
    <row r="3553" spans="7:19" ht="33.75">
      <c r="G3553" s="109" t="s">
        <v>12699</v>
      </c>
      <c r="H3553" s="110" t="s">
        <v>15152</v>
      </c>
      <c r="I3553" s="109" t="s">
        <v>26126</v>
      </c>
      <c r="J3553" s="110" t="s">
        <v>2019</v>
      </c>
      <c r="K3553" s="110" t="s">
        <v>26127</v>
      </c>
      <c r="L3553" s="109" t="s">
        <v>26665</v>
      </c>
      <c r="M3553" s="110"/>
      <c r="N3553" s="111" t="s">
        <v>17212</v>
      </c>
      <c r="O3553" s="111" t="s">
        <v>26668</v>
      </c>
      <c r="P3553" s="110" t="s">
        <v>17248</v>
      </c>
      <c r="Q3553" s="112">
        <v>0</v>
      </c>
      <c r="R3553" s="111" t="s">
        <v>17249</v>
      </c>
      <c r="S3553" s="112"/>
    </row>
    <row r="3554" spans="7:19" ht="33.75">
      <c r="G3554" s="109" t="s">
        <v>12699</v>
      </c>
      <c r="H3554" s="110" t="s">
        <v>15152</v>
      </c>
      <c r="I3554" s="109" t="s">
        <v>26669</v>
      </c>
      <c r="J3554" s="110" t="s">
        <v>1435</v>
      </c>
      <c r="K3554" s="110" t="s">
        <v>26670</v>
      </c>
      <c r="L3554" s="109" t="s">
        <v>26665</v>
      </c>
      <c r="M3554" s="110"/>
      <c r="N3554" s="111" t="s">
        <v>17212</v>
      </c>
      <c r="O3554" s="111" t="s">
        <v>26671</v>
      </c>
      <c r="P3554" s="110" t="s">
        <v>17248</v>
      </c>
      <c r="Q3554" s="112">
        <v>0</v>
      </c>
      <c r="R3554" s="111" t="s">
        <v>17249</v>
      </c>
      <c r="S3554" s="112"/>
    </row>
    <row r="3555" spans="7:19" ht="33.75">
      <c r="G3555" s="109" t="s">
        <v>12699</v>
      </c>
      <c r="H3555" s="110" t="s">
        <v>15152</v>
      </c>
      <c r="I3555" s="109" t="s">
        <v>26231</v>
      </c>
      <c r="J3555" s="110" t="s">
        <v>3437</v>
      </c>
      <c r="K3555" s="110" t="s">
        <v>26114</v>
      </c>
      <c r="L3555" s="109" t="s">
        <v>26665</v>
      </c>
      <c r="M3555" s="110"/>
      <c r="N3555" s="111" t="s">
        <v>17212</v>
      </c>
      <c r="O3555" s="111" t="s">
        <v>26672</v>
      </c>
      <c r="P3555" s="110" t="s">
        <v>17248</v>
      </c>
      <c r="Q3555" s="112">
        <v>0</v>
      </c>
      <c r="R3555" s="111" t="s">
        <v>17249</v>
      </c>
      <c r="S3555" s="112"/>
    </row>
    <row r="3556" spans="7:19" ht="33.75">
      <c r="G3556" s="109" t="s">
        <v>12699</v>
      </c>
      <c r="H3556" s="110" t="s">
        <v>15152</v>
      </c>
      <c r="I3556" s="109" t="s">
        <v>26673</v>
      </c>
      <c r="J3556" s="110" t="s">
        <v>4270</v>
      </c>
      <c r="K3556" s="110" t="s">
        <v>26674</v>
      </c>
      <c r="L3556" s="109" t="s">
        <v>26665</v>
      </c>
      <c r="M3556" s="110"/>
      <c r="N3556" s="111" t="s">
        <v>17212</v>
      </c>
      <c r="O3556" s="111" t="s">
        <v>26675</v>
      </c>
      <c r="P3556" s="110" t="s">
        <v>17248</v>
      </c>
      <c r="Q3556" s="112">
        <v>0</v>
      </c>
      <c r="R3556" s="111" t="s">
        <v>17249</v>
      </c>
      <c r="S3556" s="112"/>
    </row>
    <row r="3557" spans="7:19" ht="33.75">
      <c r="G3557" s="109" t="s">
        <v>12699</v>
      </c>
      <c r="H3557" s="110" t="s">
        <v>15152</v>
      </c>
      <c r="I3557" s="109" t="s">
        <v>18003</v>
      </c>
      <c r="J3557" s="110" t="s">
        <v>6368</v>
      </c>
      <c r="K3557" s="110" t="s">
        <v>26676</v>
      </c>
      <c r="L3557" s="109" t="s">
        <v>26665</v>
      </c>
      <c r="M3557" s="110"/>
      <c r="N3557" s="111" t="s">
        <v>17212</v>
      </c>
      <c r="O3557" s="111" t="s">
        <v>26677</v>
      </c>
      <c r="P3557" s="110" t="s">
        <v>17248</v>
      </c>
      <c r="Q3557" s="112">
        <v>0</v>
      </c>
      <c r="R3557" s="111" t="s">
        <v>17249</v>
      </c>
      <c r="S3557" s="112"/>
    </row>
    <row r="3558" spans="7:19" ht="33.75">
      <c r="G3558" s="109" t="s">
        <v>12699</v>
      </c>
      <c r="H3558" s="110" t="s">
        <v>15152</v>
      </c>
      <c r="I3558" s="109" t="s">
        <v>26678</v>
      </c>
      <c r="J3558" s="110" t="s">
        <v>10396</v>
      </c>
      <c r="K3558" s="110" t="s">
        <v>26117</v>
      </c>
      <c r="L3558" s="109" t="s">
        <v>26665</v>
      </c>
      <c r="M3558" s="110"/>
      <c r="N3558" s="111" t="s">
        <v>17212</v>
      </c>
      <c r="O3558" s="111" t="s">
        <v>26679</v>
      </c>
      <c r="P3558" s="110" t="s">
        <v>17248</v>
      </c>
      <c r="Q3558" s="112">
        <v>0</v>
      </c>
      <c r="R3558" s="111" t="s">
        <v>17249</v>
      </c>
      <c r="S3558" s="112"/>
    </row>
    <row r="3559" spans="7:19" ht="33.75">
      <c r="G3559" s="109" t="s">
        <v>12699</v>
      </c>
      <c r="H3559" s="110" t="s">
        <v>15152</v>
      </c>
      <c r="I3559" s="109" t="s">
        <v>26680</v>
      </c>
      <c r="J3559" s="110" t="s">
        <v>9693</v>
      </c>
      <c r="K3559" s="110" t="s">
        <v>26681</v>
      </c>
      <c r="L3559" s="109" t="s">
        <v>26665</v>
      </c>
      <c r="M3559" s="110"/>
      <c r="N3559" s="111" t="s">
        <v>17212</v>
      </c>
      <c r="O3559" s="111" t="s">
        <v>26682</v>
      </c>
      <c r="P3559" s="110" t="s">
        <v>17248</v>
      </c>
      <c r="Q3559" s="112">
        <v>0</v>
      </c>
      <c r="R3559" s="111" t="s">
        <v>17249</v>
      </c>
      <c r="S3559" s="112"/>
    </row>
    <row r="3560" spans="7:19" ht="33.75">
      <c r="G3560" s="109" t="s">
        <v>12699</v>
      </c>
      <c r="H3560" s="110" t="s">
        <v>15152</v>
      </c>
      <c r="I3560" s="109" t="s">
        <v>26159</v>
      </c>
      <c r="J3560" s="110" t="s">
        <v>5170</v>
      </c>
      <c r="K3560" s="110" t="s">
        <v>26160</v>
      </c>
      <c r="L3560" s="109" t="s">
        <v>26665</v>
      </c>
      <c r="M3560" s="110"/>
      <c r="N3560" s="111" t="s">
        <v>17212</v>
      </c>
      <c r="O3560" s="111" t="s">
        <v>26683</v>
      </c>
      <c r="P3560" s="110" t="s">
        <v>17248</v>
      </c>
      <c r="Q3560" s="112">
        <v>0</v>
      </c>
      <c r="R3560" s="111" t="s">
        <v>17249</v>
      </c>
      <c r="S3560" s="112"/>
    </row>
    <row r="3561" spans="7:19" ht="33.75">
      <c r="G3561" s="109" t="s">
        <v>12699</v>
      </c>
      <c r="H3561" s="110" t="s">
        <v>15152</v>
      </c>
      <c r="I3561" s="109" t="s">
        <v>25666</v>
      </c>
      <c r="J3561" s="110" t="s">
        <v>8758</v>
      </c>
      <c r="K3561" s="110" t="s">
        <v>26135</v>
      </c>
      <c r="L3561" s="109" t="s">
        <v>26665</v>
      </c>
      <c r="M3561" s="110"/>
      <c r="N3561" s="111" t="s">
        <v>17212</v>
      </c>
      <c r="O3561" s="111" t="s">
        <v>26684</v>
      </c>
      <c r="P3561" s="110" t="s">
        <v>17248</v>
      </c>
      <c r="Q3561" s="112">
        <v>0</v>
      </c>
      <c r="R3561" s="111" t="s">
        <v>17249</v>
      </c>
      <c r="S3561" s="112"/>
    </row>
    <row r="3562" spans="7:19" ht="33.75">
      <c r="G3562" s="109" t="s">
        <v>12699</v>
      </c>
      <c r="H3562" s="110" t="s">
        <v>15152</v>
      </c>
      <c r="I3562" s="109" t="s">
        <v>26137</v>
      </c>
      <c r="J3562" s="110" t="s">
        <v>9130</v>
      </c>
      <c r="K3562" s="110" t="s">
        <v>26685</v>
      </c>
      <c r="L3562" s="109" t="s">
        <v>26665</v>
      </c>
      <c r="M3562" s="110"/>
      <c r="N3562" s="111" t="s">
        <v>17212</v>
      </c>
      <c r="O3562" s="111" t="s">
        <v>26686</v>
      </c>
      <c r="P3562" s="110" t="s">
        <v>17248</v>
      </c>
      <c r="Q3562" s="112">
        <v>0</v>
      </c>
      <c r="R3562" s="111" t="s">
        <v>17249</v>
      </c>
      <c r="S3562" s="112"/>
    </row>
    <row r="3563" spans="7:19" ht="33.75">
      <c r="G3563" s="109" t="s">
        <v>12699</v>
      </c>
      <c r="H3563" s="110" t="s">
        <v>15152</v>
      </c>
      <c r="I3563" s="109" t="s">
        <v>26132</v>
      </c>
      <c r="J3563" s="110" t="s">
        <v>8454</v>
      </c>
      <c r="K3563" s="110" t="s">
        <v>26133</v>
      </c>
      <c r="L3563" s="109" t="s">
        <v>26665</v>
      </c>
      <c r="M3563" s="110"/>
      <c r="N3563" s="111" t="s">
        <v>17212</v>
      </c>
      <c r="O3563" s="111" t="s">
        <v>26687</v>
      </c>
      <c r="P3563" s="110" t="s">
        <v>17248</v>
      </c>
      <c r="Q3563" s="112">
        <v>0</v>
      </c>
      <c r="R3563" s="111" t="s">
        <v>17249</v>
      </c>
      <c r="S3563" s="112"/>
    </row>
    <row r="3564" spans="7:19" ht="33.75">
      <c r="G3564" s="109" t="s">
        <v>12699</v>
      </c>
      <c r="H3564" s="110" t="s">
        <v>15152</v>
      </c>
      <c r="I3564" s="109" t="s">
        <v>26140</v>
      </c>
      <c r="J3564" s="110" t="s">
        <v>8141</v>
      </c>
      <c r="K3564" s="110" t="s">
        <v>26141</v>
      </c>
      <c r="L3564" s="109" t="s">
        <v>26665</v>
      </c>
      <c r="M3564" s="110"/>
      <c r="N3564" s="111" t="s">
        <v>17212</v>
      </c>
      <c r="O3564" s="111" t="s">
        <v>26688</v>
      </c>
      <c r="P3564" s="110" t="s">
        <v>17248</v>
      </c>
      <c r="Q3564" s="112">
        <v>0</v>
      </c>
      <c r="R3564" s="111" t="s">
        <v>17249</v>
      </c>
      <c r="S3564" s="112"/>
    </row>
    <row r="3565" spans="7:19" ht="33.75">
      <c r="G3565" s="109" t="s">
        <v>12699</v>
      </c>
      <c r="H3565" s="110" t="s">
        <v>15152</v>
      </c>
      <c r="I3565" s="109" t="s">
        <v>26143</v>
      </c>
      <c r="J3565" s="110" t="s">
        <v>5558</v>
      </c>
      <c r="K3565" s="110" t="s">
        <v>26144</v>
      </c>
      <c r="L3565" s="109" t="s">
        <v>26665</v>
      </c>
      <c r="M3565" s="110"/>
      <c r="N3565" s="111" t="s">
        <v>17212</v>
      </c>
      <c r="O3565" s="111" t="s">
        <v>26689</v>
      </c>
      <c r="P3565" s="110" t="s">
        <v>17248</v>
      </c>
      <c r="Q3565" s="112">
        <v>0</v>
      </c>
      <c r="R3565" s="111" t="s">
        <v>17249</v>
      </c>
      <c r="S3565" s="112"/>
    </row>
    <row r="3566" spans="7:19" ht="33.75">
      <c r="G3566" s="109" t="s">
        <v>12699</v>
      </c>
      <c r="H3566" s="110" t="s">
        <v>15152</v>
      </c>
      <c r="I3566" s="109" t="s">
        <v>26690</v>
      </c>
      <c r="J3566" s="110" t="s">
        <v>1086</v>
      </c>
      <c r="K3566" s="110" t="s">
        <v>26691</v>
      </c>
      <c r="L3566" s="109" t="s">
        <v>26665</v>
      </c>
      <c r="M3566" s="110"/>
      <c r="N3566" s="111" t="s">
        <v>17212</v>
      </c>
      <c r="O3566" s="111" t="s">
        <v>26692</v>
      </c>
      <c r="P3566" s="110" t="s">
        <v>17248</v>
      </c>
      <c r="Q3566" s="112">
        <v>0</v>
      </c>
      <c r="R3566" s="111" t="s">
        <v>17249</v>
      </c>
      <c r="S3566" s="112"/>
    </row>
    <row r="3567" spans="7:19" ht="33.75">
      <c r="G3567" s="109" t="s">
        <v>12699</v>
      </c>
      <c r="H3567" s="110" t="s">
        <v>15152</v>
      </c>
      <c r="I3567" s="109" t="s">
        <v>26693</v>
      </c>
      <c r="J3567" s="110" t="s">
        <v>1769</v>
      </c>
      <c r="K3567" s="110" t="s">
        <v>26694</v>
      </c>
      <c r="L3567" s="109" t="s">
        <v>26665</v>
      </c>
      <c r="M3567" s="110"/>
      <c r="N3567" s="111" t="s">
        <v>17212</v>
      </c>
      <c r="O3567" s="111" t="s">
        <v>26695</v>
      </c>
      <c r="P3567" s="110" t="s">
        <v>17248</v>
      </c>
      <c r="Q3567" s="112">
        <v>0</v>
      </c>
      <c r="R3567" s="111" t="s">
        <v>17249</v>
      </c>
      <c r="S3567" s="112"/>
    </row>
    <row r="3568" spans="7:19" ht="56.25">
      <c r="G3568" s="109" t="s">
        <v>12700</v>
      </c>
      <c r="H3568" s="110" t="s">
        <v>15727</v>
      </c>
      <c r="I3568" s="109" t="s">
        <v>26664</v>
      </c>
      <c r="J3568" s="110" t="s">
        <v>5806</v>
      </c>
      <c r="K3568" s="110" t="s">
        <v>26696</v>
      </c>
      <c r="L3568" s="109" t="s">
        <v>17260</v>
      </c>
      <c r="M3568" s="110" t="s">
        <v>26697</v>
      </c>
      <c r="N3568" s="111" t="s">
        <v>17246</v>
      </c>
      <c r="O3568" s="111" t="s">
        <v>26698</v>
      </c>
      <c r="P3568" s="110" t="s">
        <v>17248</v>
      </c>
      <c r="Q3568" s="112">
        <v>0</v>
      </c>
      <c r="R3568" s="111" t="s">
        <v>17249</v>
      </c>
      <c r="S3568" s="112"/>
    </row>
    <row r="3569" spans="7:19" ht="45">
      <c r="G3569" s="109" t="s">
        <v>12701</v>
      </c>
      <c r="H3569" s="110" t="s">
        <v>15118</v>
      </c>
      <c r="I3569" s="109" t="s">
        <v>26699</v>
      </c>
      <c r="J3569" s="110" t="s">
        <v>5806</v>
      </c>
      <c r="K3569" s="110" t="s">
        <v>26700</v>
      </c>
      <c r="L3569" s="109" t="s">
        <v>17260</v>
      </c>
      <c r="M3569" s="110" t="s">
        <v>26701</v>
      </c>
      <c r="N3569" s="111" t="s">
        <v>17246</v>
      </c>
      <c r="O3569" s="111" t="s">
        <v>26702</v>
      </c>
      <c r="P3569" s="110" t="s">
        <v>17248</v>
      </c>
      <c r="Q3569" s="112">
        <v>0</v>
      </c>
      <c r="R3569" s="111" t="s">
        <v>17249</v>
      </c>
      <c r="S3569" s="112"/>
    </row>
    <row r="3570" spans="7:19" ht="45">
      <c r="G3570" s="109" t="s">
        <v>12702</v>
      </c>
      <c r="H3570" s="110" t="s">
        <v>15119</v>
      </c>
      <c r="I3570" s="109" t="s">
        <v>26664</v>
      </c>
      <c r="J3570" s="110" t="s">
        <v>5806</v>
      </c>
      <c r="K3570" s="110" t="s">
        <v>26703</v>
      </c>
      <c r="L3570" s="109" t="s">
        <v>17260</v>
      </c>
      <c r="M3570" s="110" t="s">
        <v>26704</v>
      </c>
      <c r="N3570" s="111" t="s">
        <v>17246</v>
      </c>
      <c r="O3570" s="111" t="s">
        <v>26705</v>
      </c>
      <c r="P3570" s="110" t="s">
        <v>17248</v>
      </c>
      <c r="Q3570" s="112">
        <v>0</v>
      </c>
      <c r="R3570" s="111" t="s">
        <v>17249</v>
      </c>
      <c r="S3570" s="112"/>
    </row>
    <row r="3571" spans="7:19" ht="45">
      <c r="G3571" s="109" t="s">
        <v>12703</v>
      </c>
      <c r="H3571" s="110" t="s">
        <v>15121</v>
      </c>
      <c r="I3571" s="109" t="s">
        <v>26664</v>
      </c>
      <c r="J3571" s="110" t="s">
        <v>5806</v>
      </c>
      <c r="K3571" s="110" t="s">
        <v>26706</v>
      </c>
      <c r="L3571" s="109" t="s">
        <v>17260</v>
      </c>
      <c r="M3571" s="110" t="s">
        <v>26707</v>
      </c>
      <c r="N3571" s="111" t="s">
        <v>17246</v>
      </c>
      <c r="O3571" s="111" t="s">
        <v>26708</v>
      </c>
      <c r="P3571" s="110" t="s">
        <v>17248</v>
      </c>
      <c r="Q3571" s="112">
        <v>0</v>
      </c>
      <c r="R3571" s="111" t="s">
        <v>17249</v>
      </c>
      <c r="S3571" s="112"/>
    </row>
    <row r="3572" spans="7:19" ht="45">
      <c r="G3572" s="109" t="s">
        <v>12704</v>
      </c>
      <c r="H3572" s="110" t="s">
        <v>15226</v>
      </c>
      <c r="I3572" s="109" t="s">
        <v>26664</v>
      </c>
      <c r="J3572" s="110" t="s">
        <v>5806</v>
      </c>
      <c r="K3572" s="110" t="s">
        <v>26709</v>
      </c>
      <c r="L3572" s="109" t="s">
        <v>17260</v>
      </c>
      <c r="M3572" s="110" t="s">
        <v>26710</v>
      </c>
      <c r="N3572" s="111" t="s">
        <v>17246</v>
      </c>
      <c r="O3572" s="111" t="s">
        <v>26711</v>
      </c>
      <c r="P3572" s="110" t="s">
        <v>17248</v>
      </c>
      <c r="Q3572" s="112">
        <v>0</v>
      </c>
      <c r="R3572" s="111" t="s">
        <v>17249</v>
      </c>
      <c r="S3572" s="112"/>
    </row>
    <row r="3573" spans="7:19" ht="45">
      <c r="G3573" s="109" t="s">
        <v>12705</v>
      </c>
      <c r="H3573" s="110" t="s">
        <v>15227</v>
      </c>
      <c r="I3573" s="109" t="s">
        <v>26664</v>
      </c>
      <c r="J3573" s="110" t="s">
        <v>5806</v>
      </c>
      <c r="K3573" s="110" t="s">
        <v>26712</v>
      </c>
      <c r="L3573" s="109" t="s">
        <v>17260</v>
      </c>
      <c r="M3573" s="110" t="s">
        <v>26713</v>
      </c>
      <c r="N3573" s="111" t="s">
        <v>17246</v>
      </c>
      <c r="O3573" s="111" t="s">
        <v>26714</v>
      </c>
      <c r="P3573" s="110" t="s">
        <v>17248</v>
      </c>
      <c r="Q3573" s="112">
        <v>0</v>
      </c>
      <c r="R3573" s="111" t="s">
        <v>17249</v>
      </c>
      <c r="S3573" s="112"/>
    </row>
    <row r="3574" spans="7:19" ht="45">
      <c r="G3574" s="109" t="s">
        <v>12706</v>
      </c>
      <c r="H3574" s="110" t="s">
        <v>15228</v>
      </c>
      <c r="I3574" s="109" t="s">
        <v>26664</v>
      </c>
      <c r="J3574" s="110" t="s">
        <v>5806</v>
      </c>
      <c r="K3574" s="110" t="s">
        <v>26715</v>
      </c>
      <c r="L3574" s="109" t="s">
        <v>17260</v>
      </c>
      <c r="M3574" s="110" t="s">
        <v>26716</v>
      </c>
      <c r="N3574" s="111" t="s">
        <v>17246</v>
      </c>
      <c r="O3574" s="111" t="s">
        <v>26717</v>
      </c>
      <c r="P3574" s="110" t="s">
        <v>17248</v>
      </c>
      <c r="Q3574" s="112">
        <v>0</v>
      </c>
      <c r="R3574" s="111" t="s">
        <v>17249</v>
      </c>
      <c r="S3574" s="112"/>
    </row>
    <row r="3575" spans="7:19" ht="56.25">
      <c r="G3575" s="109" t="s">
        <v>12707</v>
      </c>
      <c r="H3575" s="110" t="s">
        <v>15229</v>
      </c>
      <c r="I3575" s="109" t="s">
        <v>26664</v>
      </c>
      <c r="J3575" s="110" t="s">
        <v>5806</v>
      </c>
      <c r="K3575" s="110" t="s">
        <v>26718</v>
      </c>
      <c r="L3575" s="109" t="s">
        <v>17260</v>
      </c>
      <c r="M3575" s="110" t="s">
        <v>26719</v>
      </c>
      <c r="N3575" s="111" t="s">
        <v>17246</v>
      </c>
      <c r="O3575" s="111" t="s">
        <v>26720</v>
      </c>
      <c r="P3575" s="110" t="s">
        <v>17248</v>
      </c>
      <c r="Q3575" s="112">
        <v>0</v>
      </c>
      <c r="R3575" s="111" t="s">
        <v>17249</v>
      </c>
      <c r="S3575" s="112"/>
    </row>
    <row r="3576" spans="7:19" ht="56.25">
      <c r="G3576" s="109" t="s">
        <v>12708</v>
      </c>
      <c r="H3576" s="110" t="s">
        <v>15230</v>
      </c>
      <c r="I3576" s="109" t="s">
        <v>26664</v>
      </c>
      <c r="J3576" s="110" t="s">
        <v>5806</v>
      </c>
      <c r="K3576" s="110" t="s">
        <v>26721</v>
      </c>
      <c r="L3576" s="109" t="s">
        <v>17260</v>
      </c>
      <c r="M3576" s="110" t="s">
        <v>26722</v>
      </c>
      <c r="N3576" s="111" t="s">
        <v>17246</v>
      </c>
      <c r="O3576" s="111" t="s">
        <v>26723</v>
      </c>
      <c r="P3576" s="110" t="s">
        <v>17248</v>
      </c>
      <c r="Q3576" s="112">
        <v>0</v>
      </c>
      <c r="R3576" s="111" t="s">
        <v>17249</v>
      </c>
      <c r="S3576" s="112"/>
    </row>
    <row r="3577" spans="7:19" ht="56.25">
      <c r="G3577" s="109" t="s">
        <v>12709</v>
      </c>
      <c r="H3577" s="110" t="s">
        <v>15604</v>
      </c>
      <c r="I3577" s="109" t="s">
        <v>26664</v>
      </c>
      <c r="J3577" s="110" t="s">
        <v>5806</v>
      </c>
      <c r="K3577" s="110" t="s">
        <v>26724</v>
      </c>
      <c r="L3577" s="109" t="s">
        <v>17260</v>
      </c>
      <c r="M3577" s="110" t="s">
        <v>26725</v>
      </c>
      <c r="N3577" s="111" t="s">
        <v>17246</v>
      </c>
      <c r="O3577" s="111" t="s">
        <v>26726</v>
      </c>
      <c r="P3577" s="110" t="s">
        <v>17248</v>
      </c>
      <c r="Q3577" s="112">
        <v>0</v>
      </c>
      <c r="R3577" s="111" t="s">
        <v>17249</v>
      </c>
      <c r="S3577" s="112"/>
    </row>
    <row r="3578" spans="7:19" ht="56.25">
      <c r="G3578" s="109" t="s">
        <v>12710</v>
      </c>
      <c r="H3578" s="110" t="s">
        <v>15728</v>
      </c>
      <c r="I3578" s="109" t="s">
        <v>26664</v>
      </c>
      <c r="J3578" s="110" t="s">
        <v>5806</v>
      </c>
      <c r="K3578" s="110" t="s">
        <v>26727</v>
      </c>
      <c r="L3578" s="109" t="s">
        <v>17260</v>
      </c>
      <c r="M3578" s="110" t="s">
        <v>26728</v>
      </c>
      <c r="N3578" s="111" t="s">
        <v>17246</v>
      </c>
      <c r="O3578" s="111" t="s">
        <v>26729</v>
      </c>
      <c r="P3578" s="110" t="s">
        <v>17248</v>
      </c>
      <c r="Q3578" s="112">
        <v>0</v>
      </c>
      <c r="R3578" s="111" t="s">
        <v>17249</v>
      </c>
      <c r="S3578" s="112"/>
    </row>
    <row r="3579" spans="7:19" ht="45">
      <c r="G3579" s="109" t="s">
        <v>12711</v>
      </c>
      <c r="H3579" s="110" t="s">
        <v>15729</v>
      </c>
      <c r="I3579" s="109" t="s">
        <v>26664</v>
      </c>
      <c r="J3579" s="110" t="s">
        <v>5806</v>
      </c>
      <c r="K3579" s="110" t="s">
        <v>26730</v>
      </c>
      <c r="L3579" s="109" t="s">
        <v>17260</v>
      </c>
      <c r="M3579" s="110" t="s">
        <v>17480</v>
      </c>
      <c r="N3579" s="111" t="s">
        <v>17212</v>
      </c>
      <c r="O3579" s="111" t="s">
        <v>26731</v>
      </c>
      <c r="P3579" s="110" t="s">
        <v>17248</v>
      </c>
      <c r="Q3579" s="112">
        <v>0</v>
      </c>
      <c r="R3579" s="111" t="s">
        <v>17249</v>
      </c>
      <c r="S3579" s="112"/>
    </row>
    <row r="3580" spans="7:19" ht="45">
      <c r="G3580" s="109" t="s">
        <v>12712</v>
      </c>
      <c r="H3580" s="110" t="s">
        <v>15730</v>
      </c>
      <c r="I3580" s="109" t="s">
        <v>26664</v>
      </c>
      <c r="J3580" s="110" t="s">
        <v>5806</v>
      </c>
      <c r="K3580" s="110" t="s">
        <v>26732</v>
      </c>
      <c r="L3580" s="109" t="s">
        <v>17260</v>
      </c>
      <c r="M3580" s="110" t="s">
        <v>17480</v>
      </c>
      <c r="N3580" s="111" t="s">
        <v>17212</v>
      </c>
      <c r="O3580" s="111" t="s">
        <v>26733</v>
      </c>
      <c r="P3580" s="110" t="s">
        <v>17248</v>
      </c>
      <c r="Q3580" s="112">
        <v>0</v>
      </c>
      <c r="R3580" s="111" t="s">
        <v>17249</v>
      </c>
      <c r="S3580" s="112"/>
    </row>
    <row r="3581" spans="7:19" ht="56.25">
      <c r="G3581" s="109" t="s">
        <v>12713</v>
      </c>
      <c r="H3581" s="110" t="s">
        <v>15731</v>
      </c>
      <c r="I3581" s="109" t="s">
        <v>26664</v>
      </c>
      <c r="J3581" s="110" t="s">
        <v>5806</v>
      </c>
      <c r="K3581" s="110" t="s">
        <v>26734</v>
      </c>
      <c r="L3581" s="109" t="s">
        <v>17260</v>
      </c>
      <c r="M3581" s="110" t="s">
        <v>26735</v>
      </c>
      <c r="N3581" s="111" t="s">
        <v>17246</v>
      </c>
      <c r="O3581" s="111" t="s">
        <v>26736</v>
      </c>
      <c r="P3581" s="110" t="s">
        <v>17248</v>
      </c>
      <c r="Q3581" s="112">
        <v>0</v>
      </c>
      <c r="R3581" s="111" t="s">
        <v>17249</v>
      </c>
      <c r="S3581" s="112"/>
    </row>
    <row r="3582" spans="7:19" ht="45">
      <c r="G3582" s="109" t="s">
        <v>12714</v>
      </c>
      <c r="H3582" s="110" t="s">
        <v>15732</v>
      </c>
      <c r="I3582" s="109" t="s">
        <v>26664</v>
      </c>
      <c r="J3582" s="110" t="s">
        <v>5806</v>
      </c>
      <c r="K3582" s="110" t="s">
        <v>26737</v>
      </c>
      <c r="L3582" s="109" t="s">
        <v>17260</v>
      </c>
      <c r="M3582" s="110" t="s">
        <v>26738</v>
      </c>
      <c r="N3582" s="111" t="s">
        <v>17212</v>
      </c>
      <c r="O3582" s="111" t="s">
        <v>26739</v>
      </c>
      <c r="P3582" s="110" t="s">
        <v>17248</v>
      </c>
      <c r="Q3582" s="112">
        <v>0</v>
      </c>
      <c r="R3582" s="111" t="s">
        <v>17249</v>
      </c>
      <c r="S3582" s="112"/>
    </row>
    <row r="3583" spans="7:19" ht="45">
      <c r="G3583" s="109" t="s">
        <v>12715</v>
      </c>
      <c r="H3583" s="110" t="s">
        <v>15606</v>
      </c>
      <c r="I3583" s="109" t="s">
        <v>26664</v>
      </c>
      <c r="J3583" s="110" t="s">
        <v>5806</v>
      </c>
      <c r="K3583" s="110" t="s">
        <v>26740</v>
      </c>
      <c r="L3583" s="109" t="s">
        <v>17260</v>
      </c>
      <c r="M3583" s="110" t="s">
        <v>26741</v>
      </c>
      <c r="N3583" s="111" t="s">
        <v>17246</v>
      </c>
      <c r="O3583" s="111" t="s">
        <v>26742</v>
      </c>
      <c r="P3583" s="110" t="s">
        <v>17248</v>
      </c>
      <c r="Q3583" s="112">
        <v>0</v>
      </c>
      <c r="R3583" s="111" t="s">
        <v>17249</v>
      </c>
      <c r="S3583" s="112"/>
    </row>
    <row r="3584" spans="7:19" ht="45">
      <c r="G3584" s="109" t="s">
        <v>12716</v>
      </c>
      <c r="H3584" s="110" t="s">
        <v>15607</v>
      </c>
      <c r="I3584" s="109" t="s">
        <v>26664</v>
      </c>
      <c r="J3584" s="110" t="s">
        <v>5806</v>
      </c>
      <c r="K3584" s="110" t="s">
        <v>26743</v>
      </c>
      <c r="L3584" s="109" t="s">
        <v>17260</v>
      </c>
      <c r="M3584" s="110" t="s">
        <v>26744</v>
      </c>
      <c r="N3584" s="111" t="s">
        <v>17246</v>
      </c>
      <c r="O3584" s="111" t="s">
        <v>26745</v>
      </c>
      <c r="P3584" s="110" t="s">
        <v>17248</v>
      </c>
      <c r="Q3584" s="112">
        <v>0</v>
      </c>
      <c r="R3584" s="111" t="s">
        <v>17249</v>
      </c>
      <c r="S3584" s="112"/>
    </row>
    <row r="3585" spans="7:19">
      <c r="G3585" s="109" t="s">
        <v>12717</v>
      </c>
      <c r="H3585" s="110" t="s">
        <v>15733</v>
      </c>
      <c r="I3585" s="109" t="s">
        <v>26168</v>
      </c>
      <c r="J3585" s="110" t="s">
        <v>5806</v>
      </c>
      <c r="K3585" s="110" t="s">
        <v>15733</v>
      </c>
      <c r="L3585" s="109" t="s">
        <v>26746</v>
      </c>
      <c r="M3585" s="110" t="s">
        <v>26747</v>
      </c>
      <c r="N3585" s="111" t="s">
        <v>17409</v>
      </c>
      <c r="O3585" s="111" t="s">
        <v>26748</v>
      </c>
      <c r="P3585" s="110" t="s">
        <v>17248</v>
      </c>
      <c r="Q3585" s="112">
        <v>0</v>
      </c>
      <c r="R3585" s="111" t="s">
        <v>17249</v>
      </c>
      <c r="S3585" s="112"/>
    </row>
    <row r="3586" spans="7:19" ht="22.5">
      <c r="G3586" s="109" t="s">
        <v>12717</v>
      </c>
      <c r="H3586" s="110" t="s">
        <v>26749</v>
      </c>
      <c r="I3586" s="109" t="s">
        <v>26168</v>
      </c>
      <c r="J3586" s="110" t="s">
        <v>5806</v>
      </c>
      <c r="K3586" s="110" t="s">
        <v>26750</v>
      </c>
      <c r="L3586" s="109" t="s">
        <v>26751</v>
      </c>
      <c r="M3586" s="110"/>
      <c r="N3586" s="111" t="s">
        <v>17409</v>
      </c>
      <c r="O3586" s="111" t="s">
        <v>26752</v>
      </c>
      <c r="P3586" s="110" t="s">
        <v>17248</v>
      </c>
      <c r="Q3586" s="112">
        <v>0</v>
      </c>
      <c r="R3586" s="111" t="s">
        <v>17249</v>
      </c>
      <c r="S3586" s="112"/>
    </row>
    <row r="3587" spans="7:19" ht="22.5">
      <c r="G3587" s="109" t="s">
        <v>12718</v>
      </c>
      <c r="H3587" s="110" t="s">
        <v>26753</v>
      </c>
      <c r="I3587" s="109" t="s">
        <v>26754</v>
      </c>
      <c r="J3587" s="110" t="s">
        <v>2019</v>
      </c>
      <c r="K3587" s="110" t="s">
        <v>26753</v>
      </c>
      <c r="L3587" s="109" t="s">
        <v>26755</v>
      </c>
      <c r="M3587" s="110" t="s">
        <v>26756</v>
      </c>
      <c r="N3587" s="111" t="s">
        <v>17409</v>
      </c>
      <c r="O3587" s="111" t="s">
        <v>26757</v>
      </c>
      <c r="P3587" s="110" t="s">
        <v>17248</v>
      </c>
      <c r="Q3587" s="112">
        <v>0</v>
      </c>
      <c r="R3587" s="111" t="s">
        <v>17249</v>
      </c>
      <c r="S3587" s="112"/>
    </row>
    <row r="3588" spans="7:19" ht="22.5">
      <c r="G3588" s="109" t="s">
        <v>12718</v>
      </c>
      <c r="H3588" s="110" t="s">
        <v>26758</v>
      </c>
      <c r="I3588" s="109" t="s">
        <v>26754</v>
      </c>
      <c r="J3588" s="110" t="s">
        <v>2019</v>
      </c>
      <c r="K3588" s="110" t="s">
        <v>15734</v>
      </c>
      <c r="L3588" s="109" t="s">
        <v>26759</v>
      </c>
      <c r="M3588" s="110"/>
      <c r="N3588" s="111" t="s">
        <v>17409</v>
      </c>
      <c r="O3588" s="111" t="s">
        <v>26760</v>
      </c>
      <c r="P3588" s="110" t="s">
        <v>17248</v>
      </c>
      <c r="Q3588" s="112">
        <v>0</v>
      </c>
      <c r="R3588" s="111" t="s">
        <v>17249</v>
      </c>
      <c r="S3588" s="112"/>
    </row>
    <row r="3589" spans="7:19" ht="22.5">
      <c r="G3589" s="109" t="s">
        <v>12719</v>
      </c>
      <c r="H3589" s="110" t="s">
        <v>15144</v>
      </c>
      <c r="I3589" s="109" t="s">
        <v>26153</v>
      </c>
      <c r="J3589" s="110" t="s">
        <v>6368</v>
      </c>
      <c r="K3589" s="110" t="s">
        <v>26676</v>
      </c>
      <c r="L3589" s="109" t="s">
        <v>26761</v>
      </c>
      <c r="M3589" s="110" t="s">
        <v>17360</v>
      </c>
      <c r="N3589" s="111" t="s">
        <v>17353</v>
      </c>
      <c r="O3589" s="111" t="s">
        <v>26762</v>
      </c>
      <c r="P3589" s="110" t="s">
        <v>17248</v>
      </c>
      <c r="Q3589" s="112">
        <v>0</v>
      </c>
      <c r="R3589" s="111" t="s">
        <v>17249</v>
      </c>
      <c r="S3589" s="112"/>
    </row>
    <row r="3590" spans="7:19" ht="33.75">
      <c r="G3590" s="109" t="s">
        <v>12720</v>
      </c>
      <c r="H3590" s="110" t="s">
        <v>15735</v>
      </c>
      <c r="I3590" s="109" t="s">
        <v>26763</v>
      </c>
      <c r="J3590" s="110" t="s">
        <v>26123</v>
      </c>
      <c r="K3590" s="110" t="s">
        <v>26764</v>
      </c>
      <c r="L3590" s="109" t="s">
        <v>26765</v>
      </c>
      <c r="M3590" s="110" t="s">
        <v>26766</v>
      </c>
      <c r="N3590" s="111" t="s">
        <v>17623</v>
      </c>
      <c r="O3590" s="111" t="s">
        <v>26767</v>
      </c>
      <c r="P3590" s="110" t="s">
        <v>17248</v>
      </c>
      <c r="Q3590" s="112">
        <v>1</v>
      </c>
      <c r="R3590" s="111" t="s">
        <v>12653</v>
      </c>
      <c r="S3590" s="112"/>
    </row>
    <row r="3591" spans="7:19" ht="22.5">
      <c r="G3591" s="109" t="s">
        <v>12721</v>
      </c>
      <c r="H3591" s="110" t="s">
        <v>15736</v>
      </c>
      <c r="I3591" s="109" t="s">
        <v>26768</v>
      </c>
      <c r="J3591" s="110" t="s">
        <v>6368</v>
      </c>
      <c r="K3591" s="110" t="s">
        <v>15736</v>
      </c>
      <c r="L3591" s="109" t="s">
        <v>26769</v>
      </c>
      <c r="M3591" s="110" t="s">
        <v>26770</v>
      </c>
      <c r="N3591" s="111" t="s">
        <v>17623</v>
      </c>
      <c r="O3591" s="111" t="s">
        <v>26771</v>
      </c>
      <c r="P3591" s="110" t="s">
        <v>17248</v>
      </c>
      <c r="Q3591" s="112">
        <v>0</v>
      </c>
      <c r="R3591" s="111" t="s">
        <v>17249</v>
      </c>
      <c r="S3591" s="112"/>
    </row>
    <row r="3592" spans="7:19" ht="22.5">
      <c r="G3592" s="109" t="s">
        <v>12722</v>
      </c>
      <c r="H3592" s="110" t="s">
        <v>15737</v>
      </c>
      <c r="I3592" s="109" t="s">
        <v>26772</v>
      </c>
      <c r="J3592" s="110" t="s">
        <v>6126</v>
      </c>
      <c r="K3592" s="110" t="s">
        <v>26773</v>
      </c>
      <c r="L3592" s="109" t="s">
        <v>26774</v>
      </c>
      <c r="M3592" s="110" t="s">
        <v>26775</v>
      </c>
      <c r="N3592" s="111" t="s">
        <v>17623</v>
      </c>
      <c r="O3592" s="111" t="s">
        <v>26776</v>
      </c>
      <c r="P3592" s="110" t="s">
        <v>17248</v>
      </c>
      <c r="Q3592" s="112">
        <v>0</v>
      </c>
      <c r="R3592" s="111" t="s">
        <v>17249</v>
      </c>
      <c r="S3592" s="112"/>
    </row>
    <row r="3593" spans="7:19" ht="33.75">
      <c r="G3593" s="109" t="s">
        <v>12723</v>
      </c>
      <c r="H3593" s="110" t="s">
        <v>15738</v>
      </c>
      <c r="I3593" s="109" t="s">
        <v>26777</v>
      </c>
      <c r="J3593" s="110" t="s">
        <v>6368</v>
      </c>
      <c r="K3593" s="110" t="s">
        <v>26778</v>
      </c>
      <c r="L3593" s="109" t="s">
        <v>26779</v>
      </c>
      <c r="M3593" s="110" t="s">
        <v>26780</v>
      </c>
      <c r="N3593" s="111" t="s">
        <v>17409</v>
      </c>
      <c r="O3593" s="111" t="s">
        <v>26781</v>
      </c>
      <c r="P3593" s="110" t="s">
        <v>17248</v>
      </c>
      <c r="Q3593" s="112">
        <v>0</v>
      </c>
      <c r="R3593" s="111" t="s">
        <v>17249</v>
      </c>
      <c r="S3593" s="112"/>
    </row>
    <row r="3594" spans="7:19" ht="33.75">
      <c r="G3594" s="109" t="s">
        <v>12723</v>
      </c>
      <c r="H3594" s="110" t="s">
        <v>26782</v>
      </c>
      <c r="I3594" s="109" t="s">
        <v>26777</v>
      </c>
      <c r="J3594" s="110" t="s">
        <v>6368</v>
      </c>
      <c r="K3594" s="110" t="s">
        <v>26783</v>
      </c>
      <c r="L3594" s="109" t="s">
        <v>26784</v>
      </c>
      <c r="M3594" s="110"/>
      <c r="N3594" s="111" t="s">
        <v>17409</v>
      </c>
      <c r="O3594" s="111" t="s">
        <v>26785</v>
      </c>
      <c r="P3594" s="110" t="s">
        <v>17248</v>
      </c>
      <c r="Q3594" s="112">
        <v>0</v>
      </c>
      <c r="R3594" s="111" t="s">
        <v>17249</v>
      </c>
      <c r="S3594" s="112"/>
    </row>
    <row r="3595" spans="7:19" ht="33.75">
      <c r="G3595" s="109" t="s">
        <v>12723</v>
      </c>
      <c r="H3595" s="110" t="s">
        <v>26786</v>
      </c>
      <c r="I3595" s="109" t="s">
        <v>26787</v>
      </c>
      <c r="J3595" s="110" t="s">
        <v>6126</v>
      </c>
      <c r="K3595" s="110" t="s">
        <v>26783</v>
      </c>
      <c r="L3595" s="109" t="s">
        <v>26779</v>
      </c>
      <c r="M3595" s="110"/>
      <c r="N3595" s="111" t="s">
        <v>17409</v>
      </c>
      <c r="O3595" s="111" t="s">
        <v>26788</v>
      </c>
      <c r="P3595" s="110" t="s">
        <v>17248</v>
      </c>
      <c r="Q3595" s="112">
        <v>0</v>
      </c>
      <c r="R3595" s="111" t="s">
        <v>17249</v>
      </c>
      <c r="S3595" s="112"/>
    </row>
    <row r="3596" spans="7:19" ht="33.75">
      <c r="G3596" s="109" t="s">
        <v>12723</v>
      </c>
      <c r="H3596" s="110" t="s">
        <v>26789</v>
      </c>
      <c r="I3596" s="109" t="s">
        <v>26763</v>
      </c>
      <c r="J3596" s="110" t="s">
        <v>26123</v>
      </c>
      <c r="K3596" s="110" t="s">
        <v>26783</v>
      </c>
      <c r="L3596" s="109" t="s">
        <v>26779</v>
      </c>
      <c r="M3596" s="110"/>
      <c r="N3596" s="111" t="s">
        <v>17409</v>
      </c>
      <c r="O3596" s="111" t="s">
        <v>26790</v>
      </c>
      <c r="P3596" s="110" t="s">
        <v>17248</v>
      </c>
      <c r="Q3596" s="112">
        <v>0</v>
      </c>
      <c r="R3596" s="111" t="s">
        <v>17249</v>
      </c>
      <c r="S3596" s="112"/>
    </row>
    <row r="3597" spans="7:19">
      <c r="G3597" s="109" t="s">
        <v>12724</v>
      </c>
      <c r="H3597" s="110" t="s">
        <v>15151</v>
      </c>
      <c r="I3597" s="109" t="s">
        <v>26791</v>
      </c>
      <c r="J3597" s="110" t="s">
        <v>6368</v>
      </c>
      <c r="K3597" s="110" t="s">
        <v>15151</v>
      </c>
      <c r="L3597" s="109" t="s">
        <v>26792</v>
      </c>
      <c r="M3597" s="110" t="s">
        <v>26793</v>
      </c>
      <c r="N3597" s="111" t="s">
        <v>17417</v>
      </c>
      <c r="O3597" s="111" t="s">
        <v>26794</v>
      </c>
      <c r="P3597" s="110" t="s">
        <v>17248</v>
      </c>
      <c r="Q3597" s="112">
        <v>0</v>
      </c>
      <c r="R3597" s="111" t="s">
        <v>17249</v>
      </c>
      <c r="S3597" s="112"/>
    </row>
    <row r="3598" spans="7:19">
      <c r="G3598" s="109" t="s">
        <v>12724</v>
      </c>
      <c r="H3598" s="110" t="s">
        <v>15151</v>
      </c>
      <c r="I3598" s="109" t="s">
        <v>26795</v>
      </c>
      <c r="J3598" s="110" t="s">
        <v>2160</v>
      </c>
      <c r="K3598" s="110" t="s">
        <v>15151</v>
      </c>
      <c r="L3598" s="109" t="s">
        <v>26792</v>
      </c>
      <c r="M3598" s="110" t="s">
        <v>26796</v>
      </c>
      <c r="N3598" s="111" t="s">
        <v>17417</v>
      </c>
      <c r="O3598" s="111" t="s">
        <v>26797</v>
      </c>
      <c r="P3598" s="110" t="s">
        <v>17248</v>
      </c>
      <c r="Q3598" s="112">
        <v>0</v>
      </c>
      <c r="R3598" s="111" t="s">
        <v>17249</v>
      </c>
      <c r="S3598" s="112"/>
    </row>
    <row r="3599" spans="7:19" ht="22.5">
      <c r="G3599" s="109" t="s">
        <v>12724</v>
      </c>
      <c r="H3599" s="110" t="s">
        <v>15151</v>
      </c>
      <c r="I3599" s="109" t="s">
        <v>26122</v>
      </c>
      <c r="J3599" s="110" t="s">
        <v>26123</v>
      </c>
      <c r="K3599" s="110" t="s">
        <v>15151</v>
      </c>
      <c r="L3599" s="109" t="s">
        <v>26792</v>
      </c>
      <c r="M3599" s="110" t="s">
        <v>26798</v>
      </c>
      <c r="N3599" s="111" t="s">
        <v>17417</v>
      </c>
      <c r="O3599" s="111" t="s">
        <v>26799</v>
      </c>
      <c r="P3599" s="110" t="s">
        <v>17248</v>
      </c>
      <c r="Q3599" s="112">
        <v>0</v>
      </c>
      <c r="R3599" s="111" t="s">
        <v>17249</v>
      </c>
      <c r="S3599" s="112"/>
    </row>
    <row r="3600" spans="7:19">
      <c r="G3600" s="109" t="s">
        <v>12725</v>
      </c>
      <c r="H3600" s="110" t="s">
        <v>15151</v>
      </c>
      <c r="I3600" s="109" t="s">
        <v>26791</v>
      </c>
      <c r="J3600" s="110" t="s">
        <v>6368</v>
      </c>
      <c r="K3600" s="110" t="s">
        <v>15151</v>
      </c>
      <c r="L3600" s="109" t="s">
        <v>26800</v>
      </c>
      <c r="M3600" s="110" t="s">
        <v>26801</v>
      </c>
      <c r="N3600" s="111" t="s">
        <v>17417</v>
      </c>
      <c r="O3600" s="111" t="s">
        <v>26802</v>
      </c>
      <c r="P3600" s="110" t="s">
        <v>17248</v>
      </c>
      <c r="Q3600" s="112">
        <v>0</v>
      </c>
      <c r="R3600" s="111" t="s">
        <v>17249</v>
      </c>
      <c r="S3600" s="112"/>
    </row>
    <row r="3601" spans="7:19">
      <c r="G3601" s="109" t="s">
        <v>12725</v>
      </c>
      <c r="H3601" s="110" t="s">
        <v>15151</v>
      </c>
      <c r="I3601" s="109" t="s">
        <v>26795</v>
      </c>
      <c r="J3601" s="110" t="s">
        <v>2160</v>
      </c>
      <c r="K3601" s="110" t="s">
        <v>15151</v>
      </c>
      <c r="L3601" s="109" t="s">
        <v>26800</v>
      </c>
      <c r="M3601" s="110" t="s">
        <v>26803</v>
      </c>
      <c r="N3601" s="111" t="s">
        <v>17417</v>
      </c>
      <c r="O3601" s="111" t="s">
        <v>26804</v>
      </c>
      <c r="P3601" s="110" t="s">
        <v>17248</v>
      </c>
      <c r="Q3601" s="112">
        <v>0</v>
      </c>
      <c r="R3601" s="111" t="s">
        <v>17249</v>
      </c>
      <c r="S3601" s="112"/>
    </row>
    <row r="3602" spans="7:19" ht="22.5">
      <c r="G3602" s="109" t="s">
        <v>12725</v>
      </c>
      <c r="H3602" s="110" t="s">
        <v>15151</v>
      </c>
      <c r="I3602" s="109" t="s">
        <v>26122</v>
      </c>
      <c r="J3602" s="110" t="s">
        <v>26123</v>
      </c>
      <c r="K3602" s="110" t="s">
        <v>15151</v>
      </c>
      <c r="L3602" s="109" t="s">
        <v>26800</v>
      </c>
      <c r="M3602" s="110" t="s">
        <v>26805</v>
      </c>
      <c r="N3602" s="111" t="s">
        <v>17417</v>
      </c>
      <c r="O3602" s="111" t="s">
        <v>26806</v>
      </c>
      <c r="P3602" s="110" t="s">
        <v>17248</v>
      </c>
      <c r="Q3602" s="112">
        <v>0</v>
      </c>
      <c r="R3602" s="111" t="s">
        <v>17249</v>
      </c>
      <c r="S3602" s="112"/>
    </row>
    <row r="3603" spans="7:19" ht="33.75">
      <c r="G3603" s="109" t="s">
        <v>12726</v>
      </c>
      <c r="H3603" s="110" t="s">
        <v>17250</v>
      </c>
      <c r="I3603" s="109" t="s">
        <v>26190</v>
      </c>
      <c r="J3603" s="110" t="s">
        <v>1769</v>
      </c>
      <c r="K3603" s="110" t="s">
        <v>17252</v>
      </c>
      <c r="L3603" s="109" t="s">
        <v>17260</v>
      </c>
      <c r="M3603" s="110" t="s">
        <v>26807</v>
      </c>
      <c r="N3603" s="111" t="s">
        <v>17246</v>
      </c>
      <c r="O3603" s="111" t="s">
        <v>26808</v>
      </c>
      <c r="P3603" s="110" t="s">
        <v>17248</v>
      </c>
      <c r="Q3603" s="112">
        <v>0</v>
      </c>
      <c r="R3603" s="111" t="s">
        <v>17249</v>
      </c>
      <c r="S3603" s="112"/>
    </row>
    <row r="3604" spans="7:19" ht="33.75">
      <c r="G3604" s="109" t="s">
        <v>12727</v>
      </c>
      <c r="H3604" s="110" t="s">
        <v>26809</v>
      </c>
      <c r="I3604" s="109" t="s">
        <v>26810</v>
      </c>
      <c r="J3604" s="110" t="s">
        <v>1769</v>
      </c>
      <c r="K3604" s="110" t="s">
        <v>26811</v>
      </c>
      <c r="L3604" s="109" t="s">
        <v>17260</v>
      </c>
      <c r="M3604" s="110" t="s">
        <v>26812</v>
      </c>
      <c r="N3604" s="111" t="s">
        <v>17246</v>
      </c>
      <c r="O3604" s="111" t="s">
        <v>26813</v>
      </c>
      <c r="P3604" s="110" t="s">
        <v>17248</v>
      </c>
      <c r="Q3604" s="112">
        <v>0</v>
      </c>
      <c r="R3604" s="111" t="s">
        <v>17249</v>
      </c>
      <c r="S3604" s="112"/>
    </row>
    <row r="3605" spans="7:19">
      <c r="G3605" s="109" t="s">
        <v>12728</v>
      </c>
      <c r="H3605" s="110" t="s">
        <v>15739</v>
      </c>
      <c r="I3605" s="109" t="s">
        <v>26814</v>
      </c>
      <c r="J3605" s="110" t="s">
        <v>1769</v>
      </c>
      <c r="K3605" s="110" t="s">
        <v>26815</v>
      </c>
      <c r="L3605" s="109" t="s">
        <v>17260</v>
      </c>
      <c r="M3605" s="110" t="s">
        <v>26816</v>
      </c>
      <c r="N3605" s="111" t="s">
        <v>17246</v>
      </c>
      <c r="O3605" s="111" t="s">
        <v>26817</v>
      </c>
      <c r="P3605" s="110" t="s">
        <v>17248</v>
      </c>
      <c r="Q3605" s="112">
        <v>0</v>
      </c>
      <c r="R3605" s="111" t="s">
        <v>17249</v>
      </c>
      <c r="S3605" s="112"/>
    </row>
    <row r="3606" spans="7:19" ht="33.75">
      <c r="G3606" s="109" t="s">
        <v>12729</v>
      </c>
      <c r="H3606" s="110" t="s">
        <v>15740</v>
      </c>
      <c r="I3606" s="109" t="s">
        <v>26814</v>
      </c>
      <c r="J3606" s="110" t="s">
        <v>1769</v>
      </c>
      <c r="K3606" s="110" t="s">
        <v>26818</v>
      </c>
      <c r="L3606" s="109" t="s">
        <v>17260</v>
      </c>
      <c r="M3606" s="110" t="s">
        <v>26819</v>
      </c>
      <c r="N3606" s="111" t="s">
        <v>17409</v>
      </c>
      <c r="O3606" s="111" t="s">
        <v>26820</v>
      </c>
      <c r="P3606" s="110" t="s">
        <v>17248</v>
      </c>
      <c r="Q3606" s="112">
        <v>0</v>
      </c>
      <c r="R3606" s="111" t="s">
        <v>17249</v>
      </c>
      <c r="S3606" s="112"/>
    </row>
    <row r="3607" spans="7:19" ht="22.5">
      <c r="G3607" s="109" t="s">
        <v>12730</v>
      </c>
      <c r="H3607" s="110" t="s">
        <v>15741</v>
      </c>
      <c r="I3607" s="109" t="s">
        <v>26810</v>
      </c>
      <c r="J3607" s="110" t="s">
        <v>1769</v>
      </c>
      <c r="K3607" s="110" t="s">
        <v>26821</v>
      </c>
      <c r="L3607" s="109" t="s">
        <v>26822</v>
      </c>
      <c r="M3607" s="110" t="s">
        <v>26823</v>
      </c>
      <c r="N3607" s="111" t="s">
        <v>17246</v>
      </c>
      <c r="O3607" s="111" t="s">
        <v>26824</v>
      </c>
      <c r="P3607" s="110" t="s">
        <v>17248</v>
      </c>
      <c r="Q3607" s="112">
        <v>0</v>
      </c>
      <c r="R3607" s="111" t="s">
        <v>17249</v>
      </c>
      <c r="S3607" s="112"/>
    </row>
    <row r="3608" spans="7:19" ht="22.5">
      <c r="G3608" s="109" t="s">
        <v>12731</v>
      </c>
      <c r="H3608" s="110" t="s">
        <v>15741</v>
      </c>
      <c r="I3608" s="109" t="s">
        <v>26810</v>
      </c>
      <c r="J3608" s="110" t="s">
        <v>1769</v>
      </c>
      <c r="K3608" s="110" t="s">
        <v>26821</v>
      </c>
      <c r="L3608" s="109" t="s">
        <v>26825</v>
      </c>
      <c r="M3608" s="110" t="s">
        <v>26826</v>
      </c>
      <c r="N3608" s="111" t="s">
        <v>17246</v>
      </c>
      <c r="O3608" s="111" t="s">
        <v>26827</v>
      </c>
      <c r="P3608" s="110" t="s">
        <v>17248</v>
      </c>
      <c r="Q3608" s="112">
        <v>0</v>
      </c>
      <c r="R3608" s="111" t="s">
        <v>17249</v>
      </c>
      <c r="S3608" s="112"/>
    </row>
    <row r="3609" spans="7:19" ht="22.5">
      <c r="G3609" s="109" t="s">
        <v>12732</v>
      </c>
      <c r="H3609" s="110" t="s">
        <v>15741</v>
      </c>
      <c r="I3609" s="109" t="s">
        <v>26810</v>
      </c>
      <c r="J3609" s="110" t="s">
        <v>1769</v>
      </c>
      <c r="K3609" s="110" t="s">
        <v>26821</v>
      </c>
      <c r="L3609" s="109" t="s">
        <v>26828</v>
      </c>
      <c r="M3609" s="110" t="s">
        <v>26829</v>
      </c>
      <c r="N3609" s="111" t="s">
        <v>17246</v>
      </c>
      <c r="O3609" s="111" t="s">
        <v>26830</v>
      </c>
      <c r="P3609" s="110" t="s">
        <v>17248</v>
      </c>
      <c r="Q3609" s="112">
        <v>0</v>
      </c>
      <c r="R3609" s="111" t="s">
        <v>17249</v>
      </c>
      <c r="S3609" s="112"/>
    </row>
    <row r="3610" spans="7:19" ht="22.5">
      <c r="G3610" s="109" t="s">
        <v>12733</v>
      </c>
      <c r="H3610" s="110" t="s">
        <v>15741</v>
      </c>
      <c r="I3610" s="109" t="s">
        <v>26810</v>
      </c>
      <c r="J3610" s="110" t="s">
        <v>1769</v>
      </c>
      <c r="K3610" s="110" t="s">
        <v>26821</v>
      </c>
      <c r="L3610" s="109" t="s">
        <v>26831</v>
      </c>
      <c r="M3610" s="110" t="s">
        <v>26832</v>
      </c>
      <c r="N3610" s="111" t="s">
        <v>17246</v>
      </c>
      <c r="O3610" s="111" t="s">
        <v>26833</v>
      </c>
      <c r="P3610" s="110" t="s">
        <v>17248</v>
      </c>
      <c r="Q3610" s="112">
        <v>0</v>
      </c>
      <c r="R3610" s="111" t="s">
        <v>17249</v>
      </c>
      <c r="S3610" s="112"/>
    </row>
    <row r="3611" spans="7:19" ht="22.5">
      <c r="G3611" s="109" t="s">
        <v>12734</v>
      </c>
      <c r="H3611" s="110" t="s">
        <v>15741</v>
      </c>
      <c r="I3611" s="109" t="s">
        <v>26810</v>
      </c>
      <c r="J3611" s="110" t="s">
        <v>1769</v>
      </c>
      <c r="K3611" s="110" t="s">
        <v>26821</v>
      </c>
      <c r="L3611" s="109" t="s">
        <v>26834</v>
      </c>
      <c r="M3611" s="110" t="s">
        <v>26835</v>
      </c>
      <c r="N3611" s="111" t="s">
        <v>17246</v>
      </c>
      <c r="O3611" s="111" t="s">
        <v>26836</v>
      </c>
      <c r="P3611" s="110" t="s">
        <v>17248</v>
      </c>
      <c r="Q3611" s="112">
        <v>0</v>
      </c>
      <c r="R3611" s="111" t="s">
        <v>17249</v>
      </c>
      <c r="S3611" s="112"/>
    </row>
    <row r="3612" spans="7:19" ht="22.5">
      <c r="G3612" s="109" t="s">
        <v>12735</v>
      </c>
      <c r="H3612" s="110" t="s">
        <v>15741</v>
      </c>
      <c r="I3612" s="109" t="s">
        <v>26810</v>
      </c>
      <c r="J3612" s="110" t="s">
        <v>1769</v>
      </c>
      <c r="K3612" s="110" t="s">
        <v>26821</v>
      </c>
      <c r="L3612" s="109" t="s">
        <v>26837</v>
      </c>
      <c r="M3612" s="110" t="s">
        <v>26838</v>
      </c>
      <c r="N3612" s="111" t="s">
        <v>17246</v>
      </c>
      <c r="O3612" s="111" t="s">
        <v>26839</v>
      </c>
      <c r="P3612" s="110" t="s">
        <v>17248</v>
      </c>
      <c r="Q3612" s="112">
        <v>0</v>
      </c>
      <c r="R3612" s="111" t="s">
        <v>17249</v>
      </c>
      <c r="S3612" s="112"/>
    </row>
    <row r="3613" spans="7:19" ht="22.5">
      <c r="G3613" s="109" t="s">
        <v>12736</v>
      </c>
      <c r="H3613" s="110" t="s">
        <v>15741</v>
      </c>
      <c r="I3613" s="109" t="s">
        <v>26810</v>
      </c>
      <c r="J3613" s="110" t="s">
        <v>1769</v>
      </c>
      <c r="K3613" s="110" t="s">
        <v>26821</v>
      </c>
      <c r="L3613" s="109" t="s">
        <v>26840</v>
      </c>
      <c r="M3613" s="110" t="s">
        <v>26841</v>
      </c>
      <c r="N3613" s="111" t="s">
        <v>17246</v>
      </c>
      <c r="O3613" s="111" t="s">
        <v>26842</v>
      </c>
      <c r="P3613" s="110" t="s">
        <v>17248</v>
      </c>
      <c r="Q3613" s="112">
        <v>0</v>
      </c>
      <c r="R3613" s="111" t="s">
        <v>17249</v>
      </c>
      <c r="S3613" s="112"/>
    </row>
    <row r="3614" spans="7:19" ht="22.5">
      <c r="G3614" s="109" t="s">
        <v>12737</v>
      </c>
      <c r="H3614" s="110" t="s">
        <v>15741</v>
      </c>
      <c r="I3614" s="109" t="s">
        <v>26810</v>
      </c>
      <c r="J3614" s="110" t="s">
        <v>1769</v>
      </c>
      <c r="K3614" s="110" t="s">
        <v>26821</v>
      </c>
      <c r="L3614" s="109" t="s">
        <v>26843</v>
      </c>
      <c r="M3614" s="110" t="s">
        <v>26844</v>
      </c>
      <c r="N3614" s="111" t="s">
        <v>17246</v>
      </c>
      <c r="O3614" s="111" t="s">
        <v>26845</v>
      </c>
      <c r="P3614" s="110" t="s">
        <v>17248</v>
      </c>
      <c r="Q3614" s="112">
        <v>0</v>
      </c>
      <c r="R3614" s="111" t="s">
        <v>17249</v>
      </c>
      <c r="S3614" s="112"/>
    </row>
    <row r="3615" spans="7:19" ht="22.5">
      <c r="G3615" s="109" t="s">
        <v>12738</v>
      </c>
      <c r="H3615" s="110" t="s">
        <v>15741</v>
      </c>
      <c r="I3615" s="109" t="s">
        <v>26810</v>
      </c>
      <c r="J3615" s="110" t="s">
        <v>1769</v>
      </c>
      <c r="K3615" s="110" t="s">
        <v>26821</v>
      </c>
      <c r="L3615" s="109" t="s">
        <v>26846</v>
      </c>
      <c r="M3615" s="110" t="s">
        <v>26847</v>
      </c>
      <c r="N3615" s="111" t="s">
        <v>17246</v>
      </c>
      <c r="O3615" s="111" t="s">
        <v>26848</v>
      </c>
      <c r="P3615" s="110" t="s">
        <v>17248</v>
      </c>
      <c r="Q3615" s="112">
        <v>0</v>
      </c>
      <c r="R3615" s="111" t="s">
        <v>17249</v>
      </c>
      <c r="S3615" s="112"/>
    </row>
    <row r="3616" spans="7:19" ht="33.75">
      <c r="G3616" s="109" t="s">
        <v>12739</v>
      </c>
      <c r="H3616" s="110" t="s">
        <v>15084</v>
      </c>
      <c r="I3616" s="109" t="s">
        <v>26849</v>
      </c>
      <c r="J3616" s="110" t="s">
        <v>1769</v>
      </c>
      <c r="K3616" s="110" t="s">
        <v>17299</v>
      </c>
      <c r="L3616" s="109" t="s">
        <v>26850</v>
      </c>
      <c r="M3616" s="110" t="s">
        <v>26851</v>
      </c>
      <c r="N3616" s="111" t="s">
        <v>17302</v>
      </c>
      <c r="O3616" s="111" t="s">
        <v>26852</v>
      </c>
      <c r="P3616" s="110" t="s">
        <v>17248</v>
      </c>
      <c r="Q3616" s="112">
        <v>0</v>
      </c>
      <c r="R3616" s="111" t="s">
        <v>17249</v>
      </c>
      <c r="S3616" s="112"/>
    </row>
    <row r="3617" spans="7:19" ht="22.5">
      <c r="G3617" s="109" t="s">
        <v>12740</v>
      </c>
      <c r="H3617" s="110" t="s">
        <v>15144</v>
      </c>
      <c r="I3617" s="109" t="s">
        <v>26853</v>
      </c>
      <c r="J3617" s="110" t="s">
        <v>1769</v>
      </c>
      <c r="K3617" s="110" t="s">
        <v>26694</v>
      </c>
      <c r="L3617" s="109" t="s">
        <v>26854</v>
      </c>
      <c r="M3617" s="110" t="s">
        <v>17360</v>
      </c>
      <c r="N3617" s="111" t="s">
        <v>17353</v>
      </c>
      <c r="O3617" s="111" t="s">
        <v>26855</v>
      </c>
      <c r="P3617" s="110" t="s">
        <v>17248</v>
      </c>
      <c r="Q3617" s="112">
        <v>0</v>
      </c>
      <c r="R3617" s="111" t="s">
        <v>17249</v>
      </c>
      <c r="S3617" s="112"/>
    </row>
    <row r="3618" spans="7:19" ht="33.75">
      <c r="G3618" s="109" t="s">
        <v>12740</v>
      </c>
      <c r="H3618" s="110" t="s">
        <v>15144</v>
      </c>
      <c r="I3618" s="109" t="s">
        <v>26856</v>
      </c>
      <c r="J3618" s="110" t="s">
        <v>1125</v>
      </c>
      <c r="K3618" s="110" t="s">
        <v>26857</v>
      </c>
      <c r="L3618" s="109" t="s">
        <v>26854</v>
      </c>
      <c r="M3618" s="110"/>
      <c r="N3618" s="111" t="s">
        <v>17353</v>
      </c>
      <c r="O3618" s="111" t="s">
        <v>26858</v>
      </c>
      <c r="P3618" s="110" t="s">
        <v>17248</v>
      </c>
      <c r="Q3618" s="112">
        <v>0</v>
      </c>
      <c r="R3618" s="111" t="s">
        <v>17249</v>
      </c>
      <c r="S3618" s="112"/>
    </row>
    <row r="3619" spans="7:19" ht="33.75">
      <c r="G3619" s="109" t="s">
        <v>12740</v>
      </c>
      <c r="H3619" s="110" t="s">
        <v>15144</v>
      </c>
      <c r="I3619" s="109" t="s">
        <v>26690</v>
      </c>
      <c r="J3619" s="110" t="s">
        <v>1086</v>
      </c>
      <c r="K3619" s="110" t="s">
        <v>26859</v>
      </c>
      <c r="L3619" s="109" t="s">
        <v>26854</v>
      </c>
      <c r="M3619" s="110"/>
      <c r="N3619" s="111" t="s">
        <v>17353</v>
      </c>
      <c r="O3619" s="111" t="s">
        <v>26860</v>
      </c>
      <c r="P3619" s="110" t="s">
        <v>17248</v>
      </c>
      <c r="Q3619" s="112">
        <v>0</v>
      </c>
      <c r="R3619" s="111" t="s">
        <v>17249</v>
      </c>
      <c r="S3619" s="112"/>
    </row>
    <row r="3620" spans="7:19" ht="22.5">
      <c r="G3620" s="109" t="s">
        <v>12740</v>
      </c>
      <c r="H3620" s="110" t="s">
        <v>15144</v>
      </c>
      <c r="I3620" s="109" t="s">
        <v>26861</v>
      </c>
      <c r="J3620" s="110" t="s">
        <v>3231</v>
      </c>
      <c r="K3620" s="110" t="s">
        <v>26862</v>
      </c>
      <c r="L3620" s="109" t="s">
        <v>26854</v>
      </c>
      <c r="M3620" s="110"/>
      <c r="N3620" s="111" t="s">
        <v>17353</v>
      </c>
      <c r="O3620" s="111" t="s">
        <v>26863</v>
      </c>
      <c r="P3620" s="110" t="s">
        <v>17248</v>
      </c>
      <c r="Q3620" s="112">
        <v>0</v>
      </c>
      <c r="R3620" s="111" t="s">
        <v>17249</v>
      </c>
      <c r="S3620" s="112"/>
    </row>
    <row r="3621" spans="7:19" ht="22.5">
      <c r="G3621" s="109" t="s">
        <v>12740</v>
      </c>
      <c r="H3621" s="110" t="s">
        <v>15144</v>
      </c>
      <c r="I3621" s="109" t="s">
        <v>26864</v>
      </c>
      <c r="J3621" s="110" t="s">
        <v>4713</v>
      </c>
      <c r="K3621" s="110" t="s">
        <v>26865</v>
      </c>
      <c r="L3621" s="109" t="s">
        <v>26854</v>
      </c>
      <c r="M3621" s="110"/>
      <c r="N3621" s="111" t="s">
        <v>17353</v>
      </c>
      <c r="O3621" s="111" t="s">
        <v>26866</v>
      </c>
      <c r="P3621" s="110" t="s">
        <v>17248</v>
      </c>
      <c r="Q3621" s="112">
        <v>0</v>
      </c>
      <c r="R3621" s="111" t="s">
        <v>17249</v>
      </c>
      <c r="S3621" s="112"/>
    </row>
    <row r="3622" spans="7:19" ht="22.5">
      <c r="G3622" s="109" t="s">
        <v>12740</v>
      </c>
      <c r="H3622" s="110" t="s">
        <v>15144</v>
      </c>
      <c r="I3622" s="109" t="s">
        <v>26680</v>
      </c>
      <c r="J3622" s="110" t="s">
        <v>9693</v>
      </c>
      <c r="K3622" s="110" t="s">
        <v>26681</v>
      </c>
      <c r="L3622" s="109" t="s">
        <v>26854</v>
      </c>
      <c r="M3622" s="110"/>
      <c r="N3622" s="111" t="s">
        <v>17353</v>
      </c>
      <c r="O3622" s="111" t="s">
        <v>26867</v>
      </c>
      <c r="P3622" s="110" t="s">
        <v>17248</v>
      </c>
      <c r="Q3622" s="112">
        <v>0</v>
      </c>
      <c r="R3622" s="111" t="s">
        <v>17249</v>
      </c>
      <c r="S3622" s="112"/>
    </row>
    <row r="3623" spans="7:19" ht="22.5">
      <c r="G3623" s="109" t="s">
        <v>12741</v>
      </c>
      <c r="H3623" s="110" t="s">
        <v>15742</v>
      </c>
      <c r="I3623" s="109" t="s">
        <v>26868</v>
      </c>
      <c r="J3623" s="110" t="s">
        <v>1769</v>
      </c>
      <c r="K3623" s="110" t="s">
        <v>15742</v>
      </c>
      <c r="L3623" s="109" t="s">
        <v>26869</v>
      </c>
      <c r="M3623" s="110" t="s">
        <v>26870</v>
      </c>
      <c r="N3623" s="111" t="s">
        <v>17623</v>
      </c>
      <c r="O3623" s="111" t="s">
        <v>26871</v>
      </c>
      <c r="P3623" s="110" t="s">
        <v>17248</v>
      </c>
      <c r="Q3623" s="112">
        <v>1</v>
      </c>
      <c r="R3623" s="111" t="s">
        <v>12652</v>
      </c>
      <c r="S3623" s="112"/>
    </row>
    <row r="3624" spans="7:19" ht="22.5">
      <c r="G3624" s="109" t="s">
        <v>12742</v>
      </c>
      <c r="H3624" s="110" t="s">
        <v>15743</v>
      </c>
      <c r="I3624" s="109" t="s">
        <v>26872</v>
      </c>
      <c r="J3624" s="110" t="s">
        <v>1086</v>
      </c>
      <c r="K3624" s="110" t="s">
        <v>26873</v>
      </c>
      <c r="L3624" s="109" t="s">
        <v>26874</v>
      </c>
      <c r="M3624" s="110" t="s">
        <v>26875</v>
      </c>
      <c r="N3624" s="111" t="s">
        <v>17623</v>
      </c>
      <c r="O3624" s="111" t="s">
        <v>26876</v>
      </c>
      <c r="P3624" s="110" t="s">
        <v>17248</v>
      </c>
      <c r="Q3624" s="112">
        <v>0</v>
      </c>
      <c r="R3624" s="111" t="s">
        <v>17249</v>
      </c>
      <c r="S3624" s="112"/>
    </row>
    <row r="3625" spans="7:19" ht="22.5">
      <c r="G3625" s="109" t="s">
        <v>12743</v>
      </c>
      <c r="H3625" s="110" t="s">
        <v>15744</v>
      </c>
      <c r="I3625" s="109" t="s">
        <v>26877</v>
      </c>
      <c r="J3625" s="110" t="s">
        <v>1769</v>
      </c>
      <c r="K3625" s="110" t="s">
        <v>15744</v>
      </c>
      <c r="L3625" s="109" t="s">
        <v>26878</v>
      </c>
      <c r="M3625" s="110" t="s">
        <v>26879</v>
      </c>
      <c r="N3625" s="111" t="s">
        <v>17409</v>
      </c>
      <c r="O3625" s="111" t="s">
        <v>26880</v>
      </c>
      <c r="P3625" s="110" t="s">
        <v>17248</v>
      </c>
      <c r="Q3625" s="112">
        <v>0</v>
      </c>
      <c r="R3625" s="111" t="s">
        <v>17249</v>
      </c>
      <c r="S3625" s="112"/>
    </row>
    <row r="3626" spans="7:19" ht="22.5">
      <c r="G3626" s="109" t="s">
        <v>12743</v>
      </c>
      <c r="H3626" s="110" t="s">
        <v>26881</v>
      </c>
      <c r="I3626" s="109" t="s">
        <v>26877</v>
      </c>
      <c r="J3626" s="110" t="s">
        <v>1769</v>
      </c>
      <c r="K3626" s="110" t="s">
        <v>15744</v>
      </c>
      <c r="L3626" s="109" t="s">
        <v>26882</v>
      </c>
      <c r="M3626" s="110"/>
      <c r="N3626" s="111" t="s">
        <v>17409</v>
      </c>
      <c r="O3626" s="111" t="s">
        <v>26883</v>
      </c>
      <c r="P3626" s="110" t="s">
        <v>17248</v>
      </c>
      <c r="Q3626" s="112">
        <v>0</v>
      </c>
      <c r="R3626" s="111" t="s">
        <v>17249</v>
      </c>
      <c r="S3626" s="112"/>
    </row>
    <row r="3627" spans="7:19">
      <c r="G3627" s="109" t="s">
        <v>12744</v>
      </c>
      <c r="H3627" s="110" t="s">
        <v>15151</v>
      </c>
      <c r="I3627" s="109" t="s">
        <v>26884</v>
      </c>
      <c r="J3627" s="110" t="s">
        <v>1769</v>
      </c>
      <c r="K3627" s="110" t="s">
        <v>15151</v>
      </c>
      <c r="L3627" s="109" t="s">
        <v>26885</v>
      </c>
      <c r="M3627" s="110" t="s">
        <v>26886</v>
      </c>
      <c r="N3627" s="111" t="s">
        <v>17417</v>
      </c>
      <c r="O3627" s="111" t="s">
        <v>26887</v>
      </c>
      <c r="P3627" s="110" t="s">
        <v>17248</v>
      </c>
      <c r="Q3627" s="112">
        <v>0</v>
      </c>
      <c r="R3627" s="111" t="s">
        <v>17249</v>
      </c>
      <c r="S3627" s="112"/>
    </row>
    <row r="3628" spans="7:19">
      <c r="G3628" s="109" t="s">
        <v>12744</v>
      </c>
      <c r="H3628" s="110" t="s">
        <v>15151</v>
      </c>
      <c r="I3628" s="109" t="s">
        <v>26888</v>
      </c>
      <c r="J3628" s="110" t="s">
        <v>1086</v>
      </c>
      <c r="K3628" s="110" t="s">
        <v>15151</v>
      </c>
      <c r="L3628" s="109" t="s">
        <v>26885</v>
      </c>
      <c r="M3628" s="110" t="s">
        <v>26889</v>
      </c>
      <c r="N3628" s="111" t="s">
        <v>17417</v>
      </c>
      <c r="O3628" s="111" t="s">
        <v>26890</v>
      </c>
      <c r="P3628" s="110" t="s">
        <v>17248</v>
      </c>
      <c r="Q3628" s="112">
        <v>0</v>
      </c>
      <c r="R3628" s="111" t="s">
        <v>17249</v>
      </c>
      <c r="S3628" s="112"/>
    </row>
    <row r="3629" spans="7:19" ht="22.5">
      <c r="G3629" s="109" t="s">
        <v>12744</v>
      </c>
      <c r="H3629" s="110" t="s">
        <v>15151</v>
      </c>
      <c r="I3629" s="109" t="s">
        <v>26856</v>
      </c>
      <c r="J3629" s="110" t="s">
        <v>1125</v>
      </c>
      <c r="K3629" s="110" t="s">
        <v>15151</v>
      </c>
      <c r="L3629" s="109" t="s">
        <v>26885</v>
      </c>
      <c r="M3629" s="110" t="s">
        <v>26891</v>
      </c>
      <c r="N3629" s="111" t="s">
        <v>17417</v>
      </c>
      <c r="O3629" s="111" t="s">
        <v>26892</v>
      </c>
      <c r="P3629" s="110" t="s">
        <v>17248</v>
      </c>
      <c r="Q3629" s="112">
        <v>0</v>
      </c>
      <c r="R3629" s="111" t="s">
        <v>17249</v>
      </c>
      <c r="S3629" s="112"/>
    </row>
    <row r="3630" spans="7:19">
      <c r="G3630" s="109" t="s">
        <v>12744</v>
      </c>
      <c r="H3630" s="110" t="s">
        <v>15151</v>
      </c>
      <c r="I3630" s="109" t="s">
        <v>26893</v>
      </c>
      <c r="J3630" s="110" t="s">
        <v>6829</v>
      </c>
      <c r="K3630" s="110" t="s">
        <v>15151</v>
      </c>
      <c r="L3630" s="109" t="s">
        <v>26885</v>
      </c>
      <c r="M3630" s="110" t="s">
        <v>26894</v>
      </c>
      <c r="N3630" s="111" t="s">
        <v>17417</v>
      </c>
      <c r="O3630" s="111" t="s">
        <v>26895</v>
      </c>
      <c r="P3630" s="110" t="s">
        <v>17248</v>
      </c>
      <c r="Q3630" s="112">
        <v>0</v>
      </c>
      <c r="R3630" s="111" t="s">
        <v>17249</v>
      </c>
      <c r="S3630" s="112"/>
    </row>
    <row r="3631" spans="7:19">
      <c r="G3631" s="109" t="s">
        <v>12744</v>
      </c>
      <c r="H3631" s="110" t="s">
        <v>15151</v>
      </c>
      <c r="I3631" s="109" t="s">
        <v>25912</v>
      </c>
      <c r="J3631" s="110" t="s">
        <v>8702</v>
      </c>
      <c r="K3631" s="110" t="s">
        <v>15151</v>
      </c>
      <c r="L3631" s="109" t="s">
        <v>26885</v>
      </c>
      <c r="M3631" s="110" t="s">
        <v>26896</v>
      </c>
      <c r="N3631" s="111" t="s">
        <v>17417</v>
      </c>
      <c r="O3631" s="111" t="s">
        <v>26897</v>
      </c>
      <c r="P3631" s="110" t="s">
        <v>17248</v>
      </c>
      <c r="Q3631" s="112">
        <v>0</v>
      </c>
      <c r="R3631" s="111" t="s">
        <v>17249</v>
      </c>
      <c r="S3631" s="112"/>
    </row>
    <row r="3632" spans="7:19">
      <c r="G3632" s="109" t="s">
        <v>12744</v>
      </c>
      <c r="H3632" s="110" t="s">
        <v>15151</v>
      </c>
      <c r="I3632" s="109" t="s">
        <v>26898</v>
      </c>
      <c r="J3632" s="110" t="s">
        <v>8758</v>
      </c>
      <c r="K3632" s="110" t="s">
        <v>15151</v>
      </c>
      <c r="L3632" s="109" t="s">
        <v>26885</v>
      </c>
      <c r="M3632" s="110" t="s">
        <v>26899</v>
      </c>
      <c r="N3632" s="111" t="s">
        <v>17417</v>
      </c>
      <c r="O3632" s="111" t="s">
        <v>26900</v>
      </c>
      <c r="P3632" s="110" t="s">
        <v>17248</v>
      </c>
      <c r="Q3632" s="112">
        <v>0</v>
      </c>
      <c r="R3632" s="111" t="s">
        <v>17249</v>
      </c>
      <c r="S3632" s="112"/>
    </row>
    <row r="3633" spans="7:19">
      <c r="G3633" s="109" t="s">
        <v>12745</v>
      </c>
      <c r="H3633" s="110" t="s">
        <v>15151</v>
      </c>
      <c r="I3633" s="109" t="s">
        <v>26884</v>
      </c>
      <c r="J3633" s="110" t="s">
        <v>1769</v>
      </c>
      <c r="K3633" s="110" t="s">
        <v>15151</v>
      </c>
      <c r="L3633" s="109" t="s">
        <v>26901</v>
      </c>
      <c r="M3633" s="110" t="s">
        <v>26902</v>
      </c>
      <c r="N3633" s="111" t="s">
        <v>17417</v>
      </c>
      <c r="O3633" s="111" t="s">
        <v>26903</v>
      </c>
      <c r="P3633" s="110" t="s">
        <v>17248</v>
      </c>
      <c r="Q3633" s="112">
        <v>0</v>
      </c>
      <c r="R3633" s="111" t="s">
        <v>17249</v>
      </c>
      <c r="S3633" s="112"/>
    </row>
    <row r="3634" spans="7:19" ht="22.5">
      <c r="G3634" s="109" t="s">
        <v>12745</v>
      </c>
      <c r="H3634" s="110" t="s">
        <v>15151</v>
      </c>
      <c r="I3634" s="109" t="s">
        <v>26856</v>
      </c>
      <c r="J3634" s="110" t="s">
        <v>1125</v>
      </c>
      <c r="K3634" s="110" t="s">
        <v>15151</v>
      </c>
      <c r="L3634" s="109" t="s">
        <v>26901</v>
      </c>
      <c r="M3634" s="110" t="s">
        <v>26904</v>
      </c>
      <c r="N3634" s="111" t="s">
        <v>17417</v>
      </c>
      <c r="O3634" s="111" t="s">
        <v>26905</v>
      </c>
      <c r="P3634" s="110" t="s">
        <v>17248</v>
      </c>
      <c r="Q3634" s="112">
        <v>0</v>
      </c>
      <c r="R3634" s="111" t="s">
        <v>17249</v>
      </c>
      <c r="S3634" s="112"/>
    </row>
    <row r="3635" spans="7:19">
      <c r="G3635" s="109" t="s">
        <v>12745</v>
      </c>
      <c r="H3635" s="110" t="s">
        <v>15151</v>
      </c>
      <c r="I3635" s="109" t="s">
        <v>26893</v>
      </c>
      <c r="J3635" s="110" t="s">
        <v>6829</v>
      </c>
      <c r="K3635" s="110" t="s">
        <v>15151</v>
      </c>
      <c r="L3635" s="109" t="s">
        <v>26901</v>
      </c>
      <c r="M3635" s="110" t="s">
        <v>26906</v>
      </c>
      <c r="N3635" s="111" t="s">
        <v>17417</v>
      </c>
      <c r="O3635" s="111" t="s">
        <v>26907</v>
      </c>
      <c r="P3635" s="110" t="s">
        <v>17248</v>
      </c>
      <c r="Q3635" s="112">
        <v>0</v>
      </c>
      <c r="R3635" s="111" t="s">
        <v>17249</v>
      </c>
      <c r="S3635" s="112"/>
    </row>
    <row r="3636" spans="7:19">
      <c r="G3636" s="109" t="s">
        <v>12745</v>
      </c>
      <c r="H3636" s="110" t="s">
        <v>15151</v>
      </c>
      <c r="I3636" s="109" t="s">
        <v>26898</v>
      </c>
      <c r="J3636" s="110" t="s">
        <v>8758</v>
      </c>
      <c r="K3636" s="110" t="s">
        <v>15151</v>
      </c>
      <c r="L3636" s="109" t="s">
        <v>26901</v>
      </c>
      <c r="M3636" s="110" t="s">
        <v>26908</v>
      </c>
      <c r="N3636" s="111" t="s">
        <v>17417</v>
      </c>
      <c r="O3636" s="111" t="s">
        <v>26909</v>
      </c>
      <c r="P3636" s="110" t="s">
        <v>17248</v>
      </c>
      <c r="Q3636" s="112">
        <v>0</v>
      </c>
      <c r="R3636" s="111" t="s">
        <v>17249</v>
      </c>
      <c r="S3636" s="112"/>
    </row>
    <row r="3637" spans="7:19">
      <c r="G3637" s="109" t="s">
        <v>12745</v>
      </c>
      <c r="H3637" s="110" t="s">
        <v>15151</v>
      </c>
      <c r="I3637" s="109" t="s">
        <v>25912</v>
      </c>
      <c r="J3637" s="110" t="s">
        <v>8702</v>
      </c>
      <c r="K3637" s="110" t="s">
        <v>15151</v>
      </c>
      <c r="L3637" s="109" t="s">
        <v>26901</v>
      </c>
      <c r="M3637" s="110" t="s">
        <v>26910</v>
      </c>
      <c r="N3637" s="111" t="s">
        <v>17417</v>
      </c>
      <c r="O3637" s="111" t="s">
        <v>26911</v>
      </c>
      <c r="P3637" s="110" t="s">
        <v>17248</v>
      </c>
      <c r="Q3637" s="112">
        <v>0</v>
      </c>
      <c r="R3637" s="111" t="s">
        <v>17249</v>
      </c>
      <c r="S3637" s="112"/>
    </row>
    <row r="3638" spans="7:19">
      <c r="G3638" s="109" t="s">
        <v>12745</v>
      </c>
      <c r="H3638" s="110" t="s">
        <v>15151</v>
      </c>
      <c r="I3638" s="109" t="s">
        <v>26888</v>
      </c>
      <c r="J3638" s="110" t="s">
        <v>1086</v>
      </c>
      <c r="K3638" s="110" t="s">
        <v>15151</v>
      </c>
      <c r="L3638" s="109" t="s">
        <v>26901</v>
      </c>
      <c r="M3638" s="110" t="s">
        <v>26912</v>
      </c>
      <c r="N3638" s="111" t="s">
        <v>17417</v>
      </c>
      <c r="O3638" s="111" t="s">
        <v>26913</v>
      </c>
      <c r="P3638" s="110" t="s">
        <v>17248</v>
      </c>
      <c r="Q3638" s="112">
        <v>0</v>
      </c>
      <c r="R3638" s="111" t="s">
        <v>17249</v>
      </c>
      <c r="S3638" s="112"/>
    </row>
    <row r="3639" spans="7:19" ht="33.75">
      <c r="G3639" s="109" t="s">
        <v>26914</v>
      </c>
      <c r="H3639" s="110" t="s">
        <v>17438</v>
      </c>
      <c r="I3639" s="109" t="s">
        <v>26190</v>
      </c>
      <c r="J3639" s="110" t="s">
        <v>1769</v>
      </c>
      <c r="K3639" s="110" t="s">
        <v>17252</v>
      </c>
      <c r="L3639" s="109" t="s">
        <v>26915</v>
      </c>
      <c r="M3639" s="110" t="s">
        <v>26916</v>
      </c>
      <c r="N3639" s="111" t="s">
        <v>17417</v>
      </c>
      <c r="O3639" s="111" t="s">
        <v>26917</v>
      </c>
      <c r="P3639" s="110" t="s">
        <v>17248</v>
      </c>
      <c r="Q3639" s="112">
        <v>0</v>
      </c>
      <c r="R3639" s="111" t="s">
        <v>17249</v>
      </c>
      <c r="S3639" s="112"/>
    </row>
    <row r="3640" spans="7:19" ht="33.75">
      <c r="G3640" s="109" t="s">
        <v>26918</v>
      </c>
      <c r="H3640" s="110" t="s">
        <v>17438</v>
      </c>
      <c r="I3640" s="109" t="s">
        <v>26190</v>
      </c>
      <c r="J3640" s="110" t="s">
        <v>1769</v>
      </c>
      <c r="K3640" s="110" t="s">
        <v>17252</v>
      </c>
      <c r="L3640" s="109" t="s">
        <v>26919</v>
      </c>
      <c r="M3640" s="110" t="s">
        <v>26920</v>
      </c>
      <c r="N3640" s="111" t="s">
        <v>17417</v>
      </c>
      <c r="O3640" s="111" t="s">
        <v>26921</v>
      </c>
      <c r="P3640" s="110" t="s">
        <v>17248</v>
      </c>
      <c r="Q3640" s="112">
        <v>0</v>
      </c>
      <c r="R3640" s="111" t="s">
        <v>17249</v>
      </c>
      <c r="S3640" s="112"/>
    </row>
    <row r="3641" spans="7:19">
      <c r="G3641" s="109" t="s">
        <v>12746</v>
      </c>
      <c r="H3641" s="110" t="s">
        <v>15151</v>
      </c>
      <c r="I3641" s="109" t="s">
        <v>26922</v>
      </c>
      <c r="J3641" s="110" t="s">
        <v>1769</v>
      </c>
      <c r="K3641" s="110" t="s">
        <v>15151</v>
      </c>
      <c r="L3641" s="109" t="s">
        <v>26923</v>
      </c>
      <c r="M3641" s="110" t="s">
        <v>26924</v>
      </c>
      <c r="N3641" s="111" t="s">
        <v>17417</v>
      </c>
      <c r="O3641" s="111" t="s">
        <v>26925</v>
      </c>
      <c r="P3641" s="110" t="s">
        <v>17248</v>
      </c>
      <c r="Q3641" s="112">
        <v>0</v>
      </c>
      <c r="R3641" s="111" t="s">
        <v>17249</v>
      </c>
      <c r="S3641" s="112"/>
    </row>
    <row r="3642" spans="7:19">
      <c r="G3642" s="109" t="s">
        <v>12747</v>
      </c>
      <c r="H3642" s="110" t="s">
        <v>15151</v>
      </c>
      <c r="I3642" s="109" t="s">
        <v>26926</v>
      </c>
      <c r="J3642" s="110" t="s">
        <v>5835</v>
      </c>
      <c r="K3642" s="110" t="s">
        <v>15151</v>
      </c>
      <c r="L3642" s="109" t="s">
        <v>26927</v>
      </c>
      <c r="M3642" s="110" t="s">
        <v>26928</v>
      </c>
      <c r="N3642" s="111" t="s">
        <v>17417</v>
      </c>
      <c r="O3642" s="111" t="s">
        <v>26929</v>
      </c>
      <c r="P3642" s="110" t="s">
        <v>17248</v>
      </c>
      <c r="Q3642" s="112">
        <v>0</v>
      </c>
      <c r="R3642" s="111" t="s">
        <v>17249</v>
      </c>
      <c r="S3642" s="112"/>
    </row>
    <row r="3643" spans="7:19" ht="33.75">
      <c r="G3643" s="109" t="s">
        <v>12748</v>
      </c>
      <c r="H3643" s="110" t="s">
        <v>15152</v>
      </c>
      <c r="I3643" s="109" t="s">
        <v>26884</v>
      </c>
      <c r="J3643" s="110" t="s">
        <v>1769</v>
      </c>
      <c r="K3643" s="110" t="s">
        <v>26694</v>
      </c>
      <c r="L3643" s="109" t="s">
        <v>17260</v>
      </c>
      <c r="M3643" s="110" t="s">
        <v>26930</v>
      </c>
      <c r="N3643" s="111" t="s">
        <v>17212</v>
      </c>
      <c r="O3643" s="111" t="s">
        <v>26931</v>
      </c>
      <c r="P3643" s="110" t="s">
        <v>17248</v>
      </c>
      <c r="Q3643" s="112">
        <v>0</v>
      </c>
      <c r="R3643" s="111" t="s">
        <v>17249</v>
      </c>
      <c r="S3643" s="112"/>
    </row>
    <row r="3644" spans="7:19">
      <c r="G3644" s="109" t="s">
        <v>12749</v>
      </c>
      <c r="H3644" s="110" t="s">
        <v>15745</v>
      </c>
      <c r="I3644" s="109" t="s">
        <v>26932</v>
      </c>
      <c r="J3644" s="110" t="s">
        <v>1769</v>
      </c>
      <c r="K3644" s="110" t="s">
        <v>15745</v>
      </c>
      <c r="L3644" s="109" t="s">
        <v>26933</v>
      </c>
      <c r="M3644" s="110" t="s">
        <v>26934</v>
      </c>
      <c r="N3644" s="111" t="s">
        <v>17409</v>
      </c>
      <c r="O3644" s="111" t="s">
        <v>26935</v>
      </c>
      <c r="P3644" s="110" t="s">
        <v>17248</v>
      </c>
      <c r="Q3644" s="112">
        <v>0</v>
      </c>
      <c r="R3644" s="111" t="s">
        <v>17249</v>
      </c>
      <c r="S3644" s="112"/>
    </row>
    <row r="3645" spans="7:19">
      <c r="G3645" s="109" t="s">
        <v>12749</v>
      </c>
      <c r="H3645" s="110" t="s">
        <v>15745</v>
      </c>
      <c r="I3645" s="109" t="s">
        <v>26936</v>
      </c>
      <c r="J3645" s="110" t="s">
        <v>688</v>
      </c>
      <c r="K3645" s="110" t="s">
        <v>15745</v>
      </c>
      <c r="L3645" s="109" t="s">
        <v>26933</v>
      </c>
      <c r="M3645" s="110"/>
      <c r="N3645" s="111" t="s">
        <v>17409</v>
      </c>
      <c r="O3645" s="111" t="s">
        <v>26937</v>
      </c>
      <c r="P3645" s="110" t="s">
        <v>17248</v>
      </c>
      <c r="Q3645" s="112">
        <v>0</v>
      </c>
      <c r="R3645" s="111" t="s">
        <v>17249</v>
      </c>
      <c r="S3645" s="112"/>
    </row>
    <row r="3646" spans="7:19" ht="22.5">
      <c r="G3646" s="109" t="s">
        <v>12749</v>
      </c>
      <c r="H3646" s="110" t="s">
        <v>26938</v>
      </c>
      <c r="I3646" s="109" t="s">
        <v>26932</v>
      </c>
      <c r="J3646" s="110" t="s">
        <v>1769</v>
      </c>
      <c r="K3646" s="110" t="s">
        <v>15745</v>
      </c>
      <c r="L3646" s="109" t="s">
        <v>26939</v>
      </c>
      <c r="M3646" s="110"/>
      <c r="N3646" s="111" t="s">
        <v>17409</v>
      </c>
      <c r="O3646" s="111" t="s">
        <v>26940</v>
      </c>
      <c r="P3646" s="110" t="s">
        <v>17248</v>
      </c>
      <c r="Q3646" s="112">
        <v>0</v>
      </c>
      <c r="R3646" s="111" t="s">
        <v>17249</v>
      </c>
      <c r="S3646" s="112"/>
    </row>
    <row r="3647" spans="7:19" ht="22.5">
      <c r="G3647" s="109" t="s">
        <v>12750</v>
      </c>
      <c r="H3647" s="110" t="s">
        <v>15746</v>
      </c>
      <c r="I3647" s="109" t="s">
        <v>26941</v>
      </c>
      <c r="J3647" s="110" t="s">
        <v>3231</v>
      </c>
      <c r="K3647" s="110" t="s">
        <v>15746</v>
      </c>
      <c r="L3647" s="109" t="s">
        <v>26942</v>
      </c>
      <c r="M3647" s="110" t="s">
        <v>26943</v>
      </c>
      <c r="N3647" s="111" t="s">
        <v>17623</v>
      </c>
      <c r="O3647" s="111" t="s">
        <v>26944</v>
      </c>
      <c r="P3647" s="110" t="s">
        <v>17248</v>
      </c>
      <c r="Q3647" s="112">
        <v>0</v>
      </c>
      <c r="R3647" s="111" t="s">
        <v>17249</v>
      </c>
      <c r="S3647" s="112"/>
    </row>
    <row r="3648" spans="7:19" ht="22.5">
      <c r="G3648" s="109" t="s">
        <v>12751</v>
      </c>
      <c r="H3648" s="110" t="s">
        <v>15747</v>
      </c>
      <c r="I3648" s="109" t="s">
        <v>26201</v>
      </c>
      <c r="J3648" s="110" t="s">
        <v>3231</v>
      </c>
      <c r="K3648" s="110" t="s">
        <v>15747</v>
      </c>
      <c r="L3648" s="109" t="s">
        <v>26945</v>
      </c>
      <c r="M3648" s="110" t="s">
        <v>26946</v>
      </c>
      <c r="N3648" s="111" t="s">
        <v>17409</v>
      </c>
      <c r="O3648" s="111" t="s">
        <v>26947</v>
      </c>
      <c r="P3648" s="110" t="s">
        <v>17248</v>
      </c>
      <c r="Q3648" s="112">
        <v>0</v>
      </c>
      <c r="R3648" s="111" t="s">
        <v>17249</v>
      </c>
      <c r="S3648" s="112"/>
    </row>
    <row r="3649" spans="7:19" ht="22.5">
      <c r="G3649" s="109" t="s">
        <v>12751</v>
      </c>
      <c r="H3649" s="110" t="s">
        <v>15747</v>
      </c>
      <c r="I3649" s="109" t="s">
        <v>26948</v>
      </c>
      <c r="J3649" s="110" t="s">
        <v>11610</v>
      </c>
      <c r="K3649" s="110" t="s">
        <v>15747</v>
      </c>
      <c r="L3649" s="109" t="s">
        <v>26945</v>
      </c>
      <c r="M3649" s="110"/>
      <c r="N3649" s="111" t="s">
        <v>17409</v>
      </c>
      <c r="O3649" s="111" t="s">
        <v>26949</v>
      </c>
      <c r="P3649" s="110" t="s">
        <v>17248</v>
      </c>
      <c r="Q3649" s="112">
        <v>0</v>
      </c>
      <c r="R3649" s="111" t="s">
        <v>17249</v>
      </c>
      <c r="S3649" s="112"/>
    </row>
    <row r="3650" spans="7:19" ht="22.5">
      <c r="G3650" s="109" t="s">
        <v>12751</v>
      </c>
      <c r="H3650" s="110" t="s">
        <v>15747</v>
      </c>
      <c r="I3650" s="109" t="s">
        <v>26499</v>
      </c>
      <c r="J3650" s="110" t="s">
        <v>1120</v>
      </c>
      <c r="K3650" s="110" t="s">
        <v>15747</v>
      </c>
      <c r="L3650" s="109" t="s">
        <v>26945</v>
      </c>
      <c r="M3650" s="110"/>
      <c r="N3650" s="111" t="s">
        <v>17409</v>
      </c>
      <c r="O3650" s="111" t="s">
        <v>26950</v>
      </c>
      <c r="P3650" s="110" t="s">
        <v>17248</v>
      </c>
      <c r="Q3650" s="112">
        <v>0</v>
      </c>
      <c r="R3650" s="111" t="s">
        <v>17249</v>
      </c>
      <c r="S3650" s="112"/>
    </row>
    <row r="3651" spans="7:19" ht="22.5">
      <c r="G3651" s="109" t="s">
        <v>12751</v>
      </c>
      <c r="H3651" s="110" t="s">
        <v>15747</v>
      </c>
      <c r="I3651" s="109" t="s">
        <v>26951</v>
      </c>
      <c r="J3651" s="110" t="s">
        <v>10972</v>
      </c>
      <c r="K3651" s="110" t="s">
        <v>15747</v>
      </c>
      <c r="L3651" s="109" t="s">
        <v>26945</v>
      </c>
      <c r="M3651" s="110"/>
      <c r="N3651" s="111" t="s">
        <v>17409</v>
      </c>
      <c r="O3651" s="111" t="s">
        <v>26952</v>
      </c>
      <c r="P3651" s="110" t="s">
        <v>17248</v>
      </c>
      <c r="Q3651" s="112">
        <v>0</v>
      </c>
      <c r="R3651" s="111" t="s">
        <v>17249</v>
      </c>
      <c r="S3651" s="112"/>
    </row>
    <row r="3652" spans="7:19" ht="22.5">
      <c r="G3652" s="109" t="s">
        <v>12751</v>
      </c>
      <c r="H3652" s="110" t="s">
        <v>15747</v>
      </c>
      <c r="I3652" s="109" t="s">
        <v>26953</v>
      </c>
      <c r="J3652" s="110" t="s">
        <v>6823</v>
      </c>
      <c r="K3652" s="110" t="s">
        <v>15747</v>
      </c>
      <c r="L3652" s="109" t="s">
        <v>26945</v>
      </c>
      <c r="M3652" s="110"/>
      <c r="N3652" s="111" t="s">
        <v>17409</v>
      </c>
      <c r="O3652" s="111" t="s">
        <v>26954</v>
      </c>
      <c r="P3652" s="110" t="s">
        <v>17248</v>
      </c>
      <c r="Q3652" s="112">
        <v>0</v>
      </c>
      <c r="R3652" s="111" t="s">
        <v>17249</v>
      </c>
      <c r="S3652" s="112"/>
    </row>
    <row r="3653" spans="7:19" ht="22.5">
      <c r="G3653" s="109" t="s">
        <v>12751</v>
      </c>
      <c r="H3653" s="110" t="s">
        <v>15747</v>
      </c>
      <c r="I3653" s="109" t="s">
        <v>26955</v>
      </c>
      <c r="J3653" s="110" t="s">
        <v>5930</v>
      </c>
      <c r="K3653" s="110" t="s">
        <v>15747</v>
      </c>
      <c r="L3653" s="109" t="s">
        <v>26945</v>
      </c>
      <c r="M3653" s="110"/>
      <c r="N3653" s="111" t="s">
        <v>17409</v>
      </c>
      <c r="O3653" s="111" t="s">
        <v>26956</v>
      </c>
      <c r="P3653" s="110" t="s">
        <v>17248</v>
      </c>
      <c r="Q3653" s="112">
        <v>0</v>
      </c>
      <c r="R3653" s="111" t="s">
        <v>17249</v>
      </c>
      <c r="S3653" s="112"/>
    </row>
    <row r="3654" spans="7:19" ht="22.5">
      <c r="G3654" s="109" t="s">
        <v>12751</v>
      </c>
      <c r="H3654" s="110" t="s">
        <v>15747</v>
      </c>
      <c r="I3654" s="109" t="s">
        <v>26957</v>
      </c>
      <c r="J3654" s="110" t="s">
        <v>7511</v>
      </c>
      <c r="K3654" s="110" t="s">
        <v>15747</v>
      </c>
      <c r="L3654" s="109" t="s">
        <v>26945</v>
      </c>
      <c r="M3654" s="110"/>
      <c r="N3654" s="111" t="s">
        <v>17409</v>
      </c>
      <c r="O3654" s="111" t="s">
        <v>26958</v>
      </c>
      <c r="P3654" s="110" t="s">
        <v>17248</v>
      </c>
      <c r="Q3654" s="112">
        <v>0</v>
      </c>
      <c r="R3654" s="111" t="s">
        <v>17249</v>
      </c>
      <c r="S3654" s="112"/>
    </row>
    <row r="3655" spans="7:19" ht="33.75">
      <c r="G3655" s="109" t="s">
        <v>12751</v>
      </c>
      <c r="H3655" s="110" t="s">
        <v>26959</v>
      </c>
      <c r="I3655" s="109" t="s">
        <v>26201</v>
      </c>
      <c r="J3655" s="110" t="s">
        <v>3231</v>
      </c>
      <c r="K3655" s="110" t="s">
        <v>15747</v>
      </c>
      <c r="L3655" s="109" t="s">
        <v>26960</v>
      </c>
      <c r="M3655" s="110"/>
      <c r="N3655" s="111" t="s">
        <v>17409</v>
      </c>
      <c r="O3655" s="111" t="s">
        <v>26961</v>
      </c>
      <c r="P3655" s="110" t="s">
        <v>17248</v>
      </c>
      <c r="Q3655" s="112">
        <v>0</v>
      </c>
      <c r="R3655" s="111" t="s">
        <v>17249</v>
      </c>
      <c r="S3655" s="112"/>
    </row>
    <row r="3656" spans="7:19" ht="22.5">
      <c r="G3656" s="109" t="s">
        <v>12752</v>
      </c>
      <c r="H3656" s="110" t="s">
        <v>15144</v>
      </c>
      <c r="I3656" s="109" t="s">
        <v>26962</v>
      </c>
      <c r="J3656" s="110" t="s">
        <v>4270</v>
      </c>
      <c r="K3656" s="110" t="s">
        <v>26674</v>
      </c>
      <c r="L3656" s="109" t="s">
        <v>26963</v>
      </c>
      <c r="M3656" s="110" t="s">
        <v>17360</v>
      </c>
      <c r="N3656" s="111" t="s">
        <v>17353</v>
      </c>
      <c r="O3656" s="111" t="s">
        <v>26964</v>
      </c>
      <c r="P3656" s="110" t="s">
        <v>17248</v>
      </c>
      <c r="Q3656" s="112">
        <v>0</v>
      </c>
      <c r="R3656" s="111" t="s">
        <v>17249</v>
      </c>
      <c r="S3656" s="112"/>
    </row>
    <row r="3657" spans="7:19" ht="22.5">
      <c r="G3657" s="109" t="s">
        <v>12752</v>
      </c>
      <c r="H3657" s="110" t="s">
        <v>15144</v>
      </c>
      <c r="I3657" s="109" t="s">
        <v>26965</v>
      </c>
      <c r="J3657" s="110" t="s">
        <v>1442</v>
      </c>
      <c r="K3657" s="110" t="s">
        <v>26966</v>
      </c>
      <c r="L3657" s="109" t="s">
        <v>26963</v>
      </c>
      <c r="M3657" s="110"/>
      <c r="N3657" s="111" t="s">
        <v>17353</v>
      </c>
      <c r="O3657" s="111" t="s">
        <v>26967</v>
      </c>
      <c r="P3657" s="110" t="s">
        <v>17248</v>
      </c>
      <c r="Q3657" s="112">
        <v>0</v>
      </c>
      <c r="R3657" s="111" t="s">
        <v>17249</v>
      </c>
      <c r="S3657" s="112"/>
    </row>
    <row r="3658" spans="7:19" ht="22.5">
      <c r="G3658" s="109" t="s">
        <v>12752</v>
      </c>
      <c r="H3658" s="110" t="s">
        <v>15144</v>
      </c>
      <c r="I3658" s="109" t="s">
        <v>26968</v>
      </c>
      <c r="J3658" s="110" t="s">
        <v>10758</v>
      </c>
      <c r="K3658" s="110" t="s">
        <v>26969</v>
      </c>
      <c r="L3658" s="109" t="s">
        <v>26963</v>
      </c>
      <c r="M3658" s="110"/>
      <c r="N3658" s="111" t="s">
        <v>17353</v>
      </c>
      <c r="O3658" s="111" t="s">
        <v>26970</v>
      </c>
      <c r="P3658" s="110" t="s">
        <v>17248</v>
      </c>
      <c r="Q3658" s="112">
        <v>0</v>
      </c>
      <c r="R3658" s="111" t="s">
        <v>17249</v>
      </c>
      <c r="S3658" s="112"/>
    </row>
    <row r="3659" spans="7:19" ht="22.5">
      <c r="G3659" s="109" t="s">
        <v>12752</v>
      </c>
      <c r="H3659" s="110" t="s">
        <v>15144</v>
      </c>
      <c r="I3659" s="109" t="s">
        <v>26971</v>
      </c>
      <c r="J3659" s="110" t="s">
        <v>11187</v>
      </c>
      <c r="K3659" s="110" t="s">
        <v>26972</v>
      </c>
      <c r="L3659" s="109" t="s">
        <v>26963</v>
      </c>
      <c r="M3659" s="110"/>
      <c r="N3659" s="111" t="s">
        <v>17353</v>
      </c>
      <c r="O3659" s="111" t="s">
        <v>26973</v>
      </c>
      <c r="P3659" s="110" t="s">
        <v>17248</v>
      </c>
      <c r="Q3659" s="112">
        <v>0</v>
      </c>
      <c r="R3659" s="111" t="s">
        <v>17249</v>
      </c>
      <c r="S3659" s="112"/>
    </row>
    <row r="3660" spans="7:19" ht="22.5">
      <c r="G3660" s="109" t="s">
        <v>12753</v>
      </c>
      <c r="H3660" s="110" t="s">
        <v>15748</v>
      </c>
      <c r="I3660" s="109" t="s">
        <v>26974</v>
      </c>
      <c r="J3660" s="110" t="s">
        <v>4270</v>
      </c>
      <c r="K3660" s="110" t="s">
        <v>26975</v>
      </c>
      <c r="L3660" s="109" t="s">
        <v>26976</v>
      </c>
      <c r="M3660" s="110" t="s">
        <v>26977</v>
      </c>
      <c r="N3660" s="111" t="s">
        <v>17623</v>
      </c>
      <c r="O3660" s="111" t="s">
        <v>26978</v>
      </c>
      <c r="P3660" s="110" t="s">
        <v>17248</v>
      </c>
      <c r="Q3660" s="112">
        <v>0</v>
      </c>
      <c r="R3660" s="111" t="s">
        <v>17249</v>
      </c>
      <c r="S3660" s="112"/>
    </row>
    <row r="3661" spans="7:19" ht="22.5">
      <c r="G3661" s="109" t="s">
        <v>12753</v>
      </c>
      <c r="H3661" s="110" t="s">
        <v>15748</v>
      </c>
      <c r="I3661" s="109" t="s">
        <v>26979</v>
      </c>
      <c r="J3661" s="110" t="s">
        <v>1442</v>
      </c>
      <c r="K3661" s="110" t="s">
        <v>26975</v>
      </c>
      <c r="L3661" s="109" t="s">
        <v>26976</v>
      </c>
      <c r="M3661" s="110"/>
      <c r="N3661" s="111" t="s">
        <v>17623</v>
      </c>
      <c r="O3661" s="111" t="s">
        <v>26980</v>
      </c>
      <c r="P3661" s="110" t="s">
        <v>17248</v>
      </c>
      <c r="Q3661" s="112">
        <v>0</v>
      </c>
      <c r="R3661" s="111" t="s">
        <v>17249</v>
      </c>
      <c r="S3661" s="112"/>
    </row>
    <row r="3662" spans="7:19" ht="33.75">
      <c r="G3662" s="109" t="s">
        <v>12754</v>
      </c>
      <c r="H3662" s="110" t="s">
        <v>15749</v>
      </c>
      <c r="I3662" s="109" t="s">
        <v>26971</v>
      </c>
      <c r="J3662" s="110" t="s">
        <v>11187</v>
      </c>
      <c r="K3662" s="110" t="s">
        <v>26981</v>
      </c>
      <c r="L3662" s="109" t="s">
        <v>26982</v>
      </c>
      <c r="M3662" s="110" t="s">
        <v>26983</v>
      </c>
      <c r="N3662" s="111" t="s">
        <v>17623</v>
      </c>
      <c r="O3662" s="111" t="s">
        <v>26984</v>
      </c>
      <c r="P3662" s="110" t="s">
        <v>17248</v>
      </c>
      <c r="Q3662" s="112">
        <v>0</v>
      </c>
      <c r="R3662" s="111" t="s">
        <v>17249</v>
      </c>
      <c r="S3662" s="112"/>
    </row>
    <row r="3663" spans="7:19" ht="33.75">
      <c r="G3663" s="109" t="s">
        <v>12754</v>
      </c>
      <c r="H3663" s="110" t="s">
        <v>26985</v>
      </c>
      <c r="I3663" s="109" t="s">
        <v>26986</v>
      </c>
      <c r="J3663" s="110" t="s">
        <v>7721</v>
      </c>
      <c r="K3663" s="110" t="s">
        <v>26987</v>
      </c>
      <c r="L3663" s="109" t="s">
        <v>26982</v>
      </c>
      <c r="M3663" s="110"/>
      <c r="N3663" s="111" t="s">
        <v>17623</v>
      </c>
      <c r="O3663" s="111" t="s">
        <v>26988</v>
      </c>
      <c r="P3663" s="110" t="s">
        <v>17248</v>
      </c>
      <c r="Q3663" s="112">
        <v>0</v>
      </c>
      <c r="R3663" s="111" t="s">
        <v>17249</v>
      </c>
      <c r="S3663" s="112"/>
    </row>
    <row r="3664" spans="7:19" ht="22.5">
      <c r="G3664" s="109" t="s">
        <v>12755</v>
      </c>
      <c r="H3664" s="110" t="s">
        <v>15750</v>
      </c>
      <c r="I3664" s="109" t="s">
        <v>26989</v>
      </c>
      <c r="J3664" s="110" t="s">
        <v>11187</v>
      </c>
      <c r="K3664" s="110" t="s">
        <v>15750</v>
      </c>
      <c r="L3664" s="109" t="s">
        <v>26990</v>
      </c>
      <c r="M3664" s="110" t="s">
        <v>26991</v>
      </c>
      <c r="N3664" s="111" t="s">
        <v>17409</v>
      </c>
      <c r="O3664" s="111" t="s">
        <v>26992</v>
      </c>
      <c r="P3664" s="110" t="s">
        <v>17248</v>
      </c>
      <c r="Q3664" s="112">
        <v>0</v>
      </c>
      <c r="R3664" s="111" t="s">
        <v>17249</v>
      </c>
      <c r="S3664" s="112"/>
    </row>
    <row r="3665" spans="7:19" ht="45">
      <c r="G3665" s="109" t="s">
        <v>12755</v>
      </c>
      <c r="H3665" s="110" t="s">
        <v>26993</v>
      </c>
      <c r="I3665" s="109" t="s">
        <v>25580</v>
      </c>
      <c r="J3665" s="110" t="s">
        <v>5130</v>
      </c>
      <c r="K3665" s="110" t="s">
        <v>15750</v>
      </c>
      <c r="L3665" s="109" t="s">
        <v>26990</v>
      </c>
      <c r="M3665" s="110"/>
      <c r="N3665" s="111" t="s">
        <v>17409</v>
      </c>
      <c r="O3665" s="111" t="s">
        <v>26994</v>
      </c>
      <c r="P3665" s="110" t="s">
        <v>17248</v>
      </c>
      <c r="Q3665" s="112">
        <v>0</v>
      </c>
      <c r="R3665" s="111" t="s">
        <v>17249</v>
      </c>
      <c r="S3665" s="112"/>
    </row>
    <row r="3666" spans="7:19" ht="33.75">
      <c r="G3666" s="109" t="s">
        <v>12755</v>
      </c>
      <c r="H3666" s="110" t="s">
        <v>26995</v>
      </c>
      <c r="I3666" s="109" t="s">
        <v>18448</v>
      </c>
      <c r="J3666" s="110" t="s">
        <v>7110</v>
      </c>
      <c r="K3666" s="110" t="s">
        <v>15750</v>
      </c>
      <c r="L3666" s="109" t="s">
        <v>26990</v>
      </c>
      <c r="M3666" s="110"/>
      <c r="N3666" s="111" t="s">
        <v>17409</v>
      </c>
      <c r="O3666" s="111" t="s">
        <v>26996</v>
      </c>
      <c r="P3666" s="110" t="s">
        <v>17248</v>
      </c>
      <c r="Q3666" s="112">
        <v>0</v>
      </c>
      <c r="R3666" s="111" t="s">
        <v>17249</v>
      </c>
      <c r="S3666" s="112"/>
    </row>
    <row r="3667" spans="7:19" ht="33.75">
      <c r="G3667" s="109" t="s">
        <v>12755</v>
      </c>
      <c r="H3667" s="110" t="s">
        <v>26997</v>
      </c>
      <c r="I3667" s="109" t="s">
        <v>26986</v>
      </c>
      <c r="J3667" s="110" t="s">
        <v>7721</v>
      </c>
      <c r="K3667" s="110" t="s">
        <v>15750</v>
      </c>
      <c r="L3667" s="109" t="s">
        <v>26990</v>
      </c>
      <c r="M3667" s="110"/>
      <c r="N3667" s="111" t="s">
        <v>17409</v>
      </c>
      <c r="O3667" s="111" t="s">
        <v>26998</v>
      </c>
      <c r="P3667" s="110" t="s">
        <v>17248</v>
      </c>
      <c r="Q3667" s="112">
        <v>0</v>
      </c>
      <c r="R3667" s="111" t="s">
        <v>17249</v>
      </c>
      <c r="S3667" s="112"/>
    </row>
    <row r="3668" spans="7:19" ht="45">
      <c r="G3668" s="109" t="s">
        <v>12755</v>
      </c>
      <c r="H3668" s="110" t="s">
        <v>26999</v>
      </c>
      <c r="I3668" s="109" t="s">
        <v>25571</v>
      </c>
      <c r="J3668" s="110" t="s">
        <v>537</v>
      </c>
      <c r="K3668" s="110" t="s">
        <v>15750</v>
      </c>
      <c r="L3668" s="109" t="s">
        <v>26990</v>
      </c>
      <c r="M3668" s="110"/>
      <c r="N3668" s="111" t="s">
        <v>17409</v>
      </c>
      <c r="O3668" s="111" t="s">
        <v>27000</v>
      </c>
      <c r="P3668" s="110" t="s">
        <v>17248</v>
      </c>
      <c r="Q3668" s="112">
        <v>0</v>
      </c>
      <c r="R3668" s="111" t="s">
        <v>17249</v>
      </c>
      <c r="S3668" s="112"/>
    </row>
    <row r="3669" spans="7:19" ht="33.75">
      <c r="G3669" s="109" t="s">
        <v>12755</v>
      </c>
      <c r="H3669" s="110" t="s">
        <v>27001</v>
      </c>
      <c r="I3669" s="109" t="s">
        <v>27002</v>
      </c>
      <c r="J3669" s="110" t="s">
        <v>10758</v>
      </c>
      <c r="K3669" s="110" t="s">
        <v>15750</v>
      </c>
      <c r="L3669" s="109" t="s">
        <v>26990</v>
      </c>
      <c r="M3669" s="110"/>
      <c r="N3669" s="111" t="s">
        <v>17409</v>
      </c>
      <c r="O3669" s="111" t="s">
        <v>27003</v>
      </c>
      <c r="P3669" s="110" t="s">
        <v>17248</v>
      </c>
      <c r="Q3669" s="112">
        <v>0</v>
      </c>
      <c r="R3669" s="111" t="s">
        <v>17249</v>
      </c>
      <c r="S3669" s="112"/>
    </row>
    <row r="3670" spans="7:19" ht="22.5">
      <c r="G3670" s="109" t="s">
        <v>12755</v>
      </c>
      <c r="H3670" s="110" t="s">
        <v>15750</v>
      </c>
      <c r="I3670" s="109" t="s">
        <v>27004</v>
      </c>
      <c r="J3670" s="110" t="s">
        <v>8661</v>
      </c>
      <c r="K3670" s="110" t="s">
        <v>15750</v>
      </c>
      <c r="L3670" s="109" t="s">
        <v>26990</v>
      </c>
      <c r="M3670" s="110"/>
      <c r="N3670" s="111" t="s">
        <v>17409</v>
      </c>
      <c r="O3670" s="111" t="s">
        <v>27005</v>
      </c>
      <c r="P3670" s="110" t="s">
        <v>17248</v>
      </c>
      <c r="Q3670" s="112">
        <v>0</v>
      </c>
      <c r="R3670" s="111" t="s">
        <v>17249</v>
      </c>
      <c r="S3670" s="112"/>
    </row>
    <row r="3671" spans="7:19" ht="22.5">
      <c r="G3671" s="109" t="s">
        <v>12755</v>
      </c>
      <c r="H3671" s="110" t="s">
        <v>15750</v>
      </c>
      <c r="I3671" s="109" t="s">
        <v>26962</v>
      </c>
      <c r="J3671" s="110" t="s">
        <v>4270</v>
      </c>
      <c r="K3671" s="110" t="s">
        <v>15750</v>
      </c>
      <c r="L3671" s="109" t="s">
        <v>26990</v>
      </c>
      <c r="M3671" s="110"/>
      <c r="N3671" s="111" t="s">
        <v>17409</v>
      </c>
      <c r="O3671" s="111" t="s">
        <v>27006</v>
      </c>
      <c r="P3671" s="110" t="s">
        <v>17248</v>
      </c>
      <c r="Q3671" s="112">
        <v>0</v>
      </c>
      <c r="R3671" s="111" t="s">
        <v>17249</v>
      </c>
      <c r="S3671" s="112"/>
    </row>
    <row r="3672" spans="7:19" ht="22.5">
      <c r="G3672" s="109" t="s">
        <v>12755</v>
      </c>
      <c r="H3672" s="110" t="s">
        <v>15750</v>
      </c>
      <c r="I3672" s="109" t="s">
        <v>26979</v>
      </c>
      <c r="J3672" s="110" t="s">
        <v>1442</v>
      </c>
      <c r="K3672" s="110" t="s">
        <v>15750</v>
      </c>
      <c r="L3672" s="109" t="s">
        <v>26990</v>
      </c>
      <c r="M3672" s="110"/>
      <c r="N3672" s="111" t="s">
        <v>17409</v>
      </c>
      <c r="O3672" s="111" t="s">
        <v>27007</v>
      </c>
      <c r="P3672" s="110" t="s">
        <v>17248</v>
      </c>
      <c r="Q3672" s="112">
        <v>0</v>
      </c>
      <c r="R3672" s="111" t="s">
        <v>17249</v>
      </c>
      <c r="S3672" s="112"/>
    </row>
    <row r="3673" spans="7:19" ht="22.5">
      <c r="G3673" s="109" t="s">
        <v>12755</v>
      </c>
      <c r="H3673" s="110" t="s">
        <v>15750</v>
      </c>
      <c r="I3673" s="109" t="s">
        <v>27008</v>
      </c>
      <c r="J3673" s="110" t="s">
        <v>3074</v>
      </c>
      <c r="K3673" s="110" t="s">
        <v>15750</v>
      </c>
      <c r="L3673" s="109" t="s">
        <v>26990</v>
      </c>
      <c r="M3673" s="110"/>
      <c r="N3673" s="111" t="s">
        <v>17409</v>
      </c>
      <c r="O3673" s="111" t="s">
        <v>27009</v>
      </c>
      <c r="P3673" s="110" t="s">
        <v>17248</v>
      </c>
      <c r="Q3673" s="112">
        <v>0</v>
      </c>
      <c r="R3673" s="111" t="s">
        <v>17249</v>
      </c>
      <c r="S3673" s="112"/>
    </row>
    <row r="3674" spans="7:19" ht="22.5">
      <c r="G3674" s="109" t="s">
        <v>12755</v>
      </c>
      <c r="H3674" s="110" t="s">
        <v>15750</v>
      </c>
      <c r="I3674" s="109" t="s">
        <v>25564</v>
      </c>
      <c r="J3674" s="110" t="s">
        <v>8711</v>
      </c>
      <c r="K3674" s="110" t="s">
        <v>15750</v>
      </c>
      <c r="L3674" s="109" t="s">
        <v>26990</v>
      </c>
      <c r="M3674" s="110"/>
      <c r="N3674" s="111" t="s">
        <v>17409</v>
      </c>
      <c r="O3674" s="111" t="s">
        <v>27010</v>
      </c>
      <c r="P3674" s="110" t="s">
        <v>17248</v>
      </c>
      <c r="Q3674" s="112">
        <v>0</v>
      </c>
      <c r="R3674" s="111" t="s">
        <v>17249</v>
      </c>
      <c r="S3674" s="112"/>
    </row>
    <row r="3675" spans="7:19" ht="22.5">
      <c r="G3675" s="109" t="s">
        <v>12755</v>
      </c>
      <c r="H3675" s="110" t="s">
        <v>27011</v>
      </c>
      <c r="I3675" s="109" t="s">
        <v>26989</v>
      </c>
      <c r="J3675" s="110" t="s">
        <v>11187</v>
      </c>
      <c r="K3675" s="110" t="s">
        <v>15750</v>
      </c>
      <c r="L3675" s="109" t="s">
        <v>27012</v>
      </c>
      <c r="M3675" s="110"/>
      <c r="N3675" s="111" t="s">
        <v>17409</v>
      </c>
      <c r="O3675" s="111" t="s">
        <v>27013</v>
      </c>
      <c r="P3675" s="110" t="s">
        <v>17248</v>
      </c>
      <c r="Q3675" s="112">
        <v>0</v>
      </c>
      <c r="R3675" s="111" t="s">
        <v>17249</v>
      </c>
      <c r="S3675" s="112"/>
    </row>
    <row r="3676" spans="7:19">
      <c r="G3676" s="109" t="s">
        <v>12756</v>
      </c>
      <c r="H3676" s="110" t="s">
        <v>15151</v>
      </c>
      <c r="I3676" s="109" t="s">
        <v>26673</v>
      </c>
      <c r="J3676" s="110" t="s">
        <v>4270</v>
      </c>
      <c r="K3676" s="110" t="s">
        <v>15151</v>
      </c>
      <c r="L3676" s="109" t="s">
        <v>27014</v>
      </c>
      <c r="M3676" s="110" t="s">
        <v>27015</v>
      </c>
      <c r="N3676" s="111" t="s">
        <v>17417</v>
      </c>
      <c r="O3676" s="111" t="s">
        <v>27016</v>
      </c>
      <c r="P3676" s="110" t="s">
        <v>17248</v>
      </c>
      <c r="Q3676" s="112">
        <v>0</v>
      </c>
      <c r="R3676" s="111" t="s">
        <v>17249</v>
      </c>
      <c r="S3676" s="112"/>
    </row>
    <row r="3677" spans="7:19">
      <c r="G3677" s="109" t="s">
        <v>12756</v>
      </c>
      <c r="H3677" s="110" t="s">
        <v>15151</v>
      </c>
      <c r="I3677" s="109" t="s">
        <v>26965</v>
      </c>
      <c r="J3677" s="110" t="s">
        <v>1442</v>
      </c>
      <c r="K3677" s="110" t="s">
        <v>15151</v>
      </c>
      <c r="L3677" s="109" t="s">
        <v>27014</v>
      </c>
      <c r="M3677" s="110" t="s">
        <v>27017</v>
      </c>
      <c r="N3677" s="111" t="s">
        <v>17417</v>
      </c>
      <c r="O3677" s="111" t="s">
        <v>27018</v>
      </c>
      <c r="P3677" s="110" t="s">
        <v>17248</v>
      </c>
      <c r="Q3677" s="112">
        <v>0</v>
      </c>
      <c r="R3677" s="111" t="s">
        <v>17249</v>
      </c>
      <c r="S3677" s="112"/>
    </row>
    <row r="3678" spans="7:19">
      <c r="G3678" s="109" t="s">
        <v>12756</v>
      </c>
      <c r="H3678" s="110" t="s">
        <v>15151</v>
      </c>
      <c r="I3678" s="109" t="s">
        <v>27019</v>
      </c>
      <c r="J3678" s="110" t="s">
        <v>3074</v>
      </c>
      <c r="K3678" s="110" t="s">
        <v>15151</v>
      </c>
      <c r="L3678" s="109" t="s">
        <v>27014</v>
      </c>
      <c r="M3678" s="110" t="s">
        <v>27020</v>
      </c>
      <c r="N3678" s="111" t="s">
        <v>17417</v>
      </c>
      <c r="O3678" s="111" t="s">
        <v>27021</v>
      </c>
      <c r="P3678" s="110" t="s">
        <v>17248</v>
      </c>
      <c r="Q3678" s="112">
        <v>0</v>
      </c>
      <c r="R3678" s="111" t="s">
        <v>17249</v>
      </c>
      <c r="S3678" s="112"/>
    </row>
    <row r="3679" spans="7:19">
      <c r="G3679" s="109" t="s">
        <v>12756</v>
      </c>
      <c r="H3679" s="110" t="s">
        <v>15151</v>
      </c>
      <c r="I3679" s="109" t="s">
        <v>27022</v>
      </c>
      <c r="J3679" s="110" t="s">
        <v>6861</v>
      </c>
      <c r="K3679" s="110" t="s">
        <v>15151</v>
      </c>
      <c r="L3679" s="109" t="s">
        <v>27014</v>
      </c>
      <c r="M3679" s="110" t="s">
        <v>27023</v>
      </c>
      <c r="N3679" s="111" t="s">
        <v>17417</v>
      </c>
      <c r="O3679" s="111" t="s">
        <v>27024</v>
      </c>
      <c r="P3679" s="110" t="s">
        <v>17248</v>
      </c>
      <c r="Q3679" s="112">
        <v>0</v>
      </c>
      <c r="R3679" s="111" t="s">
        <v>17249</v>
      </c>
      <c r="S3679" s="112"/>
    </row>
    <row r="3680" spans="7:19">
      <c r="G3680" s="109" t="s">
        <v>12756</v>
      </c>
      <c r="H3680" s="110" t="s">
        <v>15151</v>
      </c>
      <c r="I3680" s="109" t="s">
        <v>26968</v>
      </c>
      <c r="J3680" s="110" t="s">
        <v>10758</v>
      </c>
      <c r="K3680" s="110" t="s">
        <v>15151</v>
      </c>
      <c r="L3680" s="109" t="s">
        <v>27014</v>
      </c>
      <c r="M3680" s="110" t="s">
        <v>27025</v>
      </c>
      <c r="N3680" s="111" t="s">
        <v>17417</v>
      </c>
      <c r="O3680" s="111" t="s">
        <v>27026</v>
      </c>
      <c r="P3680" s="110" t="s">
        <v>17248</v>
      </c>
      <c r="Q3680" s="112">
        <v>0</v>
      </c>
      <c r="R3680" s="111" t="s">
        <v>17249</v>
      </c>
      <c r="S3680" s="112"/>
    </row>
    <row r="3681" spans="7:19">
      <c r="G3681" s="109" t="s">
        <v>12757</v>
      </c>
      <c r="H3681" s="110" t="s">
        <v>15151</v>
      </c>
      <c r="I3681" s="109" t="s">
        <v>26673</v>
      </c>
      <c r="J3681" s="110" t="s">
        <v>4270</v>
      </c>
      <c r="K3681" s="110" t="s">
        <v>15151</v>
      </c>
      <c r="L3681" s="109" t="s">
        <v>27027</v>
      </c>
      <c r="M3681" s="110" t="s">
        <v>27028</v>
      </c>
      <c r="N3681" s="111" t="s">
        <v>17417</v>
      </c>
      <c r="O3681" s="111" t="s">
        <v>27029</v>
      </c>
      <c r="P3681" s="110" t="s">
        <v>17248</v>
      </c>
      <c r="Q3681" s="112">
        <v>0</v>
      </c>
      <c r="R3681" s="111" t="s">
        <v>17249</v>
      </c>
      <c r="S3681" s="112"/>
    </row>
    <row r="3682" spans="7:19">
      <c r="G3682" s="109" t="s">
        <v>12757</v>
      </c>
      <c r="H3682" s="110" t="s">
        <v>15151</v>
      </c>
      <c r="I3682" s="109" t="s">
        <v>26965</v>
      </c>
      <c r="J3682" s="110" t="s">
        <v>1442</v>
      </c>
      <c r="K3682" s="110" t="s">
        <v>15151</v>
      </c>
      <c r="L3682" s="109" t="s">
        <v>27027</v>
      </c>
      <c r="M3682" s="110" t="s">
        <v>27030</v>
      </c>
      <c r="N3682" s="111" t="s">
        <v>17417</v>
      </c>
      <c r="O3682" s="111" t="s">
        <v>27031</v>
      </c>
      <c r="P3682" s="110" t="s">
        <v>17248</v>
      </c>
      <c r="Q3682" s="112">
        <v>0</v>
      </c>
      <c r="R3682" s="111" t="s">
        <v>17249</v>
      </c>
      <c r="S3682" s="112"/>
    </row>
    <row r="3683" spans="7:19">
      <c r="G3683" s="109" t="s">
        <v>12757</v>
      </c>
      <c r="H3683" s="110" t="s">
        <v>15151</v>
      </c>
      <c r="I3683" s="109" t="s">
        <v>27019</v>
      </c>
      <c r="J3683" s="110" t="s">
        <v>3074</v>
      </c>
      <c r="K3683" s="110" t="s">
        <v>15151</v>
      </c>
      <c r="L3683" s="109" t="s">
        <v>27027</v>
      </c>
      <c r="M3683" s="110" t="s">
        <v>27032</v>
      </c>
      <c r="N3683" s="111" t="s">
        <v>17417</v>
      </c>
      <c r="O3683" s="111" t="s">
        <v>27033</v>
      </c>
      <c r="P3683" s="110" t="s">
        <v>17248</v>
      </c>
      <c r="Q3683" s="112">
        <v>0</v>
      </c>
      <c r="R3683" s="111" t="s">
        <v>17249</v>
      </c>
      <c r="S3683" s="112"/>
    </row>
    <row r="3684" spans="7:19">
      <c r="G3684" s="109" t="s">
        <v>12757</v>
      </c>
      <c r="H3684" s="110" t="s">
        <v>15151</v>
      </c>
      <c r="I3684" s="109" t="s">
        <v>27022</v>
      </c>
      <c r="J3684" s="110" t="s">
        <v>6861</v>
      </c>
      <c r="K3684" s="110" t="s">
        <v>15151</v>
      </c>
      <c r="L3684" s="109" t="s">
        <v>27027</v>
      </c>
      <c r="M3684" s="110" t="s">
        <v>27034</v>
      </c>
      <c r="N3684" s="111" t="s">
        <v>17417</v>
      </c>
      <c r="O3684" s="111" t="s">
        <v>27035</v>
      </c>
      <c r="P3684" s="110" t="s">
        <v>17248</v>
      </c>
      <c r="Q3684" s="112">
        <v>0</v>
      </c>
      <c r="R3684" s="111" t="s">
        <v>17249</v>
      </c>
      <c r="S3684" s="112"/>
    </row>
    <row r="3685" spans="7:19">
      <c r="G3685" s="109" t="s">
        <v>12757</v>
      </c>
      <c r="H3685" s="110" t="s">
        <v>15151</v>
      </c>
      <c r="I3685" s="109" t="s">
        <v>26968</v>
      </c>
      <c r="J3685" s="110" t="s">
        <v>10758</v>
      </c>
      <c r="K3685" s="110" t="s">
        <v>15151</v>
      </c>
      <c r="L3685" s="109" t="s">
        <v>27027</v>
      </c>
      <c r="M3685" s="110" t="s">
        <v>27036</v>
      </c>
      <c r="N3685" s="111" t="s">
        <v>17417</v>
      </c>
      <c r="O3685" s="111" t="s">
        <v>27037</v>
      </c>
      <c r="P3685" s="110" t="s">
        <v>17248</v>
      </c>
      <c r="Q3685" s="112">
        <v>0</v>
      </c>
      <c r="R3685" s="111" t="s">
        <v>17249</v>
      </c>
      <c r="S3685" s="112"/>
    </row>
    <row r="3686" spans="7:19">
      <c r="G3686" s="109" t="s">
        <v>12758</v>
      </c>
      <c r="H3686" s="110" t="s">
        <v>15751</v>
      </c>
      <c r="I3686" s="109" t="s">
        <v>27038</v>
      </c>
      <c r="J3686" s="110" t="s">
        <v>9130</v>
      </c>
      <c r="K3686" s="110" t="s">
        <v>15751</v>
      </c>
      <c r="L3686" s="109" t="s">
        <v>27039</v>
      </c>
      <c r="M3686" s="110" t="s">
        <v>27040</v>
      </c>
      <c r="N3686" s="111" t="s">
        <v>27041</v>
      </c>
      <c r="O3686" s="111" t="s">
        <v>27042</v>
      </c>
      <c r="P3686" s="110" t="s">
        <v>17248</v>
      </c>
      <c r="Q3686" s="112">
        <v>0</v>
      </c>
      <c r="R3686" s="111" t="s">
        <v>17249</v>
      </c>
      <c r="S3686" s="112"/>
    </row>
    <row r="3687" spans="7:19" ht="22.5">
      <c r="G3687" s="109" t="s">
        <v>12758</v>
      </c>
      <c r="H3687" s="110" t="s">
        <v>27043</v>
      </c>
      <c r="I3687" s="109" t="s">
        <v>26456</v>
      </c>
      <c r="J3687" s="110" t="s">
        <v>9130</v>
      </c>
      <c r="K3687" s="110" t="s">
        <v>15751</v>
      </c>
      <c r="L3687" s="109" t="s">
        <v>27044</v>
      </c>
      <c r="M3687" s="110"/>
      <c r="N3687" s="111" t="s">
        <v>27041</v>
      </c>
      <c r="O3687" s="111" t="s">
        <v>27045</v>
      </c>
      <c r="P3687" s="110" t="s">
        <v>17248</v>
      </c>
      <c r="Q3687" s="112">
        <v>0</v>
      </c>
      <c r="R3687" s="111" t="s">
        <v>17249</v>
      </c>
      <c r="S3687" s="112"/>
    </row>
    <row r="3688" spans="7:19" ht="22.5">
      <c r="G3688" s="109" t="s">
        <v>12759</v>
      </c>
      <c r="H3688" s="110" t="s">
        <v>15752</v>
      </c>
      <c r="I3688" s="109" t="s">
        <v>27046</v>
      </c>
      <c r="J3688" s="110" t="s">
        <v>9693</v>
      </c>
      <c r="K3688" s="110" t="s">
        <v>27047</v>
      </c>
      <c r="L3688" s="109" t="s">
        <v>27048</v>
      </c>
      <c r="M3688" s="110" t="s">
        <v>27049</v>
      </c>
      <c r="N3688" s="111" t="s">
        <v>17623</v>
      </c>
      <c r="O3688" s="111" t="s">
        <v>27050</v>
      </c>
      <c r="P3688" s="110" t="s">
        <v>17248</v>
      </c>
      <c r="Q3688" s="112">
        <v>1</v>
      </c>
      <c r="R3688" s="111" t="s">
        <v>12653</v>
      </c>
      <c r="S3688" s="112"/>
    </row>
    <row r="3689" spans="7:19" ht="22.5">
      <c r="G3689" s="109" t="s">
        <v>12760</v>
      </c>
      <c r="H3689" s="110" t="s">
        <v>15753</v>
      </c>
      <c r="I3689" s="109" t="s">
        <v>27051</v>
      </c>
      <c r="J3689" s="110" t="s">
        <v>4713</v>
      </c>
      <c r="K3689" s="110" t="s">
        <v>15753</v>
      </c>
      <c r="L3689" s="109" t="s">
        <v>27052</v>
      </c>
      <c r="M3689" s="110" t="s">
        <v>27053</v>
      </c>
      <c r="N3689" s="111" t="s">
        <v>17623</v>
      </c>
      <c r="O3689" s="111" t="s">
        <v>27054</v>
      </c>
      <c r="P3689" s="110" t="s">
        <v>17248</v>
      </c>
      <c r="Q3689" s="112">
        <v>1</v>
      </c>
      <c r="R3689" s="111" t="s">
        <v>12653</v>
      </c>
      <c r="S3689" s="112"/>
    </row>
    <row r="3690" spans="7:19" ht="22.5">
      <c r="G3690" s="109" t="s">
        <v>12761</v>
      </c>
      <c r="H3690" s="110" t="s">
        <v>15754</v>
      </c>
      <c r="I3690" s="109" t="s">
        <v>19234</v>
      </c>
      <c r="J3690" s="110" t="s">
        <v>551</v>
      </c>
      <c r="K3690" s="110" t="s">
        <v>27055</v>
      </c>
      <c r="L3690" s="109" t="s">
        <v>17260</v>
      </c>
      <c r="M3690" s="110" t="s">
        <v>27056</v>
      </c>
      <c r="N3690" s="111" t="s">
        <v>17246</v>
      </c>
      <c r="O3690" s="111" t="s">
        <v>27057</v>
      </c>
      <c r="P3690" s="110" t="s">
        <v>17248</v>
      </c>
      <c r="Q3690" s="112">
        <v>0</v>
      </c>
      <c r="R3690" s="111" t="s">
        <v>17249</v>
      </c>
      <c r="S3690" s="112"/>
    </row>
    <row r="3691" spans="7:19" ht="22.5">
      <c r="G3691" s="109" t="s">
        <v>12762</v>
      </c>
      <c r="H3691" s="110" t="s">
        <v>15144</v>
      </c>
      <c r="I3691" s="109" t="s">
        <v>27058</v>
      </c>
      <c r="J3691" s="110" t="s">
        <v>551</v>
      </c>
      <c r="K3691" s="110" t="s">
        <v>27059</v>
      </c>
      <c r="L3691" s="109" t="s">
        <v>27060</v>
      </c>
      <c r="M3691" s="110" t="s">
        <v>17360</v>
      </c>
      <c r="N3691" s="111" t="s">
        <v>17353</v>
      </c>
      <c r="O3691" s="111" t="s">
        <v>27061</v>
      </c>
      <c r="P3691" s="110" t="s">
        <v>17248</v>
      </c>
      <c r="Q3691" s="112">
        <v>0</v>
      </c>
      <c r="R3691" s="111" t="s">
        <v>17249</v>
      </c>
      <c r="S3691" s="112"/>
    </row>
    <row r="3692" spans="7:19" ht="22.5">
      <c r="G3692" s="109" t="s">
        <v>12762</v>
      </c>
      <c r="H3692" s="110" t="s">
        <v>15144</v>
      </c>
      <c r="I3692" s="109" t="s">
        <v>27062</v>
      </c>
      <c r="J3692" s="110" t="s">
        <v>3183</v>
      </c>
      <c r="K3692" s="110" t="s">
        <v>27063</v>
      </c>
      <c r="L3692" s="109" t="s">
        <v>27060</v>
      </c>
      <c r="M3692" s="110"/>
      <c r="N3692" s="111" t="s">
        <v>17353</v>
      </c>
      <c r="O3692" s="111" t="s">
        <v>27064</v>
      </c>
      <c r="P3692" s="110" t="s">
        <v>17248</v>
      </c>
      <c r="Q3692" s="112">
        <v>0</v>
      </c>
      <c r="R3692" s="111" t="s">
        <v>17249</v>
      </c>
      <c r="S3692" s="112"/>
    </row>
    <row r="3693" spans="7:19" ht="22.5">
      <c r="G3693" s="109" t="s">
        <v>12762</v>
      </c>
      <c r="H3693" s="110" t="s">
        <v>15144</v>
      </c>
      <c r="I3693" s="109" t="s">
        <v>27065</v>
      </c>
      <c r="J3693" s="110" t="s">
        <v>27066</v>
      </c>
      <c r="K3693" s="110" t="s">
        <v>27067</v>
      </c>
      <c r="L3693" s="109" t="s">
        <v>27060</v>
      </c>
      <c r="M3693" s="110"/>
      <c r="N3693" s="111" t="s">
        <v>17353</v>
      </c>
      <c r="O3693" s="111" t="s">
        <v>27068</v>
      </c>
      <c r="P3693" s="110" t="s">
        <v>17248</v>
      </c>
      <c r="Q3693" s="112">
        <v>0</v>
      </c>
      <c r="R3693" s="111" t="s">
        <v>17249</v>
      </c>
      <c r="S3693" s="112"/>
    </row>
    <row r="3694" spans="7:19" ht="22.5">
      <c r="G3694" s="109" t="s">
        <v>12762</v>
      </c>
      <c r="H3694" s="110" t="s">
        <v>15144</v>
      </c>
      <c r="I3694" s="109" t="s">
        <v>27069</v>
      </c>
      <c r="J3694" s="110" t="s">
        <v>11480</v>
      </c>
      <c r="K3694" s="110" t="s">
        <v>27070</v>
      </c>
      <c r="L3694" s="109" t="s">
        <v>27060</v>
      </c>
      <c r="M3694" s="110"/>
      <c r="N3694" s="111" t="s">
        <v>17353</v>
      </c>
      <c r="O3694" s="111" t="s">
        <v>27071</v>
      </c>
      <c r="P3694" s="110" t="s">
        <v>17248</v>
      </c>
      <c r="Q3694" s="112">
        <v>0</v>
      </c>
      <c r="R3694" s="111" t="s">
        <v>17249</v>
      </c>
      <c r="S3694" s="112"/>
    </row>
    <row r="3695" spans="7:19" ht="22.5">
      <c r="G3695" s="109" t="s">
        <v>12762</v>
      </c>
      <c r="H3695" s="110" t="s">
        <v>15144</v>
      </c>
      <c r="I3695" s="109" t="s">
        <v>27072</v>
      </c>
      <c r="J3695" s="110" t="s">
        <v>5378</v>
      </c>
      <c r="K3695" s="110" t="s">
        <v>27073</v>
      </c>
      <c r="L3695" s="109" t="s">
        <v>27060</v>
      </c>
      <c r="M3695" s="110"/>
      <c r="N3695" s="111" t="s">
        <v>17353</v>
      </c>
      <c r="O3695" s="111" t="s">
        <v>27074</v>
      </c>
      <c r="P3695" s="110" t="s">
        <v>17248</v>
      </c>
      <c r="Q3695" s="112">
        <v>0</v>
      </c>
      <c r="R3695" s="111" t="s">
        <v>17249</v>
      </c>
      <c r="S3695" s="112"/>
    </row>
    <row r="3696" spans="7:19" ht="22.5">
      <c r="G3696" s="109" t="s">
        <v>12762</v>
      </c>
      <c r="H3696" s="110" t="s">
        <v>15144</v>
      </c>
      <c r="I3696" s="109" t="s">
        <v>27075</v>
      </c>
      <c r="J3696" s="110" t="s">
        <v>4796</v>
      </c>
      <c r="K3696" s="110" t="s">
        <v>27076</v>
      </c>
      <c r="L3696" s="109" t="s">
        <v>27060</v>
      </c>
      <c r="M3696" s="110"/>
      <c r="N3696" s="111" t="s">
        <v>17353</v>
      </c>
      <c r="O3696" s="111" t="s">
        <v>27077</v>
      </c>
      <c r="P3696" s="110" t="s">
        <v>17248</v>
      </c>
      <c r="Q3696" s="112">
        <v>0</v>
      </c>
      <c r="R3696" s="111" t="s">
        <v>17249</v>
      </c>
      <c r="S3696" s="112"/>
    </row>
    <row r="3697" spans="7:19" ht="22.5">
      <c r="G3697" s="109" t="s">
        <v>12762</v>
      </c>
      <c r="H3697" s="110" t="s">
        <v>15144</v>
      </c>
      <c r="I3697" s="109" t="s">
        <v>26516</v>
      </c>
      <c r="J3697" s="110" t="s">
        <v>9723</v>
      </c>
      <c r="K3697" s="110" t="s">
        <v>27078</v>
      </c>
      <c r="L3697" s="109" t="s">
        <v>27060</v>
      </c>
      <c r="M3697" s="110"/>
      <c r="N3697" s="111" t="s">
        <v>17353</v>
      </c>
      <c r="O3697" s="111" t="s">
        <v>27079</v>
      </c>
      <c r="P3697" s="110" t="s">
        <v>17248</v>
      </c>
      <c r="Q3697" s="112">
        <v>0</v>
      </c>
      <c r="R3697" s="111" t="s">
        <v>17249</v>
      </c>
      <c r="S3697" s="112"/>
    </row>
    <row r="3698" spans="7:19" ht="22.5">
      <c r="G3698" s="109" t="s">
        <v>12762</v>
      </c>
      <c r="H3698" s="110" t="s">
        <v>15144</v>
      </c>
      <c r="I3698" s="109" t="s">
        <v>21677</v>
      </c>
      <c r="J3698" s="110" t="s">
        <v>3649</v>
      </c>
      <c r="K3698" s="110" t="s">
        <v>27080</v>
      </c>
      <c r="L3698" s="109" t="s">
        <v>27060</v>
      </c>
      <c r="M3698" s="110"/>
      <c r="N3698" s="111" t="s">
        <v>17353</v>
      </c>
      <c r="O3698" s="111" t="s">
        <v>27081</v>
      </c>
      <c r="P3698" s="110" t="s">
        <v>17248</v>
      </c>
      <c r="Q3698" s="112">
        <v>0</v>
      </c>
      <c r="R3698" s="111" t="s">
        <v>17249</v>
      </c>
      <c r="S3698" s="112"/>
    </row>
    <row r="3699" spans="7:19" ht="22.5">
      <c r="G3699" s="109" t="s">
        <v>12762</v>
      </c>
      <c r="H3699" s="110" t="s">
        <v>15144</v>
      </c>
      <c r="I3699" s="109" t="s">
        <v>27082</v>
      </c>
      <c r="J3699" s="110" t="s">
        <v>718</v>
      </c>
      <c r="K3699" s="110" t="s">
        <v>27083</v>
      </c>
      <c r="L3699" s="109" t="s">
        <v>27060</v>
      </c>
      <c r="M3699" s="110"/>
      <c r="N3699" s="111" t="s">
        <v>17353</v>
      </c>
      <c r="O3699" s="111" t="s">
        <v>27084</v>
      </c>
      <c r="P3699" s="110" t="s">
        <v>17248</v>
      </c>
      <c r="Q3699" s="112">
        <v>0</v>
      </c>
      <c r="R3699" s="111" t="s">
        <v>17249</v>
      </c>
      <c r="S3699" s="112"/>
    </row>
    <row r="3700" spans="7:19" ht="22.5">
      <c r="G3700" s="109" t="s">
        <v>12762</v>
      </c>
      <c r="H3700" s="110" t="s">
        <v>15144</v>
      </c>
      <c r="I3700" s="109" t="s">
        <v>21877</v>
      </c>
      <c r="J3700" s="110" t="s">
        <v>4655</v>
      </c>
      <c r="K3700" s="110" t="s">
        <v>27085</v>
      </c>
      <c r="L3700" s="109" t="s">
        <v>27060</v>
      </c>
      <c r="M3700" s="110"/>
      <c r="N3700" s="111" t="s">
        <v>17353</v>
      </c>
      <c r="O3700" s="111" t="s">
        <v>27086</v>
      </c>
      <c r="P3700" s="110" t="s">
        <v>17248</v>
      </c>
      <c r="Q3700" s="112">
        <v>0</v>
      </c>
      <c r="R3700" s="111" t="s">
        <v>17249</v>
      </c>
      <c r="S3700" s="112"/>
    </row>
    <row r="3701" spans="7:19" ht="22.5">
      <c r="G3701" s="109" t="s">
        <v>12763</v>
      </c>
      <c r="H3701" s="110" t="s">
        <v>15755</v>
      </c>
      <c r="I3701" s="109" t="s">
        <v>27087</v>
      </c>
      <c r="J3701" s="110" t="s">
        <v>551</v>
      </c>
      <c r="K3701" s="110" t="s">
        <v>15755</v>
      </c>
      <c r="L3701" s="109" t="s">
        <v>27088</v>
      </c>
      <c r="M3701" s="110" t="s">
        <v>27089</v>
      </c>
      <c r="N3701" s="111" t="s">
        <v>17623</v>
      </c>
      <c r="O3701" s="111" t="s">
        <v>27090</v>
      </c>
      <c r="P3701" s="110" t="s">
        <v>17248</v>
      </c>
      <c r="Q3701" s="112">
        <v>0</v>
      </c>
      <c r="R3701" s="111" t="s">
        <v>17249</v>
      </c>
      <c r="S3701" s="112"/>
    </row>
    <row r="3702" spans="7:19" ht="22.5">
      <c r="G3702" s="109" t="s">
        <v>12763</v>
      </c>
      <c r="H3702" s="110" t="s">
        <v>15755</v>
      </c>
      <c r="I3702" s="109" t="s">
        <v>26384</v>
      </c>
      <c r="J3702" s="110" t="s">
        <v>718</v>
      </c>
      <c r="K3702" s="110" t="s">
        <v>15755</v>
      </c>
      <c r="L3702" s="109" t="s">
        <v>27088</v>
      </c>
      <c r="M3702" s="110"/>
      <c r="N3702" s="111" t="s">
        <v>17623</v>
      </c>
      <c r="O3702" s="111" t="s">
        <v>27091</v>
      </c>
      <c r="P3702" s="110" t="s">
        <v>17248</v>
      </c>
      <c r="Q3702" s="112">
        <v>0</v>
      </c>
      <c r="R3702" s="111" t="s">
        <v>17249</v>
      </c>
      <c r="S3702" s="112"/>
    </row>
    <row r="3703" spans="7:19" ht="22.5">
      <c r="G3703" s="109" t="s">
        <v>12763</v>
      </c>
      <c r="H3703" s="110" t="s">
        <v>15755</v>
      </c>
      <c r="I3703" s="109" t="s">
        <v>27092</v>
      </c>
      <c r="J3703" s="110" t="s">
        <v>4796</v>
      </c>
      <c r="K3703" s="110" t="s">
        <v>15755</v>
      </c>
      <c r="L3703" s="109" t="s">
        <v>27088</v>
      </c>
      <c r="M3703" s="110"/>
      <c r="N3703" s="111" t="s">
        <v>17623</v>
      </c>
      <c r="O3703" s="111" t="s">
        <v>27093</v>
      </c>
      <c r="P3703" s="110" t="s">
        <v>17248</v>
      </c>
      <c r="Q3703" s="112">
        <v>0</v>
      </c>
      <c r="R3703" s="111" t="s">
        <v>17249</v>
      </c>
      <c r="S3703" s="112"/>
    </row>
    <row r="3704" spans="7:19" ht="22.5">
      <c r="G3704" s="109" t="s">
        <v>12763</v>
      </c>
      <c r="H3704" s="110" t="s">
        <v>15755</v>
      </c>
      <c r="I3704" s="109" t="s">
        <v>27094</v>
      </c>
      <c r="J3704" s="110" t="s">
        <v>11480</v>
      </c>
      <c r="K3704" s="110" t="s">
        <v>15755</v>
      </c>
      <c r="L3704" s="109" t="s">
        <v>27088</v>
      </c>
      <c r="M3704" s="110"/>
      <c r="N3704" s="111" t="s">
        <v>17623</v>
      </c>
      <c r="O3704" s="111" t="s">
        <v>27095</v>
      </c>
      <c r="P3704" s="110" t="s">
        <v>17248</v>
      </c>
      <c r="Q3704" s="112">
        <v>0</v>
      </c>
      <c r="R3704" s="111" t="s">
        <v>17249</v>
      </c>
      <c r="S3704" s="112"/>
    </row>
    <row r="3705" spans="7:19" ht="22.5">
      <c r="G3705" s="109" t="s">
        <v>12763</v>
      </c>
      <c r="H3705" s="110" t="s">
        <v>15755</v>
      </c>
      <c r="I3705" s="109" t="s">
        <v>26516</v>
      </c>
      <c r="J3705" s="110" t="s">
        <v>9723</v>
      </c>
      <c r="K3705" s="110" t="s">
        <v>15755</v>
      </c>
      <c r="L3705" s="109" t="s">
        <v>27088</v>
      </c>
      <c r="M3705" s="110"/>
      <c r="N3705" s="111" t="s">
        <v>17623</v>
      </c>
      <c r="O3705" s="111" t="s">
        <v>27096</v>
      </c>
      <c r="P3705" s="110" t="s">
        <v>17248</v>
      </c>
      <c r="Q3705" s="112">
        <v>0</v>
      </c>
      <c r="R3705" s="111" t="s">
        <v>17249</v>
      </c>
      <c r="S3705" s="112"/>
    </row>
    <row r="3706" spans="7:19" ht="22.5">
      <c r="G3706" s="109" t="s">
        <v>12763</v>
      </c>
      <c r="H3706" s="110" t="s">
        <v>15755</v>
      </c>
      <c r="I3706" s="109" t="s">
        <v>26523</v>
      </c>
      <c r="J3706" s="110" t="s">
        <v>7077</v>
      </c>
      <c r="K3706" s="110" t="s">
        <v>15755</v>
      </c>
      <c r="L3706" s="109" t="s">
        <v>27088</v>
      </c>
      <c r="M3706" s="110"/>
      <c r="N3706" s="111" t="s">
        <v>17623</v>
      </c>
      <c r="O3706" s="111" t="s">
        <v>27097</v>
      </c>
      <c r="P3706" s="110" t="s">
        <v>17248</v>
      </c>
      <c r="Q3706" s="112">
        <v>0</v>
      </c>
      <c r="R3706" s="111" t="s">
        <v>17249</v>
      </c>
      <c r="S3706" s="112"/>
    </row>
    <row r="3707" spans="7:19" ht="22.5">
      <c r="G3707" s="109" t="s">
        <v>12763</v>
      </c>
      <c r="H3707" s="110" t="s">
        <v>15755</v>
      </c>
      <c r="I3707" s="109" t="s">
        <v>26528</v>
      </c>
      <c r="J3707" s="110" t="s">
        <v>8884</v>
      </c>
      <c r="K3707" s="110" t="s">
        <v>15755</v>
      </c>
      <c r="L3707" s="109" t="s">
        <v>27088</v>
      </c>
      <c r="M3707" s="110"/>
      <c r="N3707" s="111" t="s">
        <v>17623</v>
      </c>
      <c r="O3707" s="111" t="s">
        <v>27098</v>
      </c>
      <c r="P3707" s="110" t="s">
        <v>17248</v>
      </c>
      <c r="Q3707" s="112">
        <v>0</v>
      </c>
      <c r="R3707" s="111" t="s">
        <v>17249</v>
      </c>
      <c r="S3707" s="112"/>
    </row>
    <row r="3708" spans="7:19" ht="22.5">
      <c r="G3708" s="109" t="s">
        <v>12763</v>
      </c>
      <c r="H3708" s="110" t="s">
        <v>15755</v>
      </c>
      <c r="I3708" s="109" t="s">
        <v>27099</v>
      </c>
      <c r="J3708" s="110" t="s">
        <v>1184</v>
      </c>
      <c r="K3708" s="110" t="s">
        <v>15755</v>
      </c>
      <c r="L3708" s="109" t="s">
        <v>27088</v>
      </c>
      <c r="M3708" s="110"/>
      <c r="N3708" s="111" t="s">
        <v>17623</v>
      </c>
      <c r="O3708" s="111" t="s">
        <v>27100</v>
      </c>
      <c r="P3708" s="110" t="s">
        <v>17248</v>
      </c>
      <c r="Q3708" s="112">
        <v>0</v>
      </c>
      <c r="R3708" s="111" t="s">
        <v>17249</v>
      </c>
      <c r="S3708" s="112"/>
    </row>
    <row r="3709" spans="7:19" ht="22.5">
      <c r="G3709" s="109" t="s">
        <v>12763</v>
      </c>
      <c r="H3709" s="110" t="s">
        <v>15755</v>
      </c>
      <c r="I3709" s="109" t="s">
        <v>27101</v>
      </c>
      <c r="J3709" s="110" t="s">
        <v>3183</v>
      </c>
      <c r="K3709" s="110" t="s">
        <v>15755</v>
      </c>
      <c r="L3709" s="109" t="s">
        <v>27088</v>
      </c>
      <c r="M3709" s="110"/>
      <c r="N3709" s="111" t="s">
        <v>17623</v>
      </c>
      <c r="O3709" s="111" t="s">
        <v>27102</v>
      </c>
      <c r="P3709" s="110" t="s">
        <v>17248</v>
      </c>
      <c r="Q3709" s="112">
        <v>0</v>
      </c>
      <c r="R3709" s="111" t="s">
        <v>17249</v>
      </c>
      <c r="S3709" s="112"/>
    </row>
    <row r="3710" spans="7:19" ht="22.5">
      <c r="G3710" s="109" t="s">
        <v>12763</v>
      </c>
      <c r="H3710" s="110" t="s">
        <v>15755</v>
      </c>
      <c r="I3710" s="109" t="s">
        <v>27103</v>
      </c>
      <c r="J3710" s="110" t="s">
        <v>27066</v>
      </c>
      <c r="K3710" s="110" t="s">
        <v>15755</v>
      </c>
      <c r="L3710" s="109" t="s">
        <v>27088</v>
      </c>
      <c r="M3710" s="110"/>
      <c r="N3710" s="111" t="s">
        <v>17623</v>
      </c>
      <c r="O3710" s="111" t="s">
        <v>27104</v>
      </c>
      <c r="P3710" s="110" t="s">
        <v>17248</v>
      </c>
      <c r="Q3710" s="112">
        <v>0</v>
      </c>
      <c r="R3710" s="111" t="s">
        <v>17249</v>
      </c>
      <c r="S3710" s="112"/>
    </row>
    <row r="3711" spans="7:19">
      <c r="G3711" s="109" t="s">
        <v>12764</v>
      </c>
      <c r="H3711" s="110" t="s">
        <v>15756</v>
      </c>
      <c r="I3711" s="109" t="s">
        <v>19234</v>
      </c>
      <c r="J3711" s="110" t="s">
        <v>551</v>
      </c>
      <c r="K3711" s="110" t="s">
        <v>15756</v>
      </c>
      <c r="L3711" s="109" t="s">
        <v>27105</v>
      </c>
      <c r="M3711" s="110" t="s">
        <v>27106</v>
      </c>
      <c r="N3711" s="111" t="s">
        <v>17409</v>
      </c>
      <c r="O3711" s="111" t="s">
        <v>27107</v>
      </c>
      <c r="P3711" s="110" t="s">
        <v>17248</v>
      </c>
      <c r="Q3711" s="112">
        <v>0</v>
      </c>
      <c r="R3711" s="111" t="s">
        <v>17249</v>
      </c>
      <c r="S3711" s="112"/>
    </row>
    <row r="3712" spans="7:19">
      <c r="G3712" s="109" t="s">
        <v>12764</v>
      </c>
      <c r="H3712" s="110" t="s">
        <v>15756</v>
      </c>
      <c r="I3712" s="109" t="s">
        <v>21102</v>
      </c>
      <c r="J3712" s="110" t="s">
        <v>5378</v>
      </c>
      <c r="K3712" s="110" t="s">
        <v>15756</v>
      </c>
      <c r="L3712" s="109" t="s">
        <v>27105</v>
      </c>
      <c r="M3712" s="110"/>
      <c r="N3712" s="111" t="s">
        <v>17409</v>
      </c>
      <c r="O3712" s="111" t="s">
        <v>27108</v>
      </c>
      <c r="P3712" s="110" t="s">
        <v>17248</v>
      </c>
      <c r="Q3712" s="112">
        <v>0</v>
      </c>
      <c r="R3712" s="111" t="s">
        <v>17249</v>
      </c>
      <c r="S3712" s="112"/>
    </row>
    <row r="3713" spans="7:19">
      <c r="G3713" s="109" t="s">
        <v>12764</v>
      </c>
      <c r="H3713" s="110" t="s">
        <v>15756</v>
      </c>
      <c r="I3713" s="109" t="s">
        <v>27109</v>
      </c>
      <c r="J3713" s="110" t="s">
        <v>5245</v>
      </c>
      <c r="K3713" s="110" t="s">
        <v>15756</v>
      </c>
      <c r="L3713" s="109" t="s">
        <v>27105</v>
      </c>
      <c r="M3713" s="110"/>
      <c r="N3713" s="111" t="s">
        <v>17409</v>
      </c>
      <c r="O3713" s="111" t="s">
        <v>27110</v>
      </c>
      <c r="P3713" s="110" t="s">
        <v>17248</v>
      </c>
      <c r="Q3713" s="112">
        <v>0</v>
      </c>
      <c r="R3713" s="111" t="s">
        <v>17249</v>
      </c>
      <c r="S3713" s="112"/>
    </row>
    <row r="3714" spans="7:19">
      <c r="G3714" s="109" t="s">
        <v>12764</v>
      </c>
      <c r="H3714" s="110" t="s">
        <v>15756</v>
      </c>
      <c r="I3714" s="109" t="s">
        <v>27099</v>
      </c>
      <c r="J3714" s="110" t="s">
        <v>1184</v>
      </c>
      <c r="K3714" s="110" t="s">
        <v>15756</v>
      </c>
      <c r="L3714" s="109" t="s">
        <v>27105</v>
      </c>
      <c r="M3714" s="110"/>
      <c r="N3714" s="111" t="s">
        <v>17409</v>
      </c>
      <c r="O3714" s="111" t="s">
        <v>27111</v>
      </c>
      <c r="P3714" s="110" t="s">
        <v>17248</v>
      </c>
      <c r="Q3714" s="112">
        <v>0</v>
      </c>
      <c r="R3714" s="111" t="s">
        <v>17249</v>
      </c>
      <c r="S3714" s="112"/>
    </row>
    <row r="3715" spans="7:19">
      <c r="G3715" s="109" t="s">
        <v>12764</v>
      </c>
      <c r="H3715" s="110" t="s">
        <v>15756</v>
      </c>
      <c r="I3715" s="109" t="s">
        <v>27112</v>
      </c>
      <c r="J3715" s="110" t="s">
        <v>718</v>
      </c>
      <c r="K3715" s="110" t="s">
        <v>15756</v>
      </c>
      <c r="L3715" s="109" t="s">
        <v>27105</v>
      </c>
      <c r="M3715" s="110"/>
      <c r="N3715" s="111" t="s">
        <v>17409</v>
      </c>
      <c r="O3715" s="111" t="s">
        <v>27113</v>
      </c>
      <c r="P3715" s="110" t="s">
        <v>17248</v>
      </c>
      <c r="Q3715" s="112">
        <v>0</v>
      </c>
      <c r="R3715" s="111" t="s">
        <v>17249</v>
      </c>
      <c r="S3715" s="112"/>
    </row>
    <row r="3716" spans="7:19">
      <c r="G3716" s="109" t="s">
        <v>12764</v>
      </c>
      <c r="H3716" s="110" t="s">
        <v>15756</v>
      </c>
      <c r="I3716" s="109" t="s">
        <v>27094</v>
      </c>
      <c r="J3716" s="110" t="s">
        <v>11480</v>
      </c>
      <c r="K3716" s="110" t="s">
        <v>15756</v>
      </c>
      <c r="L3716" s="109" t="s">
        <v>27105</v>
      </c>
      <c r="M3716" s="110"/>
      <c r="N3716" s="111" t="s">
        <v>17409</v>
      </c>
      <c r="O3716" s="111" t="s">
        <v>27114</v>
      </c>
      <c r="P3716" s="110" t="s">
        <v>17248</v>
      </c>
      <c r="Q3716" s="112">
        <v>0</v>
      </c>
      <c r="R3716" s="111" t="s">
        <v>17249</v>
      </c>
      <c r="S3716" s="112"/>
    </row>
    <row r="3717" spans="7:19" ht="22.5">
      <c r="G3717" s="109" t="s">
        <v>12764</v>
      </c>
      <c r="H3717" s="110" t="s">
        <v>27115</v>
      </c>
      <c r="I3717" s="109" t="s">
        <v>19234</v>
      </c>
      <c r="J3717" s="110" t="s">
        <v>551</v>
      </c>
      <c r="K3717" s="110" t="s">
        <v>15756</v>
      </c>
      <c r="L3717" s="109" t="s">
        <v>27116</v>
      </c>
      <c r="M3717" s="110"/>
      <c r="N3717" s="111" t="s">
        <v>17409</v>
      </c>
      <c r="O3717" s="111" t="s">
        <v>27117</v>
      </c>
      <c r="P3717" s="110" t="s">
        <v>17248</v>
      </c>
      <c r="Q3717" s="112">
        <v>0</v>
      </c>
      <c r="R3717" s="111" t="s">
        <v>17249</v>
      </c>
      <c r="S3717" s="112"/>
    </row>
    <row r="3718" spans="7:19" ht="22.5">
      <c r="G3718" s="109" t="s">
        <v>12765</v>
      </c>
      <c r="H3718" s="110" t="s">
        <v>15757</v>
      </c>
      <c r="I3718" s="109" t="s">
        <v>25130</v>
      </c>
      <c r="J3718" s="110" t="s">
        <v>4655</v>
      </c>
      <c r="K3718" s="110" t="s">
        <v>15757</v>
      </c>
      <c r="L3718" s="109" t="s">
        <v>27118</v>
      </c>
      <c r="M3718" s="110" t="s">
        <v>27119</v>
      </c>
      <c r="N3718" s="111" t="s">
        <v>17409</v>
      </c>
      <c r="O3718" s="111" t="s">
        <v>27120</v>
      </c>
      <c r="P3718" s="110" t="s">
        <v>17248</v>
      </c>
      <c r="Q3718" s="112">
        <v>1</v>
      </c>
      <c r="R3718" s="111" t="s">
        <v>12680</v>
      </c>
      <c r="S3718" s="112"/>
    </row>
    <row r="3719" spans="7:19" ht="33.75">
      <c r="G3719" s="109" t="s">
        <v>12765</v>
      </c>
      <c r="H3719" s="110" t="s">
        <v>27121</v>
      </c>
      <c r="I3719" s="109" t="s">
        <v>25130</v>
      </c>
      <c r="J3719" s="110" t="s">
        <v>4655</v>
      </c>
      <c r="K3719" s="110" t="s">
        <v>27122</v>
      </c>
      <c r="L3719" s="109" t="s">
        <v>27123</v>
      </c>
      <c r="M3719" s="110"/>
      <c r="N3719" s="111" t="s">
        <v>17409</v>
      </c>
      <c r="O3719" s="111" t="s">
        <v>27124</v>
      </c>
      <c r="P3719" s="110" t="s">
        <v>17248</v>
      </c>
      <c r="Q3719" s="112">
        <v>0</v>
      </c>
      <c r="R3719" s="111" t="s">
        <v>17249</v>
      </c>
      <c r="S3719" s="112"/>
    </row>
    <row r="3720" spans="7:19">
      <c r="G3720" s="109" t="s">
        <v>12766</v>
      </c>
      <c r="H3720" s="110" t="s">
        <v>15151</v>
      </c>
      <c r="I3720" s="109" t="s">
        <v>26194</v>
      </c>
      <c r="J3720" s="110" t="s">
        <v>551</v>
      </c>
      <c r="K3720" s="110" t="s">
        <v>15151</v>
      </c>
      <c r="L3720" s="109" t="s">
        <v>27125</v>
      </c>
      <c r="M3720" s="110" t="s">
        <v>27126</v>
      </c>
      <c r="N3720" s="111" t="s">
        <v>17417</v>
      </c>
      <c r="O3720" s="111" t="s">
        <v>27127</v>
      </c>
      <c r="P3720" s="110" t="s">
        <v>17248</v>
      </c>
      <c r="Q3720" s="112">
        <v>0</v>
      </c>
      <c r="R3720" s="111" t="s">
        <v>17249</v>
      </c>
      <c r="S3720" s="112"/>
    </row>
    <row r="3721" spans="7:19">
      <c r="G3721" s="109" t="s">
        <v>12766</v>
      </c>
      <c r="H3721" s="110" t="s">
        <v>15151</v>
      </c>
      <c r="I3721" s="109" t="s">
        <v>27062</v>
      </c>
      <c r="J3721" s="110" t="s">
        <v>3183</v>
      </c>
      <c r="K3721" s="110" t="s">
        <v>15151</v>
      </c>
      <c r="L3721" s="109" t="s">
        <v>27125</v>
      </c>
      <c r="M3721" s="110" t="s">
        <v>27128</v>
      </c>
      <c r="N3721" s="111" t="s">
        <v>17417</v>
      </c>
      <c r="O3721" s="111" t="s">
        <v>27129</v>
      </c>
      <c r="P3721" s="110" t="s">
        <v>17248</v>
      </c>
      <c r="Q3721" s="112">
        <v>0</v>
      </c>
      <c r="R3721" s="111" t="s">
        <v>17249</v>
      </c>
      <c r="S3721" s="112"/>
    </row>
    <row r="3722" spans="7:19">
      <c r="G3722" s="109" t="s">
        <v>12766</v>
      </c>
      <c r="H3722" s="110" t="s">
        <v>15151</v>
      </c>
      <c r="I3722" s="109" t="s">
        <v>27082</v>
      </c>
      <c r="J3722" s="110" t="s">
        <v>718</v>
      </c>
      <c r="K3722" s="110" t="s">
        <v>15151</v>
      </c>
      <c r="L3722" s="109" t="s">
        <v>27125</v>
      </c>
      <c r="M3722" s="110" t="s">
        <v>27130</v>
      </c>
      <c r="N3722" s="111" t="s">
        <v>17417</v>
      </c>
      <c r="O3722" s="111" t="s">
        <v>27131</v>
      </c>
      <c r="P3722" s="110" t="s">
        <v>17248</v>
      </c>
      <c r="Q3722" s="112">
        <v>0</v>
      </c>
      <c r="R3722" s="111" t="s">
        <v>17249</v>
      </c>
      <c r="S3722" s="112"/>
    </row>
    <row r="3723" spans="7:19">
      <c r="G3723" s="109" t="s">
        <v>12766</v>
      </c>
      <c r="H3723" s="110" t="s">
        <v>15151</v>
      </c>
      <c r="I3723" s="109" t="s">
        <v>27132</v>
      </c>
      <c r="J3723" s="110" t="s">
        <v>675</v>
      </c>
      <c r="K3723" s="110" t="s">
        <v>15151</v>
      </c>
      <c r="L3723" s="109" t="s">
        <v>27125</v>
      </c>
      <c r="M3723" s="110"/>
      <c r="N3723" s="111" t="s">
        <v>17417</v>
      </c>
      <c r="O3723" s="111" t="s">
        <v>27133</v>
      </c>
      <c r="P3723" s="110" t="s">
        <v>17248</v>
      </c>
      <c r="Q3723" s="112">
        <v>0</v>
      </c>
      <c r="R3723" s="111" t="s">
        <v>17249</v>
      </c>
      <c r="S3723" s="112"/>
    </row>
    <row r="3724" spans="7:19">
      <c r="G3724" s="109" t="s">
        <v>12766</v>
      </c>
      <c r="H3724" s="110" t="s">
        <v>15151</v>
      </c>
      <c r="I3724" s="109" t="s">
        <v>21250</v>
      </c>
      <c r="J3724" s="110" t="s">
        <v>5378</v>
      </c>
      <c r="K3724" s="110" t="s">
        <v>15151</v>
      </c>
      <c r="L3724" s="109" t="s">
        <v>27125</v>
      </c>
      <c r="M3724" s="110" t="s">
        <v>27134</v>
      </c>
      <c r="N3724" s="111" t="s">
        <v>17417</v>
      </c>
      <c r="O3724" s="111" t="s">
        <v>27135</v>
      </c>
      <c r="P3724" s="110" t="s">
        <v>17248</v>
      </c>
      <c r="Q3724" s="112">
        <v>0</v>
      </c>
      <c r="R3724" s="111" t="s">
        <v>17249</v>
      </c>
      <c r="S3724" s="112"/>
    </row>
    <row r="3725" spans="7:19">
      <c r="G3725" s="109" t="s">
        <v>12766</v>
      </c>
      <c r="H3725" s="110" t="s">
        <v>15151</v>
      </c>
      <c r="I3725" s="109" t="s">
        <v>27136</v>
      </c>
      <c r="J3725" s="110" t="s">
        <v>5129</v>
      </c>
      <c r="K3725" s="110" t="s">
        <v>15151</v>
      </c>
      <c r="L3725" s="109" t="s">
        <v>27125</v>
      </c>
      <c r="M3725" s="110" t="s">
        <v>27137</v>
      </c>
      <c r="N3725" s="111" t="s">
        <v>17417</v>
      </c>
      <c r="O3725" s="111" t="s">
        <v>27138</v>
      </c>
      <c r="P3725" s="110" t="s">
        <v>17248</v>
      </c>
      <c r="Q3725" s="112">
        <v>0</v>
      </c>
      <c r="R3725" s="111" t="s">
        <v>17249</v>
      </c>
      <c r="S3725" s="112"/>
    </row>
    <row r="3726" spans="7:19">
      <c r="G3726" s="109" t="s">
        <v>12766</v>
      </c>
      <c r="H3726" s="110" t="s">
        <v>15151</v>
      </c>
      <c r="I3726" s="109" t="s">
        <v>27139</v>
      </c>
      <c r="J3726" s="110" t="s">
        <v>4796</v>
      </c>
      <c r="K3726" s="110" t="s">
        <v>15151</v>
      </c>
      <c r="L3726" s="109" t="s">
        <v>27125</v>
      </c>
      <c r="M3726" s="110" t="s">
        <v>27140</v>
      </c>
      <c r="N3726" s="111" t="s">
        <v>17417</v>
      </c>
      <c r="O3726" s="111" t="s">
        <v>27141</v>
      </c>
      <c r="P3726" s="110" t="s">
        <v>17248</v>
      </c>
      <c r="Q3726" s="112">
        <v>0</v>
      </c>
      <c r="R3726" s="111" t="s">
        <v>17249</v>
      </c>
      <c r="S3726" s="112"/>
    </row>
    <row r="3727" spans="7:19" ht="22.5">
      <c r="G3727" s="109" t="s">
        <v>12766</v>
      </c>
      <c r="H3727" s="110" t="s">
        <v>15151</v>
      </c>
      <c r="I3727" s="109" t="s">
        <v>22127</v>
      </c>
      <c r="J3727" s="110" t="s">
        <v>10431</v>
      </c>
      <c r="K3727" s="110" t="s">
        <v>15151</v>
      </c>
      <c r="L3727" s="109" t="s">
        <v>27125</v>
      </c>
      <c r="M3727" s="110" t="s">
        <v>27142</v>
      </c>
      <c r="N3727" s="111" t="s">
        <v>17417</v>
      </c>
      <c r="O3727" s="111" t="s">
        <v>27143</v>
      </c>
      <c r="P3727" s="110" t="s">
        <v>17248</v>
      </c>
      <c r="Q3727" s="112">
        <v>0</v>
      </c>
      <c r="R3727" s="111" t="s">
        <v>17249</v>
      </c>
      <c r="S3727" s="112"/>
    </row>
    <row r="3728" spans="7:19">
      <c r="G3728" s="109" t="s">
        <v>12766</v>
      </c>
      <c r="H3728" s="110" t="s">
        <v>15151</v>
      </c>
      <c r="I3728" s="109" t="s">
        <v>27065</v>
      </c>
      <c r="J3728" s="110" t="s">
        <v>27066</v>
      </c>
      <c r="K3728" s="110" t="s">
        <v>15151</v>
      </c>
      <c r="L3728" s="109" t="s">
        <v>27125</v>
      </c>
      <c r="M3728" s="110" t="s">
        <v>27144</v>
      </c>
      <c r="N3728" s="111" t="s">
        <v>17417</v>
      </c>
      <c r="O3728" s="111" t="s">
        <v>27145</v>
      </c>
      <c r="P3728" s="110" t="s">
        <v>17248</v>
      </c>
      <c r="Q3728" s="112">
        <v>0</v>
      </c>
      <c r="R3728" s="111" t="s">
        <v>17249</v>
      </c>
      <c r="S3728" s="112"/>
    </row>
    <row r="3729" spans="7:19">
      <c r="G3729" s="109" t="s">
        <v>12766</v>
      </c>
      <c r="H3729" s="110" t="s">
        <v>15151</v>
      </c>
      <c r="I3729" s="109" t="s">
        <v>27146</v>
      </c>
      <c r="J3729" s="110" t="s">
        <v>11480</v>
      </c>
      <c r="K3729" s="110" t="s">
        <v>15151</v>
      </c>
      <c r="L3729" s="109" t="s">
        <v>27125</v>
      </c>
      <c r="M3729" s="110" t="s">
        <v>27147</v>
      </c>
      <c r="N3729" s="111" t="s">
        <v>17417</v>
      </c>
      <c r="O3729" s="111" t="s">
        <v>27148</v>
      </c>
      <c r="P3729" s="110" t="s">
        <v>17248</v>
      </c>
      <c r="Q3729" s="112">
        <v>0</v>
      </c>
      <c r="R3729" s="111" t="s">
        <v>17249</v>
      </c>
      <c r="S3729" s="112"/>
    </row>
    <row r="3730" spans="7:19">
      <c r="G3730" s="109" t="s">
        <v>12766</v>
      </c>
      <c r="H3730" s="110" t="s">
        <v>15151</v>
      </c>
      <c r="I3730" s="109" t="s">
        <v>21872</v>
      </c>
      <c r="J3730" s="110" t="s">
        <v>4655</v>
      </c>
      <c r="K3730" s="110" t="s">
        <v>15151</v>
      </c>
      <c r="L3730" s="109" t="s">
        <v>27125</v>
      </c>
      <c r="M3730" s="110" t="s">
        <v>27149</v>
      </c>
      <c r="N3730" s="111" t="s">
        <v>17417</v>
      </c>
      <c r="O3730" s="111" t="s">
        <v>27150</v>
      </c>
      <c r="P3730" s="110" t="s">
        <v>17248</v>
      </c>
      <c r="Q3730" s="112">
        <v>0</v>
      </c>
      <c r="R3730" s="111" t="s">
        <v>17249</v>
      </c>
      <c r="S3730" s="112"/>
    </row>
    <row r="3731" spans="7:19">
      <c r="G3731" s="109" t="s">
        <v>12767</v>
      </c>
      <c r="H3731" s="110" t="s">
        <v>15151</v>
      </c>
      <c r="I3731" s="109" t="s">
        <v>26194</v>
      </c>
      <c r="J3731" s="110" t="s">
        <v>551</v>
      </c>
      <c r="K3731" s="110" t="s">
        <v>15151</v>
      </c>
      <c r="L3731" s="109" t="s">
        <v>27151</v>
      </c>
      <c r="M3731" s="110" t="s">
        <v>27152</v>
      </c>
      <c r="N3731" s="111" t="s">
        <v>17417</v>
      </c>
      <c r="O3731" s="111" t="s">
        <v>27153</v>
      </c>
      <c r="P3731" s="110" t="s">
        <v>17248</v>
      </c>
      <c r="Q3731" s="112">
        <v>0</v>
      </c>
      <c r="R3731" s="111" t="s">
        <v>17249</v>
      </c>
      <c r="S3731" s="112"/>
    </row>
    <row r="3732" spans="7:19">
      <c r="G3732" s="109" t="s">
        <v>12767</v>
      </c>
      <c r="H3732" s="110" t="s">
        <v>15151</v>
      </c>
      <c r="I3732" s="109" t="s">
        <v>27132</v>
      </c>
      <c r="J3732" s="110" t="s">
        <v>675</v>
      </c>
      <c r="K3732" s="110" t="s">
        <v>15151</v>
      </c>
      <c r="L3732" s="109" t="s">
        <v>27151</v>
      </c>
      <c r="M3732" s="110"/>
      <c r="N3732" s="111" t="s">
        <v>17417</v>
      </c>
      <c r="O3732" s="111" t="s">
        <v>27154</v>
      </c>
      <c r="P3732" s="110" t="s">
        <v>17248</v>
      </c>
      <c r="Q3732" s="112">
        <v>0</v>
      </c>
      <c r="R3732" s="111" t="s">
        <v>17249</v>
      </c>
      <c r="S3732" s="112"/>
    </row>
    <row r="3733" spans="7:19">
      <c r="G3733" s="109" t="s">
        <v>12767</v>
      </c>
      <c r="H3733" s="110" t="s">
        <v>15151</v>
      </c>
      <c r="I3733" s="109" t="s">
        <v>27082</v>
      </c>
      <c r="J3733" s="110" t="s">
        <v>718</v>
      </c>
      <c r="K3733" s="110" t="s">
        <v>15151</v>
      </c>
      <c r="L3733" s="109" t="s">
        <v>27151</v>
      </c>
      <c r="M3733" s="110" t="s">
        <v>27155</v>
      </c>
      <c r="N3733" s="111" t="s">
        <v>17417</v>
      </c>
      <c r="O3733" s="111" t="s">
        <v>27156</v>
      </c>
      <c r="P3733" s="110" t="s">
        <v>17248</v>
      </c>
      <c r="Q3733" s="112">
        <v>0</v>
      </c>
      <c r="R3733" s="111" t="s">
        <v>17249</v>
      </c>
      <c r="S3733" s="112"/>
    </row>
    <row r="3734" spans="7:19">
      <c r="G3734" s="109" t="s">
        <v>12767</v>
      </c>
      <c r="H3734" s="110" t="s">
        <v>15151</v>
      </c>
      <c r="I3734" s="109" t="s">
        <v>27062</v>
      </c>
      <c r="J3734" s="110" t="s">
        <v>3183</v>
      </c>
      <c r="K3734" s="110" t="s">
        <v>15151</v>
      </c>
      <c r="L3734" s="109" t="s">
        <v>27151</v>
      </c>
      <c r="M3734" s="110" t="s">
        <v>27157</v>
      </c>
      <c r="N3734" s="111" t="s">
        <v>17417</v>
      </c>
      <c r="O3734" s="111" t="s">
        <v>27158</v>
      </c>
      <c r="P3734" s="110" t="s">
        <v>17248</v>
      </c>
      <c r="Q3734" s="112">
        <v>0</v>
      </c>
      <c r="R3734" s="111" t="s">
        <v>17249</v>
      </c>
      <c r="S3734" s="112"/>
    </row>
    <row r="3735" spans="7:19">
      <c r="G3735" s="109" t="s">
        <v>12767</v>
      </c>
      <c r="H3735" s="110" t="s">
        <v>15151</v>
      </c>
      <c r="I3735" s="109" t="s">
        <v>21872</v>
      </c>
      <c r="J3735" s="110" t="s">
        <v>4655</v>
      </c>
      <c r="K3735" s="110" t="s">
        <v>15151</v>
      </c>
      <c r="L3735" s="109" t="s">
        <v>27151</v>
      </c>
      <c r="M3735" s="110" t="s">
        <v>27159</v>
      </c>
      <c r="N3735" s="111" t="s">
        <v>17417</v>
      </c>
      <c r="O3735" s="111" t="s">
        <v>27160</v>
      </c>
      <c r="P3735" s="110" t="s">
        <v>17248</v>
      </c>
      <c r="Q3735" s="112">
        <v>0</v>
      </c>
      <c r="R3735" s="111" t="s">
        <v>17249</v>
      </c>
      <c r="S3735" s="112"/>
    </row>
    <row r="3736" spans="7:19">
      <c r="G3736" s="109" t="s">
        <v>12767</v>
      </c>
      <c r="H3736" s="110" t="s">
        <v>15151</v>
      </c>
      <c r="I3736" s="109" t="s">
        <v>27139</v>
      </c>
      <c r="J3736" s="110" t="s">
        <v>4796</v>
      </c>
      <c r="K3736" s="110" t="s">
        <v>15151</v>
      </c>
      <c r="L3736" s="109" t="s">
        <v>27151</v>
      </c>
      <c r="M3736" s="110" t="s">
        <v>27161</v>
      </c>
      <c r="N3736" s="111" t="s">
        <v>17417</v>
      </c>
      <c r="O3736" s="111" t="s">
        <v>27162</v>
      </c>
      <c r="P3736" s="110" t="s">
        <v>17248</v>
      </c>
      <c r="Q3736" s="112">
        <v>0</v>
      </c>
      <c r="R3736" s="111" t="s">
        <v>17249</v>
      </c>
      <c r="S3736" s="112"/>
    </row>
    <row r="3737" spans="7:19">
      <c r="G3737" s="109" t="s">
        <v>12767</v>
      </c>
      <c r="H3737" s="110" t="s">
        <v>15151</v>
      </c>
      <c r="I3737" s="109" t="s">
        <v>27136</v>
      </c>
      <c r="J3737" s="110" t="s">
        <v>5129</v>
      </c>
      <c r="K3737" s="110" t="s">
        <v>15151</v>
      </c>
      <c r="L3737" s="109" t="s">
        <v>27151</v>
      </c>
      <c r="M3737" s="110" t="s">
        <v>27163</v>
      </c>
      <c r="N3737" s="111" t="s">
        <v>17417</v>
      </c>
      <c r="O3737" s="111" t="s">
        <v>27164</v>
      </c>
      <c r="P3737" s="110" t="s">
        <v>17248</v>
      </c>
      <c r="Q3737" s="112">
        <v>0</v>
      </c>
      <c r="R3737" s="111" t="s">
        <v>17249</v>
      </c>
      <c r="S3737" s="112"/>
    </row>
    <row r="3738" spans="7:19">
      <c r="G3738" s="109" t="s">
        <v>12767</v>
      </c>
      <c r="H3738" s="110" t="s">
        <v>15151</v>
      </c>
      <c r="I3738" s="109" t="s">
        <v>21250</v>
      </c>
      <c r="J3738" s="110" t="s">
        <v>5378</v>
      </c>
      <c r="K3738" s="110" t="s">
        <v>15151</v>
      </c>
      <c r="L3738" s="109" t="s">
        <v>27151</v>
      </c>
      <c r="M3738" s="110" t="s">
        <v>27165</v>
      </c>
      <c r="N3738" s="111" t="s">
        <v>17417</v>
      </c>
      <c r="O3738" s="111" t="s">
        <v>27166</v>
      </c>
      <c r="P3738" s="110" t="s">
        <v>17248</v>
      </c>
      <c r="Q3738" s="112">
        <v>0</v>
      </c>
      <c r="R3738" s="111" t="s">
        <v>17249</v>
      </c>
      <c r="S3738" s="112"/>
    </row>
    <row r="3739" spans="7:19">
      <c r="G3739" s="109" t="s">
        <v>12767</v>
      </c>
      <c r="H3739" s="110" t="s">
        <v>15151</v>
      </c>
      <c r="I3739" s="109" t="s">
        <v>27065</v>
      </c>
      <c r="J3739" s="110" t="s">
        <v>27066</v>
      </c>
      <c r="K3739" s="110" t="s">
        <v>15151</v>
      </c>
      <c r="L3739" s="109" t="s">
        <v>27151</v>
      </c>
      <c r="M3739" s="110" t="s">
        <v>27167</v>
      </c>
      <c r="N3739" s="111" t="s">
        <v>17417</v>
      </c>
      <c r="O3739" s="111" t="s">
        <v>27168</v>
      </c>
      <c r="P3739" s="110" t="s">
        <v>17248</v>
      </c>
      <c r="Q3739" s="112">
        <v>0</v>
      </c>
      <c r="R3739" s="111" t="s">
        <v>17249</v>
      </c>
      <c r="S3739" s="112"/>
    </row>
    <row r="3740" spans="7:19" ht="22.5">
      <c r="G3740" s="109" t="s">
        <v>12767</v>
      </c>
      <c r="H3740" s="110" t="s">
        <v>15151</v>
      </c>
      <c r="I3740" s="109" t="s">
        <v>22127</v>
      </c>
      <c r="J3740" s="110" t="s">
        <v>10431</v>
      </c>
      <c r="K3740" s="110" t="s">
        <v>15151</v>
      </c>
      <c r="L3740" s="109" t="s">
        <v>27151</v>
      </c>
      <c r="M3740" s="110" t="s">
        <v>27169</v>
      </c>
      <c r="N3740" s="111" t="s">
        <v>17417</v>
      </c>
      <c r="O3740" s="111" t="s">
        <v>27170</v>
      </c>
      <c r="P3740" s="110" t="s">
        <v>17248</v>
      </c>
      <c r="Q3740" s="112">
        <v>0</v>
      </c>
      <c r="R3740" s="111" t="s">
        <v>17249</v>
      </c>
      <c r="S3740" s="112"/>
    </row>
    <row r="3741" spans="7:19">
      <c r="G3741" s="109" t="s">
        <v>12767</v>
      </c>
      <c r="H3741" s="110" t="s">
        <v>15151</v>
      </c>
      <c r="I3741" s="109" t="s">
        <v>27146</v>
      </c>
      <c r="J3741" s="110" t="s">
        <v>11480</v>
      </c>
      <c r="K3741" s="110" t="s">
        <v>15151</v>
      </c>
      <c r="L3741" s="109" t="s">
        <v>27151</v>
      </c>
      <c r="M3741" s="110" t="s">
        <v>27171</v>
      </c>
      <c r="N3741" s="111" t="s">
        <v>17417</v>
      </c>
      <c r="O3741" s="111" t="s">
        <v>27172</v>
      </c>
      <c r="P3741" s="110" t="s">
        <v>17248</v>
      </c>
      <c r="Q3741" s="112">
        <v>0</v>
      </c>
      <c r="R3741" s="111" t="s">
        <v>17249</v>
      </c>
      <c r="S3741" s="112"/>
    </row>
    <row r="3742" spans="7:19" ht="33.75">
      <c r="G3742" s="109" t="s">
        <v>27173</v>
      </c>
      <c r="H3742" s="110" t="s">
        <v>17438</v>
      </c>
      <c r="I3742" s="109" t="s">
        <v>26194</v>
      </c>
      <c r="J3742" s="110" t="s">
        <v>551</v>
      </c>
      <c r="K3742" s="110" t="s">
        <v>17252</v>
      </c>
      <c r="L3742" s="109" t="s">
        <v>27174</v>
      </c>
      <c r="M3742" s="110" t="s">
        <v>27175</v>
      </c>
      <c r="N3742" s="111" t="s">
        <v>17417</v>
      </c>
      <c r="O3742" s="111" t="s">
        <v>27176</v>
      </c>
      <c r="P3742" s="110" t="s">
        <v>17248</v>
      </c>
      <c r="Q3742" s="112">
        <v>0</v>
      </c>
      <c r="R3742" s="111" t="s">
        <v>17249</v>
      </c>
      <c r="S3742" s="112"/>
    </row>
    <row r="3743" spans="7:19" ht="33.75">
      <c r="G3743" s="109" t="s">
        <v>27177</v>
      </c>
      <c r="H3743" s="110" t="s">
        <v>17438</v>
      </c>
      <c r="I3743" s="109" t="s">
        <v>26194</v>
      </c>
      <c r="J3743" s="110" t="s">
        <v>551</v>
      </c>
      <c r="K3743" s="110" t="s">
        <v>17252</v>
      </c>
      <c r="L3743" s="109" t="s">
        <v>27178</v>
      </c>
      <c r="M3743" s="110" t="s">
        <v>27179</v>
      </c>
      <c r="N3743" s="111" t="s">
        <v>17417</v>
      </c>
      <c r="O3743" s="111" t="s">
        <v>27180</v>
      </c>
      <c r="P3743" s="110" t="s">
        <v>17248</v>
      </c>
      <c r="Q3743" s="112">
        <v>0</v>
      </c>
      <c r="R3743" s="111" t="s">
        <v>17249</v>
      </c>
      <c r="S3743" s="112"/>
    </row>
    <row r="3744" spans="7:19" ht="33.75">
      <c r="G3744" s="109" t="s">
        <v>12768</v>
      </c>
      <c r="H3744" s="110" t="s">
        <v>15152</v>
      </c>
      <c r="I3744" s="109" t="s">
        <v>27181</v>
      </c>
      <c r="J3744" s="110" t="s">
        <v>551</v>
      </c>
      <c r="K3744" s="110" t="s">
        <v>27059</v>
      </c>
      <c r="L3744" s="109" t="s">
        <v>27182</v>
      </c>
      <c r="M3744" s="110" t="s">
        <v>27183</v>
      </c>
      <c r="N3744" s="111" t="s">
        <v>17212</v>
      </c>
      <c r="O3744" s="111" t="s">
        <v>27184</v>
      </c>
      <c r="P3744" s="110" t="s">
        <v>17248</v>
      </c>
      <c r="Q3744" s="112">
        <v>0</v>
      </c>
      <c r="R3744" s="111" t="s">
        <v>17249</v>
      </c>
      <c r="S3744" s="112"/>
    </row>
    <row r="3745" spans="7:19" ht="33.75">
      <c r="G3745" s="109" t="s">
        <v>12768</v>
      </c>
      <c r="H3745" s="110" t="s">
        <v>15152</v>
      </c>
      <c r="I3745" s="109" t="s">
        <v>21677</v>
      </c>
      <c r="J3745" s="110" t="s">
        <v>3649</v>
      </c>
      <c r="K3745" s="110" t="s">
        <v>27080</v>
      </c>
      <c r="L3745" s="109" t="s">
        <v>27182</v>
      </c>
      <c r="M3745" s="110"/>
      <c r="N3745" s="111" t="s">
        <v>17212</v>
      </c>
      <c r="O3745" s="111" t="s">
        <v>27185</v>
      </c>
      <c r="P3745" s="110" t="s">
        <v>17248</v>
      </c>
      <c r="Q3745" s="112">
        <v>0</v>
      </c>
      <c r="R3745" s="111" t="s">
        <v>17249</v>
      </c>
      <c r="S3745" s="112"/>
    </row>
    <row r="3746" spans="7:19" ht="33.75">
      <c r="G3746" s="109" t="s">
        <v>12768</v>
      </c>
      <c r="H3746" s="110" t="s">
        <v>15152</v>
      </c>
      <c r="I3746" s="109" t="s">
        <v>27082</v>
      </c>
      <c r="J3746" s="110" t="s">
        <v>718</v>
      </c>
      <c r="K3746" s="110" t="s">
        <v>27083</v>
      </c>
      <c r="L3746" s="109" t="s">
        <v>27182</v>
      </c>
      <c r="M3746" s="110"/>
      <c r="N3746" s="111" t="s">
        <v>17212</v>
      </c>
      <c r="O3746" s="111" t="s">
        <v>27186</v>
      </c>
      <c r="P3746" s="110" t="s">
        <v>17248</v>
      </c>
      <c r="Q3746" s="112">
        <v>0</v>
      </c>
      <c r="R3746" s="111" t="s">
        <v>17249</v>
      </c>
      <c r="S3746" s="112"/>
    </row>
    <row r="3747" spans="7:19" ht="33.75">
      <c r="G3747" s="109" t="s">
        <v>12768</v>
      </c>
      <c r="H3747" s="110" t="s">
        <v>15152</v>
      </c>
      <c r="I3747" s="109" t="s">
        <v>27187</v>
      </c>
      <c r="J3747" s="110" t="s">
        <v>27066</v>
      </c>
      <c r="K3747" s="110" t="s">
        <v>27188</v>
      </c>
      <c r="L3747" s="109" t="s">
        <v>27182</v>
      </c>
      <c r="M3747" s="110"/>
      <c r="N3747" s="111" t="s">
        <v>17212</v>
      </c>
      <c r="O3747" s="111" t="s">
        <v>27189</v>
      </c>
      <c r="P3747" s="110" t="s">
        <v>17248</v>
      </c>
      <c r="Q3747" s="112">
        <v>0</v>
      </c>
      <c r="R3747" s="111" t="s">
        <v>17249</v>
      </c>
      <c r="S3747" s="112"/>
    </row>
    <row r="3748" spans="7:19" ht="33.75">
      <c r="G3748" s="109" t="s">
        <v>12768</v>
      </c>
      <c r="H3748" s="110" t="s">
        <v>15152</v>
      </c>
      <c r="I3748" s="109" t="s">
        <v>21877</v>
      </c>
      <c r="J3748" s="110" t="s">
        <v>4655</v>
      </c>
      <c r="K3748" s="110" t="s">
        <v>27085</v>
      </c>
      <c r="L3748" s="109" t="s">
        <v>27182</v>
      </c>
      <c r="M3748" s="110"/>
      <c r="N3748" s="111" t="s">
        <v>17212</v>
      </c>
      <c r="O3748" s="111" t="s">
        <v>27190</v>
      </c>
      <c r="P3748" s="110" t="s">
        <v>17248</v>
      </c>
      <c r="Q3748" s="112">
        <v>0</v>
      </c>
      <c r="R3748" s="111" t="s">
        <v>17249</v>
      </c>
      <c r="S3748" s="112"/>
    </row>
    <row r="3749" spans="7:19" ht="45">
      <c r="G3749" s="109" t="s">
        <v>12768</v>
      </c>
      <c r="H3749" s="110" t="s">
        <v>27191</v>
      </c>
      <c r="I3749" s="109" t="s">
        <v>27192</v>
      </c>
      <c r="J3749" s="110" t="s">
        <v>4796</v>
      </c>
      <c r="K3749" s="110" t="s">
        <v>27076</v>
      </c>
      <c r="L3749" s="109" t="s">
        <v>27182</v>
      </c>
      <c r="M3749" s="110"/>
      <c r="N3749" s="111" t="s">
        <v>17212</v>
      </c>
      <c r="O3749" s="111" t="s">
        <v>27193</v>
      </c>
      <c r="P3749" s="110" t="s">
        <v>17248</v>
      </c>
      <c r="Q3749" s="112">
        <v>0</v>
      </c>
      <c r="R3749" s="111" t="s">
        <v>17249</v>
      </c>
      <c r="S3749" s="112"/>
    </row>
    <row r="3750" spans="7:19" ht="45">
      <c r="G3750" s="109" t="s">
        <v>12769</v>
      </c>
      <c r="H3750" s="110" t="s">
        <v>15758</v>
      </c>
      <c r="I3750" s="109" t="s">
        <v>27181</v>
      </c>
      <c r="J3750" s="110" t="s">
        <v>551</v>
      </c>
      <c r="K3750" s="110" t="s">
        <v>27194</v>
      </c>
      <c r="L3750" s="109" t="s">
        <v>17260</v>
      </c>
      <c r="M3750" s="110" t="s">
        <v>27195</v>
      </c>
      <c r="N3750" s="111" t="s">
        <v>17212</v>
      </c>
      <c r="O3750" s="111" t="s">
        <v>27196</v>
      </c>
      <c r="P3750" s="110" t="s">
        <v>17248</v>
      </c>
      <c r="Q3750" s="112">
        <v>0</v>
      </c>
      <c r="R3750" s="111" t="s">
        <v>17249</v>
      </c>
      <c r="S3750" s="112"/>
    </row>
    <row r="3751" spans="7:19" ht="45">
      <c r="G3751" s="109" t="s">
        <v>12770</v>
      </c>
      <c r="H3751" s="110" t="s">
        <v>15732</v>
      </c>
      <c r="I3751" s="109" t="s">
        <v>27181</v>
      </c>
      <c r="J3751" s="110" t="s">
        <v>551</v>
      </c>
      <c r="K3751" s="110" t="s">
        <v>27197</v>
      </c>
      <c r="L3751" s="109" t="s">
        <v>17260</v>
      </c>
      <c r="M3751" s="110" t="s">
        <v>27198</v>
      </c>
      <c r="N3751" s="111" t="s">
        <v>17212</v>
      </c>
      <c r="O3751" s="111" t="s">
        <v>27199</v>
      </c>
      <c r="P3751" s="110" t="s">
        <v>17248</v>
      </c>
      <c r="Q3751" s="112">
        <v>0</v>
      </c>
      <c r="R3751" s="111" t="s">
        <v>17249</v>
      </c>
      <c r="S3751" s="112"/>
    </row>
    <row r="3752" spans="7:19" ht="22.5">
      <c r="G3752" s="109" t="s">
        <v>12771</v>
      </c>
      <c r="H3752" s="110" t="s">
        <v>15109</v>
      </c>
      <c r="I3752" s="109" t="s">
        <v>27200</v>
      </c>
      <c r="J3752" s="110" t="s">
        <v>551</v>
      </c>
      <c r="K3752" s="110" t="s">
        <v>27201</v>
      </c>
      <c r="L3752" s="109" t="s">
        <v>27202</v>
      </c>
      <c r="M3752" s="110" t="s">
        <v>27203</v>
      </c>
      <c r="N3752" s="111" t="s">
        <v>17409</v>
      </c>
      <c r="O3752" s="111" t="s">
        <v>27204</v>
      </c>
      <c r="P3752" s="110" t="s">
        <v>17248</v>
      </c>
      <c r="Q3752" s="112">
        <v>1</v>
      </c>
      <c r="R3752" s="111" t="s">
        <v>12655</v>
      </c>
      <c r="S3752" s="112"/>
    </row>
    <row r="3753" spans="7:19" ht="22.5">
      <c r="G3753" s="109" t="s">
        <v>12772</v>
      </c>
      <c r="H3753" s="110" t="s">
        <v>15759</v>
      </c>
      <c r="I3753" s="109" t="s">
        <v>27205</v>
      </c>
      <c r="J3753" s="110" t="s">
        <v>551</v>
      </c>
      <c r="K3753" s="110" t="s">
        <v>15759</v>
      </c>
      <c r="L3753" s="109" t="s">
        <v>27206</v>
      </c>
      <c r="M3753" s="110" t="s">
        <v>27207</v>
      </c>
      <c r="N3753" s="111" t="s">
        <v>17409</v>
      </c>
      <c r="O3753" s="111" t="s">
        <v>27208</v>
      </c>
      <c r="P3753" s="110" t="s">
        <v>17248</v>
      </c>
      <c r="Q3753" s="112">
        <v>0</v>
      </c>
      <c r="R3753" s="111" t="s">
        <v>17249</v>
      </c>
      <c r="S3753" s="112"/>
    </row>
    <row r="3754" spans="7:19" ht="22.5">
      <c r="G3754" s="109" t="s">
        <v>12773</v>
      </c>
      <c r="H3754" s="110" t="s">
        <v>15162</v>
      </c>
      <c r="I3754" s="109" t="s">
        <v>27069</v>
      </c>
      <c r="J3754" s="110" t="s">
        <v>11480</v>
      </c>
      <c r="K3754" s="110" t="s">
        <v>27209</v>
      </c>
      <c r="L3754" s="109" t="s">
        <v>27210</v>
      </c>
      <c r="M3754" s="110" t="s">
        <v>27211</v>
      </c>
      <c r="N3754" s="111" t="s">
        <v>17409</v>
      </c>
      <c r="O3754" s="111" t="s">
        <v>27212</v>
      </c>
      <c r="P3754" s="110" t="s">
        <v>17248</v>
      </c>
      <c r="Q3754" s="112">
        <v>0</v>
      </c>
      <c r="R3754" s="111" t="s">
        <v>17249</v>
      </c>
      <c r="S3754" s="112"/>
    </row>
    <row r="3755" spans="7:19" ht="22.5">
      <c r="G3755" s="109" t="s">
        <v>12773</v>
      </c>
      <c r="H3755" s="110" t="s">
        <v>15162</v>
      </c>
      <c r="I3755" s="109" t="s">
        <v>27213</v>
      </c>
      <c r="J3755" s="110" t="s">
        <v>1184</v>
      </c>
      <c r="K3755" s="110" t="s">
        <v>27209</v>
      </c>
      <c r="L3755" s="109" t="s">
        <v>27210</v>
      </c>
      <c r="M3755" s="110"/>
      <c r="N3755" s="111" t="s">
        <v>17409</v>
      </c>
      <c r="O3755" s="111" t="s">
        <v>27214</v>
      </c>
      <c r="P3755" s="110" t="s">
        <v>17248</v>
      </c>
      <c r="Q3755" s="112">
        <v>0</v>
      </c>
      <c r="R3755" s="111" t="s">
        <v>17249</v>
      </c>
      <c r="S3755" s="112"/>
    </row>
    <row r="3756" spans="7:19" ht="22.5">
      <c r="G3756" s="109" t="s">
        <v>12773</v>
      </c>
      <c r="H3756" s="110" t="s">
        <v>15162</v>
      </c>
      <c r="I3756" s="109" t="s">
        <v>27215</v>
      </c>
      <c r="J3756" s="110" t="s">
        <v>4796</v>
      </c>
      <c r="K3756" s="110" t="s">
        <v>27209</v>
      </c>
      <c r="L3756" s="109" t="s">
        <v>27210</v>
      </c>
      <c r="M3756" s="110"/>
      <c r="N3756" s="111" t="s">
        <v>17409</v>
      </c>
      <c r="O3756" s="111" t="s">
        <v>27216</v>
      </c>
      <c r="P3756" s="110" t="s">
        <v>17248</v>
      </c>
      <c r="Q3756" s="112">
        <v>0</v>
      </c>
      <c r="R3756" s="111" t="s">
        <v>17249</v>
      </c>
      <c r="S3756" s="112"/>
    </row>
    <row r="3757" spans="7:19" ht="22.5">
      <c r="G3757" s="109" t="s">
        <v>12773</v>
      </c>
      <c r="H3757" s="110" t="s">
        <v>15162</v>
      </c>
      <c r="I3757" s="109" t="s">
        <v>27217</v>
      </c>
      <c r="J3757" s="110" t="s">
        <v>551</v>
      </c>
      <c r="K3757" s="110" t="s">
        <v>27209</v>
      </c>
      <c r="L3757" s="109" t="s">
        <v>27210</v>
      </c>
      <c r="M3757" s="110"/>
      <c r="N3757" s="111" t="s">
        <v>17409</v>
      </c>
      <c r="O3757" s="111" t="s">
        <v>27218</v>
      </c>
      <c r="P3757" s="110" t="s">
        <v>17248</v>
      </c>
      <c r="Q3757" s="112">
        <v>0</v>
      </c>
      <c r="R3757" s="111" t="s">
        <v>17249</v>
      </c>
      <c r="S3757" s="112"/>
    </row>
    <row r="3758" spans="7:19" ht="22.5">
      <c r="G3758" s="109" t="s">
        <v>12773</v>
      </c>
      <c r="H3758" s="110" t="s">
        <v>15162</v>
      </c>
      <c r="I3758" s="109" t="s">
        <v>26384</v>
      </c>
      <c r="J3758" s="110" t="s">
        <v>718</v>
      </c>
      <c r="K3758" s="110" t="s">
        <v>27209</v>
      </c>
      <c r="L3758" s="109" t="s">
        <v>27210</v>
      </c>
      <c r="M3758" s="110"/>
      <c r="N3758" s="111" t="s">
        <v>17409</v>
      </c>
      <c r="O3758" s="111" t="s">
        <v>27219</v>
      </c>
      <c r="P3758" s="110" t="s">
        <v>17248</v>
      </c>
      <c r="Q3758" s="112">
        <v>0</v>
      </c>
      <c r="R3758" s="111" t="s">
        <v>17249</v>
      </c>
      <c r="S3758" s="112"/>
    </row>
    <row r="3759" spans="7:19" ht="22.5">
      <c r="G3759" s="109" t="s">
        <v>12773</v>
      </c>
      <c r="H3759" s="110" t="s">
        <v>15162</v>
      </c>
      <c r="I3759" s="109" t="s">
        <v>25132</v>
      </c>
      <c r="J3759" s="110" t="s">
        <v>10431</v>
      </c>
      <c r="K3759" s="110" t="s">
        <v>27209</v>
      </c>
      <c r="L3759" s="109" t="s">
        <v>27210</v>
      </c>
      <c r="M3759" s="110"/>
      <c r="N3759" s="111" t="s">
        <v>17409</v>
      </c>
      <c r="O3759" s="111" t="s">
        <v>27220</v>
      </c>
      <c r="P3759" s="110" t="s">
        <v>17248</v>
      </c>
      <c r="Q3759" s="112">
        <v>0</v>
      </c>
      <c r="R3759" s="111" t="s">
        <v>17249</v>
      </c>
      <c r="S3759" s="112"/>
    </row>
    <row r="3760" spans="7:19">
      <c r="G3760" s="109" t="s">
        <v>12773</v>
      </c>
      <c r="H3760" s="110" t="s">
        <v>15162</v>
      </c>
      <c r="I3760" s="109" t="s">
        <v>27103</v>
      </c>
      <c r="J3760" s="110" t="s">
        <v>27066</v>
      </c>
      <c r="K3760" s="110" t="s">
        <v>15162</v>
      </c>
      <c r="L3760" s="109" t="s">
        <v>27210</v>
      </c>
      <c r="M3760" s="110"/>
      <c r="N3760" s="111" t="s">
        <v>17409</v>
      </c>
      <c r="O3760" s="111" t="s">
        <v>27221</v>
      </c>
      <c r="P3760" s="110" t="s">
        <v>17248</v>
      </c>
      <c r="Q3760" s="112">
        <v>0</v>
      </c>
      <c r="R3760" s="111" t="s">
        <v>17249</v>
      </c>
      <c r="S3760" s="112"/>
    </row>
    <row r="3761" spans="7:19" ht="22.5">
      <c r="G3761" s="109" t="s">
        <v>12773</v>
      </c>
      <c r="H3761" s="110" t="s">
        <v>15162</v>
      </c>
      <c r="I3761" s="109" t="s">
        <v>27222</v>
      </c>
      <c r="J3761" s="110" t="s">
        <v>6150</v>
      </c>
      <c r="K3761" s="110" t="s">
        <v>27209</v>
      </c>
      <c r="L3761" s="109" t="s">
        <v>27210</v>
      </c>
      <c r="M3761" s="110"/>
      <c r="N3761" s="111" t="s">
        <v>17409</v>
      </c>
      <c r="O3761" s="111" t="s">
        <v>27223</v>
      </c>
      <c r="P3761" s="110" t="s">
        <v>17248</v>
      </c>
      <c r="Q3761" s="112">
        <v>0</v>
      </c>
      <c r="R3761" s="111" t="s">
        <v>17249</v>
      </c>
      <c r="S3761" s="112"/>
    </row>
    <row r="3762" spans="7:19" ht="22.5">
      <c r="G3762" s="109" t="s">
        <v>12773</v>
      </c>
      <c r="H3762" s="110" t="s">
        <v>15162</v>
      </c>
      <c r="I3762" s="109" t="s">
        <v>27101</v>
      </c>
      <c r="J3762" s="110" t="s">
        <v>3183</v>
      </c>
      <c r="K3762" s="110" t="s">
        <v>27209</v>
      </c>
      <c r="L3762" s="109" t="s">
        <v>27210</v>
      </c>
      <c r="M3762" s="110"/>
      <c r="N3762" s="111" t="s">
        <v>17409</v>
      </c>
      <c r="O3762" s="111" t="s">
        <v>27224</v>
      </c>
      <c r="P3762" s="110" t="s">
        <v>17248</v>
      </c>
      <c r="Q3762" s="112">
        <v>0</v>
      </c>
      <c r="R3762" s="111" t="s">
        <v>17249</v>
      </c>
      <c r="S3762" s="112"/>
    </row>
    <row r="3763" spans="7:19" ht="22.5">
      <c r="G3763" s="109" t="s">
        <v>12773</v>
      </c>
      <c r="H3763" s="110" t="s">
        <v>18376</v>
      </c>
      <c r="I3763" s="109" t="s">
        <v>27069</v>
      </c>
      <c r="J3763" s="110" t="s">
        <v>11480</v>
      </c>
      <c r="K3763" s="110" t="s">
        <v>27209</v>
      </c>
      <c r="L3763" s="109" t="s">
        <v>27225</v>
      </c>
      <c r="M3763" s="110"/>
      <c r="N3763" s="111" t="s">
        <v>17409</v>
      </c>
      <c r="O3763" s="111" t="s">
        <v>27226</v>
      </c>
      <c r="P3763" s="110" t="s">
        <v>17248</v>
      </c>
      <c r="Q3763" s="112">
        <v>0</v>
      </c>
      <c r="R3763" s="111" t="s">
        <v>17249</v>
      </c>
      <c r="S3763" s="112"/>
    </row>
    <row r="3764" spans="7:19" ht="22.5">
      <c r="G3764" s="109" t="s">
        <v>12774</v>
      </c>
      <c r="H3764" s="110" t="s">
        <v>15760</v>
      </c>
      <c r="I3764" s="109" t="s">
        <v>20905</v>
      </c>
      <c r="J3764" s="110" t="s">
        <v>3183</v>
      </c>
      <c r="K3764" s="110" t="s">
        <v>15760</v>
      </c>
      <c r="L3764" s="109" t="s">
        <v>27227</v>
      </c>
      <c r="M3764" s="110" t="s">
        <v>27228</v>
      </c>
      <c r="N3764" s="111" t="s">
        <v>17409</v>
      </c>
      <c r="O3764" s="111" t="s">
        <v>27229</v>
      </c>
      <c r="P3764" s="110" t="s">
        <v>17248</v>
      </c>
      <c r="Q3764" s="112">
        <v>0</v>
      </c>
      <c r="R3764" s="111" t="s">
        <v>17249</v>
      </c>
      <c r="S3764" s="112"/>
    </row>
    <row r="3765" spans="7:19" ht="33.75">
      <c r="G3765" s="109" t="s">
        <v>12774</v>
      </c>
      <c r="H3765" s="110" t="s">
        <v>27230</v>
      </c>
      <c r="I3765" s="109" t="s">
        <v>20905</v>
      </c>
      <c r="J3765" s="110" t="s">
        <v>3183</v>
      </c>
      <c r="K3765" s="110" t="s">
        <v>15760</v>
      </c>
      <c r="L3765" s="109" t="s">
        <v>27231</v>
      </c>
      <c r="M3765" s="110"/>
      <c r="N3765" s="111" t="s">
        <v>17409</v>
      </c>
      <c r="O3765" s="111" t="s">
        <v>27232</v>
      </c>
      <c r="P3765" s="110" t="s">
        <v>17248</v>
      </c>
      <c r="Q3765" s="112">
        <v>0</v>
      </c>
      <c r="R3765" s="111" t="s">
        <v>17249</v>
      </c>
      <c r="S3765" s="112"/>
    </row>
    <row r="3766" spans="7:19" ht="22.5">
      <c r="G3766" s="109" t="s">
        <v>12775</v>
      </c>
      <c r="H3766" s="110" t="s">
        <v>15144</v>
      </c>
      <c r="I3766" s="109" t="s">
        <v>27233</v>
      </c>
      <c r="J3766" s="110" t="s">
        <v>2778</v>
      </c>
      <c r="K3766" s="110" t="s">
        <v>27234</v>
      </c>
      <c r="L3766" s="109" t="s">
        <v>27235</v>
      </c>
      <c r="M3766" s="110" t="s">
        <v>17360</v>
      </c>
      <c r="N3766" s="111" t="s">
        <v>17353</v>
      </c>
      <c r="O3766" s="111" t="s">
        <v>27236</v>
      </c>
      <c r="P3766" s="110" t="s">
        <v>17248</v>
      </c>
      <c r="Q3766" s="112">
        <v>0</v>
      </c>
      <c r="R3766" s="111" t="s">
        <v>17249</v>
      </c>
      <c r="S3766" s="112"/>
    </row>
    <row r="3767" spans="7:19" ht="22.5">
      <c r="G3767" s="109" t="s">
        <v>12776</v>
      </c>
      <c r="H3767" s="110" t="s">
        <v>15761</v>
      </c>
      <c r="I3767" s="109" t="s">
        <v>27237</v>
      </c>
      <c r="J3767" s="110" t="s">
        <v>2778</v>
      </c>
      <c r="K3767" s="110" t="s">
        <v>15761</v>
      </c>
      <c r="L3767" s="109" t="s">
        <v>26868</v>
      </c>
      <c r="M3767" s="110" t="s">
        <v>27238</v>
      </c>
      <c r="N3767" s="111" t="s">
        <v>17623</v>
      </c>
      <c r="O3767" s="111" t="s">
        <v>27239</v>
      </c>
      <c r="P3767" s="110" t="s">
        <v>17248</v>
      </c>
      <c r="Q3767" s="112">
        <v>0</v>
      </c>
      <c r="R3767" s="111" t="s">
        <v>17249</v>
      </c>
      <c r="S3767" s="112"/>
    </row>
    <row r="3768" spans="7:19" ht="22.5">
      <c r="G3768" s="109" t="s">
        <v>12776</v>
      </c>
      <c r="H3768" s="110" t="s">
        <v>15761</v>
      </c>
      <c r="I3768" s="109" t="s">
        <v>27240</v>
      </c>
      <c r="J3768" s="110" t="s">
        <v>675</v>
      </c>
      <c r="K3768" s="110" t="s">
        <v>15761</v>
      </c>
      <c r="L3768" s="109" t="s">
        <v>26868</v>
      </c>
      <c r="M3768" s="110"/>
      <c r="N3768" s="111" t="s">
        <v>17623</v>
      </c>
      <c r="O3768" s="111" t="s">
        <v>27241</v>
      </c>
      <c r="P3768" s="110" t="s">
        <v>17248</v>
      </c>
      <c r="Q3768" s="112">
        <v>0</v>
      </c>
      <c r="R3768" s="111" t="s">
        <v>17249</v>
      </c>
      <c r="S3768" s="112"/>
    </row>
    <row r="3769" spans="7:19" ht="22.5">
      <c r="G3769" s="109" t="s">
        <v>12776</v>
      </c>
      <c r="H3769" s="110" t="s">
        <v>15761</v>
      </c>
      <c r="I3769" s="109" t="s">
        <v>26521</v>
      </c>
      <c r="J3769" s="110" t="s">
        <v>5169</v>
      </c>
      <c r="K3769" s="110" t="s">
        <v>15761</v>
      </c>
      <c r="L3769" s="109" t="s">
        <v>26868</v>
      </c>
      <c r="M3769" s="110"/>
      <c r="N3769" s="111" t="s">
        <v>17623</v>
      </c>
      <c r="O3769" s="111" t="s">
        <v>27242</v>
      </c>
      <c r="P3769" s="110" t="s">
        <v>17248</v>
      </c>
      <c r="Q3769" s="112">
        <v>0</v>
      </c>
      <c r="R3769" s="111" t="s">
        <v>17249</v>
      </c>
      <c r="S3769" s="112"/>
    </row>
    <row r="3770" spans="7:19" ht="22.5">
      <c r="G3770" s="109" t="s">
        <v>12776</v>
      </c>
      <c r="H3770" s="110" t="s">
        <v>15761</v>
      </c>
      <c r="I3770" s="109" t="s">
        <v>26237</v>
      </c>
      <c r="J3770" s="110" t="s">
        <v>7705</v>
      </c>
      <c r="K3770" s="110" t="s">
        <v>15761</v>
      </c>
      <c r="L3770" s="109" t="s">
        <v>26868</v>
      </c>
      <c r="M3770" s="110"/>
      <c r="N3770" s="111" t="s">
        <v>17623</v>
      </c>
      <c r="O3770" s="111" t="s">
        <v>27243</v>
      </c>
      <c r="P3770" s="110" t="s">
        <v>17248</v>
      </c>
      <c r="Q3770" s="112">
        <v>0</v>
      </c>
      <c r="R3770" s="111" t="s">
        <v>17249</v>
      </c>
      <c r="S3770" s="112"/>
    </row>
    <row r="3771" spans="7:19" ht="22.5">
      <c r="G3771" s="109" t="s">
        <v>12776</v>
      </c>
      <c r="H3771" s="110" t="s">
        <v>15761</v>
      </c>
      <c r="I3771" s="109" t="s">
        <v>27244</v>
      </c>
      <c r="J3771" s="110" t="s">
        <v>7511</v>
      </c>
      <c r="K3771" s="110" t="s">
        <v>15761</v>
      </c>
      <c r="L3771" s="109" t="s">
        <v>26868</v>
      </c>
      <c r="M3771" s="110"/>
      <c r="N3771" s="111" t="s">
        <v>17623</v>
      </c>
      <c r="O3771" s="111" t="s">
        <v>27245</v>
      </c>
      <c r="P3771" s="110" t="s">
        <v>17248</v>
      </c>
      <c r="Q3771" s="112">
        <v>0</v>
      </c>
      <c r="R3771" s="111" t="s">
        <v>17249</v>
      </c>
      <c r="S3771" s="112"/>
    </row>
    <row r="3772" spans="7:19" ht="22.5">
      <c r="G3772" s="109" t="s">
        <v>12776</v>
      </c>
      <c r="H3772" s="110" t="s">
        <v>15761</v>
      </c>
      <c r="I3772" s="109" t="s">
        <v>27246</v>
      </c>
      <c r="J3772" s="110" t="s">
        <v>7612</v>
      </c>
      <c r="K3772" s="110" t="s">
        <v>15761</v>
      </c>
      <c r="L3772" s="109" t="s">
        <v>26868</v>
      </c>
      <c r="M3772" s="110"/>
      <c r="N3772" s="111" t="s">
        <v>17623</v>
      </c>
      <c r="O3772" s="111" t="s">
        <v>27247</v>
      </c>
      <c r="P3772" s="110" t="s">
        <v>17248</v>
      </c>
      <c r="Q3772" s="112">
        <v>0</v>
      </c>
      <c r="R3772" s="111" t="s">
        <v>17249</v>
      </c>
      <c r="S3772" s="112"/>
    </row>
    <row r="3773" spans="7:19" ht="22.5">
      <c r="G3773" s="109" t="s">
        <v>12776</v>
      </c>
      <c r="H3773" s="110" t="s">
        <v>15761</v>
      </c>
      <c r="I3773" s="109" t="s">
        <v>27248</v>
      </c>
      <c r="J3773" s="110" t="s">
        <v>6926</v>
      </c>
      <c r="K3773" s="110" t="s">
        <v>15761</v>
      </c>
      <c r="L3773" s="109" t="s">
        <v>26868</v>
      </c>
      <c r="M3773" s="110"/>
      <c r="N3773" s="111" t="s">
        <v>17623</v>
      </c>
      <c r="O3773" s="111" t="s">
        <v>27249</v>
      </c>
      <c r="P3773" s="110" t="s">
        <v>17248</v>
      </c>
      <c r="Q3773" s="112">
        <v>0</v>
      </c>
      <c r="R3773" s="111" t="s">
        <v>17249</v>
      </c>
      <c r="S3773" s="112"/>
    </row>
    <row r="3774" spans="7:19" ht="22.5">
      <c r="G3774" s="109" t="s">
        <v>12776</v>
      </c>
      <c r="H3774" s="110" t="s">
        <v>15761</v>
      </c>
      <c r="I3774" s="109" t="s">
        <v>27250</v>
      </c>
      <c r="J3774" s="110" t="s">
        <v>5930</v>
      </c>
      <c r="K3774" s="110" t="s">
        <v>15761</v>
      </c>
      <c r="L3774" s="109" t="s">
        <v>26868</v>
      </c>
      <c r="M3774" s="110"/>
      <c r="N3774" s="111" t="s">
        <v>17623</v>
      </c>
      <c r="O3774" s="111" t="s">
        <v>27251</v>
      </c>
      <c r="P3774" s="110" t="s">
        <v>17248</v>
      </c>
      <c r="Q3774" s="112">
        <v>0</v>
      </c>
      <c r="R3774" s="111" t="s">
        <v>17249</v>
      </c>
      <c r="S3774" s="112"/>
    </row>
    <row r="3775" spans="7:19" ht="22.5">
      <c r="G3775" s="109" t="s">
        <v>12776</v>
      </c>
      <c r="H3775" s="110" t="s">
        <v>15761</v>
      </c>
      <c r="I3775" s="109" t="s">
        <v>27252</v>
      </c>
      <c r="J3775" s="110" t="s">
        <v>6150</v>
      </c>
      <c r="K3775" s="110" t="s">
        <v>15761</v>
      </c>
      <c r="L3775" s="109" t="s">
        <v>26868</v>
      </c>
      <c r="M3775" s="110"/>
      <c r="N3775" s="111" t="s">
        <v>17623</v>
      </c>
      <c r="O3775" s="111" t="s">
        <v>27253</v>
      </c>
      <c r="P3775" s="110" t="s">
        <v>17248</v>
      </c>
      <c r="Q3775" s="112">
        <v>0</v>
      </c>
      <c r="R3775" s="111" t="s">
        <v>17249</v>
      </c>
      <c r="S3775" s="112"/>
    </row>
    <row r="3776" spans="7:19" ht="22.5">
      <c r="G3776" s="109" t="s">
        <v>12776</v>
      </c>
      <c r="H3776" s="110" t="s">
        <v>15761</v>
      </c>
      <c r="I3776" s="109" t="s">
        <v>21102</v>
      </c>
      <c r="J3776" s="110" t="s">
        <v>5378</v>
      </c>
      <c r="K3776" s="110" t="s">
        <v>15761</v>
      </c>
      <c r="L3776" s="109" t="s">
        <v>26868</v>
      </c>
      <c r="M3776" s="110"/>
      <c r="N3776" s="111" t="s">
        <v>17623</v>
      </c>
      <c r="O3776" s="111" t="s">
        <v>27254</v>
      </c>
      <c r="P3776" s="110" t="s">
        <v>17248</v>
      </c>
      <c r="Q3776" s="112">
        <v>0</v>
      </c>
      <c r="R3776" s="111" t="s">
        <v>17249</v>
      </c>
      <c r="S3776" s="112"/>
    </row>
    <row r="3777" spans="7:19" ht="22.5">
      <c r="G3777" s="109" t="s">
        <v>12776</v>
      </c>
      <c r="H3777" s="110" t="s">
        <v>15761</v>
      </c>
      <c r="I3777" s="109" t="s">
        <v>27255</v>
      </c>
      <c r="J3777" s="110" t="s">
        <v>5245</v>
      </c>
      <c r="K3777" s="110" t="s">
        <v>15761</v>
      </c>
      <c r="L3777" s="109" t="s">
        <v>26868</v>
      </c>
      <c r="M3777" s="110"/>
      <c r="N3777" s="111" t="s">
        <v>17623</v>
      </c>
      <c r="O3777" s="111" t="s">
        <v>27256</v>
      </c>
      <c r="P3777" s="110" t="s">
        <v>17248</v>
      </c>
      <c r="Q3777" s="112">
        <v>0</v>
      </c>
      <c r="R3777" s="111" t="s">
        <v>17249</v>
      </c>
      <c r="S3777" s="112"/>
    </row>
    <row r="3778" spans="7:19" ht="22.5">
      <c r="G3778" s="109" t="s">
        <v>12776</v>
      </c>
      <c r="H3778" s="110" t="s">
        <v>15761</v>
      </c>
      <c r="I3778" s="109" t="s">
        <v>27257</v>
      </c>
      <c r="J3778" s="110" t="s">
        <v>6450</v>
      </c>
      <c r="K3778" s="110" t="s">
        <v>15761</v>
      </c>
      <c r="L3778" s="109" t="s">
        <v>26868</v>
      </c>
      <c r="M3778" s="110"/>
      <c r="N3778" s="111" t="s">
        <v>17623</v>
      </c>
      <c r="O3778" s="111" t="s">
        <v>27258</v>
      </c>
      <c r="P3778" s="110" t="s">
        <v>17248</v>
      </c>
      <c r="Q3778" s="112">
        <v>0</v>
      </c>
      <c r="R3778" s="111" t="s">
        <v>17249</v>
      </c>
      <c r="S3778" s="112"/>
    </row>
    <row r="3779" spans="7:19" ht="22.5">
      <c r="G3779" s="109" t="s">
        <v>12776</v>
      </c>
      <c r="H3779" s="110" t="s">
        <v>15761</v>
      </c>
      <c r="I3779" s="109" t="s">
        <v>25160</v>
      </c>
      <c r="J3779" s="110" t="s">
        <v>10307</v>
      </c>
      <c r="K3779" s="110" t="s">
        <v>15761</v>
      </c>
      <c r="L3779" s="109" t="s">
        <v>26868</v>
      </c>
      <c r="M3779" s="110"/>
      <c r="N3779" s="111" t="s">
        <v>17623</v>
      </c>
      <c r="O3779" s="111" t="s">
        <v>27259</v>
      </c>
      <c r="P3779" s="110" t="s">
        <v>17248</v>
      </c>
      <c r="Q3779" s="112">
        <v>0</v>
      </c>
      <c r="R3779" s="111" t="s">
        <v>17249</v>
      </c>
      <c r="S3779" s="112"/>
    </row>
    <row r="3780" spans="7:19" ht="22.5">
      <c r="G3780" s="109" t="s">
        <v>12776</v>
      </c>
      <c r="H3780" s="110" t="s">
        <v>15761</v>
      </c>
      <c r="I3780" s="109" t="s">
        <v>27260</v>
      </c>
      <c r="J3780" s="110" t="s">
        <v>10621</v>
      </c>
      <c r="K3780" s="110" t="s">
        <v>15761</v>
      </c>
      <c r="L3780" s="109" t="s">
        <v>26868</v>
      </c>
      <c r="M3780" s="110"/>
      <c r="N3780" s="111" t="s">
        <v>17623</v>
      </c>
      <c r="O3780" s="111" t="s">
        <v>27261</v>
      </c>
      <c r="P3780" s="110" t="s">
        <v>17248</v>
      </c>
      <c r="Q3780" s="112">
        <v>0</v>
      </c>
      <c r="R3780" s="111" t="s">
        <v>17249</v>
      </c>
      <c r="S3780" s="112"/>
    </row>
    <row r="3781" spans="7:19" ht="22.5">
      <c r="G3781" s="109" t="s">
        <v>12776</v>
      </c>
      <c r="H3781" s="110" t="s">
        <v>15761</v>
      </c>
      <c r="I3781" s="109" t="s">
        <v>27262</v>
      </c>
      <c r="J3781" s="110" t="s">
        <v>4640</v>
      </c>
      <c r="K3781" s="110" t="s">
        <v>15761</v>
      </c>
      <c r="L3781" s="109" t="s">
        <v>26868</v>
      </c>
      <c r="M3781" s="110"/>
      <c r="N3781" s="111" t="s">
        <v>17623</v>
      </c>
      <c r="O3781" s="111" t="s">
        <v>27263</v>
      </c>
      <c r="P3781" s="110" t="s">
        <v>17248</v>
      </c>
      <c r="Q3781" s="112">
        <v>0</v>
      </c>
      <c r="R3781" s="111" t="s">
        <v>17249</v>
      </c>
      <c r="S3781" s="112"/>
    </row>
    <row r="3782" spans="7:19" ht="22.5">
      <c r="G3782" s="109" t="s">
        <v>12777</v>
      </c>
      <c r="H3782" s="110" t="s">
        <v>15762</v>
      </c>
      <c r="I3782" s="109" t="s">
        <v>27264</v>
      </c>
      <c r="J3782" s="110" t="s">
        <v>2778</v>
      </c>
      <c r="K3782" s="110" t="s">
        <v>15762</v>
      </c>
      <c r="L3782" s="109" t="s">
        <v>27265</v>
      </c>
      <c r="M3782" s="110" t="s">
        <v>27266</v>
      </c>
      <c r="N3782" s="111" t="s">
        <v>17409</v>
      </c>
      <c r="O3782" s="111" t="s">
        <v>27267</v>
      </c>
      <c r="P3782" s="110" t="s">
        <v>17248</v>
      </c>
      <c r="Q3782" s="112">
        <v>0</v>
      </c>
      <c r="R3782" s="111" t="s">
        <v>17249</v>
      </c>
      <c r="S3782" s="112"/>
    </row>
    <row r="3783" spans="7:19" ht="22.5">
      <c r="G3783" s="109" t="s">
        <v>12777</v>
      </c>
      <c r="H3783" s="110" t="s">
        <v>27268</v>
      </c>
      <c r="I3783" s="109" t="s">
        <v>27264</v>
      </c>
      <c r="J3783" s="110" t="s">
        <v>2778</v>
      </c>
      <c r="K3783" s="110" t="s">
        <v>15762</v>
      </c>
      <c r="L3783" s="109" t="s">
        <v>27269</v>
      </c>
      <c r="M3783" s="110"/>
      <c r="N3783" s="111" t="s">
        <v>17409</v>
      </c>
      <c r="O3783" s="111" t="s">
        <v>27270</v>
      </c>
      <c r="P3783" s="110" t="s">
        <v>17248</v>
      </c>
      <c r="Q3783" s="112">
        <v>0</v>
      </c>
      <c r="R3783" s="111" t="s">
        <v>17249</v>
      </c>
      <c r="S3783" s="112"/>
    </row>
    <row r="3784" spans="7:19" ht="22.5">
      <c r="G3784" s="109" t="s">
        <v>12777</v>
      </c>
      <c r="H3784" s="110" t="s">
        <v>27271</v>
      </c>
      <c r="I3784" s="109" t="s">
        <v>27272</v>
      </c>
      <c r="J3784" s="110" t="s">
        <v>6926</v>
      </c>
      <c r="K3784" s="110" t="s">
        <v>15762</v>
      </c>
      <c r="L3784" s="109" t="s">
        <v>27265</v>
      </c>
      <c r="M3784" s="110"/>
      <c r="N3784" s="111" t="s">
        <v>17409</v>
      </c>
      <c r="O3784" s="111" t="s">
        <v>27273</v>
      </c>
      <c r="P3784" s="110" t="s">
        <v>17248</v>
      </c>
      <c r="Q3784" s="112">
        <v>0</v>
      </c>
      <c r="R3784" s="111" t="s">
        <v>17249</v>
      </c>
      <c r="S3784" s="112"/>
    </row>
    <row r="3785" spans="7:19" ht="22.5">
      <c r="G3785" s="109" t="s">
        <v>12777</v>
      </c>
      <c r="H3785" s="110" t="s">
        <v>27271</v>
      </c>
      <c r="I3785" s="109" t="s">
        <v>27246</v>
      </c>
      <c r="J3785" s="110" t="s">
        <v>7612</v>
      </c>
      <c r="K3785" s="110" t="s">
        <v>15762</v>
      </c>
      <c r="L3785" s="109" t="s">
        <v>27265</v>
      </c>
      <c r="M3785" s="110"/>
      <c r="N3785" s="111" t="s">
        <v>17409</v>
      </c>
      <c r="O3785" s="111" t="s">
        <v>27274</v>
      </c>
      <c r="P3785" s="110" t="s">
        <v>17248</v>
      </c>
      <c r="Q3785" s="112">
        <v>0</v>
      </c>
      <c r="R3785" s="111" t="s">
        <v>17249</v>
      </c>
      <c r="S3785" s="112"/>
    </row>
    <row r="3786" spans="7:19" ht="22.5">
      <c r="G3786" s="109" t="s">
        <v>12777</v>
      </c>
      <c r="H3786" s="110" t="s">
        <v>27275</v>
      </c>
      <c r="I3786" s="109" t="s">
        <v>27260</v>
      </c>
      <c r="J3786" s="110" t="s">
        <v>10621</v>
      </c>
      <c r="K3786" s="110" t="s">
        <v>27276</v>
      </c>
      <c r="L3786" s="109" t="s">
        <v>27265</v>
      </c>
      <c r="M3786" s="110"/>
      <c r="N3786" s="111" t="s">
        <v>17409</v>
      </c>
      <c r="O3786" s="111" t="s">
        <v>27277</v>
      </c>
      <c r="P3786" s="110" t="s">
        <v>17248</v>
      </c>
      <c r="Q3786" s="112">
        <v>0</v>
      </c>
      <c r="R3786" s="111" t="s">
        <v>17249</v>
      </c>
      <c r="S3786" s="112"/>
    </row>
    <row r="3787" spans="7:19" ht="33.75">
      <c r="G3787" s="109" t="s">
        <v>12777</v>
      </c>
      <c r="H3787" s="110" t="s">
        <v>27278</v>
      </c>
      <c r="I3787" s="109" t="s">
        <v>27222</v>
      </c>
      <c r="J3787" s="110" t="s">
        <v>6150</v>
      </c>
      <c r="K3787" s="110" t="s">
        <v>15762</v>
      </c>
      <c r="L3787" s="109" t="s">
        <v>27265</v>
      </c>
      <c r="M3787" s="110"/>
      <c r="N3787" s="111" t="s">
        <v>17409</v>
      </c>
      <c r="O3787" s="111" t="s">
        <v>27279</v>
      </c>
      <c r="P3787" s="110" t="s">
        <v>17248</v>
      </c>
      <c r="Q3787" s="112">
        <v>0</v>
      </c>
      <c r="R3787" s="111" t="s">
        <v>17249</v>
      </c>
      <c r="S3787" s="112"/>
    </row>
    <row r="3788" spans="7:19">
      <c r="G3788" s="109" t="s">
        <v>12778</v>
      </c>
      <c r="H3788" s="110" t="s">
        <v>15151</v>
      </c>
      <c r="I3788" s="109" t="s">
        <v>27280</v>
      </c>
      <c r="J3788" s="110" t="s">
        <v>2778</v>
      </c>
      <c r="K3788" s="110" t="s">
        <v>15151</v>
      </c>
      <c r="L3788" s="109" t="s">
        <v>27281</v>
      </c>
      <c r="M3788" s="110" t="s">
        <v>27282</v>
      </c>
      <c r="N3788" s="111" t="s">
        <v>17417</v>
      </c>
      <c r="O3788" s="111" t="s">
        <v>27283</v>
      </c>
      <c r="P3788" s="110" t="s">
        <v>17248</v>
      </c>
      <c r="Q3788" s="112">
        <v>0</v>
      </c>
      <c r="R3788" s="111" t="s">
        <v>17249</v>
      </c>
      <c r="S3788" s="112"/>
    </row>
    <row r="3789" spans="7:19">
      <c r="G3789" s="109" t="s">
        <v>12778</v>
      </c>
      <c r="H3789" s="110" t="s">
        <v>15151</v>
      </c>
      <c r="I3789" s="109" t="s">
        <v>27250</v>
      </c>
      <c r="J3789" s="110" t="s">
        <v>5930</v>
      </c>
      <c r="K3789" s="110" t="s">
        <v>15151</v>
      </c>
      <c r="L3789" s="109" t="s">
        <v>27281</v>
      </c>
      <c r="M3789" s="110" t="s">
        <v>27284</v>
      </c>
      <c r="N3789" s="111" t="s">
        <v>17417</v>
      </c>
      <c r="O3789" s="111" t="s">
        <v>27285</v>
      </c>
      <c r="P3789" s="110" t="s">
        <v>17248</v>
      </c>
      <c r="Q3789" s="112">
        <v>0</v>
      </c>
      <c r="R3789" s="111" t="s">
        <v>17249</v>
      </c>
      <c r="S3789" s="112"/>
    </row>
    <row r="3790" spans="7:19">
      <c r="G3790" s="109" t="s">
        <v>12779</v>
      </c>
      <c r="H3790" s="110" t="s">
        <v>15151</v>
      </c>
      <c r="I3790" s="109" t="s">
        <v>27280</v>
      </c>
      <c r="J3790" s="110" t="s">
        <v>2778</v>
      </c>
      <c r="K3790" s="110" t="s">
        <v>15151</v>
      </c>
      <c r="L3790" s="109" t="s">
        <v>27286</v>
      </c>
      <c r="M3790" s="110" t="s">
        <v>27287</v>
      </c>
      <c r="N3790" s="111" t="s">
        <v>17417</v>
      </c>
      <c r="O3790" s="111" t="s">
        <v>27288</v>
      </c>
      <c r="P3790" s="110" t="s">
        <v>17248</v>
      </c>
      <c r="Q3790" s="112">
        <v>0</v>
      </c>
      <c r="R3790" s="111" t="s">
        <v>17249</v>
      </c>
      <c r="S3790" s="112"/>
    </row>
    <row r="3791" spans="7:19">
      <c r="G3791" s="109" t="s">
        <v>12779</v>
      </c>
      <c r="H3791" s="110" t="s">
        <v>15151</v>
      </c>
      <c r="I3791" s="109" t="s">
        <v>27250</v>
      </c>
      <c r="J3791" s="110" t="s">
        <v>5930</v>
      </c>
      <c r="K3791" s="110" t="s">
        <v>15151</v>
      </c>
      <c r="L3791" s="109" t="s">
        <v>27286</v>
      </c>
      <c r="M3791" s="110" t="s">
        <v>27289</v>
      </c>
      <c r="N3791" s="111" t="s">
        <v>17417</v>
      </c>
      <c r="O3791" s="111" t="s">
        <v>27290</v>
      </c>
      <c r="P3791" s="110" t="s">
        <v>17248</v>
      </c>
      <c r="Q3791" s="112">
        <v>0</v>
      </c>
      <c r="R3791" s="111" t="s">
        <v>17249</v>
      </c>
      <c r="S3791" s="112"/>
    </row>
    <row r="3792" spans="7:19" ht="33.75">
      <c r="G3792" s="109" t="s">
        <v>12780</v>
      </c>
      <c r="H3792" s="110" t="s">
        <v>15152</v>
      </c>
      <c r="I3792" s="109" t="s">
        <v>27280</v>
      </c>
      <c r="J3792" s="110" t="s">
        <v>2778</v>
      </c>
      <c r="K3792" s="110" t="s">
        <v>27234</v>
      </c>
      <c r="L3792" s="109" t="s">
        <v>27291</v>
      </c>
      <c r="M3792" s="110" t="s">
        <v>27292</v>
      </c>
      <c r="N3792" s="111" t="s">
        <v>17212</v>
      </c>
      <c r="O3792" s="111" t="s">
        <v>27293</v>
      </c>
      <c r="P3792" s="110" t="s">
        <v>17248</v>
      </c>
      <c r="Q3792" s="112">
        <v>0</v>
      </c>
      <c r="R3792" s="111" t="s">
        <v>17249</v>
      </c>
      <c r="S3792" s="112"/>
    </row>
    <row r="3793" spans="7:19" ht="33.75">
      <c r="G3793" s="109" t="s">
        <v>12780</v>
      </c>
      <c r="H3793" s="110" t="s">
        <v>15152</v>
      </c>
      <c r="I3793" s="109" t="s">
        <v>26146</v>
      </c>
      <c r="J3793" s="110" t="s">
        <v>11610</v>
      </c>
      <c r="K3793" s="110" t="s">
        <v>26147</v>
      </c>
      <c r="L3793" s="109" t="s">
        <v>27291</v>
      </c>
      <c r="M3793" s="110"/>
      <c r="N3793" s="111" t="s">
        <v>17212</v>
      </c>
      <c r="O3793" s="111" t="s">
        <v>27294</v>
      </c>
      <c r="P3793" s="110" t="s">
        <v>17248</v>
      </c>
      <c r="Q3793" s="112">
        <v>0</v>
      </c>
      <c r="R3793" s="111" t="s">
        <v>17249</v>
      </c>
      <c r="S3793" s="112"/>
    </row>
    <row r="3794" spans="7:19" ht="33.75">
      <c r="G3794" s="109" t="s">
        <v>12780</v>
      </c>
      <c r="H3794" s="110" t="s">
        <v>15152</v>
      </c>
      <c r="I3794" s="109" t="s">
        <v>21250</v>
      </c>
      <c r="J3794" s="110" t="s">
        <v>5378</v>
      </c>
      <c r="K3794" s="110" t="s">
        <v>27073</v>
      </c>
      <c r="L3794" s="109" t="s">
        <v>27291</v>
      </c>
      <c r="M3794" s="110"/>
      <c r="N3794" s="111" t="s">
        <v>17212</v>
      </c>
      <c r="O3794" s="111" t="s">
        <v>27295</v>
      </c>
      <c r="P3794" s="110" t="s">
        <v>17248</v>
      </c>
      <c r="Q3794" s="112">
        <v>0</v>
      </c>
      <c r="R3794" s="111" t="s">
        <v>17249</v>
      </c>
      <c r="S3794" s="112"/>
    </row>
    <row r="3795" spans="7:19" ht="33.75">
      <c r="G3795" s="109" t="s">
        <v>12780</v>
      </c>
      <c r="H3795" s="110" t="s">
        <v>15152</v>
      </c>
      <c r="I3795" s="109" t="s">
        <v>26941</v>
      </c>
      <c r="J3795" s="110" t="s">
        <v>3231</v>
      </c>
      <c r="K3795" s="110" t="s">
        <v>26862</v>
      </c>
      <c r="L3795" s="109" t="s">
        <v>27291</v>
      </c>
      <c r="M3795" s="110"/>
      <c r="N3795" s="111" t="s">
        <v>17212</v>
      </c>
      <c r="O3795" s="111" t="s">
        <v>27296</v>
      </c>
      <c r="P3795" s="110" t="s">
        <v>17248</v>
      </c>
      <c r="Q3795" s="112">
        <v>0</v>
      </c>
      <c r="R3795" s="111" t="s">
        <v>17249</v>
      </c>
      <c r="S3795" s="112"/>
    </row>
    <row r="3796" spans="7:19" ht="33.75">
      <c r="G3796" s="109" t="s">
        <v>12780</v>
      </c>
      <c r="H3796" s="110" t="s">
        <v>15152</v>
      </c>
      <c r="I3796" s="109" t="s">
        <v>20905</v>
      </c>
      <c r="J3796" s="110" t="s">
        <v>3183</v>
      </c>
      <c r="K3796" s="110" t="s">
        <v>27297</v>
      </c>
      <c r="L3796" s="109" t="s">
        <v>27291</v>
      </c>
      <c r="M3796" s="110"/>
      <c r="N3796" s="111" t="s">
        <v>17212</v>
      </c>
      <c r="O3796" s="111" t="s">
        <v>27298</v>
      </c>
      <c r="P3796" s="110" t="s">
        <v>17248</v>
      </c>
      <c r="Q3796" s="112">
        <v>0</v>
      </c>
      <c r="R3796" s="111" t="s">
        <v>17249</v>
      </c>
      <c r="S3796" s="112"/>
    </row>
    <row r="3797" spans="7:19" ht="33.75">
      <c r="G3797" s="109" t="s">
        <v>12780</v>
      </c>
      <c r="H3797" s="110" t="s">
        <v>15152</v>
      </c>
      <c r="I3797" s="109" t="s">
        <v>26149</v>
      </c>
      <c r="J3797" s="110" t="s">
        <v>3121</v>
      </c>
      <c r="K3797" s="110" t="s">
        <v>26150</v>
      </c>
      <c r="L3797" s="109" t="s">
        <v>27291</v>
      </c>
      <c r="M3797" s="110"/>
      <c r="N3797" s="111" t="s">
        <v>17212</v>
      </c>
      <c r="O3797" s="111" t="s">
        <v>27299</v>
      </c>
      <c r="P3797" s="110" t="s">
        <v>17248</v>
      </c>
      <c r="Q3797" s="112">
        <v>0</v>
      </c>
      <c r="R3797" s="111" t="s">
        <v>17249</v>
      </c>
      <c r="S3797" s="112"/>
    </row>
    <row r="3798" spans="7:19" ht="22.5">
      <c r="G3798" s="109" t="s">
        <v>12781</v>
      </c>
      <c r="H3798" s="110" t="s">
        <v>15583</v>
      </c>
      <c r="I3798" s="109" t="s">
        <v>27300</v>
      </c>
      <c r="J3798" s="110" t="s">
        <v>7216</v>
      </c>
      <c r="K3798" s="110" t="s">
        <v>27301</v>
      </c>
      <c r="L3798" s="109" t="s">
        <v>17260</v>
      </c>
      <c r="M3798" s="110" t="s">
        <v>27302</v>
      </c>
      <c r="N3798" s="111" t="s">
        <v>24643</v>
      </c>
      <c r="O3798" s="111" t="s">
        <v>27303</v>
      </c>
      <c r="P3798" s="110" t="s">
        <v>17248</v>
      </c>
      <c r="Q3798" s="112">
        <v>0</v>
      </c>
      <c r="R3798" s="111" t="s">
        <v>17249</v>
      </c>
      <c r="S3798" s="112"/>
    </row>
    <row r="3799" spans="7:19" ht="33.75">
      <c r="G3799" s="109" t="s">
        <v>12782</v>
      </c>
      <c r="H3799" s="110" t="s">
        <v>15763</v>
      </c>
      <c r="I3799" s="109" t="s">
        <v>27304</v>
      </c>
      <c r="J3799" s="110" t="s">
        <v>7216</v>
      </c>
      <c r="K3799" s="110" t="s">
        <v>27305</v>
      </c>
      <c r="L3799" s="109" t="s">
        <v>27306</v>
      </c>
      <c r="M3799" s="110" t="s">
        <v>27307</v>
      </c>
      <c r="N3799" s="111" t="s">
        <v>21861</v>
      </c>
      <c r="O3799" s="111" t="s">
        <v>27308</v>
      </c>
      <c r="P3799" s="110" t="s">
        <v>17248</v>
      </c>
      <c r="Q3799" s="112">
        <v>0</v>
      </c>
      <c r="R3799" s="111" t="s">
        <v>17249</v>
      </c>
      <c r="S3799" s="112"/>
    </row>
    <row r="3800" spans="7:19" ht="33.75">
      <c r="G3800" s="109" t="s">
        <v>12782</v>
      </c>
      <c r="H3800" s="110" t="s">
        <v>27309</v>
      </c>
      <c r="I3800" s="109" t="s">
        <v>27304</v>
      </c>
      <c r="J3800" s="110" t="s">
        <v>7216</v>
      </c>
      <c r="K3800" s="110" t="s">
        <v>27305</v>
      </c>
      <c r="L3800" s="109" t="s">
        <v>27310</v>
      </c>
      <c r="M3800" s="110"/>
      <c r="N3800" s="111" t="s">
        <v>21861</v>
      </c>
      <c r="O3800" s="111" t="s">
        <v>27311</v>
      </c>
      <c r="P3800" s="110" t="s">
        <v>17248</v>
      </c>
      <c r="Q3800" s="112">
        <v>0</v>
      </c>
      <c r="R3800" s="111" t="s">
        <v>17249</v>
      </c>
      <c r="S3800" s="112"/>
    </row>
    <row r="3801" spans="7:19" ht="33.75">
      <c r="G3801" s="109" t="s">
        <v>12782</v>
      </c>
      <c r="H3801" s="110" t="s">
        <v>27312</v>
      </c>
      <c r="I3801" s="109" t="s">
        <v>27313</v>
      </c>
      <c r="J3801" s="110" t="s">
        <v>7216</v>
      </c>
      <c r="K3801" s="110" t="s">
        <v>27305</v>
      </c>
      <c r="L3801" s="109" t="s">
        <v>27314</v>
      </c>
      <c r="M3801" s="110"/>
      <c r="N3801" s="111" t="s">
        <v>21861</v>
      </c>
      <c r="O3801" s="111" t="s">
        <v>27315</v>
      </c>
      <c r="P3801" s="110" t="s">
        <v>17248</v>
      </c>
      <c r="Q3801" s="112">
        <v>0</v>
      </c>
      <c r="R3801" s="111" t="s">
        <v>17249</v>
      </c>
      <c r="S3801" s="112"/>
    </row>
    <row r="3802" spans="7:19" ht="22.5">
      <c r="G3802" s="109" t="s">
        <v>12783</v>
      </c>
      <c r="H3802" s="110" t="s">
        <v>15144</v>
      </c>
      <c r="I3802" s="109" t="s">
        <v>27316</v>
      </c>
      <c r="J3802" s="110" t="s">
        <v>7216</v>
      </c>
      <c r="K3802" s="110" t="s">
        <v>27317</v>
      </c>
      <c r="L3802" s="109" t="s">
        <v>27318</v>
      </c>
      <c r="M3802" s="110" t="s">
        <v>17360</v>
      </c>
      <c r="N3802" s="111" t="s">
        <v>17353</v>
      </c>
      <c r="O3802" s="111" t="s">
        <v>27319</v>
      </c>
      <c r="P3802" s="110" t="s">
        <v>17248</v>
      </c>
      <c r="Q3802" s="112">
        <v>0</v>
      </c>
      <c r="R3802" s="111" t="s">
        <v>17249</v>
      </c>
      <c r="S3802" s="112"/>
    </row>
    <row r="3803" spans="7:19" ht="22.5">
      <c r="G3803" s="109" t="s">
        <v>12783</v>
      </c>
      <c r="H3803" s="110" t="s">
        <v>15144</v>
      </c>
      <c r="I3803" s="109" t="s">
        <v>27320</v>
      </c>
      <c r="J3803" s="110" t="s">
        <v>4034</v>
      </c>
      <c r="K3803" s="110" t="s">
        <v>27321</v>
      </c>
      <c r="L3803" s="109" t="s">
        <v>27318</v>
      </c>
      <c r="M3803" s="110"/>
      <c r="N3803" s="111" t="s">
        <v>17353</v>
      </c>
      <c r="O3803" s="111" t="s">
        <v>27322</v>
      </c>
      <c r="P3803" s="110" t="s">
        <v>17248</v>
      </c>
      <c r="Q3803" s="112">
        <v>0</v>
      </c>
      <c r="R3803" s="111" t="s">
        <v>17249</v>
      </c>
      <c r="S3803" s="112"/>
    </row>
    <row r="3804" spans="7:19" ht="22.5">
      <c r="G3804" s="109" t="s">
        <v>12783</v>
      </c>
      <c r="H3804" s="110" t="s">
        <v>15144</v>
      </c>
      <c r="I3804" s="109" t="s">
        <v>27323</v>
      </c>
      <c r="J3804" s="110" t="s">
        <v>2761</v>
      </c>
      <c r="K3804" s="110" t="s">
        <v>27324</v>
      </c>
      <c r="L3804" s="109" t="s">
        <v>27318</v>
      </c>
      <c r="M3804" s="110"/>
      <c r="N3804" s="111" t="s">
        <v>17353</v>
      </c>
      <c r="O3804" s="111" t="s">
        <v>27325</v>
      </c>
      <c r="P3804" s="110" t="s">
        <v>17248</v>
      </c>
      <c r="Q3804" s="112">
        <v>0</v>
      </c>
      <c r="R3804" s="111" t="s">
        <v>17249</v>
      </c>
      <c r="S3804" s="112"/>
    </row>
    <row r="3805" spans="7:19" ht="22.5">
      <c r="G3805" s="109" t="s">
        <v>12783</v>
      </c>
      <c r="H3805" s="110" t="s">
        <v>15144</v>
      </c>
      <c r="I3805" s="109" t="s">
        <v>27326</v>
      </c>
      <c r="J3805" s="110" t="s">
        <v>2256</v>
      </c>
      <c r="K3805" s="110" t="s">
        <v>27327</v>
      </c>
      <c r="L3805" s="109" t="s">
        <v>27318</v>
      </c>
      <c r="M3805" s="110"/>
      <c r="N3805" s="111" t="s">
        <v>17353</v>
      </c>
      <c r="O3805" s="111" t="s">
        <v>27328</v>
      </c>
      <c r="P3805" s="110" t="s">
        <v>17248</v>
      </c>
      <c r="Q3805" s="112">
        <v>0</v>
      </c>
      <c r="R3805" s="111" t="s">
        <v>17249</v>
      </c>
      <c r="S3805" s="112"/>
    </row>
    <row r="3806" spans="7:19" ht="22.5">
      <c r="G3806" s="109" t="s">
        <v>12783</v>
      </c>
      <c r="H3806" s="110" t="s">
        <v>15144</v>
      </c>
      <c r="I3806" s="109" t="s">
        <v>27329</v>
      </c>
      <c r="J3806" s="110" t="s">
        <v>6578</v>
      </c>
      <c r="K3806" s="110" t="s">
        <v>27330</v>
      </c>
      <c r="L3806" s="109" t="s">
        <v>27318</v>
      </c>
      <c r="M3806" s="110"/>
      <c r="N3806" s="111" t="s">
        <v>17353</v>
      </c>
      <c r="O3806" s="111" t="s">
        <v>27331</v>
      </c>
      <c r="P3806" s="110" t="s">
        <v>17248</v>
      </c>
      <c r="Q3806" s="112">
        <v>0</v>
      </c>
      <c r="R3806" s="111" t="s">
        <v>17249</v>
      </c>
      <c r="S3806" s="112"/>
    </row>
    <row r="3807" spans="7:19" ht="22.5">
      <c r="G3807" s="109" t="s">
        <v>12783</v>
      </c>
      <c r="H3807" s="110" t="s">
        <v>15144</v>
      </c>
      <c r="I3807" s="109" t="s">
        <v>27332</v>
      </c>
      <c r="J3807" s="110" t="s">
        <v>3060</v>
      </c>
      <c r="K3807" s="110" t="s">
        <v>27333</v>
      </c>
      <c r="L3807" s="109" t="s">
        <v>27318</v>
      </c>
      <c r="M3807" s="110"/>
      <c r="N3807" s="111" t="s">
        <v>17353</v>
      </c>
      <c r="O3807" s="111" t="s">
        <v>27334</v>
      </c>
      <c r="P3807" s="110" t="s">
        <v>17248</v>
      </c>
      <c r="Q3807" s="112">
        <v>0</v>
      </c>
      <c r="R3807" s="111" t="s">
        <v>17249</v>
      </c>
      <c r="S3807" s="112"/>
    </row>
    <row r="3808" spans="7:19" ht="22.5">
      <c r="G3808" s="109" t="s">
        <v>12783</v>
      </c>
      <c r="H3808" s="110" t="s">
        <v>15144</v>
      </c>
      <c r="I3808" s="109" t="s">
        <v>27335</v>
      </c>
      <c r="J3808" s="110" t="s">
        <v>27336</v>
      </c>
      <c r="K3808" s="110" t="s">
        <v>27337</v>
      </c>
      <c r="L3808" s="109" t="s">
        <v>27318</v>
      </c>
      <c r="M3808" s="110"/>
      <c r="N3808" s="111" t="s">
        <v>17353</v>
      </c>
      <c r="O3808" s="111" t="s">
        <v>27338</v>
      </c>
      <c r="P3808" s="110" t="s">
        <v>17248</v>
      </c>
      <c r="Q3808" s="112">
        <v>0</v>
      </c>
      <c r="R3808" s="111" t="s">
        <v>17249</v>
      </c>
      <c r="S3808" s="112"/>
    </row>
    <row r="3809" spans="7:19" ht="22.5">
      <c r="G3809" s="109" t="s">
        <v>12783</v>
      </c>
      <c r="H3809" s="110" t="s">
        <v>15144</v>
      </c>
      <c r="I3809" s="109" t="s">
        <v>27339</v>
      </c>
      <c r="J3809" s="110" t="s">
        <v>10869</v>
      </c>
      <c r="K3809" s="110" t="s">
        <v>27340</v>
      </c>
      <c r="L3809" s="109" t="s">
        <v>27318</v>
      </c>
      <c r="M3809" s="110"/>
      <c r="N3809" s="111" t="s">
        <v>17353</v>
      </c>
      <c r="O3809" s="111" t="s">
        <v>27341</v>
      </c>
      <c r="P3809" s="110" t="s">
        <v>17248</v>
      </c>
      <c r="Q3809" s="112">
        <v>0</v>
      </c>
      <c r="R3809" s="111" t="s">
        <v>17249</v>
      </c>
      <c r="S3809" s="112"/>
    </row>
    <row r="3810" spans="7:19" ht="56.25">
      <c r="G3810" s="109" t="s">
        <v>12784</v>
      </c>
      <c r="H3810" s="110" t="s">
        <v>15594</v>
      </c>
      <c r="I3810" s="109" t="s">
        <v>27342</v>
      </c>
      <c r="J3810" s="110" t="s">
        <v>7216</v>
      </c>
      <c r="K3810" s="110" t="s">
        <v>24721</v>
      </c>
      <c r="L3810" s="109" t="s">
        <v>27343</v>
      </c>
      <c r="M3810" s="110" t="s">
        <v>27344</v>
      </c>
      <c r="N3810" s="111" t="s">
        <v>24643</v>
      </c>
      <c r="O3810" s="111" t="s">
        <v>27345</v>
      </c>
      <c r="P3810" s="110" t="s">
        <v>17248</v>
      </c>
      <c r="Q3810" s="112">
        <v>0</v>
      </c>
      <c r="R3810" s="111" t="s">
        <v>17249</v>
      </c>
      <c r="S3810" s="112"/>
    </row>
    <row r="3811" spans="7:19" ht="33.75">
      <c r="G3811" s="109" t="s">
        <v>12785</v>
      </c>
      <c r="H3811" s="110" t="s">
        <v>15764</v>
      </c>
      <c r="I3811" s="109" t="s">
        <v>27346</v>
      </c>
      <c r="J3811" s="110" t="s">
        <v>7216</v>
      </c>
      <c r="K3811" s="110" t="s">
        <v>27347</v>
      </c>
      <c r="L3811" s="109" t="s">
        <v>27348</v>
      </c>
      <c r="M3811" s="110" t="s">
        <v>27349</v>
      </c>
      <c r="N3811" s="111" t="s">
        <v>17623</v>
      </c>
      <c r="O3811" s="111" t="s">
        <v>27350</v>
      </c>
      <c r="P3811" s="110" t="s">
        <v>17248</v>
      </c>
      <c r="Q3811" s="112">
        <v>0</v>
      </c>
      <c r="R3811" s="111" t="s">
        <v>17249</v>
      </c>
      <c r="S3811" s="112"/>
    </row>
    <row r="3812" spans="7:19" ht="33.75">
      <c r="G3812" s="109" t="s">
        <v>12785</v>
      </c>
      <c r="H3812" s="110" t="s">
        <v>15764</v>
      </c>
      <c r="I3812" s="109" t="s">
        <v>27351</v>
      </c>
      <c r="J3812" s="110" t="s">
        <v>10202</v>
      </c>
      <c r="K3812" s="110" t="s">
        <v>27347</v>
      </c>
      <c r="L3812" s="109" t="s">
        <v>27348</v>
      </c>
      <c r="M3812" s="110"/>
      <c r="N3812" s="111" t="s">
        <v>17623</v>
      </c>
      <c r="O3812" s="111" t="s">
        <v>27352</v>
      </c>
      <c r="P3812" s="110" t="s">
        <v>17248</v>
      </c>
      <c r="Q3812" s="112">
        <v>0</v>
      </c>
      <c r="R3812" s="111" t="s">
        <v>17249</v>
      </c>
      <c r="S3812" s="112"/>
    </row>
    <row r="3813" spans="7:19" ht="33.75">
      <c r="G3813" s="109" t="s">
        <v>12785</v>
      </c>
      <c r="H3813" s="110" t="s">
        <v>15764</v>
      </c>
      <c r="I3813" s="109" t="s">
        <v>27353</v>
      </c>
      <c r="J3813" s="110" t="s">
        <v>10869</v>
      </c>
      <c r="K3813" s="110" t="s">
        <v>27347</v>
      </c>
      <c r="L3813" s="109" t="s">
        <v>27348</v>
      </c>
      <c r="M3813" s="110"/>
      <c r="N3813" s="111" t="s">
        <v>17623</v>
      </c>
      <c r="O3813" s="111" t="s">
        <v>27354</v>
      </c>
      <c r="P3813" s="110" t="s">
        <v>17248</v>
      </c>
      <c r="Q3813" s="112">
        <v>0</v>
      </c>
      <c r="R3813" s="111" t="s">
        <v>17249</v>
      </c>
      <c r="S3813" s="112"/>
    </row>
    <row r="3814" spans="7:19" ht="33.75">
      <c r="G3814" s="109" t="s">
        <v>12785</v>
      </c>
      <c r="H3814" s="110" t="s">
        <v>15764</v>
      </c>
      <c r="I3814" s="109" t="s">
        <v>27355</v>
      </c>
      <c r="J3814" s="110" t="s">
        <v>1335</v>
      </c>
      <c r="K3814" s="110" t="s">
        <v>27347</v>
      </c>
      <c r="L3814" s="109" t="s">
        <v>27348</v>
      </c>
      <c r="M3814" s="110"/>
      <c r="N3814" s="111" t="s">
        <v>17623</v>
      </c>
      <c r="O3814" s="111" t="s">
        <v>27356</v>
      </c>
      <c r="P3814" s="110" t="s">
        <v>17248</v>
      </c>
      <c r="Q3814" s="112">
        <v>0</v>
      </c>
      <c r="R3814" s="111" t="s">
        <v>17249</v>
      </c>
      <c r="S3814" s="112"/>
    </row>
    <row r="3815" spans="7:19" ht="33.75">
      <c r="G3815" s="109" t="s">
        <v>12785</v>
      </c>
      <c r="H3815" s="110" t="s">
        <v>15764</v>
      </c>
      <c r="I3815" s="109" t="s">
        <v>27357</v>
      </c>
      <c r="J3815" s="110" t="s">
        <v>3085</v>
      </c>
      <c r="K3815" s="110" t="s">
        <v>27347</v>
      </c>
      <c r="L3815" s="109" t="s">
        <v>27348</v>
      </c>
      <c r="M3815" s="110"/>
      <c r="N3815" s="111" t="s">
        <v>17623</v>
      </c>
      <c r="O3815" s="111" t="s">
        <v>27358</v>
      </c>
      <c r="P3815" s="110" t="s">
        <v>17248</v>
      </c>
      <c r="Q3815" s="112">
        <v>0</v>
      </c>
      <c r="R3815" s="111" t="s">
        <v>17249</v>
      </c>
      <c r="S3815" s="112"/>
    </row>
    <row r="3816" spans="7:19" ht="33.75">
      <c r="G3816" s="109" t="s">
        <v>12785</v>
      </c>
      <c r="H3816" s="110" t="s">
        <v>15764</v>
      </c>
      <c r="I3816" s="109" t="s">
        <v>27359</v>
      </c>
      <c r="J3816" s="110" t="s">
        <v>3237</v>
      </c>
      <c r="K3816" s="110" t="s">
        <v>27347</v>
      </c>
      <c r="L3816" s="109" t="s">
        <v>27348</v>
      </c>
      <c r="M3816" s="110"/>
      <c r="N3816" s="111" t="s">
        <v>17623</v>
      </c>
      <c r="O3816" s="111" t="s">
        <v>27360</v>
      </c>
      <c r="P3816" s="110" t="s">
        <v>17248</v>
      </c>
      <c r="Q3816" s="112">
        <v>0</v>
      </c>
      <c r="R3816" s="111" t="s">
        <v>17249</v>
      </c>
      <c r="S3816" s="112"/>
    </row>
    <row r="3817" spans="7:19" ht="33.75">
      <c r="G3817" s="109" t="s">
        <v>12785</v>
      </c>
      <c r="H3817" s="110" t="s">
        <v>15764</v>
      </c>
      <c r="I3817" s="109" t="s">
        <v>27361</v>
      </c>
      <c r="J3817" s="110" t="s">
        <v>7951</v>
      </c>
      <c r="K3817" s="110" t="s">
        <v>27347</v>
      </c>
      <c r="L3817" s="109" t="s">
        <v>27348</v>
      </c>
      <c r="M3817" s="110"/>
      <c r="N3817" s="111" t="s">
        <v>17623</v>
      </c>
      <c r="O3817" s="111" t="s">
        <v>27362</v>
      </c>
      <c r="P3817" s="110" t="s">
        <v>17248</v>
      </c>
      <c r="Q3817" s="112">
        <v>0</v>
      </c>
      <c r="R3817" s="111" t="s">
        <v>17249</v>
      </c>
      <c r="S3817" s="112"/>
    </row>
    <row r="3818" spans="7:19" ht="33.75">
      <c r="G3818" s="109" t="s">
        <v>12785</v>
      </c>
      <c r="H3818" s="110" t="s">
        <v>15764</v>
      </c>
      <c r="I3818" s="109" t="s">
        <v>27363</v>
      </c>
      <c r="J3818" s="110" t="s">
        <v>8065</v>
      </c>
      <c r="K3818" s="110" t="s">
        <v>27347</v>
      </c>
      <c r="L3818" s="109" t="s">
        <v>27348</v>
      </c>
      <c r="M3818" s="110"/>
      <c r="N3818" s="111" t="s">
        <v>17623</v>
      </c>
      <c r="O3818" s="111" t="s">
        <v>27364</v>
      </c>
      <c r="P3818" s="110" t="s">
        <v>17248</v>
      </c>
      <c r="Q3818" s="112">
        <v>0</v>
      </c>
      <c r="R3818" s="111" t="s">
        <v>17249</v>
      </c>
      <c r="S3818" s="112"/>
    </row>
    <row r="3819" spans="7:19" ht="33.75">
      <c r="G3819" s="109" t="s">
        <v>12785</v>
      </c>
      <c r="H3819" s="110" t="s">
        <v>15764</v>
      </c>
      <c r="I3819" s="109" t="s">
        <v>27365</v>
      </c>
      <c r="J3819" s="110" t="s">
        <v>9161</v>
      </c>
      <c r="K3819" s="110" t="s">
        <v>27347</v>
      </c>
      <c r="L3819" s="109" t="s">
        <v>27348</v>
      </c>
      <c r="M3819" s="110"/>
      <c r="N3819" s="111" t="s">
        <v>17623</v>
      </c>
      <c r="O3819" s="111" t="s">
        <v>27366</v>
      </c>
      <c r="P3819" s="110" t="s">
        <v>17248</v>
      </c>
      <c r="Q3819" s="112">
        <v>0</v>
      </c>
      <c r="R3819" s="111" t="s">
        <v>17249</v>
      </c>
      <c r="S3819" s="112"/>
    </row>
    <row r="3820" spans="7:19" ht="33.75">
      <c r="G3820" s="109" t="s">
        <v>12785</v>
      </c>
      <c r="H3820" s="110" t="s">
        <v>15764</v>
      </c>
      <c r="I3820" s="109" t="s">
        <v>27367</v>
      </c>
      <c r="J3820" s="110" t="s">
        <v>615</v>
      </c>
      <c r="K3820" s="110" t="s">
        <v>27347</v>
      </c>
      <c r="L3820" s="109" t="s">
        <v>27348</v>
      </c>
      <c r="M3820" s="110"/>
      <c r="N3820" s="111" t="s">
        <v>17623</v>
      </c>
      <c r="O3820" s="111" t="s">
        <v>27368</v>
      </c>
      <c r="P3820" s="110" t="s">
        <v>17248</v>
      </c>
      <c r="Q3820" s="112">
        <v>0</v>
      </c>
      <c r="R3820" s="111" t="s">
        <v>17249</v>
      </c>
      <c r="S3820" s="112"/>
    </row>
    <row r="3821" spans="7:19" ht="33.75">
      <c r="G3821" s="109" t="s">
        <v>12785</v>
      </c>
      <c r="H3821" s="110" t="s">
        <v>15764</v>
      </c>
      <c r="I3821" s="109" t="s">
        <v>27369</v>
      </c>
      <c r="J3821" s="110" t="s">
        <v>2708</v>
      </c>
      <c r="K3821" s="110" t="s">
        <v>27347</v>
      </c>
      <c r="L3821" s="109" t="s">
        <v>27348</v>
      </c>
      <c r="M3821" s="110"/>
      <c r="N3821" s="111" t="s">
        <v>17623</v>
      </c>
      <c r="O3821" s="111" t="s">
        <v>27370</v>
      </c>
      <c r="P3821" s="110" t="s">
        <v>17248</v>
      </c>
      <c r="Q3821" s="112">
        <v>0</v>
      </c>
      <c r="R3821" s="111" t="s">
        <v>17249</v>
      </c>
      <c r="S3821" s="112"/>
    </row>
    <row r="3822" spans="7:19" ht="45">
      <c r="G3822" s="109" t="s">
        <v>12786</v>
      </c>
      <c r="H3822" s="110" t="s">
        <v>15765</v>
      </c>
      <c r="I3822" s="109" t="s">
        <v>27371</v>
      </c>
      <c r="J3822" s="110" t="s">
        <v>7216</v>
      </c>
      <c r="K3822" s="110" t="s">
        <v>27372</v>
      </c>
      <c r="L3822" s="109" t="s">
        <v>17260</v>
      </c>
      <c r="M3822" s="110" t="s">
        <v>27373</v>
      </c>
      <c r="N3822" s="111" t="s">
        <v>17246</v>
      </c>
      <c r="O3822" s="111" t="s">
        <v>27374</v>
      </c>
      <c r="P3822" s="110" t="s">
        <v>17248</v>
      </c>
      <c r="Q3822" s="112">
        <v>0</v>
      </c>
      <c r="R3822" s="111" t="s">
        <v>17249</v>
      </c>
      <c r="S3822" s="112"/>
    </row>
    <row r="3823" spans="7:19" ht="22.5">
      <c r="G3823" s="109" t="s">
        <v>12787</v>
      </c>
      <c r="H3823" s="110" t="s">
        <v>15141</v>
      </c>
      <c r="I3823" s="109" t="s">
        <v>27316</v>
      </c>
      <c r="J3823" s="110" t="s">
        <v>7216</v>
      </c>
      <c r="K3823" s="110" t="s">
        <v>27375</v>
      </c>
      <c r="L3823" s="109" t="s">
        <v>27376</v>
      </c>
      <c r="M3823" s="110" t="s">
        <v>27377</v>
      </c>
      <c r="N3823" s="111" t="s">
        <v>24733</v>
      </c>
      <c r="O3823" s="111" t="s">
        <v>27378</v>
      </c>
      <c r="P3823" s="110" t="s">
        <v>17248</v>
      </c>
      <c r="Q3823" s="112">
        <v>0</v>
      </c>
      <c r="R3823" s="111" t="s">
        <v>17249</v>
      </c>
      <c r="S3823" s="112"/>
    </row>
    <row r="3824" spans="7:19" ht="22.5">
      <c r="G3824" s="109" t="s">
        <v>12787</v>
      </c>
      <c r="H3824" s="110" t="s">
        <v>24735</v>
      </c>
      <c r="I3824" s="109" t="s">
        <v>27316</v>
      </c>
      <c r="J3824" s="110" t="s">
        <v>7216</v>
      </c>
      <c r="K3824" s="110" t="s">
        <v>27375</v>
      </c>
      <c r="L3824" s="109" t="s">
        <v>27379</v>
      </c>
      <c r="M3824" s="110"/>
      <c r="N3824" s="111" t="s">
        <v>24733</v>
      </c>
      <c r="O3824" s="111" t="s">
        <v>27380</v>
      </c>
      <c r="P3824" s="110" t="s">
        <v>17248</v>
      </c>
      <c r="Q3824" s="112">
        <v>0</v>
      </c>
      <c r="R3824" s="111" t="s">
        <v>17249</v>
      </c>
      <c r="S3824" s="112"/>
    </row>
    <row r="3825" spans="7:19" ht="33.75">
      <c r="G3825" s="109" t="s">
        <v>12788</v>
      </c>
      <c r="H3825" s="110" t="s">
        <v>15766</v>
      </c>
      <c r="I3825" s="109" t="s">
        <v>27381</v>
      </c>
      <c r="J3825" s="110" t="s">
        <v>7216</v>
      </c>
      <c r="K3825" s="110" t="s">
        <v>15766</v>
      </c>
      <c r="L3825" s="109" t="s">
        <v>27382</v>
      </c>
      <c r="M3825" s="110" t="s">
        <v>27383</v>
      </c>
      <c r="N3825" s="111" t="s">
        <v>25930</v>
      </c>
      <c r="O3825" s="111" t="s">
        <v>27384</v>
      </c>
      <c r="P3825" s="110" t="s">
        <v>17248</v>
      </c>
      <c r="Q3825" s="112">
        <v>0</v>
      </c>
      <c r="R3825" s="111" t="s">
        <v>17249</v>
      </c>
      <c r="S3825" s="112"/>
    </row>
    <row r="3826" spans="7:19" ht="33.75">
      <c r="G3826" s="109" t="s">
        <v>12788</v>
      </c>
      <c r="H3826" s="110" t="s">
        <v>27385</v>
      </c>
      <c r="I3826" s="109" t="s">
        <v>27381</v>
      </c>
      <c r="J3826" s="110" t="s">
        <v>7216</v>
      </c>
      <c r="K3826" s="110" t="s">
        <v>15766</v>
      </c>
      <c r="L3826" s="109" t="s">
        <v>27386</v>
      </c>
      <c r="M3826" s="110"/>
      <c r="N3826" s="111" t="s">
        <v>25930</v>
      </c>
      <c r="O3826" s="111" t="s">
        <v>27387</v>
      </c>
      <c r="P3826" s="110" t="s">
        <v>17248</v>
      </c>
      <c r="Q3826" s="112">
        <v>0</v>
      </c>
      <c r="R3826" s="111" t="s">
        <v>17249</v>
      </c>
      <c r="S3826" s="112"/>
    </row>
    <row r="3827" spans="7:19" ht="22.5">
      <c r="G3827" s="109" t="s">
        <v>12789</v>
      </c>
      <c r="H3827" s="110" t="s">
        <v>15767</v>
      </c>
      <c r="I3827" s="109" t="s">
        <v>27316</v>
      </c>
      <c r="J3827" s="110" t="s">
        <v>7216</v>
      </c>
      <c r="K3827" s="110" t="s">
        <v>15767</v>
      </c>
      <c r="L3827" s="109" t="s">
        <v>27388</v>
      </c>
      <c r="M3827" s="110" t="s">
        <v>27389</v>
      </c>
      <c r="N3827" s="111" t="s">
        <v>25930</v>
      </c>
      <c r="O3827" s="111" t="s">
        <v>27390</v>
      </c>
      <c r="P3827" s="110" t="s">
        <v>17248</v>
      </c>
      <c r="Q3827" s="112">
        <v>0</v>
      </c>
      <c r="R3827" s="111" t="s">
        <v>17249</v>
      </c>
      <c r="S3827" s="112"/>
    </row>
    <row r="3828" spans="7:19" ht="22.5">
      <c r="G3828" s="109" t="s">
        <v>12789</v>
      </c>
      <c r="H3828" s="110" t="s">
        <v>27391</v>
      </c>
      <c r="I3828" s="109" t="s">
        <v>27316</v>
      </c>
      <c r="J3828" s="110" t="s">
        <v>7216</v>
      </c>
      <c r="K3828" s="110" t="s">
        <v>15767</v>
      </c>
      <c r="L3828" s="109" t="s">
        <v>27392</v>
      </c>
      <c r="M3828" s="110"/>
      <c r="N3828" s="111" t="s">
        <v>25930</v>
      </c>
      <c r="O3828" s="111" t="s">
        <v>27393</v>
      </c>
      <c r="P3828" s="110" t="s">
        <v>17248</v>
      </c>
      <c r="Q3828" s="112">
        <v>0</v>
      </c>
      <c r="R3828" s="111" t="s">
        <v>17249</v>
      </c>
      <c r="S3828" s="112"/>
    </row>
    <row r="3829" spans="7:19" ht="22.5">
      <c r="G3829" s="109" t="s">
        <v>12790</v>
      </c>
      <c r="H3829" s="110" t="s">
        <v>15649</v>
      </c>
      <c r="I3829" s="109" t="s">
        <v>27394</v>
      </c>
      <c r="J3829" s="110" t="s">
        <v>7216</v>
      </c>
      <c r="K3829" s="110" t="s">
        <v>15649</v>
      </c>
      <c r="L3829" s="109" t="s">
        <v>27395</v>
      </c>
      <c r="M3829" s="110" t="s">
        <v>27396</v>
      </c>
      <c r="N3829" s="111" t="s">
        <v>27397</v>
      </c>
      <c r="O3829" s="111" t="s">
        <v>27398</v>
      </c>
      <c r="P3829" s="110" t="s">
        <v>17248</v>
      </c>
      <c r="Q3829" s="112">
        <v>0</v>
      </c>
      <c r="R3829" s="111" t="s">
        <v>17249</v>
      </c>
      <c r="S3829" s="112"/>
    </row>
    <row r="3830" spans="7:19" ht="22.5">
      <c r="G3830" s="109" t="s">
        <v>12790</v>
      </c>
      <c r="H3830" s="110" t="s">
        <v>15649</v>
      </c>
      <c r="I3830" s="109" t="s">
        <v>21496</v>
      </c>
      <c r="J3830" s="110" t="s">
        <v>8010</v>
      </c>
      <c r="K3830" s="110" t="s">
        <v>15649</v>
      </c>
      <c r="L3830" s="109" t="s">
        <v>27395</v>
      </c>
      <c r="M3830" s="110"/>
      <c r="N3830" s="111" t="s">
        <v>27397</v>
      </c>
      <c r="O3830" s="111" t="s">
        <v>27399</v>
      </c>
      <c r="P3830" s="110" t="s">
        <v>17248</v>
      </c>
      <c r="Q3830" s="112">
        <v>0</v>
      </c>
      <c r="R3830" s="111" t="s">
        <v>17249</v>
      </c>
      <c r="S3830" s="112"/>
    </row>
    <row r="3831" spans="7:19" ht="22.5">
      <c r="G3831" s="109" t="s">
        <v>12790</v>
      </c>
      <c r="H3831" s="110" t="s">
        <v>15649</v>
      </c>
      <c r="I3831" s="109" t="s">
        <v>23886</v>
      </c>
      <c r="J3831" s="110" t="s">
        <v>11245</v>
      </c>
      <c r="K3831" s="110" t="s">
        <v>15649</v>
      </c>
      <c r="L3831" s="109" t="s">
        <v>27395</v>
      </c>
      <c r="M3831" s="110"/>
      <c r="N3831" s="111" t="s">
        <v>27397</v>
      </c>
      <c r="O3831" s="111" t="s">
        <v>27400</v>
      </c>
      <c r="P3831" s="110" t="s">
        <v>17248</v>
      </c>
      <c r="Q3831" s="112">
        <v>0</v>
      </c>
      <c r="R3831" s="111" t="s">
        <v>17249</v>
      </c>
      <c r="S3831" s="112"/>
    </row>
    <row r="3832" spans="7:19" ht="22.5">
      <c r="G3832" s="109" t="s">
        <v>12790</v>
      </c>
      <c r="H3832" s="110" t="s">
        <v>15649</v>
      </c>
      <c r="I3832" s="109" t="s">
        <v>27401</v>
      </c>
      <c r="J3832" s="110" t="s">
        <v>8063</v>
      </c>
      <c r="K3832" s="110" t="s">
        <v>15649</v>
      </c>
      <c r="L3832" s="109" t="s">
        <v>27395</v>
      </c>
      <c r="M3832" s="110"/>
      <c r="N3832" s="111" t="s">
        <v>27397</v>
      </c>
      <c r="O3832" s="111" t="s">
        <v>27402</v>
      </c>
      <c r="P3832" s="110" t="s">
        <v>17248</v>
      </c>
      <c r="Q3832" s="112">
        <v>0</v>
      </c>
      <c r="R3832" s="111" t="s">
        <v>17249</v>
      </c>
      <c r="S3832" s="112"/>
    </row>
    <row r="3833" spans="7:19" ht="22.5">
      <c r="G3833" s="109" t="s">
        <v>12790</v>
      </c>
      <c r="H3833" s="110" t="s">
        <v>15649</v>
      </c>
      <c r="I3833" s="109" t="s">
        <v>27403</v>
      </c>
      <c r="J3833" s="110" t="s">
        <v>8763</v>
      </c>
      <c r="K3833" s="110" t="s">
        <v>15649</v>
      </c>
      <c r="L3833" s="109" t="s">
        <v>27395</v>
      </c>
      <c r="M3833" s="110"/>
      <c r="N3833" s="111" t="s">
        <v>27397</v>
      </c>
      <c r="O3833" s="111" t="s">
        <v>27404</v>
      </c>
      <c r="P3833" s="110" t="s">
        <v>17248</v>
      </c>
      <c r="Q3833" s="112">
        <v>0</v>
      </c>
      <c r="R3833" s="111" t="s">
        <v>17249</v>
      </c>
      <c r="S3833" s="112"/>
    </row>
    <row r="3834" spans="7:19" ht="22.5">
      <c r="G3834" s="109" t="s">
        <v>12790</v>
      </c>
      <c r="H3834" s="110" t="s">
        <v>15649</v>
      </c>
      <c r="I3834" s="109" t="s">
        <v>24071</v>
      </c>
      <c r="J3834" s="110" t="s">
        <v>3039</v>
      </c>
      <c r="K3834" s="110" t="s">
        <v>15649</v>
      </c>
      <c r="L3834" s="109" t="s">
        <v>27395</v>
      </c>
      <c r="M3834" s="110"/>
      <c r="N3834" s="111" t="s">
        <v>27397</v>
      </c>
      <c r="O3834" s="111" t="s">
        <v>27405</v>
      </c>
      <c r="P3834" s="110" t="s">
        <v>17248</v>
      </c>
      <c r="Q3834" s="112">
        <v>0</v>
      </c>
      <c r="R3834" s="111" t="s">
        <v>17249</v>
      </c>
      <c r="S3834" s="112"/>
    </row>
    <row r="3835" spans="7:19" ht="22.5">
      <c r="G3835" s="109" t="s">
        <v>12790</v>
      </c>
      <c r="H3835" s="110" t="s">
        <v>15649</v>
      </c>
      <c r="I3835" s="109" t="s">
        <v>27406</v>
      </c>
      <c r="J3835" s="110" t="s">
        <v>4412</v>
      </c>
      <c r="K3835" s="110" t="s">
        <v>15649</v>
      </c>
      <c r="L3835" s="109" t="s">
        <v>27395</v>
      </c>
      <c r="M3835" s="110"/>
      <c r="N3835" s="111" t="s">
        <v>27397</v>
      </c>
      <c r="O3835" s="111" t="s">
        <v>27407</v>
      </c>
      <c r="P3835" s="110" t="s">
        <v>17248</v>
      </c>
      <c r="Q3835" s="112">
        <v>0</v>
      </c>
      <c r="R3835" s="111" t="s">
        <v>17249</v>
      </c>
      <c r="S3835" s="112"/>
    </row>
    <row r="3836" spans="7:19" ht="22.5">
      <c r="G3836" s="109" t="s">
        <v>12790</v>
      </c>
      <c r="H3836" s="110" t="s">
        <v>15649</v>
      </c>
      <c r="I3836" s="109" t="s">
        <v>22801</v>
      </c>
      <c r="J3836" s="110" t="s">
        <v>6445</v>
      </c>
      <c r="K3836" s="110" t="s">
        <v>15649</v>
      </c>
      <c r="L3836" s="109" t="s">
        <v>27395</v>
      </c>
      <c r="M3836" s="110"/>
      <c r="N3836" s="111" t="s">
        <v>27397</v>
      </c>
      <c r="O3836" s="111" t="s">
        <v>27408</v>
      </c>
      <c r="P3836" s="110" t="s">
        <v>17248</v>
      </c>
      <c r="Q3836" s="112">
        <v>0</v>
      </c>
      <c r="R3836" s="111" t="s">
        <v>17249</v>
      </c>
      <c r="S3836" s="112"/>
    </row>
    <row r="3837" spans="7:19" ht="22.5">
      <c r="G3837" s="109" t="s">
        <v>12791</v>
      </c>
      <c r="H3837" s="110" t="s">
        <v>27409</v>
      </c>
      <c r="I3837" s="109" t="s">
        <v>27410</v>
      </c>
      <c r="J3837" s="110" t="s">
        <v>4034</v>
      </c>
      <c r="K3837" s="110" t="s">
        <v>27409</v>
      </c>
      <c r="L3837" s="109" t="s">
        <v>27411</v>
      </c>
      <c r="M3837" s="110" t="s">
        <v>27412</v>
      </c>
      <c r="N3837" s="111" t="s">
        <v>25930</v>
      </c>
      <c r="O3837" s="111" t="s">
        <v>27413</v>
      </c>
      <c r="P3837" s="110" t="s">
        <v>17248</v>
      </c>
      <c r="Q3837" s="112">
        <v>0</v>
      </c>
      <c r="R3837" s="111" t="s">
        <v>17249</v>
      </c>
      <c r="S3837" s="112"/>
    </row>
    <row r="3838" spans="7:19" ht="22.5">
      <c r="G3838" s="109" t="s">
        <v>12791</v>
      </c>
      <c r="H3838" s="110" t="s">
        <v>27414</v>
      </c>
      <c r="I3838" s="109" t="s">
        <v>27410</v>
      </c>
      <c r="J3838" s="110" t="s">
        <v>4034</v>
      </c>
      <c r="K3838" s="110" t="s">
        <v>15768</v>
      </c>
      <c r="L3838" s="109" t="s">
        <v>27415</v>
      </c>
      <c r="M3838" s="110"/>
      <c r="N3838" s="111" t="s">
        <v>25930</v>
      </c>
      <c r="O3838" s="111" t="s">
        <v>27416</v>
      </c>
      <c r="P3838" s="110" t="s">
        <v>17248</v>
      </c>
      <c r="Q3838" s="112">
        <v>0</v>
      </c>
      <c r="R3838" s="111" t="s">
        <v>17249</v>
      </c>
      <c r="S3838" s="112"/>
    </row>
    <row r="3839" spans="7:19" ht="22.5">
      <c r="G3839" s="109" t="s">
        <v>12792</v>
      </c>
      <c r="H3839" s="110" t="s">
        <v>15769</v>
      </c>
      <c r="I3839" s="109" t="s">
        <v>27417</v>
      </c>
      <c r="J3839" s="110" t="s">
        <v>2256</v>
      </c>
      <c r="K3839" s="110" t="s">
        <v>15769</v>
      </c>
      <c r="L3839" s="109" t="s">
        <v>27418</v>
      </c>
      <c r="M3839" s="110" t="s">
        <v>27419</v>
      </c>
      <c r="N3839" s="111" t="s">
        <v>25930</v>
      </c>
      <c r="O3839" s="111" t="s">
        <v>27420</v>
      </c>
      <c r="P3839" s="110" t="s">
        <v>17248</v>
      </c>
      <c r="Q3839" s="112">
        <v>0</v>
      </c>
      <c r="R3839" s="111" t="s">
        <v>17249</v>
      </c>
      <c r="S3839" s="112"/>
    </row>
    <row r="3840" spans="7:19" ht="22.5">
      <c r="G3840" s="109" t="s">
        <v>12792</v>
      </c>
      <c r="H3840" s="110" t="s">
        <v>15769</v>
      </c>
      <c r="I3840" s="109" t="s">
        <v>27421</v>
      </c>
      <c r="J3840" s="110" t="s">
        <v>2761</v>
      </c>
      <c r="K3840" s="110" t="s">
        <v>15769</v>
      </c>
      <c r="L3840" s="109" t="s">
        <v>27418</v>
      </c>
      <c r="M3840" s="110"/>
      <c r="N3840" s="111" t="s">
        <v>25930</v>
      </c>
      <c r="O3840" s="111" t="s">
        <v>27422</v>
      </c>
      <c r="P3840" s="110" t="s">
        <v>17248</v>
      </c>
      <c r="Q3840" s="112">
        <v>0</v>
      </c>
      <c r="R3840" s="111" t="s">
        <v>17249</v>
      </c>
      <c r="S3840" s="112"/>
    </row>
    <row r="3841" spans="7:19" ht="22.5">
      <c r="G3841" s="109" t="s">
        <v>12792</v>
      </c>
      <c r="H3841" s="110" t="s">
        <v>15769</v>
      </c>
      <c r="I3841" s="109" t="s">
        <v>27423</v>
      </c>
      <c r="J3841" s="110" t="s">
        <v>7715</v>
      </c>
      <c r="K3841" s="110" t="s">
        <v>15769</v>
      </c>
      <c r="L3841" s="109" t="s">
        <v>27418</v>
      </c>
      <c r="M3841" s="110"/>
      <c r="N3841" s="111" t="s">
        <v>25930</v>
      </c>
      <c r="O3841" s="111" t="s">
        <v>27424</v>
      </c>
      <c r="P3841" s="110" t="s">
        <v>17248</v>
      </c>
      <c r="Q3841" s="112">
        <v>0</v>
      </c>
      <c r="R3841" s="111" t="s">
        <v>17249</v>
      </c>
      <c r="S3841" s="112"/>
    </row>
    <row r="3842" spans="7:19" ht="33.75">
      <c r="G3842" s="109" t="s">
        <v>12792</v>
      </c>
      <c r="H3842" s="110" t="s">
        <v>27425</v>
      </c>
      <c r="I3842" s="109" t="s">
        <v>27417</v>
      </c>
      <c r="J3842" s="110" t="s">
        <v>2256</v>
      </c>
      <c r="K3842" s="110" t="s">
        <v>15769</v>
      </c>
      <c r="L3842" s="109" t="s">
        <v>27426</v>
      </c>
      <c r="M3842" s="110"/>
      <c r="N3842" s="111" t="s">
        <v>25930</v>
      </c>
      <c r="O3842" s="111" t="s">
        <v>27427</v>
      </c>
      <c r="P3842" s="110" t="s">
        <v>17248</v>
      </c>
      <c r="Q3842" s="112">
        <v>0</v>
      </c>
      <c r="R3842" s="111" t="s">
        <v>17249</v>
      </c>
      <c r="S3842" s="112"/>
    </row>
    <row r="3843" spans="7:19" ht="22.5">
      <c r="G3843" s="109" t="s">
        <v>12793</v>
      </c>
      <c r="H3843" s="110" t="s">
        <v>27428</v>
      </c>
      <c r="I3843" s="109" t="s">
        <v>27429</v>
      </c>
      <c r="J3843" s="110" t="s">
        <v>27430</v>
      </c>
      <c r="K3843" s="110" t="s">
        <v>27431</v>
      </c>
      <c r="L3843" s="109" t="s">
        <v>27432</v>
      </c>
      <c r="M3843" s="110" t="s">
        <v>27433</v>
      </c>
      <c r="N3843" s="111" t="s">
        <v>25930</v>
      </c>
      <c r="O3843" s="111" t="s">
        <v>27434</v>
      </c>
      <c r="P3843" s="110" t="s">
        <v>17248</v>
      </c>
      <c r="Q3843" s="112">
        <v>0</v>
      </c>
      <c r="R3843" s="111" t="s">
        <v>17249</v>
      </c>
      <c r="S3843" s="112"/>
    </row>
    <row r="3844" spans="7:19" ht="33.75">
      <c r="G3844" s="109" t="s">
        <v>12793</v>
      </c>
      <c r="H3844" s="110" t="s">
        <v>27435</v>
      </c>
      <c r="I3844" s="109" t="s">
        <v>27429</v>
      </c>
      <c r="J3844" s="110" t="s">
        <v>27430</v>
      </c>
      <c r="K3844" s="110" t="s">
        <v>27431</v>
      </c>
      <c r="L3844" s="109" t="s">
        <v>27436</v>
      </c>
      <c r="M3844" s="110"/>
      <c r="N3844" s="111" t="s">
        <v>25930</v>
      </c>
      <c r="O3844" s="111" t="s">
        <v>27437</v>
      </c>
      <c r="P3844" s="110" t="s">
        <v>17248</v>
      </c>
      <c r="Q3844" s="112">
        <v>0</v>
      </c>
      <c r="R3844" s="111" t="s">
        <v>17249</v>
      </c>
      <c r="S3844" s="112"/>
    </row>
    <row r="3845" spans="7:19" ht="22.5">
      <c r="G3845" s="109" t="s">
        <v>12794</v>
      </c>
      <c r="H3845" s="110" t="s">
        <v>15770</v>
      </c>
      <c r="I3845" s="109" t="s">
        <v>27438</v>
      </c>
      <c r="J3845" s="110" t="s">
        <v>9280</v>
      </c>
      <c r="K3845" s="110" t="s">
        <v>15770</v>
      </c>
      <c r="L3845" s="109" t="s">
        <v>27439</v>
      </c>
      <c r="M3845" s="110" t="s">
        <v>27440</v>
      </c>
      <c r="N3845" s="111" t="s">
        <v>25930</v>
      </c>
      <c r="O3845" s="111" t="s">
        <v>27441</v>
      </c>
      <c r="P3845" s="110" t="s">
        <v>17248</v>
      </c>
      <c r="Q3845" s="112">
        <v>0</v>
      </c>
      <c r="R3845" s="111" t="s">
        <v>17249</v>
      </c>
      <c r="S3845" s="112"/>
    </row>
    <row r="3846" spans="7:19" ht="45">
      <c r="G3846" s="109" t="s">
        <v>12794</v>
      </c>
      <c r="H3846" s="110" t="s">
        <v>27442</v>
      </c>
      <c r="I3846" s="109" t="s">
        <v>27443</v>
      </c>
      <c r="J3846" s="110" t="s">
        <v>1114</v>
      </c>
      <c r="K3846" s="110" t="s">
        <v>23626</v>
      </c>
      <c r="L3846" s="109" t="s">
        <v>27439</v>
      </c>
      <c r="M3846" s="110"/>
      <c r="N3846" s="111" t="s">
        <v>25930</v>
      </c>
      <c r="O3846" s="111" t="s">
        <v>27444</v>
      </c>
      <c r="P3846" s="110" t="s">
        <v>17248</v>
      </c>
      <c r="Q3846" s="112">
        <v>0</v>
      </c>
      <c r="R3846" s="111" t="s">
        <v>17249</v>
      </c>
      <c r="S3846" s="112"/>
    </row>
    <row r="3847" spans="7:19" ht="33.75">
      <c r="G3847" s="109" t="s">
        <v>12794</v>
      </c>
      <c r="H3847" s="110" t="s">
        <v>27445</v>
      </c>
      <c r="I3847" s="109" t="s">
        <v>27438</v>
      </c>
      <c r="J3847" s="110" t="s">
        <v>9280</v>
      </c>
      <c r="K3847" s="110" t="s">
        <v>15770</v>
      </c>
      <c r="L3847" s="109" t="s">
        <v>27446</v>
      </c>
      <c r="M3847" s="110"/>
      <c r="N3847" s="111" t="s">
        <v>25930</v>
      </c>
      <c r="O3847" s="111" t="s">
        <v>27447</v>
      </c>
      <c r="P3847" s="110" t="s">
        <v>17248</v>
      </c>
      <c r="Q3847" s="112">
        <v>0</v>
      </c>
      <c r="R3847" s="111" t="s">
        <v>17249</v>
      </c>
      <c r="S3847" s="112"/>
    </row>
    <row r="3848" spans="7:19" ht="22.5">
      <c r="G3848" s="109" t="s">
        <v>12795</v>
      </c>
      <c r="H3848" s="110" t="s">
        <v>15771</v>
      </c>
      <c r="I3848" s="109" t="s">
        <v>27448</v>
      </c>
      <c r="J3848" s="110" t="s">
        <v>6834</v>
      </c>
      <c r="K3848" s="110" t="s">
        <v>15771</v>
      </c>
      <c r="L3848" s="109" t="s">
        <v>27449</v>
      </c>
      <c r="M3848" s="110" t="s">
        <v>27450</v>
      </c>
      <c r="N3848" s="111" t="s">
        <v>25930</v>
      </c>
      <c r="O3848" s="111" t="s">
        <v>27451</v>
      </c>
      <c r="P3848" s="110" t="s">
        <v>17248</v>
      </c>
      <c r="Q3848" s="112">
        <v>1</v>
      </c>
      <c r="R3848" s="111" t="s">
        <v>17249</v>
      </c>
      <c r="S3848" s="112"/>
    </row>
    <row r="3849" spans="7:19" ht="33.75">
      <c r="G3849" s="109" t="s">
        <v>12795</v>
      </c>
      <c r="H3849" s="110" t="s">
        <v>27452</v>
      </c>
      <c r="I3849" s="109" t="s">
        <v>27448</v>
      </c>
      <c r="J3849" s="110" t="s">
        <v>6834</v>
      </c>
      <c r="K3849" s="110" t="s">
        <v>27453</v>
      </c>
      <c r="L3849" s="109" t="s">
        <v>27454</v>
      </c>
      <c r="M3849" s="110"/>
      <c r="N3849" s="111" t="s">
        <v>25930</v>
      </c>
      <c r="O3849" s="111" t="s">
        <v>27455</v>
      </c>
      <c r="P3849" s="110" t="s">
        <v>17248</v>
      </c>
      <c r="Q3849" s="112">
        <v>0</v>
      </c>
      <c r="R3849" s="111" t="s">
        <v>17249</v>
      </c>
      <c r="S3849" s="112"/>
    </row>
    <row r="3850" spans="7:19" ht="22.5">
      <c r="G3850" s="109" t="s">
        <v>12796</v>
      </c>
      <c r="H3850" s="110" t="s">
        <v>16102</v>
      </c>
      <c r="I3850" s="109" t="s">
        <v>27456</v>
      </c>
      <c r="J3850" s="110" t="s">
        <v>9085</v>
      </c>
      <c r="K3850" s="110" t="s">
        <v>27457</v>
      </c>
      <c r="L3850" s="109" t="s">
        <v>27458</v>
      </c>
      <c r="M3850" s="110" t="s">
        <v>27459</v>
      </c>
      <c r="N3850" s="111" t="s">
        <v>25930</v>
      </c>
      <c r="O3850" s="111" t="s">
        <v>27460</v>
      </c>
      <c r="P3850" s="110" t="s">
        <v>17248</v>
      </c>
      <c r="Q3850" s="112">
        <v>0</v>
      </c>
      <c r="R3850" s="111" t="s">
        <v>17249</v>
      </c>
      <c r="S3850" s="112"/>
    </row>
    <row r="3851" spans="7:19" ht="22.5">
      <c r="G3851" s="109" t="s">
        <v>12796</v>
      </c>
      <c r="H3851" s="110" t="s">
        <v>19437</v>
      </c>
      <c r="I3851" s="109" t="s">
        <v>27456</v>
      </c>
      <c r="J3851" s="110" t="s">
        <v>9085</v>
      </c>
      <c r="K3851" s="110" t="s">
        <v>27461</v>
      </c>
      <c r="L3851" s="109" t="s">
        <v>27462</v>
      </c>
      <c r="M3851" s="110"/>
      <c r="N3851" s="111" t="s">
        <v>25930</v>
      </c>
      <c r="O3851" s="111" t="s">
        <v>27463</v>
      </c>
      <c r="P3851" s="110" t="s">
        <v>17248</v>
      </c>
      <c r="Q3851" s="112">
        <v>0</v>
      </c>
      <c r="R3851" s="111" t="s">
        <v>17249</v>
      </c>
      <c r="S3851" s="112"/>
    </row>
    <row r="3852" spans="7:19" ht="22.5">
      <c r="G3852" s="109" t="s">
        <v>12797</v>
      </c>
      <c r="H3852" s="110" t="s">
        <v>15772</v>
      </c>
      <c r="I3852" s="109" t="s">
        <v>27464</v>
      </c>
      <c r="J3852" s="110" t="s">
        <v>9233</v>
      </c>
      <c r="K3852" s="110" t="s">
        <v>15772</v>
      </c>
      <c r="L3852" s="109" t="s">
        <v>27465</v>
      </c>
      <c r="M3852" s="110" t="s">
        <v>27466</v>
      </c>
      <c r="N3852" s="111" t="s">
        <v>25930</v>
      </c>
      <c r="O3852" s="111" t="s">
        <v>27467</v>
      </c>
      <c r="P3852" s="110" t="s">
        <v>17248</v>
      </c>
      <c r="Q3852" s="112">
        <v>0</v>
      </c>
      <c r="R3852" s="111" t="s">
        <v>17249</v>
      </c>
      <c r="S3852" s="112"/>
    </row>
    <row r="3853" spans="7:19" ht="33.75">
      <c r="G3853" s="109" t="s">
        <v>12797</v>
      </c>
      <c r="H3853" s="110" t="s">
        <v>27468</v>
      </c>
      <c r="I3853" s="109" t="s">
        <v>27464</v>
      </c>
      <c r="J3853" s="110" t="s">
        <v>9233</v>
      </c>
      <c r="K3853" s="110" t="s">
        <v>15772</v>
      </c>
      <c r="L3853" s="109" t="s">
        <v>27469</v>
      </c>
      <c r="M3853" s="110"/>
      <c r="N3853" s="111" t="s">
        <v>25930</v>
      </c>
      <c r="O3853" s="111" t="s">
        <v>27470</v>
      </c>
      <c r="P3853" s="110" t="s">
        <v>17248</v>
      </c>
      <c r="Q3853" s="112">
        <v>0</v>
      </c>
      <c r="R3853" s="111" t="s">
        <v>17249</v>
      </c>
      <c r="S3853" s="112"/>
    </row>
    <row r="3854" spans="7:19" ht="22.5">
      <c r="G3854" s="109" t="s">
        <v>12798</v>
      </c>
      <c r="H3854" s="110" t="s">
        <v>15773</v>
      </c>
      <c r="I3854" s="109" t="s">
        <v>27471</v>
      </c>
      <c r="J3854" s="110" t="s">
        <v>1970</v>
      </c>
      <c r="K3854" s="110" t="s">
        <v>15773</v>
      </c>
      <c r="L3854" s="109" t="s">
        <v>27472</v>
      </c>
      <c r="M3854" s="110" t="s">
        <v>27473</v>
      </c>
      <c r="N3854" s="111" t="s">
        <v>25930</v>
      </c>
      <c r="O3854" s="111" t="s">
        <v>27474</v>
      </c>
      <c r="P3854" s="110" t="s">
        <v>17248</v>
      </c>
      <c r="Q3854" s="112">
        <v>0</v>
      </c>
      <c r="R3854" s="111" t="s">
        <v>17249</v>
      </c>
      <c r="S3854" s="112"/>
    </row>
    <row r="3855" spans="7:19" ht="22.5">
      <c r="G3855" s="109" t="s">
        <v>12798</v>
      </c>
      <c r="H3855" s="110" t="s">
        <v>27475</v>
      </c>
      <c r="I3855" s="109" t="s">
        <v>27471</v>
      </c>
      <c r="J3855" s="110" t="s">
        <v>1970</v>
      </c>
      <c r="K3855" s="110" t="s">
        <v>27476</v>
      </c>
      <c r="L3855" s="109" t="s">
        <v>27477</v>
      </c>
      <c r="M3855" s="110"/>
      <c r="N3855" s="111" t="s">
        <v>25930</v>
      </c>
      <c r="O3855" s="111" t="s">
        <v>27478</v>
      </c>
      <c r="P3855" s="110" t="s">
        <v>17248</v>
      </c>
      <c r="Q3855" s="112">
        <v>0</v>
      </c>
      <c r="R3855" s="111" t="s">
        <v>17249</v>
      </c>
      <c r="S3855" s="112"/>
    </row>
    <row r="3856" spans="7:19" ht="22.5">
      <c r="G3856" s="109" t="s">
        <v>12799</v>
      </c>
      <c r="H3856" s="110" t="s">
        <v>15774</v>
      </c>
      <c r="I3856" s="109" t="s">
        <v>27479</v>
      </c>
      <c r="J3856" s="110" t="s">
        <v>1568</v>
      </c>
      <c r="K3856" s="110" t="s">
        <v>15774</v>
      </c>
      <c r="L3856" s="109" t="s">
        <v>27480</v>
      </c>
      <c r="M3856" s="110" t="s">
        <v>27481</v>
      </c>
      <c r="N3856" s="111" t="s">
        <v>25930</v>
      </c>
      <c r="O3856" s="111" t="s">
        <v>27482</v>
      </c>
      <c r="P3856" s="110" t="s">
        <v>17248</v>
      </c>
      <c r="Q3856" s="112">
        <v>0</v>
      </c>
      <c r="R3856" s="111" t="s">
        <v>17249</v>
      </c>
      <c r="S3856" s="112"/>
    </row>
    <row r="3857" spans="7:19" ht="22.5">
      <c r="G3857" s="109" t="s">
        <v>12799</v>
      </c>
      <c r="H3857" s="110" t="s">
        <v>15774</v>
      </c>
      <c r="I3857" s="109" t="s">
        <v>27483</v>
      </c>
      <c r="J3857" s="110" t="s">
        <v>4571</v>
      </c>
      <c r="K3857" s="110" t="s">
        <v>15774</v>
      </c>
      <c r="L3857" s="109" t="s">
        <v>27480</v>
      </c>
      <c r="M3857" s="110"/>
      <c r="N3857" s="111" t="s">
        <v>25930</v>
      </c>
      <c r="O3857" s="111" t="s">
        <v>27484</v>
      </c>
      <c r="P3857" s="110" t="s">
        <v>17248</v>
      </c>
      <c r="Q3857" s="112">
        <v>0</v>
      </c>
      <c r="R3857" s="111" t="s">
        <v>17249</v>
      </c>
      <c r="S3857" s="112"/>
    </row>
    <row r="3858" spans="7:19" ht="22.5">
      <c r="G3858" s="109" t="s">
        <v>12799</v>
      </c>
      <c r="H3858" s="110" t="s">
        <v>15774</v>
      </c>
      <c r="I3858" s="109" t="s">
        <v>27485</v>
      </c>
      <c r="J3858" s="110" t="s">
        <v>8937</v>
      </c>
      <c r="K3858" s="110" t="s">
        <v>15774</v>
      </c>
      <c r="L3858" s="109" t="s">
        <v>27480</v>
      </c>
      <c r="M3858" s="110"/>
      <c r="N3858" s="111" t="s">
        <v>25930</v>
      </c>
      <c r="O3858" s="111" t="s">
        <v>27486</v>
      </c>
      <c r="P3858" s="110" t="s">
        <v>17248</v>
      </c>
      <c r="Q3858" s="112">
        <v>0</v>
      </c>
      <c r="R3858" s="111" t="s">
        <v>17249</v>
      </c>
      <c r="S3858" s="112"/>
    </row>
    <row r="3859" spans="7:19" ht="33.75">
      <c r="G3859" s="109" t="s">
        <v>12799</v>
      </c>
      <c r="H3859" s="110" t="s">
        <v>27487</v>
      </c>
      <c r="I3859" s="109" t="s">
        <v>27479</v>
      </c>
      <c r="J3859" s="110" t="s">
        <v>1568</v>
      </c>
      <c r="K3859" s="110" t="s">
        <v>15774</v>
      </c>
      <c r="L3859" s="109" t="s">
        <v>27488</v>
      </c>
      <c r="M3859" s="110"/>
      <c r="N3859" s="111" t="s">
        <v>25930</v>
      </c>
      <c r="O3859" s="111" t="s">
        <v>27489</v>
      </c>
      <c r="P3859" s="110" t="s">
        <v>17248</v>
      </c>
      <c r="Q3859" s="112">
        <v>0</v>
      </c>
      <c r="R3859" s="111" t="s">
        <v>17249</v>
      </c>
      <c r="S3859" s="112"/>
    </row>
    <row r="3860" spans="7:19" ht="22.5">
      <c r="G3860" s="109" t="s">
        <v>12800</v>
      </c>
      <c r="H3860" s="110" t="s">
        <v>15775</v>
      </c>
      <c r="I3860" s="109" t="s">
        <v>27490</v>
      </c>
      <c r="J3860" s="110" t="s">
        <v>2662</v>
      </c>
      <c r="K3860" s="110" t="s">
        <v>15775</v>
      </c>
      <c r="L3860" s="109" t="s">
        <v>27491</v>
      </c>
      <c r="M3860" s="110" t="s">
        <v>27492</v>
      </c>
      <c r="N3860" s="111" t="s">
        <v>25930</v>
      </c>
      <c r="O3860" s="111" t="s">
        <v>27493</v>
      </c>
      <c r="P3860" s="110" t="s">
        <v>17248</v>
      </c>
      <c r="Q3860" s="112">
        <v>0</v>
      </c>
      <c r="R3860" s="111" t="s">
        <v>17249</v>
      </c>
      <c r="S3860" s="112"/>
    </row>
    <row r="3861" spans="7:19" ht="22.5">
      <c r="G3861" s="109" t="s">
        <v>12801</v>
      </c>
      <c r="H3861" s="110" t="s">
        <v>15776</v>
      </c>
      <c r="I3861" s="109" t="s">
        <v>27494</v>
      </c>
      <c r="J3861" s="110" t="s">
        <v>9655</v>
      </c>
      <c r="K3861" s="110" t="s">
        <v>15776</v>
      </c>
      <c r="L3861" s="109" t="s">
        <v>27495</v>
      </c>
      <c r="M3861" s="110" t="s">
        <v>27496</v>
      </c>
      <c r="N3861" s="111" t="s">
        <v>25930</v>
      </c>
      <c r="O3861" s="111" t="s">
        <v>27497</v>
      </c>
      <c r="P3861" s="110" t="s">
        <v>17248</v>
      </c>
      <c r="Q3861" s="112">
        <v>0</v>
      </c>
      <c r="R3861" s="111" t="s">
        <v>17249</v>
      </c>
      <c r="S3861" s="112"/>
    </row>
    <row r="3862" spans="7:19" ht="22.5">
      <c r="G3862" s="109" t="s">
        <v>12801</v>
      </c>
      <c r="H3862" s="110" t="s">
        <v>27498</v>
      </c>
      <c r="I3862" s="109" t="s">
        <v>27494</v>
      </c>
      <c r="J3862" s="110" t="s">
        <v>9655</v>
      </c>
      <c r="K3862" s="110" t="s">
        <v>15776</v>
      </c>
      <c r="L3862" s="109" t="s">
        <v>27499</v>
      </c>
      <c r="M3862" s="110"/>
      <c r="N3862" s="111" t="s">
        <v>25930</v>
      </c>
      <c r="O3862" s="111" t="s">
        <v>27500</v>
      </c>
      <c r="P3862" s="110" t="s">
        <v>17248</v>
      </c>
      <c r="Q3862" s="112">
        <v>0</v>
      </c>
      <c r="R3862" s="111" t="s">
        <v>17249</v>
      </c>
      <c r="S3862" s="112"/>
    </row>
    <row r="3863" spans="7:19" ht="22.5">
      <c r="G3863" s="109" t="s">
        <v>12802</v>
      </c>
      <c r="H3863" s="110" t="s">
        <v>27501</v>
      </c>
      <c r="I3863" s="109" t="s">
        <v>27502</v>
      </c>
      <c r="J3863" s="110" t="s">
        <v>7216</v>
      </c>
      <c r="K3863" s="110" t="s">
        <v>27501</v>
      </c>
      <c r="L3863" s="109" t="s">
        <v>27503</v>
      </c>
      <c r="M3863" s="110" t="s">
        <v>27504</v>
      </c>
      <c r="N3863" s="111" t="s">
        <v>25930</v>
      </c>
      <c r="O3863" s="111" t="s">
        <v>27505</v>
      </c>
      <c r="P3863" s="110" t="s">
        <v>17248</v>
      </c>
      <c r="Q3863" s="112">
        <v>0</v>
      </c>
      <c r="R3863" s="111" t="s">
        <v>17249</v>
      </c>
      <c r="S3863" s="112"/>
    </row>
    <row r="3864" spans="7:19" ht="33.75">
      <c r="G3864" s="109" t="s">
        <v>12802</v>
      </c>
      <c r="H3864" s="110" t="s">
        <v>27506</v>
      </c>
      <c r="I3864" s="109" t="s">
        <v>27502</v>
      </c>
      <c r="J3864" s="110" t="s">
        <v>7216</v>
      </c>
      <c r="K3864" s="110" t="s">
        <v>15777</v>
      </c>
      <c r="L3864" s="109" t="s">
        <v>27507</v>
      </c>
      <c r="M3864" s="110"/>
      <c r="N3864" s="111" t="s">
        <v>25930</v>
      </c>
      <c r="O3864" s="111" t="s">
        <v>27508</v>
      </c>
      <c r="P3864" s="110" t="s">
        <v>17248</v>
      </c>
      <c r="Q3864" s="112">
        <v>0</v>
      </c>
      <c r="R3864" s="111" t="s">
        <v>17249</v>
      </c>
      <c r="S3864" s="112"/>
    </row>
    <row r="3865" spans="7:19" ht="33.75">
      <c r="G3865" s="109" t="s">
        <v>12803</v>
      </c>
      <c r="H3865" s="110" t="s">
        <v>15778</v>
      </c>
      <c r="I3865" s="109" t="s">
        <v>27509</v>
      </c>
      <c r="J3865" s="110" t="s">
        <v>929</v>
      </c>
      <c r="K3865" s="110" t="s">
        <v>15778</v>
      </c>
      <c r="L3865" s="109" t="s">
        <v>27510</v>
      </c>
      <c r="M3865" s="110" t="s">
        <v>27511</v>
      </c>
      <c r="N3865" s="111" t="s">
        <v>25930</v>
      </c>
      <c r="O3865" s="111" t="s">
        <v>27512</v>
      </c>
      <c r="P3865" s="110" t="s">
        <v>17248</v>
      </c>
      <c r="Q3865" s="112">
        <v>0</v>
      </c>
      <c r="R3865" s="111" t="s">
        <v>17249</v>
      </c>
      <c r="S3865" s="112"/>
    </row>
    <row r="3866" spans="7:19" ht="33.75">
      <c r="G3866" s="109" t="s">
        <v>12803</v>
      </c>
      <c r="H3866" s="110" t="s">
        <v>27513</v>
      </c>
      <c r="I3866" s="109" t="s">
        <v>27509</v>
      </c>
      <c r="J3866" s="110" t="s">
        <v>929</v>
      </c>
      <c r="K3866" s="110" t="s">
        <v>15778</v>
      </c>
      <c r="L3866" s="109" t="s">
        <v>27514</v>
      </c>
      <c r="M3866" s="110"/>
      <c r="N3866" s="111" t="s">
        <v>25930</v>
      </c>
      <c r="O3866" s="111" t="s">
        <v>27515</v>
      </c>
      <c r="P3866" s="110" t="s">
        <v>17248</v>
      </c>
      <c r="Q3866" s="112">
        <v>0</v>
      </c>
      <c r="R3866" s="111" t="s">
        <v>17249</v>
      </c>
      <c r="S3866" s="112"/>
    </row>
    <row r="3867" spans="7:19" ht="22.5">
      <c r="G3867" s="109" t="s">
        <v>12804</v>
      </c>
      <c r="H3867" s="110" t="s">
        <v>27516</v>
      </c>
      <c r="I3867" s="109" t="s">
        <v>27517</v>
      </c>
      <c r="J3867" s="110" t="s">
        <v>8513</v>
      </c>
      <c r="K3867" s="110" t="s">
        <v>27516</v>
      </c>
      <c r="L3867" s="109" t="s">
        <v>27518</v>
      </c>
      <c r="M3867" s="110" t="s">
        <v>27519</v>
      </c>
      <c r="N3867" s="111" t="s">
        <v>25930</v>
      </c>
      <c r="O3867" s="111" t="s">
        <v>27520</v>
      </c>
      <c r="P3867" s="110" t="s">
        <v>540</v>
      </c>
      <c r="Q3867" s="112">
        <v>0</v>
      </c>
      <c r="R3867" s="111" t="s">
        <v>17249</v>
      </c>
      <c r="S3867" s="112"/>
    </row>
    <row r="3868" spans="7:19" ht="22.5">
      <c r="G3868" s="109" t="s">
        <v>12804</v>
      </c>
      <c r="H3868" s="110" t="s">
        <v>27521</v>
      </c>
      <c r="I3868" s="109" t="s">
        <v>27517</v>
      </c>
      <c r="J3868" s="110" t="s">
        <v>8513</v>
      </c>
      <c r="K3868" s="110" t="s">
        <v>15779</v>
      </c>
      <c r="L3868" s="109" t="s">
        <v>27522</v>
      </c>
      <c r="M3868" s="110"/>
      <c r="N3868" s="111" t="s">
        <v>25930</v>
      </c>
      <c r="O3868" s="111" t="s">
        <v>27523</v>
      </c>
      <c r="P3868" s="110" t="s">
        <v>17248</v>
      </c>
      <c r="Q3868" s="112">
        <v>0</v>
      </c>
      <c r="R3868" s="111" t="s">
        <v>17249</v>
      </c>
      <c r="S3868" s="112"/>
    </row>
    <row r="3869" spans="7:19" ht="22.5">
      <c r="G3869" s="109" t="s">
        <v>12805</v>
      </c>
      <c r="H3869" s="110" t="s">
        <v>15780</v>
      </c>
      <c r="I3869" s="109" t="s">
        <v>27524</v>
      </c>
      <c r="J3869" s="110" t="s">
        <v>6578</v>
      </c>
      <c r="K3869" s="110" t="s">
        <v>15780</v>
      </c>
      <c r="L3869" s="109" t="s">
        <v>27525</v>
      </c>
      <c r="M3869" s="110" t="s">
        <v>27526</v>
      </c>
      <c r="N3869" s="111" t="s">
        <v>25930</v>
      </c>
      <c r="O3869" s="111" t="s">
        <v>27527</v>
      </c>
      <c r="P3869" s="110" t="s">
        <v>17248</v>
      </c>
      <c r="Q3869" s="112">
        <v>0</v>
      </c>
      <c r="R3869" s="111" t="s">
        <v>17249</v>
      </c>
      <c r="S3869" s="112"/>
    </row>
    <row r="3870" spans="7:19" ht="33.75">
      <c r="G3870" s="109" t="s">
        <v>12805</v>
      </c>
      <c r="H3870" s="110" t="s">
        <v>27528</v>
      </c>
      <c r="I3870" s="109" t="s">
        <v>27524</v>
      </c>
      <c r="J3870" s="110" t="s">
        <v>6578</v>
      </c>
      <c r="K3870" s="110" t="s">
        <v>15780</v>
      </c>
      <c r="L3870" s="109" t="s">
        <v>27529</v>
      </c>
      <c r="M3870" s="110"/>
      <c r="N3870" s="111" t="s">
        <v>25930</v>
      </c>
      <c r="O3870" s="111" t="s">
        <v>27530</v>
      </c>
      <c r="P3870" s="110" t="s">
        <v>17248</v>
      </c>
      <c r="Q3870" s="112">
        <v>0</v>
      </c>
      <c r="R3870" s="111" t="s">
        <v>17249</v>
      </c>
      <c r="S3870" s="112"/>
    </row>
    <row r="3871" spans="7:19" ht="33.75">
      <c r="G3871" s="109" t="s">
        <v>12806</v>
      </c>
      <c r="H3871" s="110" t="s">
        <v>15781</v>
      </c>
      <c r="I3871" s="109" t="s">
        <v>27531</v>
      </c>
      <c r="J3871" s="110" t="s">
        <v>8699</v>
      </c>
      <c r="K3871" s="110" t="s">
        <v>27532</v>
      </c>
      <c r="L3871" s="109" t="s">
        <v>27533</v>
      </c>
      <c r="M3871" s="110" t="s">
        <v>27534</v>
      </c>
      <c r="N3871" s="111" t="s">
        <v>25930</v>
      </c>
      <c r="O3871" s="111" t="s">
        <v>27535</v>
      </c>
      <c r="P3871" s="110" t="s">
        <v>17248</v>
      </c>
      <c r="Q3871" s="112">
        <v>0</v>
      </c>
      <c r="R3871" s="111" t="s">
        <v>17249</v>
      </c>
      <c r="S3871" s="112"/>
    </row>
    <row r="3872" spans="7:19" ht="33.75">
      <c r="G3872" s="109" t="s">
        <v>12806</v>
      </c>
      <c r="H3872" s="110" t="s">
        <v>27536</v>
      </c>
      <c r="I3872" s="109" t="s">
        <v>27531</v>
      </c>
      <c r="J3872" s="110" t="s">
        <v>8699</v>
      </c>
      <c r="K3872" s="110" t="s">
        <v>27532</v>
      </c>
      <c r="L3872" s="109" t="s">
        <v>27537</v>
      </c>
      <c r="M3872" s="110"/>
      <c r="N3872" s="111" t="s">
        <v>25930</v>
      </c>
      <c r="O3872" s="111" t="s">
        <v>27538</v>
      </c>
      <c r="P3872" s="110" t="s">
        <v>17248</v>
      </c>
      <c r="Q3872" s="112">
        <v>0</v>
      </c>
      <c r="R3872" s="111" t="s">
        <v>17249</v>
      </c>
      <c r="S3872" s="112"/>
    </row>
    <row r="3873" spans="7:19" ht="45">
      <c r="G3873" s="109" t="s">
        <v>12807</v>
      </c>
      <c r="H3873" s="110" t="s">
        <v>15782</v>
      </c>
      <c r="I3873" s="109" t="s">
        <v>27539</v>
      </c>
      <c r="J3873" s="110" t="s">
        <v>7687</v>
      </c>
      <c r="K3873" s="110" t="s">
        <v>27540</v>
      </c>
      <c r="L3873" s="109" t="s">
        <v>27541</v>
      </c>
      <c r="M3873" s="110" t="s">
        <v>27542</v>
      </c>
      <c r="N3873" s="111" t="s">
        <v>25930</v>
      </c>
      <c r="O3873" s="111" t="s">
        <v>27543</v>
      </c>
      <c r="P3873" s="110" t="s">
        <v>17248</v>
      </c>
      <c r="Q3873" s="112">
        <v>0</v>
      </c>
      <c r="R3873" s="111" t="s">
        <v>17249</v>
      </c>
      <c r="S3873" s="112"/>
    </row>
    <row r="3874" spans="7:19" ht="56.25">
      <c r="G3874" s="109" t="s">
        <v>12807</v>
      </c>
      <c r="H3874" s="110" t="s">
        <v>27544</v>
      </c>
      <c r="I3874" s="109" t="s">
        <v>27539</v>
      </c>
      <c r="J3874" s="110" t="s">
        <v>7687</v>
      </c>
      <c r="K3874" s="110" t="s">
        <v>27540</v>
      </c>
      <c r="L3874" s="109" t="s">
        <v>27545</v>
      </c>
      <c r="M3874" s="110"/>
      <c r="N3874" s="111" t="s">
        <v>25930</v>
      </c>
      <c r="O3874" s="111" t="s">
        <v>27546</v>
      </c>
      <c r="P3874" s="110" t="s">
        <v>17248</v>
      </c>
      <c r="Q3874" s="112">
        <v>0</v>
      </c>
      <c r="R3874" s="111" t="s">
        <v>17249</v>
      </c>
      <c r="S3874" s="112"/>
    </row>
    <row r="3875" spans="7:19">
      <c r="G3875" s="109" t="s">
        <v>12808</v>
      </c>
      <c r="H3875" s="110" t="s">
        <v>15151</v>
      </c>
      <c r="I3875" s="109" t="s">
        <v>27316</v>
      </c>
      <c r="J3875" s="110" t="s">
        <v>7216</v>
      </c>
      <c r="K3875" s="110" t="s">
        <v>15151</v>
      </c>
      <c r="L3875" s="109" t="s">
        <v>27547</v>
      </c>
      <c r="M3875" s="110" t="s">
        <v>27548</v>
      </c>
      <c r="N3875" s="111" t="s">
        <v>17417</v>
      </c>
      <c r="O3875" s="111" t="s">
        <v>27549</v>
      </c>
      <c r="P3875" s="110" t="s">
        <v>17248</v>
      </c>
      <c r="Q3875" s="112">
        <v>0</v>
      </c>
      <c r="R3875" s="111" t="s">
        <v>17249</v>
      </c>
      <c r="S3875" s="112"/>
    </row>
    <row r="3876" spans="7:19">
      <c r="G3876" s="109" t="s">
        <v>12808</v>
      </c>
      <c r="H3876" s="110" t="s">
        <v>15151</v>
      </c>
      <c r="I3876" s="109" t="s">
        <v>27326</v>
      </c>
      <c r="J3876" s="110" t="s">
        <v>2256</v>
      </c>
      <c r="K3876" s="110" t="s">
        <v>15151</v>
      </c>
      <c r="L3876" s="109" t="s">
        <v>27547</v>
      </c>
      <c r="M3876" s="110" t="s">
        <v>27550</v>
      </c>
      <c r="N3876" s="111" t="s">
        <v>17417</v>
      </c>
      <c r="O3876" s="111" t="s">
        <v>27551</v>
      </c>
      <c r="P3876" s="110" t="s">
        <v>17248</v>
      </c>
      <c r="Q3876" s="112">
        <v>0</v>
      </c>
      <c r="R3876" s="111" t="s">
        <v>17249</v>
      </c>
      <c r="S3876" s="112"/>
    </row>
    <row r="3877" spans="7:19">
      <c r="G3877" s="109" t="s">
        <v>12808</v>
      </c>
      <c r="H3877" s="110" t="s">
        <v>15151</v>
      </c>
      <c r="I3877" s="109" t="s">
        <v>27552</v>
      </c>
      <c r="J3877" s="110" t="s">
        <v>2761</v>
      </c>
      <c r="K3877" s="110" t="s">
        <v>15151</v>
      </c>
      <c r="L3877" s="109" t="s">
        <v>27547</v>
      </c>
      <c r="M3877" s="110" t="s">
        <v>27553</v>
      </c>
      <c r="N3877" s="111" t="s">
        <v>17417</v>
      </c>
      <c r="O3877" s="111" t="s">
        <v>27554</v>
      </c>
      <c r="P3877" s="110" t="s">
        <v>17248</v>
      </c>
      <c r="Q3877" s="112">
        <v>0</v>
      </c>
      <c r="R3877" s="111" t="s">
        <v>17249</v>
      </c>
      <c r="S3877" s="112"/>
    </row>
    <row r="3878" spans="7:19">
      <c r="G3878" s="109" t="s">
        <v>12808</v>
      </c>
      <c r="H3878" s="110" t="s">
        <v>15151</v>
      </c>
      <c r="I3878" s="109" t="s">
        <v>27555</v>
      </c>
      <c r="J3878" s="110" t="s">
        <v>4034</v>
      </c>
      <c r="K3878" s="110" t="s">
        <v>15151</v>
      </c>
      <c r="L3878" s="109" t="s">
        <v>27547</v>
      </c>
      <c r="M3878" s="110" t="s">
        <v>27556</v>
      </c>
      <c r="N3878" s="111" t="s">
        <v>17417</v>
      </c>
      <c r="O3878" s="111" t="s">
        <v>27557</v>
      </c>
      <c r="P3878" s="110" t="s">
        <v>17248</v>
      </c>
      <c r="Q3878" s="112">
        <v>0</v>
      </c>
      <c r="R3878" s="111" t="s">
        <v>17249</v>
      </c>
      <c r="S3878" s="112"/>
    </row>
    <row r="3879" spans="7:19">
      <c r="G3879" s="109" t="s">
        <v>12808</v>
      </c>
      <c r="H3879" s="110" t="s">
        <v>15151</v>
      </c>
      <c r="I3879" s="109" t="s">
        <v>27558</v>
      </c>
      <c r="J3879" s="110" t="s">
        <v>9942</v>
      </c>
      <c r="K3879" s="110" t="s">
        <v>15151</v>
      </c>
      <c r="L3879" s="109" t="s">
        <v>27547</v>
      </c>
      <c r="M3879" s="110" t="s">
        <v>27559</v>
      </c>
      <c r="N3879" s="111" t="s">
        <v>17417</v>
      </c>
      <c r="O3879" s="111" t="s">
        <v>27560</v>
      </c>
      <c r="P3879" s="110" t="s">
        <v>17248</v>
      </c>
      <c r="Q3879" s="112">
        <v>0</v>
      </c>
      <c r="R3879" s="111" t="s">
        <v>17249</v>
      </c>
      <c r="S3879" s="112"/>
    </row>
    <row r="3880" spans="7:19">
      <c r="G3880" s="109" t="s">
        <v>12808</v>
      </c>
      <c r="H3880" s="110" t="s">
        <v>15151</v>
      </c>
      <c r="I3880" s="109" t="s">
        <v>27339</v>
      </c>
      <c r="J3880" s="110" t="s">
        <v>10869</v>
      </c>
      <c r="K3880" s="110" t="s">
        <v>15151</v>
      </c>
      <c r="L3880" s="109" t="s">
        <v>27547</v>
      </c>
      <c r="M3880" s="110" t="s">
        <v>27561</v>
      </c>
      <c r="N3880" s="111" t="s">
        <v>17417</v>
      </c>
      <c r="O3880" s="111" t="s">
        <v>27562</v>
      </c>
      <c r="P3880" s="110" t="s">
        <v>17248</v>
      </c>
      <c r="Q3880" s="112">
        <v>0</v>
      </c>
      <c r="R3880" s="111" t="s">
        <v>17249</v>
      </c>
      <c r="S3880" s="112"/>
    </row>
    <row r="3881" spans="7:19">
      <c r="G3881" s="109" t="s">
        <v>12809</v>
      </c>
      <c r="H3881" s="110" t="s">
        <v>15151</v>
      </c>
      <c r="I3881" s="109" t="s">
        <v>27316</v>
      </c>
      <c r="J3881" s="110" t="s">
        <v>7216</v>
      </c>
      <c r="K3881" s="110" t="s">
        <v>15151</v>
      </c>
      <c r="L3881" s="109" t="s">
        <v>27563</v>
      </c>
      <c r="M3881" s="110" t="s">
        <v>27564</v>
      </c>
      <c r="N3881" s="111" t="s">
        <v>17417</v>
      </c>
      <c r="O3881" s="111" t="s">
        <v>27565</v>
      </c>
      <c r="P3881" s="110" t="s">
        <v>17248</v>
      </c>
      <c r="Q3881" s="112">
        <v>0</v>
      </c>
      <c r="R3881" s="111" t="s">
        <v>17249</v>
      </c>
      <c r="S3881" s="112"/>
    </row>
    <row r="3882" spans="7:19">
      <c r="G3882" s="109" t="s">
        <v>12809</v>
      </c>
      <c r="H3882" s="110" t="s">
        <v>15151</v>
      </c>
      <c r="I3882" s="109" t="s">
        <v>27555</v>
      </c>
      <c r="J3882" s="110" t="s">
        <v>4034</v>
      </c>
      <c r="K3882" s="110" t="s">
        <v>15151</v>
      </c>
      <c r="L3882" s="109" t="s">
        <v>27563</v>
      </c>
      <c r="M3882" s="110" t="s">
        <v>27566</v>
      </c>
      <c r="N3882" s="111" t="s">
        <v>17417</v>
      </c>
      <c r="O3882" s="111" t="s">
        <v>27567</v>
      </c>
      <c r="P3882" s="110" t="s">
        <v>17248</v>
      </c>
      <c r="Q3882" s="112">
        <v>0</v>
      </c>
      <c r="R3882" s="111" t="s">
        <v>17249</v>
      </c>
      <c r="S3882" s="112"/>
    </row>
    <row r="3883" spans="7:19">
      <c r="G3883" s="109" t="s">
        <v>12809</v>
      </c>
      <c r="H3883" s="110" t="s">
        <v>15151</v>
      </c>
      <c r="I3883" s="109" t="s">
        <v>27558</v>
      </c>
      <c r="J3883" s="110" t="s">
        <v>9942</v>
      </c>
      <c r="K3883" s="110" t="s">
        <v>15151</v>
      </c>
      <c r="L3883" s="109" t="s">
        <v>27563</v>
      </c>
      <c r="M3883" s="110" t="s">
        <v>27568</v>
      </c>
      <c r="N3883" s="111" t="s">
        <v>17417</v>
      </c>
      <c r="O3883" s="111" t="s">
        <v>27569</v>
      </c>
      <c r="P3883" s="110" t="s">
        <v>17248</v>
      </c>
      <c r="Q3883" s="112">
        <v>0</v>
      </c>
      <c r="R3883" s="111" t="s">
        <v>17249</v>
      </c>
      <c r="S3883" s="112"/>
    </row>
    <row r="3884" spans="7:19">
      <c r="G3884" s="109" t="s">
        <v>12809</v>
      </c>
      <c r="H3884" s="110" t="s">
        <v>15151</v>
      </c>
      <c r="I3884" s="109" t="s">
        <v>27552</v>
      </c>
      <c r="J3884" s="110" t="s">
        <v>2761</v>
      </c>
      <c r="K3884" s="110" t="s">
        <v>15151</v>
      </c>
      <c r="L3884" s="109" t="s">
        <v>27563</v>
      </c>
      <c r="M3884" s="110" t="s">
        <v>27570</v>
      </c>
      <c r="N3884" s="111" t="s">
        <v>17417</v>
      </c>
      <c r="O3884" s="111" t="s">
        <v>27571</v>
      </c>
      <c r="P3884" s="110" t="s">
        <v>17248</v>
      </c>
      <c r="Q3884" s="112">
        <v>0</v>
      </c>
      <c r="R3884" s="111" t="s">
        <v>17249</v>
      </c>
      <c r="S3884" s="112"/>
    </row>
    <row r="3885" spans="7:19">
      <c r="G3885" s="109" t="s">
        <v>12809</v>
      </c>
      <c r="H3885" s="110" t="s">
        <v>15151</v>
      </c>
      <c r="I3885" s="109" t="s">
        <v>27339</v>
      </c>
      <c r="J3885" s="110" t="s">
        <v>10869</v>
      </c>
      <c r="K3885" s="110" t="s">
        <v>15151</v>
      </c>
      <c r="L3885" s="109" t="s">
        <v>27563</v>
      </c>
      <c r="M3885" s="110" t="s">
        <v>27572</v>
      </c>
      <c r="N3885" s="111" t="s">
        <v>17417</v>
      </c>
      <c r="O3885" s="111" t="s">
        <v>27573</v>
      </c>
      <c r="P3885" s="110" t="s">
        <v>17248</v>
      </c>
      <c r="Q3885" s="112">
        <v>0</v>
      </c>
      <c r="R3885" s="111" t="s">
        <v>17249</v>
      </c>
      <c r="S3885" s="112"/>
    </row>
    <row r="3886" spans="7:19">
      <c r="G3886" s="109" t="s">
        <v>12809</v>
      </c>
      <c r="H3886" s="110" t="s">
        <v>15151</v>
      </c>
      <c r="I3886" s="109" t="s">
        <v>27326</v>
      </c>
      <c r="J3886" s="110" t="s">
        <v>2256</v>
      </c>
      <c r="K3886" s="110" t="s">
        <v>15151</v>
      </c>
      <c r="L3886" s="109" t="s">
        <v>27563</v>
      </c>
      <c r="M3886" s="110" t="s">
        <v>27574</v>
      </c>
      <c r="N3886" s="111" t="s">
        <v>17417</v>
      </c>
      <c r="O3886" s="111" t="s">
        <v>27575</v>
      </c>
      <c r="P3886" s="110" t="s">
        <v>17248</v>
      </c>
      <c r="Q3886" s="112">
        <v>0</v>
      </c>
      <c r="R3886" s="111" t="s">
        <v>17249</v>
      </c>
      <c r="S3886" s="112"/>
    </row>
    <row r="3887" spans="7:19" ht="33.75">
      <c r="G3887" s="109" t="s">
        <v>27576</v>
      </c>
      <c r="H3887" s="110" t="s">
        <v>17438</v>
      </c>
      <c r="I3887" s="109" t="s">
        <v>27313</v>
      </c>
      <c r="J3887" s="110" t="s">
        <v>7216</v>
      </c>
      <c r="K3887" s="110" t="s">
        <v>17252</v>
      </c>
      <c r="L3887" s="109" t="s">
        <v>24506</v>
      </c>
      <c r="M3887" s="110" t="s">
        <v>27577</v>
      </c>
      <c r="N3887" s="111" t="s">
        <v>17417</v>
      </c>
      <c r="O3887" s="111" t="s">
        <v>27578</v>
      </c>
      <c r="P3887" s="110" t="s">
        <v>17248</v>
      </c>
      <c r="Q3887" s="112">
        <v>0</v>
      </c>
      <c r="R3887" s="111" t="s">
        <v>17249</v>
      </c>
      <c r="S3887" s="112"/>
    </row>
    <row r="3888" spans="7:19" ht="33.75">
      <c r="G3888" s="109" t="s">
        <v>27579</v>
      </c>
      <c r="H3888" s="110" t="s">
        <v>17438</v>
      </c>
      <c r="I3888" s="109" t="s">
        <v>27313</v>
      </c>
      <c r="J3888" s="110" t="s">
        <v>7216</v>
      </c>
      <c r="K3888" s="110" t="s">
        <v>17252</v>
      </c>
      <c r="L3888" s="109" t="s">
        <v>27580</v>
      </c>
      <c r="M3888" s="110" t="s">
        <v>27581</v>
      </c>
      <c r="N3888" s="111" t="s">
        <v>17417</v>
      </c>
      <c r="O3888" s="111" t="s">
        <v>27582</v>
      </c>
      <c r="P3888" s="110" t="s">
        <v>17248</v>
      </c>
      <c r="Q3888" s="112">
        <v>0</v>
      </c>
      <c r="R3888" s="111" t="s">
        <v>17249</v>
      </c>
      <c r="S3888" s="112"/>
    </row>
    <row r="3889" spans="7:19" ht="33.75">
      <c r="G3889" s="109" t="s">
        <v>12810</v>
      </c>
      <c r="H3889" s="110" t="s">
        <v>15152</v>
      </c>
      <c r="I3889" s="109" t="s">
        <v>27583</v>
      </c>
      <c r="J3889" s="110" t="s">
        <v>7216</v>
      </c>
      <c r="K3889" s="110" t="s">
        <v>27584</v>
      </c>
      <c r="L3889" s="109" t="s">
        <v>27585</v>
      </c>
      <c r="M3889" s="110" t="s">
        <v>27586</v>
      </c>
      <c r="N3889" s="111" t="s">
        <v>17212</v>
      </c>
      <c r="O3889" s="111" t="s">
        <v>27587</v>
      </c>
      <c r="P3889" s="110" t="s">
        <v>17248</v>
      </c>
      <c r="Q3889" s="112">
        <v>0</v>
      </c>
      <c r="R3889" s="111" t="s">
        <v>17249</v>
      </c>
      <c r="S3889" s="112"/>
    </row>
    <row r="3890" spans="7:19" ht="33.75">
      <c r="G3890" s="109" t="s">
        <v>12810</v>
      </c>
      <c r="H3890" s="110" t="s">
        <v>15152</v>
      </c>
      <c r="I3890" s="109" t="s">
        <v>27588</v>
      </c>
      <c r="J3890" s="110" t="s">
        <v>1694</v>
      </c>
      <c r="K3890" s="110" t="s">
        <v>27589</v>
      </c>
      <c r="L3890" s="109" t="s">
        <v>27585</v>
      </c>
      <c r="M3890" s="110"/>
      <c r="N3890" s="111" t="s">
        <v>17212</v>
      </c>
      <c r="O3890" s="111" t="s">
        <v>27590</v>
      </c>
      <c r="P3890" s="110" t="s">
        <v>17248</v>
      </c>
      <c r="Q3890" s="112">
        <v>0</v>
      </c>
      <c r="R3890" s="111" t="s">
        <v>17249</v>
      </c>
      <c r="S3890" s="112"/>
    </row>
    <row r="3891" spans="7:19" ht="33.75">
      <c r="G3891" s="109" t="s">
        <v>12810</v>
      </c>
      <c r="H3891" s="110" t="s">
        <v>15152</v>
      </c>
      <c r="I3891" s="109" t="s">
        <v>27591</v>
      </c>
      <c r="J3891" s="110" t="s">
        <v>3060</v>
      </c>
      <c r="K3891" s="110" t="s">
        <v>27333</v>
      </c>
      <c r="L3891" s="109" t="s">
        <v>27585</v>
      </c>
      <c r="M3891" s="110"/>
      <c r="N3891" s="111" t="s">
        <v>17212</v>
      </c>
      <c r="O3891" s="111" t="s">
        <v>27592</v>
      </c>
      <c r="P3891" s="110" t="s">
        <v>17248</v>
      </c>
      <c r="Q3891" s="112">
        <v>0</v>
      </c>
      <c r="R3891" s="111" t="s">
        <v>17249</v>
      </c>
      <c r="S3891" s="112"/>
    </row>
    <row r="3892" spans="7:19" ht="33.75">
      <c r="G3892" s="109" t="s">
        <v>12810</v>
      </c>
      <c r="H3892" s="110" t="s">
        <v>15152</v>
      </c>
      <c r="I3892" s="109" t="s">
        <v>27335</v>
      </c>
      <c r="J3892" s="110" t="s">
        <v>27336</v>
      </c>
      <c r="K3892" s="110" t="s">
        <v>27337</v>
      </c>
      <c r="L3892" s="109" t="s">
        <v>27585</v>
      </c>
      <c r="M3892" s="110"/>
      <c r="N3892" s="111" t="s">
        <v>17212</v>
      </c>
      <c r="O3892" s="111" t="s">
        <v>27593</v>
      </c>
      <c r="P3892" s="110" t="s">
        <v>17248</v>
      </c>
      <c r="Q3892" s="112">
        <v>0</v>
      </c>
      <c r="R3892" s="111" t="s">
        <v>17249</v>
      </c>
      <c r="S3892" s="112"/>
    </row>
    <row r="3893" spans="7:19" ht="33.75">
      <c r="G3893" s="109" t="s">
        <v>12810</v>
      </c>
      <c r="H3893" s="110" t="s">
        <v>15152</v>
      </c>
      <c r="I3893" s="109" t="s">
        <v>27339</v>
      </c>
      <c r="J3893" s="110" t="s">
        <v>10869</v>
      </c>
      <c r="K3893" s="110" t="s">
        <v>27340</v>
      </c>
      <c r="L3893" s="109" t="s">
        <v>27585</v>
      </c>
      <c r="M3893" s="110"/>
      <c r="N3893" s="111" t="s">
        <v>17212</v>
      </c>
      <c r="O3893" s="111" t="s">
        <v>27594</v>
      </c>
      <c r="P3893" s="110" t="s">
        <v>17248</v>
      </c>
      <c r="Q3893" s="112">
        <v>0</v>
      </c>
      <c r="R3893" s="111" t="s">
        <v>17249</v>
      </c>
      <c r="S3893" s="112"/>
    </row>
    <row r="3894" spans="7:19" ht="33.75">
      <c r="G3894" s="109" t="s">
        <v>12810</v>
      </c>
      <c r="H3894" s="110" t="s">
        <v>15152</v>
      </c>
      <c r="I3894" s="109" t="s">
        <v>27595</v>
      </c>
      <c r="J3894" s="110" t="s">
        <v>8763</v>
      </c>
      <c r="K3894" s="110" t="s">
        <v>27596</v>
      </c>
      <c r="L3894" s="109" t="s">
        <v>27585</v>
      </c>
      <c r="M3894" s="110"/>
      <c r="N3894" s="111" t="s">
        <v>17212</v>
      </c>
      <c r="O3894" s="111" t="s">
        <v>27597</v>
      </c>
      <c r="P3894" s="110" t="s">
        <v>17248</v>
      </c>
      <c r="Q3894" s="112">
        <v>0</v>
      </c>
      <c r="R3894" s="111" t="s">
        <v>17249</v>
      </c>
      <c r="S3894" s="112"/>
    </row>
    <row r="3895" spans="7:19" ht="45">
      <c r="G3895" s="109" t="s">
        <v>12811</v>
      </c>
      <c r="H3895" s="110" t="s">
        <v>15650</v>
      </c>
      <c r="I3895" s="109" t="s">
        <v>27598</v>
      </c>
      <c r="J3895" s="110" t="s">
        <v>7216</v>
      </c>
      <c r="K3895" s="110" t="s">
        <v>27599</v>
      </c>
      <c r="L3895" s="109" t="s">
        <v>17260</v>
      </c>
      <c r="M3895" s="110" t="s">
        <v>27600</v>
      </c>
      <c r="N3895" s="111" t="s">
        <v>17246</v>
      </c>
      <c r="O3895" s="111" t="s">
        <v>27601</v>
      </c>
      <c r="P3895" s="110" t="s">
        <v>17248</v>
      </c>
      <c r="Q3895" s="112">
        <v>0</v>
      </c>
      <c r="R3895" s="111" t="s">
        <v>17249</v>
      </c>
      <c r="S3895" s="112"/>
    </row>
    <row r="3896" spans="7:19" ht="33.75">
      <c r="G3896" s="109" t="s">
        <v>12812</v>
      </c>
      <c r="H3896" s="110" t="s">
        <v>15783</v>
      </c>
      <c r="I3896" s="109" t="s">
        <v>27602</v>
      </c>
      <c r="J3896" s="110" t="s">
        <v>7216</v>
      </c>
      <c r="K3896" s="110" t="s">
        <v>15783</v>
      </c>
      <c r="L3896" s="109" t="s">
        <v>27603</v>
      </c>
      <c r="M3896" s="110" t="s">
        <v>27604</v>
      </c>
      <c r="N3896" s="111" t="s">
        <v>17581</v>
      </c>
      <c r="O3896" s="111" t="s">
        <v>27605</v>
      </c>
      <c r="P3896" s="110" t="s">
        <v>17248</v>
      </c>
      <c r="Q3896" s="112">
        <v>0</v>
      </c>
      <c r="R3896" s="111" t="s">
        <v>17249</v>
      </c>
      <c r="S3896" s="112"/>
    </row>
    <row r="3897" spans="7:19" ht="33.75">
      <c r="G3897" s="109" t="s">
        <v>12812</v>
      </c>
      <c r="H3897" s="110" t="s">
        <v>27606</v>
      </c>
      <c r="I3897" s="109" t="s">
        <v>27602</v>
      </c>
      <c r="J3897" s="110" t="s">
        <v>7216</v>
      </c>
      <c r="K3897" s="110" t="s">
        <v>15783</v>
      </c>
      <c r="L3897" s="109" t="s">
        <v>27607</v>
      </c>
      <c r="M3897" s="110"/>
      <c r="N3897" s="111" t="s">
        <v>17581</v>
      </c>
      <c r="O3897" s="111" t="s">
        <v>27608</v>
      </c>
      <c r="P3897" s="110" t="s">
        <v>17248</v>
      </c>
      <c r="Q3897" s="112">
        <v>0</v>
      </c>
      <c r="R3897" s="111" t="s">
        <v>17249</v>
      </c>
      <c r="S3897" s="112"/>
    </row>
    <row r="3898" spans="7:19" ht="45">
      <c r="G3898" s="109" t="s">
        <v>12813</v>
      </c>
      <c r="H3898" s="110" t="s">
        <v>15784</v>
      </c>
      <c r="I3898" s="109" t="s">
        <v>24720</v>
      </c>
      <c r="J3898" s="110" t="s">
        <v>2790</v>
      </c>
      <c r="K3898" s="110" t="s">
        <v>27609</v>
      </c>
      <c r="L3898" s="109" t="s">
        <v>17260</v>
      </c>
      <c r="M3898" s="110"/>
      <c r="N3898" s="111" t="s">
        <v>17246</v>
      </c>
      <c r="O3898" s="111" t="s">
        <v>27610</v>
      </c>
      <c r="P3898" s="110" t="s">
        <v>17248</v>
      </c>
      <c r="Q3898" s="112">
        <v>0</v>
      </c>
      <c r="R3898" s="111" t="s">
        <v>17249</v>
      </c>
      <c r="S3898" s="112"/>
    </row>
    <row r="3899" spans="7:19" ht="33.75">
      <c r="G3899" s="109" t="s">
        <v>12814</v>
      </c>
      <c r="H3899" s="110" t="s">
        <v>15785</v>
      </c>
      <c r="I3899" s="109" t="s">
        <v>27611</v>
      </c>
      <c r="J3899" s="110" t="s">
        <v>3060</v>
      </c>
      <c r="K3899" s="110" t="s">
        <v>27612</v>
      </c>
      <c r="L3899" s="109" t="s">
        <v>27613</v>
      </c>
      <c r="M3899" s="110" t="s">
        <v>27614</v>
      </c>
      <c r="N3899" s="111" t="s">
        <v>17619</v>
      </c>
      <c r="O3899" s="111" t="s">
        <v>27615</v>
      </c>
      <c r="P3899" s="110" t="s">
        <v>17248</v>
      </c>
      <c r="Q3899" s="112">
        <v>0</v>
      </c>
      <c r="R3899" s="111" t="s">
        <v>17249</v>
      </c>
      <c r="S3899" s="112"/>
    </row>
    <row r="3900" spans="7:19" ht="33.75">
      <c r="G3900" s="109" t="s">
        <v>12814</v>
      </c>
      <c r="H3900" s="110" t="s">
        <v>15785</v>
      </c>
      <c r="I3900" s="109" t="s">
        <v>27616</v>
      </c>
      <c r="J3900" s="110" t="s">
        <v>7930</v>
      </c>
      <c r="K3900" s="110" t="s">
        <v>27612</v>
      </c>
      <c r="L3900" s="109" t="s">
        <v>27613</v>
      </c>
      <c r="M3900" s="110"/>
      <c r="N3900" s="111" t="s">
        <v>17619</v>
      </c>
      <c r="O3900" s="111" t="s">
        <v>27617</v>
      </c>
      <c r="P3900" s="110" t="s">
        <v>17248</v>
      </c>
      <c r="Q3900" s="112">
        <v>0</v>
      </c>
      <c r="R3900" s="111" t="s">
        <v>17249</v>
      </c>
      <c r="S3900" s="112"/>
    </row>
    <row r="3901" spans="7:19" ht="22.5">
      <c r="G3901" s="109" t="s">
        <v>12815</v>
      </c>
      <c r="H3901" s="110" t="s">
        <v>15786</v>
      </c>
      <c r="I3901" s="109" t="s">
        <v>27618</v>
      </c>
      <c r="J3901" s="110" t="s">
        <v>27336</v>
      </c>
      <c r="K3901" s="110" t="s">
        <v>27619</v>
      </c>
      <c r="L3901" s="109" t="s">
        <v>27620</v>
      </c>
      <c r="M3901" s="110" t="s">
        <v>27621</v>
      </c>
      <c r="N3901" s="111" t="s">
        <v>17623</v>
      </c>
      <c r="O3901" s="111" t="s">
        <v>27622</v>
      </c>
      <c r="P3901" s="110" t="s">
        <v>17248</v>
      </c>
      <c r="Q3901" s="112">
        <v>0</v>
      </c>
      <c r="R3901" s="111" t="s">
        <v>17249</v>
      </c>
      <c r="S3901" s="112"/>
    </row>
    <row r="3902" spans="7:19" ht="22.5">
      <c r="G3902" s="109" t="s">
        <v>12816</v>
      </c>
      <c r="H3902" s="110" t="s">
        <v>15787</v>
      </c>
      <c r="I3902" s="109" t="s">
        <v>27623</v>
      </c>
      <c r="J3902" s="110" t="s">
        <v>6333</v>
      </c>
      <c r="K3902" s="110" t="s">
        <v>27624</v>
      </c>
      <c r="L3902" s="109" t="s">
        <v>27625</v>
      </c>
      <c r="M3902" s="110" t="s">
        <v>27626</v>
      </c>
      <c r="N3902" s="111" t="s">
        <v>17623</v>
      </c>
      <c r="O3902" s="111" t="s">
        <v>27627</v>
      </c>
      <c r="P3902" s="110" t="s">
        <v>17248</v>
      </c>
      <c r="Q3902" s="112">
        <v>0</v>
      </c>
      <c r="R3902" s="111" t="s">
        <v>17249</v>
      </c>
      <c r="S3902" s="112"/>
    </row>
    <row r="3903" spans="7:19" ht="33.75">
      <c r="G3903" s="109" t="s">
        <v>12817</v>
      </c>
      <c r="H3903" s="110" t="s">
        <v>15788</v>
      </c>
      <c r="I3903" s="109" t="s">
        <v>27628</v>
      </c>
      <c r="J3903" s="110" t="s">
        <v>610</v>
      </c>
      <c r="K3903" s="110" t="s">
        <v>15788</v>
      </c>
      <c r="L3903" s="109" t="s">
        <v>27629</v>
      </c>
      <c r="M3903" s="110" t="s">
        <v>27630</v>
      </c>
      <c r="N3903" s="111" t="s">
        <v>17623</v>
      </c>
      <c r="O3903" s="111" t="s">
        <v>27631</v>
      </c>
      <c r="P3903" s="110" t="s">
        <v>17248</v>
      </c>
      <c r="Q3903" s="112">
        <v>0</v>
      </c>
      <c r="R3903" s="111" t="s">
        <v>17249</v>
      </c>
      <c r="S3903" s="112"/>
    </row>
    <row r="3904" spans="7:19" ht="33.75">
      <c r="G3904" s="109" t="s">
        <v>12817</v>
      </c>
      <c r="H3904" s="110" t="s">
        <v>15788</v>
      </c>
      <c r="I3904" s="109" t="s">
        <v>27494</v>
      </c>
      <c r="J3904" s="110" t="s">
        <v>9655</v>
      </c>
      <c r="K3904" s="110" t="s">
        <v>15788</v>
      </c>
      <c r="L3904" s="109" t="s">
        <v>27629</v>
      </c>
      <c r="M3904" s="110"/>
      <c r="N3904" s="111" t="s">
        <v>17623</v>
      </c>
      <c r="O3904" s="111" t="s">
        <v>27632</v>
      </c>
      <c r="P3904" s="110" t="s">
        <v>17248</v>
      </c>
      <c r="Q3904" s="112">
        <v>0</v>
      </c>
      <c r="R3904" s="111" t="s">
        <v>17249</v>
      </c>
      <c r="S3904" s="112"/>
    </row>
    <row r="3905" spans="7:19" ht="33.75">
      <c r="G3905" s="109" t="s">
        <v>12817</v>
      </c>
      <c r="H3905" s="110" t="s">
        <v>15788</v>
      </c>
      <c r="I3905" s="109" t="s">
        <v>27633</v>
      </c>
      <c r="J3905" s="110" t="s">
        <v>929</v>
      </c>
      <c r="K3905" s="110" t="s">
        <v>15788</v>
      </c>
      <c r="L3905" s="109" t="s">
        <v>27629</v>
      </c>
      <c r="M3905" s="110"/>
      <c r="N3905" s="111" t="s">
        <v>17623</v>
      </c>
      <c r="O3905" s="111" t="s">
        <v>27634</v>
      </c>
      <c r="P3905" s="110" t="s">
        <v>17248</v>
      </c>
      <c r="Q3905" s="112">
        <v>0</v>
      </c>
      <c r="R3905" s="111" t="s">
        <v>17249</v>
      </c>
      <c r="S3905" s="112"/>
    </row>
    <row r="3906" spans="7:19" ht="33.75">
      <c r="G3906" s="109" t="s">
        <v>12817</v>
      </c>
      <c r="H3906" s="110" t="s">
        <v>15788</v>
      </c>
      <c r="I3906" s="109" t="s">
        <v>27635</v>
      </c>
      <c r="J3906" s="110" t="s">
        <v>7687</v>
      </c>
      <c r="K3906" s="110" t="s">
        <v>15788</v>
      </c>
      <c r="L3906" s="109" t="s">
        <v>27629</v>
      </c>
      <c r="M3906" s="110"/>
      <c r="N3906" s="111" t="s">
        <v>17623</v>
      </c>
      <c r="O3906" s="111" t="s">
        <v>27636</v>
      </c>
      <c r="P3906" s="110" t="s">
        <v>17248</v>
      </c>
      <c r="Q3906" s="112">
        <v>0</v>
      </c>
      <c r="R3906" s="111" t="s">
        <v>17249</v>
      </c>
      <c r="S3906" s="112"/>
    </row>
    <row r="3907" spans="7:19" ht="33.75">
      <c r="G3907" s="109" t="s">
        <v>12817</v>
      </c>
      <c r="H3907" s="110" t="s">
        <v>15788</v>
      </c>
      <c r="I3907" s="109" t="s">
        <v>27637</v>
      </c>
      <c r="J3907" s="110" t="s">
        <v>8021</v>
      </c>
      <c r="K3907" s="110" t="s">
        <v>15788</v>
      </c>
      <c r="L3907" s="109" t="s">
        <v>27629</v>
      </c>
      <c r="M3907" s="110"/>
      <c r="N3907" s="111" t="s">
        <v>17623</v>
      </c>
      <c r="O3907" s="111" t="s">
        <v>27638</v>
      </c>
      <c r="P3907" s="110" t="s">
        <v>17248</v>
      </c>
      <c r="Q3907" s="112">
        <v>0</v>
      </c>
      <c r="R3907" s="111" t="s">
        <v>17249</v>
      </c>
      <c r="S3907" s="112"/>
    </row>
    <row r="3908" spans="7:19" ht="33.75">
      <c r="G3908" s="109" t="s">
        <v>12817</v>
      </c>
      <c r="H3908" s="110" t="s">
        <v>15788</v>
      </c>
      <c r="I3908" s="109" t="s">
        <v>27483</v>
      </c>
      <c r="J3908" s="110" t="s">
        <v>4571</v>
      </c>
      <c r="K3908" s="110" t="s">
        <v>15788</v>
      </c>
      <c r="L3908" s="109" t="s">
        <v>27629</v>
      </c>
      <c r="M3908" s="110"/>
      <c r="N3908" s="111" t="s">
        <v>17623</v>
      </c>
      <c r="O3908" s="111" t="s">
        <v>27639</v>
      </c>
      <c r="P3908" s="110" t="s">
        <v>17248</v>
      </c>
      <c r="Q3908" s="112">
        <v>0</v>
      </c>
      <c r="R3908" s="111" t="s">
        <v>17249</v>
      </c>
      <c r="S3908" s="112"/>
    </row>
    <row r="3909" spans="7:19" ht="33.75">
      <c r="G3909" s="109" t="s">
        <v>12817</v>
      </c>
      <c r="H3909" s="110" t="s">
        <v>15788</v>
      </c>
      <c r="I3909" s="109" t="s">
        <v>27485</v>
      </c>
      <c r="J3909" s="110" t="s">
        <v>8937</v>
      </c>
      <c r="K3909" s="110" t="s">
        <v>15788</v>
      </c>
      <c r="L3909" s="109" t="s">
        <v>27629</v>
      </c>
      <c r="M3909" s="110"/>
      <c r="N3909" s="111" t="s">
        <v>17623</v>
      </c>
      <c r="O3909" s="111" t="s">
        <v>27640</v>
      </c>
      <c r="P3909" s="110" t="s">
        <v>17248</v>
      </c>
      <c r="Q3909" s="112">
        <v>0</v>
      </c>
      <c r="R3909" s="111" t="s">
        <v>17249</v>
      </c>
      <c r="S3909" s="112"/>
    </row>
    <row r="3910" spans="7:19" ht="33.75">
      <c r="G3910" s="109" t="s">
        <v>12817</v>
      </c>
      <c r="H3910" s="110" t="s">
        <v>15788</v>
      </c>
      <c r="I3910" s="109" t="s">
        <v>27423</v>
      </c>
      <c r="J3910" s="110" t="s">
        <v>7715</v>
      </c>
      <c r="K3910" s="110" t="s">
        <v>15788</v>
      </c>
      <c r="L3910" s="109" t="s">
        <v>27629</v>
      </c>
      <c r="M3910" s="110"/>
      <c r="N3910" s="111" t="s">
        <v>17623</v>
      </c>
      <c r="O3910" s="111" t="s">
        <v>27641</v>
      </c>
      <c r="P3910" s="110" t="s">
        <v>17248</v>
      </c>
      <c r="Q3910" s="112">
        <v>0</v>
      </c>
      <c r="R3910" s="111" t="s">
        <v>17249</v>
      </c>
      <c r="S3910" s="112"/>
    </row>
    <row r="3911" spans="7:19" ht="33.75">
      <c r="G3911" s="109" t="s">
        <v>12817</v>
      </c>
      <c r="H3911" s="110" t="s">
        <v>15788</v>
      </c>
      <c r="I3911" s="109" t="s">
        <v>27642</v>
      </c>
      <c r="J3911" s="110" t="s">
        <v>2256</v>
      </c>
      <c r="K3911" s="110" t="s">
        <v>15788</v>
      </c>
      <c r="L3911" s="109" t="s">
        <v>27629</v>
      </c>
      <c r="M3911" s="110"/>
      <c r="N3911" s="111" t="s">
        <v>17623</v>
      </c>
      <c r="O3911" s="111" t="s">
        <v>27643</v>
      </c>
      <c r="P3911" s="110" t="s">
        <v>17248</v>
      </c>
      <c r="Q3911" s="112">
        <v>0</v>
      </c>
      <c r="R3911" s="111" t="s">
        <v>17249</v>
      </c>
      <c r="S3911" s="112"/>
    </row>
    <row r="3912" spans="7:19" ht="33.75">
      <c r="G3912" s="109" t="s">
        <v>12817</v>
      </c>
      <c r="H3912" s="110" t="s">
        <v>15788</v>
      </c>
      <c r="I3912" s="109" t="s">
        <v>27421</v>
      </c>
      <c r="J3912" s="110" t="s">
        <v>2761</v>
      </c>
      <c r="K3912" s="110" t="s">
        <v>15788</v>
      </c>
      <c r="L3912" s="109" t="s">
        <v>27629</v>
      </c>
      <c r="M3912" s="110"/>
      <c r="N3912" s="111" t="s">
        <v>17623</v>
      </c>
      <c r="O3912" s="111" t="s">
        <v>27644</v>
      </c>
      <c r="P3912" s="110" t="s">
        <v>17248</v>
      </c>
      <c r="Q3912" s="112">
        <v>0</v>
      </c>
      <c r="R3912" s="111" t="s">
        <v>17249</v>
      </c>
      <c r="S3912" s="112"/>
    </row>
    <row r="3913" spans="7:19" ht="33.75">
      <c r="G3913" s="109" t="s">
        <v>12817</v>
      </c>
      <c r="H3913" s="110" t="s">
        <v>15788</v>
      </c>
      <c r="I3913" s="109" t="s">
        <v>27645</v>
      </c>
      <c r="J3913" s="110" t="s">
        <v>1568</v>
      </c>
      <c r="K3913" s="110" t="s">
        <v>15788</v>
      </c>
      <c r="L3913" s="109" t="s">
        <v>27629</v>
      </c>
      <c r="M3913" s="110"/>
      <c r="N3913" s="111" t="s">
        <v>17623</v>
      </c>
      <c r="O3913" s="111" t="s">
        <v>27646</v>
      </c>
      <c r="P3913" s="110" t="s">
        <v>17248</v>
      </c>
      <c r="Q3913" s="112">
        <v>0</v>
      </c>
      <c r="R3913" s="111" t="s">
        <v>17249</v>
      </c>
      <c r="S3913" s="112"/>
    </row>
    <row r="3914" spans="7:19" ht="33.75">
      <c r="G3914" s="109" t="s">
        <v>12817</v>
      </c>
      <c r="H3914" s="110" t="s">
        <v>15788</v>
      </c>
      <c r="I3914" s="109" t="s">
        <v>27647</v>
      </c>
      <c r="J3914" s="110" t="s">
        <v>6578</v>
      </c>
      <c r="K3914" s="110" t="s">
        <v>15788</v>
      </c>
      <c r="L3914" s="109" t="s">
        <v>27629</v>
      </c>
      <c r="M3914" s="110"/>
      <c r="N3914" s="111" t="s">
        <v>17623</v>
      </c>
      <c r="O3914" s="111" t="s">
        <v>27648</v>
      </c>
      <c r="P3914" s="110" t="s">
        <v>17248</v>
      </c>
      <c r="Q3914" s="112">
        <v>0</v>
      </c>
      <c r="R3914" s="111" t="s">
        <v>17249</v>
      </c>
      <c r="S3914" s="112"/>
    </row>
    <row r="3915" spans="7:19" ht="33.75">
      <c r="G3915" s="109" t="s">
        <v>12817</v>
      </c>
      <c r="H3915" s="110" t="s">
        <v>15788</v>
      </c>
      <c r="I3915" s="109" t="s">
        <v>27649</v>
      </c>
      <c r="J3915" s="110" t="s">
        <v>1795</v>
      </c>
      <c r="K3915" s="110" t="s">
        <v>15788</v>
      </c>
      <c r="L3915" s="109" t="s">
        <v>27629</v>
      </c>
      <c r="M3915" s="110"/>
      <c r="N3915" s="111" t="s">
        <v>17623</v>
      </c>
      <c r="O3915" s="111" t="s">
        <v>27650</v>
      </c>
      <c r="P3915" s="110" t="s">
        <v>17248</v>
      </c>
      <c r="Q3915" s="112">
        <v>0</v>
      </c>
      <c r="R3915" s="111" t="s">
        <v>17249</v>
      </c>
      <c r="S3915" s="112"/>
    </row>
    <row r="3916" spans="7:19" ht="33.75">
      <c r="G3916" s="109" t="s">
        <v>12817</v>
      </c>
      <c r="H3916" s="110" t="s">
        <v>15788</v>
      </c>
      <c r="I3916" s="109" t="s">
        <v>27651</v>
      </c>
      <c r="J3916" s="110" t="s">
        <v>1694</v>
      </c>
      <c r="K3916" s="110" t="s">
        <v>15788</v>
      </c>
      <c r="L3916" s="109" t="s">
        <v>27629</v>
      </c>
      <c r="M3916" s="110"/>
      <c r="N3916" s="111" t="s">
        <v>17623</v>
      </c>
      <c r="O3916" s="111" t="s">
        <v>27652</v>
      </c>
      <c r="P3916" s="110" t="s">
        <v>17248</v>
      </c>
      <c r="Q3916" s="112">
        <v>0</v>
      </c>
      <c r="R3916" s="111" t="s">
        <v>17249</v>
      </c>
      <c r="S3916" s="112"/>
    </row>
    <row r="3917" spans="7:19" ht="33.75">
      <c r="G3917" s="109" t="s">
        <v>12817</v>
      </c>
      <c r="H3917" s="110" t="s">
        <v>15788</v>
      </c>
      <c r="I3917" s="109" t="s">
        <v>27653</v>
      </c>
      <c r="J3917" s="110" t="s">
        <v>3753</v>
      </c>
      <c r="K3917" s="110" t="s">
        <v>15788</v>
      </c>
      <c r="L3917" s="109" t="s">
        <v>27629</v>
      </c>
      <c r="M3917" s="110"/>
      <c r="N3917" s="111" t="s">
        <v>17623</v>
      </c>
      <c r="O3917" s="111" t="s">
        <v>27654</v>
      </c>
      <c r="P3917" s="110" t="s">
        <v>17248</v>
      </c>
      <c r="Q3917" s="112">
        <v>0</v>
      </c>
      <c r="R3917" s="111" t="s">
        <v>17249</v>
      </c>
      <c r="S3917" s="112"/>
    </row>
    <row r="3918" spans="7:19" ht="33.75">
      <c r="G3918" s="109" t="s">
        <v>12817</v>
      </c>
      <c r="H3918" s="110" t="s">
        <v>15788</v>
      </c>
      <c r="I3918" s="109" t="s">
        <v>27655</v>
      </c>
      <c r="J3918" s="110" t="s">
        <v>4593</v>
      </c>
      <c r="K3918" s="110" t="s">
        <v>15788</v>
      </c>
      <c r="L3918" s="109" t="s">
        <v>27629</v>
      </c>
      <c r="M3918" s="110"/>
      <c r="N3918" s="111" t="s">
        <v>17623</v>
      </c>
      <c r="O3918" s="111" t="s">
        <v>27656</v>
      </c>
      <c r="P3918" s="110" t="s">
        <v>17248</v>
      </c>
      <c r="Q3918" s="112">
        <v>0</v>
      </c>
      <c r="R3918" s="111" t="s">
        <v>17249</v>
      </c>
      <c r="S3918" s="112"/>
    </row>
    <row r="3919" spans="7:19" ht="33.75">
      <c r="G3919" s="109" t="s">
        <v>12817</v>
      </c>
      <c r="H3919" s="110" t="s">
        <v>15788</v>
      </c>
      <c r="I3919" s="109" t="s">
        <v>27657</v>
      </c>
      <c r="J3919" s="110" t="s">
        <v>4607</v>
      </c>
      <c r="K3919" s="110" t="s">
        <v>15788</v>
      </c>
      <c r="L3919" s="109" t="s">
        <v>27629</v>
      </c>
      <c r="M3919" s="110"/>
      <c r="N3919" s="111" t="s">
        <v>17623</v>
      </c>
      <c r="O3919" s="111" t="s">
        <v>27658</v>
      </c>
      <c r="P3919" s="110" t="s">
        <v>17248</v>
      </c>
      <c r="Q3919" s="112">
        <v>0</v>
      </c>
      <c r="R3919" s="111" t="s">
        <v>17249</v>
      </c>
      <c r="S3919" s="112"/>
    </row>
    <row r="3920" spans="7:19" ht="33.75">
      <c r="G3920" s="109" t="s">
        <v>12817</v>
      </c>
      <c r="H3920" s="110" t="s">
        <v>15788</v>
      </c>
      <c r="I3920" s="109" t="s">
        <v>27659</v>
      </c>
      <c r="J3920" s="110" t="s">
        <v>5290</v>
      </c>
      <c r="K3920" s="110" t="s">
        <v>15788</v>
      </c>
      <c r="L3920" s="109" t="s">
        <v>27629</v>
      </c>
      <c r="M3920" s="110"/>
      <c r="N3920" s="111" t="s">
        <v>17623</v>
      </c>
      <c r="O3920" s="111" t="s">
        <v>27660</v>
      </c>
      <c r="P3920" s="110" t="s">
        <v>17248</v>
      </c>
      <c r="Q3920" s="112">
        <v>0</v>
      </c>
      <c r="R3920" s="111" t="s">
        <v>17249</v>
      </c>
      <c r="S3920" s="112"/>
    </row>
    <row r="3921" spans="7:19" ht="33.75">
      <c r="G3921" s="109" t="s">
        <v>12817</v>
      </c>
      <c r="H3921" s="110" t="s">
        <v>15788</v>
      </c>
      <c r="I3921" s="109" t="s">
        <v>27661</v>
      </c>
      <c r="J3921" s="110" t="s">
        <v>6245</v>
      </c>
      <c r="K3921" s="110" t="s">
        <v>15788</v>
      </c>
      <c r="L3921" s="109" t="s">
        <v>27629</v>
      </c>
      <c r="M3921" s="110"/>
      <c r="N3921" s="111" t="s">
        <v>17623</v>
      </c>
      <c r="O3921" s="111" t="s">
        <v>27662</v>
      </c>
      <c r="P3921" s="110" t="s">
        <v>17248</v>
      </c>
      <c r="Q3921" s="112">
        <v>0</v>
      </c>
      <c r="R3921" s="111" t="s">
        <v>17249</v>
      </c>
      <c r="S3921" s="112"/>
    </row>
    <row r="3922" spans="7:19" ht="33.75">
      <c r="G3922" s="109" t="s">
        <v>12817</v>
      </c>
      <c r="H3922" s="110" t="s">
        <v>15788</v>
      </c>
      <c r="I3922" s="109" t="s">
        <v>27517</v>
      </c>
      <c r="J3922" s="110" t="s">
        <v>8513</v>
      </c>
      <c r="K3922" s="110" t="s">
        <v>15788</v>
      </c>
      <c r="L3922" s="109" t="s">
        <v>27629</v>
      </c>
      <c r="M3922" s="110"/>
      <c r="N3922" s="111" t="s">
        <v>17623</v>
      </c>
      <c r="O3922" s="111" t="s">
        <v>27663</v>
      </c>
      <c r="P3922" s="110" t="s">
        <v>17248</v>
      </c>
      <c r="Q3922" s="112">
        <v>0</v>
      </c>
      <c r="R3922" s="111" t="s">
        <v>17249</v>
      </c>
      <c r="S3922" s="112"/>
    </row>
    <row r="3923" spans="7:19" ht="33.75">
      <c r="G3923" s="109" t="s">
        <v>12817</v>
      </c>
      <c r="H3923" s="110" t="s">
        <v>15788</v>
      </c>
      <c r="I3923" s="109" t="s">
        <v>27531</v>
      </c>
      <c r="J3923" s="110" t="s">
        <v>8699</v>
      </c>
      <c r="K3923" s="110" t="s">
        <v>15788</v>
      </c>
      <c r="L3923" s="109" t="s">
        <v>27629</v>
      </c>
      <c r="M3923" s="110"/>
      <c r="N3923" s="111" t="s">
        <v>17623</v>
      </c>
      <c r="O3923" s="111" t="s">
        <v>27664</v>
      </c>
      <c r="P3923" s="110" t="s">
        <v>17248</v>
      </c>
      <c r="Q3923" s="112">
        <v>0</v>
      </c>
      <c r="R3923" s="111" t="s">
        <v>17249</v>
      </c>
      <c r="S3923" s="112"/>
    </row>
    <row r="3924" spans="7:19" ht="33.75">
      <c r="G3924" s="109" t="s">
        <v>12817</v>
      </c>
      <c r="H3924" s="110" t="s">
        <v>15788</v>
      </c>
      <c r="I3924" s="109" t="s">
        <v>27665</v>
      </c>
      <c r="J3924" s="110" t="s">
        <v>8755</v>
      </c>
      <c r="K3924" s="110" t="s">
        <v>15788</v>
      </c>
      <c r="L3924" s="109" t="s">
        <v>27629</v>
      </c>
      <c r="M3924" s="110"/>
      <c r="N3924" s="111" t="s">
        <v>17623</v>
      </c>
      <c r="O3924" s="111" t="s">
        <v>27666</v>
      </c>
      <c r="P3924" s="110" t="s">
        <v>17248</v>
      </c>
      <c r="Q3924" s="112">
        <v>0</v>
      </c>
      <c r="R3924" s="111" t="s">
        <v>17249</v>
      </c>
      <c r="S3924" s="112"/>
    </row>
    <row r="3925" spans="7:19" ht="33.75">
      <c r="G3925" s="109" t="s">
        <v>12817</v>
      </c>
      <c r="H3925" s="110" t="s">
        <v>15788</v>
      </c>
      <c r="I3925" s="109" t="s">
        <v>27667</v>
      </c>
      <c r="J3925" s="110" t="s">
        <v>9438</v>
      </c>
      <c r="K3925" s="110" t="s">
        <v>15788</v>
      </c>
      <c r="L3925" s="109" t="s">
        <v>27629</v>
      </c>
      <c r="M3925" s="110"/>
      <c r="N3925" s="111" t="s">
        <v>17623</v>
      </c>
      <c r="O3925" s="111" t="s">
        <v>27668</v>
      </c>
      <c r="P3925" s="110" t="s">
        <v>17248</v>
      </c>
      <c r="Q3925" s="112">
        <v>0</v>
      </c>
      <c r="R3925" s="111" t="s">
        <v>17249</v>
      </c>
      <c r="S3925" s="112"/>
    </row>
    <row r="3926" spans="7:19" ht="33.75">
      <c r="G3926" s="109" t="s">
        <v>12817</v>
      </c>
      <c r="H3926" s="110" t="s">
        <v>15788</v>
      </c>
      <c r="I3926" s="109" t="s">
        <v>27669</v>
      </c>
      <c r="J3926" s="110" t="s">
        <v>10094</v>
      </c>
      <c r="K3926" s="110" t="s">
        <v>15788</v>
      </c>
      <c r="L3926" s="109" t="s">
        <v>27629</v>
      </c>
      <c r="M3926" s="110"/>
      <c r="N3926" s="111" t="s">
        <v>17623</v>
      </c>
      <c r="O3926" s="111" t="s">
        <v>27670</v>
      </c>
      <c r="P3926" s="110" t="s">
        <v>17248</v>
      </c>
      <c r="Q3926" s="112">
        <v>0</v>
      </c>
      <c r="R3926" s="111" t="s">
        <v>17249</v>
      </c>
      <c r="S3926" s="112"/>
    </row>
    <row r="3927" spans="7:19" ht="33.75">
      <c r="G3927" s="109" t="s">
        <v>12817</v>
      </c>
      <c r="H3927" s="110" t="s">
        <v>15788</v>
      </c>
      <c r="I3927" s="109" t="s">
        <v>27671</v>
      </c>
      <c r="J3927" s="110" t="s">
        <v>10601</v>
      </c>
      <c r="K3927" s="110" t="s">
        <v>15788</v>
      </c>
      <c r="L3927" s="109" t="s">
        <v>27629</v>
      </c>
      <c r="M3927" s="110"/>
      <c r="N3927" s="111" t="s">
        <v>17623</v>
      </c>
      <c r="O3927" s="111" t="s">
        <v>27672</v>
      </c>
      <c r="P3927" s="110" t="s">
        <v>17248</v>
      </c>
      <c r="Q3927" s="112">
        <v>0</v>
      </c>
      <c r="R3927" s="111" t="s">
        <v>17249</v>
      </c>
      <c r="S3927" s="112"/>
    </row>
    <row r="3928" spans="7:19" ht="33.75">
      <c r="G3928" s="109" t="s">
        <v>12817</v>
      </c>
      <c r="H3928" s="110" t="s">
        <v>15788</v>
      </c>
      <c r="I3928" s="109" t="s">
        <v>27673</v>
      </c>
      <c r="J3928" s="110" t="s">
        <v>10699</v>
      </c>
      <c r="K3928" s="110" t="s">
        <v>15788</v>
      </c>
      <c r="L3928" s="109" t="s">
        <v>27629</v>
      </c>
      <c r="M3928" s="110"/>
      <c r="N3928" s="111" t="s">
        <v>17623</v>
      </c>
      <c r="O3928" s="111" t="s">
        <v>27674</v>
      </c>
      <c r="P3928" s="110" t="s">
        <v>17248</v>
      </c>
      <c r="Q3928" s="112">
        <v>0</v>
      </c>
      <c r="R3928" s="111" t="s">
        <v>17249</v>
      </c>
      <c r="S3928" s="112"/>
    </row>
    <row r="3929" spans="7:19" ht="22.5">
      <c r="G3929" s="109" t="s">
        <v>12818</v>
      </c>
      <c r="H3929" s="110" t="s">
        <v>15789</v>
      </c>
      <c r="I3929" s="109" t="s">
        <v>27675</v>
      </c>
      <c r="J3929" s="110" t="s">
        <v>9861</v>
      </c>
      <c r="K3929" s="110" t="s">
        <v>27676</v>
      </c>
      <c r="L3929" s="109" t="s">
        <v>27677</v>
      </c>
      <c r="M3929" s="110" t="s">
        <v>27678</v>
      </c>
      <c r="N3929" s="111" t="s">
        <v>17623</v>
      </c>
      <c r="O3929" s="111" t="s">
        <v>27679</v>
      </c>
      <c r="P3929" s="110" t="s">
        <v>17248</v>
      </c>
      <c r="Q3929" s="112">
        <v>0</v>
      </c>
      <c r="R3929" s="111" t="s">
        <v>17249</v>
      </c>
      <c r="S3929" s="112"/>
    </row>
    <row r="3930" spans="7:19" ht="33.75">
      <c r="G3930" s="109" t="s">
        <v>12819</v>
      </c>
      <c r="H3930" s="110" t="s">
        <v>27680</v>
      </c>
      <c r="I3930" s="109" t="s">
        <v>27681</v>
      </c>
      <c r="J3930" s="110" t="s">
        <v>7216</v>
      </c>
      <c r="K3930" s="110" t="s">
        <v>27682</v>
      </c>
      <c r="L3930" s="109" t="s">
        <v>27683</v>
      </c>
      <c r="M3930" s="110" t="s">
        <v>27684</v>
      </c>
      <c r="N3930" s="111" t="s">
        <v>25930</v>
      </c>
      <c r="O3930" s="111" t="s">
        <v>27685</v>
      </c>
      <c r="P3930" s="110" t="s">
        <v>17248</v>
      </c>
      <c r="Q3930" s="112">
        <v>0</v>
      </c>
      <c r="R3930" s="111" t="s">
        <v>17249</v>
      </c>
      <c r="S3930" s="112"/>
    </row>
    <row r="3931" spans="7:19" ht="33.75">
      <c r="G3931" s="109" t="s">
        <v>12819</v>
      </c>
      <c r="H3931" s="110" t="s">
        <v>27686</v>
      </c>
      <c r="I3931" s="109" t="s">
        <v>27681</v>
      </c>
      <c r="J3931" s="110" t="s">
        <v>7216</v>
      </c>
      <c r="K3931" s="110" t="s">
        <v>27687</v>
      </c>
      <c r="L3931" s="109" t="s">
        <v>27688</v>
      </c>
      <c r="M3931" s="110"/>
      <c r="N3931" s="111" t="s">
        <v>25930</v>
      </c>
      <c r="O3931" s="111" t="s">
        <v>27689</v>
      </c>
      <c r="P3931" s="110" t="s">
        <v>17248</v>
      </c>
      <c r="Q3931" s="112">
        <v>0</v>
      </c>
      <c r="R3931" s="111" t="s">
        <v>17249</v>
      </c>
      <c r="S3931" s="112"/>
    </row>
    <row r="3932" spans="7:19" ht="33.75">
      <c r="G3932" s="109" t="s">
        <v>12820</v>
      </c>
      <c r="H3932" s="110" t="s">
        <v>15790</v>
      </c>
      <c r="I3932" s="109" t="s">
        <v>27690</v>
      </c>
      <c r="J3932" s="110" t="s">
        <v>8763</v>
      </c>
      <c r="K3932" s="110" t="s">
        <v>27691</v>
      </c>
      <c r="L3932" s="109" t="s">
        <v>27692</v>
      </c>
      <c r="M3932" s="110" t="s">
        <v>27693</v>
      </c>
      <c r="N3932" s="111" t="s">
        <v>25930</v>
      </c>
      <c r="O3932" s="111" t="s">
        <v>27694</v>
      </c>
      <c r="P3932" s="110" t="s">
        <v>17248</v>
      </c>
      <c r="Q3932" s="112">
        <v>0</v>
      </c>
      <c r="R3932" s="111" t="s">
        <v>17249</v>
      </c>
      <c r="S3932" s="112"/>
    </row>
    <row r="3933" spans="7:19" ht="33.75">
      <c r="G3933" s="109" t="s">
        <v>12820</v>
      </c>
      <c r="H3933" s="110" t="s">
        <v>27695</v>
      </c>
      <c r="I3933" s="109" t="s">
        <v>27690</v>
      </c>
      <c r="J3933" s="110" t="s">
        <v>8763</v>
      </c>
      <c r="K3933" s="110" t="s">
        <v>27691</v>
      </c>
      <c r="L3933" s="109" t="s">
        <v>27696</v>
      </c>
      <c r="M3933" s="110"/>
      <c r="N3933" s="111" t="s">
        <v>25930</v>
      </c>
      <c r="O3933" s="111" t="s">
        <v>27697</v>
      </c>
      <c r="P3933" s="110" t="s">
        <v>17248</v>
      </c>
      <c r="Q3933" s="112">
        <v>0</v>
      </c>
      <c r="R3933" s="111" t="s">
        <v>17249</v>
      </c>
      <c r="S3933" s="112"/>
    </row>
    <row r="3934" spans="7:19" ht="22.5">
      <c r="G3934" s="109" t="s">
        <v>12821</v>
      </c>
      <c r="H3934" s="110" t="s">
        <v>15791</v>
      </c>
      <c r="I3934" s="109" t="s">
        <v>27618</v>
      </c>
      <c r="J3934" s="110" t="s">
        <v>27336</v>
      </c>
      <c r="K3934" s="110" t="s">
        <v>15791</v>
      </c>
      <c r="L3934" s="109" t="s">
        <v>27698</v>
      </c>
      <c r="M3934" s="110" t="s">
        <v>27699</v>
      </c>
      <c r="N3934" s="111" t="s">
        <v>25930</v>
      </c>
      <c r="O3934" s="111" t="s">
        <v>27700</v>
      </c>
      <c r="P3934" s="110" t="s">
        <v>17248</v>
      </c>
      <c r="Q3934" s="112">
        <v>0</v>
      </c>
      <c r="R3934" s="111" t="s">
        <v>17249</v>
      </c>
      <c r="S3934" s="112"/>
    </row>
    <row r="3935" spans="7:19" ht="45">
      <c r="G3935" s="109" t="s">
        <v>12821</v>
      </c>
      <c r="H3935" s="110" t="s">
        <v>27701</v>
      </c>
      <c r="I3935" s="109" t="s">
        <v>27628</v>
      </c>
      <c r="J3935" s="110" t="s">
        <v>610</v>
      </c>
      <c r="K3935" s="110" t="s">
        <v>15791</v>
      </c>
      <c r="L3935" s="109" t="s">
        <v>27698</v>
      </c>
      <c r="M3935" s="110"/>
      <c r="N3935" s="111" t="s">
        <v>25930</v>
      </c>
      <c r="O3935" s="111" t="s">
        <v>27702</v>
      </c>
      <c r="P3935" s="110" t="s">
        <v>17248</v>
      </c>
      <c r="Q3935" s="112">
        <v>0</v>
      </c>
      <c r="R3935" s="111" t="s">
        <v>17249</v>
      </c>
      <c r="S3935" s="112"/>
    </row>
    <row r="3936" spans="7:19" ht="33.75">
      <c r="G3936" s="109" t="s">
        <v>12821</v>
      </c>
      <c r="H3936" s="110" t="s">
        <v>27703</v>
      </c>
      <c r="I3936" s="109" t="s">
        <v>27618</v>
      </c>
      <c r="J3936" s="110" t="s">
        <v>27336</v>
      </c>
      <c r="K3936" s="110" t="s">
        <v>15791</v>
      </c>
      <c r="L3936" s="109" t="s">
        <v>27704</v>
      </c>
      <c r="M3936" s="110"/>
      <c r="N3936" s="111" t="s">
        <v>25930</v>
      </c>
      <c r="O3936" s="111" t="s">
        <v>27705</v>
      </c>
      <c r="P3936" s="110" t="s">
        <v>17248</v>
      </c>
      <c r="Q3936" s="112">
        <v>0</v>
      </c>
      <c r="R3936" s="111" t="s">
        <v>17249</v>
      </c>
      <c r="S3936" s="112"/>
    </row>
    <row r="3937" spans="7:19" ht="33.75">
      <c r="G3937" s="109" t="s">
        <v>12821</v>
      </c>
      <c r="H3937" s="110" t="s">
        <v>27706</v>
      </c>
      <c r="I3937" s="109" t="s">
        <v>27655</v>
      </c>
      <c r="J3937" s="110" t="s">
        <v>4593</v>
      </c>
      <c r="K3937" s="110" t="s">
        <v>15791</v>
      </c>
      <c r="L3937" s="109" t="s">
        <v>27698</v>
      </c>
      <c r="M3937" s="110"/>
      <c r="N3937" s="111" t="s">
        <v>25930</v>
      </c>
      <c r="O3937" s="111" t="s">
        <v>27707</v>
      </c>
      <c r="P3937" s="110" t="s">
        <v>17248</v>
      </c>
      <c r="Q3937" s="112">
        <v>0</v>
      </c>
      <c r="R3937" s="111" t="s">
        <v>17249</v>
      </c>
      <c r="S3937" s="112"/>
    </row>
    <row r="3938" spans="7:19" ht="45">
      <c r="G3938" s="109" t="s">
        <v>12821</v>
      </c>
      <c r="H3938" s="110" t="s">
        <v>27708</v>
      </c>
      <c r="I3938" s="109" t="s">
        <v>27661</v>
      </c>
      <c r="J3938" s="110" t="s">
        <v>6245</v>
      </c>
      <c r="K3938" s="110" t="s">
        <v>15791</v>
      </c>
      <c r="L3938" s="109" t="s">
        <v>27698</v>
      </c>
      <c r="M3938" s="110"/>
      <c r="N3938" s="111" t="s">
        <v>25930</v>
      </c>
      <c r="O3938" s="111" t="s">
        <v>27709</v>
      </c>
      <c r="P3938" s="110" t="s">
        <v>17248</v>
      </c>
      <c r="Q3938" s="112">
        <v>0</v>
      </c>
      <c r="R3938" s="111" t="s">
        <v>17249</v>
      </c>
      <c r="S3938" s="112"/>
    </row>
    <row r="3939" spans="7:19" ht="45">
      <c r="G3939" s="109" t="s">
        <v>12821</v>
      </c>
      <c r="H3939" s="110" t="s">
        <v>27710</v>
      </c>
      <c r="I3939" s="109" t="s">
        <v>27711</v>
      </c>
      <c r="J3939" s="110" t="s">
        <v>6943</v>
      </c>
      <c r="K3939" s="110" t="s">
        <v>15791</v>
      </c>
      <c r="L3939" s="109" t="s">
        <v>27698</v>
      </c>
      <c r="M3939" s="110"/>
      <c r="N3939" s="111" t="s">
        <v>25930</v>
      </c>
      <c r="O3939" s="111" t="s">
        <v>27712</v>
      </c>
      <c r="P3939" s="110" t="s">
        <v>17248</v>
      </c>
      <c r="Q3939" s="112">
        <v>0</v>
      </c>
      <c r="R3939" s="111" t="s">
        <v>17249</v>
      </c>
      <c r="S3939" s="112"/>
    </row>
    <row r="3940" spans="7:19" ht="45">
      <c r="G3940" s="109" t="s">
        <v>12821</v>
      </c>
      <c r="H3940" s="110" t="s">
        <v>27713</v>
      </c>
      <c r="I3940" s="109" t="s">
        <v>27667</v>
      </c>
      <c r="J3940" s="110" t="s">
        <v>9438</v>
      </c>
      <c r="K3940" s="110" t="s">
        <v>15791</v>
      </c>
      <c r="L3940" s="109" t="s">
        <v>27698</v>
      </c>
      <c r="M3940" s="110"/>
      <c r="N3940" s="111" t="s">
        <v>25930</v>
      </c>
      <c r="O3940" s="111" t="s">
        <v>27714</v>
      </c>
      <c r="P3940" s="110" t="s">
        <v>17248</v>
      </c>
      <c r="Q3940" s="112">
        <v>0</v>
      </c>
      <c r="R3940" s="111" t="s">
        <v>17249</v>
      </c>
      <c r="S3940" s="112"/>
    </row>
    <row r="3941" spans="7:19" ht="45">
      <c r="G3941" s="109" t="s">
        <v>12821</v>
      </c>
      <c r="H3941" s="110" t="s">
        <v>27715</v>
      </c>
      <c r="I3941" s="109" t="s">
        <v>27716</v>
      </c>
      <c r="J3941" s="110" t="s">
        <v>10699</v>
      </c>
      <c r="K3941" s="110" t="s">
        <v>15791</v>
      </c>
      <c r="L3941" s="109" t="s">
        <v>27698</v>
      </c>
      <c r="M3941" s="110"/>
      <c r="N3941" s="111" t="s">
        <v>25930</v>
      </c>
      <c r="O3941" s="111" t="s">
        <v>27717</v>
      </c>
      <c r="P3941" s="110" t="s">
        <v>17248</v>
      </c>
      <c r="Q3941" s="112">
        <v>0</v>
      </c>
      <c r="R3941" s="111" t="s">
        <v>17249</v>
      </c>
      <c r="S3941" s="112"/>
    </row>
    <row r="3942" spans="7:19" ht="33.75">
      <c r="G3942" s="109" t="s">
        <v>12822</v>
      </c>
      <c r="H3942" s="110" t="s">
        <v>15792</v>
      </c>
      <c r="I3942" s="109" t="s">
        <v>27718</v>
      </c>
      <c r="J3942" s="110" t="s">
        <v>6064</v>
      </c>
      <c r="K3942" s="110" t="s">
        <v>27719</v>
      </c>
      <c r="L3942" s="109" t="s">
        <v>27720</v>
      </c>
      <c r="M3942" s="110" t="s">
        <v>27721</v>
      </c>
      <c r="N3942" s="111" t="s">
        <v>25930</v>
      </c>
      <c r="O3942" s="111" t="s">
        <v>27722</v>
      </c>
      <c r="P3942" s="110" t="s">
        <v>17248</v>
      </c>
      <c r="Q3942" s="112">
        <v>0</v>
      </c>
      <c r="R3942" s="111" t="s">
        <v>17249</v>
      </c>
      <c r="S3942" s="112"/>
    </row>
    <row r="3943" spans="7:19" ht="33.75">
      <c r="G3943" s="109" t="s">
        <v>12822</v>
      </c>
      <c r="H3943" s="110" t="s">
        <v>27723</v>
      </c>
      <c r="I3943" s="109" t="s">
        <v>27718</v>
      </c>
      <c r="J3943" s="110" t="s">
        <v>6064</v>
      </c>
      <c r="K3943" s="110" t="s">
        <v>27724</v>
      </c>
      <c r="L3943" s="109" t="s">
        <v>27725</v>
      </c>
      <c r="M3943" s="110"/>
      <c r="N3943" s="111" t="s">
        <v>25930</v>
      </c>
      <c r="O3943" s="111" t="s">
        <v>27726</v>
      </c>
      <c r="P3943" s="110" t="s">
        <v>17248</v>
      </c>
      <c r="Q3943" s="112">
        <v>0</v>
      </c>
      <c r="R3943" s="111" t="s">
        <v>17249</v>
      </c>
      <c r="S3943" s="112"/>
    </row>
    <row r="3944" spans="7:19" ht="22.5">
      <c r="G3944" s="109" t="s">
        <v>12823</v>
      </c>
      <c r="H3944" s="110" t="s">
        <v>15793</v>
      </c>
      <c r="I3944" s="109" t="s">
        <v>27423</v>
      </c>
      <c r="J3944" s="110" t="s">
        <v>7715</v>
      </c>
      <c r="K3944" s="110" t="s">
        <v>15793</v>
      </c>
      <c r="L3944" s="109" t="s">
        <v>27727</v>
      </c>
      <c r="M3944" s="110" t="s">
        <v>27728</v>
      </c>
      <c r="N3944" s="111" t="s">
        <v>25930</v>
      </c>
      <c r="O3944" s="111" t="s">
        <v>27729</v>
      </c>
      <c r="P3944" s="110" t="s">
        <v>17248</v>
      </c>
      <c r="Q3944" s="112">
        <v>0</v>
      </c>
      <c r="R3944" s="111" t="s">
        <v>17249</v>
      </c>
      <c r="S3944" s="112"/>
    </row>
    <row r="3945" spans="7:19" ht="22.5">
      <c r="G3945" s="109" t="s">
        <v>12823</v>
      </c>
      <c r="H3945" s="110" t="s">
        <v>27730</v>
      </c>
      <c r="I3945" s="109" t="s">
        <v>27423</v>
      </c>
      <c r="J3945" s="110" t="s">
        <v>7715</v>
      </c>
      <c r="K3945" s="110" t="s">
        <v>15793</v>
      </c>
      <c r="L3945" s="109" t="s">
        <v>27731</v>
      </c>
      <c r="M3945" s="110"/>
      <c r="N3945" s="111" t="s">
        <v>25930</v>
      </c>
      <c r="O3945" s="111" t="s">
        <v>27732</v>
      </c>
      <c r="P3945" s="110" t="s">
        <v>17248</v>
      </c>
      <c r="Q3945" s="112">
        <v>0</v>
      </c>
      <c r="R3945" s="111" t="s">
        <v>17249</v>
      </c>
      <c r="S3945" s="112"/>
    </row>
    <row r="3946" spans="7:19" ht="33.75">
      <c r="G3946" s="109" t="s">
        <v>12824</v>
      </c>
      <c r="H3946" s="110" t="s">
        <v>27733</v>
      </c>
      <c r="I3946" s="109" t="s">
        <v>27734</v>
      </c>
      <c r="J3946" s="110" t="s">
        <v>6578</v>
      </c>
      <c r="K3946" s="110" t="s">
        <v>27735</v>
      </c>
      <c r="L3946" s="109" t="s">
        <v>27736</v>
      </c>
      <c r="M3946" s="110" t="s">
        <v>27737</v>
      </c>
      <c r="N3946" s="111" t="s">
        <v>25930</v>
      </c>
      <c r="O3946" s="111" t="s">
        <v>27738</v>
      </c>
      <c r="P3946" s="110" t="s">
        <v>17248</v>
      </c>
      <c r="Q3946" s="112">
        <v>0</v>
      </c>
      <c r="R3946" s="111" t="s">
        <v>17249</v>
      </c>
      <c r="S3946" s="112"/>
    </row>
    <row r="3947" spans="7:19" ht="33.75">
      <c r="G3947" s="109" t="s">
        <v>12824</v>
      </c>
      <c r="H3947" s="110" t="s">
        <v>27733</v>
      </c>
      <c r="I3947" s="109" t="s">
        <v>27739</v>
      </c>
      <c r="J3947" s="110" t="s">
        <v>8021</v>
      </c>
      <c r="K3947" s="110" t="s">
        <v>27735</v>
      </c>
      <c r="L3947" s="109" t="s">
        <v>27736</v>
      </c>
      <c r="M3947" s="110"/>
      <c r="N3947" s="111" t="s">
        <v>25930</v>
      </c>
      <c r="O3947" s="111" t="s">
        <v>27740</v>
      </c>
      <c r="P3947" s="110" t="s">
        <v>17248</v>
      </c>
      <c r="Q3947" s="112">
        <v>0</v>
      </c>
      <c r="R3947" s="111" t="s">
        <v>17249</v>
      </c>
      <c r="S3947" s="112"/>
    </row>
    <row r="3948" spans="7:19" ht="33.75">
      <c r="G3948" s="109" t="s">
        <v>12824</v>
      </c>
      <c r="H3948" s="110" t="s">
        <v>27741</v>
      </c>
      <c r="I3948" s="109" t="s">
        <v>27734</v>
      </c>
      <c r="J3948" s="110" t="s">
        <v>6578</v>
      </c>
      <c r="K3948" s="110" t="s">
        <v>27735</v>
      </c>
      <c r="L3948" s="109" t="s">
        <v>27742</v>
      </c>
      <c r="M3948" s="110"/>
      <c r="N3948" s="111" t="s">
        <v>25930</v>
      </c>
      <c r="O3948" s="111" t="s">
        <v>27743</v>
      </c>
      <c r="P3948" s="110" t="s">
        <v>17248</v>
      </c>
      <c r="Q3948" s="112">
        <v>0</v>
      </c>
      <c r="R3948" s="111" t="s">
        <v>17249</v>
      </c>
      <c r="S3948" s="112"/>
    </row>
    <row r="3949" spans="7:19" ht="22.5">
      <c r="G3949" s="109" t="s">
        <v>12825</v>
      </c>
      <c r="H3949" s="110" t="s">
        <v>15794</v>
      </c>
      <c r="I3949" s="109" t="s">
        <v>27616</v>
      </c>
      <c r="J3949" s="110" t="s">
        <v>7930</v>
      </c>
      <c r="K3949" s="110" t="s">
        <v>15794</v>
      </c>
      <c r="L3949" s="109" t="s">
        <v>27744</v>
      </c>
      <c r="M3949" s="110" t="s">
        <v>27745</v>
      </c>
      <c r="N3949" s="111" t="s">
        <v>25930</v>
      </c>
      <c r="O3949" s="111" t="s">
        <v>27746</v>
      </c>
      <c r="P3949" s="110" t="s">
        <v>17248</v>
      </c>
      <c r="Q3949" s="112">
        <v>0</v>
      </c>
      <c r="R3949" s="111" t="s">
        <v>17249</v>
      </c>
      <c r="S3949" s="112"/>
    </row>
    <row r="3950" spans="7:19" ht="33.75">
      <c r="G3950" s="109" t="s">
        <v>12825</v>
      </c>
      <c r="H3950" s="110" t="s">
        <v>27747</v>
      </c>
      <c r="I3950" s="109" t="s">
        <v>27616</v>
      </c>
      <c r="J3950" s="110" t="s">
        <v>7930</v>
      </c>
      <c r="K3950" s="110" t="s">
        <v>15794</v>
      </c>
      <c r="L3950" s="109" t="s">
        <v>27748</v>
      </c>
      <c r="M3950" s="110"/>
      <c r="N3950" s="111" t="s">
        <v>25930</v>
      </c>
      <c r="O3950" s="111" t="s">
        <v>27749</v>
      </c>
      <c r="P3950" s="110" t="s">
        <v>17248</v>
      </c>
      <c r="Q3950" s="112">
        <v>0</v>
      </c>
      <c r="R3950" s="111" t="s">
        <v>17249</v>
      </c>
      <c r="S3950" s="112"/>
    </row>
    <row r="3951" spans="7:19" ht="22.5">
      <c r="G3951" s="109" t="s">
        <v>12826</v>
      </c>
      <c r="H3951" s="110" t="s">
        <v>15795</v>
      </c>
      <c r="I3951" s="109" t="s">
        <v>27750</v>
      </c>
      <c r="J3951" s="110" t="s">
        <v>3753</v>
      </c>
      <c r="K3951" s="110" t="s">
        <v>15795</v>
      </c>
      <c r="L3951" s="109" t="s">
        <v>27751</v>
      </c>
      <c r="M3951" s="110" t="s">
        <v>27752</v>
      </c>
      <c r="N3951" s="111" t="s">
        <v>25930</v>
      </c>
      <c r="O3951" s="111" t="s">
        <v>27753</v>
      </c>
      <c r="P3951" s="110" t="s">
        <v>17248</v>
      </c>
      <c r="Q3951" s="112">
        <v>0</v>
      </c>
      <c r="R3951" s="111" t="s">
        <v>17249</v>
      </c>
      <c r="S3951" s="112"/>
    </row>
    <row r="3952" spans="7:19" ht="22.5">
      <c r="G3952" s="109" t="s">
        <v>12826</v>
      </c>
      <c r="H3952" s="110" t="s">
        <v>19437</v>
      </c>
      <c r="I3952" s="109" t="s">
        <v>27750</v>
      </c>
      <c r="J3952" s="110" t="s">
        <v>3753</v>
      </c>
      <c r="K3952" s="110" t="s">
        <v>15795</v>
      </c>
      <c r="L3952" s="109" t="s">
        <v>27754</v>
      </c>
      <c r="M3952" s="110"/>
      <c r="N3952" s="111" t="s">
        <v>25930</v>
      </c>
      <c r="O3952" s="111" t="s">
        <v>27755</v>
      </c>
      <c r="P3952" s="110" t="s">
        <v>17248</v>
      </c>
      <c r="Q3952" s="112">
        <v>0</v>
      </c>
      <c r="R3952" s="111" t="s">
        <v>17249</v>
      </c>
      <c r="S3952" s="112"/>
    </row>
    <row r="3953" spans="7:19" ht="22.5">
      <c r="G3953" s="109" t="s">
        <v>12827</v>
      </c>
      <c r="H3953" s="110" t="s">
        <v>15796</v>
      </c>
      <c r="I3953" s="109" t="s">
        <v>27756</v>
      </c>
      <c r="J3953" s="110" t="s">
        <v>9646</v>
      </c>
      <c r="K3953" s="110" t="s">
        <v>15796</v>
      </c>
      <c r="L3953" s="109" t="s">
        <v>27757</v>
      </c>
      <c r="M3953" s="110" t="s">
        <v>27758</v>
      </c>
      <c r="N3953" s="111" t="s">
        <v>25930</v>
      </c>
      <c r="O3953" s="111" t="s">
        <v>27759</v>
      </c>
      <c r="P3953" s="110" t="s">
        <v>17248</v>
      </c>
      <c r="Q3953" s="112">
        <v>0</v>
      </c>
      <c r="R3953" s="111" t="s">
        <v>17249</v>
      </c>
      <c r="S3953" s="112"/>
    </row>
    <row r="3954" spans="7:19" ht="45">
      <c r="G3954" s="109" t="s">
        <v>12827</v>
      </c>
      <c r="H3954" s="110" t="s">
        <v>27760</v>
      </c>
      <c r="I3954" s="109" t="s">
        <v>27761</v>
      </c>
      <c r="J3954" s="110" t="s">
        <v>6605</v>
      </c>
      <c r="K3954" s="110" t="s">
        <v>15796</v>
      </c>
      <c r="L3954" s="109" t="s">
        <v>27757</v>
      </c>
      <c r="M3954" s="110"/>
      <c r="N3954" s="111" t="s">
        <v>25930</v>
      </c>
      <c r="O3954" s="111" t="s">
        <v>27762</v>
      </c>
      <c r="P3954" s="110" t="s">
        <v>17248</v>
      </c>
      <c r="Q3954" s="112">
        <v>0</v>
      </c>
      <c r="R3954" s="111" t="s">
        <v>17249</v>
      </c>
      <c r="S3954" s="112"/>
    </row>
    <row r="3955" spans="7:19" ht="22.5">
      <c r="G3955" s="109" t="s">
        <v>12827</v>
      </c>
      <c r="H3955" s="110" t="s">
        <v>27763</v>
      </c>
      <c r="I3955" s="109" t="s">
        <v>27764</v>
      </c>
      <c r="J3955" s="110" t="s">
        <v>9646</v>
      </c>
      <c r="K3955" s="110" t="s">
        <v>15796</v>
      </c>
      <c r="L3955" s="109" t="s">
        <v>27765</v>
      </c>
      <c r="M3955" s="110"/>
      <c r="N3955" s="111" t="s">
        <v>25930</v>
      </c>
      <c r="O3955" s="111" t="s">
        <v>27766</v>
      </c>
      <c r="P3955" s="110" t="s">
        <v>17248</v>
      </c>
      <c r="Q3955" s="112">
        <v>0</v>
      </c>
      <c r="R3955" s="111" t="s">
        <v>17249</v>
      </c>
      <c r="S3955" s="112"/>
    </row>
    <row r="3956" spans="7:19" ht="33.75">
      <c r="G3956" s="109" t="s">
        <v>12828</v>
      </c>
      <c r="H3956" s="110" t="s">
        <v>15797</v>
      </c>
      <c r="I3956" s="109" t="s">
        <v>27623</v>
      </c>
      <c r="J3956" s="110" t="s">
        <v>6333</v>
      </c>
      <c r="K3956" s="110" t="s">
        <v>27767</v>
      </c>
      <c r="L3956" s="109" t="s">
        <v>27768</v>
      </c>
      <c r="M3956" s="110" t="s">
        <v>27769</v>
      </c>
      <c r="N3956" s="111" t="s">
        <v>25930</v>
      </c>
      <c r="O3956" s="111" t="s">
        <v>27770</v>
      </c>
      <c r="P3956" s="110" t="s">
        <v>17248</v>
      </c>
      <c r="Q3956" s="112">
        <v>0</v>
      </c>
      <c r="R3956" s="111" t="s">
        <v>17249</v>
      </c>
      <c r="S3956" s="112"/>
    </row>
    <row r="3957" spans="7:19" ht="22.5">
      <c r="G3957" s="109" t="s">
        <v>12829</v>
      </c>
      <c r="H3957" s="110" t="s">
        <v>15798</v>
      </c>
      <c r="I3957" s="109" t="s">
        <v>27771</v>
      </c>
      <c r="J3957" s="110" t="s">
        <v>2761</v>
      </c>
      <c r="K3957" s="110" t="s">
        <v>15798</v>
      </c>
      <c r="L3957" s="109" t="s">
        <v>27772</v>
      </c>
      <c r="M3957" s="110" t="s">
        <v>27773</v>
      </c>
      <c r="N3957" s="111" t="s">
        <v>25930</v>
      </c>
      <c r="O3957" s="111" t="s">
        <v>27774</v>
      </c>
      <c r="P3957" s="110" t="s">
        <v>17248</v>
      </c>
      <c r="Q3957" s="112">
        <v>0</v>
      </c>
      <c r="R3957" s="111" t="s">
        <v>17249</v>
      </c>
      <c r="S3957" s="112"/>
    </row>
    <row r="3958" spans="7:19" ht="22.5">
      <c r="G3958" s="109" t="s">
        <v>12830</v>
      </c>
      <c r="H3958" s="110" t="s">
        <v>15144</v>
      </c>
      <c r="I3958" s="109" t="s">
        <v>27775</v>
      </c>
      <c r="J3958" s="110" t="s">
        <v>8763</v>
      </c>
      <c r="K3958" s="110" t="s">
        <v>27596</v>
      </c>
      <c r="L3958" s="109" t="s">
        <v>27776</v>
      </c>
      <c r="M3958" s="110" t="s">
        <v>17360</v>
      </c>
      <c r="N3958" s="111" t="s">
        <v>17353</v>
      </c>
      <c r="O3958" s="111" t="s">
        <v>27777</v>
      </c>
      <c r="P3958" s="110" t="s">
        <v>17248</v>
      </c>
      <c r="Q3958" s="112">
        <v>0</v>
      </c>
      <c r="R3958" s="111" t="s">
        <v>17249</v>
      </c>
      <c r="S3958" s="112"/>
    </row>
    <row r="3959" spans="7:19" ht="22.5">
      <c r="G3959" s="109" t="s">
        <v>12830</v>
      </c>
      <c r="H3959" s="110" t="s">
        <v>15144</v>
      </c>
      <c r="I3959" s="109" t="s">
        <v>27778</v>
      </c>
      <c r="J3959" s="110" t="s">
        <v>5188</v>
      </c>
      <c r="K3959" s="110" t="s">
        <v>27779</v>
      </c>
      <c r="L3959" s="109" t="s">
        <v>27776</v>
      </c>
      <c r="M3959" s="110"/>
      <c r="N3959" s="111" t="s">
        <v>17353</v>
      </c>
      <c r="O3959" s="111" t="s">
        <v>27780</v>
      </c>
      <c r="P3959" s="110" t="s">
        <v>17248</v>
      </c>
      <c r="Q3959" s="112">
        <v>0</v>
      </c>
      <c r="R3959" s="111" t="s">
        <v>17249</v>
      </c>
      <c r="S3959" s="112"/>
    </row>
    <row r="3960" spans="7:19" ht="22.5">
      <c r="G3960" s="109" t="s">
        <v>12831</v>
      </c>
      <c r="H3960" s="110" t="s">
        <v>15799</v>
      </c>
      <c r="I3960" s="109" t="s">
        <v>27403</v>
      </c>
      <c r="J3960" s="110" t="s">
        <v>8763</v>
      </c>
      <c r="K3960" s="110" t="s">
        <v>27781</v>
      </c>
      <c r="L3960" s="109" t="s">
        <v>27782</v>
      </c>
      <c r="M3960" s="110" t="s">
        <v>27783</v>
      </c>
      <c r="N3960" s="111" t="s">
        <v>17623</v>
      </c>
      <c r="O3960" s="111" t="s">
        <v>27784</v>
      </c>
      <c r="P3960" s="110" t="s">
        <v>17248</v>
      </c>
      <c r="Q3960" s="112">
        <v>0</v>
      </c>
      <c r="R3960" s="111" t="s">
        <v>17249</v>
      </c>
      <c r="S3960" s="112"/>
    </row>
    <row r="3961" spans="7:19" ht="22.5">
      <c r="G3961" s="109" t="s">
        <v>12832</v>
      </c>
      <c r="H3961" s="110" t="s">
        <v>15800</v>
      </c>
      <c r="I3961" s="109" t="s">
        <v>27785</v>
      </c>
      <c r="J3961" s="110" t="s">
        <v>5188</v>
      </c>
      <c r="K3961" s="110" t="s">
        <v>27786</v>
      </c>
      <c r="L3961" s="109" t="s">
        <v>27787</v>
      </c>
      <c r="M3961" s="110" t="s">
        <v>27788</v>
      </c>
      <c r="N3961" s="111" t="s">
        <v>17623</v>
      </c>
      <c r="O3961" s="111" t="s">
        <v>27789</v>
      </c>
      <c r="P3961" s="110" t="s">
        <v>17248</v>
      </c>
      <c r="Q3961" s="112">
        <v>0</v>
      </c>
      <c r="R3961" s="111" t="s">
        <v>17249</v>
      </c>
      <c r="S3961" s="112"/>
    </row>
    <row r="3962" spans="7:19" ht="22.5">
      <c r="G3962" s="109" t="s">
        <v>12832</v>
      </c>
      <c r="H3962" s="110" t="s">
        <v>15800</v>
      </c>
      <c r="I3962" s="109" t="s">
        <v>27790</v>
      </c>
      <c r="J3962" s="110" t="s">
        <v>11135</v>
      </c>
      <c r="K3962" s="110" t="s">
        <v>27786</v>
      </c>
      <c r="L3962" s="109" t="s">
        <v>27787</v>
      </c>
      <c r="M3962" s="110"/>
      <c r="N3962" s="111" t="s">
        <v>17623</v>
      </c>
      <c r="O3962" s="111" t="s">
        <v>27791</v>
      </c>
      <c r="P3962" s="110" t="s">
        <v>17248</v>
      </c>
      <c r="Q3962" s="112">
        <v>0</v>
      </c>
      <c r="R3962" s="111" t="s">
        <v>17249</v>
      </c>
      <c r="S3962" s="112"/>
    </row>
    <row r="3963" spans="7:19" ht="22.5">
      <c r="G3963" s="109" t="s">
        <v>12832</v>
      </c>
      <c r="H3963" s="110" t="s">
        <v>15800</v>
      </c>
      <c r="I3963" s="109" t="s">
        <v>27792</v>
      </c>
      <c r="J3963" s="110" t="s">
        <v>10191</v>
      </c>
      <c r="K3963" s="110" t="s">
        <v>27786</v>
      </c>
      <c r="L3963" s="109" t="s">
        <v>27787</v>
      </c>
      <c r="M3963" s="110"/>
      <c r="N3963" s="111" t="s">
        <v>17623</v>
      </c>
      <c r="O3963" s="111" t="s">
        <v>27793</v>
      </c>
      <c r="P3963" s="110" t="s">
        <v>17248</v>
      </c>
      <c r="Q3963" s="112">
        <v>0</v>
      </c>
      <c r="R3963" s="111" t="s">
        <v>17249</v>
      </c>
      <c r="S3963" s="112"/>
    </row>
    <row r="3964" spans="7:19" ht="22.5">
      <c r="G3964" s="109" t="s">
        <v>12832</v>
      </c>
      <c r="H3964" s="110" t="s">
        <v>15800</v>
      </c>
      <c r="I3964" s="109" t="s">
        <v>27456</v>
      </c>
      <c r="J3964" s="110" t="s">
        <v>9085</v>
      </c>
      <c r="K3964" s="110" t="s">
        <v>27786</v>
      </c>
      <c r="L3964" s="109" t="s">
        <v>27787</v>
      </c>
      <c r="M3964" s="110"/>
      <c r="N3964" s="111" t="s">
        <v>17623</v>
      </c>
      <c r="O3964" s="111" t="s">
        <v>27794</v>
      </c>
      <c r="P3964" s="110" t="s">
        <v>17248</v>
      </c>
      <c r="Q3964" s="112">
        <v>0</v>
      </c>
      <c r="R3964" s="111" t="s">
        <v>17249</v>
      </c>
      <c r="S3964" s="112"/>
    </row>
    <row r="3965" spans="7:19" ht="22.5">
      <c r="G3965" s="109" t="s">
        <v>12832</v>
      </c>
      <c r="H3965" s="110" t="s">
        <v>15800</v>
      </c>
      <c r="I3965" s="109" t="s">
        <v>27795</v>
      </c>
      <c r="J3965" s="110" t="s">
        <v>8605</v>
      </c>
      <c r="K3965" s="110" t="s">
        <v>27786</v>
      </c>
      <c r="L3965" s="109" t="s">
        <v>27787</v>
      </c>
      <c r="M3965" s="110"/>
      <c r="N3965" s="111" t="s">
        <v>17623</v>
      </c>
      <c r="O3965" s="111" t="s">
        <v>27796</v>
      </c>
      <c r="P3965" s="110" t="s">
        <v>17248</v>
      </c>
      <c r="Q3965" s="112">
        <v>0</v>
      </c>
      <c r="R3965" s="111" t="s">
        <v>17249</v>
      </c>
      <c r="S3965" s="112"/>
    </row>
    <row r="3966" spans="7:19" ht="22.5">
      <c r="G3966" s="109" t="s">
        <v>12832</v>
      </c>
      <c r="H3966" s="110" t="s">
        <v>15800</v>
      </c>
      <c r="I3966" s="109" t="s">
        <v>27797</v>
      </c>
      <c r="J3966" s="110" t="s">
        <v>6949</v>
      </c>
      <c r="K3966" s="110" t="s">
        <v>27786</v>
      </c>
      <c r="L3966" s="109" t="s">
        <v>27787</v>
      </c>
      <c r="M3966" s="110"/>
      <c r="N3966" s="111" t="s">
        <v>17623</v>
      </c>
      <c r="O3966" s="111" t="s">
        <v>27798</v>
      </c>
      <c r="P3966" s="110" t="s">
        <v>17248</v>
      </c>
      <c r="Q3966" s="112">
        <v>0</v>
      </c>
      <c r="R3966" s="111" t="s">
        <v>17249</v>
      </c>
      <c r="S3966" s="112"/>
    </row>
    <row r="3967" spans="7:19" ht="22.5">
      <c r="G3967" s="109" t="s">
        <v>12832</v>
      </c>
      <c r="H3967" s="110" t="s">
        <v>15800</v>
      </c>
      <c r="I3967" s="109" t="s">
        <v>27799</v>
      </c>
      <c r="J3967" s="110" t="s">
        <v>6061</v>
      </c>
      <c r="K3967" s="110" t="s">
        <v>27786</v>
      </c>
      <c r="L3967" s="109" t="s">
        <v>27787</v>
      </c>
      <c r="M3967" s="110"/>
      <c r="N3967" s="111" t="s">
        <v>17623</v>
      </c>
      <c r="O3967" s="111" t="s">
        <v>27800</v>
      </c>
      <c r="P3967" s="110" t="s">
        <v>17248</v>
      </c>
      <c r="Q3967" s="112">
        <v>0</v>
      </c>
      <c r="R3967" s="111" t="s">
        <v>17249</v>
      </c>
      <c r="S3967" s="112"/>
    </row>
    <row r="3968" spans="7:19" ht="22.5">
      <c r="G3968" s="109" t="s">
        <v>12832</v>
      </c>
      <c r="H3968" s="110" t="s">
        <v>15800</v>
      </c>
      <c r="I3968" s="109" t="s">
        <v>27320</v>
      </c>
      <c r="J3968" s="110" t="s">
        <v>4034</v>
      </c>
      <c r="K3968" s="110" t="s">
        <v>27786</v>
      </c>
      <c r="L3968" s="109" t="s">
        <v>27787</v>
      </c>
      <c r="M3968" s="110"/>
      <c r="N3968" s="111" t="s">
        <v>17623</v>
      </c>
      <c r="O3968" s="111" t="s">
        <v>27801</v>
      </c>
      <c r="P3968" s="110" t="s">
        <v>17248</v>
      </c>
      <c r="Q3968" s="112">
        <v>0</v>
      </c>
      <c r="R3968" s="111" t="s">
        <v>17249</v>
      </c>
      <c r="S3968" s="112"/>
    </row>
    <row r="3969" spans="7:19" ht="22.5">
      <c r="G3969" s="109" t="s">
        <v>12832</v>
      </c>
      <c r="H3969" s="110" t="s">
        <v>15800</v>
      </c>
      <c r="I3969" s="109" t="s">
        <v>27802</v>
      </c>
      <c r="J3969" s="110" t="s">
        <v>6400</v>
      </c>
      <c r="K3969" s="110" t="s">
        <v>27786</v>
      </c>
      <c r="L3969" s="109" t="s">
        <v>27787</v>
      </c>
      <c r="M3969" s="110"/>
      <c r="N3969" s="111" t="s">
        <v>17623</v>
      </c>
      <c r="O3969" s="111" t="s">
        <v>27803</v>
      </c>
      <c r="P3969" s="110" t="s">
        <v>17248</v>
      </c>
      <c r="Q3969" s="112">
        <v>0</v>
      </c>
      <c r="R3969" s="111" t="s">
        <v>17249</v>
      </c>
      <c r="S3969" s="112"/>
    </row>
    <row r="3970" spans="7:19" ht="22.5">
      <c r="G3970" s="109" t="s">
        <v>12832</v>
      </c>
      <c r="H3970" s="110" t="s">
        <v>15800</v>
      </c>
      <c r="I3970" s="109" t="s">
        <v>27804</v>
      </c>
      <c r="J3970" s="110" t="s">
        <v>5107</v>
      </c>
      <c r="K3970" s="110" t="s">
        <v>27786</v>
      </c>
      <c r="L3970" s="109" t="s">
        <v>27787</v>
      </c>
      <c r="M3970" s="110"/>
      <c r="N3970" s="111" t="s">
        <v>17623</v>
      </c>
      <c r="O3970" s="111" t="s">
        <v>27805</v>
      </c>
      <c r="P3970" s="110" t="s">
        <v>17248</v>
      </c>
      <c r="Q3970" s="112">
        <v>0</v>
      </c>
      <c r="R3970" s="111" t="s">
        <v>17249</v>
      </c>
      <c r="S3970" s="112"/>
    </row>
    <row r="3971" spans="7:19" ht="22.5">
      <c r="G3971" s="109" t="s">
        <v>12832</v>
      </c>
      <c r="H3971" s="110" t="s">
        <v>15800</v>
      </c>
      <c r="I3971" s="109" t="s">
        <v>23827</v>
      </c>
      <c r="J3971" s="110" t="s">
        <v>5074</v>
      </c>
      <c r="K3971" s="110" t="s">
        <v>27786</v>
      </c>
      <c r="L3971" s="109" t="s">
        <v>27787</v>
      </c>
      <c r="M3971" s="110"/>
      <c r="N3971" s="111" t="s">
        <v>17623</v>
      </c>
      <c r="O3971" s="111" t="s">
        <v>27806</v>
      </c>
      <c r="P3971" s="110" t="s">
        <v>17248</v>
      </c>
      <c r="Q3971" s="112">
        <v>0</v>
      </c>
      <c r="R3971" s="111" t="s">
        <v>17249</v>
      </c>
      <c r="S3971" s="112"/>
    </row>
    <row r="3972" spans="7:19" ht="22.5">
      <c r="G3972" s="109" t="s">
        <v>12832</v>
      </c>
      <c r="H3972" s="110" t="s">
        <v>15800</v>
      </c>
      <c r="I3972" s="109" t="s">
        <v>27807</v>
      </c>
      <c r="J3972" s="110" t="s">
        <v>6538</v>
      </c>
      <c r="K3972" s="110" t="s">
        <v>27786</v>
      </c>
      <c r="L3972" s="109" t="s">
        <v>27787</v>
      </c>
      <c r="M3972" s="110"/>
      <c r="N3972" s="111" t="s">
        <v>17623</v>
      </c>
      <c r="O3972" s="111" t="s">
        <v>27808</v>
      </c>
      <c r="P3972" s="110" t="s">
        <v>17248</v>
      </c>
      <c r="Q3972" s="112">
        <v>0</v>
      </c>
      <c r="R3972" s="111" t="s">
        <v>17249</v>
      </c>
      <c r="S3972" s="112"/>
    </row>
    <row r="3973" spans="7:19" ht="22.5">
      <c r="G3973" s="109" t="s">
        <v>12832</v>
      </c>
      <c r="H3973" s="110" t="s">
        <v>15800</v>
      </c>
      <c r="I3973" s="109" t="s">
        <v>27809</v>
      </c>
      <c r="J3973" s="110" t="s">
        <v>743</v>
      </c>
      <c r="K3973" s="110" t="s">
        <v>27786</v>
      </c>
      <c r="L3973" s="109" t="s">
        <v>27787</v>
      </c>
      <c r="M3973" s="110"/>
      <c r="N3973" s="111" t="s">
        <v>17623</v>
      </c>
      <c r="O3973" s="111" t="s">
        <v>27810</v>
      </c>
      <c r="P3973" s="110" t="s">
        <v>17248</v>
      </c>
      <c r="Q3973" s="112">
        <v>0</v>
      </c>
      <c r="R3973" s="111" t="s">
        <v>17249</v>
      </c>
      <c r="S3973" s="112"/>
    </row>
    <row r="3974" spans="7:19" ht="22.5">
      <c r="G3974" s="109" t="s">
        <v>12832</v>
      </c>
      <c r="H3974" s="110" t="s">
        <v>15800</v>
      </c>
      <c r="I3974" s="109" t="s">
        <v>27811</v>
      </c>
      <c r="J3974" s="110" t="s">
        <v>5109</v>
      </c>
      <c r="K3974" s="110" t="s">
        <v>27786</v>
      </c>
      <c r="L3974" s="109" t="s">
        <v>27787</v>
      </c>
      <c r="M3974" s="110"/>
      <c r="N3974" s="111" t="s">
        <v>17623</v>
      </c>
      <c r="O3974" s="111" t="s">
        <v>27812</v>
      </c>
      <c r="P3974" s="110" t="s">
        <v>17248</v>
      </c>
      <c r="Q3974" s="112">
        <v>0</v>
      </c>
      <c r="R3974" s="111" t="s">
        <v>17249</v>
      </c>
      <c r="S3974" s="112"/>
    </row>
    <row r="3975" spans="7:19" ht="22.5">
      <c r="G3975" s="109" t="s">
        <v>12832</v>
      </c>
      <c r="H3975" s="110" t="s">
        <v>15800</v>
      </c>
      <c r="I3975" s="109" t="s">
        <v>27718</v>
      </c>
      <c r="J3975" s="110" t="s">
        <v>6064</v>
      </c>
      <c r="K3975" s="110" t="s">
        <v>27786</v>
      </c>
      <c r="L3975" s="109" t="s">
        <v>27787</v>
      </c>
      <c r="M3975" s="110"/>
      <c r="N3975" s="111" t="s">
        <v>17623</v>
      </c>
      <c r="O3975" s="111" t="s">
        <v>27813</v>
      </c>
      <c r="P3975" s="110" t="s">
        <v>17248</v>
      </c>
      <c r="Q3975" s="112">
        <v>0</v>
      </c>
      <c r="R3975" s="111" t="s">
        <v>17249</v>
      </c>
      <c r="S3975" s="112"/>
    </row>
    <row r="3976" spans="7:19" ht="22.5">
      <c r="G3976" s="109" t="s">
        <v>12832</v>
      </c>
      <c r="H3976" s="110" t="s">
        <v>15800</v>
      </c>
      <c r="I3976" s="109" t="s">
        <v>27814</v>
      </c>
      <c r="J3976" s="110" t="s">
        <v>6943</v>
      </c>
      <c r="K3976" s="110" t="s">
        <v>27786</v>
      </c>
      <c r="L3976" s="109" t="s">
        <v>27787</v>
      </c>
      <c r="M3976" s="110"/>
      <c r="N3976" s="111" t="s">
        <v>17623</v>
      </c>
      <c r="O3976" s="111" t="s">
        <v>27815</v>
      </c>
      <c r="P3976" s="110" t="s">
        <v>17248</v>
      </c>
      <c r="Q3976" s="112">
        <v>0</v>
      </c>
      <c r="R3976" s="111" t="s">
        <v>17249</v>
      </c>
      <c r="S3976" s="112"/>
    </row>
    <row r="3977" spans="7:19" ht="22.5">
      <c r="G3977" s="109" t="s">
        <v>12832</v>
      </c>
      <c r="H3977" s="110" t="s">
        <v>15800</v>
      </c>
      <c r="I3977" s="109" t="s">
        <v>27816</v>
      </c>
      <c r="J3977" s="110" t="s">
        <v>7373</v>
      </c>
      <c r="K3977" s="110" t="s">
        <v>27786</v>
      </c>
      <c r="L3977" s="109" t="s">
        <v>27787</v>
      </c>
      <c r="M3977" s="110"/>
      <c r="N3977" s="111" t="s">
        <v>17623</v>
      </c>
      <c r="O3977" s="111" t="s">
        <v>27817</v>
      </c>
      <c r="P3977" s="110" t="s">
        <v>17248</v>
      </c>
      <c r="Q3977" s="112">
        <v>0</v>
      </c>
      <c r="R3977" s="111" t="s">
        <v>17249</v>
      </c>
      <c r="S3977" s="112"/>
    </row>
    <row r="3978" spans="7:19" ht="22.5">
      <c r="G3978" s="109" t="s">
        <v>12832</v>
      </c>
      <c r="H3978" s="110" t="s">
        <v>15800</v>
      </c>
      <c r="I3978" s="109" t="s">
        <v>27818</v>
      </c>
      <c r="J3978" s="110" t="s">
        <v>7694</v>
      </c>
      <c r="K3978" s="110" t="s">
        <v>27786</v>
      </c>
      <c r="L3978" s="109" t="s">
        <v>27787</v>
      </c>
      <c r="M3978" s="110"/>
      <c r="N3978" s="111" t="s">
        <v>17623</v>
      </c>
      <c r="O3978" s="111" t="s">
        <v>27819</v>
      </c>
      <c r="P3978" s="110" t="s">
        <v>17248</v>
      </c>
      <c r="Q3978" s="112">
        <v>0</v>
      </c>
      <c r="R3978" s="111" t="s">
        <v>17249</v>
      </c>
      <c r="S3978" s="112"/>
    </row>
    <row r="3979" spans="7:19" ht="22.5">
      <c r="G3979" s="109" t="s">
        <v>12832</v>
      </c>
      <c r="H3979" s="110" t="s">
        <v>15800</v>
      </c>
      <c r="I3979" s="109" t="s">
        <v>27820</v>
      </c>
      <c r="J3979" s="110" t="s">
        <v>9942</v>
      </c>
      <c r="K3979" s="110" t="s">
        <v>27786</v>
      </c>
      <c r="L3979" s="109" t="s">
        <v>27787</v>
      </c>
      <c r="M3979" s="110"/>
      <c r="N3979" s="111" t="s">
        <v>17623</v>
      </c>
      <c r="O3979" s="111" t="s">
        <v>27821</v>
      </c>
      <c r="P3979" s="110" t="s">
        <v>17248</v>
      </c>
      <c r="Q3979" s="112">
        <v>0</v>
      </c>
      <c r="R3979" s="111" t="s">
        <v>17249</v>
      </c>
      <c r="S3979" s="112"/>
    </row>
    <row r="3980" spans="7:19" ht="22.5">
      <c r="G3980" s="109" t="s">
        <v>12832</v>
      </c>
      <c r="H3980" s="110" t="s">
        <v>15800</v>
      </c>
      <c r="I3980" s="109" t="s">
        <v>27822</v>
      </c>
      <c r="J3980" s="110" t="s">
        <v>11161</v>
      </c>
      <c r="K3980" s="110" t="s">
        <v>27786</v>
      </c>
      <c r="L3980" s="109" t="s">
        <v>27787</v>
      </c>
      <c r="M3980" s="110"/>
      <c r="N3980" s="111" t="s">
        <v>17623</v>
      </c>
      <c r="O3980" s="111" t="s">
        <v>27823</v>
      </c>
      <c r="P3980" s="110" t="s">
        <v>17248</v>
      </c>
      <c r="Q3980" s="112">
        <v>0</v>
      </c>
      <c r="R3980" s="111" t="s">
        <v>17249</v>
      </c>
      <c r="S3980" s="112"/>
    </row>
    <row r="3981" spans="7:19" ht="22.5">
      <c r="G3981" s="109" t="s">
        <v>12833</v>
      </c>
      <c r="H3981" s="110" t="s">
        <v>15801</v>
      </c>
      <c r="I3981" s="109" t="s">
        <v>27820</v>
      </c>
      <c r="J3981" s="110" t="s">
        <v>9942</v>
      </c>
      <c r="K3981" s="110" t="s">
        <v>15801</v>
      </c>
      <c r="L3981" s="109" t="s">
        <v>27824</v>
      </c>
      <c r="M3981" s="110" t="s">
        <v>27825</v>
      </c>
      <c r="N3981" s="111" t="s">
        <v>17623</v>
      </c>
      <c r="O3981" s="111" t="s">
        <v>27826</v>
      </c>
      <c r="P3981" s="110" t="s">
        <v>17248</v>
      </c>
      <c r="Q3981" s="112">
        <v>0</v>
      </c>
      <c r="R3981" s="111" t="s">
        <v>17249</v>
      </c>
      <c r="S3981" s="112"/>
    </row>
    <row r="3982" spans="7:19" ht="33.75">
      <c r="G3982" s="109" t="s">
        <v>12834</v>
      </c>
      <c r="H3982" s="110" t="s">
        <v>27827</v>
      </c>
      <c r="I3982" s="109" t="s">
        <v>27790</v>
      </c>
      <c r="J3982" s="110" t="s">
        <v>11135</v>
      </c>
      <c r="K3982" s="110" t="s">
        <v>27828</v>
      </c>
      <c r="L3982" s="109" t="s">
        <v>27829</v>
      </c>
      <c r="M3982" s="110" t="s">
        <v>27830</v>
      </c>
      <c r="N3982" s="111" t="s">
        <v>25930</v>
      </c>
      <c r="O3982" s="111" t="s">
        <v>27831</v>
      </c>
      <c r="P3982" s="110" t="s">
        <v>17248</v>
      </c>
      <c r="Q3982" s="112">
        <v>0</v>
      </c>
      <c r="R3982" s="111" t="s">
        <v>17249</v>
      </c>
      <c r="S3982" s="112"/>
    </row>
    <row r="3983" spans="7:19" ht="33.75">
      <c r="G3983" s="109" t="s">
        <v>12834</v>
      </c>
      <c r="H3983" s="110" t="s">
        <v>27827</v>
      </c>
      <c r="I3983" s="109" t="s">
        <v>27807</v>
      </c>
      <c r="J3983" s="110" t="s">
        <v>6538</v>
      </c>
      <c r="K3983" s="110" t="s">
        <v>27828</v>
      </c>
      <c r="L3983" s="109" t="s">
        <v>27829</v>
      </c>
      <c r="M3983" s="110"/>
      <c r="N3983" s="111" t="s">
        <v>25930</v>
      </c>
      <c r="O3983" s="111" t="s">
        <v>27832</v>
      </c>
      <c r="P3983" s="110" t="s">
        <v>17248</v>
      </c>
      <c r="Q3983" s="112">
        <v>0</v>
      </c>
      <c r="R3983" s="111" t="s">
        <v>17249</v>
      </c>
      <c r="S3983" s="112"/>
    </row>
    <row r="3984" spans="7:19" ht="33.75">
      <c r="G3984" s="109" t="s">
        <v>12834</v>
      </c>
      <c r="H3984" s="110" t="s">
        <v>27827</v>
      </c>
      <c r="I3984" s="109" t="s">
        <v>27456</v>
      </c>
      <c r="J3984" s="110" t="s">
        <v>9085</v>
      </c>
      <c r="K3984" s="110" t="s">
        <v>27828</v>
      </c>
      <c r="L3984" s="109" t="s">
        <v>27829</v>
      </c>
      <c r="M3984" s="110"/>
      <c r="N3984" s="111" t="s">
        <v>25930</v>
      </c>
      <c r="O3984" s="111" t="s">
        <v>27833</v>
      </c>
      <c r="P3984" s="110" t="s">
        <v>17645</v>
      </c>
      <c r="Q3984" s="112">
        <v>0</v>
      </c>
      <c r="R3984" s="111" t="s">
        <v>17249</v>
      </c>
      <c r="S3984" s="112"/>
    </row>
    <row r="3985" spans="7:19" ht="33.75">
      <c r="G3985" s="109" t="s">
        <v>12834</v>
      </c>
      <c r="H3985" s="110" t="s">
        <v>27834</v>
      </c>
      <c r="I3985" s="109" t="s">
        <v>27790</v>
      </c>
      <c r="J3985" s="110" t="s">
        <v>11135</v>
      </c>
      <c r="K3985" s="110" t="s">
        <v>27828</v>
      </c>
      <c r="L3985" s="109" t="s">
        <v>27835</v>
      </c>
      <c r="M3985" s="110"/>
      <c r="N3985" s="111" t="s">
        <v>25930</v>
      </c>
      <c r="O3985" s="111" t="s">
        <v>27836</v>
      </c>
      <c r="P3985" s="110" t="s">
        <v>17248</v>
      </c>
      <c r="Q3985" s="112">
        <v>0</v>
      </c>
      <c r="R3985" s="111" t="s">
        <v>17249</v>
      </c>
      <c r="S3985" s="112"/>
    </row>
    <row r="3986" spans="7:19" ht="33.75">
      <c r="G3986" s="109" t="s">
        <v>12835</v>
      </c>
      <c r="H3986" s="110" t="s">
        <v>27837</v>
      </c>
      <c r="I3986" s="109" t="s">
        <v>27313</v>
      </c>
      <c r="J3986" s="110" t="s">
        <v>7216</v>
      </c>
      <c r="K3986" s="110" t="s">
        <v>27837</v>
      </c>
      <c r="L3986" s="109" t="s">
        <v>27838</v>
      </c>
      <c r="M3986" s="110" t="s">
        <v>27839</v>
      </c>
      <c r="N3986" s="111" t="s">
        <v>25930</v>
      </c>
      <c r="O3986" s="111" t="s">
        <v>27840</v>
      </c>
      <c r="P3986" s="110" t="s">
        <v>17248</v>
      </c>
      <c r="Q3986" s="112">
        <v>0</v>
      </c>
      <c r="R3986" s="111" t="s">
        <v>17249</v>
      </c>
      <c r="S3986" s="112"/>
    </row>
    <row r="3987" spans="7:19" ht="33.75">
      <c r="G3987" s="109" t="s">
        <v>12835</v>
      </c>
      <c r="H3987" s="110" t="s">
        <v>27837</v>
      </c>
      <c r="I3987" s="109" t="s">
        <v>27841</v>
      </c>
      <c r="J3987" s="110" t="s">
        <v>5074</v>
      </c>
      <c r="K3987" s="110" t="s">
        <v>27837</v>
      </c>
      <c r="L3987" s="109" t="s">
        <v>27838</v>
      </c>
      <c r="M3987" s="110"/>
      <c r="N3987" s="111" t="s">
        <v>25930</v>
      </c>
      <c r="O3987" s="111" t="s">
        <v>27842</v>
      </c>
      <c r="P3987" s="110" t="s">
        <v>17248</v>
      </c>
      <c r="Q3987" s="112">
        <v>0</v>
      </c>
      <c r="R3987" s="111" t="s">
        <v>17249</v>
      </c>
      <c r="S3987" s="112"/>
    </row>
    <row r="3988" spans="7:19" ht="33.75">
      <c r="G3988" s="109" t="s">
        <v>12835</v>
      </c>
      <c r="H3988" s="110" t="s">
        <v>27837</v>
      </c>
      <c r="I3988" s="109" t="s">
        <v>27843</v>
      </c>
      <c r="J3988" s="110" t="s">
        <v>6949</v>
      </c>
      <c r="K3988" s="110" t="s">
        <v>27837</v>
      </c>
      <c r="L3988" s="109" t="s">
        <v>27838</v>
      </c>
      <c r="M3988" s="110"/>
      <c r="N3988" s="111" t="s">
        <v>25930</v>
      </c>
      <c r="O3988" s="111" t="s">
        <v>27844</v>
      </c>
      <c r="P3988" s="110" t="s">
        <v>17248</v>
      </c>
      <c r="Q3988" s="112">
        <v>0</v>
      </c>
      <c r="R3988" s="111" t="s">
        <v>17249</v>
      </c>
      <c r="S3988" s="112"/>
    </row>
    <row r="3989" spans="7:19" ht="33.75">
      <c r="G3989" s="109" t="s">
        <v>12835</v>
      </c>
      <c r="H3989" s="110" t="s">
        <v>27837</v>
      </c>
      <c r="I3989" s="109" t="s">
        <v>27845</v>
      </c>
      <c r="J3989" s="110" t="s">
        <v>8605</v>
      </c>
      <c r="K3989" s="110" t="s">
        <v>27837</v>
      </c>
      <c r="L3989" s="109" t="s">
        <v>27838</v>
      </c>
      <c r="M3989" s="110"/>
      <c r="N3989" s="111" t="s">
        <v>25930</v>
      </c>
      <c r="O3989" s="111" t="s">
        <v>27846</v>
      </c>
      <c r="P3989" s="110" t="s">
        <v>17248</v>
      </c>
      <c r="Q3989" s="112">
        <v>0</v>
      </c>
      <c r="R3989" s="111" t="s">
        <v>17249</v>
      </c>
      <c r="S3989" s="112"/>
    </row>
    <row r="3990" spans="7:19" ht="33.75">
      <c r="G3990" s="109" t="s">
        <v>12835</v>
      </c>
      <c r="H3990" s="110" t="s">
        <v>27837</v>
      </c>
      <c r="I3990" s="109" t="s">
        <v>27847</v>
      </c>
      <c r="J3990" s="110" t="s">
        <v>5107</v>
      </c>
      <c r="K3990" s="110" t="s">
        <v>27837</v>
      </c>
      <c r="L3990" s="109" t="s">
        <v>27838</v>
      </c>
      <c r="M3990" s="110"/>
      <c r="N3990" s="111" t="s">
        <v>25930</v>
      </c>
      <c r="O3990" s="111" t="s">
        <v>27848</v>
      </c>
      <c r="P3990" s="110" t="s">
        <v>17248</v>
      </c>
      <c r="Q3990" s="112">
        <v>0</v>
      </c>
      <c r="R3990" s="111" t="s">
        <v>17249</v>
      </c>
      <c r="S3990" s="112"/>
    </row>
    <row r="3991" spans="7:19" ht="33.75">
      <c r="G3991" s="109" t="s">
        <v>12835</v>
      </c>
      <c r="H3991" s="110" t="s">
        <v>27837</v>
      </c>
      <c r="I3991" s="109" t="s">
        <v>27849</v>
      </c>
      <c r="J3991" s="110" t="s">
        <v>4500</v>
      </c>
      <c r="K3991" s="110" t="s">
        <v>27837</v>
      </c>
      <c r="L3991" s="109" t="s">
        <v>27838</v>
      </c>
      <c r="M3991" s="110"/>
      <c r="N3991" s="111" t="s">
        <v>25930</v>
      </c>
      <c r="O3991" s="111" t="s">
        <v>27850</v>
      </c>
      <c r="P3991" s="110" t="s">
        <v>17248</v>
      </c>
      <c r="Q3991" s="112">
        <v>0</v>
      </c>
      <c r="R3991" s="111" t="s">
        <v>17249</v>
      </c>
      <c r="S3991" s="112"/>
    </row>
    <row r="3992" spans="7:19" ht="33.75">
      <c r="G3992" s="109" t="s">
        <v>12835</v>
      </c>
      <c r="H3992" s="110" t="s">
        <v>27837</v>
      </c>
      <c r="I3992" s="109" t="s">
        <v>27623</v>
      </c>
      <c r="J3992" s="110" t="s">
        <v>6333</v>
      </c>
      <c r="K3992" s="110" t="s">
        <v>27837</v>
      </c>
      <c r="L3992" s="109" t="s">
        <v>27838</v>
      </c>
      <c r="M3992" s="110"/>
      <c r="N3992" s="111" t="s">
        <v>25930</v>
      </c>
      <c r="O3992" s="111" t="s">
        <v>27851</v>
      </c>
      <c r="P3992" s="110" t="s">
        <v>17248</v>
      </c>
      <c r="Q3992" s="112">
        <v>0</v>
      </c>
      <c r="R3992" s="111" t="s">
        <v>17249</v>
      </c>
      <c r="S3992" s="112"/>
    </row>
    <row r="3993" spans="7:19" ht="33.75">
      <c r="G3993" s="109" t="s">
        <v>12835</v>
      </c>
      <c r="H3993" s="110" t="s">
        <v>27837</v>
      </c>
      <c r="I3993" s="109" t="s">
        <v>27852</v>
      </c>
      <c r="J3993" s="110" t="s">
        <v>6061</v>
      </c>
      <c r="K3993" s="110" t="s">
        <v>27837</v>
      </c>
      <c r="L3993" s="109" t="s">
        <v>27838</v>
      </c>
      <c r="M3993" s="110"/>
      <c r="N3993" s="111" t="s">
        <v>25930</v>
      </c>
      <c r="O3993" s="111" t="s">
        <v>27853</v>
      </c>
      <c r="P3993" s="110" t="s">
        <v>17248</v>
      </c>
      <c r="Q3993" s="112">
        <v>0</v>
      </c>
      <c r="R3993" s="111" t="s">
        <v>17249</v>
      </c>
      <c r="S3993" s="112"/>
    </row>
    <row r="3994" spans="7:19" ht="33.75">
      <c r="G3994" s="109" t="s">
        <v>12835</v>
      </c>
      <c r="H3994" s="110" t="s">
        <v>27837</v>
      </c>
      <c r="I3994" s="109" t="s">
        <v>27854</v>
      </c>
      <c r="J3994" s="110" t="s">
        <v>6400</v>
      </c>
      <c r="K3994" s="110" t="s">
        <v>27837</v>
      </c>
      <c r="L3994" s="109" t="s">
        <v>27838</v>
      </c>
      <c r="M3994" s="110"/>
      <c r="N3994" s="111" t="s">
        <v>25930</v>
      </c>
      <c r="O3994" s="111" t="s">
        <v>27855</v>
      </c>
      <c r="P3994" s="110" t="s">
        <v>17248</v>
      </c>
      <c r="Q3994" s="112">
        <v>0</v>
      </c>
      <c r="R3994" s="111" t="s">
        <v>17249</v>
      </c>
      <c r="S3994" s="112"/>
    </row>
    <row r="3995" spans="7:19" ht="33.75">
      <c r="G3995" s="109" t="s">
        <v>12835</v>
      </c>
      <c r="H3995" s="110" t="s">
        <v>27837</v>
      </c>
      <c r="I3995" s="109" t="s">
        <v>27856</v>
      </c>
      <c r="J3995" s="110" t="s">
        <v>6538</v>
      </c>
      <c r="K3995" s="110" t="s">
        <v>27837</v>
      </c>
      <c r="L3995" s="109" t="s">
        <v>27838</v>
      </c>
      <c r="M3995" s="110"/>
      <c r="N3995" s="111" t="s">
        <v>25930</v>
      </c>
      <c r="O3995" s="111" t="s">
        <v>27857</v>
      </c>
      <c r="P3995" s="110" t="s">
        <v>17248</v>
      </c>
      <c r="Q3995" s="112">
        <v>0</v>
      </c>
      <c r="R3995" s="111" t="s">
        <v>17249</v>
      </c>
      <c r="S3995" s="112"/>
    </row>
    <row r="3996" spans="7:19" ht="33.75">
      <c r="G3996" s="109" t="s">
        <v>12835</v>
      </c>
      <c r="H3996" s="110" t="s">
        <v>27837</v>
      </c>
      <c r="I3996" s="109" t="s">
        <v>27858</v>
      </c>
      <c r="J3996" s="110" t="s">
        <v>5188</v>
      </c>
      <c r="K3996" s="110" t="s">
        <v>27837</v>
      </c>
      <c r="L3996" s="109" t="s">
        <v>27838</v>
      </c>
      <c r="M3996" s="110"/>
      <c r="N3996" s="111" t="s">
        <v>25930</v>
      </c>
      <c r="O3996" s="111" t="s">
        <v>27859</v>
      </c>
      <c r="P3996" s="110" t="s">
        <v>17248</v>
      </c>
      <c r="Q3996" s="112">
        <v>0</v>
      </c>
      <c r="R3996" s="111" t="s">
        <v>17249</v>
      </c>
      <c r="S3996" s="112"/>
    </row>
    <row r="3997" spans="7:19" ht="33.75">
      <c r="G3997" s="109" t="s">
        <v>12835</v>
      </c>
      <c r="H3997" s="110" t="s">
        <v>27837</v>
      </c>
      <c r="I3997" s="109" t="s">
        <v>27860</v>
      </c>
      <c r="J3997" s="110" t="s">
        <v>3060</v>
      </c>
      <c r="K3997" s="110" t="s">
        <v>27837</v>
      </c>
      <c r="L3997" s="109" t="s">
        <v>27838</v>
      </c>
      <c r="M3997" s="110"/>
      <c r="N3997" s="111" t="s">
        <v>25930</v>
      </c>
      <c r="O3997" s="111" t="s">
        <v>27861</v>
      </c>
      <c r="P3997" s="110" t="s">
        <v>17248</v>
      </c>
      <c r="Q3997" s="112">
        <v>0</v>
      </c>
      <c r="R3997" s="111" t="s">
        <v>17249</v>
      </c>
      <c r="S3997" s="112"/>
    </row>
    <row r="3998" spans="7:19" ht="33.75">
      <c r="G3998" s="109" t="s">
        <v>12835</v>
      </c>
      <c r="H3998" s="110" t="s">
        <v>27837</v>
      </c>
      <c r="I3998" s="109" t="s">
        <v>27862</v>
      </c>
      <c r="J3998" s="110" t="s">
        <v>9942</v>
      </c>
      <c r="K3998" s="110" t="s">
        <v>27837</v>
      </c>
      <c r="L3998" s="109" t="s">
        <v>27838</v>
      </c>
      <c r="M3998" s="110"/>
      <c r="N3998" s="111" t="s">
        <v>25930</v>
      </c>
      <c r="O3998" s="111" t="s">
        <v>27863</v>
      </c>
      <c r="P3998" s="110" t="s">
        <v>17248</v>
      </c>
      <c r="Q3998" s="112">
        <v>0</v>
      </c>
      <c r="R3998" s="111" t="s">
        <v>17249</v>
      </c>
      <c r="S3998" s="112"/>
    </row>
    <row r="3999" spans="7:19" ht="33.75">
      <c r="G3999" s="109" t="s">
        <v>12835</v>
      </c>
      <c r="H3999" s="110" t="s">
        <v>27837</v>
      </c>
      <c r="I3999" s="109" t="s">
        <v>27864</v>
      </c>
      <c r="J3999" s="110" t="s">
        <v>7373</v>
      </c>
      <c r="K3999" s="110" t="s">
        <v>27837</v>
      </c>
      <c r="L3999" s="109" t="s">
        <v>27838</v>
      </c>
      <c r="M3999" s="110"/>
      <c r="N3999" s="111" t="s">
        <v>25930</v>
      </c>
      <c r="O3999" s="111" t="s">
        <v>27865</v>
      </c>
      <c r="P3999" s="110" t="s">
        <v>17248</v>
      </c>
      <c r="Q3999" s="112">
        <v>0</v>
      </c>
      <c r="R3999" s="111" t="s">
        <v>17249</v>
      </c>
      <c r="S3999" s="112"/>
    </row>
    <row r="4000" spans="7:19" ht="33.75">
      <c r="G4000" s="109" t="s">
        <v>12835</v>
      </c>
      <c r="H4000" s="110" t="s">
        <v>27837</v>
      </c>
      <c r="I4000" s="109" t="s">
        <v>27363</v>
      </c>
      <c r="J4000" s="110" t="s">
        <v>8065</v>
      </c>
      <c r="K4000" s="110" t="s">
        <v>27837</v>
      </c>
      <c r="L4000" s="109" t="s">
        <v>27838</v>
      </c>
      <c r="M4000" s="110"/>
      <c r="N4000" s="111" t="s">
        <v>25930</v>
      </c>
      <c r="O4000" s="111" t="s">
        <v>27866</v>
      </c>
      <c r="P4000" s="110" t="s">
        <v>17248</v>
      </c>
      <c r="Q4000" s="112">
        <v>0</v>
      </c>
      <c r="R4000" s="111" t="s">
        <v>17249</v>
      </c>
      <c r="S4000" s="112"/>
    </row>
    <row r="4001" spans="7:19" ht="33.75">
      <c r="G4001" s="109" t="s">
        <v>12835</v>
      </c>
      <c r="H4001" s="110" t="s">
        <v>27837</v>
      </c>
      <c r="I4001" s="109" t="s">
        <v>27867</v>
      </c>
      <c r="J4001" s="110" t="s">
        <v>9656</v>
      </c>
      <c r="K4001" s="110" t="s">
        <v>27837</v>
      </c>
      <c r="L4001" s="109" t="s">
        <v>27838</v>
      </c>
      <c r="M4001" s="110"/>
      <c r="N4001" s="111" t="s">
        <v>25930</v>
      </c>
      <c r="O4001" s="111" t="s">
        <v>27868</v>
      </c>
      <c r="P4001" s="110" t="s">
        <v>17248</v>
      </c>
      <c r="Q4001" s="112">
        <v>0</v>
      </c>
      <c r="R4001" s="111" t="s">
        <v>17249</v>
      </c>
      <c r="S4001" s="112"/>
    </row>
    <row r="4002" spans="7:19" ht="33.75">
      <c r="G4002" s="109" t="s">
        <v>12835</v>
      </c>
      <c r="H4002" s="110" t="s">
        <v>27837</v>
      </c>
      <c r="I4002" s="109" t="s">
        <v>27369</v>
      </c>
      <c r="J4002" s="110" t="s">
        <v>2708</v>
      </c>
      <c r="K4002" s="110" t="s">
        <v>27837</v>
      </c>
      <c r="L4002" s="109" t="s">
        <v>27838</v>
      </c>
      <c r="M4002" s="110"/>
      <c r="N4002" s="111" t="s">
        <v>25930</v>
      </c>
      <c r="O4002" s="111" t="s">
        <v>27869</v>
      </c>
      <c r="P4002" s="110" t="s">
        <v>17248</v>
      </c>
      <c r="Q4002" s="112">
        <v>0</v>
      </c>
      <c r="R4002" s="111" t="s">
        <v>17249</v>
      </c>
      <c r="S4002" s="112"/>
    </row>
    <row r="4003" spans="7:19" ht="33.75">
      <c r="G4003" s="109" t="s">
        <v>12835</v>
      </c>
      <c r="H4003" s="110" t="s">
        <v>27837</v>
      </c>
      <c r="I4003" s="109" t="s">
        <v>27494</v>
      </c>
      <c r="J4003" s="110" t="s">
        <v>9655</v>
      </c>
      <c r="K4003" s="110" t="s">
        <v>27837</v>
      </c>
      <c r="L4003" s="109" t="s">
        <v>27838</v>
      </c>
      <c r="M4003" s="110"/>
      <c r="N4003" s="111" t="s">
        <v>25930</v>
      </c>
      <c r="O4003" s="111" t="s">
        <v>27870</v>
      </c>
      <c r="P4003" s="110" t="s">
        <v>17248</v>
      </c>
      <c r="Q4003" s="112">
        <v>0</v>
      </c>
      <c r="R4003" s="111" t="s">
        <v>17249</v>
      </c>
      <c r="S4003" s="112"/>
    </row>
    <row r="4004" spans="7:19" ht="33.75">
      <c r="G4004" s="109" t="s">
        <v>12835</v>
      </c>
      <c r="H4004" s="110" t="s">
        <v>27837</v>
      </c>
      <c r="I4004" s="109" t="s">
        <v>27351</v>
      </c>
      <c r="J4004" s="110" t="s">
        <v>10202</v>
      </c>
      <c r="K4004" s="110" t="s">
        <v>27837</v>
      </c>
      <c r="L4004" s="109" t="s">
        <v>27838</v>
      </c>
      <c r="M4004" s="110"/>
      <c r="N4004" s="111" t="s">
        <v>25930</v>
      </c>
      <c r="O4004" s="111" t="s">
        <v>27871</v>
      </c>
      <c r="P4004" s="110" t="s">
        <v>17248</v>
      </c>
      <c r="Q4004" s="112">
        <v>0</v>
      </c>
      <c r="R4004" s="111" t="s">
        <v>17249</v>
      </c>
      <c r="S4004" s="112"/>
    </row>
    <row r="4005" spans="7:19" ht="33.75">
      <c r="G4005" s="109" t="s">
        <v>12835</v>
      </c>
      <c r="H4005" s="110" t="s">
        <v>27837</v>
      </c>
      <c r="I4005" s="109" t="s">
        <v>27353</v>
      </c>
      <c r="J4005" s="110" t="s">
        <v>10869</v>
      </c>
      <c r="K4005" s="110" t="s">
        <v>27837</v>
      </c>
      <c r="L4005" s="109" t="s">
        <v>27838</v>
      </c>
      <c r="M4005" s="110"/>
      <c r="N4005" s="111" t="s">
        <v>25930</v>
      </c>
      <c r="O4005" s="111" t="s">
        <v>27872</v>
      </c>
      <c r="P4005" s="110" t="s">
        <v>17248</v>
      </c>
      <c r="Q4005" s="112">
        <v>0</v>
      </c>
      <c r="R4005" s="111" t="s">
        <v>17249</v>
      </c>
      <c r="S4005" s="112"/>
    </row>
    <row r="4006" spans="7:19" ht="33.75">
      <c r="G4006" s="109" t="s">
        <v>12835</v>
      </c>
      <c r="H4006" s="110" t="s">
        <v>27837</v>
      </c>
      <c r="I4006" s="109" t="s">
        <v>27809</v>
      </c>
      <c r="J4006" s="110" t="s">
        <v>743</v>
      </c>
      <c r="K4006" s="110" t="s">
        <v>27837</v>
      </c>
      <c r="L4006" s="109" t="s">
        <v>27838</v>
      </c>
      <c r="M4006" s="110"/>
      <c r="N4006" s="111" t="s">
        <v>25930</v>
      </c>
      <c r="O4006" s="111" t="s">
        <v>27873</v>
      </c>
      <c r="P4006" s="110" t="s">
        <v>17248</v>
      </c>
      <c r="Q4006" s="112">
        <v>0</v>
      </c>
      <c r="R4006" s="111" t="s">
        <v>17249</v>
      </c>
      <c r="S4006" s="112"/>
    </row>
    <row r="4007" spans="7:19" ht="33.75">
      <c r="G4007" s="109" t="s">
        <v>12835</v>
      </c>
      <c r="H4007" s="110" t="s">
        <v>27837</v>
      </c>
      <c r="I4007" s="109" t="s">
        <v>27874</v>
      </c>
      <c r="J4007" s="110" t="s">
        <v>7694</v>
      </c>
      <c r="K4007" s="110" t="s">
        <v>27837</v>
      </c>
      <c r="L4007" s="109" t="s">
        <v>27838</v>
      </c>
      <c r="M4007" s="110"/>
      <c r="N4007" s="111" t="s">
        <v>25930</v>
      </c>
      <c r="O4007" s="111" t="s">
        <v>27875</v>
      </c>
      <c r="P4007" s="110" t="s">
        <v>17248</v>
      </c>
      <c r="Q4007" s="112">
        <v>0</v>
      </c>
      <c r="R4007" s="111" t="s">
        <v>17249</v>
      </c>
      <c r="S4007" s="112"/>
    </row>
    <row r="4008" spans="7:19" ht="33.75">
      <c r="G4008" s="109" t="s">
        <v>12835</v>
      </c>
      <c r="H4008" s="110" t="s">
        <v>27837</v>
      </c>
      <c r="I4008" s="109" t="s">
        <v>27876</v>
      </c>
      <c r="J4008" s="110" t="s">
        <v>8763</v>
      </c>
      <c r="K4008" s="110" t="s">
        <v>27837</v>
      </c>
      <c r="L4008" s="109" t="s">
        <v>27838</v>
      </c>
      <c r="M4008" s="110"/>
      <c r="N4008" s="111" t="s">
        <v>25930</v>
      </c>
      <c r="O4008" s="111" t="s">
        <v>27877</v>
      </c>
      <c r="P4008" s="110" t="s">
        <v>17248</v>
      </c>
      <c r="Q4008" s="112">
        <v>0</v>
      </c>
      <c r="R4008" s="111" t="s">
        <v>17249</v>
      </c>
      <c r="S4008" s="112"/>
    </row>
    <row r="4009" spans="7:19" ht="33.75">
      <c r="G4009" s="109" t="s">
        <v>12835</v>
      </c>
      <c r="H4009" s="110" t="s">
        <v>27837</v>
      </c>
      <c r="I4009" s="109" t="s">
        <v>27320</v>
      </c>
      <c r="J4009" s="110" t="s">
        <v>4034</v>
      </c>
      <c r="K4009" s="110" t="s">
        <v>27837</v>
      </c>
      <c r="L4009" s="109" t="s">
        <v>27838</v>
      </c>
      <c r="M4009" s="110"/>
      <c r="N4009" s="111" t="s">
        <v>25930</v>
      </c>
      <c r="O4009" s="111" t="s">
        <v>27878</v>
      </c>
      <c r="P4009" s="110" t="s">
        <v>17248</v>
      </c>
      <c r="Q4009" s="112">
        <v>0</v>
      </c>
      <c r="R4009" s="111" t="s">
        <v>17249</v>
      </c>
      <c r="S4009" s="112"/>
    </row>
    <row r="4010" spans="7:19" ht="33.75">
      <c r="G4010" s="109" t="s">
        <v>12835</v>
      </c>
      <c r="H4010" s="110" t="s">
        <v>27837</v>
      </c>
      <c r="I4010" s="109" t="s">
        <v>27359</v>
      </c>
      <c r="J4010" s="110" t="s">
        <v>3237</v>
      </c>
      <c r="K4010" s="110" t="s">
        <v>27837</v>
      </c>
      <c r="L4010" s="109" t="s">
        <v>27838</v>
      </c>
      <c r="M4010" s="110"/>
      <c r="N4010" s="111" t="s">
        <v>25930</v>
      </c>
      <c r="O4010" s="111" t="s">
        <v>27879</v>
      </c>
      <c r="P4010" s="110" t="s">
        <v>17248</v>
      </c>
      <c r="Q4010" s="112">
        <v>0</v>
      </c>
      <c r="R4010" s="111" t="s">
        <v>17249</v>
      </c>
      <c r="S4010" s="112"/>
    </row>
    <row r="4011" spans="7:19" ht="33.75">
      <c r="G4011" s="109" t="s">
        <v>12835</v>
      </c>
      <c r="H4011" s="110" t="s">
        <v>27880</v>
      </c>
      <c r="I4011" s="109" t="s">
        <v>27313</v>
      </c>
      <c r="J4011" s="110" t="s">
        <v>7216</v>
      </c>
      <c r="K4011" s="110" t="s">
        <v>27837</v>
      </c>
      <c r="L4011" s="109" t="s">
        <v>27881</v>
      </c>
      <c r="M4011" s="110"/>
      <c r="N4011" s="111" t="s">
        <v>25930</v>
      </c>
      <c r="O4011" s="111" t="s">
        <v>27882</v>
      </c>
      <c r="P4011" s="110" t="s">
        <v>17248</v>
      </c>
      <c r="Q4011" s="112">
        <v>0</v>
      </c>
      <c r="R4011" s="111" t="s">
        <v>17249</v>
      </c>
      <c r="S4011" s="112"/>
    </row>
    <row r="4012" spans="7:19" ht="22.5">
      <c r="G4012" s="109" t="s">
        <v>12836</v>
      </c>
      <c r="H4012" s="110" t="s">
        <v>15802</v>
      </c>
      <c r="I4012" s="109" t="s">
        <v>27883</v>
      </c>
      <c r="J4012" s="110" t="s">
        <v>5107</v>
      </c>
      <c r="K4012" s="110" t="s">
        <v>15802</v>
      </c>
      <c r="L4012" s="109" t="s">
        <v>27884</v>
      </c>
      <c r="M4012" s="110" t="s">
        <v>27885</v>
      </c>
      <c r="N4012" s="111" t="s">
        <v>25930</v>
      </c>
      <c r="O4012" s="111" t="s">
        <v>27886</v>
      </c>
      <c r="P4012" s="110" t="s">
        <v>17248</v>
      </c>
      <c r="Q4012" s="112">
        <v>0</v>
      </c>
      <c r="R4012" s="111" t="s">
        <v>17249</v>
      </c>
      <c r="S4012" s="112"/>
    </row>
    <row r="4013" spans="7:19">
      <c r="G4013" s="109" t="s">
        <v>12837</v>
      </c>
      <c r="H4013" s="110" t="s">
        <v>15151</v>
      </c>
      <c r="I4013" s="109" t="s">
        <v>27595</v>
      </c>
      <c r="J4013" s="110" t="s">
        <v>8763</v>
      </c>
      <c r="K4013" s="110" t="s">
        <v>15151</v>
      </c>
      <c r="L4013" s="109" t="s">
        <v>20402</v>
      </c>
      <c r="M4013" s="110" t="s">
        <v>27887</v>
      </c>
      <c r="N4013" s="111" t="s">
        <v>17417</v>
      </c>
      <c r="O4013" s="111" t="s">
        <v>27888</v>
      </c>
      <c r="P4013" s="110" t="s">
        <v>17248</v>
      </c>
      <c r="Q4013" s="112">
        <v>0</v>
      </c>
      <c r="R4013" s="111" t="s">
        <v>17249</v>
      </c>
      <c r="S4013" s="112"/>
    </row>
    <row r="4014" spans="7:19">
      <c r="G4014" s="109" t="s">
        <v>12837</v>
      </c>
      <c r="H4014" s="110" t="s">
        <v>15151</v>
      </c>
      <c r="I4014" s="109" t="s">
        <v>27889</v>
      </c>
      <c r="J4014" s="110" t="s">
        <v>610</v>
      </c>
      <c r="K4014" s="110" t="s">
        <v>15151</v>
      </c>
      <c r="L4014" s="109" t="s">
        <v>20402</v>
      </c>
      <c r="M4014" s="110" t="s">
        <v>27890</v>
      </c>
      <c r="N4014" s="111" t="s">
        <v>17417</v>
      </c>
      <c r="O4014" s="111" t="s">
        <v>27891</v>
      </c>
      <c r="P4014" s="110" t="s">
        <v>17248</v>
      </c>
      <c r="Q4014" s="112">
        <v>0</v>
      </c>
      <c r="R4014" s="111" t="s">
        <v>17249</v>
      </c>
      <c r="S4014" s="112"/>
    </row>
    <row r="4015" spans="7:19">
      <c r="G4015" s="109" t="s">
        <v>12837</v>
      </c>
      <c r="H4015" s="110" t="s">
        <v>15151</v>
      </c>
      <c r="I4015" s="109" t="s">
        <v>27591</v>
      </c>
      <c r="J4015" s="110" t="s">
        <v>3060</v>
      </c>
      <c r="K4015" s="110" t="s">
        <v>15151</v>
      </c>
      <c r="L4015" s="109" t="s">
        <v>20402</v>
      </c>
      <c r="M4015" s="110" t="s">
        <v>27892</v>
      </c>
      <c r="N4015" s="111" t="s">
        <v>17417</v>
      </c>
      <c r="O4015" s="111" t="s">
        <v>27893</v>
      </c>
      <c r="P4015" s="110" t="s">
        <v>17248</v>
      </c>
      <c r="Q4015" s="112">
        <v>0</v>
      </c>
      <c r="R4015" s="111" t="s">
        <v>17249</v>
      </c>
      <c r="S4015" s="112"/>
    </row>
    <row r="4016" spans="7:19">
      <c r="G4016" s="109" t="s">
        <v>12837</v>
      </c>
      <c r="H4016" s="110" t="s">
        <v>15151</v>
      </c>
      <c r="I4016" s="109" t="s">
        <v>27618</v>
      </c>
      <c r="J4016" s="110" t="s">
        <v>27336</v>
      </c>
      <c r="K4016" s="110" t="s">
        <v>15151</v>
      </c>
      <c r="L4016" s="109" t="s">
        <v>20402</v>
      </c>
      <c r="M4016" s="110" t="s">
        <v>27894</v>
      </c>
      <c r="N4016" s="111" t="s">
        <v>17417</v>
      </c>
      <c r="O4016" s="111" t="s">
        <v>27895</v>
      </c>
      <c r="P4016" s="110" t="s">
        <v>17248</v>
      </c>
      <c r="Q4016" s="112">
        <v>0</v>
      </c>
      <c r="R4016" s="111" t="s">
        <v>17249</v>
      </c>
      <c r="S4016" s="112"/>
    </row>
    <row r="4017" spans="7:19">
      <c r="G4017" s="109" t="s">
        <v>12837</v>
      </c>
      <c r="H4017" s="110" t="s">
        <v>15151</v>
      </c>
      <c r="I4017" s="109" t="s">
        <v>27896</v>
      </c>
      <c r="J4017" s="110" t="s">
        <v>5188</v>
      </c>
      <c r="K4017" s="110" t="s">
        <v>15151</v>
      </c>
      <c r="L4017" s="109" t="s">
        <v>20402</v>
      </c>
      <c r="M4017" s="110" t="s">
        <v>27897</v>
      </c>
      <c r="N4017" s="111" t="s">
        <v>17417</v>
      </c>
      <c r="O4017" s="111" t="s">
        <v>27898</v>
      </c>
      <c r="P4017" s="110" t="s">
        <v>17248</v>
      </c>
      <c r="Q4017" s="112">
        <v>0</v>
      </c>
      <c r="R4017" s="111" t="s">
        <v>17249</v>
      </c>
      <c r="S4017" s="112"/>
    </row>
    <row r="4018" spans="7:19">
      <c r="G4018" s="109" t="s">
        <v>12837</v>
      </c>
      <c r="H4018" s="110" t="s">
        <v>15151</v>
      </c>
      <c r="I4018" s="109" t="s">
        <v>27899</v>
      </c>
      <c r="J4018" s="110" t="s">
        <v>9861</v>
      </c>
      <c r="K4018" s="110" t="s">
        <v>15151</v>
      </c>
      <c r="L4018" s="109" t="s">
        <v>20402</v>
      </c>
      <c r="M4018" s="110" t="s">
        <v>27900</v>
      </c>
      <c r="N4018" s="111" t="s">
        <v>17417</v>
      </c>
      <c r="O4018" s="111" t="s">
        <v>27901</v>
      </c>
      <c r="P4018" s="110" t="s">
        <v>17248</v>
      </c>
      <c r="Q4018" s="112">
        <v>0</v>
      </c>
      <c r="R4018" s="111" t="s">
        <v>17249</v>
      </c>
      <c r="S4018" s="112"/>
    </row>
    <row r="4019" spans="7:19">
      <c r="G4019" s="109" t="s">
        <v>12837</v>
      </c>
      <c r="H4019" s="110" t="s">
        <v>15151</v>
      </c>
      <c r="I4019" s="109" t="s">
        <v>27902</v>
      </c>
      <c r="J4019" s="110" t="s">
        <v>10699</v>
      </c>
      <c r="K4019" s="110" t="s">
        <v>15151</v>
      </c>
      <c r="L4019" s="109" t="s">
        <v>20402</v>
      </c>
      <c r="M4019" s="110" t="s">
        <v>27903</v>
      </c>
      <c r="N4019" s="111" t="s">
        <v>17417</v>
      </c>
      <c r="O4019" s="111" t="s">
        <v>27904</v>
      </c>
      <c r="P4019" s="110" t="s">
        <v>17248</v>
      </c>
      <c r="Q4019" s="112">
        <v>0</v>
      </c>
      <c r="R4019" s="111" t="s">
        <v>17249</v>
      </c>
      <c r="S4019" s="112"/>
    </row>
    <row r="4020" spans="7:19">
      <c r="G4020" s="109" t="s">
        <v>12838</v>
      </c>
      <c r="H4020" s="110" t="s">
        <v>15151</v>
      </c>
      <c r="I4020" s="109" t="s">
        <v>27595</v>
      </c>
      <c r="J4020" s="110" t="s">
        <v>8763</v>
      </c>
      <c r="K4020" s="110" t="s">
        <v>15151</v>
      </c>
      <c r="L4020" s="109" t="s">
        <v>19490</v>
      </c>
      <c r="M4020" s="110" t="s">
        <v>27905</v>
      </c>
      <c r="N4020" s="111" t="s">
        <v>17417</v>
      </c>
      <c r="O4020" s="111" t="s">
        <v>27906</v>
      </c>
      <c r="P4020" s="110" t="s">
        <v>17248</v>
      </c>
      <c r="Q4020" s="112">
        <v>0</v>
      </c>
      <c r="R4020" s="111" t="s">
        <v>17249</v>
      </c>
      <c r="S4020" s="112"/>
    </row>
    <row r="4021" spans="7:19">
      <c r="G4021" s="109" t="s">
        <v>12838</v>
      </c>
      <c r="H4021" s="110" t="s">
        <v>15151</v>
      </c>
      <c r="I4021" s="109" t="s">
        <v>27591</v>
      </c>
      <c r="J4021" s="110" t="s">
        <v>3060</v>
      </c>
      <c r="K4021" s="110" t="s">
        <v>15151</v>
      </c>
      <c r="L4021" s="109" t="s">
        <v>19490</v>
      </c>
      <c r="M4021" s="110" t="s">
        <v>27907</v>
      </c>
      <c r="N4021" s="111" t="s">
        <v>17417</v>
      </c>
      <c r="O4021" s="111" t="s">
        <v>27908</v>
      </c>
      <c r="P4021" s="110" t="s">
        <v>17248</v>
      </c>
      <c r="Q4021" s="112">
        <v>0</v>
      </c>
      <c r="R4021" s="111" t="s">
        <v>17249</v>
      </c>
      <c r="S4021" s="112"/>
    </row>
    <row r="4022" spans="7:19">
      <c r="G4022" s="109" t="s">
        <v>12838</v>
      </c>
      <c r="H4022" s="110" t="s">
        <v>15151</v>
      </c>
      <c r="I4022" s="109" t="s">
        <v>27889</v>
      </c>
      <c r="J4022" s="110" t="s">
        <v>610</v>
      </c>
      <c r="K4022" s="110" t="s">
        <v>15151</v>
      </c>
      <c r="L4022" s="109" t="s">
        <v>19490</v>
      </c>
      <c r="M4022" s="110" t="s">
        <v>27909</v>
      </c>
      <c r="N4022" s="111" t="s">
        <v>17417</v>
      </c>
      <c r="O4022" s="111" t="s">
        <v>27910</v>
      </c>
      <c r="P4022" s="110" t="s">
        <v>17248</v>
      </c>
      <c r="Q4022" s="112">
        <v>0</v>
      </c>
      <c r="R4022" s="111" t="s">
        <v>17249</v>
      </c>
      <c r="S4022" s="112"/>
    </row>
    <row r="4023" spans="7:19">
      <c r="G4023" s="109" t="s">
        <v>12838</v>
      </c>
      <c r="H4023" s="110" t="s">
        <v>15151</v>
      </c>
      <c r="I4023" s="109" t="s">
        <v>27618</v>
      </c>
      <c r="J4023" s="110" t="s">
        <v>27336</v>
      </c>
      <c r="K4023" s="110" t="s">
        <v>15151</v>
      </c>
      <c r="L4023" s="109" t="s">
        <v>19490</v>
      </c>
      <c r="M4023" s="110" t="s">
        <v>27911</v>
      </c>
      <c r="N4023" s="111" t="s">
        <v>17417</v>
      </c>
      <c r="O4023" s="111" t="s">
        <v>27912</v>
      </c>
      <c r="P4023" s="110" t="s">
        <v>17248</v>
      </c>
      <c r="Q4023" s="112">
        <v>0</v>
      </c>
      <c r="R4023" s="111" t="s">
        <v>17249</v>
      </c>
      <c r="S4023" s="112"/>
    </row>
    <row r="4024" spans="7:19">
      <c r="G4024" s="109" t="s">
        <v>12838</v>
      </c>
      <c r="H4024" s="110" t="s">
        <v>15151</v>
      </c>
      <c r="I4024" s="109" t="s">
        <v>27902</v>
      </c>
      <c r="J4024" s="110" t="s">
        <v>10699</v>
      </c>
      <c r="K4024" s="110" t="s">
        <v>15151</v>
      </c>
      <c r="L4024" s="109" t="s">
        <v>19490</v>
      </c>
      <c r="M4024" s="110" t="s">
        <v>27913</v>
      </c>
      <c r="N4024" s="111" t="s">
        <v>17417</v>
      </c>
      <c r="O4024" s="111" t="s">
        <v>27914</v>
      </c>
      <c r="P4024" s="110" t="s">
        <v>17248</v>
      </c>
      <c r="Q4024" s="112">
        <v>0</v>
      </c>
      <c r="R4024" s="111" t="s">
        <v>17249</v>
      </c>
      <c r="S4024" s="112"/>
    </row>
    <row r="4025" spans="7:19">
      <c r="G4025" s="109" t="s">
        <v>12838</v>
      </c>
      <c r="H4025" s="110" t="s">
        <v>15151</v>
      </c>
      <c r="I4025" s="109" t="s">
        <v>27899</v>
      </c>
      <c r="J4025" s="110" t="s">
        <v>9861</v>
      </c>
      <c r="K4025" s="110" t="s">
        <v>15151</v>
      </c>
      <c r="L4025" s="109" t="s">
        <v>19490</v>
      </c>
      <c r="M4025" s="110" t="s">
        <v>27915</v>
      </c>
      <c r="N4025" s="111" t="s">
        <v>17417</v>
      </c>
      <c r="O4025" s="111" t="s">
        <v>27916</v>
      </c>
      <c r="P4025" s="110" t="s">
        <v>17248</v>
      </c>
      <c r="Q4025" s="112">
        <v>0</v>
      </c>
      <c r="R4025" s="111" t="s">
        <v>17249</v>
      </c>
      <c r="S4025" s="112"/>
    </row>
    <row r="4026" spans="7:19">
      <c r="G4026" s="109" t="s">
        <v>12838</v>
      </c>
      <c r="H4026" s="110" t="s">
        <v>15151</v>
      </c>
      <c r="I4026" s="109" t="s">
        <v>27896</v>
      </c>
      <c r="J4026" s="110" t="s">
        <v>5188</v>
      </c>
      <c r="K4026" s="110" t="s">
        <v>15151</v>
      </c>
      <c r="L4026" s="109" t="s">
        <v>19490</v>
      </c>
      <c r="M4026" s="110" t="s">
        <v>27917</v>
      </c>
      <c r="N4026" s="111" t="s">
        <v>17417</v>
      </c>
      <c r="O4026" s="111" t="s">
        <v>27918</v>
      </c>
      <c r="P4026" s="110" t="s">
        <v>17248</v>
      </c>
      <c r="Q4026" s="112">
        <v>0</v>
      </c>
      <c r="R4026" s="111" t="s">
        <v>17249</v>
      </c>
      <c r="S4026" s="112"/>
    </row>
    <row r="4027" spans="7:19" ht="22.5">
      <c r="G4027" s="109" t="s">
        <v>12839</v>
      </c>
      <c r="H4027" s="110" t="s">
        <v>15144</v>
      </c>
      <c r="I4027" s="109" t="s">
        <v>27919</v>
      </c>
      <c r="J4027" s="110" t="s">
        <v>4427</v>
      </c>
      <c r="K4027" s="110" t="s">
        <v>27920</v>
      </c>
      <c r="L4027" s="109" t="s">
        <v>27921</v>
      </c>
      <c r="M4027" s="110" t="s">
        <v>17360</v>
      </c>
      <c r="N4027" s="111" t="s">
        <v>17353</v>
      </c>
      <c r="O4027" s="111" t="s">
        <v>27922</v>
      </c>
      <c r="P4027" s="110" t="s">
        <v>17248</v>
      </c>
      <c r="Q4027" s="112">
        <v>0</v>
      </c>
      <c r="R4027" s="111" t="s">
        <v>17249</v>
      </c>
      <c r="S4027" s="112"/>
    </row>
    <row r="4028" spans="7:19" ht="22.5">
      <c r="G4028" s="109" t="s">
        <v>12839</v>
      </c>
      <c r="H4028" s="110" t="s">
        <v>15144</v>
      </c>
      <c r="I4028" s="109" t="s">
        <v>27923</v>
      </c>
      <c r="J4028" s="110" t="s">
        <v>615</v>
      </c>
      <c r="K4028" s="110" t="s">
        <v>27924</v>
      </c>
      <c r="L4028" s="109" t="s">
        <v>27921</v>
      </c>
      <c r="M4028" s="110"/>
      <c r="N4028" s="111" t="s">
        <v>17353</v>
      </c>
      <c r="O4028" s="111" t="s">
        <v>27925</v>
      </c>
      <c r="P4028" s="110" t="s">
        <v>17248</v>
      </c>
      <c r="Q4028" s="112">
        <v>0</v>
      </c>
      <c r="R4028" s="111" t="s">
        <v>17249</v>
      </c>
      <c r="S4028" s="112"/>
    </row>
    <row r="4029" spans="7:19" ht="22.5">
      <c r="G4029" s="109" t="s">
        <v>12840</v>
      </c>
      <c r="H4029" s="110" t="s">
        <v>15803</v>
      </c>
      <c r="I4029" s="109" t="s">
        <v>27919</v>
      </c>
      <c r="J4029" s="110" t="s">
        <v>4427</v>
      </c>
      <c r="K4029" s="110" t="s">
        <v>15803</v>
      </c>
      <c r="L4029" s="109" t="s">
        <v>27926</v>
      </c>
      <c r="M4029" s="110" t="s">
        <v>17360</v>
      </c>
      <c r="N4029" s="111" t="s">
        <v>17353</v>
      </c>
      <c r="O4029" s="111" t="s">
        <v>27927</v>
      </c>
      <c r="P4029" s="110" t="s">
        <v>17248</v>
      </c>
      <c r="Q4029" s="112">
        <v>0</v>
      </c>
      <c r="R4029" s="111" t="s">
        <v>17249</v>
      </c>
      <c r="S4029" s="112"/>
    </row>
    <row r="4030" spans="7:19" ht="22.5">
      <c r="G4030" s="109" t="s">
        <v>12841</v>
      </c>
      <c r="H4030" s="110" t="s">
        <v>15804</v>
      </c>
      <c r="I4030" s="109" t="s">
        <v>27928</v>
      </c>
      <c r="J4030" s="110" t="s">
        <v>4427</v>
      </c>
      <c r="K4030" s="110" t="s">
        <v>15804</v>
      </c>
      <c r="L4030" s="109" t="s">
        <v>27929</v>
      </c>
      <c r="M4030" s="110" t="s">
        <v>27930</v>
      </c>
      <c r="N4030" s="111" t="s">
        <v>17623</v>
      </c>
      <c r="O4030" s="111" t="s">
        <v>27931</v>
      </c>
      <c r="P4030" s="110" t="s">
        <v>17248</v>
      </c>
      <c r="Q4030" s="112">
        <v>0</v>
      </c>
      <c r="R4030" s="111" t="s">
        <v>17249</v>
      </c>
      <c r="S4030" s="112"/>
    </row>
    <row r="4031" spans="7:19" ht="22.5">
      <c r="G4031" s="109" t="s">
        <v>12842</v>
      </c>
      <c r="H4031" s="110" t="s">
        <v>15805</v>
      </c>
      <c r="I4031" s="109" t="s">
        <v>27932</v>
      </c>
      <c r="J4031" s="110" t="s">
        <v>11098</v>
      </c>
      <c r="K4031" s="110" t="s">
        <v>27933</v>
      </c>
      <c r="L4031" s="109" t="s">
        <v>27934</v>
      </c>
      <c r="M4031" s="110" t="s">
        <v>27935</v>
      </c>
      <c r="N4031" s="111" t="s">
        <v>17623</v>
      </c>
      <c r="O4031" s="111" t="s">
        <v>27936</v>
      </c>
      <c r="P4031" s="110" t="s">
        <v>17248</v>
      </c>
      <c r="Q4031" s="112">
        <v>0</v>
      </c>
      <c r="R4031" s="111" t="s">
        <v>17249</v>
      </c>
      <c r="S4031" s="112"/>
    </row>
    <row r="4032" spans="7:19" ht="33.75">
      <c r="G4032" s="109" t="s">
        <v>12843</v>
      </c>
      <c r="H4032" s="110" t="s">
        <v>15806</v>
      </c>
      <c r="I4032" s="109" t="s">
        <v>27937</v>
      </c>
      <c r="J4032" s="110" t="s">
        <v>1436</v>
      </c>
      <c r="K4032" s="110" t="s">
        <v>27938</v>
      </c>
      <c r="L4032" s="109" t="s">
        <v>27939</v>
      </c>
      <c r="M4032" s="110" t="s">
        <v>27940</v>
      </c>
      <c r="N4032" s="111" t="s">
        <v>17623</v>
      </c>
      <c r="O4032" s="111" t="s">
        <v>27941</v>
      </c>
      <c r="P4032" s="110" t="s">
        <v>17248</v>
      </c>
      <c r="Q4032" s="112">
        <v>0</v>
      </c>
      <c r="R4032" s="111" t="s">
        <v>17249</v>
      </c>
      <c r="S4032" s="112"/>
    </row>
    <row r="4033" spans="7:19" ht="33.75">
      <c r="G4033" s="109" t="s">
        <v>12843</v>
      </c>
      <c r="H4033" s="110" t="s">
        <v>15806</v>
      </c>
      <c r="I4033" s="109" t="s">
        <v>27942</v>
      </c>
      <c r="J4033" s="110" t="s">
        <v>1766</v>
      </c>
      <c r="K4033" s="110" t="s">
        <v>27943</v>
      </c>
      <c r="L4033" s="109" t="s">
        <v>27939</v>
      </c>
      <c r="M4033" s="110"/>
      <c r="N4033" s="111" t="s">
        <v>17623</v>
      </c>
      <c r="O4033" s="111" t="s">
        <v>27944</v>
      </c>
      <c r="P4033" s="110" t="s">
        <v>17248</v>
      </c>
      <c r="Q4033" s="112">
        <v>0</v>
      </c>
      <c r="R4033" s="111" t="s">
        <v>17249</v>
      </c>
      <c r="S4033" s="112"/>
    </row>
    <row r="4034" spans="7:19" ht="33.75">
      <c r="G4034" s="109" t="s">
        <v>12844</v>
      </c>
      <c r="H4034" s="110" t="s">
        <v>15807</v>
      </c>
      <c r="I4034" s="109" t="s">
        <v>27945</v>
      </c>
      <c r="J4034" s="110" t="s">
        <v>4427</v>
      </c>
      <c r="K4034" s="110" t="s">
        <v>23626</v>
      </c>
      <c r="L4034" s="109" t="s">
        <v>27946</v>
      </c>
      <c r="M4034" s="110" t="s">
        <v>27947</v>
      </c>
      <c r="N4034" s="111" t="s">
        <v>25930</v>
      </c>
      <c r="O4034" s="111" t="s">
        <v>27948</v>
      </c>
      <c r="P4034" s="110" t="s">
        <v>17248</v>
      </c>
      <c r="Q4034" s="112">
        <v>0</v>
      </c>
      <c r="R4034" s="111" t="s">
        <v>17249</v>
      </c>
      <c r="S4034" s="112"/>
    </row>
    <row r="4035" spans="7:19" ht="45">
      <c r="G4035" s="109" t="s">
        <v>12844</v>
      </c>
      <c r="H4035" s="110" t="s">
        <v>27949</v>
      </c>
      <c r="I4035" s="109" t="s">
        <v>27945</v>
      </c>
      <c r="J4035" s="110" t="s">
        <v>4427</v>
      </c>
      <c r="K4035" s="110" t="s">
        <v>23626</v>
      </c>
      <c r="L4035" s="109" t="s">
        <v>27950</v>
      </c>
      <c r="M4035" s="110"/>
      <c r="N4035" s="111" t="s">
        <v>25930</v>
      </c>
      <c r="O4035" s="111" t="s">
        <v>27951</v>
      </c>
      <c r="P4035" s="110" t="s">
        <v>17248</v>
      </c>
      <c r="Q4035" s="112">
        <v>0</v>
      </c>
      <c r="R4035" s="111" t="s">
        <v>17249</v>
      </c>
      <c r="S4035" s="112"/>
    </row>
    <row r="4036" spans="7:19" ht="33.75">
      <c r="G4036" s="109" t="s">
        <v>12845</v>
      </c>
      <c r="H4036" s="110" t="s">
        <v>15808</v>
      </c>
      <c r="I4036" s="109" t="s">
        <v>27952</v>
      </c>
      <c r="J4036" s="110" t="s">
        <v>4427</v>
      </c>
      <c r="K4036" s="110" t="s">
        <v>27953</v>
      </c>
      <c r="L4036" s="109" t="s">
        <v>17260</v>
      </c>
      <c r="M4036" s="110" t="s">
        <v>27954</v>
      </c>
      <c r="N4036" s="111" t="s">
        <v>25930</v>
      </c>
      <c r="O4036" s="111" t="s">
        <v>27955</v>
      </c>
      <c r="P4036" s="110" t="s">
        <v>17248</v>
      </c>
      <c r="Q4036" s="112">
        <v>0</v>
      </c>
      <c r="R4036" s="111" t="s">
        <v>17249</v>
      </c>
      <c r="S4036" s="112"/>
    </row>
    <row r="4037" spans="7:19" ht="22.5">
      <c r="G4037" s="109" t="s">
        <v>12846</v>
      </c>
      <c r="H4037" s="110" t="s">
        <v>15809</v>
      </c>
      <c r="I4037" s="109" t="s">
        <v>27956</v>
      </c>
      <c r="J4037" s="110" t="s">
        <v>1766</v>
      </c>
      <c r="K4037" s="110" t="s">
        <v>15809</v>
      </c>
      <c r="L4037" s="109" t="s">
        <v>27957</v>
      </c>
      <c r="M4037" s="110" t="s">
        <v>27958</v>
      </c>
      <c r="N4037" s="111" t="s">
        <v>25930</v>
      </c>
      <c r="O4037" s="111" t="s">
        <v>27959</v>
      </c>
      <c r="P4037" s="110" t="s">
        <v>17248</v>
      </c>
      <c r="Q4037" s="112">
        <v>0</v>
      </c>
      <c r="R4037" s="111" t="s">
        <v>17249</v>
      </c>
      <c r="S4037" s="112"/>
    </row>
    <row r="4038" spans="7:19" ht="22.5">
      <c r="G4038" s="109" t="s">
        <v>12846</v>
      </c>
      <c r="H4038" s="110" t="s">
        <v>27960</v>
      </c>
      <c r="I4038" s="109" t="s">
        <v>27956</v>
      </c>
      <c r="J4038" s="110" t="s">
        <v>1766</v>
      </c>
      <c r="K4038" s="110" t="s">
        <v>15809</v>
      </c>
      <c r="L4038" s="109" t="s">
        <v>27961</v>
      </c>
      <c r="M4038" s="110"/>
      <c r="N4038" s="111" t="s">
        <v>25930</v>
      </c>
      <c r="O4038" s="111" t="s">
        <v>27962</v>
      </c>
      <c r="P4038" s="110" t="s">
        <v>17248</v>
      </c>
      <c r="Q4038" s="112">
        <v>0</v>
      </c>
      <c r="R4038" s="111" t="s">
        <v>17249</v>
      </c>
      <c r="S4038" s="112"/>
    </row>
    <row r="4039" spans="7:19">
      <c r="G4039" s="109" t="s">
        <v>12847</v>
      </c>
      <c r="H4039" s="110" t="s">
        <v>15151</v>
      </c>
      <c r="I4039" s="109" t="s">
        <v>27919</v>
      </c>
      <c r="J4039" s="110" t="s">
        <v>4427</v>
      </c>
      <c r="K4039" s="110" t="s">
        <v>15151</v>
      </c>
      <c r="L4039" s="109" t="s">
        <v>27963</v>
      </c>
      <c r="M4039" s="110" t="s">
        <v>27964</v>
      </c>
      <c r="N4039" s="111" t="s">
        <v>17417</v>
      </c>
      <c r="O4039" s="111" t="s">
        <v>27965</v>
      </c>
      <c r="P4039" s="110" t="s">
        <v>17248</v>
      </c>
      <c r="Q4039" s="112">
        <v>0</v>
      </c>
      <c r="R4039" s="111" t="s">
        <v>17249</v>
      </c>
      <c r="S4039" s="112"/>
    </row>
    <row r="4040" spans="7:19">
      <c r="G4040" s="109" t="s">
        <v>12847</v>
      </c>
      <c r="H4040" s="110" t="s">
        <v>15151</v>
      </c>
      <c r="I4040" s="109" t="s">
        <v>27923</v>
      </c>
      <c r="J4040" s="110" t="s">
        <v>615</v>
      </c>
      <c r="K4040" s="110" t="s">
        <v>15151</v>
      </c>
      <c r="L4040" s="109" t="s">
        <v>27963</v>
      </c>
      <c r="M4040" s="110" t="s">
        <v>27966</v>
      </c>
      <c r="N4040" s="111" t="s">
        <v>17417</v>
      </c>
      <c r="O4040" s="111" t="s">
        <v>27967</v>
      </c>
      <c r="P4040" s="110" t="s">
        <v>17248</v>
      </c>
      <c r="Q4040" s="112">
        <v>0</v>
      </c>
      <c r="R4040" s="111" t="s">
        <v>17249</v>
      </c>
      <c r="S4040" s="112"/>
    </row>
    <row r="4041" spans="7:19">
      <c r="G4041" s="109" t="s">
        <v>12848</v>
      </c>
      <c r="H4041" s="110" t="s">
        <v>15151</v>
      </c>
      <c r="I4041" s="109" t="s">
        <v>27919</v>
      </c>
      <c r="J4041" s="110" t="s">
        <v>4427</v>
      </c>
      <c r="K4041" s="110" t="s">
        <v>15151</v>
      </c>
      <c r="L4041" s="109" t="s">
        <v>27968</v>
      </c>
      <c r="M4041" s="110" t="s">
        <v>27969</v>
      </c>
      <c r="N4041" s="111" t="s">
        <v>17417</v>
      </c>
      <c r="O4041" s="111" t="s">
        <v>27970</v>
      </c>
      <c r="P4041" s="110" t="s">
        <v>17248</v>
      </c>
      <c r="Q4041" s="112">
        <v>0</v>
      </c>
      <c r="R4041" s="111" t="s">
        <v>17249</v>
      </c>
      <c r="S4041" s="112"/>
    </row>
    <row r="4042" spans="7:19">
      <c r="G4042" s="109" t="s">
        <v>12848</v>
      </c>
      <c r="H4042" s="110" t="s">
        <v>15151</v>
      </c>
      <c r="I4042" s="109" t="s">
        <v>27923</v>
      </c>
      <c r="J4042" s="110" t="s">
        <v>615</v>
      </c>
      <c r="K4042" s="110" t="s">
        <v>15151</v>
      </c>
      <c r="L4042" s="109" t="s">
        <v>27968</v>
      </c>
      <c r="M4042" s="110" t="s">
        <v>27971</v>
      </c>
      <c r="N4042" s="111" t="s">
        <v>17417</v>
      </c>
      <c r="O4042" s="111" t="s">
        <v>27972</v>
      </c>
      <c r="P4042" s="110" t="s">
        <v>17248</v>
      </c>
      <c r="Q4042" s="112">
        <v>0</v>
      </c>
      <c r="R4042" s="111" t="s">
        <v>17249</v>
      </c>
      <c r="S4042" s="112"/>
    </row>
    <row r="4043" spans="7:19" ht="22.5">
      <c r="G4043" s="109" t="s">
        <v>12849</v>
      </c>
      <c r="H4043" s="110" t="s">
        <v>15144</v>
      </c>
      <c r="I4043" s="109" t="s">
        <v>27973</v>
      </c>
      <c r="J4043" s="110" t="s">
        <v>1330</v>
      </c>
      <c r="K4043" s="110" t="s">
        <v>27974</v>
      </c>
      <c r="L4043" s="109" t="s">
        <v>27975</v>
      </c>
      <c r="M4043" s="110" t="s">
        <v>17360</v>
      </c>
      <c r="N4043" s="111" t="s">
        <v>17353</v>
      </c>
      <c r="O4043" s="111" t="s">
        <v>27976</v>
      </c>
      <c r="P4043" s="110" t="s">
        <v>17248</v>
      </c>
      <c r="Q4043" s="112">
        <v>0</v>
      </c>
      <c r="R4043" s="111" t="s">
        <v>17249</v>
      </c>
      <c r="S4043" s="112"/>
    </row>
    <row r="4044" spans="7:19" ht="33.75">
      <c r="G4044" s="109" t="s">
        <v>12850</v>
      </c>
      <c r="H4044" s="110" t="s">
        <v>15810</v>
      </c>
      <c r="I4044" s="109" t="s">
        <v>27977</v>
      </c>
      <c r="J4044" s="110" t="s">
        <v>1330</v>
      </c>
      <c r="K4044" s="110" t="s">
        <v>27978</v>
      </c>
      <c r="L4044" s="109" t="s">
        <v>27979</v>
      </c>
      <c r="M4044" s="110" t="s">
        <v>27980</v>
      </c>
      <c r="N4044" s="111" t="s">
        <v>17623</v>
      </c>
      <c r="O4044" s="111" t="s">
        <v>27981</v>
      </c>
      <c r="P4044" s="110" t="s">
        <v>17248</v>
      </c>
      <c r="Q4044" s="112">
        <v>0</v>
      </c>
      <c r="R4044" s="111" t="s">
        <v>17249</v>
      </c>
      <c r="S4044" s="112"/>
    </row>
    <row r="4045" spans="7:19" ht="33.75">
      <c r="G4045" s="109" t="s">
        <v>12850</v>
      </c>
      <c r="H4045" s="110" t="s">
        <v>15810</v>
      </c>
      <c r="I4045" s="109" t="s">
        <v>27982</v>
      </c>
      <c r="J4045" s="110" t="s">
        <v>10721</v>
      </c>
      <c r="K4045" s="110" t="s">
        <v>27978</v>
      </c>
      <c r="L4045" s="109" t="s">
        <v>27979</v>
      </c>
      <c r="M4045" s="110"/>
      <c r="N4045" s="111" t="s">
        <v>17623</v>
      </c>
      <c r="O4045" s="111" t="s">
        <v>27983</v>
      </c>
      <c r="P4045" s="110" t="s">
        <v>17248</v>
      </c>
      <c r="Q4045" s="112">
        <v>0</v>
      </c>
      <c r="R4045" s="111" t="s">
        <v>17249</v>
      </c>
      <c r="S4045" s="112"/>
    </row>
    <row r="4046" spans="7:19" ht="22.5">
      <c r="G4046" s="109" t="s">
        <v>12851</v>
      </c>
      <c r="H4046" s="110" t="s">
        <v>15811</v>
      </c>
      <c r="I4046" s="109" t="s">
        <v>27984</v>
      </c>
      <c r="J4046" s="110" t="s">
        <v>1330</v>
      </c>
      <c r="K4046" s="110" t="s">
        <v>15811</v>
      </c>
      <c r="L4046" s="109" t="s">
        <v>27985</v>
      </c>
      <c r="M4046" s="110" t="s">
        <v>27986</v>
      </c>
      <c r="N4046" s="111" t="s">
        <v>25930</v>
      </c>
      <c r="O4046" s="111" t="s">
        <v>27987</v>
      </c>
      <c r="P4046" s="110" t="s">
        <v>17248</v>
      </c>
      <c r="Q4046" s="112">
        <v>0</v>
      </c>
      <c r="R4046" s="111" t="s">
        <v>17249</v>
      </c>
      <c r="S4046" s="112"/>
    </row>
    <row r="4047" spans="7:19" ht="22.5">
      <c r="G4047" s="109" t="s">
        <v>12851</v>
      </c>
      <c r="H4047" s="110" t="s">
        <v>27988</v>
      </c>
      <c r="I4047" s="109" t="s">
        <v>27984</v>
      </c>
      <c r="J4047" s="110" t="s">
        <v>1330</v>
      </c>
      <c r="K4047" s="110" t="s">
        <v>27989</v>
      </c>
      <c r="L4047" s="109" t="s">
        <v>27990</v>
      </c>
      <c r="M4047" s="110"/>
      <c r="N4047" s="111" t="s">
        <v>25930</v>
      </c>
      <c r="O4047" s="111" t="s">
        <v>27991</v>
      </c>
      <c r="P4047" s="110" t="s">
        <v>17248</v>
      </c>
      <c r="Q4047" s="112">
        <v>0</v>
      </c>
      <c r="R4047" s="111" t="s">
        <v>17249</v>
      </c>
      <c r="S4047" s="112"/>
    </row>
    <row r="4048" spans="7:19" ht="45">
      <c r="G4048" s="109" t="s">
        <v>12852</v>
      </c>
      <c r="H4048" s="110" t="s">
        <v>15812</v>
      </c>
      <c r="I4048" s="109" t="s">
        <v>27992</v>
      </c>
      <c r="J4048" s="110" t="s">
        <v>3085</v>
      </c>
      <c r="K4048" s="110" t="s">
        <v>27993</v>
      </c>
      <c r="L4048" s="109" t="s">
        <v>27994</v>
      </c>
      <c r="M4048" s="110" t="s">
        <v>27995</v>
      </c>
      <c r="N4048" s="111" t="s">
        <v>25930</v>
      </c>
      <c r="O4048" s="111" t="s">
        <v>27996</v>
      </c>
      <c r="P4048" s="110" t="s">
        <v>17248</v>
      </c>
      <c r="Q4048" s="112">
        <v>0</v>
      </c>
      <c r="R4048" s="111" t="s">
        <v>17249</v>
      </c>
      <c r="S4048" s="112"/>
    </row>
    <row r="4049" spans="7:19" ht="56.25">
      <c r="G4049" s="109" t="s">
        <v>12852</v>
      </c>
      <c r="H4049" s="110" t="s">
        <v>27997</v>
      </c>
      <c r="I4049" s="109" t="s">
        <v>27992</v>
      </c>
      <c r="J4049" s="110" t="s">
        <v>3085</v>
      </c>
      <c r="K4049" s="110" t="s">
        <v>27993</v>
      </c>
      <c r="L4049" s="109" t="s">
        <v>27998</v>
      </c>
      <c r="M4049" s="110"/>
      <c r="N4049" s="111" t="s">
        <v>25930</v>
      </c>
      <c r="O4049" s="111" t="s">
        <v>27999</v>
      </c>
      <c r="P4049" s="110" t="s">
        <v>17248</v>
      </c>
      <c r="Q4049" s="112">
        <v>0</v>
      </c>
      <c r="R4049" s="111" t="s">
        <v>17249</v>
      </c>
      <c r="S4049" s="112"/>
    </row>
    <row r="4050" spans="7:19" ht="45">
      <c r="G4050" s="109" t="s">
        <v>12853</v>
      </c>
      <c r="H4050" s="110" t="s">
        <v>15813</v>
      </c>
      <c r="I4050" s="109" t="s">
        <v>27357</v>
      </c>
      <c r="J4050" s="110" t="s">
        <v>3085</v>
      </c>
      <c r="K4050" s="110" t="s">
        <v>16102</v>
      </c>
      <c r="L4050" s="109" t="s">
        <v>28000</v>
      </c>
      <c r="M4050" s="110" t="s">
        <v>28001</v>
      </c>
      <c r="N4050" s="111" t="s">
        <v>25930</v>
      </c>
      <c r="O4050" s="111" t="s">
        <v>28002</v>
      </c>
      <c r="P4050" s="110" t="s">
        <v>17248</v>
      </c>
      <c r="Q4050" s="112">
        <v>0</v>
      </c>
      <c r="R4050" s="111" t="s">
        <v>17249</v>
      </c>
      <c r="S4050" s="112"/>
    </row>
    <row r="4051" spans="7:19" ht="56.25">
      <c r="G4051" s="109" t="s">
        <v>12853</v>
      </c>
      <c r="H4051" s="110" t="s">
        <v>28003</v>
      </c>
      <c r="I4051" s="109" t="s">
        <v>27357</v>
      </c>
      <c r="J4051" s="110" t="s">
        <v>3085</v>
      </c>
      <c r="K4051" s="110" t="s">
        <v>28004</v>
      </c>
      <c r="L4051" s="109" t="s">
        <v>28005</v>
      </c>
      <c r="M4051" s="110"/>
      <c r="N4051" s="111" t="s">
        <v>25930</v>
      </c>
      <c r="O4051" s="111" t="s">
        <v>28006</v>
      </c>
      <c r="P4051" s="110" t="s">
        <v>17248</v>
      </c>
      <c r="Q4051" s="112">
        <v>0</v>
      </c>
      <c r="R4051" s="111" t="s">
        <v>17249</v>
      </c>
      <c r="S4051" s="112"/>
    </row>
    <row r="4052" spans="7:19">
      <c r="G4052" s="109" t="s">
        <v>12854</v>
      </c>
      <c r="H4052" s="110" t="s">
        <v>15220</v>
      </c>
      <c r="I4052" s="109" t="s">
        <v>28007</v>
      </c>
      <c r="J4052" s="110" t="s">
        <v>10869</v>
      </c>
      <c r="K4052" s="110" t="s">
        <v>15220</v>
      </c>
      <c r="L4052" s="109" t="s">
        <v>28008</v>
      </c>
      <c r="M4052" s="110" t="s">
        <v>28009</v>
      </c>
      <c r="N4052" s="111" t="s">
        <v>25930</v>
      </c>
      <c r="O4052" s="111" t="s">
        <v>28010</v>
      </c>
      <c r="P4052" s="110" t="s">
        <v>17248</v>
      </c>
      <c r="Q4052" s="112">
        <v>0</v>
      </c>
      <c r="R4052" s="111" t="s">
        <v>17249</v>
      </c>
      <c r="S4052" s="112"/>
    </row>
    <row r="4053" spans="7:19">
      <c r="G4053" s="109" t="s">
        <v>12854</v>
      </c>
      <c r="H4053" s="110" t="s">
        <v>15220</v>
      </c>
      <c r="I4053" s="109" t="s">
        <v>28011</v>
      </c>
      <c r="J4053" s="110" t="s">
        <v>9161</v>
      </c>
      <c r="K4053" s="110" t="s">
        <v>15220</v>
      </c>
      <c r="L4053" s="109" t="s">
        <v>28008</v>
      </c>
      <c r="M4053" s="110"/>
      <c r="N4053" s="111" t="s">
        <v>25930</v>
      </c>
      <c r="O4053" s="111" t="s">
        <v>28012</v>
      </c>
      <c r="P4053" s="110" t="s">
        <v>17248</v>
      </c>
      <c r="Q4053" s="112">
        <v>0</v>
      </c>
      <c r="R4053" s="111" t="s">
        <v>17249</v>
      </c>
      <c r="S4053" s="112"/>
    </row>
    <row r="4054" spans="7:19">
      <c r="G4054" s="109" t="s">
        <v>12854</v>
      </c>
      <c r="H4054" s="110" t="s">
        <v>15220</v>
      </c>
      <c r="I4054" s="109" t="s">
        <v>27369</v>
      </c>
      <c r="J4054" s="110" t="s">
        <v>2708</v>
      </c>
      <c r="K4054" s="110" t="s">
        <v>15220</v>
      </c>
      <c r="L4054" s="109" t="s">
        <v>28008</v>
      </c>
      <c r="M4054" s="110"/>
      <c r="N4054" s="111" t="s">
        <v>25930</v>
      </c>
      <c r="O4054" s="111" t="s">
        <v>28013</v>
      </c>
      <c r="P4054" s="110" t="s">
        <v>17248</v>
      </c>
      <c r="Q4054" s="112">
        <v>0</v>
      </c>
      <c r="R4054" s="111" t="s">
        <v>17249</v>
      </c>
      <c r="S4054" s="112"/>
    </row>
    <row r="4055" spans="7:19">
      <c r="G4055" s="109" t="s">
        <v>12854</v>
      </c>
      <c r="H4055" s="110" t="s">
        <v>15220</v>
      </c>
      <c r="I4055" s="109" t="s">
        <v>28014</v>
      </c>
      <c r="J4055" s="110" t="s">
        <v>615</v>
      </c>
      <c r="K4055" s="110" t="s">
        <v>15220</v>
      </c>
      <c r="L4055" s="109" t="s">
        <v>28008</v>
      </c>
      <c r="M4055" s="110"/>
      <c r="N4055" s="111" t="s">
        <v>25930</v>
      </c>
      <c r="O4055" s="111" t="s">
        <v>28015</v>
      </c>
      <c r="P4055" s="110" t="s">
        <v>17248</v>
      </c>
      <c r="Q4055" s="112">
        <v>0</v>
      </c>
      <c r="R4055" s="111" t="s">
        <v>17249</v>
      </c>
      <c r="S4055" s="112"/>
    </row>
    <row r="4056" spans="7:19">
      <c r="G4056" s="109" t="s">
        <v>12854</v>
      </c>
      <c r="H4056" s="110" t="s">
        <v>15220</v>
      </c>
      <c r="I4056" s="109" t="s">
        <v>27357</v>
      </c>
      <c r="J4056" s="110" t="s">
        <v>3085</v>
      </c>
      <c r="K4056" s="110" t="s">
        <v>15220</v>
      </c>
      <c r="L4056" s="109" t="s">
        <v>28008</v>
      </c>
      <c r="M4056" s="110"/>
      <c r="N4056" s="111" t="s">
        <v>25930</v>
      </c>
      <c r="O4056" s="111" t="s">
        <v>28016</v>
      </c>
      <c r="P4056" s="110" t="s">
        <v>17248</v>
      </c>
      <c r="Q4056" s="112">
        <v>0</v>
      </c>
      <c r="R4056" s="111" t="s">
        <v>17249</v>
      </c>
      <c r="S4056" s="112"/>
    </row>
    <row r="4057" spans="7:19">
      <c r="G4057" s="109" t="s">
        <v>12854</v>
      </c>
      <c r="H4057" s="110" t="s">
        <v>15220</v>
      </c>
      <c r="I4057" s="109" t="s">
        <v>27973</v>
      </c>
      <c r="J4057" s="110" t="s">
        <v>1330</v>
      </c>
      <c r="K4057" s="110" t="s">
        <v>15220</v>
      </c>
      <c r="L4057" s="109" t="s">
        <v>28008</v>
      </c>
      <c r="M4057" s="110"/>
      <c r="N4057" s="111" t="s">
        <v>25930</v>
      </c>
      <c r="O4057" s="111" t="s">
        <v>28017</v>
      </c>
      <c r="P4057" s="110" t="s">
        <v>17248</v>
      </c>
      <c r="Q4057" s="112">
        <v>0</v>
      </c>
      <c r="R4057" s="111" t="s">
        <v>17249</v>
      </c>
      <c r="S4057" s="112"/>
    </row>
    <row r="4058" spans="7:19">
      <c r="G4058" s="109" t="s">
        <v>12854</v>
      </c>
      <c r="H4058" s="110" t="s">
        <v>15220</v>
      </c>
      <c r="I4058" s="109" t="s">
        <v>27361</v>
      </c>
      <c r="J4058" s="110" t="s">
        <v>7951</v>
      </c>
      <c r="K4058" s="110" t="s">
        <v>15220</v>
      </c>
      <c r="L4058" s="109" t="s">
        <v>28008</v>
      </c>
      <c r="M4058" s="110"/>
      <c r="N4058" s="111" t="s">
        <v>25930</v>
      </c>
      <c r="O4058" s="111" t="s">
        <v>28018</v>
      </c>
      <c r="P4058" s="110" t="s">
        <v>17248</v>
      </c>
      <c r="Q4058" s="112">
        <v>0</v>
      </c>
      <c r="R4058" s="111" t="s">
        <v>17249</v>
      </c>
      <c r="S4058" s="112"/>
    </row>
    <row r="4059" spans="7:19" ht="22.5">
      <c r="G4059" s="109" t="s">
        <v>12854</v>
      </c>
      <c r="H4059" s="110" t="s">
        <v>19437</v>
      </c>
      <c r="I4059" s="109" t="s">
        <v>28007</v>
      </c>
      <c r="J4059" s="110" t="s">
        <v>10869</v>
      </c>
      <c r="K4059" s="110" t="s">
        <v>15220</v>
      </c>
      <c r="L4059" s="109" t="s">
        <v>28019</v>
      </c>
      <c r="M4059" s="110"/>
      <c r="N4059" s="111" t="s">
        <v>25930</v>
      </c>
      <c r="O4059" s="111" t="s">
        <v>28020</v>
      </c>
      <c r="P4059" s="110" t="s">
        <v>17248</v>
      </c>
      <c r="Q4059" s="112">
        <v>0</v>
      </c>
      <c r="R4059" s="111" t="s">
        <v>17249</v>
      </c>
      <c r="S4059" s="112"/>
    </row>
    <row r="4060" spans="7:19" ht="33.75">
      <c r="G4060" s="109" t="s">
        <v>12855</v>
      </c>
      <c r="H4060" s="110" t="s">
        <v>15152</v>
      </c>
      <c r="I4060" s="109" t="s">
        <v>28021</v>
      </c>
      <c r="J4060" s="110" t="s">
        <v>1330</v>
      </c>
      <c r="K4060" s="110" t="s">
        <v>28022</v>
      </c>
      <c r="L4060" s="109" t="s">
        <v>28023</v>
      </c>
      <c r="M4060" s="110" t="s">
        <v>28024</v>
      </c>
      <c r="N4060" s="111" t="s">
        <v>17212</v>
      </c>
      <c r="O4060" s="111" t="s">
        <v>28025</v>
      </c>
      <c r="P4060" s="110" t="s">
        <v>17248</v>
      </c>
      <c r="Q4060" s="112">
        <v>0</v>
      </c>
      <c r="R4060" s="111" t="s">
        <v>17249</v>
      </c>
      <c r="S4060" s="112"/>
    </row>
    <row r="4061" spans="7:19" ht="33.75">
      <c r="G4061" s="109" t="s">
        <v>12855</v>
      </c>
      <c r="H4061" s="110" t="s">
        <v>15152</v>
      </c>
      <c r="I4061" s="109" t="s">
        <v>27923</v>
      </c>
      <c r="J4061" s="110" t="s">
        <v>615</v>
      </c>
      <c r="K4061" s="110" t="s">
        <v>27924</v>
      </c>
      <c r="L4061" s="109" t="s">
        <v>28023</v>
      </c>
      <c r="M4061" s="110"/>
      <c r="N4061" s="111" t="s">
        <v>17212</v>
      </c>
      <c r="O4061" s="111" t="s">
        <v>28026</v>
      </c>
      <c r="P4061" s="110" t="s">
        <v>17248</v>
      </c>
      <c r="Q4061" s="112">
        <v>0</v>
      </c>
      <c r="R4061" s="111" t="s">
        <v>17249</v>
      </c>
      <c r="S4061" s="112"/>
    </row>
    <row r="4062" spans="7:19" ht="33.75">
      <c r="G4062" s="109" t="s">
        <v>12855</v>
      </c>
      <c r="H4062" s="110" t="s">
        <v>15152</v>
      </c>
      <c r="I4062" s="109" t="s">
        <v>28027</v>
      </c>
      <c r="J4062" s="110" t="s">
        <v>6459</v>
      </c>
      <c r="K4062" s="110" t="s">
        <v>28028</v>
      </c>
      <c r="L4062" s="109" t="s">
        <v>28023</v>
      </c>
      <c r="M4062" s="110"/>
      <c r="N4062" s="111" t="s">
        <v>17212</v>
      </c>
      <c r="O4062" s="111" t="s">
        <v>28029</v>
      </c>
      <c r="P4062" s="110" t="s">
        <v>17248</v>
      </c>
      <c r="Q4062" s="112">
        <v>0</v>
      </c>
      <c r="R4062" s="111" t="s">
        <v>17249</v>
      </c>
      <c r="S4062" s="112"/>
    </row>
    <row r="4063" spans="7:19" ht="22.5">
      <c r="G4063" s="109" t="s">
        <v>12856</v>
      </c>
      <c r="H4063" s="110" t="s">
        <v>15144</v>
      </c>
      <c r="I4063" s="109" t="s">
        <v>28030</v>
      </c>
      <c r="J4063" s="110" t="s">
        <v>9751</v>
      </c>
      <c r="K4063" s="110" t="s">
        <v>28031</v>
      </c>
      <c r="L4063" s="109" t="s">
        <v>28032</v>
      </c>
      <c r="M4063" s="110" t="s">
        <v>17360</v>
      </c>
      <c r="N4063" s="111" t="s">
        <v>17353</v>
      </c>
      <c r="O4063" s="111" t="s">
        <v>28033</v>
      </c>
      <c r="P4063" s="110" t="s">
        <v>17248</v>
      </c>
      <c r="Q4063" s="112">
        <v>0</v>
      </c>
      <c r="R4063" s="111" t="s">
        <v>17249</v>
      </c>
      <c r="S4063" s="112"/>
    </row>
    <row r="4064" spans="7:19" ht="22.5">
      <c r="G4064" s="109" t="s">
        <v>12857</v>
      </c>
      <c r="H4064" s="110" t="s">
        <v>15814</v>
      </c>
      <c r="I4064" s="109" t="s">
        <v>28034</v>
      </c>
      <c r="J4064" s="110" t="s">
        <v>9751</v>
      </c>
      <c r="K4064" s="110" t="s">
        <v>15814</v>
      </c>
      <c r="L4064" s="109" t="s">
        <v>28035</v>
      </c>
      <c r="M4064" s="110" t="s">
        <v>28036</v>
      </c>
      <c r="N4064" s="111" t="s">
        <v>17623</v>
      </c>
      <c r="O4064" s="111" t="s">
        <v>28037</v>
      </c>
      <c r="P4064" s="110" t="s">
        <v>17248</v>
      </c>
      <c r="Q4064" s="112">
        <v>0</v>
      </c>
      <c r="R4064" s="111" t="s">
        <v>17249</v>
      </c>
      <c r="S4064" s="112"/>
    </row>
    <row r="4065" spans="7:19" ht="22.5">
      <c r="G4065" s="109" t="s">
        <v>12857</v>
      </c>
      <c r="H4065" s="110" t="s">
        <v>15814</v>
      </c>
      <c r="I4065" s="109" t="s">
        <v>28038</v>
      </c>
      <c r="J4065" s="110" t="s">
        <v>11090</v>
      </c>
      <c r="K4065" s="110" t="s">
        <v>15814</v>
      </c>
      <c r="L4065" s="109" t="s">
        <v>28035</v>
      </c>
      <c r="M4065" s="110"/>
      <c r="N4065" s="111" t="s">
        <v>17623</v>
      </c>
      <c r="O4065" s="111" t="s">
        <v>28039</v>
      </c>
      <c r="P4065" s="110" t="s">
        <v>17248</v>
      </c>
      <c r="Q4065" s="112">
        <v>0</v>
      </c>
      <c r="R4065" s="111" t="s">
        <v>17249</v>
      </c>
      <c r="S4065" s="112"/>
    </row>
    <row r="4066" spans="7:19" ht="22.5">
      <c r="G4066" s="109" t="s">
        <v>12858</v>
      </c>
      <c r="H4066" s="110" t="s">
        <v>15815</v>
      </c>
      <c r="I4066" s="109" t="s">
        <v>28038</v>
      </c>
      <c r="J4066" s="110" t="s">
        <v>11090</v>
      </c>
      <c r="K4066" s="110" t="s">
        <v>15815</v>
      </c>
      <c r="L4066" s="109" t="s">
        <v>28040</v>
      </c>
      <c r="M4066" s="110" t="s">
        <v>28041</v>
      </c>
      <c r="N4066" s="111" t="s">
        <v>17623</v>
      </c>
      <c r="O4066" s="111" t="s">
        <v>28042</v>
      </c>
      <c r="P4066" s="110" t="s">
        <v>17248</v>
      </c>
      <c r="Q4066" s="112">
        <v>0</v>
      </c>
      <c r="R4066" s="111" t="s">
        <v>17249</v>
      </c>
      <c r="S4066" s="112"/>
    </row>
    <row r="4067" spans="7:19" ht="22.5">
      <c r="G4067" s="109" t="s">
        <v>12859</v>
      </c>
      <c r="H4067" s="110" t="s">
        <v>15816</v>
      </c>
      <c r="I4067" s="109" t="s">
        <v>28043</v>
      </c>
      <c r="J4067" s="110" t="s">
        <v>9751</v>
      </c>
      <c r="K4067" s="110" t="s">
        <v>15816</v>
      </c>
      <c r="L4067" s="109" t="s">
        <v>28044</v>
      </c>
      <c r="M4067" s="110" t="s">
        <v>28045</v>
      </c>
      <c r="N4067" s="111" t="s">
        <v>25930</v>
      </c>
      <c r="O4067" s="111" t="s">
        <v>28046</v>
      </c>
      <c r="P4067" s="110" t="s">
        <v>17248</v>
      </c>
      <c r="Q4067" s="112">
        <v>0</v>
      </c>
      <c r="R4067" s="111" t="s">
        <v>17249</v>
      </c>
      <c r="S4067" s="112"/>
    </row>
    <row r="4068" spans="7:19" ht="22.5">
      <c r="G4068" s="109" t="s">
        <v>12859</v>
      </c>
      <c r="H4068" s="110" t="s">
        <v>15816</v>
      </c>
      <c r="I4068" s="109" t="s">
        <v>28047</v>
      </c>
      <c r="J4068" s="110" t="s">
        <v>3089</v>
      </c>
      <c r="K4068" s="110" t="s">
        <v>15816</v>
      </c>
      <c r="L4068" s="109" t="s">
        <v>28044</v>
      </c>
      <c r="M4068" s="110"/>
      <c r="N4068" s="111" t="s">
        <v>25930</v>
      </c>
      <c r="O4068" s="111" t="s">
        <v>28048</v>
      </c>
      <c r="P4068" s="110" t="s">
        <v>17248</v>
      </c>
      <c r="Q4068" s="112">
        <v>0</v>
      </c>
      <c r="R4068" s="111" t="s">
        <v>17249</v>
      </c>
      <c r="S4068" s="112"/>
    </row>
    <row r="4069" spans="7:19" ht="22.5">
      <c r="G4069" s="109" t="s">
        <v>12859</v>
      </c>
      <c r="H4069" s="110" t="s">
        <v>15816</v>
      </c>
      <c r="I4069" s="109" t="s">
        <v>28049</v>
      </c>
      <c r="J4069" s="110" t="s">
        <v>11053</v>
      </c>
      <c r="K4069" s="110" t="s">
        <v>15816</v>
      </c>
      <c r="L4069" s="109" t="s">
        <v>28044</v>
      </c>
      <c r="M4069" s="110"/>
      <c r="N4069" s="111" t="s">
        <v>25930</v>
      </c>
      <c r="O4069" s="111" t="s">
        <v>28050</v>
      </c>
      <c r="P4069" s="110" t="s">
        <v>17248</v>
      </c>
      <c r="Q4069" s="112">
        <v>0</v>
      </c>
      <c r="R4069" s="111" t="s">
        <v>17249</v>
      </c>
      <c r="S4069" s="112"/>
    </row>
    <row r="4070" spans="7:19" ht="22.5">
      <c r="G4070" s="109" t="s">
        <v>12859</v>
      </c>
      <c r="H4070" s="110" t="s">
        <v>15816</v>
      </c>
      <c r="I4070" s="109" t="s">
        <v>28051</v>
      </c>
      <c r="J4070" s="110" t="s">
        <v>1144</v>
      </c>
      <c r="K4070" s="110" t="s">
        <v>15816</v>
      </c>
      <c r="L4070" s="109" t="s">
        <v>28044</v>
      </c>
      <c r="M4070" s="110"/>
      <c r="N4070" s="111" t="s">
        <v>25930</v>
      </c>
      <c r="O4070" s="111" t="s">
        <v>28052</v>
      </c>
      <c r="P4070" s="110" t="s">
        <v>17248</v>
      </c>
      <c r="Q4070" s="112">
        <v>0</v>
      </c>
      <c r="R4070" s="111" t="s">
        <v>17249</v>
      </c>
      <c r="S4070" s="112"/>
    </row>
    <row r="4071" spans="7:19" ht="22.5">
      <c r="G4071" s="109" t="s">
        <v>12859</v>
      </c>
      <c r="H4071" s="110" t="s">
        <v>28053</v>
      </c>
      <c r="I4071" s="109" t="s">
        <v>28043</v>
      </c>
      <c r="J4071" s="110" t="s">
        <v>9751</v>
      </c>
      <c r="K4071" s="110" t="s">
        <v>15816</v>
      </c>
      <c r="L4071" s="109" t="s">
        <v>28054</v>
      </c>
      <c r="M4071" s="110"/>
      <c r="N4071" s="111" t="s">
        <v>25930</v>
      </c>
      <c r="O4071" s="111" t="s">
        <v>28055</v>
      </c>
      <c r="P4071" s="110" t="s">
        <v>17248</v>
      </c>
      <c r="Q4071" s="112">
        <v>0</v>
      </c>
      <c r="R4071" s="111" t="s">
        <v>17249</v>
      </c>
      <c r="S4071" s="112"/>
    </row>
    <row r="4072" spans="7:19" ht="33.75">
      <c r="G4072" s="109" t="s">
        <v>12859</v>
      </c>
      <c r="H4072" s="110" t="s">
        <v>28056</v>
      </c>
      <c r="I4072" s="109" t="s">
        <v>28057</v>
      </c>
      <c r="J4072" s="110" t="s">
        <v>10885</v>
      </c>
      <c r="K4072" s="110" t="s">
        <v>15816</v>
      </c>
      <c r="L4072" s="109" t="s">
        <v>28044</v>
      </c>
      <c r="M4072" s="110"/>
      <c r="N4072" s="111" t="s">
        <v>25930</v>
      </c>
      <c r="O4072" s="111" t="s">
        <v>28058</v>
      </c>
      <c r="P4072" s="110" t="s">
        <v>17248</v>
      </c>
      <c r="Q4072" s="112">
        <v>0</v>
      </c>
      <c r="R4072" s="111" t="s">
        <v>17249</v>
      </c>
      <c r="S4072" s="112"/>
    </row>
    <row r="4073" spans="7:19" ht="33.75">
      <c r="G4073" s="109" t="s">
        <v>12859</v>
      </c>
      <c r="H4073" s="110" t="s">
        <v>28059</v>
      </c>
      <c r="I4073" s="109" t="s">
        <v>28060</v>
      </c>
      <c r="J4073" s="110" t="s">
        <v>11090</v>
      </c>
      <c r="K4073" s="110" t="s">
        <v>15816</v>
      </c>
      <c r="L4073" s="109" t="s">
        <v>28044</v>
      </c>
      <c r="M4073" s="110"/>
      <c r="N4073" s="111" t="s">
        <v>25930</v>
      </c>
      <c r="O4073" s="111" t="s">
        <v>28061</v>
      </c>
      <c r="P4073" s="110" t="s">
        <v>17248</v>
      </c>
      <c r="Q4073" s="112">
        <v>0</v>
      </c>
      <c r="R4073" s="111" t="s">
        <v>17249</v>
      </c>
      <c r="S4073" s="112"/>
    </row>
    <row r="4074" spans="7:19" ht="33.75">
      <c r="G4074" s="109" t="s">
        <v>12859</v>
      </c>
      <c r="H4074" s="110" t="s">
        <v>28062</v>
      </c>
      <c r="I4074" s="109" t="s">
        <v>28063</v>
      </c>
      <c r="J4074" s="110" t="s">
        <v>7041</v>
      </c>
      <c r="K4074" s="110" t="s">
        <v>15816</v>
      </c>
      <c r="L4074" s="109" t="s">
        <v>28044</v>
      </c>
      <c r="M4074" s="110"/>
      <c r="N4074" s="111" t="s">
        <v>25930</v>
      </c>
      <c r="O4074" s="111" t="s">
        <v>28064</v>
      </c>
      <c r="P4074" s="110" t="s">
        <v>17248</v>
      </c>
      <c r="Q4074" s="112">
        <v>0</v>
      </c>
      <c r="R4074" s="111" t="s">
        <v>17249</v>
      </c>
      <c r="S4074" s="112"/>
    </row>
    <row r="4075" spans="7:19" ht="22.5">
      <c r="G4075" s="109" t="s">
        <v>12860</v>
      </c>
      <c r="H4075" s="110" t="s">
        <v>15817</v>
      </c>
      <c r="I4075" s="109" t="s">
        <v>28065</v>
      </c>
      <c r="J4075" s="110" t="s">
        <v>11173</v>
      </c>
      <c r="K4075" s="110" t="s">
        <v>15817</v>
      </c>
      <c r="L4075" s="109" t="s">
        <v>28066</v>
      </c>
      <c r="M4075" s="110" t="s">
        <v>28067</v>
      </c>
      <c r="N4075" s="111" t="s">
        <v>25930</v>
      </c>
      <c r="O4075" s="111" t="s">
        <v>28068</v>
      </c>
      <c r="P4075" s="110" t="s">
        <v>17248</v>
      </c>
      <c r="Q4075" s="112">
        <v>0</v>
      </c>
      <c r="R4075" s="111" t="s">
        <v>17249</v>
      </c>
      <c r="S4075" s="112"/>
    </row>
    <row r="4076" spans="7:19" ht="33.75">
      <c r="G4076" s="109" t="s">
        <v>12860</v>
      </c>
      <c r="H4076" s="110" t="s">
        <v>28069</v>
      </c>
      <c r="I4076" s="109" t="s">
        <v>28065</v>
      </c>
      <c r="J4076" s="110" t="s">
        <v>11173</v>
      </c>
      <c r="K4076" s="110" t="s">
        <v>15817</v>
      </c>
      <c r="L4076" s="109" t="s">
        <v>28070</v>
      </c>
      <c r="M4076" s="110"/>
      <c r="N4076" s="111" t="s">
        <v>25930</v>
      </c>
      <c r="O4076" s="111" t="s">
        <v>28071</v>
      </c>
      <c r="P4076" s="110" t="s">
        <v>17248</v>
      </c>
      <c r="Q4076" s="112">
        <v>0</v>
      </c>
      <c r="R4076" s="111" t="s">
        <v>17249</v>
      </c>
      <c r="S4076" s="112"/>
    </row>
    <row r="4077" spans="7:19" ht="22.5">
      <c r="G4077" s="109" t="s">
        <v>12861</v>
      </c>
      <c r="H4077" s="110" t="s">
        <v>15818</v>
      </c>
      <c r="I4077" s="109" t="s">
        <v>28072</v>
      </c>
      <c r="J4077" s="110" t="s">
        <v>6459</v>
      </c>
      <c r="K4077" s="110" t="s">
        <v>28073</v>
      </c>
      <c r="L4077" s="109" t="s">
        <v>28074</v>
      </c>
      <c r="M4077" s="110" t="s">
        <v>28075</v>
      </c>
      <c r="N4077" s="111" t="s">
        <v>17623</v>
      </c>
      <c r="O4077" s="111" t="s">
        <v>28076</v>
      </c>
      <c r="P4077" s="110" t="s">
        <v>17248</v>
      </c>
      <c r="Q4077" s="112">
        <v>0</v>
      </c>
      <c r="R4077" s="111" t="s">
        <v>17249</v>
      </c>
      <c r="S4077" s="112"/>
    </row>
    <row r="4078" spans="7:19" ht="33.75">
      <c r="G4078" s="109" t="s">
        <v>12862</v>
      </c>
      <c r="H4078" s="110" t="s">
        <v>15819</v>
      </c>
      <c r="I4078" s="109" t="s">
        <v>27471</v>
      </c>
      <c r="J4078" s="110" t="s">
        <v>1970</v>
      </c>
      <c r="K4078" s="110" t="s">
        <v>28077</v>
      </c>
      <c r="L4078" s="109" t="s">
        <v>28078</v>
      </c>
      <c r="M4078" s="110" t="s">
        <v>28079</v>
      </c>
      <c r="N4078" s="111" t="s">
        <v>17623</v>
      </c>
      <c r="O4078" s="111" t="s">
        <v>28080</v>
      </c>
      <c r="P4078" s="110" t="s">
        <v>17248</v>
      </c>
      <c r="Q4078" s="112">
        <v>0</v>
      </c>
      <c r="R4078" s="111" t="s">
        <v>17249</v>
      </c>
      <c r="S4078" s="112"/>
    </row>
    <row r="4079" spans="7:19" ht="33.75">
      <c r="G4079" s="109" t="s">
        <v>12863</v>
      </c>
      <c r="H4079" s="110" t="s">
        <v>15820</v>
      </c>
      <c r="I4079" s="109" t="s">
        <v>28081</v>
      </c>
      <c r="J4079" s="110" t="s">
        <v>3160</v>
      </c>
      <c r="K4079" s="110" t="s">
        <v>28082</v>
      </c>
      <c r="L4079" s="109" t="s">
        <v>28083</v>
      </c>
      <c r="M4079" s="110" t="s">
        <v>28084</v>
      </c>
      <c r="N4079" s="111" t="s">
        <v>17623</v>
      </c>
      <c r="O4079" s="111" t="s">
        <v>28085</v>
      </c>
      <c r="P4079" s="110" t="s">
        <v>17248</v>
      </c>
      <c r="Q4079" s="112">
        <v>0</v>
      </c>
      <c r="R4079" s="111" t="s">
        <v>17249</v>
      </c>
      <c r="S4079" s="112"/>
    </row>
    <row r="4080" spans="7:19" ht="33.75">
      <c r="G4080" s="109" t="s">
        <v>12863</v>
      </c>
      <c r="H4080" s="110" t="s">
        <v>28086</v>
      </c>
      <c r="I4080" s="109" t="s">
        <v>28087</v>
      </c>
      <c r="J4080" s="110" t="s">
        <v>864</v>
      </c>
      <c r="K4080" s="110" t="s">
        <v>28088</v>
      </c>
      <c r="L4080" s="109" t="s">
        <v>28083</v>
      </c>
      <c r="M4080" s="110"/>
      <c r="N4080" s="111" t="s">
        <v>17623</v>
      </c>
      <c r="O4080" s="111" t="s">
        <v>28089</v>
      </c>
      <c r="P4080" s="110" t="s">
        <v>17248</v>
      </c>
      <c r="Q4080" s="112">
        <v>0</v>
      </c>
      <c r="R4080" s="111" t="s">
        <v>17249</v>
      </c>
      <c r="S4080" s="112"/>
    </row>
    <row r="4081" spans="7:19" ht="22.5">
      <c r="G4081" s="109" t="s">
        <v>12864</v>
      </c>
      <c r="H4081" s="110" t="s">
        <v>15821</v>
      </c>
      <c r="I4081" s="109" t="s">
        <v>28090</v>
      </c>
      <c r="J4081" s="110" t="s">
        <v>3756</v>
      </c>
      <c r="K4081" s="110" t="s">
        <v>15821</v>
      </c>
      <c r="L4081" s="109" t="s">
        <v>28091</v>
      </c>
      <c r="M4081" s="110" t="s">
        <v>28092</v>
      </c>
      <c r="N4081" s="111" t="s">
        <v>17623</v>
      </c>
      <c r="O4081" s="111" t="s">
        <v>28093</v>
      </c>
      <c r="P4081" s="110" t="s">
        <v>17248</v>
      </c>
      <c r="Q4081" s="112">
        <v>0</v>
      </c>
      <c r="R4081" s="111" t="s">
        <v>17249</v>
      </c>
      <c r="S4081" s="112"/>
    </row>
    <row r="4082" spans="7:19" ht="33.75">
      <c r="G4082" s="109" t="s">
        <v>12865</v>
      </c>
      <c r="H4082" s="110" t="s">
        <v>15822</v>
      </c>
      <c r="I4082" s="109" t="s">
        <v>28094</v>
      </c>
      <c r="J4082" s="110" t="s">
        <v>10885</v>
      </c>
      <c r="K4082" s="110" t="s">
        <v>28095</v>
      </c>
      <c r="L4082" s="109" t="s">
        <v>28096</v>
      </c>
      <c r="M4082" s="110" t="s">
        <v>28097</v>
      </c>
      <c r="N4082" s="111" t="s">
        <v>17623</v>
      </c>
      <c r="O4082" s="111" t="s">
        <v>28098</v>
      </c>
      <c r="P4082" s="110" t="s">
        <v>17248</v>
      </c>
      <c r="Q4082" s="112">
        <v>1</v>
      </c>
      <c r="R4082" s="111" t="s">
        <v>17249</v>
      </c>
      <c r="S4082" s="112"/>
    </row>
    <row r="4083" spans="7:19" ht="33.75">
      <c r="G4083" s="109" t="s">
        <v>12866</v>
      </c>
      <c r="H4083" s="110" t="s">
        <v>15823</v>
      </c>
      <c r="I4083" s="109" t="s">
        <v>28099</v>
      </c>
      <c r="J4083" s="110" t="s">
        <v>6459</v>
      </c>
      <c r="K4083" s="110" t="s">
        <v>15823</v>
      </c>
      <c r="L4083" s="109" t="s">
        <v>28100</v>
      </c>
      <c r="M4083" s="110" t="s">
        <v>28101</v>
      </c>
      <c r="N4083" s="111" t="s">
        <v>25930</v>
      </c>
      <c r="O4083" s="111" t="s">
        <v>28102</v>
      </c>
      <c r="P4083" s="110" t="s">
        <v>17248</v>
      </c>
      <c r="Q4083" s="112">
        <v>0</v>
      </c>
      <c r="R4083" s="111" t="s">
        <v>17249</v>
      </c>
      <c r="S4083" s="112"/>
    </row>
    <row r="4084" spans="7:19" ht="45">
      <c r="G4084" s="109" t="s">
        <v>12866</v>
      </c>
      <c r="H4084" s="110" t="s">
        <v>28103</v>
      </c>
      <c r="I4084" s="109" t="s">
        <v>28099</v>
      </c>
      <c r="J4084" s="110" t="s">
        <v>6459</v>
      </c>
      <c r="K4084" s="110" t="s">
        <v>15823</v>
      </c>
      <c r="L4084" s="109" t="s">
        <v>28104</v>
      </c>
      <c r="M4084" s="110"/>
      <c r="N4084" s="111" t="s">
        <v>25930</v>
      </c>
      <c r="O4084" s="111" t="s">
        <v>28105</v>
      </c>
      <c r="P4084" s="110" t="s">
        <v>17248</v>
      </c>
      <c r="Q4084" s="112">
        <v>0</v>
      </c>
      <c r="R4084" s="111" t="s">
        <v>17249</v>
      </c>
      <c r="S4084" s="112"/>
    </row>
    <row r="4085" spans="7:19" ht="33.75">
      <c r="G4085" s="109" t="s">
        <v>12866</v>
      </c>
      <c r="H4085" s="110" t="s">
        <v>28106</v>
      </c>
      <c r="I4085" s="109" t="s">
        <v>28107</v>
      </c>
      <c r="J4085" s="110" t="s">
        <v>3756</v>
      </c>
      <c r="K4085" s="110" t="s">
        <v>15823</v>
      </c>
      <c r="L4085" s="109" t="s">
        <v>28100</v>
      </c>
      <c r="M4085" s="110"/>
      <c r="N4085" s="111" t="s">
        <v>25930</v>
      </c>
      <c r="O4085" s="111" t="s">
        <v>28108</v>
      </c>
      <c r="P4085" s="110" t="s">
        <v>17248</v>
      </c>
      <c r="Q4085" s="112">
        <v>0</v>
      </c>
      <c r="R4085" s="111" t="s">
        <v>17249</v>
      </c>
      <c r="S4085" s="112"/>
    </row>
    <row r="4086" spans="7:19" ht="33.75">
      <c r="G4086" s="109" t="s">
        <v>12866</v>
      </c>
      <c r="H4086" s="110" t="s">
        <v>28106</v>
      </c>
      <c r="I4086" s="109" t="s">
        <v>28109</v>
      </c>
      <c r="J4086" s="110" t="s">
        <v>3160</v>
      </c>
      <c r="K4086" s="110" t="s">
        <v>15823</v>
      </c>
      <c r="L4086" s="109" t="s">
        <v>28100</v>
      </c>
      <c r="M4086" s="110"/>
      <c r="N4086" s="111" t="s">
        <v>25930</v>
      </c>
      <c r="O4086" s="111" t="s">
        <v>28110</v>
      </c>
      <c r="P4086" s="110" t="s">
        <v>17248</v>
      </c>
      <c r="Q4086" s="112">
        <v>0</v>
      </c>
      <c r="R4086" s="111" t="s">
        <v>17249</v>
      </c>
      <c r="S4086" s="112"/>
    </row>
    <row r="4087" spans="7:19" ht="33.75">
      <c r="G4087" s="109" t="s">
        <v>12866</v>
      </c>
      <c r="H4087" s="110" t="s">
        <v>28106</v>
      </c>
      <c r="I4087" s="109" t="s">
        <v>27982</v>
      </c>
      <c r="J4087" s="110" t="s">
        <v>10721</v>
      </c>
      <c r="K4087" s="110" t="s">
        <v>15823</v>
      </c>
      <c r="L4087" s="109" t="s">
        <v>28100</v>
      </c>
      <c r="M4087" s="110"/>
      <c r="N4087" s="111" t="s">
        <v>25930</v>
      </c>
      <c r="O4087" s="111" t="s">
        <v>28111</v>
      </c>
      <c r="P4087" s="110" t="s">
        <v>17248</v>
      </c>
      <c r="Q4087" s="112">
        <v>0</v>
      </c>
      <c r="R4087" s="111" t="s">
        <v>17249</v>
      </c>
      <c r="S4087" s="112"/>
    </row>
    <row r="4088" spans="7:19" ht="33.75">
      <c r="G4088" s="109" t="s">
        <v>12866</v>
      </c>
      <c r="H4088" s="110" t="s">
        <v>28106</v>
      </c>
      <c r="I4088" s="109" t="s">
        <v>28112</v>
      </c>
      <c r="J4088" s="110" t="s">
        <v>6456</v>
      </c>
      <c r="K4088" s="110" t="s">
        <v>15823</v>
      </c>
      <c r="L4088" s="109" t="s">
        <v>28100</v>
      </c>
      <c r="M4088" s="110"/>
      <c r="N4088" s="111" t="s">
        <v>25930</v>
      </c>
      <c r="O4088" s="111" t="s">
        <v>28113</v>
      </c>
      <c r="P4088" s="110" t="s">
        <v>17248</v>
      </c>
      <c r="Q4088" s="112">
        <v>0</v>
      </c>
      <c r="R4088" s="111" t="s">
        <v>17249</v>
      </c>
      <c r="S4088" s="112"/>
    </row>
    <row r="4089" spans="7:19" ht="33.75">
      <c r="G4089" s="109" t="s">
        <v>12866</v>
      </c>
      <c r="H4089" s="110" t="s">
        <v>28106</v>
      </c>
      <c r="I4089" s="109" t="s">
        <v>27361</v>
      </c>
      <c r="J4089" s="110" t="s">
        <v>7951</v>
      </c>
      <c r="K4089" s="110" t="s">
        <v>15823</v>
      </c>
      <c r="L4089" s="109" t="s">
        <v>28100</v>
      </c>
      <c r="M4089" s="110"/>
      <c r="N4089" s="111" t="s">
        <v>25930</v>
      </c>
      <c r="O4089" s="111" t="s">
        <v>28114</v>
      </c>
      <c r="P4089" s="110" t="s">
        <v>17248</v>
      </c>
      <c r="Q4089" s="112">
        <v>0</v>
      </c>
      <c r="R4089" s="111" t="s">
        <v>17249</v>
      </c>
      <c r="S4089" s="112"/>
    </row>
    <row r="4090" spans="7:19" ht="33.75">
      <c r="G4090" s="109" t="s">
        <v>12866</v>
      </c>
      <c r="H4090" s="110" t="s">
        <v>28106</v>
      </c>
      <c r="I4090" s="109" t="s">
        <v>27984</v>
      </c>
      <c r="J4090" s="110" t="s">
        <v>1330</v>
      </c>
      <c r="K4090" s="110" t="s">
        <v>15823</v>
      </c>
      <c r="L4090" s="109" t="s">
        <v>28100</v>
      </c>
      <c r="M4090" s="110"/>
      <c r="N4090" s="111" t="s">
        <v>25930</v>
      </c>
      <c r="O4090" s="111" t="s">
        <v>28115</v>
      </c>
      <c r="P4090" s="110" t="s">
        <v>17248</v>
      </c>
      <c r="Q4090" s="112">
        <v>0</v>
      </c>
      <c r="R4090" s="111" t="s">
        <v>17249</v>
      </c>
      <c r="S4090" s="112"/>
    </row>
    <row r="4091" spans="7:19" ht="22.5">
      <c r="G4091" s="109" t="s">
        <v>12867</v>
      </c>
      <c r="H4091" s="110" t="s">
        <v>15824</v>
      </c>
      <c r="I4091" s="109" t="s">
        <v>28116</v>
      </c>
      <c r="J4091" s="110" t="s">
        <v>864</v>
      </c>
      <c r="K4091" s="110" t="s">
        <v>15824</v>
      </c>
      <c r="L4091" s="109" t="s">
        <v>28117</v>
      </c>
      <c r="M4091" s="110" t="s">
        <v>28118</v>
      </c>
      <c r="N4091" s="111" t="s">
        <v>25930</v>
      </c>
      <c r="O4091" s="111" t="s">
        <v>28119</v>
      </c>
      <c r="P4091" s="110" t="s">
        <v>17248</v>
      </c>
      <c r="Q4091" s="112">
        <v>0</v>
      </c>
      <c r="R4091" s="111" t="s">
        <v>17249</v>
      </c>
      <c r="S4091" s="112"/>
    </row>
    <row r="4092" spans="7:19" ht="22.5">
      <c r="G4092" s="109" t="s">
        <v>12867</v>
      </c>
      <c r="H4092" s="110" t="s">
        <v>28120</v>
      </c>
      <c r="I4092" s="109" t="s">
        <v>28116</v>
      </c>
      <c r="J4092" s="110" t="s">
        <v>864</v>
      </c>
      <c r="K4092" s="110" t="s">
        <v>15824</v>
      </c>
      <c r="L4092" s="109" t="s">
        <v>28121</v>
      </c>
      <c r="M4092" s="110"/>
      <c r="N4092" s="111" t="s">
        <v>25930</v>
      </c>
      <c r="O4092" s="111" t="s">
        <v>28122</v>
      </c>
      <c r="P4092" s="110" t="s">
        <v>17248</v>
      </c>
      <c r="Q4092" s="112">
        <v>0</v>
      </c>
      <c r="R4092" s="111" t="s">
        <v>17249</v>
      </c>
      <c r="S4092" s="112"/>
    </row>
    <row r="4093" spans="7:19" ht="33.75">
      <c r="G4093" s="109" t="s">
        <v>12867</v>
      </c>
      <c r="H4093" s="110" t="s">
        <v>28123</v>
      </c>
      <c r="I4093" s="109" t="s">
        <v>28109</v>
      </c>
      <c r="J4093" s="110" t="s">
        <v>3160</v>
      </c>
      <c r="K4093" s="110" t="s">
        <v>28124</v>
      </c>
      <c r="L4093" s="109" t="s">
        <v>28117</v>
      </c>
      <c r="M4093" s="110"/>
      <c r="N4093" s="111" t="s">
        <v>25930</v>
      </c>
      <c r="O4093" s="111" t="s">
        <v>28125</v>
      </c>
      <c r="P4093" s="110" t="s">
        <v>17248</v>
      </c>
      <c r="Q4093" s="112">
        <v>0</v>
      </c>
      <c r="R4093" s="111" t="s">
        <v>17249</v>
      </c>
      <c r="S4093" s="112"/>
    </row>
    <row r="4094" spans="7:19" ht="45">
      <c r="G4094" s="109" t="s">
        <v>12867</v>
      </c>
      <c r="H4094" s="110" t="s">
        <v>28126</v>
      </c>
      <c r="I4094" s="109" t="s">
        <v>28127</v>
      </c>
      <c r="J4094" s="110" t="s">
        <v>9057</v>
      </c>
      <c r="K4094" s="110" t="s">
        <v>15824</v>
      </c>
      <c r="L4094" s="109" t="s">
        <v>28117</v>
      </c>
      <c r="M4094" s="110"/>
      <c r="N4094" s="111" t="s">
        <v>25930</v>
      </c>
      <c r="O4094" s="111" t="s">
        <v>28128</v>
      </c>
      <c r="P4094" s="110" t="s">
        <v>17248</v>
      </c>
      <c r="Q4094" s="112">
        <v>0</v>
      </c>
      <c r="R4094" s="111" t="s">
        <v>17249</v>
      </c>
      <c r="S4094" s="112"/>
    </row>
    <row r="4095" spans="7:19" ht="33.75">
      <c r="G4095" s="109" t="s">
        <v>12868</v>
      </c>
      <c r="H4095" s="110" t="s">
        <v>15825</v>
      </c>
      <c r="I4095" s="109" t="s">
        <v>28129</v>
      </c>
      <c r="J4095" s="110" t="s">
        <v>6459</v>
      </c>
      <c r="K4095" s="110" t="s">
        <v>28130</v>
      </c>
      <c r="L4095" s="109" t="s">
        <v>28131</v>
      </c>
      <c r="M4095" s="110" t="s">
        <v>28132</v>
      </c>
      <c r="N4095" s="111" t="s">
        <v>25930</v>
      </c>
      <c r="O4095" s="111" t="s">
        <v>28133</v>
      </c>
      <c r="P4095" s="110" t="s">
        <v>17248</v>
      </c>
      <c r="Q4095" s="112">
        <v>0</v>
      </c>
      <c r="R4095" s="111" t="s">
        <v>17249</v>
      </c>
      <c r="S4095" s="112"/>
    </row>
    <row r="4096" spans="7:19" ht="33.75">
      <c r="G4096" s="109" t="s">
        <v>12868</v>
      </c>
      <c r="H4096" s="110" t="s">
        <v>28134</v>
      </c>
      <c r="I4096" s="109" t="s">
        <v>28129</v>
      </c>
      <c r="J4096" s="110" t="s">
        <v>6459</v>
      </c>
      <c r="K4096" s="110" t="s">
        <v>28135</v>
      </c>
      <c r="L4096" s="109" t="s">
        <v>28136</v>
      </c>
      <c r="M4096" s="110"/>
      <c r="N4096" s="111" t="s">
        <v>25930</v>
      </c>
      <c r="O4096" s="111" t="s">
        <v>28137</v>
      </c>
      <c r="P4096" s="110" t="s">
        <v>17248</v>
      </c>
      <c r="Q4096" s="112">
        <v>0</v>
      </c>
      <c r="R4096" s="111" t="s">
        <v>17249</v>
      </c>
      <c r="S4096" s="112"/>
    </row>
    <row r="4097" spans="7:19" ht="22.5">
      <c r="G4097" s="109" t="s">
        <v>12869</v>
      </c>
      <c r="H4097" s="110" t="s">
        <v>15826</v>
      </c>
      <c r="I4097" s="109" t="s">
        <v>28138</v>
      </c>
      <c r="J4097" s="110" t="s">
        <v>1970</v>
      </c>
      <c r="K4097" s="110" t="s">
        <v>15826</v>
      </c>
      <c r="L4097" s="109" t="s">
        <v>28139</v>
      </c>
      <c r="M4097" s="110" t="s">
        <v>28140</v>
      </c>
      <c r="N4097" s="111" t="s">
        <v>25930</v>
      </c>
      <c r="O4097" s="111" t="s">
        <v>28141</v>
      </c>
      <c r="P4097" s="110" t="s">
        <v>17248</v>
      </c>
      <c r="Q4097" s="112">
        <v>0</v>
      </c>
      <c r="R4097" s="111" t="s">
        <v>17249</v>
      </c>
      <c r="S4097" s="112"/>
    </row>
    <row r="4098" spans="7:19" ht="22.5">
      <c r="G4098" s="109" t="s">
        <v>12869</v>
      </c>
      <c r="H4098" s="110" t="s">
        <v>28142</v>
      </c>
      <c r="I4098" s="109" t="s">
        <v>28138</v>
      </c>
      <c r="J4098" s="110" t="s">
        <v>1970</v>
      </c>
      <c r="K4098" s="110" t="s">
        <v>28143</v>
      </c>
      <c r="L4098" s="109" t="s">
        <v>28144</v>
      </c>
      <c r="M4098" s="110"/>
      <c r="N4098" s="111" t="s">
        <v>25930</v>
      </c>
      <c r="O4098" s="111" t="s">
        <v>28145</v>
      </c>
      <c r="P4098" s="110" t="s">
        <v>17248</v>
      </c>
      <c r="Q4098" s="112">
        <v>0</v>
      </c>
      <c r="R4098" s="111" t="s">
        <v>17249</v>
      </c>
      <c r="S4098" s="112"/>
    </row>
    <row r="4099" spans="7:19" ht="33.75">
      <c r="G4099" s="109" t="s">
        <v>12870</v>
      </c>
      <c r="H4099" s="110" t="s">
        <v>15827</v>
      </c>
      <c r="I4099" s="109" t="s">
        <v>28107</v>
      </c>
      <c r="J4099" s="110" t="s">
        <v>3756</v>
      </c>
      <c r="K4099" s="110" t="s">
        <v>28146</v>
      </c>
      <c r="L4099" s="109" t="s">
        <v>28147</v>
      </c>
      <c r="M4099" s="110" t="s">
        <v>28148</v>
      </c>
      <c r="N4099" s="111" t="s">
        <v>25930</v>
      </c>
      <c r="O4099" s="111" t="s">
        <v>28149</v>
      </c>
      <c r="P4099" s="110" t="s">
        <v>17248</v>
      </c>
      <c r="Q4099" s="112">
        <v>0</v>
      </c>
      <c r="R4099" s="111" t="s">
        <v>17249</v>
      </c>
      <c r="S4099" s="112"/>
    </row>
    <row r="4100" spans="7:19" ht="33.75">
      <c r="G4100" s="109" t="s">
        <v>12870</v>
      </c>
      <c r="H4100" s="110" t="s">
        <v>28150</v>
      </c>
      <c r="I4100" s="109" t="s">
        <v>28107</v>
      </c>
      <c r="J4100" s="110" t="s">
        <v>3756</v>
      </c>
      <c r="K4100" s="110" t="s">
        <v>28146</v>
      </c>
      <c r="L4100" s="109" t="s">
        <v>28151</v>
      </c>
      <c r="M4100" s="110"/>
      <c r="N4100" s="111" t="s">
        <v>25930</v>
      </c>
      <c r="O4100" s="111" t="s">
        <v>28152</v>
      </c>
      <c r="P4100" s="110" t="s">
        <v>17248</v>
      </c>
      <c r="Q4100" s="112">
        <v>0</v>
      </c>
      <c r="R4100" s="111" t="s">
        <v>17249</v>
      </c>
      <c r="S4100" s="112"/>
    </row>
    <row r="4101" spans="7:19" ht="33.75">
      <c r="G4101" s="109" t="s">
        <v>12871</v>
      </c>
      <c r="H4101" s="110" t="s">
        <v>15828</v>
      </c>
      <c r="I4101" s="109" t="s">
        <v>28094</v>
      </c>
      <c r="J4101" s="110" t="s">
        <v>10885</v>
      </c>
      <c r="K4101" s="110" t="s">
        <v>28153</v>
      </c>
      <c r="L4101" s="109" t="s">
        <v>28154</v>
      </c>
      <c r="M4101" s="110" t="s">
        <v>28155</v>
      </c>
      <c r="N4101" s="111" t="s">
        <v>25930</v>
      </c>
      <c r="O4101" s="111" t="s">
        <v>28156</v>
      </c>
      <c r="P4101" s="110" t="s">
        <v>17248</v>
      </c>
      <c r="Q4101" s="112">
        <v>0</v>
      </c>
      <c r="R4101" s="111" t="s">
        <v>17249</v>
      </c>
      <c r="S4101" s="112"/>
    </row>
    <row r="4102" spans="7:19" ht="22.5">
      <c r="G4102" s="109" t="s">
        <v>12872</v>
      </c>
      <c r="H4102" s="110" t="s">
        <v>15829</v>
      </c>
      <c r="I4102" s="109" t="s">
        <v>28157</v>
      </c>
      <c r="J4102" s="110" t="s">
        <v>6459</v>
      </c>
      <c r="K4102" s="110" t="s">
        <v>15829</v>
      </c>
      <c r="L4102" s="109" t="s">
        <v>28158</v>
      </c>
      <c r="M4102" s="110" t="s">
        <v>28159</v>
      </c>
      <c r="N4102" s="111" t="s">
        <v>25930</v>
      </c>
      <c r="O4102" s="111" t="s">
        <v>28160</v>
      </c>
      <c r="P4102" s="110" t="s">
        <v>17248</v>
      </c>
      <c r="Q4102" s="112">
        <v>0</v>
      </c>
      <c r="R4102" s="111" t="s">
        <v>17249</v>
      </c>
      <c r="S4102" s="112"/>
    </row>
    <row r="4103" spans="7:19" ht="22.5">
      <c r="G4103" s="109" t="s">
        <v>12872</v>
      </c>
      <c r="H4103" s="110" t="s">
        <v>28161</v>
      </c>
      <c r="I4103" s="109" t="s">
        <v>28157</v>
      </c>
      <c r="J4103" s="110" t="s">
        <v>6459</v>
      </c>
      <c r="K4103" s="110" t="s">
        <v>28162</v>
      </c>
      <c r="L4103" s="109" t="s">
        <v>28163</v>
      </c>
      <c r="M4103" s="110"/>
      <c r="N4103" s="111" t="s">
        <v>25930</v>
      </c>
      <c r="O4103" s="111" t="s">
        <v>28164</v>
      </c>
      <c r="P4103" s="110" t="s">
        <v>17248</v>
      </c>
      <c r="Q4103" s="112">
        <v>0</v>
      </c>
      <c r="R4103" s="111" t="s">
        <v>17249</v>
      </c>
      <c r="S4103" s="112"/>
    </row>
    <row r="4104" spans="7:19">
      <c r="G4104" s="109" t="s">
        <v>12873</v>
      </c>
      <c r="H4104" s="110" t="s">
        <v>15151</v>
      </c>
      <c r="I4104" s="109" t="s">
        <v>28027</v>
      </c>
      <c r="J4104" s="110" t="s">
        <v>6459</v>
      </c>
      <c r="K4104" s="110" t="s">
        <v>15151</v>
      </c>
      <c r="L4104" s="109" t="s">
        <v>28165</v>
      </c>
      <c r="M4104" s="110" t="s">
        <v>28166</v>
      </c>
      <c r="N4104" s="111" t="s">
        <v>17417</v>
      </c>
      <c r="O4104" s="111" t="s">
        <v>28167</v>
      </c>
      <c r="P4104" s="110" t="s">
        <v>17248</v>
      </c>
      <c r="Q4104" s="112">
        <v>0</v>
      </c>
      <c r="R4104" s="111" t="s">
        <v>17249</v>
      </c>
      <c r="S4104" s="112"/>
    </row>
    <row r="4105" spans="7:19">
      <c r="G4105" s="109" t="s">
        <v>12873</v>
      </c>
      <c r="H4105" s="110" t="s">
        <v>15151</v>
      </c>
      <c r="I4105" s="109" t="s">
        <v>27471</v>
      </c>
      <c r="J4105" s="110" t="s">
        <v>1970</v>
      </c>
      <c r="K4105" s="110" t="s">
        <v>15151</v>
      </c>
      <c r="L4105" s="109" t="s">
        <v>28165</v>
      </c>
      <c r="M4105" s="110" t="s">
        <v>28168</v>
      </c>
      <c r="N4105" s="111" t="s">
        <v>17417</v>
      </c>
      <c r="O4105" s="111" t="s">
        <v>28169</v>
      </c>
      <c r="P4105" s="110" t="s">
        <v>17248</v>
      </c>
      <c r="Q4105" s="112">
        <v>0</v>
      </c>
      <c r="R4105" s="111" t="s">
        <v>17249</v>
      </c>
      <c r="S4105" s="112"/>
    </row>
    <row r="4106" spans="7:19">
      <c r="G4106" s="109" t="s">
        <v>12873</v>
      </c>
      <c r="H4106" s="110" t="s">
        <v>15151</v>
      </c>
      <c r="I4106" s="109" t="s">
        <v>28030</v>
      </c>
      <c r="J4106" s="110" t="s">
        <v>9751</v>
      </c>
      <c r="K4106" s="110" t="s">
        <v>15151</v>
      </c>
      <c r="L4106" s="109" t="s">
        <v>28165</v>
      </c>
      <c r="M4106" s="110" t="s">
        <v>28170</v>
      </c>
      <c r="N4106" s="111" t="s">
        <v>17417</v>
      </c>
      <c r="O4106" s="111" t="s">
        <v>28171</v>
      </c>
      <c r="P4106" s="110" t="s">
        <v>17248</v>
      </c>
      <c r="Q4106" s="112">
        <v>0</v>
      </c>
      <c r="R4106" s="111" t="s">
        <v>17249</v>
      </c>
      <c r="S4106" s="112"/>
    </row>
    <row r="4107" spans="7:19">
      <c r="G4107" s="109" t="s">
        <v>12873</v>
      </c>
      <c r="H4107" s="110" t="s">
        <v>15151</v>
      </c>
      <c r="I4107" s="109" t="s">
        <v>28172</v>
      </c>
      <c r="J4107" s="110" t="s">
        <v>11090</v>
      </c>
      <c r="K4107" s="110" t="s">
        <v>15151</v>
      </c>
      <c r="L4107" s="109" t="s">
        <v>28165</v>
      </c>
      <c r="M4107" s="110" t="s">
        <v>28173</v>
      </c>
      <c r="N4107" s="111" t="s">
        <v>17417</v>
      </c>
      <c r="O4107" s="111" t="s">
        <v>28174</v>
      </c>
      <c r="P4107" s="110" t="s">
        <v>17248</v>
      </c>
      <c r="Q4107" s="112">
        <v>0</v>
      </c>
      <c r="R4107" s="111" t="s">
        <v>17249</v>
      </c>
      <c r="S4107" s="112"/>
    </row>
    <row r="4108" spans="7:19">
      <c r="G4108" s="109" t="s">
        <v>12874</v>
      </c>
      <c r="H4108" s="110" t="s">
        <v>15151</v>
      </c>
      <c r="I4108" s="109" t="s">
        <v>28027</v>
      </c>
      <c r="J4108" s="110" t="s">
        <v>6459</v>
      </c>
      <c r="K4108" s="110" t="s">
        <v>15151</v>
      </c>
      <c r="L4108" s="109" t="s">
        <v>21186</v>
      </c>
      <c r="M4108" s="110" t="s">
        <v>28175</v>
      </c>
      <c r="N4108" s="111" t="s">
        <v>17417</v>
      </c>
      <c r="O4108" s="111" t="s">
        <v>28176</v>
      </c>
      <c r="P4108" s="110" t="s">
        <v>17248</v>
      </c>
      <c r="Q4108" s="112">
        <v>0</v>
      </c>
      <c r="R4108" s="111" t="s">
        <v>17249</v>
      </c>
      <c r="S4108" s="112"/>
    </row>
    <row r="4109" spans="7:19">
      <c r="G4109" s="109" t="s">
        <v>12875</v>
      </c>
      <c r="H4109" s="110" t="s">
        <v>15151</v>
      </c>
      <c r="I4109" s="109" t="s">
        <v>27471</v>
      </c>
      <c r="J4109" s="110" t="s">
        <v>1970</v>
      </c>
      <c r="K4109" s="110" t="s">
        <v>15151</v>
      </c>
      <c r="L4109" s="109" t="s">
        <v>28177</v>
      </c>
      <c r="M4109" s="110" t="s">
        <v>28178</v>
      </c>
      <c r="N4109" s="111" t="s">
        <v>17417</v>
      </c>
      <c r="O4109" s="111" t="s">
        <v>28179</v>
      </c>
      <c r="P4109" s="110" t="s">
        <v>17248</v>
      </c>
      <c r="Q4109" s="112">
        <v>0</v>
      </c>
      <c r="R4109" s="111" t="s">
        <v>17249</v>
      </c>
      <c r="S4109" s="112"/>
    </row>
    <row r="4110" spans="7:19">
      <c r="G4110" s="109" t="s">
        <v>12876</v>
      </c>
      <c r="H4110" s="110" t="s">
        <v>15151</v>
      </c>
      <c r="I4110" s="109" t="s">
        <v>28030</v>
      </c>
      <c r="J4110" s="110" t="s">
        <v>9751</v>
      </c>
      <c r="K4110" s="110" t="s">
        <v>15151</v>
      </c>
      <c r="L4110" s="109" t="s">
        <v>28180</v>
      </c>
      <c r="M4110" s="110" t="s">
        <v>28181</v>
      </c>
      <c r="N4110" s="111" t="s">
        <v>17417</v>
      </c>
      <c r="O4110" s="111" t="s">
        <v>28182</v>
      </c>
      <c r="P4110" s="110" t="s">
        <v>17248</v>
      </c>
      <c r="Q4110" s="112">
        <v>0</v>
      </c>
      <c r="R4110" s="111" t="s">
        <v>17249</v>
      </c>
      <c r="S4110" s="112"/>
    </row>
    <row r="4111" spans="7:19">
      <c r="G4111" s="109" t="s">
        <v>12877</v>
      </c>
      <c r="H4111" s="110" t="s">
        <v>15151</v>
      </c>
      <c r="I4111" s="109" t="s">
        <v>28172</v>
      </c>
      <c r="J4111" s="110" t="s">
        <v>11090</v>
      </c>
      <c r="K4111" s="110" t="s">
        <v>15151</v>
      </c>
      <c r="L4111" s="109" t="s">
        <v>28183</v>
      </c>
      <c r="M4111" s="110" t="s">
        <v>28184</v>
      </c>
      <c r="N4111" s="111" t="s">
        <v>17417</v>
      </c>
      <c r="O4111" s="111" t="s">
        <v>28185</v>
      </c>
      <c r="P4111" s="110" t="s">
        <v>17248</v>
      </c>
      <c r="Q4111" s="112">
        <v>0</v>
      </c>
      <c r="R4111" s="111" t="s">
        <v>17249</v>
      </c>
      <c r="S4111" s="112"/>
    </row>
    <row r="4112" spans="7:19" ht="22.5">
      <c r="G4112" s="109" t="s">
        <v>12878</v>
      </c>
      <c r="H4112" s="110" t="s">
        <v>15830</v>
      </c>
      <c r="I4112" s="109" t="s">
        <v>25948</v>
      </c>
      <c r="J4112" s="110" t="s">
        <v>3677</v>
      </c>
      <c r="K4112" s="110" t="s">
        <v>28186</v>
      </c>
      <c r="L4112" s="109" t="s">
        <v>28187</v>
      </c>
      <c r="M4112" s="110" t="s">
        <v>28188</v>
      </c>
      <c r="N4112" s="111" t="s">
        <v>17409</v>
      </c>
      <c r="O4112" s="111" t="s">
        <v>28189</v>
      </c>
      <c r="P4112" s="110" t="s">
        <v>17248</v>
      </c>
      <c r="Q4112" s="112">
        <v>0</v>
      </c>
      <c r="R4112" s="111" t="s">
        <v>17249</v>
      </c>
      <c r="S4112" s="112"/>
    </row>
    <row r="4113" spans="7:19" ht="22.5">
      <c r="G4113" s="109" t="s">
        <v>12879</v>
      </c>
      <c r="H4113" s="110" t="s">
        <v>15144</v>
      </c>
      <c r="I4113" s="109" t="s">
        <v>28190</v>
      </c>
      <c r="J4113" s="110" t="s">
        <v>3677</v>
      </c>
      <c r="K4113" s="110" t="s">
        <v>28191</v>
      </c>
      <c r="L4113" s="109" t="s">
        <v>28192</v>
      </c>
      <c r="M4113" s="110" t="s">
        <v>17360</v>
      </c>
      <c r="N4113" s="111" t="s">
        <v>17353</v>
      </c>
      <c r="O4113" s="111" t="s">
        <v>28193</v>
      </c>
      <c r="P4113" s="110" t="s">
        <v>17248</v>
      </c>
      <c r="Q4113" s="112">
        <v>0</v>
      </c>
      <c r="R4113" s="111" t="s">
        <v>17249</v>
      </c>
      <c r="S4113" s="112"/>
    </row>
    <row r="4114" spans="7:19" ht="33.75">
      <c r="G4114" s="109" t="s">
        <v>12879</v>
      </c>
      <c r="H4114" s="110" t="s">
        <v>28194</v>
      </c>
      <c r="I4114" s="109" t="s">
        <v>28195</v>
      </c>
      <c r="J4114" s="110" t="s">
        <v>4783</v>
      </c>
      <c r="K4114" s="110" t="s">
        <v>28196</v>
      </c>
      <c r="L4114" s="109" t="s">
        <v>28192</v>
      </c>
      <c r="M4114" s="110"/>
      <c r="N4114" s="111" t="s">
        <v>17353</v>
      </c>
      <c r="O4114" s="111" t="s">
        <v>28197</v>
      </c>
      <c r="P4114" s="110" t="s">
        <v>17248</v>
      </c>
      <c r="Q4114" s="112">
        <v>0</v>
      </c>
      <c r="R4114" s="111" t="s">
        <v>17249</v>
      </c>
      <c r="S4114" s="112"/>
    </row>
    <row r="4115" spans="7:19" ht="22.5">
      <c r="G4115" s="109" t="s">
        <v>12880</v>
      </c>
      <c r="H4115" s="110" t="s">
        <v>15831</v>
      </c>
      <c r="I4115" s="109" t="s">
        <v>28198</v>
      </c>
      <c r="J4115" s="110" t="s">
        <v>3677</v>
      </c>
      <c r="K4115" s="110" t="s">
        <v>15831</v>
      </c>
      <c r="L4115" s="109" t="s">
        <v>28199</v>
      </c>
      <c r="M4115" s="110" t="s">
        <v>28200</v>
      </c>
      <c r="N4115" s="111" t="s">
        <v>28201</v>
      </c>
      <c r="O4115" s="111" t="s">
        <v>28202</v>
      </c>
      <c r="P4115" s="110" t="s">
        <v>17248</v>
      </c>
      <c r="Q4115" s="112">
        <v>0</v>
      </c>
      <c r="R4115" s="111" t="s">
        <v>17249</v>
      </c>
      <c r="S4115" s="112"/>
    </row>
    <row r="4116" spans="7:19">
      <c r="G4116" s="109" t="s">
        <v>12881</v>
      </c>
      <c r="H4116" s="110" t="s">
        <v>15151</v>
      </c>
      <c r="I4116" s="109" t="s">
        <v>28198</v>
      </c>
      <c r="J4116" s="110" t="s">
        <v>3677</v>
      </c>
      <c r="K4116" s="110" t="s">
        <v>15151</v>
      </c>
      <c r="L4116" s="109" t="s">
        <v>28203</v>
      </c>
      <c r="M4116" s="110" t="s">
        <v>28204</v>
      </c>
      <c r="N4116" s="111" t="s">
        <v>17417</v>
      </c>
      <c r="O4116" s="111" t="s">
        <v>28205</v>
      </c>
      <c r="P4116" s="110" t="s">
        <v>17248</v>
      </c>
      <c r="Q4116" s="112">
        <v>0</v>
      </c>
      <c r="R4116" s="111" t="s">
        <v>17249</v>
      </c>
      <c r="S4116" s="112"/>
    </row>
    <row r="4117" spans="7:19">
      <c r="G4117" s="109" t="s">
        <v>12881</v>
      </c>
      <c r="H4117" s="110" t="s">
        <v>15151</v>
      </c>
      <c r="I4117" s="109" t="s">
        <v>25989</v>
      </c>
      <c r="J4117" s="110" t="s">
        <v>1845</v>
      </c>
      <c r="K4117" s="110" t="s">
        <v>15151</v>
      </c>
      <c r="L4117" s="109" t="s">
        <v>28203</v>
      </c>
      <c r="M4117" s="110" t="s">
        <v>28206</v>
      </c>
      <c r="N4117" s="111" t="s">
        <v>17417</v>
      </c>
      <c r="O4117" s="111" t="s">
        <v>28207</v>
      </c>
      <c r="P4117" s="110" t="s">
        <v>17248</v>
      </c>
      <c r="Q4117" s="112">
        <v>0</v>
      </c>
      <c r="R4117" s="111" t="s">
        <v>17249</v>
      </c>
      <c r="S4117" s="112"/>
    </row>
    <row r="4118" spans="7:19">
      <c r="G4118" s="109" t="s">
        <v>12881</v>
      </c>
      <c r="H4118" s="110" t="s">
        <v>15151</v>
      </c>
      <c r="I4118" s="109" t="s">
        <v>28208</v>
      </c>
      <c r="J4118" s="110" t="s">
        <v>2388</v>
      </c>
      <c r="K4118" s="110" t="s">
        <v>15151</v>
      </c>
      <c r="L4118" s="109" t="s">
        <v>28203</v>
      </c>
      <c r="M4118" s="110" t="s">
        <v>28209</v>
      </c>
      <c r="N4118" s="111" t="s">
        <v>17417</v>
      </c>
      <c r="O4118" s="111" t="s">
        <v>28210</v>
      </c>
      <c r="P4118" s="110" t="s">
        <v>17248</v>
      </c>
      <c r="Q4118" s="112">
        <v>0</v>
      </c>
      <c r="R4118" s="111" t="s">
        <v>17249</v>
      </c>
      <c r="S4118" s="112"/>
    </row>
    <row r="4119" spans="7:19">
      <c r="G4119" s="109" t="s">
        <v>12881</v>
      </c>
      <c r="H4119" s="110" t="s">
        <v>15151</v>
      </c>
      <c r="I4119" s="109" t="s">
        <v>28211</v>
      </c>
      <c r="J4119" s="110" t="s">
        <v>2662</v>
      </c>
      <c r="K4119" s="110" t="s">
        <v>15151</v>
      </c>
      <c r="L4119" s="109" t="s">
        <v>28203</v>
      </c>
      <c r="M4119" s="110" t="s">
        <v>28212</v>
      </c>
      <c r="N4119" s="111" t="s">
        <v>17417</v>
      </c>
      <c r="O4119" s="111" t="s">
        <v>28213</v>
      </c>
      <c r="P4119" s="110" t="s">
        <v>17248</v>
      </c>
      <c r="Q4119" s="112">
        <v>0</v>
      </c>
      <c r="R4119" s="111" t="s">
        <v>17249</v>
      </c>
      <c r="S4119" s="112"/>
    </row>
    <row r="4120" spans="7:19">
      <c r="G4120" s="109" t="s">
        <v>12881</v>
      </c>
      <c r="H4120" s="110" t="s">
        <v>15151</v>
      </c>
      <c r="I4120" s="109" t="s">
        <v>25983</v>
      </c>
      <c r="J4120" s="110" t="s">
        <v>3803</v>
      </c>
      <c r="K4120" s="110" t="s">
        <v>15151</v>
      </c>
      <c r="L4120" s="109" t="s">
        <v>28203</v>
      </c>
      <c r="M4120" s="110" t="s">
        <v>28214</v>
      </c>
      <c r="N4120" s="111" t="s">
        <v>17417</v>
      </c>
      <c r="O4120" s="111" t="s">
        <v>28215</v>
      </c>
      <c r="P4120" s="110" t="s">
        <v>17248</v>
      </c>
      <c r="Q4120" s="112">
        <v>0</v>
      </c>
      <c r="R4120" s="111" t="s">
        <v>17249</v>
      </c>
      <c r="S4120" s="112"/>
    </row>
    <row r="4121" spans="7:19">
      <c r="G4121" s="109" t="s">
        <v>12881</v>
      </c>
      <c r="H4121" s="110" t="s">
        <v>15151</v>
      </c>
      <c r="I4121" s="109" t="s">
        <v>25895</v>
      </c>
      <c r="J4121" s="110" t="s">
        <v>4783</v>
      </c>
      <c r="K4121" s="110" t="s">
        <v>15151</v>
      </c>
      <c r="L4121" s="109" t="s">
        <v>28203</v>
      </c>
      <c r="M4121" s="110" t="s">
        <v>28216</v>
      </c>
      <c r="N4121" s="111" t="s">
        <v>17417</v>
      </c>
      <c r="O4121" s="111" t="s">
        <v>28217</v>
      </c>
      <c r="P4121" s="110" t="s">
        <v>17248</v>
      </c>
      <c r="Q4121" s="112">
        <v>0</v>
      </c>
      <c r="R4121" s="111" t="s">
        <v>17249</v>
      </c>
      <c r="S4121" s="112"/>
    </row>
    <row r="4122" spans="7:19">
      <c r="G4122" s="109" t="s">
        <v>12881</v>
      </c>
      <c r="H4122" s="110" t="s">
        <v>15151</v>
      </c>
      <c r="I4122" s="109" t="s">
        <v>28218</v>
      </c>
      <c r="J4122" s="110" t="s">
        <v>6768</v>
      </c>
      <c r="K4122" s="110" t="s">
        <v>15151</v>
      </c>
      <c r="L4122" s="109" t="s">
        <v>28203</v>
      </c>
      <c r="M4122" s="110" t="s">
        <v>28219</v>
      </c>
      <c r="N4122" s="111" t="s">
        <v>17417</v>
      </c>
      <c r="O4122" s="111" t="s">
        <v>28220</v>
      </c>
      <c r="P4122" s="110" t="s">
        <v>17248</v>
      </c>
      <c r="Q4122" s="112">
        <v>0</v>
      </c>
      <c r="R4122" s="111" t="s">
        <v>17249</v>
      </c>
      <c r="S4122" s="112"/>
    </row>
    <row r="4123" spans="7:19">
      <c r="G4123" s="109" t="s">
        <v>12881</v>
      </c>
      <c r="H4123" s="110" t="s">
        <v>15151</v>
      </c>
      <c r="I4123" s="109" t="s">
        <v>25960</v>
      </c>
      <c r="J4123" s="110" t="s">
        <v>8609</v>
      </c>
      <c r="K4123" s="110" t="s">
        <v>15151</v>
      </c>
      <c r="L4123" s="109" t="s">
        <v>28203</v>
      </c>
      <c r="M4123" s="110" t="s">
        <v>28221</v>
      </c>
      <c r="N4123" s="111" t="s">
        <v>17417</v>
      </c>
      <c r="O4123" s="111" t="s">
        <v>28222</v>
      </c>
      <c r="P4123" s="110" t="s">
        <v>17248</v>
      </c>
      <c r="Q4123" s="112">
        <v>0</v>
      </c>
      <c r="R4123" s="111" t="s">
        <v>17249</v>
      </c>
      <c r="S4123" s="112"/>
    </row>
    <row r="4124" spans="7:19">
      <c r="G4124" s="109" t="s">
        <v>12882</v>
      </c>
      <c r="H4124" s="110" t="s">
        <v>15151</v>
      </c>
      <c r="I4124" s="109" t="s">
        <v>28198</v>
      </c>
      <c r="J4124" s="110" t="s">
        <v>3677</v>
      </c>
      <c r="K4124" s="110" t="s">
        <v>15151</v>
      </c>
      <c r="L4124" s="109" t="s">
        <v>28223</v>
      </c>
      <c r="M4124" s="110" t="s">
        <v>28224</v>
      </c>
      <c r="N4124" s="111" t="s">
        <v>17417</v>
      </c>
      <c r="O4124" s="111" t="s">
        <v>28225</v>
      </c>
      <c r="P4124" s="110" t="s">
        <v>17248</v>
      </c>
      <c r="Q4124" s="112">
        <v>0</v>
      </c>
      <c r="R4124" s="111" t="s">
        <v>17249</v>
      </c>
      <c r="S4124" s="112"/>
    </row>
    <row r="4125" spans="7:19">
      <c r="G4125" s="109" t="s">
        <v>12882</v>
      </c>
      <c r="H4125" s="110" t="s">
        <v>15151</v>
      </c>
      <c r="I4125" s="109" t="s">
        <v>25983</v>
      </c>
      <c r="J4125" s="110" t="s">
        <v>3803</v>
      </c>
      <c r="K4125" s="110" t="s">
        <v>15151</v>
      </c>
      <c r="L4125" s="109" t="s">
        <v>28223</v>
      </c>
      <c r="M4125" s="110" t="s">
        <v>28226</v>
      </c>
      <c r="N4125" s="111" t="s">
        <v>17417</v>
      </c>
      <c r="O4125" s="111" t="s">
        <v>28227</v>
      </c>
      <c r="P4125" s="110" t="s">
        <v>17248</v>
      </c>
      <c r="Q4125" s="112">
        <v>0</v>
      </c>
      <c r="R4125" s="111" t="s">
        <v>17249</v>
      </c>
      <c r="S4125" s="112"/>
    </row>
    <row r="4126" spans="7:19">
      <c r="G4126" s="109" t="s">
        <v>12882</v>
      </c>
      <c r="H4126" s="110" t="s">
        <v>15151</v>
      </c>
      <c r="I4126" s="109" t="s">
        <v>25989</v>
      </c>
      <c r="J4126" s="110" t="s">
        <v>1845</v>
      </c>
      <c r="K4126" s="110" t="s">
        <v>15151</v>
      </c>
      <c r="L4126" s="109" t="s">
        <v>28223</v>
      </c>
      <c r="M4126" s="110" t="s">
        <v>28228</v>
      </c>
      <c r="N4126" s="111" t="s">
        <v>17417</v>
      </c>
      <c r="O4126" s="111" t="s">
        <v>28229</v>
      </c>
      <c r="P4126" s="110" t="s">
        <v>17248</v>
      </c>
      <c r="Q4126" s="112">
        <v>0</v>
      </c>
      <c r="R4126" s="111" t="s">
        <v>17249</v>
      </c>
      <c r="S4126" s="112"/>
    </row>
    <row r="4127" spans="7:19">
      <c r="G4127" s="109" t="s">
        <v>12882</v>
      </c>
      <c r="H4127" s="110" t="s">
        <v>15151</v>
      </c>
      <c r="I4127" s="109" t="s">
        <v>28211</v>
      </c>
      <c r="J4127" s="110" t="s">
        <v>2662</v>
      </c>
      <c r="K4127" s="110" t="s">
        <v>15151</v>
      </c>
      <c r="L4127" s="109" t="s">
        <v>28223</v>
      </c>
      <c r="M4127" s="110" t="s">
        <v>28230</v>
      </c>
      <c r="N4127" s="111" t="s">
        <v>17417</v>
      </c>
      <c r="O4127" s="111" t="s">
        <v>28231</v>
      </c>
      <c r="P4127" s="110" t="s">
        <v>17248</v>
      </c>
      <c r="Q4127" s="112">
        <v>0</v>
      </c>
      <c r="R4127" s="111" t="s">
        <v>17249</v>
      </c>
      <c r="S4127" s="112"/>
    </row>
    <row r="4128" spans="7:19">
      <c r="G4128" s="109" t="s">
        <v>12882</v>
      </c>
      <c r="H4128" s="110" t="s">
        <v>15151</v>
      </c>
      <c r="I4128" s="109" t="s">
        <v>28208</v>
      </c>
      <c r="J4128" s="110" t="s">
        <v>2388</v>
      </c>
      <c r="K4128" s="110" t="s">
        <v>15151</v>
      </c>
      <c r="L4128" s="109" t="s">
        <v>28223</v>
      </c>
      <c r="M4128" s="110" t="s">
        <v>28232</v>
      </c>
      <c r="N4128" s="111" t="s">
        <v>17417</v>
      </c>
      <c r="O4128" s="111" t="s">
        <v>28233</v>
      </c>
      <c r="P4128" s="110" t="s">
        <v>17248</v>
      </c>
      <c r="Q4128" s="112">
        <v>0</v>
      </c>
      <c r="R4128" s="111" t="s">
        <v>17249</v>
      </c>
      <c r="S4128" s="112"/>
    </row>
    <row r="4129" spans="7:19">
      <c r="G4129" s="109" t="s">
        <v>12882</v>
      </c>
      <c r="H4129" s="110" t="s">
        <v>15151</v>
      </c>
      <c r="I4129" s="109" t="s">
        <v>28218</v>
      </c>
      <c r="J4129" s="110" t="s">
        <v>6768</v>
      </c>
      <c r="K4129" s="110" t="s">
        <v>15151</v>
      </c>
      <c r="L4129" s="109" t="s">
        <v>28223</v>
      </c>
      <c r="M4129" s="110" t="s">
        <v>28234</v>
      </c>
      <c r="N4129" s="111" t="s">
        <v>17417</v>
      </c>
      <c r="O4129" s="111" t="s">
        <v>28235</v>
      </c>
      <c r="P4129" s="110" t="s">
        <v>17248</v>
      </c>
      <c r="Q4129" s="112">
        <v>0</v>
      </c>
      <c r="R4129" s="111" t="s">
        <v>17249</v>
      </c>
      <c r="S4129" s="112"/>
    </row>
    <row r="4130" spans="7:19">
      <c r="G4130" s="109" t="s">
        <v>12882</v>
      </c>
      <c r="H4130" s="110" t="s">
        <v>15151</v>
      </c>
      <c r="I4130" s="109" t="s">
        <v>25895</v>
      </c>
      <c r="J4130" s="110" t="s">
        <v>4783</v>
      </c>
      <c r="K4130" s="110" t="s">
        <v>15151</v>
      </c>
      <c r="L4130" s="109" t="s">
        <v>28223</v>
      </c>
      <c r="M4130" s="110" t="s">
        <v>28236</v>
      </c>
      <c r="N4130" s="111" t="s">
        <v>17417</v>
      </c>
      <c r="O4130" s="111" t="s">
        <v>28237</v>
      </c>
      <c r="P4130" s="110" t="s">
        <v>17248</v>
      </c>
      <c r="Q4130" s="112">
        <v>0</v>
      </c>
      <c r="R4130" s="111" t="s">
        <v>17249</v>
      </c>
      <c r="S4130" s="112"/>
    </row>
    <row r="4131" spans="7:19">
      <c r="G4131" s="109" t="s">
        <v>12882</v>
      </c>
      <c r="H4131" s="110" t="s">
        <v>15151</v>
      </c>
      <c r="I4131" s="109" t="s">
        <v>25960</v>
      </c>
      <c r="J4131" s="110" t="s">
        <v>8609</v>
      </c>
      <c r="K4131" s="110" t="s">
        <v>15151</v>
      </c>
      <c r="L4131" s="109" t="s">
        <v>28223</v>
      </c>
      <c r="M4131" s="110" t="s">
        <v>28238</v>
      </c>
      <c r="N4131" s="111" t="s">
        <v>17417</v>
      </c>
      <c r="O4131" s="111" t="s">
        <v>28239</v>
      </c>
      <c r="P4131" s="110" t="s">
        <v>17248</v>
      </c>
      <c r="Q4131" s="112">
        <v>0</v>
      </c>
      <c r="R4131" s="111" t="s">
        <v>17249</v>
      </c>
      <c r="S4131" s="112"/>
    </row>
    <row r="4132" spans="7:19" ht="33.75">
      <c r="G4132" s="109" t="s">
        <v>12883</v>
      </c>
      <c r="H4132" s="110" t="s">
        <v>15152</v>
      </c>
      <c r="I4132" s="109" t="s">
        <v>28240</v>
      </c>
      <c r="J4132" s="110" t="s">
        <v>3677</v>
      </c>
      <c r="K4132" s="110" t="s">
        <v>28191</v>
      </c>
      <c r="L4132" s="109" t="s">
        <v>28241</v>
      </c>
      <c r="M4132" s="110" t="s">
        <v>28242</v>
      </c>
      <c r="N4132" s="111" t="s">
        <v>17212</v>
      </c>
      <c r="O4132" s="111" t="s">
        <v>28243</v>
      </c>
      <c r="P4132" s="110" t="s">
        <v>17248</v>
      </c>
      <c r="Q4132" s="112">
        <v>0</v>
      </c>
      <c r="R4132" s="111" t="s">
        <v>17249</v>
      </c>
      <c r="S4132" s="112"/>
    </row>
    <row r="4133" spans="7:19" ht="22.5">
      <c r="G4133" s="109" t="s">
        <v>12884</v>
      </c>
      <c r="H4133" s="110" t="s">
        <v>15832</v>
      </c>
      <c r="I4133" s="109" t="s">
        <v>28244</v>
      </c>
      <c r="J4133" s="110" t="s">
        <v>3677</v>
      </c>
      <c r="K4133" s="110" t="s">
        <v>28245</v>
      </c>
      <c r="L4133" s="109" t="s">
        <v>28246</v>
      </c>
      <c r="M4133" s="110" t="s">
        <v>28247</v>
      </c>
      <c r="N4133" s="111" t="s">
        <v>25930</v>
      </c>
      <c r="O4133" s="111" t="s">
        <v>28248</v>
      </c>
      <c r="P4133" s="110" t="s">
        <v>17248</v>
      </c>
      <c r="Q4133" s="112">
        <v>0</v>
      </c>
      <c r="R4133" s="111" t="s">
        <v>17249</v>
      </c>
      <c r="S4133" s="112"/>
    </row>
    <row r="4134" spans="7:19" ht="22.5">
      <c r="G4134" s="109" t="s">
        <v>12884</v>
      </c>
      <c r="H4134" s="110" t="s">
        <v>15832</v>
      </c>
      <c r="I4134" s="109" t="s">
        <v>28249</v>
      </c>
      <c r="J4134" s="110" t="s">
        <v>3803</v>
      </c>
      <c r="K4134" s="110" t="s">
        <v>15832</v>
      </c>
      <c r="L4134" s="109" t="s">
        <v>28246</v>
      </c>
      <c r="M4134" s="110"/>
      <c r="N4134" s="111" t="s">
        <v>25930</v>
      </c>
      <c r="O4134" s="111" t="s">
        <v>28250</v>
      </c>
      <c r="P4134" s="110" t="s">
        <v>17248</v>
      </c>
      <c r="Q4134" s="112">
        <v>0</v>
      </c>
      <c r="R4134" s="111" t="s">
        <v>17249</v>
      </c>
      <c r="S4134" s="112"/>
    </row>
    <row r="4135" spans="7:19" ht="22.5">
      <c r="G4135" s="109" t="s">
        <v>12884</v>
      </c>
      <c r="H4135" s="110" t="s">
        <v>15832</v>
      </c>
      <c r="I4135" s="109" t="s">
        <v>28251</v>
      </c>
      <c r="J4135" s="110" t="s">
        <v>6768</v>
      </c>
      <c r="K4135" s="110" t="s">
        <v>15832</v>
      </c>
      <c r="L4135" s="109" t="s">
        <v>28246</v>
      </c>
      <c r="M4135" s="110"/>
      <c r="N4135" s="111" t="s">
        <v>25930</v>
      </c>
      <c r="O4135" s="111" t="s">
        <v>28252</v>
      </c>
      <c r="P4135" s="110" t="s">
        <v>17248</v>
      </c>
      <c r="Q4135" s="112">
        <v>0</v>
      </c>
      <c r="R4135" s="111" t="s">
        <v>17249</v>
      </c>
      <c r="S4135" s="112"/>
    </row>
    <row r="4136" spans="7:19" ht="22.5">
      <c r="G4136" s="109" t="s">
        <v>12884</v>
      </c>
      <c r="H4136" s="110" t="s">
        <v>15832</v>
      </c>
      <c r="I4136" s="109" t="s">
        <v>28253</v>
      </c>
      <c r="J4136" s="110" t="s">
        <v>1695</v>
      </c>
      <c r="K4136" s="110" t="s">
        <v>15832</v>
      </c>
      <c r="L4136" s="109" t="s">
        <v>28246</v>
      </c>
      <c r="M4136" s="110"/>
      <c r="N4136" s="111" t="s">
        <v>25930</v>
      </c>
      <c r="O4136" s="111" t="s">
        <v>28254</v>
      </c>
      <c r="P4136" s="110" t="s">
        <v>17248</v>
      </c>
      <c r="Q4136" s="112">
        <v>0</v>
      </c>
      <c r="R4136" s="111" t="s">
        <v>17249</v>
      </c>
      <c r="S4136" s="112"/>
    </row>
    <row r="4137" spans="7:19" ht="22.5">
      <c r="G4137" s="109" t="s">
        <v>12884</v>
      </c>
      <c r="H4137" s="110" t="s">
        <v>15832</v>
      </c>
      <c r="I4137" s="109" t="s">
        <v>28255</v>
      </c>
      <c r="J4137" s="110" t="s">
        <v>3194</v>
      </c>
      <c r="K4137" s="110" t="s">
        <v>15832</v>
      </c>
      <c r="L4137" s="109" t="s">
        <v>28246</v>
      </c>
      <c r="M4137" s="110"/>
      <c r="N4137" s="111" t="s">
        <v>25930</v>
      </c>
      <c r="O4137" s="111" t="s">
        <v>28256</v>
      </c>
      <c r="P4137" s="110" t="s">
        <v>17248</v>
      </c>
      <c r="Q4137" s="112">
        <v>0</v>
      </c>
      <c r="R4137" s="111" t="s">
        <v>17249</v>
      </c>
      <c r="S4137" s="112"/>
    </row>
    <row r="4138" spans="7:19" ht="22.5">
      <c r="G4138" s="109" t="s">
        <v>12884</v>
      </c>
      <c r="H4138" s="110" t="s">
        <v>15832</v>
      </c>
      <c r="I4138" s="109" t="s">
        <v>28257</v>
      </c>
      <c r="J4138" s="110" t="s">
        <v>8609</v>
      </c>
      <c r="K4138" s="110" t="s">
        <v>15832</v>
      </c>
      <c r="L4138" s="109" t="s">
        <v>28246</v>
      </c>
      <c r="M4138" s="110"/>
      <c r="N4138" s="111" t="s">
        <v>25930</v>
      </c>
      <c r="O4138" s="111" t="s">
        <v>28258</v>
      </c>
      <c r="P4138" s="110" t="s">
        <v>17248</v>
      </c>
      <c r="Q4138" s="112">
        <v>0</v>
      </c>
      <c r="R4138" s="111" t="s">
        <v>17249</v>
      </c>
      <c r="S4138" s="112"/>
    </row>
    <row r="4139" spans="7:19" ht="22.5">
      <c r="G4139" s="109" t="s">
        <v>12884</v>
      </c>
      <c r="H4139" s="110" t="s">
        <v>15832</v>
      </c>
      <c r="I4139" s="109" t="s">
        <v>28259</v>
      </c>
      <c r="J4139" s="110" t="s">
        <v>4783</v>
      </c>
      <c r="K4139" s="110" t="s">
        <v>15832</v>
      </c>
      <c r="L4139" s="109" t="s">
        <v>28246</v>
      </c>
      <c r="M4139" s="110"/>
      <c r="N4139" s="111" t="s">
        <v>25930</v>
      </c>
      <c r="O4139" s="111" t="s">
        <v>28260</v>
      </c>
      <c r="P4139" s="110" t="s">
        <v>17248</v>
      </c>
      <c r="Q4139" s="112">
        <v>0</v>
      </c>
      <c r="R4139" s="111" t="s">
        <v>17249</v>
      </c>
      <c r="S4139" s="112"/>
    </row>
    <row r="4140" spans="7:19" ht="22.5">
      <c r="G4140" s="109" t="s">
        <v>12884</v>
      </c>
      <c r="H4140" s="110" t="s">
        <v>28261</v>
      </c>
      <c r="I4140" s="109" t="s">
        <v>28244</v>
      </c>
      <c r="J4140" s="110" t="s">
        <v>3677</v>
      </c>
      <c r="K4140" s="110" t="s">
        <v>28245</v>
      </c>
      <c r="L4140" s="109" t="s">
        <v>28262</v>
      </c>
      <c r="M4140" s="110"/>
      <c r="N4140" s="111" t="s">
        <v>25930</v>
      </c>
      <c r="O4140" s="111" t="s">
        <v>28263</v>
      </c>
      <c r="P4140" s="110" t="s">
        <v>17248</v>
      </c>
      <c r="Q4140" s="112">
        <v>0</v>
      </c>
      <c r="R4140" s="111" t="s">
        <v>17249</v>
      </c>
      <c r="S4140" s="112"/>
    </row>
    <row r="4141" spans="7:19" ht="22.5">
      <c r="G4141" s="109" t="s">
        <v>12885</v>
      </c>
      <c r="H4141" s="110" t="s">
        <v>15833</v>
      </c>
      <c r="I4141" s="109" t="s">
        <v>28264</v>
      </c>
      <c r="J4141" s="110" t="s">
        <v>3803</v>
      </c>
      <c r="K4141" s="110" t="s">
        <v>28265</v>
      </c>
      <c r="L4141" s="109" t="s">
        <v>28266</v>
      </c>
      <c r="M4141" s="110" t="s">
        <v>28267</v>
      </c>
      <c r="N4141" s="111" t="s">
        <v>17623</v>
      </c>
      <c r="O4141" s="111" t="s">
        <v>28268</v>
      </c>
      <c r="P4141" s="110" t="s">
        <v>17248</v>
      </c>
      <c r="Q4141" s="112">
        <v>0</v>
      </c>
      <c r="R4141" s="111" t="s">
        <v>17249</v>
      </c>
      <c r="S4141" s="112"/>
    </row>
    <row r="4142" spans="7:19" ht="22.5">
      <c r="G4142" s="109" t="s">
        <v>12886</v>
      </c>
      <c r="H4142" s="110" t="s">
        <v>15834</v>
      </c>
      <c r="I4142" s="109" t="s">
        <v>28269</v>
      </c>
      <c r="J4142" s="110" t="s">
        <v>1845</v>
      </c>
      <c r="K4142" s="110" t="s">
        <v>28270</v>
      </c>
      <c r="L4142" s="109" t="s">
        <v>28271</v>
      </c>
      <c r="M4142" s="110" t="s">
        <v>28272</v>
      </c>
      <c r="N4142" s="111" t="s">
        <v>17623</v>
      </c>
      <c r="O4142" s="111" t="s">
        <v>28273</v>
      </c>
      <c r="P4142" s="110" t="s">
        <v>17248</v>
      </c>
      <c r="Q4142" s="112">
        <v>0</v>
      </c>
      <c r="R4142" s="111" t="s">
        <v>17249</v>
      </c>
      <c r="S4142" s="112"/>
    </row>
    <row r="4143" spans="7:19" ht="22.5">
      <c r="G4143" s="109" t="s">
        <v>12887</v>
      </c>
      <c r="H4143" s="110" t="s">
        <v>15835</v>
      </c>
      <c r="I4143" s="109" t="s">
        <v>28274</v>
      </c>
      <c r="J4143" s="110" t="s">
        <v>2662</v>
      </c>
      <c r="K4143" s="110" t="s">
        <v>15835</v>
      </c>
      <c r="L4143" s="109" t="s">
        <v>28275</v>
      </c>
      <c r="M4143" s="110" t="s">
        <v>28276</v>
      </c>
      <c r="N4143" s="111" t="s">
        <v>25930</v>
      </c>
      <c r="O4143" s="111" t="s">
        <v>28277</v>
      </c>
      <c r="P4143" s="110" t="s">
        <v>17248</v>
      </c>
      <c r="Q4143" s="112">
        <v>0</v>
      </c>
      <c r="R4143" s="111" t="s">
        <v>17249</v>
      </c>
      <c r="S4143" s="112"/>
    </row>
    <row r="4144" spans="7:19" ht="33.75">
      <c r="G4144" s="109" t="s">
        <v>12887</v>
      </c>
      <c r="H4144" s="110" t="s">
        <v>28278</v>
      </c>
      <c r="I4144" s="109" t="s">
        <v>28274</v>
      </c>
      <c r="J4144" s="110" t="s">
        <v>2662</v>
      </c>
      <c r="K4144" s="110" t="s">
        <v>15835</v>
      </c>
      <c r="L4144" s="109" t="s">
        <v>28279</v>
      </c>
      <c r="M4144" s="110"/>
      <c r="N4144" s="111" t="s">
        <v>25930</v>
      </c>
      <c r="O4144" s="111" t="s">
        <v>28280</v>
      </c>
      <c r="P4144" s="110" t="s">
        <v>17248</v>
      </c>
      <c r="Q4144" s="112">
        <v>0</v>
      </c>
      <c r="R4144" s="111" t="s">
        <v>17249</v>
      </c>
      <c r="S4144" s="112"/>
    </row>
    <row r="4145" spans="7:19" ht="22.5">
      <c r="G4145" s="109" t="s">
        <v>12888</v>
      </c>
      <c r="H4145" s="110" t="s">
        <v>15144</v>
      </c>
      <c r="I4145" s="109" t="s">
        <v>28281</v>
      </c>
      <c r="J4145" s="110" t="s">
        <v>8609</v>
      </c>
      <c r="K4145" s="110" t="s">
        <v>28282</v>
      </c>
      <c r="L4145" s="109" t="s">
        <v>20168</v>
      </c>
      <c r="M4145" s="110" t="s">
        <v>17360</v>
      </c>
      <c r="N4145" s="111" t="s">
        <v>17353</v>
      </c>
      <c r="O4145" s="111" t="s">
        <v>28283</v>
      </c>
      <c r="P4145" s="110" t="s">
        <v>17248</v>
      </c>
      <c r="Q4145" s="112">
        <v>0</v>
      </c>
      <c r="R4145" s="111" t="s">
        <v>17249</v>
      </c>
      <c r="S4145" s="112"/>
    </row>
    <row r="4146" spans="7:19" ht="22.5">
      <c r="G4146" s="109" t="s">
        <v>12889</v>
      </c>
      <c r="H4146" s="110" t="s">
        <v>15836</v>
      </c>
      <c r="I4146" s="109" t="s">
        <v>28284</v>
      </c>
      <c r="J4146" s="110" t="s">
        <v>8609</v>
      </c>
      <c r="K4146" s="110" t="s">
        <v>28285</v>
      </c>
      <c r="L4146" s="109" t="s">
        <v>28286</v>
      </c>
      <c r="M4146" s="110" t="s">
        <v>28287</v>
      </c>
      <c r="N4146" s="111" t="s">
        <v>17623</v>
      </c>
      <c r="O4146" s="111" t="s">
        <v>28288</v>
      </c>
      <c r="P4146" s="110" t="s">
        <v>17248</v>
      </c>
      <c r="Q4146" s="112">
        <v>0</v>
      </c>
      <c r="R4146" s="111" t="s">
        <v>17249</v>
      </c>
      <c r="S4146" s="112"/>
    </row>
    <row r="4147" spans="7:19" ht="22.5">
      <c r="G4147" s="109" t="s">
        <v>12889</v>
      </c>
      <c r="H4147" s="110" t="s">
        <v>15836</v>
      </c>
      <c r="I4147" s="109" t="s">
        <v>28289</v>
      </c>
      <c r="J4147" s="110" t="s">
        <v>2388</v>
      </c>
      <c r="K4147" s="110" t="s">
        <v>28285</v>
      </c>
      <c r="L4147" s="109" t="s">
        <v>28286</v>
      </c>
      <c r="M4147" s="110"/>
      <c r="N4147" s="111" t="s">
        <v>17623</v>
      </c>
      <c r="O4147" s="111" t="s">
        <v>28290</v>
      </c>
      <c r="P4147" s="110" t="s">
        <v>17248</v>
      </c>
      <c r="Q4147" s="112">
        <v>0</v>
      </c>
      <c r="R4147" s="111" t="s">
        <v>17249</v>
      </c>
      <c r="S4147" s="112"/>
    </row>
    <row r="4148" spans="7:19" ht="22.5">
      <c r="G4148" s="109" t="s">
        <v>12889</v>
      </c>
      <c r="H4148" s="110" t="s">
        <v>15836</v>
      </c>
      <c r="I4148" s="109" t="s">
        <v>28291</v>
      </c>
      <c r="J4148" s="110" t="s">
        <v>2662</v>
      </c>
      <c r="K4148" s="110" t="s">
        <v>28285</v>
      </c>
      <c r="L4148" s="109" t="s">
        <v>28286</v>
      </c>
      <c r="M4148" s="110"/>
      <c r="N4148" s="111" t="s">
        <v>17623</v>
      </c>
      <c r="O4148" s="111" t="s">
        <v>28292</v>
      </c>
      <c r="P4148" s="110" t="s">
        <v>17248</v>
      </c>
      <c r="Q4148" s="112">
        <v>0</v>
      </c>
      <c r="R4148" s="111" t="s">
        <v>17249</v>
      </c>
      <c r="S4148" s="112"/>
    </row>
    <row r="4149" spans="7:19" ht="22.5">
      <c r="G4149" s="109" t="s">
        <v>12889</v>
      </c>
      <c r="H4149" s="110" t="s">
        <v>15836</v>
      </c>
      <c r="I4149" s="109" t="s">
        <v>28293</v>
      </c>
      <c r="J4149" s="110" t="s">
        <v>7959</v>
      </c>
      <c r="K4149" s="110" t="s">
        <v>28285</v>
      </c>
      <c r="L4149" s="109" t="s">
        <v>28286</v>
      </c>
      <c r="M4149" s="110"/>
      <c r="N4149" s="111" t="s">
        <v>17623</v>
      </c>
      <c r="O4149" s="111" t="s">
        <v>28294</v>
      </c>
      <c r="P4149" s="110" t="s">
        <v>17248</v>
      </c>
      <c r="Q4149" s="112">
        <v>0</v>
      </c>
      <c r="R4149" s="111" t="s">
        <v>17249</v>
      </c>
      <c r="S4149" s="112"/>
    </row>
    <row r="4150" spans="7:19" ht="22.5">
      <c r="G4150" s="109" t="s">
        <v>12889</v>
      </c>
      <c r="H4150" s="110" t="s">
        <v>15836</v>
      </c>
      <c r="I4150" s="109" t="s">
        <v>28295</v>
      </c>
      <c r="J4150" s="110" t="s">
        <v>10845</v>
      </c>
      <c r="K4150" s="110" t="s">
        <v>28285</v>
      </c>
      <c r="L4150" s="109" t="s">
        <v>28286</v>
      </c>
      <c r="M4150" s="110"/>
      <c r="N4150" s="111" t="s">
        <v>17623</v>
      </c>
      <c r="O4150" s="111" t="s">
        <v>28296</v>
      </c>
      <c r="P4150" s="110" t="s">
        <v>17248</v>
      </c>
      <c r="Q4150" s="112">
        <v>0</v>
      </c>
      <c r="R4150" s="111" t="s">
        <v>17249</v>
      </c>
      <c r="S4150" s="112"/>
    </row>
    <row r="4151" spans="7:19" ht="22.5">
      <c r="G4151" s="109" t="s">
        <v>12889</v>
      </c>
      <c r="H4151" s="110" t="s">
        <v>15836</v>
      </c>
      <c r="I4151" s="109" t="s">
        <v>28251</v>
      </c>
      <c r="J4151" s="110" t="s">
        <v>6768</v>
      </c>
      <c r="K4151" s="110" t="s">
        <v>28285</v>
      </c>
      <c r="L4151" s="109" t="s">
        <v>28286</v>
      </c>
      <c r="M4151" s="110"/>
      <c r="N4151" s="111" t="s">
        <v>17623</v>
      </c>
      <c r="O4151" s="111" t="s">
        <v>28297</v>
      </c>
      <c r="P4151" s="110" t="s">
        <v>17248</v>
      </c>
      <c r="Q4151" s="112">
        <v>0</v>
      </c>
      <c r="R4151" s="111" t="s">
        <v>17249</v>
      </c>
      <c r="S4151" s="112"/>
    </row>
    <row r="4152" spans="7:19" ht="22.5">
      <c r="G4152" s="109" t="s">
        <v>12889</v>
      </c>
      <c r="H4152" s="110" t="s">
        <v>15836</v>
      </c>
      <c r="I4152" s="109" t="s">
        <v>28298</v>
      </c>
      <c r="J4152" s="110" t="s">
        <v>4783</v>
      </c>
      <c r="K4152" s="110" t="s">
        <v>28285</v>
      </c>
      <c r="L4152" s="109" t="s">
        <v>28286</v>
      </c>
      <c r="M4152" s="110"/>
      <c r="N4152" s="111" t="s">
        <v>17623</v>
      </c>
      <c r="O4152" s="111" t="s">
        <v>28299</v>
      </c>
      <c r="P4152" s="110" t="s">
        <v>17248</v>
      </c>
      <c r="Q4152" s="112">
        <v>0</v>
      </c>
      <c r="R4152" s="111" t="s">
        <v>17249</v>
      </c>
      <c r="S4152" s="112"/>
    </row>
    <row r="4153" spans="7:19" ht="22.5">
      <c r="G4153" s="109" t="s">
        <v>12889</v>
      </c>
      <c r="H4153" s="110" t="s">
        <v>15836</v>
      </c>
      <c r="I4153" s="109" t="s">
        <v>28300</v>
      </c>
      <c r="J4153" s="110" t="s">
        <v>2213</v>
      </c>
      <c r="K4153" s="110" t="s">
        <v>28285</v>
      </c>
      <c r="L4153" s="109" t="s">
        <v>28286</v>
      </c>
      <c r="M4153" s="110"/>
      <c r="N4153" s="111" t="s">
        <v>17623</v>
      </c>
      <c r="O4153" s="111" t="s">
        <v>28301</v>
      </c>
      <c r="P4153" s="110" t="s">
        <v>17248</v>
      </c>
      <c r="Q4153" s="112">
        <v>0</v>
      </c>
      <c r="R4153" s="111" t="s">
        <v>17249</v>
      </c>
      <c r="S4153" s="112"/>
    </row>
    <row r="4154" spans="7:19" ht="22.5">
      <c r="G4154" s="109" t="s">
        <v>12890</v>
      </c>
      <c r="H4154" s="110" t="s">
        <v>15837</v>
      </c>
      <c r="I4154" s="109" t="s">
        <v>28302</v>
      </c>
      <c r="J4154" s="110" t="s">
        <v>4412</v>
      </c>
      <c r="K4154" s="110" t="s">
        <v>28303</v>
      </c>
      <c r="L4154" s="109" t="s">
        <v>28304</v>
      </c>
      <c r="M4154" s="110" t="s">
        <v>28305</v>
      </c>
      <c r="N4154" s="111" t="s">
        <v>17623</v>
      </c>
      <c r="O4154" s="111" t="s">
        <v>28306</v>
      </c>
      <c r="P4154" s="110" t="s">
        <v>17248</v>
      </c>
      <c r="Q4154" s="112">
        <v>0</v>
      </c>
      <c r="R4154" s="111" t="s">
        <v>17249</v>
      </c>
      <c r="S4154" s="112"/>
    </row>
    <row r="4155" spans="7:19" ht="22.5">
      <c r="G4155" s="109" t="s">
        <v>12891</v>
      </c>
      <c r="H4155" s="110" t="s">
        <v>15838</v>
      </c>
      <c r="I4155" s="109" t="s">
        <v>28307</v>
      </c>
      <c r="J4155" s="110" t="s">
        <v>6768</v>
      </c>
      <c r="K4155" s="110" t="s">
        <v>28308</v>
      </c>
      <c r="L4155" s="109" t="s">
        <v>28309</v>
      </c>
      <c r="M4155" s="110" t="s">
        <v>28310</v>
      </c>
      <c r="N4155" s="111" t="s">
        <v>25930</v>
      </c>
      <c r="O4155" s="111" t="s">
        <v>28311</v>
      </c>
      <c r="P4155" s="110" t="s">
        <v>17248</v>
      </c>
      <c r="Q4155" s="112">
        <v>0</v>
      </c>
      <c r="R4155" s="111" t="s">
        <v>17249</v>
      </c>
      <c r="S4155" s="112"/>
    </row>
    <row r="4156" spans="7:19" ht="33.75">
      <c r="G4156" s="109" t="s">
        <v>12891</v>
      </c>
      <c r="H4156" s="110" t="s">
        <v>28312</v>
      </c>
      <c r="I4156" s="109" t="s">
        <v>28307</v>
      </c>
      <c r="J4156" s="110" t="s">
        <v>6768</v>
      </c>
      <c r="K4156" s="110" t="s">
        <v>28308</v>
      </c>
      <c r="L4156" s="109" t="s">
        <v>28313</v>
      </c>
      <c r="M4156" s="110"/>
      <c r="N4156" s="111" t="s">
        <v>25930</v>
      </c>
      <c r="O4156" s="111" t="s">
        <v>28314</v>
      </c>
      <c r="P4156" s="110" t="s">
        <v>17248</v>
      </c>
      <c r="Q4156" s="112">
        <v>0</v>
      </c>
      <c r="R4156" s="111" t="s">
        <v>17249</v>
      </c>
      <c r="S4156" s="112"/>
    </row>
    <row r="4157" spans="7:19" ht="33.75">
      <c r="G4157" s="109" t="s">
        <v>12891</v>
      </c>
      <c r="H4157" s="110" t="s">
        <v>28315</v>
      </c>
      <c r="I4157" s="109" t="s">
        <v>25960</v>
      </c>
      <c r="J4157" s="110" t="s">
        <v>8609</v>
      </c>
      <c r="K4157" s="110" t="s">
        <v>28308</v>
      </c>
      <c r="L4157" s="109" t="s">
        <v>28309</v>
      </c>
      <c r="M4157" s="110"/>
      <c r="N4157" s="111" t="s">
        <v>25930</v>
      </c>
      <c r="O4157" s="111" t="s">
        <v>28316</v>
      </c>
      <c r="P4157" s="110" t="s">
        <v>17248</v>
      </c>
      <c r="Q4157" s="112">
        <v>0</v>
      </c>
      <c r="R4157" s="111" t="s">
        <v>17249</v>
      </c>
      <c r="S4157" s="112"/>
    </row>
    <row r="4158" spans="7:19" ht="33.75">
      <c r="G4158" s="109" t="s">
        <v>12892</v>
      </c>
      <c r="H4158" s="110" t="s">
        <v>15839</v>
      </c>
      <c r="I4158" s="109" t="s">
        <v>28218</v>
      </c>
      <c r="J4158" s="110" t="s">
        <v>6768</v>
      </c>
      <c r="K4158" s="110" t="s">
        <v>28308</v>
      </c>
      <c r="L4158" s="109" t="s">
        <v>17260</v>
      </c>
      <c r="M4158" s="110" t="s">
        <v>28310</v>
      </c>
      <c r="N4158" s="111" t="s">
        <v>25930</v>
      </c>
      <c r="O4158" s="111" t="s">
        <v>28317</v>
      </c>
      <c r="P4158" s="110" t="s">
        <v>17248</v>
      </c>
      <c r="Q4158" s="112">
        <v>0</v>
      </c>
      <c r="R4158" s="111" t="s">
        <v>17249</v>
      </c>
      <c r="S4158" s="112"/>
    </row>
    <row r="4159" spans="7:19" ht="22.5">
      <c r="G4159" s="109" t="s">
        <v>12893</v>
      </c>
      <c r="H4159" s="110" t="s">
        <v>28318</v>
      </c>
      <c r="I4159" s="109" t="s">
        <v>27406</v>
      </c>
      <c r="J4159" s="110" t="s">
        <v>4412</v>
      </c>
      <c r="K4159" s="110" t="s">
        <v>28318</v>
      </c>
      <c r="L4159" s="109" t="s">
        <v>28319</v>
      </c>
      <c r="M4159" s="110" t="s">
        <v>28320</v>
      </c>
      <c r="N4159" s="111" t="s">
        <v>25930</v>
      </c>
      <c r="O4159" s="111" t="s">
        <v>28321</v>
      </c>
      <c r="P4159" s="110" t="s">
        <v>17248</v>
      </c>
      <c r="Q4159" s="112">
        <v>0</v>
      </c>
      <c r="R4159" s="111" t="s">
        <v>17249</v>
      </c>
      <c r="S4159" s="112"/>
    </row>
    <row r="4160" spans="7:19" ht="22.5">
      <c r="G4160" s="109" t="s">
        <v>12893</v>
      </c>
      <c r="H4160" s="110" t="s">
        <v>28322</v>
      </c>
      <c r="I4160" s="109" t="s">
        <v>27406</v>
      </c>
      <c r="J4160" s="110" t="s">
        <v>4412</v>
      </c>
      <c r="K4160" s="110" t="s">
        <v>15840</v>
      </c>
      <c r="L4160" s="109" t="s">
        <v>28323</v>
      </c>
      <c r="M4160" s="110"/>
      <c r="N4160" s="111" t="s">
        <v>25930</v>
      </c>
      <c r="O4160" s="111" t="s">
        <v>28324</v>
      </c>
      <c r="P4160" s="110" t="s">
        <v>17248</v>
      </c>
      <c r="Q4160" s="112">
        <v>0</v>
      </c>
      <c r="R4160" s="111" t="s">
        <v>17249</v>
      </c>
      <c r="S4160" s="112"/>
    </row>
    <row r="4161" spans="7:19" ht="22.5">
      <c r="G4161" s="109" t="s">
        <v>12894</v>
      </c>
      <c r="H4161" s="110" t="s">
        <v>28325</v>
      </c>
      <c r="I4161" s="109" t="s">
        <v>28326</v>
      </c>
      <c r="J4161" s="110" t="s">
        <v>10845</v>
      </c>
      <c r="K4161" s="110" t="s">
        <v>28325</v>
      </c>
      <c r="L4161" s="109" t="s">
        <v>28327</v>
      </c>
      <c r="M4161" s="110" t="s">
        <v>28328</v>
      </c>
      <c r="N4161" s="111" t="s">
        <v>25930</v>
      </c>
      <c r="O4161" s="111" t="s">
        <v>28329</v>
      </c>
      <c r="P4161" s="110" t="s">
        <v>17248</v>
      </c>
      <c r="Q4161" s="112">
        <v>0</v>
      </c>
      <c r="R4161" s="111" t="s">
        <v>17249</v>
      </c>
      <c r="S4161" s="112"/>
    </row>
    <row r="4162" spans="7:19" ht="22.5">
      <c r="G4162" s="109" t="s">
        <v>12894</v>
      </c>
      <c r="H4162" s="110" t="s">
        <v>28330</v>
      </c>
      <c r="I4162" s="109" t="s">
        <v>28326</v>
      </c>
      <c r="J4162" s="110" t="s">
        <v>10845</v>
      </c>
      <c r="K4162" s="110" t="s">
        <v>15841</v>
      </c>
      <c r="L4162" s="109" t="s">
        <v>28331</v>
      </c>
      <c r="M4162" s="110"/>
      <c r="N4162" s="111" t="s">
        <v>25930</v>
      </c>
      <c r="O4162" s="111" t="s">
        <v>28332</v>
      </c>
      <c r="P4162" s="110" t="s">
        <v>17248</v>
      </c>
      <c r="Q4162" s="112">
        <v>0</v>
      </c>
      <c r="R4162" s="111" t="s">
        <v>17249</v>
      </c>
      <c r="S4162" s="112"/>
    </row>
    <row r="4163" spans="7:19" ht="22.5">
      <c r="G4163" s="109" t="s">
        <v>12895</v>
      </c>
      <c r="H4163" s="110" t="s">
        <v>15842</v>
      </c>
      <c r="I4163" s="109" t="s">
        <v>28333</v>
      </c>
      <c r="J4163" s="110" t="s">
        <v>2662</v>
      </c>
      <c r="K4163" s="110" t="s">
        <v>15842</v>
      </c>
      <c r="L4163" s="109" t="s">
        <v>28334</v>
      </c>
      <c r="M4163" s="110" t="s">
        <v>28335</v>
      </c>
      <c r="N4163" s="111" t="s">
        <v>25930</v>
      </c>
      <c r="O4163" s="111" t="s">
        <v>28336</v>
      </c>
      <c r="P4163" s="110" t="s">
        <v>17248</v>
      </c>
      <c r="Q4163" s="112">
        <v>0</v>
      </c>
      <c r="R4163" s="111" t="s">
        <v>17249</v>
      </c>
      <c r="S4163" s="112"/>
    </row>
    <row r="4164" spans="7:19" ht="22.5">
      <c r="G4164" s="109" t="s">
        <v>12895</v>
      </c>
      <c r="H4164" s="110" t="s">
        <v>28337</v>
      </c>
      <c r="I4164" s="109" t="s">
        <v>28333</v>
      </c>
      <c r="J4164" s="110" t="s">
        <v>2662</v>
      </c>
      <c r="K4164" s="110" t="s">
        <v>28338</v>
      </c>
      <c r="L4164" s="109" t="s">
        <v>28339</v>
      </c>
      <c r="M4164" s="110"/>
      <c r="N4164" s="111" t="s">
        <v>25930</v>
      </c>
      <c r="O4164" s="111" t="s">
        <v>28340</v>
      </c>
      <c r="P4164" s="110" t="s">
        <v>17248</v>
      </c>
      <c r="Q4164" s="112">
        <v>0</v>
      </c>
      <c r="R4164" s="111" t="s">
        <v>17249</v>
      </c>
      <c r="S4164" s="112"/>
    </row>
    <row r="4165" spans="7:19" ht="33.75">
      <c r="G4165" s="109" t="s">
        <v>12896</v>
      </c>
      <c r="H4165" s="110" t="s">
        <v>15152</v>
      </c>
      <c r="I4165" s="109" t="s">
        <v>28341</v>
      </c>
      <c r="J4165" s="110" t="s">
        <v>8609</v>
      </c>
      <c r="K4165" s="110" t="s">
        <v>28342</v>
      </c>
      <c r="L4165" s="109" t="s">
        <v>28343</v>
      </c>
      <c r="M4165" s="110" t="s">
        <v>28344</v>
      </c>
      <c r="N4165" s="111" t="s">
        <v>17212</v>
      </c>
      <c r="O4165" s="111" t="s">
        <v>28345</v>
      </c>
      <c r="P4165" s="110" t="s">
        <v>17248</v>
      </c>
      <c r="Q4165" s="112">
        <v>0</v>
      </c>
      <c r="R4165" s="111" t="s">
        <v>17249</v>
      </c>
      <c r="S4165" s="112"/>
    </row>
    <row r="4166" spans="7:19" ht="33.75">
      <c r="G4166" s="109" t="s">
        <v>12896</v>
      </c>
      <c r="H4166" s="110" t="s">
        <v>15152</v>
      </c>
      <c r="I4166" s="109" t="s">
        <v>28211</v>
      </c>
      <c r="J4166" s="110" t="s">
        <v>2662</v>
      </c>
      <c r="K4166" s="110" t="s">
        <v>25893</v>
      </c>
      <c r="L4166" s="109" t="s">
        <v>28343</v>
      </c>
      <c r="M4166" s="110"/>
      <c r="N4166" s="111" t="s">
        <v>17212</v>
      </c>
      <c r="O4166" s="111" t="s">
        <v>28346</v>
      </c>
      <c r="P4166" s="110" t="s">
        <v>17248</v>
      </c>
      <c r="Q4166" s="112">
        <v>0</v>
      </c>
      <c r="R4166" s="111" t="s">
        <v>17249</v>
      </c>
      <c r="S4166" s="112"/>
    </row>
    <row r="4167" spans="7:19" ht="22.5">
      <c r="G4167" s="109" t="s">
        <v>12897</v>
      </c>
      <c r="H4167" s="110" t="s">
        <v>15144</v>
      </c>
      <c r="I4167" s="109" t="s">
        <v>28347</v>
      </c>
      <c r="J4167" s="110" t="s">
        <v>1694</v>
      </c>
      <c r="K4167" s="110" t="s">
        <v>27589</v>
      </c>
      <c r="L4167" s="109" t="s">
        <v>28348</v>
      </c>
      <c r="M4167" s="110" t="s">
        <v>17360</v>
      </c>
      <c r="N4167" s="111" t="s">
        <v>17353</v>
      </c>
      <c r="O4167" s="111" t="s">
        <v>28349</v>
      </c>
      <c r="P4167" s="110" t="s">
        <v>17248</v>
      </c>
      <c r="Q4167" s="112">
        <v>0</v>
      </c>
      <c r="R4167" s="111" t="s">
        <v>17249</v>
      </c>
      <c r="S4167" s="112"/>
    </row>
    <row r="4168" spans="7:19" ht="22.5">
      <c r="G4168" s="109" t="s">
        <v>12897</v>
      </c>
      <c r="H4168" s="110" t="s">
        <v>15144</v>
      </c>
      <c r="I4168" s="109" t="s">
        <v>28350</v>
      </c>
      <c r="J4168" s="110" t="s">
        <v>1795</v>
      </c>
      <c r="K4168" s="110" t="s">
        <v>28351</v>
      </c>
      <c r="L4168" s="109" t="s">
        <v>28348</v>
      </c>
      <c r="M4168" s="110"/>
      <c r="N4168" s="111" t="s">
        <v>17353</v>
      </c>
      <c r="O4168" s="111" t="s">
        <v>28352</v>
      </c>
      <c r="P4168" s="110" t="s">
        <v>17248</v>
      </c>
      <c r="Q4168" s="112">
        <v>0</v>
      </c>
      <c r="R4168" s="111" t="s">
        <v>17249</v>
      </c>
      <c r="S4168" s="112"/>
    </row>
    <row r="4169" spans="7:19" ht="22.5">
      <c r="G4169" s="109" t="s">
        <v>12897</v>
      </c>
      <c r="H4169" s="110" t="s">
        <v>15144</v>
      </c>
      <c r="I4169" s="109" t="s">
        <v>28353</v>
      </c>
      <c r="J4169" s="110" t="s">
        <v>8755</v>
      </c>
      <c r="K4169" s="110" t="s">
        <v>28354</v>
      </c>
      <c r="L4169" s="109" t="s">
        <v>28348</v>
      </c>
      <c r="M4169" s="110"/>
      <c r="N4169" s="111" t="s">
        <v>17353</v>
      </c>
      <c r="O4169" s="111" t="s">
        <v>28355</v>
      </c>
      <c r="P4169" s="110" t="s">
        <v>17248</v>
      </c>
      <c r="Q4169" s="112">
        <v>0</v>
      </c>
      <c r="R4169" s="111" t="s">
        <v>17249</v>
      </c>
      <c r="S4169" s="112"/>
    </row>
    <row r="4170" spans="7:19" ht="22.5">
      <c r="G4170" s="109" t="s">
        <v>12898</v>
      </c>
      <c r="H4170" s="110" t="s">
        <v>15843</v>
      </c>
      <c r="I4170" s="109" t="s">
        <v>27651</v>
      </c>
      <c r="J4170" s="110" t="s">
        <v>1694</v>
      </c>
      <c r="K4170" s="110" t="s">
        <v>15843</v>
      </c>
      <c r="L4170" s="109" t="s">
        <v>28356</v>
      </c>
      <c r="M4170" s="110" t="s">
        <v>28357</v>
      </c>
      <c r="N4170" s="111" t="s">
        <v>17623</v>
      </c>
      <c r="O4170" s="111" t="s">
        <v>28358</v>
      </c>
      <c r="P4170" s="110" t="s">
        <v>17248</v>
      </c>
      <c r="Q4170" s="112">
        <v>0</v>
      </c>
      <c r="R4170" s="111" t="s">
        <v>17249</v>
      </c>
      <c r="S4170" s="112"/>
    </row>
    <row r="4171" spans="7:19" ht="22.5">
      <c r="G4171" s="109" t="s">
        <v>12899</v>
      </c>
      <c r="H4171" s="110" t="s">
        <v>15844</v>
      </c>
      <c r="I4171" s="109" t="s">
        <v>28359</v>
      </c>
      <c r="J4171" s="110" t="s">
        <v>1694</v>
      </c>
      <c r="K4171" s="110" t="s">
        <v>15844</v>
      </c>
      <c r="L4171" s="109" t="s">
        <v>28360</v>
      </c>
      <c r="M4171" s="110" t="s">
        <v>28361</v>
      </c>
      <c r="N4171" s="111" t="s">
        <v>25930</v>
      </c>
      <c r="O4171" s="111" t="s">
        <v>28362</v>
      </c>
      <c r="P4171" s="110" t="s">
        <v>17248</v>
      </c>
      <c r="Q4171" s="112">
        <v>0</v>
      </c>
      <c r="R4171" s="111" t="s">
        <v>17249</v>
      </c>
      <c r="S4171" s="112"/>
    </row>
    <row r="4172" spans="7:19" ht="22.5">
      <c r="G4172" s="109" t="s">
        <v>12899</v>
      </c>
      <c r="H4172" s="110" t="s">
        <v>28363</v>
      </c>
      <c r="I4172" s="109" t="s">
        <v>28359</v>
      </c>
      <c r="J4172" s="110" t="s">
        <v>1694</v>
      </c>
      <c r="K4172" s="110" t="s">
        <v>15844</v>
      </c>
      <c r="L4172" s="109" t="s">
        <v>28364</v>
      </c>
      <c r="M4172" s="110"/>
      <c r="N4172" s="111" t="s">
        <v>25930</v>
      </c>
      <c r="O4172" s="111" t="s">
        <v>28365</v>
      </c>
      <c r="P4172" s="110" t="s">
        <v>17248</v>
      </c>
      <c r="Q4172" s="112">
        <v>0</v>
      </c>
      <c r="R4172" s="111" t="s">
        <v>17249</v>
      </c>
      <c r="S4172" s="112"/>
    </row>
    <row r="4173" spans="7:19" ht="33.75">
      <c r="G4173" s="109" t="s">
        <v>12900</v>
      </c>
      <c r="H4173" s="110" t="s">
        <v>15845</v>
      </c>
      <c r="I4173" s="109" t="s">
        <v>28366</v>
      </c>
      <c r="J4173" s="110" t="s">
        <v>8699</v>
      </c>
      <c r="K4173" s="110" t="s">
        <v>28367</v>
      </c>
      <c r="L4173" s="109" t="s">
        <v>28368</v>
      </c>
      <c r="M4173" s="110" t="s">
        <v>28369</v>
      </c>
      <c r="N4173" s="111" t="s">
        <v>25930</v>
      </c>
      <c r="O4173" s="111" t="s">
        <v>28370</v>
      </c>
      <c r="P4173" s="110" t="s">
        <v>17248</v>
      </c>
      <c r="Q4173" s="112">
        <v>0</v>
      </c>
      <c r="R4173" s="111" t="s">
        <v>17249</v>
      </c>
      <c r="S4173" s="112"/>
    </row>
    <row r="4174" spans="7:19" ht="33.75">
      <c r="G4174" s="109" t="s">
        <v>12900</v>
      </c>
      <c r="H4174" s="110" t="s">
        <v>28371</v>
      </c>
      <c r="I4174" s="109" t="s">
        <v>28366</v>
      </c>
      <c r="J4174" s="110" t="s">
        <v>8699</v>
      </c>
      <c r="K4174" s="110" t="s">
        <v>28372</v>
      </c>
      <c r="L4174" s="109" t="s">
        <v>28373</v>
      </c>
      <c r="M4174" s="110"/>
      <c r="N4174" s="111" t="s">
        <v>25930</v>
      </c>
      <c r="O4174" s="111" t="s">
        <v>28374</v>
      </c>
      <c r="P4174" s="110" t="s">
        <v>17248</v>
      </c>
      <c r="Q4174" s="112">
        <v>0</v>
      </c>
      <c r="R4174" s="111" t="s">
        <v>17249</v>
      </c>
      <c r="S4174" s="112"/>
    </row>
    <row r="4175" spans="7:19" ht="33.75">
      <c r="G4175" s="109" t="s">
        <v>12901</v>
      </c>
      <c r="H4175" s="110" t="s">
        <v>15846</v>
      </c>
      <c r="I4175" s="109" t="s">
        <v>27642</v>
      </c>
      <c r="J4175" s="110" t="s">
        <v>2256</v>
      </c>
      <c r="K4175" s="110" t="s">
        <v>15846</v>
      </c>
      <c r="L4175" s="109" t="s">
        <v>28375</v>
      </c>
      <c r="M4175" s="110" t="s">
        <v>28376</v>
      </c>
      <c r="N4175" s="111" t="s">
        <v>25930</v>
      </c>
      <c r="O4175" s="111" t="s">
        <v>28377</v>
      </c>
      <c r="P4175" s="110" t="s">
        <v>17248</v>
      </c>
      <c r="Q4175" s="112">
        <v>0</v>
      </c>
      <c r="R4175" s="111" t="s">
        <v>17249</v>
      </c>
      <c r="S4175" s="112"/>
    </row>
    <row r="4176" spans="7:19" ht="33.75">
      <c r="G4176" s="109" t="s">
        <v>12901</v>
      </c>
      <c r="H4176" s="110" t="s">
        <v>15846</v>
      </c>
      <c r="I4176" s="109" t="s">
        <v>27669</v>
      </c>
      <c r="J4176" s="110" t="s">
        <v>10094</v>
      </c>
      <c r="K4176" s="110" t="s">
        <v>15846</v>
      </c>
      <c r="L4176" s="109" t="s">
        <v>28375</v>
      </c>
      <c r="M4176" s="110"/>
      <c r="N4176" s="111" t="s">
        <v>25930</v>
      </c>
      <c r="O4176" s="111" t="s">
        <v>28378</v>
      </c>
      <c r="P4176" s="110" t="s">
        <v>17248</v>
      </c>
      <c r="Q4176" s="112">
        <v>0</v>
      </c>
      <c r="R4176" s="111" t="s">
        <v>17249</v>
      </c>
      <c r="S4176" s="112"/>
    </row>
    <row r="4177" spans="7:19" ht="33.75">
      <c r="G4177" s="109" t="s">
        <v>12901</v>
      </c>
      <c r="H4177" s="110" t="s">
        <v>15846</v>
      </c>
      <c r="I4177" s="109" t="s">
        <v>27671</v>
      </c>
      <c r="J4177" s="110" t="s">
        <v>10601</v>
      </c>
      <c r="K4177" s="110" t="s">
        <v>15846</v>
      </c>
      <c r="L4177" s="109" t="s">
        <v>28375</v>
      </c>
      <c r="M4177" s="110"/>
      <c r="N4177" s="111" t="s">
        <v>25930</v>
      </c>
      <c r="O4177" s="111" t="s">
        <v>28379</v>
      </c>
      <c r="P4177" s="110" t="s">
        <v>17248</v>
      </c>
      <c r="Q4177" s="112">
        <v>0</v>
      </c>
      <c r="R4177" s="111" t="s">
        <v>17249</v>
      </c>
      <c r="S4177" s="112"/>
    </row>
    <row r="4178" spans="7:19" ht="33.75">
      <c r="G4178" s="109" t="s">
        <v>12901</v>
      </c>
      <c r="H4178" s="110" t="s">
        <v>15846</v>
      </c>
      <c r="I4178" s="109" t="s">
        <v>27421</v>
      </c>
      <c r="J4178" s="110" t="s">
        <v>2761</v>
      </c>
      <c r="K4178" s="110" t="s">
        <v>15846</v>
      </c>
      <c r="L4178" s="109" t="s">
        <v>28375</v>
      </c>
      <c r="M4178" s="110"/>
      <c r="N4178" s="111" t="s">
        <v>25930</v>
      </c>
      <c r="O4178" s="111" t="s">
        <v>28380</v>
      </c>
      <c r="P4178" s="110" t="s">
        <v>17248</v>
      </c>
      <c r="Q4178" s="112">
        <v>0</v>
      </c>
      <c r="R4178" s="111" t="s">
        <v>17249</v>
      </c>
      <c r="S4178" s="112"/>
    </row>
    <row r="4179" spans="7:19" ht="33.75">
      <c r="G4179" s="109" t="s">
        <v>12901</v>
      </c>
      <c r="H4179" s="110" t="s">
        <v>15846</v>
      </c>
      <c r="I4179" s="109" t="s">
        <v>28381</v>
      </c>
      <c r="J4179" s="110" t="s">
        <v>9861</v>
      </c>
      <c r="K4179" s="110" t="s">
        <v>15846</v>
      </c>
      <c r="L4179" s="109" t="s">
        <v>28375</v>
      </c>
      <c r="M4179" s="110"/>
      <c r="N4179" s="111" t="s">
        <v>25930</v>
      </c>
      <c r="O4179" s="111" t="s">
        <v>28382</v>
      </c>
      <c r="P4179" s="110" t="s">
        <v>17248</v>
      </c>
      <c r="Q4179" s="112">
        <v>0</v>
      </c>
      <c r="R4179" s="111" t="s">
        <v>17249</v>
      </c>
      <c r="S4179" s="112"/>
    </row>
    <row r="4180" spans="7:19" ht="33.75">
      <c r="G4180" s="109" t="s">
        <v>12901</v>
      </c>
      <c r="H4180" s="110" t="s">
        <v>15846</v>
      </c>
      <c r="I4180" s="109" t="s">
        <v>27653</v>
      </c>
      <c r="J4180" s="110" t="s">
        <v>3753</v>
      </c>
      <c r="K4180" s="110" t="s">
        <v>15846</v>
      </c>
      <c r="L4180" s="109" t="s">
        <v>28375</v>
      </c>
      <c r="M4180" s="110"/>
      <c r="N4180" s="111" t="s">
        <v>25930</v>
      </c>
      <c r="O4180" s="111" t="s">
        <v>28383</v>
      </c>
      <c r="P4180" s="110" t="s">
        <v>17248</v>
      </c>
      <c r="Q4180" s="112">
        <v>0</v>
      </c>
      <c r="R4180" s="111" t="s">
        <v>17249</v>
      </c>
      <c r="S4180" s="112"/>
    </row>
    <row r="4181" spans="7:19" ht="33.75">
      <c r="G4181" s="109" t="s">
        <v>12901</v>
      </c>
      <c r="H4181" s="110" t="s">
        <v>15846</v>
      </c>
      <c r="I4181" s="109" t="s">
        <v>27485</v>
      </c>
      <c r="J4181" s="110" t="s">
        <v>8937</v>
      </c>
      <c r="K4181" s="110" t="s">
        <v>15846</v>
      </c>
      <c r="L4181" s="109" t="s">
        <v>28375</v>
      </c>
      <c r="M4181" s="110"/>
      <c r="N4181" s="111" t="s">
        <v>25930</v>
      </c>
      <c r="O4181" s="111" t="s">
        <v>28384</v>
      </c>
      <c r="P4181" s="110" t="s">
        <v>17248</v>
      </c>
      <c r="Q4181" s="112">
        <v>0</v>
      </c>
      <c r="R4181" s="111" t="s">
        <v>17249</v>
      </c>
      <c r="S4181" s="112"/>
    </row>
    <row r="4182" spans="7:19" ht="33.75">
      <c r="G4182" s="109" t="s">
        <v>12901</v>
      </c>
      <c r="H4182" s="110" t="s">
        <v>15846</v>
      </c>
      <c r="I4182" s="109" t="s">
        <v>27531</v>
      </c>
      <c r="J4182" s="110" t="s">
        <v>8699</v>
      </c>
      <c r="K4182" s="110" t="s">
        <v>15846</v>
      </c>
      <c r="L4182" s="109" t="s">
        <v>28375</v>
      </c>
      <c r="M4182" s="110"/>
      <c r="N4182" s="111" t="s">
        <v>25930</v>
      </c>
      <c r="O4182" s="111" t="s">
        <v>28385</v>
      </c>
      <c r="P4182" s="110" t="s">
        <v>17248</v>
      </c>
      <c r="Q4182" s="112">
        <v>0</v>
      </c>
      <c r="R4182" s="111" t="s">
        <v>17249</v>
      </c>
      <c r="S4182" s="112"/>
    </row>
    <row r="4183" spans="7:19" ht="33.75">
      <c r="G4183" s="109" t="s">
        <v>12901</v>
      </c>
      <c r="H4183" s="110" t="s">
        <v>15846</v>
      </c>
      <c r="I4183" s="109" t="s">
        <v>28386</v>
      </c>
      <c r="J4183" s="110" t="s">
        <v>1795</v>
      </c>
      <c r="K4183" s="110" t="s">
        <v>15846</v>
      </c>
      <c r="L4183" s="109" t="s">
        <v>28375</v>
      </c>
      <c r="M4183" s="110"/>
      <c r="N4183" s="111" t="s">
        <v>25930</v>
      </c>
      <c r="O4183" s="111" t="s">
        <v>28387</v>
      </c>
      <c r="P4183" s="110" t="s">
        <v>17248</v>
      </c>
      <c r="Q4183" s="112">
        <v>0</v>
      </c>
      <c r="R4183" s="111" t="s">
        <v>17249</v>
      </c>
      <c r="S4183" s="112"/>
    </row>
    <row r="4184" spans="7:19" ht="33.75">
      <c r="G4184" s="109" t="s">
        <v>12901</v>
      </c>
      <c r="H4184" s="110" t="s">
        <v>28388</v>
      </c>
      <c r="I4184" s="109" t="s">
        <v>27642</v>
      </c>
      <c r="J4184" s="110" t="s">
        <v>2256</v>
      </c>
      <c r="K4184" s="110" t="s">
        <v>15846</v>
      </c>
      <c r="L4184" s="109" t="s">
        <v>28389</v>
      </c>
      <c r="M4184" s="110"/>
      <c r="N4184" s="111" t="s">
        <v>25930</v>
      </c>
      <c r="O4184" s="111" t="s">
        <v>28390</v>
      </c>
      <c r="P4184" s="110" t="s">
        <v>17248</v>
      </c>
      <c r="Q4184" s="112">
        <v>0</v>
      </c>
      <c r="R4184" s="111" t="s">
        <v>17249</v>
      </c>
      <c r="S4184" s="112"/>
    </row>
    <row r="4185" spans="7:19" ht="22.5">
      <c r="G4185" s="109" t="s">
        <v>12902</v>
      </c>
      <c r="H4185" s="110" t="s">
        <v>15847</v>
      </c>
      <c r="I4185" s="109" t="s">
        <v>28386</v>
      </c>
      <c r="J4185" s="110" t="s">
        <v>1795</v>
      </c>
      <c r="K4185" s="110" t="s">
        <v>15847</v>
      </c>
      <c r="L4185" s="109" t="s">
        <v>28391</v>
      </c>
      <c r="M4185" s="110" t="s">
        <v>28392</v>
      </c>
      <c r="N4185" s="111" t="s">
        <v>25930</v>
      </c>
      <c r="O4185" s="111" t="s">
        <v>28393</v>
      </c>
      <c r="P4185" s="110" t="s">
        <v>17248</v>
      </c>
      <c r="Q4185" s="112">
        <v>0</v>
      </c>
      <c r="R4185" s="111" t="s">
        <v>17249</v>
      </c>
      <c r="S4185" s="112"/>
    </row>
    <row r="4186" spans="7:19" ht="22.5">
      <c r="G4186" s="109" t="s">
        <v>12902</v>
      </c>
      <c r="H4186" s="110" t="s">
        <v>28394</v>
      </c>
      <c r="I4186" s="109" t="s">
        <v>28386</v>
      </c>
      <c r="J4186" s="110" t="s">
        <v>1795</v>
      </c>
      <c r="K4186" s="110" t="s">
        <v>15847</v>
      </c>
      <c r="L4186" s="109" t="s">
        <v>28395</v>
      </c>
      <c r="M4186" s="110"/>
      <c r="N4186" s="111" t="s">
        <v>25930</v>
      </c>
      <c r="O4186" s="111" t="s">
        <v>28396</v>
      </c>
      <c r="P4186" s="110" t="s">
        <v>17248</v>
      </c>
      <c r="Q4186" s="112">
        <v>0</v>
      </c>
      <c r="R4186" s="111" t="s">
        <v>17249</v>
      </c>
      <c r="S4186" s="112"/>
    </row>
    <row r="4187" spans="7:19" ht="22.5">
      <c r="G4187" s="109" t="s">
        <v>12903</v>
      </c>
      <c r="H4187" s="110" t="s">
        <v>15848</v>
      </c>
      <c r="I4187" s="109" t="s">
        <v>28397</v>
      </c>
      <c r="J4187" s="110" t="s">
        <v>4607</v>
      </c>
      <c r="K4187" s="110" t="s">
        <v>15848</v>
      </c>
      <c r="L4187" s="109" t="s">
        <v>28398</v>
      </c>
      <c r="M4187" s="110" t="s">
        <v>28399</v>
      </c>
      <c r="N4187" s="111" t="s">
        <v>25930</v>
      </c>
      <c r="O4187" s="111" t="s">
        <v>28400</v>
      </c>
      <c r="P4187" s="110" t="s">
        <v>17248</v>
      </c>
      <c r="Q4187" s="112">
        <v>0</v>
      </c>
      <c r="R4187" s="111" t="s">
        <v>17249</v>
      </c>
      <c r="S4187" s="112"/>
    </row>
    <row r="4188" spans="7:19" ht="22.5">
      <c r="G4188" s="109" t="s">
        <v>12903</v>
      </c>
      <c r="H4188" s="110" t="s">
        <v>28401</v>
      </c>
      <c r="I4188" s="109" t="s">
        <v>28397</v>
      </c>
      <c r="J4188" s="110" t="s">
        <v>4607</v>
      </c>
      <c r="K4188" s="110" t="s">
        <v>15848</v>
      </c>
      <c r="L4188" s="109" t="s">
        <v>28402</v>
      </c>
      <c r="M4188" s="110"/>
      <c r="N4188" s="111" t="s">
        <v>25930</v>
      </c>
      <c r="O4188" s="111" t="s">
        <v>28403</v>
      </c>
      <c r="P4188" s="110" t="s">
        <v>17248</v>
      </c>
      <c r="Q4188" s="112">
        <v>0</v>
      </c>
      <c r="R4188" s="111" t="s">
        <v>17249</v>
      </c>
      <c r="S4188" s="112"/>
    </row>
    <row r="4189" spans="7:19" ht="22.5">
      <c r="G4189" s="109" t="s">
        <v>12904</v>
      </c>
      <c r="H4189" s="110" t="s">
        <v>15849</v>
      </c>
      <c r="I4189" s="109" t="s">
        <v>28404</v>
      </c>
      <c r="J4189" s="110" t="s">
        <v>8755</v>
      </c>
      <c r="K4189" s="110" t="s">
        <v>15849</v>
      </c>
      <c r="L4189" s="109" t="s">
        <v>28405</v>
      </c>
      <c r="M4189" s="110" t="s">
        <v>28406</v>
      </c>
      <c r="N4189" s="111" t="s">
        <v>25930</v>
      </c>
      <c r="O4189" s="111" t="s">
        <v>28407</v>
      </c>
      <c r="P4189" s="110" t="s">
        <v>17248</v>
      </c>
      <c r="Q4189" s="112">
        <v>0</v>
      </c>
      <c r="R4189" s="111" t="s">
        <v>17249</v>
      </c>
      <c r="S4189" s="112"/>
    </row>
    <row r="4190" spans="7:19" ht="22.5">
      <c r="G4190" s="109" t="s">
        <v>12904</v>
      </c>
      <c r="H4190" s="110" t="s">
        <v>28408</v>
      </c>
      <c r="I4190" s="109" t="s">
        <v>28404</v>
      </c>
      <c r="J4190" s="110" t="s">
        <v>8755</v>
      </c>
      <c r="K4190" s="110" t="s">
        <v>15849</v>
      </c>
      <c r="L4190" s="109" t="s">
        <v>28409</v>
      </c>
      <c r="M4190" s="110"/>
      <c r="N4190" s="111" t="s">
        <v>25930</v>
      </c>
      <c r="O4190" s="111" t="s">
        <v>28410</v>
      </c>
      <c r="P4190" s="110" t="s">
        <v>17248</v>
      </c>
      <c r="Q4190" s="112">
        <v>0</v>
      </c>
      <c r="R4190" s="111" t="s">
        <v>17249</v>
      </c>
      <c r="S4190" s="112"/>
    </row>
    <row r="4191" spans="7:19" ht="33.75">
      <c r="G4191" s="109" t="s">
        <v>12904</v>
      </c>
      <c r="H4191" s="110" t="s">
        <v>28411</v>
      </c>
      <c r="I4191" s="109" t="s">
        <v>28386</v>
      </c>
      <c r="J4191" s="110" t="s">
        <v>1795</v>
      </c>
      <c r="K4191" s="110" t="s">
        <v>28412</v>
      </c>
      <c r="L4191" s="109" t="s">
        <v>28405</v>
      </c>
      <c r="M4191" s="110"/>
      <c r="N4191" s="111" t="s">
        <v>25930</v>
      </c>
      <c r="O4191" s="111" t="s">
        <v>28413</v>
      </c>
      <c r="P4191" s="110" t="s">
        <v>17248</v>
      </c>
      <c r="Q4191" s="112">
        <v>0</v>
      </c>
      <c r="R4191" s="111" t="s">
        <v>17249</v>
      </c>
      <c r="S4191" s="112"/>
    </row>
    <row r="4192" spans="7:19" ht="33.75">
      <c r="G4192" s="109" t="s">
        <v>12905</v>
      </c>
      <c r="H4192" s="110" t="s">
        <v>28414</v>
      </c>
      <c r="I4192" s="109" t="s">
        <v>27517</v>
      </c>
      <c r="J4192" s="110" t="s">
        <v>8513</v>
      </c>
      <c r="K4192" s="110" t="s">
        <v>28414</v>
      </c>
      <c r="L4192" s="109" t="s">
        <v>28415</v>
      </c>
      <c r="M4192" s="110" t="s">
        <v>28416</v>
      </c>
      <c r="N4192" s="111" t="s">
        <v>25930</v>
      </c>
      <c r="O4192" s="111" t="s">
        <v>28417</v>
      </c>
      <c r="P4192" s="110" t="s">
        <v>540</v>
      </c>
      <c r="Q4192" s="112">
        <v>0</v>
      </c>
      <c r="R4192" s="111" t="s">
        <v>17249</v>
      </c>
      <c r="S4192" s="112"/>
    </row>
    <row r="4193" spans="7:19" ht="33.75">
      <c r="G4193" s="109" t="s">
        <v>12905</v>
      </c>
      <c r="H4193" s="110" t="s">
        <v>28418</v>
      </c>
      <c r="I4193" s="109" t="s">
        <v>27517</v>
      </c>
      <c r="J4193" s="110" t="s">
        <v>8513</v>
      </c>
      <c r="K4193" s="110" t="s">
        <v>28414</v>
      </c>
      <c r="L4193" s="109" t="s">
        <v>28419</v>
      </c>
      <c r="M4193" s="110"/>
      <c r="N4193" s="111" t="s">
        <v>25930</v>
      </c>
      <c r="O4193" s="111" t="s">
        <v>28420</v>
      </c>
      <c r="P4193" s="110" t="s">
        <v>540</v>
      </c>
      <c r="Q4193" s="112">
        <v>0</v>
      </c>
      <c r="R4193" s="111" t="s">
        <v>17249</v>
      </c>
      <c r="S4193" s="112"/>
    </row>
    <row r="4194" spans="7:19">
      <c r="G4194" s="109" t="s">
        <v>12906</v>
      </c>
      <c r="H4194" s="110" t="s">
        <v>15151</v>
      </c>
      <c r="I4194" s="109" t="s">
        <v>28421</v>
      </c>
      <c r="J4194" s="110" t="s">
        <v>1694</v>
      </c>
      <c r="K4194" s="110" t="s">
        <v>15151</v>
      </c>
      <c r="L4194" s="109" t="s">
        <v>28422</v>
      </c>
      <c r="M4194" s="110" t="s">
        <v>28423</v>
      </c>
      <c r="N4194" s="111" t="s">
        <v>17417</v>
      </c>
      <c r="O4194" s="111" t="s">
        <v>28424</v>
      </c>
      <c r="P4194" s="110" t="s">
        <v>17248</v>
      </c>
      <c r="Q4194" s="112">
        <v>0</v>
      </c>
      <c r="R4194" s="111" t="s">
        <v>17249</v>
      </c>
      <c r="S4194" s="112"/>
    </row>
    <row r="4195" spans="7:19">
      <c r="G4195" s="109" t="s">
        <v>12906</v>
      </c>
      <c r="H4195" s="110" t="s">
        <v>15151</v>
      </c>
      <c r="I4195" s="109" t="s">
        <v>28350</v>
      </c>
      <c r="J4195" s="110" t="s">
        <v>1795</v>
      </c>
      <c r="K4195" s="110" t="s">
        <v>15151</v>
      </c>
      <c r="L4195" s="109" t="s">
        <v>28422</v>
      </c>
      <c r="M4195" s="110" t="s">
        <v>28425</v>
      </c>
      <c r="N4195" s="111" t="s">
        <v>17417</v>
      </c>
      <c r="O4195" s="111" t="s">
        <v>28426</v>
      </c>
      <c r="P4195" s="110" t="s">
        <v>17248</v>
      </c>
      <c r="Q4195" s="112">
        <v>0</v>
      </c>
      <c r="R4195" s="111" t="s">
        <v>17249</v>
      </c>
      <c r="S4195" s="112"/>
    </row>
    <row r="4196" spans="7:19">
      <c r="G4196" s="109" t="s">
        <v>12907</v>
      </c>
      <c r="H4196" s="110" t="s">
        <v>15151</v>
      </c>
      <c r="I4196" s="109" t="s">
        <v>28421</v>
      </c>
      <c r="J4196" s="110" t="s">
        <v>1694</v>
      </c>
      <c r="K4196" s="110" t="s">
        <v>15151</v>
      </c>
      <c r="L4196" s="109" t="s">
        <v>28427</v>
      </c>
      <c r="M4196" s="110" t="s">
        <v>28428</v>
      </c>
      <c r="N4196" s="111" t="s">
        <v>17417</v>
      </c>
      <c r="O4196" s="111" t="s">
        <v>28429</v>
      </c>
      <c r="P4196" s="110" t="s">
        <v>17248</v>
      </c>
      <c r="Q4196" s="112">
        <v>0</v>
      </c>
      <c r="R4196" s="111" t="s">
        <v>17249</v>
      </c>
      <c r="S4196" s="112"/>
    </row>
    <row r="4197" spans="7:19">
      <c r="G4197" s="109" t="s">
        <v>12907</v>
      </c>
      <c r="H4197" s="110" t="s">
        <v>15151</v>
      </c>
      <c r="I4197" s="109" t="s">
        <v>28350</v>
      </c>
      <c r="J4197" s="110" t="s">
        <v>1795</v>
      </c>
      <c r="K4197" s="110" t="s">
        <v>15151</v>
      </c>
      <c r="L4197" s="109" t="s">
        <v>28427</v>
      </c>
      <c r="M4197" s="110" t="s">
        <v>28430</v>
      </c>
      <c r="N4197" s="111" t="s">
        <v>17417</v>
      </c>
      <c r="O4197" s="111" t="s">
        <v>28431</v>
      </c>
      <c r="P4197" s="110" t="s">
        <v>17248</v>
      </c>
      <c r="Q4197" s="112">
        <v>0</v>
      </c>
      <c r="R4197" s="111" t="s">
        <v>17249</v>
      </c>
      <c r="S4197" s="112"/>
    </row>
    <row r="4198" spans="7:19">
      <c r="G4198" s="109" t="s">
        <v>12908</v>
      </c>
      <c r="H4198" s="110" t="s">
        <v>15078</v>
      </c>
      <c r="I4198" s="109" t="s">
        <v>28432</v>
      </c>
      <c r="J4198" s="110" t="s">
        <v>1695</v>
      </c>
      <c r="K4198" s="110" t="s">
        <v>28433</v>
      </c>
      <c r="L4198" s="109" t="s">
        <v>28434</v>
      </c>
      <c r="M4198" s="110" t="s">
        <v>28435</v>
      </c>
      <c r="N4198" s="111" t="s">
        <v>17246</v>
      </c>
      <c r="O4198" s="111" t="s">
        <v>28436</v>
      </c>
      <c r="P4198" s="110" t="s">
        <v>17248</v>
      </c>
      <c r="Q4198" s="112">
        <v>0</v>
      </c>
      <c r="R4198" s="111" t="s">
        <v>17249</v>
      </c>
      <c r="S4198" s="112"/>
    </row>
    <row r="4199" spans="7:19" ht="22.5">
      <c r="G4199" s="109" t="s">
        <v>12909</v>
      </c>
      <c r="H4199" s="110" t="s">
        <v>15144</v>
      </c>
      <c r="I4199" s="109" t="s">
        <v>28437</v>
      </c>
      <c r="J4199" s="110" t="s">
        <v>1695</v>
      </c>
      <c r="K4199" s="110" t="s">
        <v>28438</v>
      </c>
      <c r="L4199" s="109" t="s">
        <v>28439</v>
      </c>
      <c r="M4199" s="110" t="s">
        <v>17360</v>
      </c>
      <c r="N4199" s="111" t="s">
        <v>17353</v>
      </c>
      <c r="O4199" s="111" t="s">
        <v>28440</v>
      </c>
      <c r="P4199" s="110" t="s">
        <v>17248</v>
      </c>
      <c r="Q4199" s="112">
        <v>0</v>
      </c>
      <c r="R4199" s="111" t="s">
        <v>17249</v>
      </c>
      <c r="S4199" s="112"/>
    </row>
    <row r="4200" spans="7:19" ht="22.5">
      <c r="G4200" s="109" t="s">
        <v>12909</v>
      </c>
      <c r="H4200" s="110" t="s">
        <v>15144</v>
      </c>
      <c r="I4200" s="109" t="s">
        <v>28441</v>
      </c>
      <c r="J4200" s="110" t="s">
        <v>4757</v>
      </c>
      <c r="K4200" s="110" t="s">
        <v>25987</v>
      </c>
      <c r="L4200" s="109" t="s">
        <v>28439</v>
      </c>
      <c r="M4200" s="110"/>
      <c r="N4200" s="111" t="s">
        <v>17353</v>
      </c>
      <c r="O4200" s="111" t="s">
        <v>28442</v>
      </c>
      <c r="P4200" s="110" t="s">
        <v>17248</v>
      </c>
      <c r="Q4200" s="112">
        <v>0</v>
      </c>
      <c r="R4200" s="111" t="s">
        <v>17249</v>
      </c>
      <c r="S4200" s="112"/>
    </row>
    <row r="4201" spans="7:19" ht="22.5">
      <c r="G4201" s="109" t="s">
        <v>12909</v>
      </c>
      <c r="H4201" s="110" t="s">
        <v>15144</v>
      </c>
      <c r="I4201" s="109" t="s">
        <v>28443</v>
      </c>
      <c r="J4201" s="110" t="s">
        <v>4534</v>
      </c>
      <c r="K4201" s="110" t="s">
        <v>28444</v>
      </c>
      <c r="L4201" s="109" t="s">
        <v>28439</v>
      </c>
      <c r="M4201" s="110"/>
      <c r="N4201" s="111" t="s">
        <v>17353</v>
      </c>
      <c r="O4201" s="111" t="s">
        <v>28445</v>
      </c>
      <c r="P4201" s="110" t="s">
        <v>17248</v>
      </c>
      <c r="Q4201" s="112">
        <v>0</v>
      </c>
      <c r="R4201" s="111" t="s">
        <v>17249</v>
      </c>
      <c r="S4201" s="112"/>
    </row>
    <row r="4202" spans="7:19" ht="22.5">
      <c r="G4202" s="109" t="s">
        <v>12910</v>
      </c>
      <c r="H4202" s="110" t="s">
        <v>15850</v>
      </c>
      <c r="I4202" s="109" t="s">
        <v>28446</v>
      </c>
      <c r="J4202" s="110" t="s">
        <v>1695</v>
      </c>
      <c r="K4202" s="110" t="s">
        <v>15850</v>
      </c>
      <c r="L4202" s="109" t="s">
        <v>28447</v>
      </c>
      <c r="M4202" s="110" t="s">
        <v>28448</v>
      </c>
      <c r="N4202" s="111" t="s">
        <v>17623</v>
      </c>
      <c r="O4202" s="111" t="s">
        <v>28449</v>
      </c>
      <c r="P4202" s="110" t="s">
        <v>17248</v>
      </c>
      <c r="Q4202" s="112">
        <v>0</v>
      </c>
      <c r="R4202" s="111" t="s">
        <v>17249</v>
      </c>
      <c r="S4202" s="112"/>
    </row>
    <row r="4203" spans="7:19" ht="22.5">
      <c r="G4203" s="109" t="s">
        <v>12911</v>
      </c>
      <c r="H4203" s="110" t="s">
        <v>15851</v>
      </c>
      <c r="I4203" s="109" t="s">
        <v>28450</v>
      </c>
      <c r="J4203" s="110" t="s">
        <v>4534</v>
      </c>
      <c r="K4203" s="110" t="s">
        <v>15851</v>
      </c>
      <c r="L4203" s="109" t="s">
        <v>28451</v>
      </c>
      <c r="M4203" s="110" t="s">
        <v>28452</v>
      </c>
      <c r="N4203" s="111" t="s">
        <v>17623</v>
      </c>
      <c r="O4203" s="111" t="s">
        <v>28453</v>
      </c>
      <c r="P4203" s="110" t="s">
        <v>17248</v>
      </c>
      <c r="Q4203" s="112">
        <v>0</v>
      </c>
      <c r="R4203" s="111" t="s">
        <v>17249</v>
      </c>
      <c r="S4203" s="112"/>
    </row>
    <row r="4204" spans="7:19" ht="22.5">
      <c r="G4204" s="109" t="s">
        <v>12912</v>
      </c>
      <c r="H4204" s="110" t="s">
        <v>15852</v>
      </c>
      <c r="I4204" s="109" t="s">
        <v>28454</v>
      </c>
      <c r="J4204" s="110" t="s">
        <v>1695</v>
      </c>
      <c r="K4204" s="110" t="s">
        <v>15852</v>
      </c>
      <c r="L4204" s="109" t="s">
        <v>28455</v>
      </c>
      <c r="M4204" s="110" t="s">
        <v>28456</v>
      </c>
      <c r="N4204" s="111" t="s">
        <v>25930</v>
      </c>
      <c r="O4204" s="111" t="s">
        <v>28457</v>
      </c>
      <c r="P4204" s="110" t="s">
        <v>17248</v>
      </c>
      <c r="Q4204" s="112">
        <v>0</v>
      </c>
      <c r="R4204" s="111" t="s">
        <v>17249</v>
      </c>
      <c r="S4204" s="112"/>
    </row>
    <row r="4205" spans="7:19" ht="22.5">
      <c r="G4205" s="109" t="s">
        <v>12912</v>
      </c>
      <c r="H4205" s="110" t="s">
        <v>15852</v>
      </c>
      <c r="I4205" s="109" t="s">
        <v>28458</v>
      </c>
      <c r="J4205" s="110" t="s">
        <v>4757</v>
      </c>
      <c r="K4205" s="110" t="s">
        <v>15852</v>
      </c>
      <c r="L4205" s="109" t="s">
        <v>28455</v>
      </c>
      <c r="M4205" s="110"/>
      <c r="N4205" s="111" t="s">
        <v>25930</v>
      </c>
      <c r="O4205" s="111" t="s">
        <v>28459</v>
      </c>
      <c r="P4205" s="110" t="s">
        <v>17248</v>
      </c>
      <c r="Q4205" s="112">
        <v>0</v>
      </c>
      <c r="R4205" s="111" t="s">
        <v>17249</v>
      </c>
      <c r="S4205" s="112"/>
    </row>
    <row r="4206" spans="7:19" ht="22.5">
      <c r="G4206" s="109" t="s">
        <v>12912</v>
      </c>
      <c r="H4206" s="110" t="s">
        <v>15852</v>
      </c>
      <c r="I4206" s="109" t="s">
        <v>25417</v>
      </c>
      <c r="J4206" s="110" t="s">
        <v>9846</v>
      </c>
      <c r="K4206" s="110" t="s">
        <v>15852</v>
      </c>
      <c r="L4206" s="109" t="s">
        <v>28455</v>
      </c>
      <c r="M4206" s="110"/>
      <c r="N4206" s="111" t="s">
        <v>25930</v>
      </c>
      <c r="O4206" s="111" t="s">
        <v>28460</v>
      </c>
      <c r="P4206" s="110" t="s">
        <v>17248</v>
      </c>
      <c r="Q4206" s="112">
        <v>0</v>
      </c>
      <c r="R4206" s="111" t="s">
        <v>17249</v>
      </c>
      <c r="S4206" s="112"/>
    </row>
    <row r="4207" spans="7:19" ht="22.5">
      <c r="G4207" s="109" t="s">
        <v>12912</v>
      </c>
      <c r="H4207" s="110" t="s">
        <v>15852</v>
      </c>
      <c r="I4207" s="109" t="s">
        <v>28461</v>
      </c>
      <c r="J4207" s="110" t="s">
        <v>11157</v>
      </c>
      <c r="K4207" s="110" t="s">
        <v>15852</v>
      </c>
      <c r="L4207" s="109" t="s">
        <v>28455</v>
      </c>
      <c r="M4207" s="110"/>
      <c r="N4207" s="111" t="s">
        <v>25930</v>
      </c>
      <c r="O4207" s="111" t="s">
        <v>28462</v>
      </c>
      <c r="P4207" s="110" t="s">
        <v>17248</v>
      </c>
      <c r="Q4207" s="112">
        <v>0</v>
      </c>
      <c r="R4207" s="111" t="s">
        <v>17249</v>
      </c>
      <c r="S4207" s="112"/>
    </row>
    <row r="4208" spans="7:19" ht="22.5">
      <c r="G4208" s="109" t="s">
        <v>12912</v>
      </c>
      <c r="H4208" s="110" t="s">
        <v>15852</v>
      </c>
      <c r="I4208" s="109" t="s">
        <v>28463</v>
      </c>
      <c r="J4208" s="110" t="s">
        <v>11348</v>
      </c>
      <c r="K4208" s="110" t="s">
        <v>15852</v>
      </c>
      <c r="L4208" s="109" t="s">
        <v>28455</v>
      </c>
      <c r="M4208" s="110"/>
      <c r="N4208" s="111" t="s">
        <v>25930</v>
      </c>
      <c r="O4208" s="111" t="s">
        <v>28464</v>
      </c>
      <c r="P4208" s="110" t="s">
        <v>17248</v>
      </c>
      <c r="Q4208" s="112">
        <v>0</v>
      </c>
      <c r="R4208" s="111" t="s">
        <v>17249</v>
      </c>
      <c r="S4208" s="112"/>
    </row>
    <row r="4209" spans="7:19" ht="33.75">
      <c r="G4209" s="109" t="s">
        <v>12912</v>
      </c>
      <c r="H4209" s="110" t="s">
        <v>28465</v>
      </c>
      <c r="I4209" s="109" t="s">
        <v>28454</v>
      </c>
      <c r="J4209" s="110" t="s">
        <v>1695</v>
      </c>
      <c r="K4209" s="110" t="s">
        <v>15852</v>
      </c>
      <c r="L4209" s="109" t="s">
        <v>28466</v>
      </c>
      <c r="M4209" s="110"/>
      <c r="N4209" s="111" t="s">
        <v>25930</v>
      </c>
      <c r="O4209" s="111" t="s">
        <v>28467</v>
      </c>
      <c r="P4209" s="110" t="s">
        <v>17248</v>
      </c>
      <c r="Q4209" s="112">
        <v>0</v>
      </c>
      <c r="R4209" s="111" t="s">
        <v>17249</v>
      </c>
      <c r="S4209" s="112"/>
    </row>
    <row r="4210" spans="7:19" ht="33.75">
      <c r="G4210" s="109" t="s">
        <v>12913</v>
      </c>
      <c r="H4210" s="110" t="s">
        <v>15853</v>
      </c>
      <c r="I4210" s="109" t="s">
        <v>28468</v>
      </c>
      <c r="J4210" s="110" t="s">
        <v>1695</v>
      </c>
      <c r="K4210" s="110" t="s">
        <v>28469</v>
      </c>
      <c r="L4210" s="109" t="s">
        <v>28470</v>
      </c>
      <c r="M4210" s="110" t="s">
        <v>28471</v>
      </c>
      <c r="N4210" s="111" t="s">
        <v>25930</v>
      </c>
      <c r="O4210" s="111" t="s">
        <v>28472</v>
      </c>
      <c r="P4210" s="110" t="s">
        <v>17248</v>
      </c>
      <c r="Q4210" s="112">
        <v>0</v>
      </c>
      <c r="R4210" s="111" t="s">
        <v>17249</v>
      </c>
      <c r="S4210" s="112"/>
    </row>
    <row r="4211" spans="7:19" ht="33.75">
      <c r="G4211" s="109" t="s">
        <v>12913</v>
      </c>
      <c r="H4211" s="110" t="s">
        <v>15853</v>
      </c>
      <c r="I4211" s="109" t="s">
        <v>28473</v>
      </c>
      <c r="J4211" s="110" t="s">
        <v>10068</v>
      </c>
      <c r="K4211" s="110" t="s">
        <v>15853</v>
      </c>
      <c r="L4211" s="109" t="s">
        <v>28470</v>
      </c>
      <c r="M4211" s="110"/>
      <c r="N4211" s="111" t="s">
        <v>25930</v>
      </c>
      <c r="O4211" s="111" t="s">
        <v>28474</v>
      </c>
      <c r="P4211" s="110" t="s">
        <v>17248</v>
      </c>
      <c r="Q4211" s="112">
        <v>0</v>
      </c>
      <c r="R4211" s="111" t="s">
        <v>17249</v>
      </c>
      <c r="S4211" s="112"/>
    </row>
    <row r="4212" spans="7:19" ht="33.75">
      <c r="G4212" s="109" t="s">
        <v>12913</v>
      </c>
      <c r="H4212" s="110" t="s">
        <v>15853</v>
      </c>
      <c r="I4212" s="109" t="s">
        <v>28475</v>
      </c>
      <c r="J4212" s="110" t="s">
        <v>4421</v>
      </c>
      <c r="K4212" s="110" t="s">
        <v>15853</v>
      </c>
      <c r="L4212" s="109" t="s">
        <v>28470</v>
      </c>
      <c r="M4212" s="110"/>
      <c r="N4212" s="111" t="s">
        <v>25930</v>
      </c>
      <c r="O4212" s="111" t="s">
        <v>28476</v>
      </c>
      <c r="P4212" s="110" t="s">
        <v>17248</v>
      </c>
      <c r="Q4212" s="112">
        <v>0</v>
      </c>
      <c r="R4212" s="111" t="s">
        <v>17249</v>
      </c>
      <c r="S4212" s="112"/>
    </row>
    <row r="4213" spans="7:19" ht="33.75">
      <c r="G4213" s="109" t="s">
        <v>12913</v>
      </c>
      <c r="H4213" s="110" t="s">
        <v>28477</v>
      </c>
      <c r="I4213" s="109" t="s">
        <v>28478</v>
      </c>
      <c r="J4213" s="110" t="s">
        <v>1695</v>
      </c>
      <c r="K4213" s="110" t="s">
        <v>15853</v>
      </c>
      <c r="L4213" s="109" t="s">
        <v>28479</v>
      </c>
      <c r="M4213" s="110"/>
      <c r="N4213" s="111" t="s">
        <v>25930</v>
      </c>
      <c r="O4213" s="111" t="s">
        <v>28480</v>
      </c>
      <c r="P4213" s="110" t="s">
        <v>17248</v>
      </c>
      <c r="Q4213" s="112">
        <v>0</v>
      </c>
      <c r="R4213" s="111" t="s">
        <v>17249</v>
      </c>
      <c r="S4213" s="112"/>
    </row>
    <row r="4214" spans="7:19" ht="33.75">
      <c r="G4214" s="109" t="s">
        <v>12914</v>
      </c>
      <c r="H4214" s="110" t="s">
        <v>15854</v>
      </c>
      <c r="I4214" s="109" t="s">
        <v>28468</v>
      </c>
      <c r="J4214" s="110" t="s">
        <v>1695</v>
      </c>
      <c r="K4214" s="110" t="s">
        <v>28481</v>
      </c>
      <c r="L4214" s="109" t="s">
        <v>17260</v>
      </c>
      <c r="M4214" s="110" t="s">
        <v>28471</v>
      </c>
      <c r="N4214" s="111" t="s">
        <v>25930</v>
      </c>
      <c r="O4214" s="111" t="s">
        <v>28482</v>
      </c>
      <c r="P4214" s="110" t="s">
        <v>17248</v>
      </c>
      <c r="Q4214" s="112">
        <v>0</v>
      </c>
      <c r="R4214" s="111" t="s">
        <v>17249</v>
      </c>
      <c r="S4214" s="112"/>
    </row>
    <row r="4215" spans="7:19">
      <c r="G4215" s="109" t="s">
        <v>12915</v>
      </c>
      <c r="H4215" s="110" t="s">
        <v>15151</v>
      </c>
      <c r="I4215" s="109" t="s">
        <v>28483</v>
      </c>
      <c r="J4215" s="110" t="s">
        <v>1695</v>
      </c>
      <c r="K4215" s="110" t="s">
        <v>15151</v>
      </c>
      <c r="L4215" s="109" t="s">
        <v>28484</v>
      </c>
      <c r="M4215" s="110" t="s">
        <v>28485</v>
      </c>
      <c r="N4215" s="111" t="s">
        <v>17417</v>
      </c>
      <c r="O4215" s="111" t="s">
        <v>28486</v>
      </c>
      <c r="P4215" s="110" t="s">
        <v>17248</v>
      </c>
      <c r="Q4215" s="112">
        <v>0</v>
      </c>
      <c r="R4215" s="111" t="s">
        <v>17249</v>
      </c>
      <c r="S4215" s="112"/>
    </row>
    <row r="4216" spans="7:19">
      <c r="G4216" s="109" t="s">
        <v>12915</v>
      </c>
      <c r="H4216" s="110" t="s">
        <v>15151</v>
      </c>
      <c r="I4216" s="109" t="s">
        <v>28443</v>
      </c>
      <c r="J4216" s="110" t="s">
        <v>4534</v>
      </c>
      <c r="K4216" s="110" t="s">
        <v>15151</v>
      </c>
      <c r="L4216" s="109" t="s">
        <v>28484</v>
      </c>
      <c r="M4216" s="110" t="s">
        <v>28487</v>
      </c>
      <c r="N4216" s="111" t="s">
        <v>17417</v>
      </c>
      <c r="O4216" s="111" t="s">
        <v>28488</v>
      </c>
      <c r="P4216" s="110" t="s">
        <v>17248</v>
      </c>
      <c r="Q4216" s="112">
        <v>0</v>
      </c>
      <c r="R4216" s="111" t="s">
        <v>17249</v>
      </c>
      <c r="S4216" s="112"/>
    </row>
    <row r="4217" spans="7:19">
      <c r="G4217" s="109" t="s">
        <v>12915</v>
      </c>
      <c r="H4217" s="110" t="s">
        <v>15151</v>
      </c>
      <c r="I4217" s="109" t="s">
        <v>25986</v>
      </c>
      <c r="J4217" s="110" t="s">
        <v>4757</v>
      </c>
      <c r="K4217" s="110" t="s">
        <v>15151</v>
      </c>
      <c r="L4217" s="109" t="s">
        <v>28484</v>
      </c>
      <c r="M4217" s="110" t="s">
        <v>28489</v>
      </c>
      <c r="N4217" s="111" t="s">
        <v>17417</v>
      </c>
      <c r="O4217" s="111" t="s">
        <v>28490</v>
      </c>
      <c r="P4217" s="110" t="s">
        <v>17248</v>
      </c>
      <c r="Q4217" s="112">
        <v>0</v>
      </c>
      <c r="R4217" s="111" t="s">
        <v>17249</v>
      </c>
      <c r="S4217" s="112"/>
    </row>
    <row r="4218" spans="7:19">
      <c r="G4218" s="109" t="s">
        <v>12915</v>
      </c>
      <c r="H4218" s="110" t="s">
        <v>15151</v>
      </c>
      <c r="I4218" s="109" t="s">
        <v>28491</v>
      </c>
      <c r="J4218" s="110" t="s">
        <v>9846</v>
      </c>
      <c r="K4218" s="110" t="s">
        <v>15151</v>
      </c>
      <c r="L4218" s="109" t="s">
        <v>28484</v>
      </c>
      <c r="M4218" s="110" t="s">
        <v>28492</v>
      </c>
      <c r="N4218" s="111" t="s">
        <v>17417</v>
      </c>
      <c r="O4218" s="111" t="s">
        <v>28493</v>
      </c>
      <c r="P4218" s="110" t="s">
        <v>17248</v>
      </c>
      <c r="Q4218" s="112">
        <v>0</v>
      </c>
      <c r="R4218" s="111" t="s">
        <v>17249</v>
      </c>
      <c r="S4218" s="112"/>
    </row>
    <row r="4219" spans="7:19">
      <c r="G4219" s="109" t="s">
        <v>12915</v>
      </c>
      <c r="H4219" s="110" t="s">
        <v>15151</v>
      </c>
      <c r="I4219" s="109" t="s">
        <v>28494</v>
      </c>
      <c r="J4219" s="110" t="s">
        <v>11348</v>
      </c>
      <c r="K4219" s="110" t="s">
        <v>15151</v>
      </c>
      <c r="L4219" s="109" t="s">
        <v>28484</v>
      </c>
      <c r="M4219" s="110" t="s">
        <v>28495</v>
      </c>
      <c r="N4219" s="111" t="s">
        <v>17417</v>
      </c>
      <c r="O4219" s="111" t="s">
        <v>28496</v>
      </c>
      <c r="P4219" s="110" t="s">
        <v>17248</v>
      </c>
      <c r="Q4219" s="112">
        <v>0</v>
      </c>
      <c r="R4219" s="111" t="s">
        <v>17249</v>
      </c>
      <c r="S4219" s="112"/>
    </row>
    <row r="4220" spans="7:19">
      <c r="G4220" s="109" t="s">
        <v>12916</v>
      </c>
      <c r="H4220" s="110" t="s">
        <v>15151</v>
      </c>
      <c r="I4220" s="109" t="s">
        <v>28483</v>
      </c>
      <c r="J4220" s="110" t="s">
        <v>1695</v>
      </c>
      <c r="K4220" s="110" t="s">
        <v>15151</v>
      </c>
      <c r="L4220" s="109" t="s">
        <v>28497</v>
      </c>
      <c r="M4220" s="110" t="s">
        <v>28498</v>
      </c>
      <c r="N4220" s="111" t="s">
        <v>17417</v>
      </c>
      <c r="O4220" s="111" t="s">
        <v>28499</v>
      </c>
      <c r="P4220" s="110" t="s">
        <v>17248</v>
      </c>
      <c r="Q4220" s="112">
        <v>0</v>
      </c>
      <c r="R4220" s="111" t="s">
        <v>17249</v>
      </c>
      <c r="S4220" s="112"/>
    </row>
    <row r="4221" spans="7:19">
      <c r="G4221" s="109" t="s">
        <v>12916</v>
      </c>
      <c r="H4221" s="110" t="s">
        <v>15151</v>
      </c>
      <c r="I4221" s="109" t="s">
        <v>28443</v>
      </c>
      <c r="J4221" s="110" t="s">
        <v>4534</v>
      </c>
      <c r="K4221" s="110" t="s">
        <v>15151</v>
      </c>
      <c r="L4221" s="109" t="s">
        <v>28497</v>
      </c>
      <c r="M4221" s="110" t="s">
        <v>28500</v>
      </c>
      <c r="N4221" s="111" t="s">
        <v>17417</v>
      </c>
      <c r="O4221" s="111" t="s">
        <v>28501</v>
      </c>
      <c r="P4221" s="110" t="s">
        <v>17248</v>
      </c>
      <c r="Q4221" s="112">
        <v>0</v>
      </c>
      <c r="R4221" s="111" t="s">
        <v>17249</v>
      </c>
      <c r="S4221" s="112"/>
    </row>
    <row r="4222" spans="7:19">
      <c r="G4222" s="109" t="s">
        <v>12916</v>
      </c>
      <c r="H4222" s="110" t="s">
        <v>15151</v>
      </c>
      <c r="I4222" s="109" t="s">
        <v>28491</v>
      </c>
      <c r="J4222" s="110" t="s">
        <v>9846</v>
      </c>
      <c r="K4222" s="110" t="s">
        <v>15151</v>
      </c>
      <c r="L4222" s="109" t="s">
        <v>28497</v>
      </c>
      <c r="M4222" s="110" t="s">
        <v>28502</v>
      </c>
      <c r="N4222" s="111" t="s">
        <v>17417</v>
      </c>
      <c r="O4222" s="111" t="s">
        <v>28503</v>
      </c>
      <c r="P4222" s="110" t="s">
        <v>17248</v>
      </c>
      <c r="Q4222" s="112">
        <v>0</v>
      </c>
      <c r="R4222" s="111" t="s">
        <v>17249</v>
      </c>
      <c r="S4222" s="112"/>
    </row>
    <row r="4223" spans="7:19">
      <c r="G4223" s="109" t="s">
        <v>12916</v>
      </c>
      <c r="H4223" s="110" t="s">
        <v>15151</v>
      </c>
      <c r="I4223" s="109" t="s">
        <v>25986</v>
      </c>
      <c r="J4223" s="110" t="s">
        <v>4757</v>
      </c>
      <c r="K4223" s="110" t="s">
        <v>15151</v>
      </c>
      <c r="L4223" s="109" t="s">
        <v>28497</v>
      </c>
      <c r="M4223" s="110" t="s">
        <v>28504</v>
      </c>
      <c r="N4223" s="111" t="s">
        <v>17417</v>
      </c>
      <c r="O4223" s="111" t="s">
        <v>28505</v>
      </c>
      <c r="P4223" s="110" t="s">
        <v>17248</v>
      </c>
      <c r="Q4223" s="112">
        <v>0</v>
      </c>
      <c r="R4223" s="111" t="s">
        <v>17249</v>
      </c>
      <c r="S4223" s="112"/>
    </row>
    <row r="4224" spans="7:19">
      <c r="G4224" s="109" t="s">
        <v>12916</v>
      </c>
      <c r="H4224" s="110" t="s">
        <v>15151</v>
      </c>
      <c r="I4224" s="109" t="s">
        <v>28494</v>
      </c>
      <c r="J4224" s="110" t="s">
        <v>11348</v>
      </c>
      <c r="K4224" s="110" t="s">
        <v>15151</v>
      </c>
      <c r="L4224" s="109" t="s">
        <v>28497</v>
      </c>
      <c r="M4224" s="110" t="s">
        <v>28506</v>
      </c>
      <c r="N4224" s="111" t="s">
        <v>17417</v>
      </c>
      <c r="O4224" s="111" t="s">
        <v>28507</v>
      </c>
      <c r="P4224" s="110" t="s">
        <v>17248</v>
      </c>
      <c r="Q4224" s="112">
        <v>0</v>
      </c>
      <c r="R4224" s="111" t="s">
        <v>17249</v>
      </c>
      <c r="S4224" s="112"/>
    </row>
    <row r="4225" spans="7:19" ht="33.75">
      <c r="G4225" s="109" t="s">
        <v>12917</v>
      </c>
      <c r="H4225" s="110" t="s">
        <v>15152</v>
      </c>
      <c r="I4225" s="109" t="s">
        <v>28483</v>
      </c>
      <c r="J4225" s="110" t="s">
        <v>1695</v>
      </c>
      <c r="K4225" s="110" t="s">
        <v>28438</v>
      </c>
      <c r="L4225" s="109" t="s">
        <v>28508</v>
      </c>
      <c r="M4225" s="110" t="s">
        <v>28509</v>
      </c>
      <c r="N4225" s="111" t="s">
        <v>17212</v>
      </c>
      <c r="O4225" s="111" t="s">
        <v>28510</v>
      </c>
      <c r="P4225" s="110" t="s">
        <v>17248</v>
      </c>
      <c r="Q4225" s="112">
        <v>0</v>
      </c>
      <c r="R4225" s="111" t="s">
        <v>17249</v>
      </c>
      <c r="S4225" s="112"/>
    </row>
    <row r="4226" spans="7:19" ht="33.75">
      <c r="G4226" s="109" t="s">
        <v>12917</v>
      </c>
      <c r="H4226" s="110" t="s">
        <v>15152</v>
      </c>
      <c r="I4226" s="109" t="s">
        <v>28443</v>
      </c>
      <c r="J4226" s="110" t="s">
        <v>4534</v>
      </c>
      <c r="K4226" s="110" t="s">
        <v>28444</v>
      </c>
      <c r="L4226" s="109" t="s">
        <v>28508</v>
      </c>
      <c r="M4226" s="110"/>
      <c r="N4226" s="111" t="s">
        <v>17212</v>
      </c>
      <c r="O4226" s="111" t="s">
        <v>28511</v>
      </c>
      <c r="P4226" s="110" t="s">
        <v>17248</v>
      </c>
      <c r="Q4226" s="112">
        <v>0</v>
      </c>
      <c r="R4226" s="111" t="s">
        <v>17249</v>
      </c>
      <c r="S4226" s="112"/>
    </row>
    <row r="4227" spans="7:19" ht="22.5">
      <c r="G4227" s="109" t="s">
        <v>12918</v>
      </c>
      <c r="H4227" s="110" t="s">
        <v>15855</v>
      </c>
      <c r="I4227" s="109" t="s">
        <v>28512</v>
      </c>
      <c r="J4227" s="110" t="s">
        <v>4757</v>
      </c>
      <c r="K4227" s="110" t="s">
        <v>15855</v>
      </c>
      <c r="L4227" s="109" t="s">
        <v>28513</v>
      </c>
      <c r="M4227" s="110" t="s">
        <v>28514</v>
      </c>
      <c r="N4227" s="111" t="s">
        <v>17623</v>
      </c>
      <c r="O4227" s="111" t="s">
        <v>28515</v>
      </c>
      <c r="P4227" s="110" t="s">
        <v>17248</v>
      </c>
      <c r="Q4227" s="112">
        <v>0</v>
      </c>
      <c r="R4227" s="111" t="s">
        <v>17249</v>
      </c>
      <c r="S4227" s="112"/>
    </row>
    <row r="4228" spans="7:19">
      <c r="G4228" s="109" t="s">
        <v>12919</v>
      </c>
      <c r="H4228" s="110" t="s">
        <v>15078</v>
      </c>
      <c r="I4228" s="109" t="s">
        <v>28516</v>
      </c>
      <c r="J4228" s="110" t="s">
        <v>2664</v>
      </c>
      <c r="K4228" s="110" t="s">
        <v>28517</v>
      </c>
      <c r="L4228" s="109" t="s">
        <v>28518</v>
      </c>
      <c r="M4228" s="110" t="s">
        <v>28519</v>
      </c>
      <c r="N4228" s="111" t="s">
        <v>17246</v>
      </c>
      <c r="O4228" s="111" t="s">
        <v>28520</v>
      </c>
      <c r="P4228" s="110" t="s">
        <v>17248</v>
      </c>
      <c r="Q4228" s="112">
        <v>0</v>
      </c>
      <c r="R4228" s="111" t="s">
        <v>17249</v>
      </c>
      <c r="S4228" s="112"/>
    </row>
    <row r="4229" spans="7:19" ht="33.75">
      <c r="G4229" s="109" t="s">
        <v>12920</v>
      </c>
      <c r="H4229" s="110" t="s">
        <v>17250</v>
      </c>
      <c r="I4229" s="109" t="s">
        <v>28521</v>
      </c>
      <c r="J4229" s="110" t="s">
        <v>2664</v>
      </c>
      <c r="K4229" s="110" t="s">
        <v>17252</v>
      </c>
      <c r="L4229" s="109" t="s">
        <v>279</v>
      </c>
      <c r="M4229" s="110" t="s">
        <v>17253</v>
      </c>
      <c r="N4229" s="111" t="s">
        <v>17254</v>
      </c>
      <c r="O4229" s="111" t="s">
        <v>28522</v>
      </c>
      <c r="P4229" s="110" t="s">
        <v>17248</v>
      </c>
      <c r="Q4229" s="112">
        <v>0</v>
      </c>
      <c r="R4229" s="111" t="s">
        <v>17249</v>
      </c>
      <c r="S4229" s="112"/>
    </row>
    <row r="4230" spans="7:19" ht="33.75">
      <c r="G4230" s="109" t="s">
        <v>12921</v>
      </c>
      <c r="H4230" s="110" t="s">
        <v>15084</v>
      </c>
      <c r="I4230" s="109" t="s">
        <v>28523</v>
      </c>
      <c r="J4230" s="110" t="s">
        <v>2664</v>
      </c>
      <c r="K4230" s="110" t="s">
        <v>17299</v>
      </c>
      <c r="L4230" s="109" t="s">
        <v>28524</v>
      </c>
      <c r="M4230" s="110" t="s">
        <v>28525</v>
      </c>
      <c r="N4230" s="111" t="s">
        <v>17302</v>
      </c>
      <c r="O4230" s="111" t="s">
        <v>28526</v>
      </c>
      <c r="P4230" s="110" t="s">
        <v>17248</v>
      </c>
      <c r="Q4230" s="112">
        <v>0</v>
      </c>
      <c r="R4230" s="111" t="s">
        <v>17249</v>
      </c>
      <c r="S4230" s="112"/>
    </row>
    <row r="4231" spans="7:19" ht="33.75">
      <c r="G4231" s="109" t="s">
        <v>12921</v>
      </c>
      <c r="H4231" s="110" t="s">
        <v>15084</v>
      </c>
      <c r="I4231" s="109" t="s">
        <v>25450</v>
      </c>
      <c r="J4231" s="110" t="s">
        <v>4335</v>
      </c>
      <c r="K4231" s="110" t="s">
        <v>17299</v>
      </c>
      <c r="L4231" s="109" t="s">
        <v>28524</v>
      </c>
      <c r="M4231" s="110" t="s">
        <v>28525</v>
      </c>
      <c r="N4231" s="111" t="s">
        <v>17302</v>
      </c>
      <c r="O4231" s="111" t="s">
        <v>28527</v>
      </c>
      <c r="P4231" s="110" t="s">
        <v>17248</v>
      </c>
      <c r="Q4231" s="112">
        <v>0</v>
      </c>
      <c r="R4231" s="111" t="s">
        <v>17249</v>
      </c>
      <c r="S4231" s="112"/>
    </row>
    <row r="4232" spans="7:19" ht="22.5">
      <c r="G4232" s="109" t="s">
        <v>12922</v>
      </c>
      <c r="H4232" s="110" t="s">
        <v>15144</v>
      </c>
      <c r="I4232" s="109" t="s">
        <v>28528</v>
      </c>
      <c r="J4232" s="110" t="s">
        <v>2664</v>
      </c>
      <c r="K4232" s="110" t="s">
        <v>28529</v>
      </c>
      <c r="L4232" s="109" t="s">
        <v>28530</v>
      </c>
      <c r="M4232" s="110" t="s">
        <v>17360</v>
      </c>
      <c r="N4232" s="111" t="s">
        <v>17353</v>
      </c>
      <c r="O4232" s="111" t="s">
        <v>28531</v>
      </c>
      <c r="P4232" s="110" t="s">
        <v>17248</v>
      </c>
      <c r="Q4232" s="112">
        <v>0</v>
      </c>
      <c r="R4232" s="111" t="s">
        <v>17249</v>
      </c>
      <c r="S4232" s="112"/>
    </row>
    <row r="4233" spans="7:19" ht="22.5">
      <c r="G4233" s="109" t="s">
        <v>12922</v>
      </c>
      <c r="H4233" s="110" t="s">
        <v>15144</v>
      </c>
      <c r="I4233" s="109" t="s">
        <v>28532</v>
      </c>
      <c r="J4233" s="110" t="s">
        <v>5432</v>
      </c>
      <c r="K4233" s="110" t="s">
        <v>28533</v>
      </c>
      <c r="L4233" s="109" t="s">
        <v>28530</v>
      </c>
      <c r="M4233" s="110"/>
      <c r="N4233" s="111" t="s">
        <v>17353</v>
      </c>
      <c r="O4233" s="111" t="s">
        <v>28534</v>
      </c>
      <c r="P4233" s="110" t="s">
        <v>17248</v>
      </c>
      <c r="Q4233" s="112">
        <v>0</v>
      </c>
      <c r="R4233" s="111" t="s">
        <v>17249</v>
      </c>
      <c r="S4233" s="112"/>
    </row>
    <row r="4234" spans="7:19" ht="22.5">
      <c r="G4234" s="109" t="s">
        <v>12922</v>
      </c>
      <c r="H4234" s="110" t="s">
        <v>15144</v>
      </c>
      <c r="I4234" s="109" t="s">
        <v>28535</v>
      </c>
      <c r="J4234" s="110" t="s">
        <v>6605</v>
      </c>
      <c r="K4234" s="110" t="s">
        <v>28536</v>
      </c>
      <c r="L4234" s="109" t="s">
        <v>28530</v>
      </c>
      <c r="M4234" s="110"/>
      <c r="N4234" s="111" t="s">
        <v>17353</v>
      </c>
      <c r="O4234" s="111" t="s">
        <v>28537</v>
      </c>
      <c r="P4234" s="110" t="s">
        <v>17248</v>
      </c>
      <c r="Q4234" s="112">
        <v>0</v>
      </c>
      <c r="R4234" s="111" t="s">
        <v>17249</v>
      </c>
      <c r="S4234" s="112"/>
    </row>
    <row r="4235" spans="7:19" ht="22.5">
      <c r="G4235" s="109" t="s">
        <v>12922</v>
      </c>
      <c r="H4235" s="110" t="s">
        <v>15144</v>
      </c>
      <c r="I4235" s="109" t="s">
        <v>28538</v>
      </c>
      <c r="J4235" s="110" t="s">
        <v>9557</v>
      </c>
      <c r="K4235" s="110" t="s">
        <v>28539</v>
      </c>
      <c r="L4235" s="109" t="s">
        <v>28530</v>
      </c>
      <c r="M4235" s="110"/>
      <c r="N4235" s="111" t="s">
        <v>17353</v>
      </c>
      <c r="O4235" s="111" t="s">
        <v>28540</v>
      </c>
      <c r="P4235" s="110" t="s">
        <v>17248</v>
      </c>
      <c r="Q4235" s="112">
        <v>0</v>
      </c>
      <c r="R4235" s="111" t="s">
        <v>17249</v>
      </c>
      <c r="S4235" s="112"/>
    </row>
    <row r="4236" spans="7:19" ht="22.5">
      <c r="G4236" s="109" t="s">
        <v>12922</v>
      </c>
      <c r="H4236" s="110" t="s">
        <v>15144</v>
      </c>
      <c r="I4236" s="109" t="s">
        <v>28300</v>
      </c>
      <c r="J4236" s="110" t="s">
        <v>2213</v>
      </c>
      <c r="K4236" s="110" t="s">
        <v>28541</v>
      </c>
      <c r="L4236" s="109" t="s">
        <v>28530</v>
      </c>
      <c r="M4236" s="110"/>
      <c r="N4236" s="111" t="s">
        <v>17353</v>
      </c>
      <c r="O4236" s="111" t="s">
        <v>28542</v>
      </c>
      <c r="P4236" s="110" t="s">
        <v>17248</v>
      </c>
      <c r="Q4236" s="112">
        <v>0</v>
      </c>
      <c r="R4236" s="111" t="s">
        <v>17249</v>
      </c>
      <c r="S4236" s="112"/>
    </row>
    <row r="4237" spans="7:19" ht="22.5">
      <c r="G4237" s="109" t="s">
        <v>12922</v>
      </c>
      <c r="H4237" s="110" t="s">
        <v>15144</v>
      </c>
      <c r="I4237" s="109" t="s">
        <v>28543</v>
      </c>
      <c r="J4237" s="110" t="s">
        <v>28544</v>
      </c>
      <c r="K4237" s="110" t="s">
        <v>28545</v>
      </c>
      <c r="L4237" s="109" t="s">
        <v>28530</v>
      </c>
      <c r="M4237" s="110"/>
      <c r="N4237" s="111" t="s">
        <v>17353</v>
      </c>
      <c r="O4237" s="111" t="s">
        <v>28546</v>
      </c>
      <c r="P4237" s="110" t="s">
        <v>17248</v>
      </c>
      <c r="Q4237" s="112">
        <v>0</v>
      </c>
      <c r="R4237" s="111" t="s">
        <v>17249</v>
      </c>
      <c r="S4237" s="112"/>
    </row>
    <row r="4238" spans="7:19" ht="22.5">
      <c r="G4238" s="109" t="s">
        <v>12922</v>
      </c>
      <c r="H4238" s="110" t="s">
        <v>15144</v>
      </c>
      <c r="I4238" s="109" t="s">
        <v>28547</v>
      </c>
      <c r="J4238" s="110" t="s">
        <v>11157</v>
      </c>
      <c r="K4238" s="110" t="s">
        <v>28548</v>
      </c>
      <c r="L4238" s="109" t="s">
        <v>28530</v>
      </c>
      <c r="M4238" s="110"/>
      <c r="N4238" s="111" t="s">
        <v>17353</v>
      </c>
      <c r="O4238" s="111" t="s">
        <v>28549</v>
      </c>
      <c r="P4238" s="110" t="s">
        <v>17248</v>
      </c>
      <c r="Q4238" s="112">
        <v>0</v>
      </c>
      <c r="R4238" s="111" t="s">
        <v>17249</v>
      </c>
      <c r="S4238" s="112"/>
    </row>
    <row r="4239" spans="7:19" ht="22.5">
      <c r="G4239" s="109" t="s">
        <v>12923</v>
      </c>
      <c r="H4239" s="110" t="s">
        <v>15098</v>
      </c>
      <c r="I4239" s="109" t="s">
        <v>25942</v>
      </c>
      <c r="J4239" s="110" t="s">
        <v>2664</v>
      </c>
      <c r="K4239" s="110" t="s">
        <v>28550</v>
      </c>
      <c r="L4239" s="109" t="s">
        <v>17260</v>
      </c>
      <c r="M4239" s="110" t="s">
        <v>17360</v>
      </c>
      <c r="N4239" s="111" t="s">
        <v>17246</v>
      </c>
      <c r="O4239" s="111" t="s">
        <v>28551</v>
      </c>
      <c r="P4239" s="110" t="s">
        <v>17248</v>
      </c>
      <c r="Q4239" s="112">
        <v>0</v>
      </c>
      <c r="R4239" s="111" t="s">
        <v>17249</v>
      </c>
      <c r="S4239" s="112"/>
    </row>
    <row r="4240" spans="7:19" ht="22.5">
      <c r="G4240" s="109" t="s">
        <v>12924</v>
      </c>
      <c r="H4240" s="110" t="s">
        <v>15098</v>
      </c>
      <c r="I4240" s="109" t="s">
        <v>25942</v>
      </c>
      <c r="J4240" s="110" t="s">
        <v>2664</v>
      </c>
      <c r="K4240" s="110" t="s">
        <v>28550</v>
      </c>
      <c r="L4240" s="109" t="s">
        <v>17260</v>
      </c>
      <c r="M4240" s="110" t="s">
        <v>17360</v>
      </c>
      <c r="N4240" s="111" t="s">
        <v>17246</v>
      </c>
      <c r="O4240" s="111" t="s">
        <v>28552</v>
      </c>
      <c r="P4240" s="110" t="s">
        <v>17248</v>
      </c>
      <c r="Q4240" s="112">
        <v>0</v>
      </c>
      <c r="R4240" s="111" t="s">
        <v>17249</v>
      </c>
      <c r="S4240" s="112"/>
    </row>
    <row r="4241" spans="7:19" ht="33.75">
      <c r="G4241" s="109" t="s">
        <v>12925</v>
      </c>
      <c r="H4241" s="110" t="s">
        <v>15099</v>
      </c>
      <c r="I4241" s="109" t="s">
        <v>28528</v>
      </c>
      <c r="J4241" s="110" t="s">
        <v>2664</v>
      </c>
      <c r="K4241" s="110" t="s">
        <v>28553</v>
      </c>
      <c r="L4241" s="109" t="s">
        <v>17260</v>
      </c>
      <c r="M4241" s="110" t="s">
        <v>17360</v>
      </c>
      <c r="N4241" s="111" t="s">
        <v>17353</v>
      </c>
      <c r="O4241" s="111" t="s">
        <v>28554</v>
      </c>
      <c r="P4241" s="110" t="s">
        <v>17248</v>
      </c>
      <c r="Q4241" s="112">
        <v>0</v>
      </c>
      <c r="R4241" s="111" t="s">
        <v>17249</v>
      </c>
      <c r="S4241" s="112"/>
    </row>
    <row r="4242" spans="7:19" ht="56.25">
      <c r="G4242" s="109" t="s">
        <v>12926</v>
      </c>
      <c r="H4242" s="110" t="s">
        <v>15594</v>
      </c>
      <c r="I4242" s="109" t="s">
        <v>28528</v>
      </c>
      <c r="J4242" s="110" t="s">
        <v>2664</v>
      </c>
      <c r="K4242" s="110" t="s">
        <v>24721</v>
      </c>
      <c r="L4242" s="109" t="s">
        <v>28555</v>
      </c>
      <c r="M4242" s="110" t="s">
        <v>28556</v>
      </c>
      <c r="N4242" s="111" t="s">
        <v>24643</v>
      </c>
      <c r="O4242" s="111" t="s">
        <v>28557</v>
      </c>
      <c r="P4242" s="110" t="s">
        <v>17248</v>
      </c>
      <c r="Q4242" s="112">
        <v>0</v>
      </c>
      <c r="R4242" s="111" t="s">
        <v>17249</v>
      </c>
      <c r="S4242" s="112"/>
    </row>
    <row r="4243" spans="7:19" ht="22.5">
      <c r="G4243" s="109" t="s">
        <v>12927</v>
      </c>
      <c r="H4243" s="110" t="s">
        <v>15856</v>
      </c>
      <c r="I4243" s="109" t="s">
        <v>28528</v>
      </c>
      <c r="J4243" s="110" t="s">
        <v>2664</v>
      </c>
      <c r="K4243" s="110" t="s">
        <v>15856</v>
      </c>
      <c r="L4243" s="109" t="s">
        <v>28558</v>
      </c>
      <c r="M4243" s="110" t="s">
        <v>28559</v>
      </c>
      <c r="N4243" s="111" t="s">
        <v>17409</v>
      </c>
      <c r="O4243" s="111" t="s">
        <v>28560</v>
      </c>
      <c r="P4243" s="110" t="s">
        <v>17248</v>
      </c>
      <c r="Q4243" s="112">
        <v>0</v>
      </c>
      <c r="R4243" s="111" t="s">
        <v>17249</v>
      </c>
      <c r="S4243" s="112"/>
    </row>
    <row r="4244" spans="7:19" ht="33.75">
      <c r="G4244" s="109" t="s">
        <v>12928</v>
      </c>
      <c r="H4244" s="110" t="s">
        <v>15857</v>
      </c>
      <c r="I4244" s="109" t="s">
        <v>28561</v>
      </c>
      <c r="J4244" s="110" t="s">
        <v>2664</v>
      </c>
      <c r="K4244" s="110" t="s">
        <v>15857</v>
      </c>
      <c r="L4244" s="109" t="s">
        <v>28562</v>
      </c>
      <c r="M4244" s="110" t="s">
        <v>28563</v>
      </c>
      <c r="N4244" s="111" t="s">
        <v>25930</v>
      </c>
      <c r="O4244" s="111" t="s">
        <v>28564</v>
      </c>
      <c r="P4244" s="110" t="s">
        <v>17248</v>
      </c>
      <c r="Q4244" s="112">
        <v>0</v>
      </c>
      <c r="R4244" s="111" t="s">
        <v>17249</v>
      </c>
      <c r="S4244" s="112"/>
    </row>
    <row r="4245" spans="7:19" ht="45">
      <c r="G4245" s="109" t="s">
        <v>12928</v>
      </c>
      <c r="H4245" s="110" t="s">
        <v>28565</v>
      </c>
      <c r="I4245" s="109" t="s">
        <v>28561</v>
      </c>
      <c r="J4245" s="110" t="s">
        <v>2664</v>
      </c>
      <c r="K4245" s="110" t="s">
        <v>15857</v>
      </c>
      <c r="L4245" s="109" t="s">
        <v>28566</v>
      </c>
      <c r="M4245" s="110"/>
      <c r="N4245" s="111" t="s">
        <v>25930</v>
      </c>
      <c r="O4245" s="111" t="s">
        <v>28567</v>
      </c>
      <c r="P4245" s="110" t="s">
        <v>17248</v>
      </c>
      <c r="Q4245" s="112">
        <v>0</v>
      </c>
      <c r="R4245" s="111" t="s">
        <v>17249</v>
      </c>
      <c r="S4245" s="112"/>
    </row>
    <row r="4246" spans="7:19" ht="45">
      <c r="G4246" s="109" t="s">
        <v>12929</v>
      </c>
      <c r="H4246" s="110" t="s">
        <v>15110</v>
      </c>
      <c r="I4246" s="109" t="s">
        <v>25669</v>
      </c>
      <c r="J4246" s="110" t="s">
        <v>2664</v>
      </c>
      <c r="K4246" s="110" t="s">
        <v>28568</v>
      </c>
      <c r="L4246" s="109" t="s">
        <v>17260</v>
      </c>
      <c r="M4246" s="110" t="s">
        <v>28569</v>
      </c>
      <c r="N4246" s="111" t="s">
        <v>17246</v>
      </c>
      <c r="O4246" s="111" t="s">
        <v>28570</v>
      </c>
      <c r="P4246" s="110" t="s">
        <v>17248</v>
      </c>
      <c r="Q4246" s="112">
        <v>0</v>
      </c>
      <c r="R4246" s="111" t="s">
        <v>17249</v>
      </c>
      <c r="S4246" s="112"/>
    </row>
    <row r="4247" spans="7:19">
      <c r="G4247" s="109" t="s">
        <v>12930</v>
      </c>
      <c r="H4247" s="110" t="s">
        <v>15151</v>
      </c>
      <c r="I4247" s="109" t="s">
        <v>28571</v>
      </c>
      <c r="J4247" s="110" t="s">
        <v>2664</v>
      </c>
      <c r="K4247" s="110" t="s">
        <v>15151</v>
      </c>
      <c r="L4247" s="109" t="s">
        <v>28572</v>
      </c>
      <c r="M4247" s="110" t="s">
        <v>28573</v>
      </c>
      <c r="N4247" s="111" t="s">
        <v>17417</v>
      </c>
      <c r="O4247" s="111" t="s">
        <v>28574</v>
      </c>
      <c r="P4247" s="110" t="s">
        <v>17248</v>
      </c>
      <c r="Q4247" s="112">
        <v>0</v>
      </c>
      <c r="R4247" s="111" t="s">
        <v>17249</v>
      </c>
      <c r="S4247" s="112"/>
    </row>
    <row r="4248" spans="7:19">
      <c r="G4248" s="109" t="s">
        <v>12930</v>
      </c>
      <c r="H4248" s="110" t="s">
        <v>15151</v>
      </c>
      <c r="I4248" s="109" t="s">
        <v>28575</v>
      </c>
      <c r="J4248" s="110" t="s">
        <v>2213</v>
      </c>
      <c r="K4248" s="110" t="s">
        <v>15151</v>
      </c>
      <c r="L4248" s="109" t="s">
        <v>28572</v>
      </c>
      <c r="M4248" s="110" t="s">
        <v>28576</v>
      </c>
      <c r="N4248" s="111" t="s">
        <v>17417</v>
      </c>
      <c r="O4248" s="111" t="s">
        <v>28577</v>
      </c>
      <c r="P4248" s="110" t="s">
        <v>17248</v>
      </c>
      <c r="Q4248" s="112">
        <v>0</v>
      </c>
      <c r="R4248" s="111" t="s">
        <v>17249</v>
      </c>
      <c r="S4248" s="112"/>
    </row>
    <row r="4249" spans="7:19">
      <c r="G4249" s="109" t="s">
        <v>12930</v>
      </c>
      <c r="H4249" s="110" t="s">
        <v>15151</v>
      </c>
      <c r="I4249" s="109" t="s">
        <v>28535</v>
      </c>
      <c r="J4249" s="110" t="s">
        <v>6605</v>
      </c>
      <c r="K4249" s="110" t="s">
        <v>15151</v>
      </c>
      <c r="L4249" s="109" t="s">
        <v>28572</v>
      </c>
      <c r="M4249" s="110" t="s">
        <v>28578</v>
      </c>
      <c r="N4249" s="111" t="s">
        <v>17417</v>
      </c>
      <c r="O4249" s="111" t="s">
        <v>28579</v>
      </c>
      <c r="P4249" s="110" t="s">
        <v>17248</v>
      </c>
      <c r="Q4249" s="112">
        <v>0</v>
      </c>
      <c r="R4249" s="111" t="s">
        <v>17249</v>
      </c>
      <c r="S4249" s="112"/>
    </row>
    <row r="4250" spans="7:19">
      <c r="G4250" s="109" t="s">
        <v>12930</v>
      </c>
      <c r="H4250" s="110" t="s">
        <v>15151</v>
      </c>
      <c r="I4250" s="109" t="s">
        <v>28538</v>
      </c>
      <c r="J4250" s="110" t="s">
        <v>9557</v>
      </c>
      <c r="K4250" s="110" t="s">
        <v>15151</v>
      </c>
      <c r="L4250" s="109" t="s">
        <v>28572</v>
      </c>
      <c r="M4250" s="110" t="s">
        <v>28580</v>
      </c>
      <c r="N4250" s="111" t="s">
        <v>17417</v>
      </c>
      <c r="O4250" s="111" t="s">
        <v>28581</v>
      </c>
      <c r="P4250" s="110" t="s">
        <v>17248</v>
      </c>
      <c r="Q4250" s="112">
        <v>0</v>
      </c>
      <c r="R4250" s="111" t="s">
        <v>17249</v>
      </c>
      <c r="S4250" s="112"/>
    </row>
    <row r="4251" spans="7:19">
      <c r="G4251" s="109" t="s">
        <v>12930</v>
      </c>
      <c r="H4251" s="110" t="s">
        <v>15151</v>
      </c>
      <c r="I4251" s="109" t="s">
        <v>28582</v>
      </c>
      <c r="J4251" s="110" t="s">
        <v>10488</v>
      </c>
      <c r="K4251" s="110" t="s">
        <v>15151</v>
      </c>
      <c r="L4251" s="109" t="s">
        <v>28572</v>
      </c>
      <c r="M4251" s="110" t="s">
        <v>28583</v>
      </c>
      <c r="N4251" s="111" t="s">
        <v>17417</v>
      </c>
      <c r="O4251" s="111" t="s">
        <v>28584</v>
      </c>
      <c r="P4251" s="110" t="s">
        <v>17248</v>
      </c>
      <c r="Q4251" s="112">
        <v>0</v>
      </c>
      <c r="R4251" s="111" t="s">
        <v>17249</v>
      </c>
      <c r="S4251" s="112"/>
    </row>
    <row r="4252" spans="7:19">
      <c r="G4252" s="109" t="s">
        <v>12930</v>
      </c>
      <c r="H4252" s="110" t="s">
        <v>15151</v>
      </c>
      <c r="I4252" s="109" t="s">
        <v>28585</v>
      </c>
      <c r="J4252" s="110" t="s">
        <v>10845</v>
      </c>
      <c r="K4252" s="110" t="s">
        <v>15151</v>
      </c>
      <c r="L4252" s="109" t="s">
        <v>28572</v>
      </c>
      <c r="M4252" s="110" t="s">
        <v>28586</v>
      </c>
      <c r="N4252" s="111" t="s">
        <v>17417</v>
      </c>
      <c r="O4252" s="111" t="s">
        <v>28587</v>
      </c>
      <c r="P4252" s="110" t="s">
        <v>17248</v>
      </c>
      <c r="Q4252" s="112">
        <v>0</v>
      </c>
      <c r="R4252" s="111" t="s">
        <v>17249</v>
      </c>
      <c r="S4252" s="112"/>
    </row>
    <row r="4253" spans="7:19">
      <c r="G4253" s="109" t="s">
        <v>12930</v>
      </c>
      <c r="H4253" s="110" t="s">
        <v>15151</v>
      </c>
      <c r="I4253" s="109" t="s">
        <v>28588</v>
      </c>
      <c r="J4253" s="110" t="s">
        <v>11098</v>
      </c>
      <c r="K4253" s="110" t="s">
        <v>15151</v>
      </c>
      <c r="L4253" s="109" t="s">
        <v>28572</v>
      </c>
      <c r="M4253" s="110" t="s">
        <v>28589</v>
      </c>
      <c r="N4253" s="111" t="s">
        <v>17417</v>
      </c>
      <c r="O4253" s="111" t="s">
        <v>28590</v>
      </c>
      <c r="P4253" s="110" t="s">
        <v>17248</v>
      </c>
      <c r="Q4253" s="112">
        <v>0</v>
      </c>
      <c r="R4253" s="111" t="s">
        <v>17249</v>
      </c>
      <c r="S4253" s="112"/>
    </row>
    <row r="4254" spans="7:19">
      <c r="G4254" s="109" t="s">
        <v>12931</v>
      </c>
      <c r="H4254" s="110" t="s">
        <v>15151</v>
      </c>
      <c r="I4254" s="109" t="s">
        <v>28571</v>
      </c>
      <c r="J4254" s="110" t="s">
        <v>2664</v>
      </c>
      <c r="K4254" s="110" t="s">
        <v>15151</v>
      </c>
      <c r="L4254" s="109" t="s">
        <v>28591</v>
      </c>
      <c r="M4254" s="110" t="s">
        <v>28592</v>
      </c>
      <c r="N4254" s="111" t="s">
        <v>17417</v>
      </c>
      <c r="O4254" s="111" t="s">
        <v>28593</v>
      </c>
      <c r="P4254" s="110" t="s">
        <v>17248</v>
      </c>
      <c r="Q4254" s="112">
        <v>0</v>
      </c>
      <c r="R4254" s="111" t="s">
        <v>17249</v>
      </c>
      <c r="S4254" s="112"/>
    </row>
    <row r="4255" spans="7:19">
      <c r="G4255" s="109" t="s">
        <v>12931</v>
      </c>
      <c r="H4255" s="110" t="s">
        <v>15151</v>
      </c>
      <c r="I4255" s="109" t="s">
        <v>28575</v>
      </c>
      <c r="J4255" s="110" t="s">
        <v>2213</v>
      </c>
      <c r="K4255" s="110" t="s">
        <v>15151</v>
      </c>
      <c r="L4255" s="109" t="s">
        <v>28591</v>
      </c>
      <c r="M4255" s="110" t="s">
        <v>28594</v>
      </c>
      <c r="N4255" s="111" t="s">
        <v>17417</v>
      </c>
      <c r="O4255" s="111" t="s">
        <v>28595</v>
      </c>
      <c r="P4255" s="110" t="s">
        <v>17248</v>
      </c>
      <c r="Q4255" s="112">
        <v>0</v>
      </c>
      <c r="R4255" s="111" t="s">
        <v>17249</v>
      </c>
      <c r="S4255" s="112"/>
    </row>
    <row r="4256" spans="7:19">
      <c r="G4256" s="109" t="s">
        <v>12931</v>
      </c>
      <c r="H4256" s="110" t="s">
        <v>15151</v>
      </c>
      <c r="I4256" s="109" t="s">
        <v>28535</v>
      </c>
      <c r="J4256" s="110" t="s">
        <v>6605</v>
      </c>
      <c r="K4256" s="110" t="s">
        <v>15151</v>
      </c>
      <c r="L4256" s="109" t="s">
        <v>28591</v>
      </c>
      <c r="M4256" s="110" t="s">
        <v>28596</v>
      </c>
      <c r="N4256" s="111" t="s">
        <v>17417</v>
      </c>
      <c r="O4256" s="111" t="s">
        <v>28597</v>
      </c>
      <c r="P4256" s="110" t="s">
        <v>17248</v>
      </c>
      <c r="Q4256" s="112">
        <v>0</v>
      </c>
      <c r="R4256" s="111" t="s">
        <v>17249</v>
      </c>
      <c r="S4256" s="112"/>
    </row>
    <row r="4257" spans="7:19">
      <c r="G4257" s="109" t="s">
        <v>12931</v>
      </c>
      <c r="H4257" s="110" t="s">
        <v>15151</v>
      </c>
      <c r="I4257" s="109" t="s">
        <v>28582</v>
      </c>
      <c r="J4257" s="110" t="s">
        <v>10488</v>
      </c>
      <c r="K4257" s="110" t="s">
        <v>15151</v>
      </c>
      <c r="L4257" s="109" t="s">
        <v>28591</v>
      </c>
      <c r="M4257" s="110" t="s">
        <v>28598</v>
      </c>
      <c r="N4257" s="111" t="s">
        <v>17417</v>
      </c>
      <c r="O4257" s="111" t="s">
        <v>28599</v>
      </c>
      <c r="P4257" s="110" t="s">
        <v>17248</v>
      </c>
      <c r="Q4257" s="112">
        <v>0</v>
      </c>
      <c r="R4257" s="111" t="s">
        <v>17249</v>
      </c>
      <c r="S4257" s="112"/>
    </row>
    <row r="4258" spans="7:19">
      <c r="G4258" s="109" t="s">
        <v>12931</v>
      </c>
      <c r="H4258" s="110" t="s">
        <v>15151</v>
      </c>
      <c r="I4258" s="109" t="s">
        <v>28538</v>
      </c>
      <c r="J4258" s="110" t="s">
        <v>9557</v>
      </c>
      <c r="K4258" s="110" t="s">
        <v>15151</v>
      </c>
      <c r="L4258" s="109" t="s">
        <v>28591</v>
      </c>
      <c r="M4258" s="110" t="s">
        <v>28600</v>
      </c>
      <c r="N4258" s="111" t="s">
        <v>17417</v>
      </c>
      <c r="O4258" s="111" t="s">
        <v>28601</v>
      </c>
      <c r="P4258" s="110" t="s">
        <v>17248</v>
      </c>
      <c r="Q4258" s="112">
        <v>0</v>
      </c>
      <c r="R4258" s="111" t="s">
        <v>17249</v>
      </c>
      <c r="S4258" s="112"/>
    </row>
    <row r="4259" spans="7:19">
      <c r="G4259" s="109" t="s">
        <v>12931</v>
      </c>
      <c r="H4259" s="110" t="s">
        <v>15151</v>
      </c>
      <c r="I4259" s="109" t="s">
        <v>28585</v>
      </c>
      <c r="J4259" s="110" t="s">
        <v>10845</v>
      </c>
      <c r="K4259" s="110" t="s">
        <v>15151</v>
      </c>
      <c r="L4259" s="109" t="s">
        <v>28591</v>
      </c>
      <c r="M4259" s="110" t="s">
        <v>28602</v>
      </c>
      <c r="N4259" s="111" t="s">
        <v>17417</v>
      </c>
      <c r="O4259" s="111" t="s">
        <v>28603</v>
      </c>
      <c r="P4259" s="110" t="s">
        <v>17248</v>
      </c>
      <c r="Q4259" s="112">
        <v>0</v>
      </c>
      <c r="R4259" s="111" t="s">
        <v>17249</v>
      </c>
      <c r="S4259" s="112"/>
    </row>
    <row r="4260" spans="7:19">
      <c r="G4260" s="109" t="s">
        <v>12931</v>
      </c>
      <c r="H4260" s="110" t="s">
        <v>15151</v>
      </c>
      <c r="I4260" s="109" t="s">
        <v>28588</v>
      </c>
      <c r="J4260" s="110" t="s">
        <v>11098</v>
      </c>
      <c r="K4260" s="110" t="s">
        <v>15151</v>
      </c>
      <c r="L4260" s="109" t="s">
        <v>28591</v>
      </c>
      <c r="M4260" s="110" t="s">
        <v>28604</v>
      </c>
      <c r="N4260" s="111" t="s">
        <v>17417</v>
      </c>
      <c r="O4260" s="111" t="s">
        <v>28605</v>
      </c>
      <c r="P4260" s="110" t="s">
        <v>17248</v>
      </c>
      <c r="Q4260" s="112">
        <v>0</v>
      </c>
      <c r="R4260" s="111" t="s">
        <v>17249</v>
      </c>
      <c r="S4260" s="112"/>
    </row>
    <row r="4261" spans="7:19" ht="33.75">
      <c r="G4261" s="109" t="s">
        <v>12932</v>
      </c>
      <c r="H4261" s="110" t="s">
        <v>15152</v>
      </c>
      <c r="I4261" s="109" t="s">
        <v>28528</v>
      </c>
      <c r="J4261" s="110" t="s">
        <v>2664</v>
      </c>
      <c r="K4261" s="110" t="s">
        <v>28529</v>
      </c>
      <c r="L4261" s="109" t="s">
        <v>28606</v>
      </c>
      <c r="M4261" s="110" t="s">
        <v>28607</v>
      </c>
      <c r="N4261" s="111" t="s">
        <v>17212</v>
      </c>
      <c r="O4261" s="111" t="s">
        <v>28608</v>
      </c>
      <c r="P4261" s="110" t="s">
        <v>17248</v>
      </c>
      <c r="Q4261" s="112">
        <v>0</v>
      </c>
      <c r="R4261" s="111" t="s">
        <v>17249</v>
      </c>
      <c r="S4261" s="112"/>
    </row>
    <row r="4262" spans="7:19" ht="33.75">
      <c r="G4262" s="109" t="s">
        <v>12932</v>
      </c>
      <c r="H4262" s="110" t="s">
        <v>15152</v>
      </c>
      <c r="I4262" s="109" t="s">
        <v>28300</v>
      </c>
      <c r="J4262" s="110" t="s">
        <v>2213</v>
      </c>
      <c r="K4262" s="110" t="s">
        <v>28541</v>
      </c>
      <c r="L4262" s="109" t="s">
        <v>28606</v>
      </c>
      <c r="M4262" s="110"/>
      <c r="N4262" s="111" t="s">
        <v>17212</v>
      </c>
      <c r="O4262" s="111" t="s">
        <v>28609</v>
      </c>
      <c r="P4262" s="110" t="s">
        <v>17248</v>
      </c>
      <c r="Q4262" s="112">
        <v>0</v>
      </c>
      <c r="R4262" s="111" t="s">
        <v>17249</v>
      </c>
      <c r="S4262" s="112"/>
    </row>
    <row r="4263" spans="7:19" ht="33.75">
      <c r="G4263" s="109" t="s">
        <v>12932</v>
      </c>
      <c r="H4263" s="110" t="s">
        <v>15152</v>
      </c>
      <c r="I4263" s="109" t="s">
        <v>28610</v>
      </c>
      <c r="J4263" s="110" t="s">
        <v>903</v>
      </c>
      <c r="K4263" s="110" t="s">
        <v>28611</v>
      </c>
      <c r="L4263" s="109" t="s">
        <v>28606</v>
      </c>
      <c r="M4263" s="110"/>
      <c r="N4263" s="111" t="s">
        <v>17212</v>
      </c>
      <c r="O4263" s="111" t="s">
        <v>28612</v>
      </c>
      <c r="P4263" s="110" t="s">
        <v>17248</v>
      </c>
      <c r="Q4263" s="112">
        <v>0</v>
      </c>
      <c r="R4263" s="111" t="s">
        <v>17249</v>
      </c>
      <c r="S4263" s="112"/>
    </row>
    <row r="4264" spans="7:19" ht="33.75">
      <c r="G4264" s="109" t="s">
        <v>12932</v>
      </c>
      <c r="H4264" s="110" t="s">
        <v>15152</v>
      </c>
      <c r="I4264" s="109" t="s">
        <v>28532</v>
      </c>
      <c r="J4264" s="110" t="s">
        <v>5432</v>
      </c>
      <c r="K4264" s="110" t="s">
        <v>28533</v>
      </c>
      <c r="L4264" s="109" t="s">
        <v>28606</v>
      </c>
      <c r="M4264" s="110"/>
      <c r="N4264" s="111" t="s">
        <v>17212</v>
      </c>
      <c r="O4264" s="111" t="s">
        <v>28613</v>
      </c>
      <c r="P4264" s="110" t="s">
        <v>17248</v>
      </c>
      <c r="Q4264" s="112">
        <v>0</v>
      </c>
      <c r="R4264" s="111" t="s">
        <v>17249</v>
      </c>
      <c r="S4264" s="112"/>
    </row>
    <row r="4265" spans="7:19" ht="33.75">
      <c r="G4265" s="109" t="s">
        <v>12932</v>
      </c>
      <c r="H4265" s="110" t="s">
        <v>15152</v>
      </c>
      <c r="I4265" s="109" t="s">
        <v>28614</v>
      </c>
      <c r="J4265" s="110" t="s">
        <v>6931</v>
      </c>
      <c r="K4265" s="110" t="s">
        <v>28615</v>
      </c>
      <c r="L4265" s="109" t="s">
        <v>28606</v>
      </c>
      <c r="M4265" s="110"/>
      <c r="N4265" s="111" t="s">
        <v>17212</v>
      </c>
      <c r="O4265" s="111" t="s">
        <v>28616</v>
      </c>
      <c r="P4265" s="110" t="s">
        <v>17248</v>
      </c>
      <c r="Q4265" s="112">
        <v>0</v>
      </c>
      <c r="R4265" s="111" t="s">
        <v>17249</v>
      </c>
      <c r="S4265" s="112"/>
    </row>
    <row r="4266" spans="7:19" ht="33.75">
      <c r="G4266" s="109" t="s">
        <v>12932</v>
      </c>
      <c r="H4266" s="110" t="s">
        <v>15152</v>
      </c>
      <c r="I4266" s="109" t="s">
        <v>27919</v>
      </c>
      <c r="J4266" s="110" t="s">
        <v>4427</v>
      </c>
      <c r="K4266" s="110" t="s">
        <v>27920</v>
      </c>
      <c r="L4266" s="109" t="s">
        <v>28606</v>
      </c>
      <c r="M4266" s="110"/>
      <c r="N4266" s="111" t="s">
        <v>17212</v>
      </c>
      <c r="O4266" s="111" t="s">
        <v>28617</v>
      </c>
      <c r="P4266" s="110" t="s">
        <v>17248</v>
      </c>
      <c r="Q4266" s="112">
        <v>0</v>
      </c>
      <c r="R4266" s="111" t="s">
        <v>17249</v>
      </c>
      <c r="S4266" s="112"/>
    </row>
    <row r="4267" spans="7:19" ht="33.75">
      <c r="G4267" s="109" t="s">
        <v>12932</v>
      </c>
      <c r="H4267" s="110" t="s">
        <v>15152</v>
      </c>
      <c r="I4267" s="109" t="s">
        <v>28535</v>
      </c>
      <c r="J4267" s="110" t="s">
        <v>6605</v>
      </c>
      <c r="K4267" s="110" t="s">
        <v>28618</v>
      </c>
      <c r="L4267" s="109" t="s">
        <v>28606</v>
      </c>
      <c r="M4267" s="110"/>
      <c r="N4267" s="111" t="s">
        <v>17212</v>
      </c>
      <c r="O4267" s="111" t="s">
        <v>28619</v>
      </c>
      <c r="P4267" s="110" t="s">
        <v>17248</v>
      </c>
      <c r="Q4267" s="112">
        <v>0</v>
      </c>
      <c r="R4267" s="111" t="s">
        <v>17249</v>
      </c>
      <c r="S4267" s="112"/>
    </row>
    <row r="4268" spans="7:19" ht="33.75">
      <c r="G4268" s="109" t="s">
        <v>12932</v>
      </c>
      <c r="H4268" s="110" t="s">
        <v>15152</v>
      </c>
      <c r="I4268" s="109" t="s">
        <v>28582</v>
      </c>
      <c r="J4268" s="110" t="s">
        <v>10488</v>
      </c>
      <c r="K4268" s="110" t="s">
        <v>28620</v>
      </c>
      <c r="L4268" s="109" t="s">
        <v>28606</v>
      </c>
      <c r="M4268" s="110"/>
      <c r="N4268" s="111" t="s">
        <v>17212</v>
      </c>
      <c r="O4268" s="111" t="s">
        <v>28621</v>
      </c>
      <c r="P4268" s="110" t="s">
        <v>17248</v>
      </c>
      <c r="Q4268" s="112">
        <v>0</v>
      </c>
      <c r="R4268" s="111" t="s">
        <v>17249</v>
      </c>
      <c r="S4268" s="112"/>
    </row>
    <row r="4269" spans="7:19" ht="33.75">
      <c r="G4269" s="109" t="s">
        <v>12932</v>
      </c>
      <c r="H4269" s="110" t="s">
        <v>15152</v>
      </c>
      <c r="I4269" s="109" t="s">
        <v>28543</v>
      </c>
      <c r="J4269" s="110" t="s">
        <v>28544</v>
      </c>
      <c r="K4269" s="110" t="s">
        <v>28545</v>
      </c>
      <c r="L4269" s="109" t="s">
        <v>28606</v>
      </c>
      <c r="M4269" s="110"/>
      <c r="N4269" s="111" t="s">
        <v>17212</v>
      </c>
      <c r="O4269" s="111" t="s">
        <v>28622</v>
      </c>
      <c r="P4269" s="110" t="s">
        <v>17248</v>
      </c>
      <c r="Q4269" s="112">
        <v>0</v>
      </c>
      <c r="R4269" s="111" t="s">
        <v>17249</v>
      </c>
      <c r="S4269" s="112"/>
    </row>
    <row r="4270" spans="7:19" ht="33.75">
      <c r="G4270" s="109" t="s">
        <v>12932</v>
      </c>
      <c r="H4270" s="110" t="s">
        <v>15152</v>
      </c>
      <c r="I4270" s="109" t="s">
        <v>28494</v>
      </c>
      <c r="J4270" s="110" t="s">
        <v>11348</v>
      </c>
      <c r="K4270" s="110" t="s">
        <v>28623</v>
      </c>
      <c r="L4270" s="109" t="s">
        <v>28606</v>
      </c>
      <c r="M4270" s="110"/>
      <c r="N4270" s="111" t="s">
        <v>17212</v>
      </c>
      <c r="O4270" s="111" t="s">
        <v>28624</v>
      </c>
      <c r="P4270" s="110" t="s">
        <v>17248</v>
      </c>
      <c r="Q4270" s="112">
        <v>0</v>
      </c>
      <c r="R4270" s="111" t="s">
        <v>17249</v>
      </c>
      <c r="S4270" s="112"/>
    </row>
    <row r="4271" spans="7:19" ht="33.75">
      <c r="G4271" s="109" t="s">
        <v>12932</v>
      </c>
      <c r="H4271" s="110" t="s">
        <v>15152</v>
      </c>
      <c r="I4271" s="109" t="s">
        <v>28547</v>
      </c>
      <c r="J4271" s="110" t="s">
        <v>11157</v>
      </c>
      <c r="K4271" s="110" t="s">
        <v>28548</v>
      </c>
      <c r="L4271" s="109" t="s">
        <v>28606</v>
      </c>
      <c r="M4271" s="110"/>
      <c r="N4271" s="111" t="s">
        <v>17212</v>
      </c>
      <c r="O4271" s="111" t="s">
        <v>28625</v>
      </c>
      <c r="P4271" s="110" t="s">
        <v>17248</v>
      </c>
      <c r="Q4271" s="112">
        <v>0</v>
      </c>
      <c r="R4271" s="111" t="s">
        <v>17249</v>
      </c>
      <c r="S4271" s="112"/>
    </row>
    <row r="4272" spans="7:19" ht="33.75">
      <c r="G4272" s="109" t="s">
        <v>12932</v>
      </c>
      <c r="H4272" s="110" t="s">
        <v>15152</v>
      </c>
      <c r="I4272" s="109" t="s">
        <v>28626</v>
      </c>
      <c r="J4272" s="110" t="s">
        <v>9751</v>
      </c>
      <c r="K4272" s="110" t="s">
        <v>28031</v>
      </c>
      <c r="L4272" s="109" t="s">
        <v>28606</v>
      </c>
      <c r="M4272" s="110"/>
      <c r="N4272" s="111" t="s">
        <v>17212</v>
      </c>
      <c r="O4272" s="111" t="s">
        <v>28627</v>
      </c>
      <c r="P4272" s="110" t="s">
        <v>17248</v>
      </c>
      <c r="Q4272" s="112">
        <v>0</v>
      </c>
      <c r="R4272" s="111" t="s">
        <v>17249</v>
      </c>
      <c r="S4272" s="112"/>
    </row>
    <row r="4273" spans="7:19" ht="33.75">
      <c r="G4273" s="109" t="s">
        <v>12932</v>
      </c>
      <c r="H4273" s="110" t="s">
        <v>15152</v>
      </c>
      <c r="I4273" s="109" t="s">
        <v>28538</v>
      </c>
      <c r="J4273" s="110" t="s">
        <v>9557</v>
      </c>
      <c r="K4273" s="110" t="s">
        <v>28539</v>
      </c>
      <c r="L4273" s="109" t="s">
        <v>28606</v>
      </c>
      <c r="M4273" s="110"/>
      <c r="N4273" s="111" t="s">
        <v>17212</v>
      </c>
      <c r="O4273" s="111" t="s">
        <v>28628</v>
      </c>
      <c r="P4273" s="110" t="s">
        <v>17248</v>
      </c>
      <c r="Q4273" s="112">
        <v>0</v>
      </c>
      <c r="R4273" s="111" t="s">
        <v>17249</v>
      </c>
      <c r="S4273" s="112"/>
    </row>
    <row r="4274" spans="7:19" ht="45">
      <c r="G4274" s="109" t="s">
        <v>12933</v>
      </c>
      <c r="H4274" s="110" t="s">
        <v>15115</v>
      </c>
      <c r="I4274" s="109" t="s">
        <v>28528</v>
      </c>
      <c r="J4274" s="110" t="s">
        <v>2664</v>
      </c>
      <c r="K4274" s="110" t="s">
        <v>28629</v>
      </c>
      <c r="L4274" s="109" t="s">
        <v>28630</v>
      </c>
      <c r="M4274" s="110" t="s">
        <v>28631</v>
      </c>
      <c r="N4274" s="111" t="s">
        <v>17212</v>
      </c>
      <c r="O4274" s="111" t="s">
        <v>28632</v>
      </c>
      <c r="P4274" s="110" t="s">
        <v>17248</v>
      </c>
      <c r="Q4274" s="112">
        <v>0</v>
      </c>
      <c r="R4274" s="111" t="s">
        <v>17249</v>
      </c>
      <c r="S4274" s="112"/>
    </row>
    <row r="4275" spans="7:19" ht="45">
      <c r="G4275" s="109" t="s">
        <v>12934</v>
      </c>
      <c r="H4275" s="110" t="s">
        <v>15116</v>
      </c>
      <c r="I4275" s="109" t="s">
        <v>28528</v>
      </c>
      <c r="J4275" s="110" t="s">
        <v>2664</v>
      </c>
      <c r="K4275" s="110" t="s">
        <v>28633</v>
      </c>
      <c r="L4275" s="109" t="s">
        <v>28634</v>
      </c>
      <c r="M4275" s="110" t="s">
        <v>28635</v>
      </c>
      <c r="N4275" s="111" t="s">
        <v>17212</v>
      </c>
      <c r="O4275" s="111" t="s">
        <v>28636</v>
      </c>
      <c r="P4275" s="110" t="s">
        <v>17248</v>
      </c>
      <c r="Q4275" s="112">
        <v>0</v>
      </c>
      <c r="R4275" s="111" t="s">
        <v>17249</v>
      </c>
      <c r="S4275" s="112"/>
    </row>
    <row r="4276" spans="7:19" ht="45">
      <c r="G4276" s="109" t="s">
        <v>12935</v>
      </c>
      <c r="H4276" s="110" t="s">
        <v>15418</v>
      </c>
      <c r="I4276" s="109" t="s">
        <v>28637</v>
      </c>
      <c r="J4276" s="110" t="s">
        <v>2664</v>
      </c>
      <c r="K4276" s="110" t="s">
        <v>28638</v>
      </c>
      <c r="L4276" s="109" t="s">
        <v>17260</v>
      </c>
      <c r="M4276" s="110" t="s">
        <v>28639</v>
      </c>
      <c r="N4276" s="111" t="s">
        <v>17246</v>
      </c>
      <c r="O4276" s="111" t="s">
        <v>28640</v>
      </c>
      <c r="P4276" s="110" t="s">
        <v>17248</v>
      </c>
      <c r="Q4276" s="112">
        <v>0</v>
      </c>
      <c r="R4276" s="111" t="s">
        <v>17249</v>
      </c>
      <c r="S4276" s="112"/>
    </row>
    <row r="4277" spans="7:19" ht="45">
      <c r="G4277" s="109" t="s">
        <v>12936</v>
      </c>
      <c r="H4277" s="110" t="s">
        <v>15123</v>
      </c>
      <c r="I4277" s="109" t="s">
        <v>28528</v>
      </c>
      <c r="J4277" s="110" t="s">
        <v>2664</v>
      </c>
      <c r="K4277" s="110" t="s">
        <v>28641</v>
      </c>
      <c r="L4277" s="109" t="s">
        <v>17260</v>
      </c>
      <c r="M4277" s="110" t="s">
        <v>28642</v>
      </c>
      <c r="N4277" s="111" t="s">
        <v>17246</v>
      </c>
      <c r="O4277" s="111" t="s">
        <v>28643</v>
      </c>
      <c r="P4277" s="110" t="s">
        <v>17248</v>
      </c>
      <c r="Q4277" s="112">
        <v>0</v>
      </c>
      <c r="R4277" s="111" t="s">
        <v>17249</v>
      </c>
      <c r="S4277" s="112"/>
    </row>
    <row r="4278" spans="7:19" ht="22.5">
      <c r="G4278" s="109" t="s">
        <v>12937</v>
      </c>
      <c r="H4278" s="110" t="s">
        <v>15858</v>
      </c>
      <c r="I4278" s="109" t="s">
        <v>24754</v>
      </c>
      <c r="J4278" s="110" t="s">
        <v>2664</v>
      </c>
      <c r="K4278" s="110" t="s">
        <v>15858</v>
      </c>
      <c r="L4278" s="109" t="s">
        <v>28644</v>
      </c>
      <c r="M4278" s="110" t="s">
        <v>28645</v>
      </c>
      <c r="N4278" s="111" t="s">
        <v>17581</v>
      </c>
      <c r="O4278" s="111" t="s">
        <v>28646</v>
      </c>
      <c r="P4278" s="110" t="s">
        <v>17248</v>
      </c>
      <c r="Q4278" s="112">
        <v>0</v>
      </c>
      <c r="R4278" s="111" t="s">
        <v>17249</v>
      </c>
      <c r="S4278" s="112"/>
    </row>
    <row r="4279" spans="7:19" ht="22.5">
      <c r="G4279" s="109" t="s">
        <v>12938</v>
      </c>
      <c r="H4279" s="110" t="s">
        <v>15859</v>
      </c>
      <c r="I4279" s="109" t="s">
        <v>28647</v>
      </c>
      <c r="J4279" s="110" t="s">
        <v>6605</v>
      </c>
      <c r="K4279" s="110" t="s">
        <v>15859</v>
      </c>
      <c r="L4279" s="109" t="s">
        <v>28648</v>
      </c>
      <c r="M4279" s="110" t="s">
        <v>28649</v>
      </c>
      <c r="N4279" s="111" t="s">
        <v>17623</v>
      </c>
      <c r="O4279" s="111" t="s">
        <v>28650</v>
      </c>
      <c r="P4279" s="110" t="s">
        <v>17248</v>
      </c>
      <c r="Q4279" s="112">
        <v>0</v>
      </c>
      <c r="R4279" s="111" t="s">
        <v>17249</v>
      </c>
      <c r="S4279" s="112"/>
    </row>
    <row r="4280" spans="7:19" ht="22.5">
      <c r="G4280" s="109" t="s">
        <v>12938</v>
      </c>
      <c r="H4280" s="110" t="s">
        <v>15859</v>
      </c>
      <c r="I4280" s="109" t="s">
        <v>27756</v>
      </c>
      <c r="J4280" s="110" t="s">
        <v>9646</v>
      </c>
      <c r="K4280" s="110" t="s">
        <v>15859</v>
      </c>
      <c r="L4280" s="109" t="s">
        <v>28648</v>
      </c>
      <c r="M4280" s="110"/>
      <c r="N4280" s="111" t="s">
        <v>17623</v>
      </c>
      <c r="O4280" s="111" t="s">
        <v>28651</v>
      </c>
      <c r="P4280" s="110" t="s">
        <v>17248</v>
      </c>
      <c r="Q4280" s="112">
        <v>0</v>
      </c>
      <c r="R4280" s="111" t="s">
        <v>17249</v>
      </c>
      <c r="S4280" s="112"/>
    </row>
    <row r="4281" spans="7:19" ht="22.5">
      <c r="G4281" s="109" t="s">
        <v>12939</v>
      </c>
      <c r="H4281" s="110" t="s">
        <v>15860</v>
      </c>
      <c r="I4281" s="109" t="s">
        <v>28652</v>
      </c>
      <c r="J4281" s="110" t="s">
        <v>9557</v>
      </c>
      <c r="K4281" s="110" t="s">
        <v>28653</v>
      </c>
      <c r="L4281" s="109" t="s">
        <v>28654</v>
      </c>
      <c r="M4281" s="110" t="s">
        <v>28655</v>
      </c>
      <c r="N4281" s="111" t="s">
        <v>17623</v>
      </c>
      <c r="O4281" s="111" t="s">
        <v>28656</v>
      </c>
      <c r="P4281" s="110" t="s">
        <v>17248</v>
      </c>
      <c r="Q4281" s="112">
        <v>0</v>
      </c>
      <c r="R4281" s="111" t="s">
        <v>17249</v>
      </c>
      <c r="S4281" s="112"/>
    </row>
    <row r="4282" spans="7:19" ht="22.5">
      <c r="G4282" s="109" t="s">
        <v>12940</v>
      </c>
      <c r="H4282" s="110" t="s">
        <v>15861</v>
      </c>
      <c r="I4282" s="109" t="s">
        <v>28657</v>
      </c>
      <c r="J4282" s="110" t="s">
        <v>2664</v>
      </c>
      <c r="K4282" s="110" t="s">
        <v>15861</v>
      </c>
      <c r="L4282" s="109" t="s">
        <v>28658</v>
      </c>
      <c r="M4282" s="110" t="s">
        <v>28659</v>
      </c>
      <c r="N4282" s="111" t="s">
        <v>25930</v>
      </c>
      <c r="O4282" s="111" t="s">
        <v>28660</v>
      </c>
      <c r="P4282" s="110" t="s">
        <v>17248</v>
      </c>
      <c r="Q4282" s="112">
        <v>0</v>
      </c>
      <c r="R4282" s="111" t="s">
        <v>17249</v>
      </c>
      <c r="S4282" s="112"/>
    </row>
    <row r="4283" spans="7:19" ht="33.75">
      <c r="G4283" s="109" t="s">
        <v>12940</v>
      </c>
      <c r="H4283" s="110" t="s">
        <v>28661</v>
      </c>
      <c r="I4283" s="109" t="s">
        <v>28657</v>
      </c>
      <c r="J4283" s="110" t="s">
        <v>2664</v>
      </c>
      <c r="K4283" s="110" t="s">
        <v>15861</v>
      </c>
      <c r="L4283" s="109" t="s">
        <v>28662</v>
      </c>
      <c r="M4283" s="110"/>
      <c r="N4283" s="111" t="s">
        <v>25930</v>
      </c>
      <c r="O4283" s="111" t="s">
        <v>28663</v>
      </c>
      <c r="P4283" s="110" t="s">
        <v>17248</v>
      </c>
      <c r="Q4283" s="112">
        <v>0</v>
      </c>
      <c r="R4283" s="111" t="s">
        <v>17249</v>
      </c>
      <c r="S4283" s="112"/>
    </row>
    <row r="4284" spans="7:19" ht="45">
      <c r="G4284" s="109" t="s">
        <v>12940</v>
      </c>
      <c r="H4284" s="110" t="s">
        <v>28664</v>
      </c>
      <c r="I4284" s="109" t="s">
        <v>28665</v>
      </c>
      <c r="J4284" s="110" t="s">
        <v>2213</v>
      </c>
      <c r="K4284" s="110" t="s">
        <v>15861</v>
      </c>
      <c r="L4284" s="109" t="s">
        <v>28658</v>
      </c>
      <c r="M4284" s="110"/>
      <c r="N4284" s="111" t="s">
        <v>25930</v>
      </c>
      <c r="O4284" s="111" t="s">
        <v>28666</v>
      </c>
      <c r="P4284" s="110" t="s">
        <v>17248</v>
      </c>
      <c r="Q4284" s="112">
        <v>0</v>
      </c>
      <c r="R4284" s="111" t="s">
        <v>17249</v>
      </c>
      <c r="S4284" s="112"/>
    </row>
    <row r="4285" spans="7:19" ht="45">
      <c r="G4285" s="109" t="s">
        <v>12940</v>
      </c>
      <c r="H4285" s="110" t="s">
        <v>28667</v>
      </c>
      <c r="I4285" s="109" t="s">
        <v>28668</v>
      </c>
      <c r="J4285" s="110" t="s">
        <v>6605</v>
      </c>
      <c r="K4285" s="110" t="s">
        <v>15861</v>
      </c>
      <c r="L4285" s="109" t="s">
        <v>28658</v>
      </c>
      <c r="M4285" s="110"/>
      <c r="N4285" s="111" t="s">
        <v>25930</v>
      </c>
      <c r="O4285" s="111" t="s">
        <v>28669</v>
      </c>
      <c r="P4285" s="110" t="s">
        <v>17248</v>
      </c>
      <c r="Q4285" s="112">
        <v>0</v>
      </c>
      <c r="R4285" s="111" t="s">
        <v>17249</v>
      </c>
      <c r="S4285" s="112"/>
    </row>
    <row r="4286" spans="7:19" ht="45">
      <c r="G4286" s="109" t="s">
        <v>12940</v>
      </c>
      <c r="H4286" s="110" t="s">
        <v>28670</v>
      </c>
      <c r="I4286" s="109" t="s">
        <v>28289</v>
      </c>
      <c r="J4286" s="110" t="s">
        <v>2388</v>
      </c>
      <c r="K4286" s="110" t="s">
        <v>15861</v>
      </c>
      <c r="L4286" s="109" t="s">
        <v>28658</v>
      </c>
      <c r="M4286" s="110"/>
      <c r="N4286" s="111" t="s">
        <v>25930</v>
      </c>
      <c r="O4286" s="111" t="s">
        <v>28671</v>
      </c>
      <c r="P4286" s="110" t="s">
        <v>17248</v>
      </c>
      <c r="Q4286" s="112">
        <v>0</v>
      </c>
      <c r="R4286" s="111" t="s">
        <v>17249</v>
      </c>
      <c r="S4286" s="112"/>
    </row>
    <row r="4287" spans="7:19" ht="45">
      <c r="G4287" s="109" t="s">
        <v>12940</v>
      </c>
      <c r="H4287" s="110" t="s">
        <v>28672</v>
      </c>
      <c r="I4287" s="109" t="s">
        <v>28673</v>
      </c>
      <c r="J4287" s="110" t="s">
        <v>4427</v>
      </c>
      <c r="K4287" s="110" t="s">
        <v>15861</v>
      </c>
      <c r="L4287" s="109" t="s">
        <v>28658</v>
      </c>
      <c r="M4287" s="110"/>
      <c r="N4287" s="111" t="s">
        <v>25930</v>
      </c>
      <c r="O4287" s="111" t="s">
        <v>28674</v>
      </c>
      <c r="P4287" s="110" t="s">
        <v>17248</v>
      </c>
      <c r="Q4287" s="112">
        <v>0</v>
      </c>
      <c r="R4287" s="111" t="s">
        <v>17249</v>
      </c>
      <c r="S4287" s="112"/>
    </row>
    <row r="4288" spans="7:19" ht="56.25">
      <c r="G4288" s="109" t="s">
        <v>12940</v>
      </c>
      <c r="H4288" s="110" t="s">
        <v>28675</v>
      </c>
      <c r="I4288" s="109" t="s">
        <v>28293</v>
      </c>
      <c r="J4288" s="110" t="s">
        <v>7959</v>
      </c>
      <c r="K4288" s="110" t="s">
        <v>15861</v>
      </c>
      <c r="L4288" s="109" t="s">
        <v>28658</v>
      </c>
      <c r="M4288" s="110"/>
      <c r="N4288" s="111" t="s">
        <v>25930</v>
      </c>
      <c r="O4288" s="111" t="s">
        <v>28676</v>
      </c>
      <c r="P4288" s="110" t="s">
        <v>17248</v>
      </c>
      <c r="Q4288" s="112">
        <v>0</v>
      </c>
      <c r="R4288" s="111" t="s">
        <v>17249</v>
      </c>
      <c r="S4288" s="112"/>
    </row>
    <row r="4289" spans="7:19" ht="45">
      <c r="G4289" s="109" t="s">
        <v>12940</v>
      </c>
      <c r="H4289" s="110" t="s">
        <v>28677</v>
      </c>
      <c r="I4289" s="109" t="s">
        <v>28678</v>
      </c>
      <c r="J4289" s="110" t="s">
        <v>5283</v>
      </c>
      <c r="K4289" s="110" t="s">
        <v>15861</v>
      </c>
      <c r="L4289" s="109" t="s">
        <v>28658</v>
      </c>
      <c r="M4289" s="110"/>
      <c r="N4289" s="111" t="s">
        <v>25930</v>
      </c>
      <c r="O4289" s="111" t="s">
        <v>28679</v>
      </c>
      <c r="P4289" s="110" t="s">
        <v>17248</v>
      </c>
      <c r="Q4289" s="112">
        <v>0</v>
      </c>
      <c r="R4289" s="111" t="s">
        <v>17249</v>
      </c>
      <c r="S4289" s="112"/>
    </row>
    <row r="4290" spans="7:19" ht="45">
      <c r="G4290" s="109" t="s">
        <v>12940</v>
      </c>
      <c r="H4290" s="110" t="s">
        <v>28677</v>
      </c>
      <c r="I4290" s="109" t="s">
        <v>28680</v>
      </c>
      <c r="J4290" s="110" t="s">
        <v>9557</v>
      </c>
      <c r="K4290" s="110" t="s">
        <v>15861</v>
      </c>
      <c r="L4290" s="109" t="s">
        <v>28658</v>
      </c>
      <c r="M4290" s="110"/>
      <c r="N4290" s="111" t="s">
        <v>25930</v>
      </c>
      <c r="O4290" s="111" t="s">
        <v>28681</v>
      </c>
      <c r="P4290" s="110" t="s">
        <v>17248</v>
      </c>
      <c r="Q4290" s="112">
        <v>0</v>
      </c>
      <c r="R4290" s="111" t="s">
        <v>17249</v>
      </c>
      <c r="S4290" s="112"/>
    </row>
    <row r="4291" spans="7:19" ht="45">
      <c r="G4291" s="109" t="s">
        <v>12940</v>
      </c>
      <c r="H4291" s="110" t="s">
        <v>28682</v>
      </c>
      <c r="I4291" s="109" t="s">
        <v>28683</v>
      </c>
      <c r="J4291" s="110" t="s">
        <v>10488</v>
      </c>
      <c r="K4291" s="110" t="s">
        <v>15861</v>
      </c>
      <c r="L4291" s="109" t="s">
        <v>28658</v>
      </c>
      <c r="M4291" s="110"/>
      <c r="N4291" s="111" t="s">
        <v>25930</v>
      </c>
      <c r="O4291" s="111" t="s">
        <v>28684</v>
      </c>
      <c r="P4291" s="110" t="s">
        <v>17248</v>
      </c>
      <c r="Q4291" s="112">
        <v>0</v>
      </c>
      <c r="R4291" s="111" t="s">
        <v>17249</v>
      </c>
      <c r="S4291" s="112"/>
    </row>
    <row r="4292" spans="7:19" ht="45">
      <c r="G4292" s="109" t="s">
        <v>12940</v>
      </c>
      <c r="H4292" s="110" t="s">
        <v>28682</v>
      </c>
      <c r="I4292" s="109" t="s">
        <v>28685</v>
      </c>
      <c r="J4292" s="110" t="s">
        <v>3529</v>
      </c>
      <c r="K4292" s="110" t="s">
        <v>15861</v>
      </c>
      <c r="L4292" s="109" t="s">
        <v>28658</v>
      </c>
      <c r="M4292" s="110"/>
      <c r="N4292" s="111" t="s">
        <v>25930</v>
      </c>
      <c r="O4292" s="111" t="s">
        <v>28686</v>
      </c>
      <c r="P4292" s="110" t="s">
        <v>17248</v>
      </c>
      <c r="Q4292" s="112">
        <v>0</v>
      </c>
      <c r="R4292" s="111" t="s">
        <v>17249</v>
      </c>
      <c r="S4292" s="112"/>
    </row>
    <row r="4293" spans="7:19" ht="45">
      <c r="G4293" s="109" t="s">
        <v>12940</v>
      </c>
      <c r="H4293" s="110" t="s">
        <v>28682</v>
      </c>
      <c r="I4293" s="109" t="s">
        <v>28687</v>
      </c>
      <c r="J4293" s="110" t="s">
        <v>5055</v>
      </c>
      <c r="K4293" s="110" t="s">
        <v>15861</v>
      </c>
      <c r="L4293" s="109" t="s">
        <v>28658</v>
      </c>
      <c r="M4293" s="110"/>
      <c r="N4293" s="111" t="s">
        <v>25930</v>
      </c>
      <c r="O4293" s="111" t="s">
        <v>28688</v>
      </c>
      <c r="P4293" s="110" t="s">
        <v>17248</v>
      </c>
      <c r="Q4293" s="112">
        <v>0</v>
      </c>
      <c r="R4293" s="111" t="s">
        <v>17249</v>
      </c>
      <c r="S4293" s="112"/>
    </row>
    <row r="4294" spans="7:19" ht="45">
      <c r="G4294" s="109" t="s">
        <v>12940</v>
      </c>
      <c r="H4294" s="110" t="s">
        <v>28682</v>
      </c>
      <c r="I4294" s="109" t="s">
        <v>28689</v>
      </c>
      <c r="J4294" s="110" t="s">
        <v>5432</v>
      </c>
      <c r="K4294" s="110" t="s">
        <v>15861</v>
      </c>
      <c r="L4294" s="109" t="s">
        <v>28658</v>
      </c>
      <c r="M4294" s="110"/>
      <c r="N4294" s="111" t="s">
        <v>25930</v>
      </c>
      <c r="O4294" s="111" t="s">
        <v>28690</v>
      </c>
      <c r="P4294" s="110" t="s">
        <v>17248</v>
      </c>
      <c r="Q4294" s="112">
        <v>0</v>
      </c>
      <c r="R4294" s="111" t="s">
        <v>17249</v>
      </c>
      <c r="S4294" s="112"/>
    </row>
    <row r="4295" spans="7:19" ht="45">
      <c r="G4295" s="109" t="s">
        <v>12940</v>
      </c>
      <c r="H4295" s="110" t="s">
        <v>28682</v>
      </c>
      <c r="I4295" s="109" t="s">
        <v>28691</v>
      </c>
      <c r="J4295" s="110" t="s">
        <v>28692</v>
      </c>
      <c r="K4295" s="110" t="s">
        <v>15861</v>
      </c>
      <c r="L4295" s="109" t="s">
        <v>28658</v>
      </c>
      <c r="M4295" s="110"/>
      <c r="N4295" s="111" t="s">
        <v>25930</v>
      </c>
      <c r="O4295" s="111" t="s">
        <v>28693</v>
      </c>
      <c r="P4295" s="110" t="s">
        <v>17248</v>
      </c>
      <c r="Q4295" s="112">
        <v>0</v>
      </c>
      <c r="R4295" s="111" t="s">
        <v>17249</v>
      </c>
      <c r="S4295" s="112"/>
    </row>
    <row r="4296" spans="7:19" ht="45">
      <c r="G4296" s="109" t="s">
        <v>12940</v>
      </c>
      <c r="H4296" s="110" t="s">
        <v>28694</v>
      </c>
      <c r="I4296" s="109" t="s">
        <v>28326</v>
      </c>
      <c r="J4296" s="110" t="s">
        <v>10845</v>
      </c>
      <c r="K4296" s="110" t="s">
        <v>15861</v>
      </c>
      <c r="L4296" s="109" t="s">
        <v>28658</v>
      </c>
      <c r="M4296" s="110"/>
      <c r="N4296" s="111" t="s">
        <v>25930</v>
      </c>
      <c r="O4296" s="111" t="s">
        <v>28695</v>
      </c>
      <c r="P4296" s="110" t="s">
        <v>17248</v>
      </c>
      <c r="Q4296" s="112">
        <v>0</v>
      </c>
      <c r="R4296" s="111" t="s">
        <v>17249</v>
      </c>
      <c r="S4296" s="112"/>
    </row>
    <row r="4297" spans="7:19" ht="22.5">
      <c r="G4297" s="109" t="s">
        <v>12941</v>
      </c>
      <c r="H4297" s="110" t="s">
        <v>15144</v>
      </c>
      <c r="I4297" s="109" t="s">
        <v>28696</v>
      </c>
      <c r="J4297" s="110" t="s">
        <v>10488</v>
      </c>
      <c r="K4297" s="110" t="s">
        <v>28620</v>
      </c>
      <c r="L4297" s="109" t="s">
        <v>28697</v>
      </c>
      <c r="M4297" s="110" t="s">
        <v>17360</v>
      </c>
      <c r="N4297" s="111" t="s">
        <v>17353</v>
      </c>
      <c r="O4297" s="111" t="s">
        <v>28698</v>
      </c>
      <c r="P4297" s="110" t="s">
        <v>17248</v>
      </c>
      <c r="Q4297" s="112">
        <v>0</v>
      </c>
      <c r="R4297" s="111" t="s">
        <v>17249</v>
      </c>
      <c r="S4297" s="112"/>
    </row>
    <row r="4298" spans="7:19" ht="22.5">
      <c r="G4298" s="109" t="s">
        <v>12942</v>
      </c>
      <c r="H4298" s="110" t="s">
        <v>15862</v>
      </c>
      <c r="I4298" s="109" t="s">
        <v>28699</v>
      </c>
      <c r="J4298" s="110" t="s">
        <v>10488</v>
      </c>
      <c r="K4298" s="110" t="s">
        <v>15862</v>
      </c>
      <c r="L4298" s="109" t="s">
        <v>28700</v>
      </c>
      <c r="M4298" s="110" t="s">
        <v>28701</v>
      </c>
      <c r="N4298" s="111" t="s">
        <v>17623</v>
      </c>
      <c r="O4298" s="111" t="s">
        <v>28702</v>
      </c>
      <c r="P4298" s="110" t="s">
        <v>17248</v>
      </c>
      <c r="Q4298" s="112">
        <v>0</v>
      </c>
      <c r="R4298" s="111" t="s">
        <v>17249</v>
      </c>
      <c r="S4298" s="112"/>
    </row>
    <row r="4299" spans="7:19" ht="22.5">
      <c r="G4299" s="109" t="s">
        <v>12942</v>
      </c>
      <c r="H4299" s="110" t="s">
        <v>15862</v>
      </c>
      <c r="I4299" s="109" t="s">
        <v>28687</v>
      </c>
      <c r="J4299" s="110" t="s">
        <v>5055</v>
      </c>
      <c r="K4299" s="110" t="s">
        <v>15862</v>
      </c>
      <c r="L4299" s="109" t="s">
        <v>28700</v>
      </c>
      <c r="M4299" s="110"/>
      <c r="N4299" s="111" t="s">
        <v>17623</v>
      </c>
      <c r="O4299" s="111" t="s">
        <v>28703</v>
      </c>
      <c r="P4299" s="110" t="s">
        <v>17248</v>
      </c>
      <c r="Q4299" s="112">
        <v>0</v>
      </c>
      <c r="R4299" s="111" t="s">
        <v>17249</v>
      </c>
      <c r="S4299" s="112"/>
    </row>
    <row r="4300" spans="7:19" ht="22.5">
      <c r="G4300" s="109" t="s">
        <v>12943</v>
      </c>
      <c r="H4300" s="110" t="s">
        <v>15863</v>
      </c>
      <c r="I4300" s="109" t="s">
        <v>28704</v>
      </c>
      <c r="J4300" s="110" t="s">
        <v>5432</v>
      </c>
      <c r="K4300" s="110" t="s">
        <v>15863</v>
      </c>
      <c r="L4300" s="109" t="s">
        <v>28705</v>
      </c>
      <c r="M4300" s="110" t="s">
        <v>28706</v>
      </c>
      <c r="N4300" s="111" t="s">
        <v>17623</v>
      </c>
      <c r="O4300" s="111" t="s">
        <v>28707</v>
      </c>
      <c r="P4300" s="110" t="s">
        <v>17248</v>
      </c>
      <c r="Q4300" s="112">
        <v>0</v>
      </c>
      <c r="R4300" s="111" t="s">
        <v>17249</v>
      </c>
      <c r="S4300" s="112"/>
    </row>
    <row r="4301" spans="7:19" ht="33.75">
      <c r="G4301" s="109" t="s">
        <v>12944</v>
      </c>
      <c r="H4301" s="110" t="s">
        <v>15864</v>
      </c>
      <c r="I4301" s="109" t="s">
        <v>28708</v>
      </c>
      <c r="J4301" s="110" t="s">
        <v>3529</v>
      </c>
      <c r="K4301" s="110" t="s">
        <v>15864</v>
      </c>
      <c r="L4301" s="109" t="s">
        <v>28709</v>
      </c>
      <c r="M4301" s="110" t="s">
        <v>28710</v>
      </c>
      <c r="N4301" s="111" t="s">
        <v>17623</v>
      </c>
      <c r="O4301" s="111" t="s">
        <v>28711</v>
      </c>
      <c r="P4301" s="110" t="s">
        <v>17248</v>
      </c>
      <c r="Q4301" s="112">
        <v>0</v>
      </c>
      <c r="R4301" s="111" t="s">
        <v>17249</v>
      </c>
      <c r="S4301" s="112"/>
    </row>
    <row r="4302" spans="7:19" ht="22.5">
      <c r="G4302" s="109" t="s">
        <v>12945</v>
      </c>
      <c r="H4302" s="110" t="s">
        <v>15865</v>
      </c>
      <c r="I4302" s="109" t="s">
        <v>28689</v>
      </c>
      <c r="J4302" s="110" t="s">
        <v>5432</v>
      </c>
      <c r="K4302" s="110" t="s">
        <v>28712</v>
      </c>
      <c r="L4302" s="109" t="s">
        <v>28713</v>
      </c>
      <c r="M4302" s="110" t="s">
        <v>28714</v>
      </c>
      <c r="N4302" s="111" t="s">
        <v>25930</v>
      </c>
      <c r="O4302" s="111" t="s">
        <v>28715</v>
      </c>
      <c r="P4302" s="110" t="s">
        <v>17248</v>
      </c>
      <c r="Q4302" s="112">
        <v>0</v>
      </c>
      <c r="R4302" s="111" t="s">
        <v>17249</v>
      </c>
      <c r="S4302" s="112"/>
    </row>
    <row r="4303" spans="7:19" ht="22.5">
      <c r="G4303" s="109" t="s">
        <v>12945</v>
      </c>
      <c r="H4303" s="110" t="s">
        <v>15865</v>
      </c>
      <c r="I4303" s="109" t="s">
        <v>28716</v>
      </c>
      <c r="J4303" s="110" t="s">
        <v>1436</v>
      </c>
      <c r="K4303" s="110" t="s">
        <v>28712</v>
      </c>
      <c r="L4303" s="109" t="s">
        <v>28713</v>
      </c>
      <c r="M4303" s="110"/>
      <c r="N4303" s="111" t="s">
        <v>25930</v>
      </c>
      <c r="O4303" s="111" t="s">
        <v>28717</v>
      </c>
      <c r="P4303" s="110" t="s">
        <v>17248</v>
      </c>
      <c r="Q4303" s="112">
        <v>0</v>
      </c>
      <c r="R4303" s="111" t="s">
        <v>17249</v>
      </c>
      <c r="S4303" s="112"/>
    </row>
    <row r="4304" spans="7:19" ht="22.5">
      <c r="G4304" s="109" t="s">
        <v>12945</v>
      </c>
      <c r="H4304" s="110" t="s">
        <v>15865</v>
      </c>
      <c r="I4304" s="109" t="s">
        <v>28718</v>
      </c>
      <c r="J4304" s="110" t="s">
        <v>11098</v>
      </c>
      <c r="K4304" s="110" t="s">
        <v>28712</v>
      </c>
      <c r="L4304" s="109" t="s">
        <v>28713</v>
      </c>
      <c r="M4304" s="110"/>
      <c r="N4304" s="111" t="s">
        <v>25930</v>
      </c>
      <c r="O4304" s="111" t="s">
        <v>28719</v>
      </c>
      <c r="P4304" s="110" t="s">
        <v>17248</v>
      </c>
      <c r="Q4304" s="112">
        <v>0</v>
      </c>
      <c r="R4304" s="111" t="s">
        <v>17249</v>
      </c>
      <c r="S4304" s="112"/>
    </row>
    <row r="4305" spans="7:19" ht="33.75">
      <c r="G4305" s="109" t="s">
        <v>12945</v>
      </c>
      <c r="H4305" s="110" t="s">
        <v>28720</v>
      </c>
      <c r="I4305" s="109" t="s">
        <v>28689</v>
      </c>
      <c r="J4305" s="110" t="s">
        <v>5432</v>
      </c>
      <c r="K4305" s="110" t="s">
        <v>28712</v>
      </c>
      <c r="L4305" s="109" t="s">
        <v>28721</v>
      </c>
      <c r="M4305" s="110"/>
      <c r="N4305" s="111" t="s">
        <v>25930</v>
      </c>
      <c r="O4305" s="111" t="s">
        <v>28722</v>
      </c>
      <c r="P4305" s="110" t="s">
        <v>17248</v>
      </c>
      <c r="Q4305" s="112">
        <v>0</v>
      </c>
      <c r="R4305" s="111" t="s">
        <v>17249</v>
      </c>
      <c r="S4305" s="112"/>
    </row>
    <row r="4306" spans="7:19" ht="22.5">
      <c r="G4306" s="109" t="s">
        <v>12946</v>
      </c>
      <c r="H4306" s="110" t="s">
        <v>15144</v>
      </c>
      <c r="I4306" s="109" t="s">
        <v>28723</v>
      </c>
      <c r="J4306" s="110" t="s">
        <v>5283</v>
      </c>
      <c r="K4306" s="110" t="s">
        <v>28724</v>
      </c>
      <c r="L4306" s="109" t="s">
        <v>28725</v>
      </c>
      <c r="M4306" s="110" t="s">
        <v>17360</v>
      </c>
      <c r="N4306" s="111" t="s">
        <v>17353</v>
      </c>
      <c r="O4306" s="111" t="s">
        <v>28726</v>
      </c>
      <c r="P4306" s="110" t="s">
        <v>17248</v>
      </c>
      <c r="Q4306" s="112">
        <v>0</v>
      </c>
      <c r="R4306" s="111" t="s">
        <v>17249</v>
      </c>
      <c r="S4306" s="112"/>
    </row>
    <row r="4307" spans="7:19" ht="22.5">
      <c r="G4307" s="109" t="s">
        <v>12946</v>
      </c>
      <c r="H4307" s="110" t="s">
        <v>15144</v>
      </c>
      <c r="I4307" s="109" t="s">
        <v>28727</v>
      </c>
      <c r="J4307" s="110" t="s">
        <v>4694</v>
      </c>
      <c r="K4307" s="110" t="s">
        <v>28728</v>
      </c>
      <c r="L4307" s="109" t="s">
        <v>28725</v>
      </c>
      <c r="M4307" s="110"/>
      <c r="N4307" s="111" t="s">
        <v>17353</v>
      </c>
      <c r="O4307" s="111" t="s">
        <v>28729</v>
      </c>
      <c r="P4307" s="110" t="s">
        <v>17248</v>
      </c>
      <c r="Q4307" s="112">
        <v>0</v>
      </c>
      <c r="R4307" s="111" t="s">
        <v>17249</v>
      </c>
      <c r="S4307" s="112"/>
    </row>
    <row r="4308" spans="7:19" ht="22.5">
      <c r="G4308" s="109" t="s">
        <v>12946</v>
      </c>
      <c r="H4308" s="110" t="s">
        <v>15144</v>
      </c>
      <c r="I4308" s="109" t="s">
        <v>28730</v>
      </c>
      <c r="J4308" s="110" t="s">
        <v>28692</v>
      </c>
      <c r="K4308" s="110" t="s">
        <v>28731</v>
      </c>
      <c r="L4308" s="109" t="s">
        <v>28725</v>
      </c>
      <c r="M4308" s="110"/>
      <c r="N4308" s="111" t="s">
        <v>17353</v>
      </c>
      <c r="O4308" s="111" t="s">
        <v>28732</v>
      </c>
      <c r="P4308" s="110" t="s">
        <v>17248</v>
      </c>
      <c r="Q4308" s="112">
        <v>0</v>
      </c>
      <c r="R4308" s="111" t="s">
        <v>17249</v>
      </c>
      <c r="S4308" s="112"/>
    </row>
    <row r="4309" spans="7:19" ht="22.5">
      <c r="G4309" s="109" t="s">
        <v>12947</v>
      </c>
      <c r="H4309" s="110" t="s">
        <v>15866</v>
      </c>
      <c r="I4309" s="109" t="s">
        <v>28733</v>
      </c>
      <c r="J4309" s="110" t="s">
        <v>5283</v>
      </c>
      <c r="K4309" s="110" t="s">
        <v>28734</v>
      </c>
      <c r="L4309" s="109" t="s">
        <v>28735</v>
      </c>
      <c r="M4309" s="110" t="s">
        <v>28736</v>
      </c>
      <c r="N4309" s="111" t="s">
        <v>17623</v>
      </c>
      <c r="O4309" s="111" t="s">
        <v>28737</v>
      </c>
      <c r="P4309" s="110" t="s">
        <v>17248</v>
      </c>
      <c r="Q4309" s="112">
        <v>0</v>
      </c>
      <c r="R4309" s="111" t="s">
        <v>17249</v>
      </c>
      <c r="S4309" s="112"/>
    </row>
    <row r="4310" spans="7:19" ht="45">
      <c r="G4310" s="109" t="s">
        <v>12948</v>
      </c>
      <c r="H4310" s="110" t="s">
        <v>15867</v>
      </c>
      <c r="I4310" s="109" t="s">
        <v>28738</v>
      </c>
      <c r="J4310" s="110" t="s">
        <v>4694</v>
      </c>
      <c r="K4310" s="110" t="s">
        <v>28739</v>
      </c>
      <c r="L4310" s="109" t="s">
        <v>28740</v>
      </c>
      <c r="M4310" s="110" t="s">
        <v>28741</v>
      </c>
      <c r="N4310" s="111" t="s">
        <v>17623</v>
      </c>
      <c r="O4310" s="111" t="s">
        <v>28742</v>
      </c>
      <c r="P4310" s="110" t="s">
        <v>17248</v>
      </c>
      <c r="Q4310" s="112">
        <v>0</v>
      </c>
      <c r="R4310" s="111" t="s">
        <v>17249</v>
      </c>
      <c r="S4310" s="112"/>
    </row>
    <row r="4311" spans="7:19">
      <c r="G4311" s="109" t="s">
        <v>12949</v>
      </c>
      <c r="H4311" s="110" t="s">
        <v>15151</v>
      </c>
      <c r="I4311" s="109" t="s">
        <v>28733</v>
      </c>
      <c r="J4311" s="110" t="s">
        <v>5283</v>
      </c>
      <c r="K4311" s="110" t="s">
        <v>15151</v>
      </c>
      <c r="L4311" s="109" t="s">
        <v>28743</v>
      </c>
      <c r="M4311" s="110" t="s">
        <v>28744</v>
      </c>
      <c r="N4311" s="111" t="s">
        <v>17417</v>
      </c>
      <c r="O4311" s="111" t="s">
        <v>28745</v>
      </c>
      <c r="P4311" s="110" t="s">
        <v>17248</v>
      </c>
      <c r="Q4311" s="112">
        <v>0</v>
      </c>
      <c r="R4311" s="111" t="s">
        <v>17249</v>
      </c>
      <c r="S4311" s="112"/>
    </row>
    <row r="4312" spans="7:19">
      <c r="G4312" s="109" t="s">
        <v>12949</v>
      </c>
      <c r="H4312" s="110" t="s">
        <v>15151</v>
      </c>
      <c r="I4312" s="109" t="s">
        <v>28746</v>
      </c>
      <c r="J4312" s="110" t="s">
        <v>734</v>
      </c>
      <c r="K4312" s="110" t="s">
        <v>15151</v>
      </c>
      <c r="L4312" s="109" t="s">
        <v>28743</v>
      </c>
      <c r="M4312" s="110" t="s">
        <v>28747</v>
      </c>
      <c r="N4312" s="111" t="s">
        <v>17417</v>
      </c>
      <c r="O4312" s="111" t="s">
        <v>28748</v>
      </c>
      <c r="P4312" s="110" t="s">
        <v>17248</v>
      </c>
      <c r="Q4312" s="112">
        <v>0</v>
      </c>
      <c r="R4312" s="111" t="s">
        <v>17249</v>
      </c>
      <c r="S4312" s="112"/>
    </row>
    <row r="4313" spans="7:19" ht="22.5">
      <c r="G4313" s="109" t="s">
        <v>12949</v>
      </c>
      <c r="H4313" s="110" t="s">
        <v>15151</v>
      </c>
      <c r="I4313" s="109" t="s">
        <v>28749</v>
      </c>
      <c r="J4313" s="110" t="s">
        <v>28692</v>
      </c>
      <c r="K4313" s="110" t="s">
        <v>15151</v>
      </c>
      <c r="L4313" s="109" t="s">
        <v>28743</v>
      </c>
      <c r="M4313" s="110" t="s">
        <v>28750</v>
      </c>
      <c r="N4313" s="111" t="s">
        <v>17417</v>
      </c>
      <c r="O4313" s="111" t="s">
        <v>28751</v>
      </c>
      <c r="P4313" s="110" t="s">
        <v>17248</v>
      </c>
      <c r="Q4313" s="112">
        <v>0</v>
      </c>
      <c r="R4313" s="111" t="s">
        <v>17249</v>
      </c>
      <c r="S4313" s="112"/>
    </row>
    <row r="4314" spans="7:19">
      <c r="G4314" s="109" t="s">
        <v>12949</v>
      </c>
      <c r="H4314" s="110" t="s">
        <v>15151</v>
      </c>
      <c r="I4314" s="109" t="s">
        <v>28727</v>
      </c>
      <c r="J4314" s="110" t="s">
        <v>4694</v>
      </c>
      <c r="K4314" s="110" t="s">
        <v>15151</v>
      </c>
      <c r="L4314" s="109" t="s">
        <v>28743</v>
      </c>
      <c r="M4314" s="110" t="s">
        <v>28752</v>
      </c>
      <c r="N4314" s="111" t="s">
        <v>17417</v>
      </c>
      <c r="O4314" s="111" t="s">
        <v>28753</v>
      </c>
      <c r="P4314" s="110" t="s">
        <v>17248</v>
      </c>
      <c r="Q4314" s="112">
        <v>0</v>
      </c>
      <c r="R4314" s="111" t="s">
        <v>17249</v>
      </c>
      <c r="S4314" s="112"/>
    </row>
    <row r="4315" spans="7:19">
      <c r="G4315" s="109" t="s">
        <v>12949</v>
      </c>
      <c r="H4315" s="110" t="s">
        <v>15151</v>
      </c>
      <c r="I4315" s="109" t="s">
        <v>28754</v>
      </c>
      <c r="J4315" s="110" t="s">
        <v>8333</v>
      </c>
      <c r="K4315" s="110" t="s">
        <v>15151</v>
      </c>
      <c r="L4315" s="109" t="s">
        <v>28743</v>
      </c>
      <c r="M4315" s="110" t="s">
        <v>28755</v>
      </c>
      <c r="N4315" s="111" t="s">
        <v>17417</v>
      </c>
      <c r="O4315" s="111" t="s">
        <v>28756</v>
      </c>
      <c r="P4315" s="110" t="s">
        <v>17248</v>
      </c>
      <c r="Q4315" s="112">
        <v>0</v>
      </c>
      <c r="R4315" s="111" t="s">
        <v>17249</v>
      </c>
      <c r="S4315" s="112"/>
    </row>
    <row r="4316" spans="7:19">
      <c r="G4316" s="109" t="s">
        <v>12949</v>
      </c>
      <c r="H4316" s="110" t="s">
        <v>15151</v>
      </c>
      <c r="I4316" s="109" t="s">
        <v>28757</v>
      </c>
      <c r="J4316" s="110" t="s">
        <v>11087</v>
      </c>
      <c r="K4316" s="110" t="s">
        <v>15151</v>
      </c>
      <c r="L4316" s="109" t="s">
        <v>28743</v>
      </c>
      <c r="M4316" s="110" t="s">
        <v>28758</v>
      </c>
      <c r="N4316" s="111" t="s">
        <v>17417</v>
      </c>
      <c r="O4316" s="111" t="s">
        <v>28759</v>
      </c>
      <c r="P4316" s="110" t="s">
        <v>17248</v>
      </c>
      <c r="Q4316" s="112">
        <v>0</v>
      </c>
      <c r="R4316" s="111" t="s">
        <v>17249</v>
      </c>
      <c r="S4316" s="112"/>
    </row>
    <row r="4317" spans="7:19">
      <c r="G4317" s="109" t="s">
        <v>12949</v>
      </c>
      <c r="H4317" s="110" t="s">
        <v>15151</v>
      </c>
      <c r="I4317" s="109" t="s">
        <v>28760</v>
      </c>
      <c r="J4317" s="110" t="s">
        <v>7376</v>
      </c>
      <c r="K4317" s="110" t="s">
        <v>15151</v>
      </c>
      <c r="L4317" s="109" t="s">
        <v>28743</v>
      </c>
      <c r="M4317" s="110" t="s">
        <v>28761</v>
      </c>
      <c r="N4317" s="111" t="s">
        <v>17417</v>
      </c>
      <c r="O4317" s="111" t="s">
        <v>28762</v>
      </c>
      <c r="P4317" s="110" t="s">
        <v>17248</v>
      </c>
      <c r="Q4317" s="112">
        <v>0</v>
      </c>
      <c r="R4317" s="111" t="s">
        <v>17249</v>
      </c>
      <c r="S4317" s="112"/>
    </row>
    <row r="4318" spans="7:19">
      <c r="G4318" s="109" t="s">
        <v>12950</v>
      </c>
      <c r="H4318" s="110" t="s">
        <v>15151</v>
      </c>
      <c r="I4318" s="109" t="s">
        <v>28733</v>
      </c>
      <c r="J4318" s="110" t="s">
        <v>5283</v>
      </c>
      <c r="K4318" s="110" t="s">
        <v>15151</v>
      </c>
      <c r="L4318" s="109" t="s">
        <v>28763</v>
      </c>
      <c r="M4318" s="110" t="s">
        <v>28764</v>
      </c>
      <c r="N4318" s="111" t="s">
        <v>17417</v>
      </c>
      <c r="O4318" s="111" t="s">
        <v>28765</v>
      </c>
      <c r="P4318" s="110" t="s">
        <v>17248</v>
      </c>
      <c r="Q4318" s="112">
        <v>0</v>
      </c>
      <c r="R4318" s="111" t="s">
        <v>17249</v>
      </c>
      <c r="S4318" s="112"/>
    </row>
    <row r="4319" spans="7:19">
      <c r="G4319" s="109" t="s">
        <v>12950</v>
      </c>
      <c r="H4319" s="110" t="s">
        <v>15151</v>
      </c>
      <c r="I4319" s="109" t="s">
        <v>28746</v>
      </c>
      <c r="J4319" s="110" t="s">
        <v>734</v>
      </c>
      <c r="K4319" s="110" t="s">
        <v>15151</v>
      </c>
      <c r="L4319" s="109" t="s">
        <v>28763</v>
      </c>
      <c r="M4319" s="110" t="s">
        <v>28766</v>
      </c>
      <c r="N4319" s="111" t="s">
        <v>17417</v>
      </c>
      <c r="O4319" s="111" t="s">
        <v>28767</v>
      </c>
      <c r="P4319" s="110" t="s">
        <v>17248</v>
      </c>
      <c r="Q4319" s="112">
        <v>0</v>
      </c>
      <c r="R4319" s="111" t="s">
        <v>17249</v>
      </c>
      <c r="S4319" s="112"/>
    </row>
    <row r="4320" spans="7:19">
      <c r="G4320" s="109" t="s">
        <v>12950</v>
      </c>
      <c r="H4320" s="110" t="s">
        <v>15151</v>
      </c>
      <c r="I4320" s="109" t="s">
        <v>28727</v>
      </c>
      <c r="J4320" s="110" t="s">
        <v>4694</v>
      </c>
      <c r="K4320" s="110" t="s">
        <v>15151</v>
      </c>
      <c r="L4320" s="109" t="s">
        <v>28763</v>
      </c>
      <c r="M4320" s="110" t="s">
        <v>28768</v>
      </c>
      <c r="N4320" s="111" t="s">
        <v>17417</v>
      </c>
      <c r="O4320" s="111" t="s">
        <v>28769</v>
      </c>
      <c r="P4320" s="110" t="s">
        <v>17248</v>
      </c>
      <c r="Q4320" s="112">
        <v>0</v>
      </c>
      <c r="R4320" s="111" t="s">
        <v>17249</v>
      </c>
      <c r="S4320" s="112"/>
    </row>
    <row r="4321" spans="7:19" ht="22.5">
      <c r="G4321" s="109" t="s">
        <v>12950</v>
      </c>
      <c r="H4321" s="110" t="s">
        <v>15151</v>
      </c>
      <c r="I4321" s="109" t="s">
        <v>28749</v>
      </c>
      <c r="J4321" s="110" t="s">
        <v>28692</v>
      </c>
      <c r="K4321" s="110" t="s">
        <v>15151</v>
      </c>
      <c r="L4321" s="109" t="s">
        <v>28763</v>
      </c>
      <c r="M4321" s="110" t="s">
        <v>28770</v>
      </c>
      <c r="N4321" s="111" t="s">
        <v>17417</v>
      </c>
      <c r="O4321" s="111" t="s">
        <v>28771</v>
      </c>
      <c r="P4321" s="110" t="s">
        <v>17248</v>
      </c>
      <c r="Q4321" s="112">
        <v>0</v>
      </c>
      <c r="R4321" s="111" t="s">
        <v>17249</v>
      </c>
      <c r="S4321" s="112"/>
    </row>
    <row r="4322" spans="7:19">
      <c r="G4322" s="109" t="s">
        <v>12950</v>
      </c>
      <c r="H4322" s="110" t="s">
        <v>15151</v>
      </c>
      <c r="I4322" s="109" t="s">
        <v>28760</v>
      </c>
      <c r="J4322" s="110" t="s">
        <v>7376</v>
      </c>
      <c r="K4322" s="110" t="s">
        <v>15151</v>
      </c>
      <c r="L4322" s="109" t="s">
        <v>28763</v>
      </c>
      <c r="M4322" s="110" t="s">
        <v>28772</v>
      </c>
      <c r="N4322" s="111" t="s">
        <v>17417</v>
      </c>
      <c r="O4322" s="111" t="s">
        <v>28773</v>
      </c>
      <c r="P4322" s="110" t="s">
        <v>17248</v>
      </c>
      <c r="Q4322" s="112">
        <v>0</v>
      </c>
      <c r="R4322" s="111" t="s">
        <v>17249</v>
      </c>
      <c r="S4322" s="112"/>
    </row>
    <row r="4323" spans="7:19">
      <c r="G4323" s="109" t="s">
        <v>12950</v>
      </c>
      <c r="H4323" s="110" t="s">
        <v>15151</v>
      </c>
      <c r="I4323" s="109" t="s">
        <v>28754</v>
      </c>
      <c r="J4323" s="110" t="s">
        <v>8333</v>
      </c>
      <c r="K4323" s="110" t="s">
        <v>15151</v>
      </c>
      <c r="L4323" s="109" t="s">
        <v>28763</v>
      </c>
      <c r="M4323" s="110" t="s">
        <v>28774</v>
      </c>
      <c r="N4323" s="111" t="s">
        <v>17417</v>
      </c>
      <c r="O4323" s="111" t="s">
        <v>28775</v>
      </c>
      <c r="P4323" s="110" t="s">
        <v>17248</v>
      </c>
      <c r="Q4323" s="112">
        <v>0</v>
      </c>
      <c r="R4323" s="111" t="s">
        <v>17249</v>
      </c>
      <c r="S4323" s="112"/>
    </row>
    <row r="4324" spans="7:19">
      <c r="G4324" s="109" t="s">
        <v>12950</v>
      </c>
      <c r="H4324" s="110" t="s">
        <v>15151</v>
      </c>
      <c r="I4324" s="109" t="s">
        <v>28757</v>
      </c>
      <c r="J4324" s="110" t="s">
        <v>11087</v>
      </c>
      <c r="K4324" s="110" t="s">
        <v>15151</v>
      </c>
      <c r="L4324" s="109" t="s">
        <v>28763</v>
      </c>
      <c r="M4324" s="110" t="s">
        <v>28776</v>
      </c>
      <c r="N4324" s="111" t="s">
        <v>17417</v>
      </c>
      <c r="O4324" s="111" t="s">
        <v>28777</v>
      </c>
      <c r="P4324" s="110" t="s">
        <v>17248</v>
      </c>
      <c r="Q4324" s="112">
        <v>0</v>
      </c>
      <c r="R4324" s="111" t="s">
        <v>17249</v>
      </c>
      <c r="S4324" s="112"/>
    </row>
    <row r="4325" spans="7:19" ht="33.75">
      <c r="G4325" s="109" t="s">
        <v>12951</v>
      </c>
      <c r="H4325" s="110" t="s">
        <v>15152</v>
      </c>
      <c r="I4325" s="109" t="s">
        <v>28733</v>
      </c>
      <c r="J4325" s="110" t="s">
        <v>5283</v>
      </c>
      <c r="K4325" s="110" t="s">
        <v>28724</v>
      </c>
      <c r="L4325" s="109" t="s">
        <v>28778</v>
      </c>
      <c r="M4325" s="110" t="s">
        <v>28779</v>
      </c>
      <c r="N4325" s="111" t="s">
        <v>17212</v>
      </c>
      <c r="O4325" s="111" t="s">
        <v>28780</v>
      </c>
      <c r="P4325" s="110" t="s">
        <v>17248</v>
      </c>
      <c r="Q4325" s="112">
        <v>0</v>
      </c>
      <c r="R4325" s="111" t="s">
        <v>17249</v>
      </c>
      <c r="S4325" s="112"/>
    </row>
    <row r="4326" spans="7:19" ht="33.75">
      <c r="G4326" s="109" t="s">
        <v>12951</v>
      </c>
      <c r="H4326" s="110" t="s">
        <v>15152</v>
      </c>
      <c r="I4326" s="109" t="s">
        <v>28727</v>
      </c>
      <c r="J4326" s="110" t="s">
        <v>4694</v>
      </c>
      <c r="K4326" s="110" t="s">
        <v>28728</v>
      </c>
      <c r="L4326" s="109" t="s">
        <v>28778</v>
      </c>
      <c r="M4326" s="110"/>
      <c r="N4326" s="111" t="s">
        <v>17212</v>
      </c>
      <c r="O4326" s="111" t="s">
        <v>28781</v>
      </c>
      <c r="P4326" s="110" t="s">
        <v>17248</v>
      </c>
      <c r="Q4326" s="112">
        <v>0</v>
      </c>
      <c r="R4326" s="111" t="s">
        <v>17249</v>
      </c>
      <c r="S4326" s="112"/>
    </row>
    <row r="4327" spans="7:19" ht="33.75">
      <c r="G4327" s="109" t="s">
        <v>12951</v>
      </c>
      <c r="H4327" s="110" t="s">
        <v>15152</v>
      </c>
      <c r="I4327" s="109" t="s">
        <v>28754</v>
      </c>
      <c r="J4327" s="110" t="s">
        <v>8333</v>
      </c>
      <c r="K4327" s="110" t="s">
        <v>28782</v>
      </c>
      <c r="L4327" s="109" t="s">
        <v>28778</v>
      </c>
      <c r="M4327" s="110"/>
      <c r="N4327" s="111" t="s">
        <v>17212</v>
      </c>
      <c r="O4327" s="111" t="s">
        <v>28783</v>
      </c>
      <c r="P4327" s="110" t="s">
        <v>17248</v>
      </c>
      <c r="Q4327" s="112">
        <v>0</v>
      </c>
      <c r="R4327" s="111" t="s">
        <v>17249</v>
      </c>
      <c r="S4327" s="112"/>
    </row>
    <row r="4328" spans="7:19" ht="33.75">
      <c r="G4328" s="109" t="s">
        <v>12951</v>
      </c>
      <c r="H4328" s="110" t="s">
        <v>15152</v>
      </c>
      <c r="I4328" s="109" t="s">
        <v>28749</v>
      </c>
      <c r="J4328" s="110" t="s">
        <v>28692</v>
      </c>
      <c r="K4328" s="110" t="s">
        <v>28731</v>
      </c>
      <c r="L4328" s="109" t="s">
        <v>28778</v>
      </c>
      <c r="M4328" s="110"/>
      <c r="N4328" s="111" t="s">
        <v>17212</v>
      </c>
      <c r="O4328" s="111" t="s">
        <v>28784</v>
      </c>
      <c r="P4328" s="110" t="s">
        <v>17248</v>
      </c>
      <c r="Q4328" s="112">
        <v>0</v>
      </c>
      <c r="R4328" s="111" t="s">
        <v>17249</v>
      </c>
      <c r="S4328" s="112"/>
    </row>
    <row r="4329" spans="7:19" ht="45">
      <c r="G4329" s="109" t="s">
        <v>12952</v>
      </c>
      <c r="H4329" s="110" t="s">
        <v>15650</v>
      </c>
      <c r="I4329" s="109" t="s">
        <v>28785</v>
      </c>
      <c r="J4329" s="110" t="s">
        <v>5283</v>
      </c>
      <c r="K4329" s="110" t="s">
        <v>28786</v>
      </c>
      <c r="L4329" s="109" t="s">
        <v>17260</v>
      </c>
      <c r="M4329" s="110" t="s">
        <v>28787</v>
      </c>
      <c r="N4329" s="111" t="s">
        <v>17246</v>
      </c>
      <c r="O4329" s="111" t="s">
        <v>28788</v>
      </c>
      <c r="P4329" s="110" t="s">
        <v>17248</v>
      </c>
      <c r="Q4329" s="112">
        <v>0</v>
      </c>
      <c r="R4329" s="111" t="s">
        <v>17249</v>
      </c>
      <c r="S4329" s="112"/>
    </row>
    <row r="4330" spans="7:19" ht="22.5">
      <c r="G4330" s="109" t="s">
        <v>12953</v>
      </c>
      <c r="H4330" s="110" t="s">
        <v>15868</v>
      </c>
      <c r="I4330" s="109" t="s">
        <v>28691</v>
      </c>
      <c r="J4330" s="110" t="s">
        <v>28692</v>
      </c>
      <c r="K4330" s="110" t="s">
        <v>15868</v>
      </c>
      <c r="L4330" s="109" t="s">
        <v>28789</v>
      </c>
      <c r="M4330" s="110" t="s">
        <v>28790</v>
      </c>
      <c r="N4330" s="111" t="s">
        <v>25930</v>
      </c>
      <c r="O4330" s="111" t="s">
        <v>28791</v>
      </c>
      <c r="P4330" s="110" t="s">
        <v>17248</v>
      </c>
      <c r="Q4330" s="112">
        <v>0</v>
      </c>
      <c r="R4330" s="111" t="s">
        <v>17249</v>
      </c>
      <c r="S4330" s="112"/>
    </row>
    <row r="4331" spans="7:19" ht="22.5">
      <c r="G4331" s="109" t="s">
        <v>12953</v>
      </c>
      <c r="H4331" s="110" t="s">
        <v>28792</v>
      </c>
      <c r="I4331" s="109" t="s">
        <v>28691</v>
      </c>
      <c r="J4331" s="110" t="s">
        <v>28692</v>
      </c>
      <c r="K4331" s="110" t="s">
        <v>15868</v>
      </c>
      <c r="L4331" s="109" t="s">
        <v>28793</v>
      </c>
      <c r="M4331" s="110"/>
      <c r="N4331" s="111" t="s">
        <v>25930</v>
      </c>
      <c r="O4331" s="111" t="s">
        <v>28794</v>
      </c>
      <c r="P4331" s="110" t="s">
        <v>17248</v>
      </c>
      <c r="Q4331" s="112">
        <v>0</v>
      </c>
      <c r="R4331" s="111" t="s">
        <v>17249</v>
      </c>
      <c r="S4331" s="112"/>
    </row>
    <row r="4332" spans="7:19" ht="22.5">
      <c r="G4332" s="109" t="s">
        <v>12954</v>
      </c>
      <c r="H4332" s="110" t="s">
        <v>15869</v>
      </c>
      <c r="I4332" s="109" t="s">
        <v>25452</v>
      </c>
      <c r="J4332" s="110" t="s">
        <v>9695</v>
      </c>
      <c r="K4332" s="110" t="s">
        <v>28795</v>
      </c>
      <c r="L4332" s="109" t="s">
        <v>28796</v>
      </c>
      <c r="M4332" s="110" t="s">
        <v>28797</v>
      </c>
      <c r="N4332" s="111" t="s">
        <v>25930</v>
      </c>
      <c r="O4332" s="111" t="s">
        <v>28798</v>
      </c>
      <c r="P4332" s="110" t="s">
        <v>17248</v>
      </c>
      <c r="Q4332" s="112">
        <v>0</v>
      </c>
      <c r="R4332" s="111" t="s">
        <v>17249</v>
      </c>
      <c r="S4332" s="112"/>
    </row>
    <row r="4333" spans="7:19" ht="22.5">
      <c r="G4333" s="109" t="s">
        <v>12954</v>
      </c>
      <c r="H4333" s="110" t="s">
        <v>15869</v>
      </c>
      <c r="I4333" s="109" t="s">
        <v>28799</v>
      </c>
      <c r="J4333" s="110" t="s">
        <v>1223</v>
      </c>
      <c r="K4333" s="110" t="s">
        <v>28795</v>
      </c>
      <c r="L4333" s="109" t="s">
        <v>28796</v>
      </c>
      <c r="M4333" s="110"/>
      <c r="N4333" s="111" t="s">
        <v>25930</v>
      </c>
      <c r="O4333" s="111" t="s">
        <v>28800</v>
      </c>
      <c r="P4333" s="110" t="s">
        <v>17248</v>
      </c>
      <c r="Q4333" s="112">
        <v>0</v>
      </c>
      <c r="R4333" s="111" t="s">
        <v>17249</v>
      </c>
      <c r="S4333" s="112"/>
    </row>
    <row r="4334" spans="7:19" ht="22.5">
      <c r="G4334" s="109" t="s">
        <v>12954</v>
      </c>
      <c r="H4334" s="110" t="s">
        <v>15869</v>
      </c>
      <c r="I4334" s="109" t="s">
        <v>28801</v>
      </c>
      <c r="J4334" s="110" t="s">
        <v>4780</v>
      </c>
      <c r="K4334" s="110" t="s">
        <v>28795</v>
      </c>
      <c r="L4334" s="109" t="s">
        <v>28796</v>
      </c>
      <c r="M4334" s="110"/>
      <c r="N4334" s="111" t="s">
        <v>25930</v>
      </c>
      <c r="O4334" s="111" t="s">
        <v>28802</v>
      </c>
      <c r="P4334" s="110" t="s">
        <v>17248</v>
      </c>
      <c r="Q4334" s="112">
        <v>0</v>
      </c>
      <c r="R4334" s="111" t="s">
        <v>17249</v>
      </c>
      <c r="S4334" s="112"/>
    </row>
    <row r="4335" spans="7:19" ht="22.5">
      <c r="G4335" s="109" t="s">
        <v>12954</v>
      </c>
      <c r="H4335" s="110" t="s">
        <v>15869</v>
      </c>
      <c r="I4335" s="109" t="s">
        <v>28803</v>
      </c>
      <c r="J4335" s="110" t="s">
        <v>7376</v>
      </c>
      <c r="K4335" s="110" t="s">
        <v>28795</v>
      </c>
      <c r="L4335" s="109" t="s">
        <v>28796</v>
      </c>
      <c r="M4335" s="110"/>
      <c r="N4335" s="111" t="s">
        <v>25930</v>
      </c>
      <c r="O4335" s="111" t="s">
        <v>28804</v>
      </c>
      <c r="P4335" s="110" t="s">
        <v>17248</v>
      </c>
      <c r="Q4335" s="112">
        <v>0</v>
      </c>
      <c r="R4335" s="111" t="s">
        <v>17249</v>
      </c>
      <c r="S4335" s="112"/>
    </row>
    <row r="4336" spans="7:19" ht="22.5">
      <c r="G4336" s="109" t="s">
        <v>12954</v>
      </c>
      <c r="H4336" s="110" t="s">
        <v>15869</v>
      </c>
      <c r="I4336" s="109" t="s">
        <v>28805</v>
      </c>
      <c r="J4336" s="110" t="s">
        <v>8333</v>
      </c>
      <c r="K4336" s="110" t="s">
        <v>28795</v>
      </c>
      <c r="L4336" s="109" t="s">
        <v>28796</v>
      </c>
      <c r="M4336" s="110"/>
      <c r="N4336" s="111" t="s">
        <v>25930</v>
      </c>
      <c r="O4336" s="111" t="s">
        <v>28806</v>
      </c>
      <c r="P4336" s="110" t="s">
        <v>17248</v>
      </c>
      <c r="Q4336" s="112">
        <v>0</v>
      </c>
      <c r="R4336" s="111" t="s">
        <v>17249</v>
      </c>
      <c r="S4336" s="112"/>
    </row>
    <row r="4337" spans="7:19" ht="22.5">
      <c r="G4337" s="109" t="s">
        <v>12954</v>
      </c>
      <c r="H4337" s="110" t="s">
        <v>15869</v>
      </c>
      <c r="I4337" s="109" t="s">
        <v>28807</v>
      </c>
      <c r="J4337" s="110" t="s">
        <v>734</v>
      </c>
      <c r="K4337" s="110" t="s">
        <v>28795</v>
      </c>
      <c r="L4337" s="109" t="s">
        <v>28796</v>
      </c>
      <c r="M4337" s="110"/>
      <c r="N4337" s="111" t="s">
        <v>25930</v>
      </c>
      <c r="O4337" s="111" t="s">
        <v>28808</v>
      </c>
      <c r="P4337" s="110" t="s">
        <v>17248</v>
      </c>
      <c r="Q4337" s="112">
        <v>0</v>
      </c>
      <c r="R4337" s="111" t="s">
        <v>17249</v>
      </c>
      <c r="S4337" s="112"/>
    </row>
    <row r="4338" spans="7:19" ht="22.5">
      <c r="G4338" s="109" t="s">
        <v>12954</v>
      </c>
      <c r="H4338" s="110" t="s">
        <v>15869</v>
      </c>
      <c r="I4338" s="109" t="s">
        <v>28738</v>
      </c>
      <c r="J4338" s="110" t="s">
        <v>4694</v>
      </c>
      <c r="K4338" s="110" t="s">
        <v>28795</v>
      </c>
      <c r="L4338" s="109" t="s">
        <v>28796</v>
      </c>
      <c r="M4338" s="110"/>
      <c r="N4338" s="111" t="s">
        <v>25930</v>
      </c>
      <c r="O4338" s="111" t="s">
        <v>28809</v>
      </c>
      <c r="P4338" s="110" t="s">
        <v>17248</v>
      </c>
      <c r="Q4338" s="112">
        <v>0</v>
      </c>
      <c r="R4338" s="111" t="s">
        <v>17249</v>
      </c>
      <c r="S4338" s="112"/>
    </row>
    <row r="4339" spans="7:19" ht="22.5">
      <c r="G4339" s="109" t="s">
        <v>12954</v>
      </c>
      <c r="H4339" s="110" t="s">
        <v>15869</v>
      </c>
      <c r="I4339" s="109" t="s">
        <v>28810</v>
      </c>
      <c r="J4339" s="110" t="s">
        <v>6718</v>
      </c>
      <c r="K4339" s="110" t="s">
        <v>28795</v>
      </c>
      <c r="L4339" s="109" t="s">
        <v>28796</v>
      </c>
      <c r="M4339" s="110"/>
      <c r="N4339" s="111" t="s">
        <v>25930</v>
      </c>
      <c r="O4339" s="111" t="s">
        <v>28811</v>
      </c>
      <c r="P4339" s="110" t="s">
        <v>17248</v>
      </c>
      <c r="Q4339" s="112">
        <v>0</v>
      </c>
      <c r="R4339" s="111" t="s">
        <v>17249</v>
      </c>
      <c r="S4339" s="112"/>
    </row>
    <row r="4340" spans="7:19" ht="22.5">
      <c r="G4340" s="109" t="s">
        <v>12954</v>
      </c>
      <c r="H4340" s="110" t="s">
        <v>15869</v>
      </c>
      <c r="I4340" s="109" t="s">
        <v>28812</v>
      </c>
      <c r="J4340" s="110" t="s">
        <v>4413</v>
      </c>
      <c r="K4340" s="110" t="s">
        <v>28795</v>
      </c>
      <c r="L4340" s="109" t="s">
        <v>28796</v>
      </c>
      <c r="M4340" s="110"/>
      <c r="N4340" s="111" t="s">
        <v>25930</v>
      </c>
      <c r="O4340" s="111" t="s">
        <v>28813</v>
      </c>
      <c r="P4340" s="110" t="s">
        <v>17248</v>
      </c>
      <c r="Q4340" s="112">
        <v>0</v>
      </c>
      <c r="R4340" s="111" t="s">
        <v>17249</v>
      </c>
      <c r="S4340" s="112"/>
    </row>
    <row r="4341" spans="7:19" ht="22.5">
      <c r="G4341" s="109" t="s">
        <v>12954</v>
      </c>
      <c r="H4341" s="110" t="s">
        <v>15869</v>
      </c>
      <c r="I4341" s="109" t="s">
        <v>28814</v>
      </c>
      <c r="J4341" s="110" t="s">
        <v>6861</v>
      </c>
      <c r="K4341" s="110" t="s">
        <v>28795</v>
      </c>
      <c r="L4341" s="109" t="s">
        <v>28796</v>
      </c>
      <c r="M4341" s="110"/>
      <c r="N4341" s="111" t="s">
        <v>25930</v>
      </c>
      <c r="O4341" s="111" t="s">
        <v>28815</v>
      </c>
      <c r="P4341" s="110" t="s">
        <v>17248</v>
      </c>
      <c r="Q4341" s="112">
        <v>0</v>
      </c>
      <c r="R4341" s="111" t="s">
        <v>17249</v>
      </c>
      <c r="S4341" s="112"/>
    </row>
    <row r="4342" spans="7:19" ht="22.5">
      <c r="G4342" s="109" t="s">
        <v>12954</v>
      </c>
      <c r="H4342" s="110" t="s">
        <v>15869</v>
      </c>
      <c r="I4342" s="109" t="s">
        <v>28816</v>
      </c>
      <c r="J4342" s="110" t="s">
        <v>9191</v>
      </c>
      <c r="K4342" s="110" t="s">
        <v>28795</v>
      </c>
      <c r="L4342" s="109" t="s">
        <v>28796</v>
      </c>
      <c r="M4342" s="110"/>
      <c r="N4342" s="111" t="s">
        <v>25930</v>
      </c>
      <c r="O4342" s="111" t="s">
        <v>28817</v>
      </c>
      <c r="P4342" s="110" t="s">
        <v>17248</v>
      </c>
      <c r="Q4342" s="112">
        <v>0</v>
      </c>
      <c r="R4342" s="111" t="s">
        <v>17249</v>
      </c>
      <c r="S4342" s="112"/>
    </row>
    <row r="4343" spans="7:19" ht="22.5">
      <c r="G4343" s="109" t="s">
        <v>12954</v>
      </c>
      <c r="H4343" s="110" t="s">
        <v>15869</v>
      </c>
      <c r="I4343" s="109" t="s">
        <v>28818</v>
      </c>
      <c r="J4343" s="110" t="s">
        <v>11087</v>
      </c>
      <c r="K4343" s="110" t="s">
        <v>28795</v>
      </c>
      <c r="L4343" s="109" t="s">
        <v>28796</v>
      </c>
      <c r="M4343" s="110"/>
      <c r="N4343" s="111" t="s">
        <v>25930</v>
      </c>
      <c r="O4343" s="111" t="s">
        <v>28819</v>
      </c>
      <c r="P4343" s="110" t="s">
        <v>17248</v>
      </c>
      <c r="Q4343" s="112">
        <v>0</v>
      </c>
      <c r="R4343" s="111" t="s">
        <v>17249</v>
      </c>
      <c r="S4343" s="112"/>
    </row>
    <row r="4344" spans="7:19" ht="22.5">
      <c r="G4344" s="109" t="s">
        <v>12954</v>
      </c>
      <c r="H4344" s="110" t="s">
        <v>15869</v>
      </c>
      <c r="I4344" s="109" t="s">
        <v>28820</v>
      </c>
      <c r="J4344" s="110" t="s">
        <v>6572</v>
      </c>
      <c r="K4344" s="110" t="s">
        <v>28795</v>
      </c>
      <c r="L4344" s="109" t="s">
        <v>28796</v>
      </c>
      <c r="M4344" s="110"/>
      <c r="N4344" s="111" t="s">
        <v>25930</v>
      </c>
      <c r="O4344" s="111" t="s">
        <v>28821</v>
      </c>
      <c r="P4344" s="110" t="s">
        <v>17248</v>
      </c>
      <c r="Q4344" s="112">
        <v>0</v>
      </c>
      <c r="R4344" s="111" t="s">
        <v>17249</v>
      </c>
      <c r="S4344" s="112"/>
    </row>
    <row r="4345" spans="7:19" ht="33.75">
      <c r="G4345" s="109" t="s">
        <v>12954</v>
      </c>
      <c r="H4345" s="110" t="s">
        <v>28822</v>
      </c>
      <c r="I4345" s="109" t="s">
        <v>25452</v>
      </c>
      <c r="J4345" s="110" t="s">
        <v>9695</v>
      </c>
      <c r="K4345" s="110" t="s">
        <v>28795</v>
      </c>
      <c r="L4345" s="109" t="s">
        <v>28823</v>
      </c>
      <c r="M4345" s="110"/>
      <c r="N4345" s="111" t="s">
        <v>25930</v>
      </c>
      <c r="O4345" s="111" t="s">
        <v>28824</v>
      </c>
      <c r="P4345" s="110" t="s">
        <v>17248</v>
      </c>
      <c r="Q4345" s="112">
        <v>0</v>
      </c>
      <c r="R4345" s="111" t="s">
        <v>17249</v>
      </c>
      <c r="S4345" s="112"/>
    </row>
    <row r="4346" spans="7:19">
      <c r="G4346" s="109" t="s">
        <v>12955</v>
      </c>
      <c r="H4346" s="110" t="s">
        <v>15078</v>
      </c>
      <c r="I4346" s="109" t="s">
        <v>28825</v>
      </c>
      <c r="J4346" s="110" t="s">
        <v>4335</v>
      </c>
      <c r="K4346" s="110" t="s">
        <v>28826</v>
      </c>
      <c r="L4346" s="109" t="s">
        <v>28827</v>
      </c>
      <c r="M4346" s="110" t="s">
        <v>28828</v>
      </c>
      <c r="N4346" s="111" t="s">
        <v>17246</v>
      </c>
      <c r="O4346" s="111" t="s">
        <v>28829</v>
      </c>
      <c r="P4346" s="110" t="s">
        <v>17248</v>
      </c>
      <c r="Q4346" s="112">
        <v>0</v>
      </c>
      <c r="R4346" s="111" t="s">
        <v>17249</v>
      </c>
      <c r="S4346" s="112"/>
    </row>
    <row r="4347" spans="7:19" ht="22.5">
      <c r="G4347" s="109" t="s">
        <v>12956</v>
      </c>
      <c r="H4347" s="110" t="s">
        <v>15144</v>
      </c>
      <c r="I4347" s="109" t="s">
        <v>28830</v>
      </c>
      <c r="J4347" s="110" t="s">
        <v>4335</v>
      </c>
      <c r="K4347" s="110" t="s">
        <v>28831</v>
      </c>
      <c r="L4347" s="109" t="s">
        <v>28832</v>
      </c>
      <c r="M4347" s="110" t="s">
        <v>17360</v>
      </c>
      <c r="N4347" s="111" t="s">
        <v>17353</v>
      </c>
      <c r="O4347" s="111" t="s">
        <v>28833</v>
      </c>
      <c r="P4347" s="110" t="s">
        <v>17248</v>
      </c>
      <c r="Q4347" s="112">
        <v>0</v>
      </c>
      <c r="R4347" s="111" t="s">
        <v>17249</v>
      </c>
      <c r="S4347" s="112"/>
    </row>
    <row r="4348" spans="7:19" ht="22.5">
      <c r="G4348" s="109" t="s">
        <v>12956</v>
      </c>
      <c r="H4348" s="110" t="s">
        <v>15144</v>
      </c>
      <c r="I4348" s="109" t="s">
        <v>28834</v>
      </c>
      <c r="J4348" s="110" t="s">
        <v>4733</v>
      </c>
      <c r="K4348" s="110" t="s">
        <v>28835</v>
      </c>
      <c r="L4348" s="109" t="s">
        <v>28832</v>
      </c>
      <c r="M4348" s="110"/>
      <c r="N4348" s="111" t="s">
        <v>17353</v>
      </c>
      <c r="O4348" s="111" t="s">
        <v>28836</v>
      </c>
      <c r="P4348" s="110" t="s">
        <v>17248</v>
      </c>
      <c r="Q4348" s="112">
        <v>0</v>
      </c>
      <c r="R4348" s="111" t="s">
        <v>17249</v>
      </c>
      <c r="S4348" s="112"/>
    </row>
    <row r="4349" spans="7:19" ht="22.5">
      <c r="G4349" s="109" t="s">
        <v>12957</v>
      </c>
      <c r="H4349" s="110" t="s">
        <v>15870</v>
      </c>
      <c r="I4349" s="109" t="s">
        <v>28825</v>
      </c>
      <c r="J4349" s="110" t="s">
        <v>4335</v>
      </c>
      <c r="K4349" s="110" t="s">
        <v>15870</v>
      </c>
      <c r="L4349" s="109" t="s">
        <v>28837</v>
      </c>
      <c r="M4349" s="110" t="s">
        <v>28838</v>
      </c>
      <c r="N4349" s="111" t="s">
        <v>28839</v>
      </c>
      <c r="O4349" s="111" t="s">
        <v>28840</v>
      </c>
      <c r="P4349" s="110" t="s">
        <v>17248</v>
      </c>
      <c r="Q4349" s="112">
        <v>0</v>
      </c>
      <c r="R4349" s="111" t="s">
        <v>17249</v>
      </c>
      <c r="S4349" s="112"/>
    </row>
    <row r="4350" spans="7:19" ht="22.5">
      <c r="G4350" s="109" t="s">
        <v>12958</v>
      </c>
      <c r="H4350" s="110" t="s">
        <v>15871</v>
      </c>
      <c r="I4350" s="109" t="s">
        <v>28841</v>
      </c>
      <c r="J4350" s="110" t="s">
        <v>4733</v>
      </c>
      <c r="K4350" s="110" t="s">
        <v>28842</v>
      </c>
      <c r="L4350" s="109" t="s">
        <v>28843</v>
      </c>
      <c r="M4350" s="110" t="s">
        <v>28844</v>
      </c>
      <c r="N4350" s="111" t="s">
        <v>17623</v>
      </c>
      <c r="O4350" s="111" t="s">
        <v>28845</v>
      </c>
      <c r="P4350" s="110" t="s">
        <v>17248</v>
      </c>
      <c r="Q4350" s="112">
        <v>0</v>
      </c>
      <c r="R4350" s="111" t="s">
        <v>17249</v>
      </c>
      <c r="S4350" s="112"/>
    </row>
    <row r="4351" spans="7:19" ht="22.5">
      <c r="G4351" s="109" t="s">
        <v>12959</v>
      </c>
      <c r="H4351" s="110" t="s">
        <v>15872</v>
      </c>
      <c r="I4351" s="109" t="s">
        <v>28846</v>
      </c>
      <c r="J4351" s="110" t="s">
        <v>4335</v>
      </c>
      <c r="K4351" s="110" t="s">
        <v>28847</v>
      </c>
      <c r="L4351" s="109" t="s">
        <v>28848</v>
      </c>
      <c r="M4351" s="110" t="s">
        <v>28849</v>
      </c>
      <c r="N4351" s="111" t="s">
        <v>25930</v>
      </c>
      <c r="O4351" s="111" t="s">
        <v>28850</v>
      </c>
      <c r="P4351" s="110" t="s">
        <v>17248</v>
      </c>
      <c r="Q4351" s="112">
        <v>0</v>
      </c>
      <c r="R4351" s="111" t="s">
        <v>17249</v>
      </c>
      <c r="S4351" s="112"/>
    </row>
    <row r="4352" spans="7:19" ht="22.5">
      <c r="G4352" s="109" t="s">
        <v>12959</v>
      </c>
      <c r="H4352" s="110" t="s">
        <v>28851</v>
      </c>
      <c r="I4352" s="109" t="s">
        <v>28846</v>
      </c>
      <c r="J4352" s="110" t="s">
        <v>4335</v>
      </c>
      <c r="K4352" s="110" t="s">
        <v>28847</v>
      </c>
      <c r="L4352" s="109" t="s">
        <v>28852</v>
      </c>
      <c r="M4352" s="110"/>
      <c r="N4352" s="111" t="s">
        <v>25930</v>
      </c>
      <c r="O4352" s="111" t="s">
        <v>28853</v>
      </c>
      <c r="P4352" s="110" t="s">
        <v>17248</v>
      </c>
      <c r="Q4352" s="112">
        <v>0</v>
      </c>
      <c r="R4352" s="111" t="s">
        <v>17249</v>
      </c>
      <c r="S4352" s="112"/>
    </row>
    <row r="4353" spans="7:19" ht="56.25">
      <c r="G4353" s="109" t="s">
        <v>12959</v>
      </c>
      <c r="H4353" s="110" t="s">
        <v>28854</v>
      </c>
      <c r="I4353" s="109" t="s">
        <v>28855</v>
      </c>
      <c r="J4353" s="110" t="s">
        <v>1895</v>
      </c>
      <c r="K4353" s="110" t="s">
        <v>23626</v>
      </c>
      <c r="L4353" s="109" t="s">
        <v>28848</v>
      </c>
      <c r="M4353" s="110"/>
      <c r="N4353" s="111" t="s">
        <v>25930</v>
      </c>
      <c r="O4353" s="111" t="s">
        <v>28856</v>
      </c>
      <c r="P4353" s="110" t="s">
        <v>17248</v>
      </c>
      <c r="Q4353" s="112">
        <v>0</v>
      </c>
      <c r="R4353" s="111" t="s">
        <v>17249</v>
      </c>
      <c r="S4353" s="112"/>
    </row>
    <row r="4354" spans="7:19" ht="45">
      <c r="G4354" s="109" t="s">
        <v>12959</v>
      </c>
      <c r="H4354" s="110" t="s">
        <v>28857</v>
      </c>
      <c r="I4354" s="109" t="s">
        <v>28858</v>
      </c>
      <c r="J4354" s="110" t="s">
        <v>3762</v>
      </c>
      <c r="K4354" s="110" t="s">
        <v>28859</v>
      </c>
      <c r="L4354" s="109" t="s">
        <v>28848</v>
      </c>
      <c r="M4354" s="110"/>
      <c r="N4354" s="111" t="s">
        <v>25930</v>
      </c>
      <c r="O4354" s="111" t="s">
        <v>28860</v>
      </c>
      <c r="P4354" s="110" t="s">
        <v>17248</v>
      </c>
      <c r="Q4354" s="112">
        <v>0</v>
      </c>
      <c r="R4354" s="111" t="s">
        <v>17249</v>
      </c>
      <c r="S4354" s="112"/>
    </row>
    <row r="4355" spans="7:19" ht="45">
      <c r="G4355" s="109" t="s">
        <v>12959</v>
      </c>
      <c r="H4355" s="110" t="s">
        <v>28861</v>
      </c>
      <c r="I4355" s="109" t="s">
        <v>28738</v>
      </c>
      <c r="J4355" s="110" t="s">
        <v>4694</v>
      </c>
      <c r="K4355" s="110" t="s">
        <v>28862</v>
      </c>
      <c r="L4355" s="109" t="s">
        <v>28848</v>
      </c>
      <c r="M4355" s="110"/>
      <c r="N4355" s="111" t="s">
        <v>25930</v>
      </c>
      <c r="O4355" s="111" t="s">
        <v>28863</v>
      </c>
      <c r="P4355" s="110" t="s">
        <v>17248</v>
      </c>
      <c r="Q4355" s="112">
        <v>0</v>
      </c>
      <c r="R4355" s="111" t="s">
        <v>17249</v>
      </c>
      <c r="S4355" s="112"/>
    </row>
    <row r="4356" spans="7:19" ht="45">
      <c r="G4356" s="109" t="s">
        <v>12959</v>
      </c>
      <c r="H4356" s="110" t="s">
        <v>28864</v>
      </c>
      <c r="I4356" s="109" t="s">
        <v>28865</v>
      </c>
      <c r="J4356" s="110" t="s">
        <v>4733</v>
      </c>
      <c r="K4356" s="110" t="s">
        <v>28866</v>
      </c>
      <c r="L4356" s="109" t="s">
        <v>28848</v>
      </c>
      <c r="M4356" s="110"/>
      <c r="N4356" s="111" t="s">
        <v>25930</v>
      </c>
      <c r="O4356" s="111" t="s">
        <v>28867</v>
      </c>
      <c r="P4356" s="110" t="s">
        <v>17248</v>
      </c>
      <c r="Q4356" s="112">
        <v>0</v>
      </c>
      <c r="R4356" s="111" t="s">
        <v>17249</v>
      </c>
      <c r="S4356" s="112"/>
    </row>
    <row r="4357" spans="7:19" ht="45">
      <c r="G4357" s="109" t="s">
        <v>12959</v>
      </c>
      <c r="H4357" s="110" t="s">
        <v>28868</v>
      </c>
      <c r="I4357" s="109" t="s">
        <v>28869</v>
      </c>
      <c r="J4357" s="110" t="s">
        <v>5283</v>
      </c>
      <c r="K4357" s="110" t="s">
        <v>28870</v>
      </c>
      <c r="L4357" s="109" t="s">
        <v>28848</v>
      </c>
      <c r="M4357" s="110"/>
      <c r="N4357" s="111" t="s">
        <v>25930</v>
      </c>
      <c r="O4357" s="111" t="s">
        <v>28871</v>
      </c>
      <c r="P4357" s="110" t="s">
        <v>17248</v>
      </c>
      <c r="Q4357" s="112">
        <v>0</v>
      </c>
      <c r="R4357" s="111" t="s">
        <v>17249</v>
      </c>
      <c r="S4357" s="112"/>
    </row>
    <row r="4358" spans="7:19" ht="45">
      <c r="G4358" s="109" t="s">
        <v>12959</v>
      </c>
      <c r="H4358" s="110" t="s">
        <v>28872</v>
      </c>
      <c r="I4358" s="109" t="s">
        <v>28873</v>
      </c>
      <c r="J4358" s="110" t="s">
        <v>28692</v>
      </c>
      <c r="K4358" s="110" t="s">
        <v>28874</v>
      </c>
      <c r="L4358" s="109" t="s">
        <v>28848</v>
      </c>
      <c r="M4358" s="110"/>
      <c r="N4358" s="111" t="s">
        <v>25930</v>
      </c>
      <c r="O4358" s="111" t="s">
        <v>28875</v>
      </c>
      <c r="P4358" s="110" t="s">
        <v>17248</v>
      </c>
      <c r="Q4358" s="112">
        <v>0</v>
      </c>
      <c r="R4358" s="111" t="s">
        <v>17249</v>
      </c>
      <c r="S4358" s="112"/>
    </row>
    <row r="4359" spans="7:19" ht="22.5">
      <c r="G4359" s="109" t="s">
        <v>12960</v>
      </c>
      <c r="H4359" s="110" t="s">
        <v>15873</v>
      </c>
      <c r="I4359" s="109" t="s">
        <v>28876</v>
      </c>
      <c r="J4359" s="110" t="s">
        <v>4335</v>
      </c>
      <c r="K4359" s="110" t="s">
        <v>15873</v>
      </c>
      <c r="L4359" s="109" t="s">
        <v>28877</v>
      </c>
      <c r="M4359" s="110" t="s">
        <v>28878</v>
      </c>
      <c r="N4359" s="111" t="s">
        <v>25930</v>
      </c>
      <c r="O4359" s="111" t="s">
        <v>28879</v>
      </c>
      <c r="P4359" s="110" t="s">
        <v>17248</v>
      </c>
      <c r="Q4359" s="112">
        <v>0</v>
      </c>
      <c r="R4359" s="111" t="s">
        <v>17249</v>
      </c>
      <c r="S4359" s="112"/>
    </row>
    <row r="4360" spans="7:19" ht="33.75">
      <c r="G4360" s="109" t="s">
        <v>12960</v>
      </c>
      <c r="H4360" s="110" t="s">
        <v>28880</v>
      </c>
      <c r="I4360" s="109" t="s">
        <v>28876</v>
      </c>
      <c r="J4360" s="110" t="s">
        <v>4335</v>
      </c>
      <c r="K4360" s="110" t="s">
        <v>15873</v>
      </c>
      <c r="L4360" s="109" t="s">
        <v>28881</v>
      </c>
      <c r="M4360" s="110"/>
      <c r="N4360" s="111" t="s">
        <v>25930</v>
      </c>
      <c r="O4360" s="111" t="s">
        <v>28882</v>
      </c>
      <c r="P4360" s="110" t="s">
        <v>17248</v>
      </c>
      <c r="Q4360" s="112">
        <v>0</v>
      </c>
      <c r="R4360" s="111" t="s">
        <v>17249</v>
      </c>
      <c r="S4360" s="112"/>
    </row>
    <row r="4361" spans="7:19" ht="33.75">
      <c r="G4361" s="109" t="s">
        <v>12960</v>
      </c>
      <c r="H4361" s="110" t="s">
        <v>28883</v>
      </c>
      <c r="I4361" s="109" t="s">
        <v>28884</v>
      </c>
      <c r="J4361" s="110" t="s">
        <v>7242</v>
      </c>
      <c r="K4361" s="110" t="s">
        <v>15873</v>
      </c>
      <c r="L4361" s="109" t="s">
        <v>28877</v>
      </c>
      <c r="M4361" s="110"/>
      <c r="N4361" s="111" t="s">
        <v>25930</v>
      </c>
      <c r="O4361" s="111" t="s">
        <v>28885</v>
      </c>
      <c r="P4361" s="110" t="s">
        <v>17248</v>
      </c>
      <c r="Q4361" s="112">
        <v>0</v>
      </c>
      <c r="R4361" s="111" t="s">
        <v>17249</v>
      </c>
      <c r="S4361" s="112"/>
    </row>
    <row r="4362" spans="7:19">
      <c r="G4362" s="109" t="s">
        <v>12961</v>
      </c>
      <c r="H4362" s="110" t="s">
        <v>15151</v>
      </c>
      <c r="I4362" s="109" t="s">
        <v>28886</v>
      </c>
      <c r="J4362" s="110" t="s">
        <v>4335</v>
      </c>
      <c r="K4362" s="110" t="s">
        <v>15151</v>
      </c>
      <c r="L4362" s="109" t="s">
        <v>28887</v>
      </c>
      <c r="M4362" s="110" t="s">
        <v>28888</v>
      </c>
      <c r="N4362" s="111" t="s">
        <v>17417</v>
      </c>
      <c r="O4362" s="111" t="s">
        <v>28889</v>
      </c>
      <c r="P4362" s="110" t="s">
        <v>17248</v>
      </c>
      <c r="Q4362" s="112">
        <v>0</v>
      </c>
      <c r="R4362" s="111" t="s">
        <v>17249</v>
      </c>
      <c r="S4362" s="112"/>
    </row>
    <row r="4363" spans="7:19">
      <c r="G4363" s="109" t="s">
        <v>12961</v>
      </c>
      <c r="H4363" s="110" t="s">
        <v>15151</v>
      </c>
      <c r="I4363" s="109" t="s">
        <v>25411</v>
      </c>
      <c r="J4363" s="110" t="s">
        <v>3762</v>
      </c>
      <c r="K4363" s="110" t="s">
        <v>15151</v>
      </c>
      <c r="L4363" s="109" t="s">
        <v>28887</v>
      </c>
      <c r="M4363" s="110" t="s">
        <v>28890</v>
      </c>
      <c r="N4363" s="111" t="s">
        <v>17417</v>
      </c>
      <c r="O4363" s="111" t="s">
        <v>28891</v>
      </c>
      <c r="P4363" s="110" t="s">
        <v>17248</v>
      </c>
      <c r="Q4363" s="112">
        <v>0</v>
      </c>
      <c r="R4363" s="111" t="s">
        <v>17249</v>
      </c>
      <c r="S4363" s="112"/>
    </row>
    <row r="4364" spans="7:19">
      <c r="G4364" s="109" t="s">
        <v>12961</v>
      </c>
      <c r="H4364" s="110" t="s">
        <v>15151</v>
      </c>
      <c r="I4364" s="109" t="s">
        <v>28892</v>
      </c>
      <c r="J4364" s="110" t="s">
        <v>5581</v>
      </c>
      <c r="K4364" s="110" t="s">
        <v>15151</v>
      </c>
      <c r="L4364" s="109" t="s">
        <v>28887</v>
      </c>
      <c r="M4364" s="110" t="s">
        <v>28893</v>
      </c>
      <c r="N4364" s="111" t="s">
        <v>17417</v>
      </c>
      <c r="O4364" s="111" t="s">
        <v>28894</v>
      </c>
      <c r="P4364" s="110" t="s">
        <v>17248</v>
      </c>
      <c r="Q4364" s="112">
        <v>0</v>
      </c>
      <c r="R4364" s="111" t="s">
        <v>17249</v>
      </c>
      <c r="S4364" s="112"/>
    </row>
    <row r="4365" spans="7:19">
      <c r="G4365" s="109" t="s">
        <v>12961</v>
      </c>
      <c r="H4365" s="110" t="s">
        <v>15151</v>
      </c>
      <c r="I4365" s="109" t="s">
        <v>28834</v>
      </c>
      <c r="J4365" s="110" t="s">
        <v>4733</v>
      </c>
      <c r="K4365" s="110" t="s">
        <v>15151</v>
      </c>
      <c r="L4365" s="109" t="s">
        <v>28887</v>
      </c>
      <c r="M4365" s="110" t="s">
        <v>28895</v>
      </c>
      <c r="N4365" s="111" t="s">
        <v>17417</v>
      </c>
      <c r="O4365" s="111" t="s">
        <v>28896</v>
      </c>
      <c r="P4365" s="110" t="s">
        <v>17248</v>
      </c>
      <c r="Q4365" s="112">
        <v>0</v>
      </c>
      <c r="R4365" s="111" t="s">
        <v>17249</v>
      </c>
      <c r="S4365" s="112"/>
    </row>
    <row r="4366" spans="7:19">
      <c r="G4366" s="109" t="s">
        <v>12961</v>
      </c>
      <c r="H4366" s="110" t="s">
        <v>15151</v>
      </c>
      <c r="I4366" s="109" t="s">
        <v>25460</v>
      </c>
      <c r="J4366" s="110" t="s">
        <v>6572</v>
      </c>
      <c r="K4366" s="110" t="s">
        <v>15151</v>
      </c>
      <c r="L4366" s="109" t="s">
        <v>28887</v>
      </c>
      <c r="M4366" s="110" t="s">
        <v>28897</v>
      </c>
      <c r="N4366" s="111" t="s">
        <v>17417</v>
      </c>
      <c r="O4366" s="111" t="s">
        <v>28898</v>
      </c>
      <c r="P4366" s="110" t="s">
        <v>17248</v>
      </c>
      <c r="Q4366" s="112">
        <v>0</v>
      </c>
      <c r="R4366" s="111" t="s">
        <v>17249</v>
      </c>
      <c r="S4366" s="112"/>
    </row>
    <row r="4367" spans="7:19">
      <c r="G4367" s="109" t="s">
        <v>12962</v>
      </c>
      <c r="H4367" s="110" t="s">
        <v>15151</v>
      </c>
      <c r="I4367" s="109" t="s">
        <v>28886</v>
      </c>
      <c r="J4367" s="110" t="s">
        <v>4335</v>
      </c>
      <c r="K4367" s="110" t="s">
        <v>15151</v>
      </c>
      <c r="L4367" s="109" t="s">
        <v>28899</v>
      </c>
      <c r="M4367" s="110" t="s">
        <v>28900</v>
      </c>
      <c r="N4367" s="111" t="s">
        <v>17417</v>
      </c>
      <c r="O4367" s="111" t="s">
        <v>28901</v>
      </c>
      <c r="P4367" s="110" t="s">
        <v>17248</v>
      </c>
      <c r="Q4367" s="112">
        <v>0</v>
      </c>
      <c r="R4367" s="111" t="s">
        <v>17249</v>
      </c>
      <c r="S4367" s="112"/>
    </row>
    <row r="4368" spans="7:19">
      <c r="G4368" s="109" t="s">
        <v>12962</v>
      </c>
      <c r="H4368" s="110" t="s">
        <v>15151</v>
      </c>
      <c r="I4368" s="109" t="s">
        <v>25411</v>
      </c>
      <c r="J4368" s="110" t="s">
        <v>3762</v>
      </c>
      <c r="K4368" s="110" t="s">
        <v>15151</v>
      </c>
      <c r="L4368" s="109" t="s">
        <v>28899</v>
      </c>
      <c r="M4368" s="110" t="s">
        <v>28902</v>
      </c>
      <c r="N4368" s="111" t="s">
        <v>17417</v>
      </c>
      <c r="O4368" s="111" t="s">
        <v>28903</v>
      </c>
      <c r="P4368" s="110" t="s">
        <v>17248</v>
      </c>
      <c r="Q4368" s="112">
        <v>0</v>
      </c>
      <c r="R4368" s="111" t="s">
        <v>17249</v>
      </c>
      <c r="S4368" s="112"/>
    </row>
    <row r="4369" spans="7:19">
      <c r="G4369" s="109" t="s">
        <v>12962</v>
      </c>
      <c r="H4369" s="110" t="s">
        <v>15151</v>
      </c>
      <c r="I4369" s="109" t="s">
        <v>28834</v>
      </c>
      <c r="J4369" s="110" t="s">
        <v>4733</v>
      </c>
      <c r="K4369" s="110" t="s">
        <v>15151</v>
      </c>
      <c r="L4369" s="109" t="s">
        <v>28899</v>
      </c>
      <c r="M4369" s="110" t="s">
        <v>28904</v>
      </c>
      <c r="N4369" s="111" t="s">
        <v>17417</v>
      </c>
      <c r="O4369" s="111" t="s">
        <v>28905</v>
      </c>
      <c r="P4369" s="110" t="s">
        <v>17248</v>
      </c>
      <c r="Q4369" s="112">
        <v>0</v>
      </c>
      <c r="R4369" s="111" t="s">
        <v>17249</v>
      </c>
      <c r="S4369" s="112"/>
    </row>
    <row r="4370" spans="7:19">
      <c r="G4370" s="109" t="s">
        <v>12962</v>
      </c>
      <c r="H4370" s="110" t="s">
        <v>15151</v>
      </c>
      <c r="I4370" s="109" t="s">
        <v>28892</v>
      </c>
      <c r="J4370" s="110" t="s">
        <v>5581</v>
      </c>
      <c r="K4370" s="110" t="s">
        <v>15151</v>
      </c>
      <c r="L4370" s="109" t="s">
        <v>28899</v>
      </c>
      <c r="M4370" s="110" t="s">
        <v>28906</v>
      </c>
      <c r="N4370" s="111" t="s">
        <v>17417</v>
      </c>
      <c r="O4370" s="111" t="s">
        <v>28907</v>
      </c>
      <c r="P4370" s="110" t="s">
        <v>17248</v>
      </c>
      <c r="Q4370" s="112">
        <v>0</v>
      </c>
      <c r="R4370" s="111" t="s">
        <v>17249</v>
      </c>
      <c r="S4370" s="112"/>
    </row>
    <row r="4371" spans="7:19">
      <c r="G4371" s="109" t="s">
        <v>12962</v>
      </c>
      <c r="H4371" s="110" t="s">
        <v>15151</v>
      </c>
      <c r="I4371" s="109" t="s">
        <v>25460</v>
      </c>
      <c r="J4371" s="110" t="s">
        <v>6572</v>
      </c>
      <c r="K4371" s="110" t="s">
        <v>15151</v>
      </c>
      <c r="L4371" s="109" t="s">
        <v>28899</v>
      </c>
      <c r="M4371" s="110" t="s">
        <v>28908</v>
      </c>
      <c r="N4371" s="111" t="s">
        <v>17417</v>
      </c>
      <c r="O4371" s="111" t="s">
        <v>28909</v>
      </c>
      <c r="P4371" s="110" t="s">
        <v>17248</v>
      </c>
      <c r="Q4371" s="112">
        <v>0</v>
      </c>
      <c r="R4371" s="111" t="s">
        <v>17249</v>
      </c>
      <c r="S4371" s="112"/>
    </row>
    <row r="4372" spans="7:19" ht="33.75">
      <c r="G4372" s="109" t="s">
        <v>12963</v>
      </c>
      <c r="H4372" s="110" t="s">
        <v>15152</v>
      </c>
      <c r="I4372" s="109" t="s">
        <v>28910</v>
      </c>
      <c r="J4372" s="110" t="s">
        <v>4335</v>
      </c>
      <c r="K4372" s="110" t="s">
        <v>28911</v>
      </c>
      <c r="L4372" s="109" t="s">
        <v>28912</v>
      </c>
      <c r="M4372" s="110" t="s">
        <v>28913</v>
      </c>
      <c r="N4372" s="111" t="s">
        <v>17212</v>
      </c>
      <c r="O4372" s="111" t="s">
        <v>28914</v>
      </c>
      <c r="P4372" s="110" t="s">
        <v>17248</v>
      </c>
      <c r="Q4372" s="112">
        <v>0</v>
      </c>
      <c r="R4372" s="111" t="s">
        <v>17249</v>
      </c>
      <c r="S4372" s="112"/>
    </row>
    <row r="4373" spans="7:19" ht="33.75">
      <c r="G4373" s="109" t="s">
        <v>12963</v>
      </c>
      <c r="H4373" s="110" t="s">
        <v>15152</v>
      </c>
      <c r="I4373" s="109" t="s">
        <v>25411</v>
      </c>
      <c r="J4373" s="110" t="s">
        <v>3762</v>
      </c>
      <c r="K4373" s="110" t="s">
        <v>25412</v>
      </c>
      <c r="L4373" s="109" t="s">
        <v>28912</v>
      </c>
      <c r="M4373" s="110"/>
      <c r="N4373" s="111" t="s">
        <v>17212</v>
      </c>
      <c r="O4373" s="111" t="s">
        <v>28915</v>
      </c>
      <c r="P4373" s="110" t="s">
        <v>17248</v>
      </c>
      <c r="Q4373" s="112">
        <v>0</v>
      </c>
      <c r="R4373" s="111" t="s">
        <v>17249</v>
      </c>
      <c r="S4373" s="112"/>
    </row>
    <row r="4374" spans="7:19" ht="33.75">
      <c r="G4374" s="109" t="s">
        <v>12963</v>
      </c>
      <c r="H4374" s="110" t="s">
        <v>15152</v>
      </c>
      <c r="I4374" s="109" t="s">
        <v>25466</v>
      </c>
      <c r="J4374" s="110" t="s">
        <v>3084</v>
      </c>
      <c r="K4374" s="110" t="s">
        <v>25415</v>
      </c>
      <c r="L4374" s="109" t="s">
        <v>28912</v>
      </c>
      <c r="M4374" s="110"/>
      <c r="N4374" s="111" t="s">
        <v>17212</v>
      </c>
      <c r="O4374" s="111" t="s">
        <v>28916</v>
      </c>
      <c r="P4374" s="110" t="s">
        <v>17248</v>
      </c>
      <c r="Q4374" s="112">
        <v>0</v>
      </c>
      <c r="R4374" s="111" t="s">
        <v>17249</v>
      </c>
      <c r="S4374" s="112"/>
    </row>
    <row r="4375" spans="7:19" ht="33.75">
      <c r="G4375" s="109" t="s">
        <v>12963</v>
      </c>
      <c r="H4375" s="110" t="s">
        <v>15152</v>
      </c>
      <c r="I4375" s="109" t="s">
        <v>28834</v>
      </c>
      <c r="J4375" s="110" t="s">
        <v>4733</v>
      </c>
      <c r="K4375" s="110" t="s">
        <v>28835</v>
      </c>
      <c r="L4375" s="109" t="s">
        <v>28912</v>
      </c>
      <c r="M4375" s="110"/>
      <c r="N4375" s="111" t="s">
        <v>17212</v>
      </c>
      <c r="O4375" s="111" t="s">
        <v>28917</v>
      </c>
      <c r="P4375" s="110" t="s">
        <v>17248</v>
      </c>
      <c r="Q4375" s="112">
        <v>0</v>
      </c>
      <c r="R4375" s="111" t="s">
        <v>17249</v>
      </c>
      <c r="S4375" s="112"/>
    </row>
    <row r="4376" spans="7:19" ht="33.75">
      <c r="G4376" s="109" t="s">
        <v>12963</v>
      </c>
      <c r="H4376" s="110" t="s">
        <v>15152</v>
      </c>
      <c r="I4376" s="109" t="s">
        <v>28918</v>
      </c>
      <c r="J4376" s="110" t="s">
        <v>6572</v>
      </c>
      <c r="K4376" s="110" t="s">
        <v>28919</v>
      </c>
      <c r="L4376" s="109" t="s">
        <v>28912</v>
      </c>
      <c r="M4376" s="110"/>
      <c r="N4376" s="111" t="s">
        <v>17212</v>
      </c>
      <c r="O4376" s="111" t="s">
        <v>28920</v>
      </c>
      <c r="P4376" s="110" t="s">
        <v>17248</v>
      </c>
      <c r="Q4376" s="112">
        <v>0</v>
      </c>
      <c r="R4376" s="111" t="s">
        <v>17249</v>
      </c>
      <c r="S4376" s="112"/>
    </row>
    <row r="4377" spans="7:19" ht="22.5">
      <c r="G4377" s="109" t="s">
        <v>12964</v>
      </c>
      <c r="H4377" s="110" t="s">
        <v>15144</v>
      </c>
      <c r="I4377" s="109" t="s">
        <v>25958</v>
      </c>
      <c r="J4377" s="110" t="s">
        <v>11348</v>
      </c>
      <c r="K4377" s="110" t="s">
        <v>28623</v>
      </c>
      <c r="L4377" s="109" t="s">
        <v>28921</v>
      </c>
      <c r="M4377" s="110" t="s">
        <v>17360</v>
      </c>
      <c r="N4377" s="111" t="s">
        <v>17353</v>
      </c>
      <c r="O4377" s="111" t="s">
        <v>28922</v>
      </c>
      <c r="P4377" s="110" t="s">
        <v>17248</v>
      </c>
      <c r="Q4377" s="112">
        <v>0</v>
      </c>
      <c r="R4377" s="111" t="s">
        <v>17249</v>
      </c>
      <c r="S4377" s="112"/>
    </row>
    <row r="4378" spans="7:19" ht="22.5">
      <c r="G4378" s="109" t="s">
        <v>12965</v>
      </c>
      <c r="H4378" s="110" t="s">
        <v>15874</v>
      </c>
      <c r="I4378" s="109" t="s">
        <v>28923</v>
      </c>
      <c r="J4378" s="110" t="s">
        <v>11348</v>
      </c>
      <c r="K4378" s="110" t="s">
        <v>15874</v>
      </c>
      <c r="L4378" s="109" t="s">
        <v>28924</v>
      </c>
      <c r="M4378" s="110" t="s">
        <v>28925</v>
      </c>
      <c r="N4378" s="111" t="s">
        <v>17623</v>
      </c>
      <c r="O4378" s="111" t="s">
        <v>28926</v>
      </c>
      <c r="P4378" s="110" t="s">
        <v>17248</v>
      </c>
      <c r="Q4378" s="112">
        <v>0</v>
      </c>
      <c r="R4378" s="111" t="s">
        <v>17249</v>
      </c>
      <c r="S4378" s="112"/>
    </row>
    <row r="4379" spans="7:19" ht="22.5">
      <c r="G4379" s="109" t="s">
        <v>12966</v>
      </c>
      <c r="H4379" s="110" t="s">
        <v>15875</v>
      </c>
      <c r="I4379" s="109" t="s">
        <v>28461</v>
      </c>
      <c r="J4379" s="110" t="s">
        <v>11157</v>
      </c>
      <c r="K4379" s="110" t="s">
        <v>28927</v>
      </c>
      <c r="L4379" s="109" t="s">
        <v>28928</v>
      </c>
      <c r="M4379" s="110" t="s">
        <v>28929</v>
      </c>
      <c r="N4379" s="111" t="s">
        <v>17623</v>
      </c>
      <c r="O4379" s="111" t="s">
        <v>28930</v>
      </c>
      <c r="P4379" s="110" t="s">
        <v>17248</v>
      </c>
      <c r="Q4379" s="112">
        <v>0</v>
      </c>
      <c r="R4379" s="111" t="s">
        <v>17249</v>
      </c>
      <c r="S4379" s="112"/>
    </row>
    <row r="4380" spans="7:19" ht="22.5">
      <c r="G4380" s="109" t="s">
        <v>12967</v>
      </c>
      <c r="H4380" s="110" t="s">
        <v>15876</v>
      </c>
      <c r="I4380" s="109" t="s">
        <v>28491</v>
      </c>
      <c r="J4380" s="110" t="s">
        <v>9846</v>
      </c>
      <c r="K4380" s="110" t="s">
        <v>28931</v>
      </c>
      <c r="L4380" s="109" t="s">
        <v>28932</v>
      </c>
      <c r="M4380" s="110" t="s">
        <v>28933</v>
      </c>
      <c r="N4380" s="111" t="s">
        <v>17623</v>
      </c>
      <c r="O4380" s="111" t="s">
        <v>28934</v>
      </c>
      <c r="P4380" s="110" t="s">
        <v>17248</v>
      </c>
      <c r="Q4380" s="112">
        <v>0</v>
      </c>
      <c r="R4380" s="111" t="s">
        <v>17249</v>
      </c>
      <c r="S4380" s="112"/>
    </row>
    <row r="4381" spans="7:19" ht="22.5">
      <c r="G4381" s="109" t="s">
        <v>12968</v>
      </c>
      <c r="H4381" s="110" t="s">
        <v>15877</v>
      </c>
      <c r="I4381" s="109" t="s">
        <v>28463</v>
      </c>
      <c r="J4381" s="110" t="s">
        <v>11348</v>
      </c>
      <c r="K4381" s="110" t="s">
        <v>15877</v>
      </c>
      <c r="L4381" s="109" t="s">
        <v>17260</v>
      </c>
      <c r="M4381" s="110" t="s">
        <v>28935</v>
      </c>
      <c r="N4381" s="111" t="s">
        <v>25930</v>
      </c>
      <c r="O4381" s="111" t="s">
        <v>28936</v>
      </c>
      <c r="P4381" s="110" t="s">
        <v>17248</v>
      </c>
      <c r="Q4381" s="112">
        <v>0</v>
      </c>
      <c r="R4381" s="111" t="s">
        <v>17249</v>
      </c>
      <c r="S4381" s="112"/>
    </row>
    <row r="4382" spans="7:19" ht="45">
      <c r="G4382" s="109" t="s">
        <v>12969</v>
      </c>
      <c r="H4382" s="110" t="s">
        <v>15878</v>
      </c>
      <c r="I4382" s="109" t="s">
        <v>28937</v>
      </c>
      <c r="J4382" s="110" t="s">
        <v>11348</v>
      </c>
      <c r="K4382" s="110" t="s">
        <v>15218</v>
      </c>
      <c r="L4382" s="109" t="s">
        <v>28938</v>
      </c>
      <c r="M4382" s="110" t="s">
        <v>28939</v>
      </c>
      <c r="N4382" s="111" t="s">
        <v>25930</v>
      </c>
      <c r="O4382" s="111" t="s">
        <v>28940</v>
      </c>
      <c r="P4382" s="110" t="s">
        <v>17248</v>
      </c>
      <c r="Q4382" s="112">
        <v>0</v>
      </c>
      <c r="R4382" s="111" t="s">
        <v>17249</v>
      </c>
      <c r="S4382" s="112"/>
    </row>
    <row r="4383" spans="7:19" ht="56.25">
      <c r="G4383" s="109" t="s">
        <v>12969</v>
      </c>
      <c r="H4383" s="110" t="s">
        <v>28941</v>
      </c>
      <c r="I4383" s="109" t="s">
        <v>28937</v>
      </c>
      <c r="J4383" s="110" t="s">
        <v>11348</v>
      </c>
      <c r="K4383" s="110" t="s">
        <v>15218</v>
      </c>
      <c r="L4383" s="109" t="s">
        <v>28942</v>
      </c>
      <c r="M4383" s="110"/>
      <c r="N4383" s="111" t="s">
        <v>25930</v>
      </c>
      <c r="O4383" s="111" t="s">
        <v>28943</v>
      </c>
      <c r="P4383" s="110" t="s">
        <v>17248</v>
      </c>
      <c r="Q4383" s="112">
        <v>0</v>
      </c>
      <c r="R4383" s="111" t="s">
        <v>17249</v>
      </c>
      <c r="S4383" s="112"/>
    </row>
    <row r="4384" spans="7:19" ht="22.5">
      <c r="G4384" s="109" t="s">
        <v>12970</v>
      </c>
      <c r="H4384" s="110" t="s">
        <v>15879</v>
      </c>
      <c r="I4384" s="109" t="s">
        <v>28944</v>
      </c>
      <c r="J4384" s="110" t="s">
        <v>9846</v>
      </c>
      <c r="K4384" s="110" t="s">
        <v>15879</v>
      </c>
      <c r="L4384" s="109" t="s">
        <v>28945</v>
      </c>
      <c r="M4384" s="110" t="s">
        <v>28946</v>
      </c>
      <c r="N4384" s="111" t="s">
        <v>25930</v>
      </c>
      <c r="O4384" s="111" t="s">
        <v>28947</v>
      </c>
      <c r="P4384" s="110" t="s">
        <v>17248</v>
      </c>
      <c r="Q4384" s="112">
        <v>0</v>
      </c>
      <c r="R4384" s="111" t="s">
        <v>17249</v>
      </c>
      <c r="S4384" s="112"/>
    </row>
    <row r="4385" spans="7:19" ht="33.75">
      <c r="G4385" s="109" t="s">
        <v>12970</v>
      </c>
      <c r="H4385" s="110" t="s">
        <v>28948</v>
      </c>
      <c r="I4385" s="109" t="s">
        <v>28450</v>
      </c>
      <c r="J4385" s="110" t="s">
        <v>4534</v>
      </c>
      <c r="K4385" s="110" t="s">
        <v>28949</v>
      </c>
      <c r="L4385" s="109" t="s">
        <v>28945</v>
      </c>
      <c r="M4385" s="110"/>
      <c r="N4385" s="111" t="s">
        <v>25930</v>
      </c>
      <c r="O4385" s="111" t="s">
        <v>28950</v>
      </c>
      <c r="P4385" s="110" t="s">
        <v>17248</v>
      </c>
      <c r="Q4385" s="112">
        <v>0</v>
      </c>
      <c r="R4385" s="111" t="s">
        <v>17249</v>
      </c>
      <c r="S4385" s="112"/>
    </row>
    <row r="4386" spans="7:19" ht="45">
      <c r="G4386" s="109" t="s">
        <v>12970</v>
      </c>
      <c r="H4386" s="110" t="s">
        <v>28951</v>
      </c>
      <c r="I4386" s="109" t="s">
        <v>28952</v>
      </c>
      <c r="J4386" s="110" t="s">
        <v>10597</v>
      </c>
      <c r="K4386" s="110" t="s">
        <v>28953</v>
      </c>
      <c r="L4386" s="109" t="s">
        <v>28945</v>
      </c>
      <c r="M4386" s="110"/>
      <c r="N4386" s="111" t="s">
        <v>25930</v>
      </c>
      <c r="O4386" s="111" t="s">
        <v>28954</v>
      </c>
      <c r="P4386" s="110" t="s">
        <v>17248</v>
      </c>
      <c r="Q4386" s="112">
        <v>0</v>
      </c>
      <c r="R4386" s="111" t="s">
        <v>17249</v>
      </c>
      <c r="S4386" s="112"/>
    </row>
    <row r="4387" spans="7:19" ht="33.75">
      <c r="G4387" s="109" t="s">
        <v>12970</v>
      </c>
      <c r="H4387" s="110" t="s">
        <v>28955</v>
      </c>
      <c r="I4387" s="109" t="s">
        <v>28956</v>
      </c>
      <c r="J4387" s="110" t="s">
        <v>1695</v>
      </c>
      <c r="K4387" s="110" t="s">
        <v>28957</v>
      </c>
      <c r="L4387" s="109" t="s">
        <v>28945</v>
      </c>
      <c r="M4387" s="110"/>
      <c r="N4387" s="111" t="s">
        <v>25930</v>
      </c>
      <c r="O4387" s="111" t="s">
        <v>28958</v>
      </c>
      <c r="P4387" s="110" t="s">
        <v>17248</v>
      </c>
      <c r="Q4387" s="112">
        <v>0</v>
      </c>
      <c r="R4387" s="111" t="s">
        <v>17249</v>
      </c>
      <c r="S4387" s="112"/>
    </row>
    <row r="4388" spans="7:19" ht="22.5">
      <c r="G4388" s="109" t="s">
        <v>12970</v>
      </c>
      <c r="H4388" s="110" t="s">
        <v>15879</v>
      </c>
      <c r="I4388" s="109" t="s">
        <v>28959</v>
      </c>
      <c r="J4388" s="110" t="s">
        <v>11348</v>
      </c>
      <c r="K4388" s="110" t="s">
        <v>28960</v>
      </c>
      <c r="L4388" s="109" t="s">
        <v>28945</v>
      </c>
      <c r="M4388" s="110"/>
      <c r="N4388" s="111" t="s">
        <v>25930</v>
      </c>
      <c r="O4388" s="111" t="s">
        <v>28961</v>
      </c>
      <c r="P4388" s="110" t="s">
        <v>17248</v>
      </c>
      <c r="Q4388" s="112">
        <v>0</v>
      </c>
      <c r="R4388" s="111" t="s">
        <v>17249</v>
      </c>
      <c r="S4388" s="112"/>
    </row>
    <row r="4389" spans="7:19" ht="33.75">
      <c r="G4389" s="109" t="s">
        <v>12970</v>
      </c>
      <c r="H4389" s="110" t="s">
        <v>28962</v>
      </c>
      <c r="I4389" s="109" t="s">
        <v>28944</v>
      </c>
      <c r="J4389" s="110" t="s">
        <v>9846</v>
      </c>
      <c r="K4389" s="110" t="s">
        <v>15879</v>
      </c>
      <c r="L4389" s="109" t="s">
        <v>28963</v>
      </c>
      <c r="M4389" s="110"/>
      <c r="N4389" s="111" t="s">
        <v>25930</v>
      </c>
      <c r="O4389" s="111" t="s">
        <v>28964</v>
      </c>
      <c r="P4389" s="110" t="s">
        <v>17248</v>
      </c>
      <c r="Q4389" s="112">
        <v>0</v>
      </c>
      <c r="R4389" s="111" t="s">
        <v>17249</v>
      </c>
      <c r="S4389" s="112"/>
    </row>
    <row r="4390" spans="7:19" ht="33.75">
      <c r="G4390" s="109" t="s">
        <v>12971</v>
      </c>
      <c r="H4390" s="110" t="s">
        <v>15880</v>
      </c>
      <c r="I4390" s="109" t="s">
        <v>28858</v>
      </c>
      <c r="J4390" s="110" t="s">
        <v>3762</v>
      </c>
      <c r="K4390" s="110" t="s">
        <v>28965</v>
      </c>
      <c r="L4390" s="109" t="s">
        <v>28966</v>
      </c>
      <c r="M4390" s="110" t="s">
        <v>28967</v>
      </c>
      <c r="N4390" s="111" t="s">
        <v>17623</v>
      </c>
      <c r="O4390" s="111" t="s">
        <v>28968</v>
      </c>
      <c r="P4390" s="110" t="s">
        <v>17248</v>
      </c>
      <c r="Q4390" s="112">
        <v>0</v>
      </c>
      <c r="R4390" s="111" t="s">
        <v>17249</v>
      </c>
      <c r="S4390" s="112"/>
    </row>
    <row r="4391" spans="7:19" ht="33.75">
      <c r="G4391" s="109" t="s">
        <v>12972</v>
      </c>
      <c r="H4391" s="110" t="s">
        <v>15881</v>
      </c>
      <c r="I4391" s="109" t="s">
        <v>28969</v>
      </c>
      <c r="J4391" s="110" t="s">
        <v>3084</v>
      </c>
      <c r="K4391" s="110" t="s">
        <v>28970</v>
      </c>
      <c r="L4391" s="109" t="s">
        <v>28971</v>
      </c>
      <c r="M4391" s="110" t="s">
        <v>28972</v>
      </c>
      <c r="N4391" s="111" t="s">
        <v>17623</v>
      </c>
      <c r="O4391" s="111" t="s">
        <v>28973</v>
      </c>
      <c r="P4391" s="110" t="s">
        <v>17248</v>
      </c>
      <c r="Q4391" s="112">
        <v>0</v>
      </c>
      <c r="R4391" s="111" t="s">
        <v>17249</v>
      </c>
      <c r="S4391" s="112"/>
    </row>
    <row r="4392" spans="7:19" ht="33.75">
      <c r="G4392" s="109" t="s">
        <v>12972</v>
      </c>
      <c r="H4392" s="110" t="s">
        <v>15881</v>
      </c>
      <c r="I4392" s="109" t="s">
        <v>28974</v>
      </c>
      <c r="J4392" s="110" t="s">
        <v>1895</v>
      </c>
      <c r="K4392" s="110" t="s">
        <v>28970</v>
      </c>
      <c r="L4392" s="109" t="s">
        <v>28971</v>
      </c>
      <c r="M4392" s="110"/>
      <c r="N4392" s="111" t="s">
        <v>17623</v>
      </c>
      <c r="O4392" s="111" t="s">
        <v>28975</v>
      </c>
      <c r="P4392" s="110" t="s">
        <v>17248</v>
      </c>
      <c r="Q4392" s="112">
        <v>0</v>
      </c>
      <c r="R4392" s="111" t="s">
        <v>17249</v>
      </c>
      <c r="S4392" s="112"/>
    </row>
    <row r="4393" spans="7:19" ht="33.75">
      <c r="G4393" s="109" t="s">
        <v>12973</v>
      </c>
      <c r="H4393" s="110" t="s">
        <v>15882</v>
      </c>
      <c r="I4393" s="109" t="s">
        <v>25594</v>
      </c>
      <c r="J4393" s="110" t="s">
        <v>9546</v>
      </c>
      <c r="K4393" s="110" t="s">
        <v>28976</v>
      </c>
      <c r="L4393" s="109" t="s">
        <v>28977</v>
      </c>
      <c r="M4393" s="110" t="s">
        <v>28978</v>
      </c>
      <c r="N4393" s="111" t="s">
        <v>17246</v>
      </c>
      <c r="O4393" s="111" t="s">
        <v>28979</v>
      </c>
      <c r="P4393" s="110" t="s">
        <v>17248</v>
      </c>
      <c r="Q4393" s="112">
        <v>0</v>
      </c>
      <c r="R4393" s="111" t="s">
        <v>17249</v>
      </c>
      <c r="S4393" s="112"/>
    </row>
    <row r="4394" spans="7:19" ht="22.5">
      <c r="G4394" s="109" t="s">
        <v>12974</v>
      </c>
      <c r="H4394" s="110" t="s">
        <v>15883</v>
      </c>
      <c r="I4394" s="109" t="s">
        <v>28980</v>
      </c>
      <c r="J4394" s="110" t="s">
        <v>734</v>
      </c>
      <c r="K4394" s="110" t="s">
        <v>15883</v>
      </c>
      <c r="L4394" s="109" t="s">
        <v>28981</v>
      </c>
      <c r="M4394" s="110" t="s">
        <v>28982</v>
      </c>
      <c r="N4394" s="111" t="s">
        <v>25930</v>
      </c>
      <c r="O4394" s="111" t="s">
        <v>28983</v>
      </c>
      <c r="P4394" s="110" t="s">
        <v>17248</v>
      </c>
      <c r="Q4394" s="112">
        <v>0</v>
      </c>
      <c r="R4394" s="111" t="s">
        <v>17249</v>
      </c>
      <c r="S4394" s="112"/>
    </row>
    <row r="4395" spans="7:19" ht="22.5">
      <c r="G4395" s="109" t="s">
        <v>12975</v>
      </c>
      <c r="H4395" s="110" t="s">
        <v>15144</v>
      </c>
      <c r="I4395" s="109" t="s">
        <v>28984</v>
      </c>
      <c r="J4395" s="110" t="s">
        <v>6572</v>
      </c>
      <c r="K4395" s="110" t="s">
        <v>28919</v>
      </c>
      <c r="L4395" s="109" t="s">
        <v>28985</v>
      </c>
      <c r="M4395" s="110" t="s">
        <v>17360</v>
      </c>
      <c r="N4395" s="111" t="s">
        <v>17353</v>
      </c>
      <c r="O4395" s="111" t="s">
        <v>28986</v>
      </c>
      <c r="P4395" s="110" t="s">
        <v>17248</v>
      </c>
      <c r="Q4395" s="112">
        <v>0</v>
      </c>
      <c r="R4395" s="111" t="s">
        <v>17249</v>
      </c>
      <c r="S4395" s="112"/>
    </row>
    <row r="4396" spans="7:19" ht="22.5">
      <c r="G4396" s="109" t="s">
        <v>12975</v>
      </c>
      <c r="H4396" s="110" t="s">
        <v>15144</v>
      </c>
      <c r="I4396" s="109" t="s">
        <v>28987</v>
      </c>
      <c r="J4396" s="110" t="s">
        <v>8027</v>
      </c>
      <c r="K4396" s="110" t="s">
        <v>28988</v>
      </c>
      <c r="L4396" s="109" t="s">
        <v>28985</v>
      </c>
      <c r="M4396" s="110"/>
      <c r="N4396" s="111" t="s">
        <v>17353</v>
      </c>
      <c r="O4396" s="111" t="s">
        <v>28989</v>
      </c>
      <c r="P4396" s="110" t="s">
        <v>17248</v>
      </c>
      <c r="Q4396" s="112">
        <v>0</v>
      </c>
      <c r="R4396" s="111" t="s">
        <v>17249</v>
      </c>
      <c r="S4396" s="112"/>
    </row>
    <row r="4397" spans="7:19" ht="22.5">
      <c r="G4397" s="109" t="s">
        <v>12975</v>
      </c>
      <c r="H4397" s="110" t="s">
        <v>15144</v>
      </c>
      <c r="I4397" s="109" t="s">
        <v>28746</v>
      </c>
      <c r="J4397" s="110" t="s">
        <v>734</v>
      </c>
      <c r="K4397" s="110" t="s">
        <v>28990</v>
      </c>
      <c r="L4397" s="109" t="s">
        <v>28985</v>
      </c>
      <c r="M4397" s="110"/>
      <c r="N4397" s="111" t="s">
        <v>17353</v>
      </c>
      <c r="O4397" s="111" t="s">
        <v>28991</v>
      </c>
      <c r="P4397" s="110" t="s">
        <v>17248</v>
      </c>
      <c r="Q4397" s="112">
        <v>0</v>
      </c>
      <c r="R4397" s="111" t="s">
        <v>17249</v>
      </c>
      <c r="S4397" s="112"/>
    </row>
    <row r="4398" spans="7:19" ht="22.5">
      <c r="G4398" s="109" t="s">
        <v>12975</v>
      </c>
      <c r="H4398" s="110" t="s">
        <v>15144</v>
      </c>
      <c r="I4398" s="109" t="s">
        <v>28992</v>
      </c>
      <c r="J4398" s="110" t="s">
        <v>7376</v>
      </c>
      <c r="K4398" s="110" t="s">
        <v>28993</v>
      </c>
      <c r="L4398" s="109" t="s">
        <v>28985</v>
      </c>
      <c r="M4398" s="110"/>
      <c r="N4398" s="111" t="s">
        <v>17353</v>
      </c>
      <c r="O4398" s="111" t="s">
        <v>28994</v>
      </c>
      <c r="P4398" s="110" t="s">
        <v>17248</v>
      </c>
      <c r="Q4398" s="112">
        <v>0</v>
      </c>
      <c r="R4398" s="111" t="s">
        <v>17249</v>
      </c>
      <c r="S4398" s="112"/>
    </row>
    <row r="4399" spans="7:19" ht="22.5">
      <c r="G4399" s="109" t="s">
        <v>12975</v>
      </c>
      <c r="H4399" s="110" t="s">
        <v>15144</v>
      </c>
      <c r="I4399" s="109" t="s">
        <v>28995</v>
      </c>
      <c r="J4399" s="110" t="s">
        <v>4413</v>
      </c>
      <c r="K4399" s="110" t="s">
        <v>28996</v>
      </c>
      <c r="L4399" s="109" t="s">
        <v>28985</v>
      </c>
      <c r="M4399" s="110"/>
      <c r="N4399" s="111" t="s">
        <v>17353</v>
      </c>
      <c r="O4399" s="111" t="s">
        <v>28997</v>
      </c>
      <c r="P4399" s="110" t="s">
        <v>17248</v>
      </c>
      <c r="Q4399" s="112">
        <v>0</v>
      </c>
      <c r="R4399" s="111" t="s">
        <v>17249</v>
      </c>
      <c r="S4399" s="112"/>
    </row>
    <row r="4400" spans="7:19" ht="22.5">
      <c r="G4400" s="109" t="s">
        <v>12975</v>
      </c>
      <c r="H4400" s="110" t="s">
        <v>15144</v>
      </c>
      <c r="I4400" s="109" t="s">
        <v>28998</v>
      </c>
      <c r="J4400" s="110" t="s">
        <v>11087</v>
      </c>
      <c r="K4400" s="110" t="s">
        <v>28999</v>
      </c>
      <c r="L4400" s="109" t="s">
        <v>28985</v>
      </c>
      <c r="M4400" s="110"/>
      <c r="N4400" s="111" t="s">
        <v>17353</v>
      </c>
      <c r="O4400" s="111" t="s">
        <v>29000</v>
      </c>
      <c r="P4400" s="110" t="s">
        <v>17248</v>
      </c>
      <c r="Q4400" s="112">
        <v>0</v>
      </c>
      <c r="R4400" s="111" t="s">
        <v>17249</v>
      </c>
      <c r="S4400" s="112"/>
    </row>
    <row r="4401" spans="7:19" ht="22.5">
      <c r="G4401" s="109" t="s">
        <v>12976</v>
      </c>
      <c r="H4401" s="110" t="s">
        <v>15144</v>
      </c>
      <c r="I4401" s="109" t="s">
        <v>28754</v>
      </c>
      <c r="J4401" s="110" t="s">
        <v>8333</v>
      </c>
      <c r="K4401" s="110" t="s">
        <v>28782</v>
      </c>
      <c r="L4401" s="109" t="s">
        <v>29001</v>
      </c>
      <c r="M4401" s="110" t="s">
        <v>17360</v>
      </c>
      <c r="N4401" s="111" t="s">
        <v>17353</v>
      </c>
      <c r="O4401" s="111" t="s">
        <v>29002</v>
      </c>
      <c r="P4401" s="110" t="s">
        <v>17248</v>
      </c>
      <c r="Q4401" s="112">
        <v>0</v>
      </c>
      <c r="R4401" s="111" t="s">
        <v>17249</v>
      </c>
      <c r="S4401" s="112"/>
    </row>
    <row r="4402" spans="7:19" ht="22.5">
      <c r="G4402" s="109" t="s">
        <v>12977</v>
      </c>
      <c r="H4402" s="110" t="s">
        <v>15884</v>
      </c>
      <c r="I4402" s="109" t="s">
        <v>29003</v>
      </c>
      <c r="J4402" s="110" t="s">
        <v>6572</v>
      </c>
      <c r="K4402" s="110" t="s">
        <v>29004</v>
      </c>
      <c r="L4402" s="109" t="s">
        <v>29005</v>
      </c>
      <c r="M4402" s="110" t="s">
        <v>29006</v>
      </c>
      <c r="N4402" s="111" t="s">
        <v>17623</v>
      </c>
      <c r="O4402" s="111" t="s">
        <v>29007</v>
      </c>
      <c r="P4402" s="110" t="s">
        <v>17248</v>
      </c>
      <c r="Q4402" s="112">
        <v>0</v>
      </c>
      <c r="R4402" s="111" t="s">
        <v>17249</v>
      </c>
      <c r="S4402" s="112"/>
    </row>
    <row r="4403" spans="7:19" ht="22.5">
      <c r="G4403" s="109" t="s">
        <v>12977</v>
      </c>
      <c r="H4403" s="110" t="s">
        <v>15884</v>
      </c>
      <c r="I4403" s="109" t="s">
        <v>28801</v>
      </c>
      <c r="J4403" s="110" t="s">
        <v>4780</v>
      </c>
      <c r="K4403" s="110" t="s">
        <v>29004</v>
      </c>
      <c r="L4403" s="109" t="s">
        <v>29005</v>
      </c>
      <c r="M4403" s="110"/>
      <c r="N4403" s="111" t="s">
        <v>17623</v>
      </c>
      <c r="O4403" s="111" t="s">
        <v>29008</v>
      </c>
      <c r="P4403" s="110" t="s">
        <v>17248</v>
      </c>
      <c r="Q4403" s="112">
        <v>0</v>
      </c>
      <c r="R4403" s="111" t="s">
        <v>17249</v>
      </c>
      <c r="S4403" s="112"/>
    </row>
    <row r="4404" spans="7:19" ht="22.5">
      <c r="G4404" s="109" t="s">
        <v>12977</v>
      </c>
      <c r="H4404" s="110" t="s">
        <v>15884</v>
      </c>
      <c r="I4404" s="109" t="s">
        <v>28816</v>
      </c>
      <c r="J4404" s="110" t="s">
        <v>9191</v>
      </c>
      <c r="K4404" s="110" t="s">
        <v>29004</v>
      </c>
      <c r="L4404" s="109" t="s">
        <v>29005</v>
      </c>
      <c r="M4404" s="110"/>
      <c r="N4404" s="111" t="s">
        <v>17623</v>
      </c>
      <c r="O4404" s="111" t="s">
        <v>29009</v>
      </c>
      <c r="P4404" s="110" t="s">
        <v>17248</v>
      </c>
      <c r="Q4404" s="112">
        <v>0</v>
      </c>
      <c r="R4404" s="111" t="s">
        <v>17249</v>
      </c>
      <c r="S4404" s="112"/>
    </row>
    <row r="4405" spans="7:19" ht="22.5">
      <c r="G4405" s="109" t="s">
        <v>12977</v>
      </c>
      <c r="H4405" s="110" t="s">
        <v>15884</v>
      </c>
      <c r="I4405" s="109" t="s">
        <v>29010</v>
      </c>
      <c r="J4405" s="110" t="s">
        <v>4413</v>
      </c>
      <c r="K4405" s="110" t="s">
        <v>29004</v>
      </c>
      <c r="L4405" s="109" t="s">
        <v>29005</v>
      </c>
      <c r="M4405" s="110"/>
      <c r="N4405" s="111" t="s">
        <v>17623</v>
      </c>
      <c r="O4405" s="111" t="s">
        <v>29011</v>
      </c>
      <c r="P4405" s="110" t="s">
        <v>17248</v>
      </c>
      <c r="Q4405" s="112">
        <v>0</v>
      </c>
      <c r="R4405" s="111" t="s">
        <v>17249</v>
      </c>
      <c r="S4405" s="112"/>
    </row>
    <row r="4406" spans="7:19" ht="45">
      <c r="G4406" s="109" t="s">
        <v>12978</v>
      </c>
      <c r="H4406" s="110" t="s">
        <v>15885</v>
      </c>
      <c r="I4406" s="109" t="s">
        <v>29012</v>
      </c>
      <c r="J4406" s="110" t="s">
        <v>8333</v>
      </c>
      <c r="K4406" s="110" t="s">
        <v>29013</v>
      </c>
      <c r="L4406" s="109" t="s">
        <v>29014</v>
      </c>
      <c r="M4406" s="110" t="s">
        <v>29015</v>
      </c>
      <c r="N4406" s="111" t="s">
        <v>17623</v>
      </c>
      <c r="O4406" s="111" t="s">
        <v>29016</v>
      </c>
      <c r="P4406" s="110" t="s">
        <v>17248</v>
      </c>
      <c r="Q4406" s="112">
        <v>0</v>
      </c>
      <c r="R4406" s="111" t="s">
        <v>17249</v>
      </c>
      <c r="S4406" s="112"/>
    </row>
    <row r="4407" spans="7:19" ht="45">
      <c r="G4407" s="109" t="s">
        <v>12978</v>
      </c>
      <c r="H4407" s="110" t="s">
        <v>15885</v>
      </c>
      <c r="I4407" s="109" t="s">
        <v>29017</v>
      </c>
      <c r="J4407" s="110" t="s">
        <v>1223</v>
      </c>
      <c r="K4407" s="110" t="s">
        <v>29018</v>
      </c>
      <c r="L4407" s="109" t="s">
        <v>29014</v>
      </c>
      <c r="M4407" s="110"/>
      <c r="N4407" s="111" t="s">
        <v>17623</v>
      </c>
      <c r="O4407" s="111" t="s">
        <v>29019</v>
      </c>
      <c r="P4407" s="110" t="s">
        <v>17248</v>
      </c>
      <c r="Q4407" s="112">
        <v>0</v>
      </c>
      <c r="R4407" s="111" t="s">
        <v>17249</v>
      </c>
      <c r="S4407" s="112"/>
    </row>
    <row r="4408" spans="7:19" ht="45">
      <c r="G4408" s="109" t="s">
        <v>12978</v>
      </c>
      <c r="H4408" s="110" t="s">
        <v>15885</v>
      </c>
      <c r="I4408" s="109" t="s">
        <v>29020</v>
      </c>
      <c r="J4408" s="110" t="s">
        <v>11087</v>
      </c>
      <c r="K4408" s="110" t="s">
        <v>29021</v>
      </c>
      <c r="L4408" s="109" t="s">
        <v>29014</v>
      </c>
      <c r="M4408" s="110"/>
      <c r="N4408" s="111" t="s">
        <v>17623</v>
      </c>
      <c r="O4408" s="111" t="s">
        <v>29022</v>
      </c>
      <c r="P4408" s="110" t="s">
        <v>17248</v>
      </c>
      <c r="Q4408" s="112">
        <v>0</v>
      </c>
      <c r="R4408" s="111" t="s">
        <v>17249</v>
      </c>
      <c r="S4408" s="112"/>
    </row>
    <row r="4409" spans="7:19" ht="45">
      <c r="G4409" s="109" t="s">
        <v>12978</v>
      </c>
      <c r="H4409" s="110" t="s">
        <v>15885</v>
      </c>
      <c r="I4409" s="109" t="s">
        <v>28760</v>
      </c>
      <c r="J4409" s="110" t="s">
        <v>7376</v>
      </c>
      <c r="K4409" s="110" t="s">
        <v>29023</v>
      </c>
      <c r="L4409" s="109" t="s">
        <v>29014</v>
      </c>
      <c r="M4409" s="110"/>
      <c r="N4409" s="111" t="s">
        <v>17623</v>
      </c>
      <c r="O4409" s="111" t="s">
        <v>29024</v>
      </c>
      <c r="P4409" s="110" t="s">
        <v>17248</v>
      </c>
      <c r="Q4409" s="112">
        <v>0</v>
      </c>
      <c r="R4409" s="111" t="s">
        <v>17249</v>
      </c>
      <c r="S4409" s="112"/>
    </row>
    <row r="4410" spans="7:19" ht="45">
      <c r="G4410" s="109" t="s">
        <v>12978</v>
      </c>
      <c r="H4410" s="110" t="s">
        <v>15885</v>
      </c>
      <c r="I4410" s="109" t="s">
        <v>29025</v>
      </c>
      <c r="J4410" s="110" t="s">
        <v>734</v>
      </c>
      <c r="K4410" s="110" t="s">
        <v>29026</v>
      </c>
      <c r="L4410" s="109" t="s">
        <v>29014</v>
      </c>
      <c r="M4410" s="110"/>
      <c r="N4410" s="111" t="s">
        <v>17623</v>
      </c>
      <c r="O4410" s="111" t="s">
        <v>29027</v>
      </c>
      <c r="P4410" s="110" t="s">
        <v>17248</v>
      </c>
      <c r="Q4410" s="112">
        <v>0</v>
      </c>
      <c r="R4410" s="111" t="s">
        <v>17249</v>
      </c>
      <c r="S4410" s="112"/>
    </row>
    <row r="4411" spans="7:19" ht="45">
      <c r="G4411" s="109" t="s">
        <v>12978</v>
      </c>
      <c r="H4411" s="110" t="s">
        <v>15885</v>
      </c>
      <c r="I4411" s="109" t="s">
        <v>28884</v>
      </c>
      <c r="J4411" s="110" t="s">
        <v>7242</v>
      </c>
      <c r="K4411" s="110" t="s">
        <v>29028</v>
      </c>
      <c r="L4411" s="109" t="s">
        <v>29014</v>
      </c>
      <c r="M4411" s="110"/>
      <c r="N4411" s="111" t="s">
        <v>17623</v>
      </c>
      <c r="O4411" s="111" t="s">
        <v>29029</v>
      </c>
      <c r="P4411" s="110" t="s">
        <v>17248</v>
      </c>
      <c r="Q4411" s="112">
        <v>0</v>
      </c>
      <c r="R4411" s="111" t="s">
        <v>17249</v>
      </c>
      <c r="S4411" s="112"/>
    </row>
    <row r="4412" spans="7:19" ht="33.75">
      <c r="G4412" s="109" t="s">
        <v>12979</v>
      </c>
      <c r="H4412" s="110" t="s">
        <v>15886</v>
      </c>
      <c r="I4412" s="109" t="s">
        <v>29030</v>
      </c>
      <c r="J4412" s="110" t="s">
        <v>6861</v>
      </c>
      <c r="K4412" s="110" t="s">
        <v>29031</v>
      </c>
      <c r="L4412" s="109" t="s">
        <v>29032</v>
      </c>
      <c r="M4412" s="110" t="s">
        <v>29033</v>
      </c>
      <c r="N4412" s="111" t="s">
        <v>17623</v>
      </c>
      <c r="O4412" s="111" t="s">
        <v>29034</v>
      </c>
      <c r="P4412" s="110" t="s">
        <v>17248</v>
      </c>
      <c r="Q4412" s="112">
        <v>0</v>
      </c>
      <c r="R4412" s="111" t="s">
        <v>17249</v>
      </c>
      <c r="S4412" s="112"/>
    </row>
    <row r="4413" spans="7:19" ht="33.75">
      <c r="G4413" s="109" t="s">
        <v>12979</v>
      </c>
      <c r="H4413" s="110" t="s">
        <v>15886</v>
      </c>
      <c r="I4413" s="109" t="s">
        <v>29035</v>
      </c>
      <c r="J4413" s="110" t="s">
        <v>5581</v>
      </c>
      <c r="K4413" s="110" t="s">
        <v>29031</v>
      </c>
      <c r="L4413" s="109" t="s">
        <v>29032</v>
      </c>
      <c r="M4413" s="110"/>
      <c r="N4413" s="111" t="s">
        <v>17623</v>
      </c>
      <c r="O4413" s="111" t="s">
        <v>29036</v>
      </c>
      <c r="P4413" s="110" t="s">
        <v>17248</v>
      </c>
      <c r="Q4413" s="112">
        <v>0</v>
      </c>
      <c r="R4413" s="111" t="s">
        <v>17249</v>
      </c>
      <c r="S4413" s="112"/>
    </row>
    <row r="4414" spans="7:19" ht="33.75">
      <c r="G4414" s="109" t="s">
        <v>12980</v>
      </c>
      <c r="H4414" s="110" t="s">
        <v>15887</v>
      </c>
      <c r="I4414" s="109" t="s">
        <v>28820</v>
      </c>
      <c r="J4414" s="110" t="s">
        <v>6572</v>
      </c>
      <c r="K4414" s="110" t="s">
        <v>15887</v>
      </c>
      <c r="L4414" s="109" t="s">
        <v>29037</v>
      </c>
      <c r="M4414" s="110" t="s">
        <v>29038</v>
      </c>
      <c r="N4414" s="111" t="s">
        <v>25930</v>
      </c>
      <c r="O4414" s="111" t="s">
        <v>29039</v>
      </c>
      <c r="P4414" s="110" t="s">
        <v>17248</v>
      </c>
      <c r="Q4414" s="112">
        <v>0</v>
      </c>
      <c r="R4414" s="111" t="s">
        <v>17249</v>
      </c>
      <c r="S4414" s="112"/>
    </row>
    <row r="4415" spans="7:19" ht="33.75">
      <c r="G4415" s="109" t="s">
        <v>12980</v>
      </c>
      <c r="H4415" s="110" t="s">
        <v>29040</v>
      </c>
      <c r="I4415" s="109" t="s">
        <v>28820</v>
      </c>
      <c r="J4415" s="110" t="s">
        <v>6572</v>
      </c>
      <c r="K4415" s="110" t="s">
        <v>15887</v>
      </c>
      <c r="L4415" s="109" t="s">
        <v>29041</v>
      </c>
      <c r="M4415" s="110"/>
      <c r="N4415" s="111" t="s">
        <v>25930</v>
      </c>
      <c r="O4415" s="111" t="s">
        <v>29042</v>
      </c>
      <c r="P4415" s="110" t="s">
        <v>17248</v>
      </c>
      <c r="Q4415" s="112">
        <v>0</v>
      </c>
      <c r="R4415" s="111" t="s">
        <v>17249</v>
      </c>
      <c r="S4415" s="112"/>
    </row>
    <row r="4416" spans="7:19" ht="22.5">
      <c r="G4416" s="109" t="s">
        <v>12981</v>
      </c>
      <c r="H4416" s="110" t="s">
        <v>15888</v>
      </c>
      <c r="I4416" s="109" t="s">
        <v>29043</v>
      </c>
      <c r="J4416" s="110" t="s">
        <v>5581</v>
      </c>
      <c r="K4416" s="110" t="s">
        <v>15888</v>
      </c>
      <c r="L4416" s="109" t="s">
        <v>29044</v>
      </c>
      <c r="M4416" s="110" t="s">
        <v>29045</v>
      </c>
      <c r="N4416" s="111" t="s">
        <v>25930</v>
      </c>
      <c r="O4416" s="111" t="s">
        <v>29046</v>
      </c>
      <c r="P4416" s="110" t="s">
        <v>17248</v>
      </c>
      <c r="Q4416" s="112">
        <v>0</v>
      </c>
      <c r="R4416" s="111" t="s">
        <v>17249</v>
      </c>
      <c r="S4416" s="112"/>
    </row>
    <row r="4417" spans="7:19" ht="22.5">
      <c r="G4417" s="109" t="s">
        <v>12981</v>
      </c>
      <c r="H4417" s="110" t="s">
        <v>29047</v>
      </c>
      <c r="I4417" s="109" t="s">
        <v>29043</v>
      </c>
      <c r="J4417" s="110" t="s">
        <v>5581</v>
      </c>
      <c r="K4417" s="110" t="s">
        <v>15888</v>
      </c>
      <c r="L4417" s="109" t="s">
        <v>29048</v>
      </c>
      <c r="M4417" s="110"/>
      <c r="N4417" s="111" t="s">
        <v>25930</v>
      </c>
      <c r="O4417" s="111" t="s">
        <v>29049</v>
      </c>
      <c r="P4417" s="110" t="s">
        <v>17248</v>
      </c>
      <c r="Q4417" s="112">
        <v>0</v>
      </c>
      <c r="R4417" s="111" t="s">
        <v>17249</v>
      </c>
      <c r="S4417" s="112"/>
    </row>
    <row r="4418" spans="7:19" ht="33.75">
      <c r="G4418" s="109" t="s">
        <v>12982</v>
      </c>
      <c r="H4418" s="110" t="s">
        <v>15889</v>
      </c>
      <c r="I4418" s="109" t="s">
        <v>29030</v>
      </c>
      <c r="J4418" s="110" t="s">
        <v>6861</v>
      </c>
      <c r="K4418" s="110" t="s">
        <v>29050</v>
      </c>
      <c r="L4418" s="109" t="s">
        <v>29051</v>
      </c>
      <c r="M4418" s="110" t="s">
        <v>29052</v>
      </c>
      <c r="N4418" s="111" t="s">
        <v>25930</v>
      </c>
      <c r="O4418" s="111" t="s">
        <v>29053</v>
      </c>
      <c r="P4418" s="110" t="s">
        <v>17248</v>
      </c>
      <c r="Q4418" s="112">
        <v>0</v>
      </c>
      <c r="R4418" s="111" t="s">
        <v>17249</v>
      </c>
      <c r="S4418" s="112"/>
    </row>
    <row r="4419" spans="7:19" ht="33.75">
      <c r="G4419" s="109" t="s">
        <v>12982</v>
      </c>
      <c r="H4419" s="110" t="s">
        <v>29054</v>
      </c>
      <c r="I4419" s="109" t="s">
        <v>29030</v>
      </c>
      <c r="J4419" s="110" t="s">
        <v>6861</v>
      </c>
      <c r="K4419" s="110" t="s">
        <v>29055</v>
      </c>
      <c r="L4419" s="109" t="s">
        <v>29056</v>
      </c>
      <c r="M4419" s="110"/>
      <c r="N4419" s="111" t="s">
        <v>25930</v>
      </c>
      <c r="O4419" s="111" t="s">
        <v>29057</v>
      </c>
      <c r="P4419" s="110" t="s">
        <v>17248</v>
      </c>
      <c r="Q4419" s="112">
        <v>0</v>
      </c>
      <c r="R4419" s="111" t="s">
        <v>17249</v>
      </c>
      <c r="S4419" s="112"/>
    </row>
    <row r="4420" spans="7:19" ht="22.5">
      <c r="G4420" s="109" t="s">
        <v>12983</v>
      </c>
      <c r="H4420" s="110" t="s">
        <v>15144</v>
      </c>
      <c r="I4420" s="109" t="s">
        <v>29058</v>
      </c>
      <c r="J4420" s="110" t="s">
        <v>9695</v>
      </c>
      <c r="K4420" s="110" t="s">
        <v>29059</v>
      </c>
      <c r="L4420" s="109" t="s">
        <v>29060</v>
      </c>
      <c r="M4420" s="110" t="s">
        <v>17360</v>
      </c>
      <c r="N4420" s="111" t="s">
        <v>17353</v>
      </c>
      <c r="O4420" s="111" t="s">
        <v>29061</v>
      </c>
      <c r="P4420" s="110" t="s">
        <v>17248</v>
      </c>
      <c r="Q4420" s="112">
        <v>0</v>
      </c>
      <c r="R4420" s="111" t="s">
        <v>17249</v>
      </c>
      <c r="S4420" s="112"/>
    </row>
    <row r="4421" spans="7:19" ht="22.5">
      <c r="G4421" s="109" t="s">
        <v>12983</v>
      </c>
      <c r="H4421" s="110" t="s">
        <v>15144</v>
      </c>
      <c r="I4421" s="109" t="s">
        <v>29062</v>
      </c>
      <c r="J4421" s="110" t="s">
        <v>6337</v>
      </c>
      <c r="K4421" s="110" t="s">
        <v>29063</v>
      </c>
      <c r="L4421" s="109" t="s">
        <v>29060</v>
      </c>
      <c r="M4421" s="110"/>
      <c r="N4421" s="111" t="s">
        <v>17353</v>
      </c>
      <c r="O4421" s="111" t="s">
        <v>29064</v>
      </c>
      <c r="P4421" s="110" t="s">
        <v>17248</v>
      </c>
      <c r="Q4421" s="112">
        <v>0</v>
      </c>
      <c r="R4421" s="111" t="s">
        <v>17249</v>
      </c>
      <c r="S4421" s="112"/>
    </row>
    <row r="4422" spans="7:19" ht="22.5">
      <c r="G4422" s="109" t="s">
        <v>12983</v>
      </c>
      <c r="H4422" s="110" t="s">
        <v>15144</v>
      </c>
      <c r="I4422" s="109" t="s">
        <v>29065</v>
      </c>
      <c r="J4422" s="110" t="s">
        <v>5932</v>
      </c>
      <c r="K4422" s="110" t="s">
        <v>29066</v>
      </c>
      <c r="L4422" s="109" t="s">
        <v>29060</v>
      </c>
      <c r="M4422" s="110"/>
      <c r="N4422" s="111" t="s">
        <v>17353</v>
      </c>
      <c r="O4422" s="111" t="s">
        <v>29067</v>
      </c>
      <c r="P4422" s="110" t="s">
        <v>17248</v>
      </c>
      <c r="Q4422" s="112">
        <v>0</v>
      </c>
      <c r="R4422" s="111" t="s">
        <v>17249</v>
      </c>
      <c r="S4422" s="112"/>
    </row>
    <row r="4423" spans="7:19" ht="22.5">
      <c r="G4423" s="109" t="s">
        <v>12983</v>
      </c>
      <c r="H4423" s="110" t="s">
        <v>15144</v>
      </c>
      <c r="I4423" s="109" t="s">
        <v>29068</v>
      </c>
      <c r="J4423" s="110" t="s">
        <v>11341</v>
      </c>
      <c r="K4423" s="110" t="s">
        <v>29069</v>
      </c>
      <c r="L4423" s="109" t="s">
        <v>29060</v>
      </c>
      <c r="M4423" s="110"/>
      <c r="N4423" s="111" t="s">
        <v>17353</v>
      </c>
      <c r="O4423" s="111" t="s">
        <v>29070</v>
      </c>
      <c r="P4423" s="110" t="s">
        <v>17248</v>
      </c>
      <c r="Q4423" s="112">
        <v>0</v>
      </c>
      <c r="R4423" s="111" t="s">
        <v>17249</v>
      </c>
      <c r="S4423" s="112"/>
    </row>
    <row r="4424" spans="7:19" ht="33.75">
      <c r="G4424" s="109" t="s">
        <v>12983</v>
      </c>
      <c r="H4424" s="110" t="s">
        <v>15144</v>
      </c>
      <c r="I4424" s="109" t="s">
        <v>29071</v>
      </c>
      <c r="J4424" s="110" t="s">
        <v>944</v>
      </c>
      <c r="K4424" s="110" t="s">
        <v>29072</v>
      </c>
      <c r="L4424" s="109" t="s">
        <v>29060</v>
      </c>
      <c r="M4424" s="110"/>
      <c r="N4424" s="111" t="s">
        <v>17353</v>
      </c>
      <c r="O4424" s="111" t="s">
        <v>29073</v>
      </c>
      <c r="P4424" s="110" t="s">
        <v>17248</v>
      </c>
      <c r="Q4424" s="112">
        <v>0</v>
      </c>
      <c r="R4424" s="111" t="s">
        <v>17249</v>
      </c>
      <c r="S4424" s="112"/>
    </row>
    <row r="4425" spans="7:19" ht="22.5">
      <c r="G4425" s="109" t="s">
        <v>12983</v>
      </c>
      <c r="H4425" s="110" t="s">
        <v>15144</v>
      </c>
      <c r="I4425" s="109" t="s">
        <v>29074</v>
      </c>
      <c r="J4425" s="110" t="s">
        <v>1517</v>
      </c>
      <c r="K4425" s="110" t="s">
        <v>29075</v>
      </c>
      <c r="L4425" s="109" t="s">
        <v>29060</v>
      </c>
      <c r="M4425" s="110"/>
      <c r="N4425" s="111" t="s">
        <v>17353</v>
      </c>
      <c r="O4425" s="111" t="s">
        <v>29076</v>
      </c>
      <c r="P4425" s="110" t="s">
        <v>17248</v>
      </c>
      <c r="Q4425" s="112">
        <v>0</v>
      </c>
      <c r="R4425" s="111" t="s">
        <v>17249</v>
      </c>
      <c r="S4425" s="112"/>
    </row>
    <row r="4426" spans="7:19" ht="22.5">
      <c r="G4426" s="109" t="s">
        <v>12983</v>
      </c>
      <c r="H4426" s="110" t="s">
        <v>15144</v>
      </c>
      <c r="I4426" s="109" t="s">
        <v>29077</v>
      </c>
      <c r="J4426" s="110" t="s">
        <v>1117</v>
      </c>
      <c r="K4426" s="110" t="s">
        <v>29078</v>
      </c>
      <c r="L4426" s="109" t="s">
        <v>29060</v>
      </c>
      <c r="M4426" s="110"/>
      <c r="N4426" s="111" t="s">
        <v>17353</v>
      </c>
      <c r="O4426" s="111" t="s">
        <v>29079</v>
      </c>
      <c r="P4426" s="110" t="s">
        <v>17248</v>
      </c>
      <c r="Q4426" s="112">
        <v>0</v>
      </c>
      <c r="R4426" s="111" t="s">
        <v>17249</v>
      </c>
      <c r="S4426" s="112"/>
    </row>
    <row r="4427" spans="7:19" ht="22.5">
      <c r="G4427" s="109" t="s">
        <v>12984</v>
      </c>
      <c r="H4427" s="110" t="s">
        <v>15890</v>
      </c>
      <c r="I4427" s="109" t="s">
        <v>29080</v>
      </c>
      <c r="J4427" s="110" t="s">
        <v>9695</v>
      </c>
      <c r="K4427" s="110" t="s">
        <v>29081</v>
      </c>
      <c r="L4427" s="109" t="s">
        <v>29082</v>
      </c>
      <c r="M4427" s="110" t="s">
        <v>29083</v>
      </c>
      <c r="N4427" s="111" t="s">
        <v>17623</v>
      </c>
      <c r="O4427" s="111" t="s">
        <v>29084</v>
      </c>
      <c r="P4427" s="110" t="s">
        <v>17248</v>
      </c>
      <c r="Q4427" s="112">
        <v>0</v>
      </c>
      <c r="R4427" s="111" t="s">
        <v>17249</v>
      </c>
      <c r="S4427" s="112"/>
    </row>
    <row r="4428" spans="7:19" ht="33.75">
      <c r="G4428" s="109" t="s">
        <v>12985</v>
      </c>
      <c r="H4428" s="110" t="s">
        <v>15891</v>
      </c>
      <c r="I4428" s="109" t="s">
        <v>29085</v>
      </c>
      <c r="J4428" s="110" t="s">
        <v>2105</v>
      </c>
      <c r="K4428" s="110" t="s">
        <v>29086</v>
      </c>
      <c r="L4428" s="109" t="s">
        <v>29087</v>
      </c>
      <c r="M4428" s="110" t="s">
        <v>29088</v>
      </c>
      <c r="N4428" s="111" t="s">
        <v>17623</v>
      </c>
      <c r="O4428" s="111" t="s">
        <v>29089</v>
      </c>
      <c r="P4428" s="110" t="s">
        <v>17248</v>
      </c>
      <c r="Q4428" s="112">
        <v>0</v>
      </c>
      <c r="R4428" s="111" t="s">
        <v>17249</v>
      </c>
      <c r="S4428" s="112"/>
    </row>
    <row r="4429" spans="7:19" ht="33.75">
      <c r="G4429" s="109" t="s">
        <v>12985</v>
      </c>
      <c r="H4429" s="110" t="s">
        <v>15891</v>
      </c>
      <c r="I4429" s="109" t="s">
        <v>29090</v>
      </c>
      <c r="J4429" s="110" t="s">
        <v>7450</v>
      </c>
      <c r="K4429" s="110" t="s">
        <v>29086</v>
      </c>
      <c r="L4429" s="109" t="s">
        <v>29087</v>
      </c>
      <c r="M4429" s="110"/>
      <c r="N4429" s="111" t="s">
        <v>17623</v>
      </c>
      <c r="O4429" s="111" t="s">
        <v>29091</v>
      </c>
      <c r="P4429" s="110" t="s">
        <v>17248</v>
      </c>
      <c r="Q4429" s="112">
        <v>0</v>
      </c>
      <c r="R4429" s="111" t="s">
        <v>17249</v>
      </c>
      <c r="S4429" s="112"/>
    </row>
    <row r="4430" spans="7:19" ht="33.75">
      <c r="G4430" s="109" t="s">
        <v>12986</v>
      </c>
      <c r="H4430" s="110" t="s">
        <v>15892</v>
      </c>
      <c r="I4430" s="109" t="s">
        <v>29092</v>
      </c>
      <c r="J4430" s="110" t="s">
        <v>3479</v>
      </c>
      <c r="K4430" s="110" t="s">
        <v>29093</v>
      </c>
      <c r="L4430" s="109" t="s">
        <v>29094</v>
      </c>
      <c r="M4430" s="110" t="s">
        <v>29095</v>
      </c>
      <c r="N4430" s="111" t="s">
        <v>17623</v>
      </c>
      <c r="O4430" s="111" t="s">
        <v>29096</v>
      </c>
      <c r="P4430" s="110" t="s">
        <v>17248</v>
      </c>
      <c r="Q4430" s="112">
        <v>0</v>
      </c>
      <c r="R4430" s="111" t="s">
        <v>17249</v>
      </c>
      <c r="S4430" s="112"/>
    </row>
    <row r="4431" spans="7:19" ht="33.75">
      <c r="G4431" s="109" t="s">
        <v>12987</v>
      </c>
      <c r="H4431" s="110" t="s">
        <v>15893</v>
      </c>
      <c r="I4431" s="109" t="s">
        <v>29097</v>
      </c>
      <c r="J4431" s="110" t="s">
        <v>4835</v>
      </c>
      <c r="K4431" s="110" t="s">
        <v>29098</v>
      </c>
      <c r="L4431" s="109" t="s">
        <v>29099</v>
      </c>
      <c r="M4431" s="110" t="s">
        <v>29100</v>
      </c>
      <c r="N4431" s="111" t="s">
        <v>17623</v>
      </c>
      <c r="O4431" s="111" t="s">
        <v>29101</v>
      </c>
      <c r="P4431" s="110" t="s">
        <v>17248</v>
      </c>
      <c r="Q4431" s="112">
        <v>0</v>
      </c>
      <c r="R4431" s="111" t="s">
        <v>17249</v>
      </c>
      <c r="S4431" s="112"/>
    </row>
    <row r="4432" spans="7:19" ht="33.75">
      <c r="G4432" s="109" t="s">
        <v>12988</v>
      </c>
      <c r="H4432" s="110" t="s">
        <v>29102</v>
      </c>
      <c r="I4432" s="109" t="s">
        <v>29103</v>
      </c>
      <c r="J4432" s="110" t="s">
        <v>9324</v>
      </c>
      <c r="K4432" s="110" t="s">
        <v>29104</v>
      </c>
      <c r="L4432" s="109" t="s">
        <v>29105</v>
      </c>
      <c r="M4432" s="110" t="s">
        <v>29106</v>
      </c>
      <c r="N4432" s="111" t="s">
        <v>17623</v>
      </c>
      <c r="O4432" s="111" t="s">
        <v>29107</v>
      </c>
      <c r="P4432" s="110" t="s">
        <v>17248</v>
      </c>
      <c r="Q4432" s="112">
        <v>0</v>
      </c>
      <c r="R4432" s="111" t="s">
        <v>17249</v>
      </c>
      <c r="S4432" s="112"/>
    </row>
    <row r="4433" spans="7:19" ht="22.5">
      <c r="G4433" s="109" t="s">
        <v>12989</v>
      </c>
      <c r="H4433" s="110" t="s">
        <v>15894</v>
      </c>
      <c r="I4433" s="109" t="s">
        <v>29108</v>
      </c>
      <c r="J4433" s="110" t="s">
        <v>1024</v>
      </c>
      <c r="K4433" s="110" t="s">
        <v>15894</v>
      </c>
      <c r="L4433" s="109" t="s">
        <v>29109</v>
      </c>
      <c r="M4433" s="110" t="s">
        <v>29110</v>
      </c>
      <c r="N4433" s="111" t="s">
        <v>17623</v>
      </c>
      <c r="O4433" s="111" t="s">
        <v>29111</v>
      </c>
      <c r="P4433" s="110" t="s">
        <v>17248</v>
      </c>
      <c r="Q4433" s="112">
        <v>0</v>
      </c>
      <c r="R4433" s="111" t="s">
        <v>17249</v>
      </c>
      <c r="S4433" s="112"/>
    </row>
    <row r="4434" spans="7:19" ht="22.5">
      <c r="G4434" s="109" t="s">
        <v>12989</v>
      </c>
      <c r="H4434" s="110" t="s">
        <v>15894</v>
      </c>
      <c r="I4434" s="109" t="s">
        <v>29112</v>
      </c>
      <c r="J4434" s="110" t="s">
        <v>3151</v>
      </c>
      <c r="K4434" s="110" t="s">
        <v>15894</v>
      </c>
      <c r="L4434" s="109" t="s">
        <v>29109</v>
      </c>
      <c r="M4434" s="110"/>
      <c r="N4434" s="111" t="s">
        <v>17623</v>
      </c>
      <c r="O4434" s="111" t="s">
        <v>29113</v>
      </c>
      <c r="P4434" s="110" t="s">
        <v>17248</v>
      </c>
      <c r="Q4434" s="112">
        <v>0</v>
      </c>
      <c r="R4434" s="111" t="s">
        <v>17249</v>
      </c>
      <c r="S4434" s="112"/>
    </row>
    <row r="4435" spans="7:19" ht="22.5">
      <c r="G4435" s="109" t="s">
        <v>12989</v>
      </c>
      <c r="H4435" s="110" t="s">
        <v>15894</v>
      </c>
      <c r="I4435" s="109" t="s">
        <v>29114</v>
      </c>
      <c r="J4435" s="110" t="s">
        <v>1102</v>
      </c>
      <c r="K4435" s="110" t="s">
        <v>15894</v>
      </c>
      <c r="L4435" s="109" t="s">
        <v>29109</v>
      </c>
      <c r="M4435" s="110"/>
      <c r="N4435" s="111" t="s">
        <v>17623</v>
      </c>
      <c r="O4435" s="111" t="s">
        <v>29115</v>
      </c>
      <c r="P4435" s="110" t="s">
        <v>17248</v>
      </c>
      <c r="Q4435" s="112">
        <v>0</v>
      </c>
      <c r="R4435" s="111" t="s">
        <v>17249</v>
      </c>
      <c r="S4435" s="112"/>
    </row>
    <row r="4436" spans="7:19" ht="22.5">
      <c r="G4436" s="109" t="s">
        <v>12990</v>
      </c>
      <c r="H4436" s="110" t="s">
        <v>15895</v>
      </c>
      <c r="I4436" s="109" t="s">
        <v>29116</v>
      </c>
      <c r="J4436" s="110" t="s">
        <v>9695</v>
      </c>
      <c r="K4436" s="110" t="s">
        <v>29117</v>
      </c>
      <c r="L4436" s="109" t="s">
        <v>29118</v>
      </c>
      <c r="M4436" s="110" t="s">
        <v>29119</v>
      </c>
      <c r="N4436" s="111" t="s">
        <v>25930</v>
      </c>
      <c r="O4436" s="111" t="s">
        <v>29120</v>
      </c>
      <c r="P4436" s="110" t="s">
        <v>17248</v>
      </c>
      <c r="Q4436" s="112">
        <v>0</v>
      </c>
      <c r="R4436" s="111" t="s">
        <v>17249</v>
      </c>
      <c r="S4436" s="112"/>
    </row>
    <row r="4437" spans="7:19" ht="33.75">
      <c r="G4437" s="109" t="s">
        <v>12990</v>
      </c>
      <c r="H4437" s="110" t="s">
        <v>29121</v>
      </c>
      <c r="I4437" s="109" t="s">
        <v>29122</v>
      </c>
      <c r="J4437" s="110" t="s">
        <v>7329</v>
      </c>
      <c r="K4437" s="110" t="s">
        <v>29123</v>
      </c>
      <c r="L4437" s="109" t="s">
        <v>29118</v>
      </c>
      <c r="M4437" s="110"/>
      <c r="N4437" s="111" t="s">
        <v>25930</v>
      </c>
      <c r="O4437" s="111" t="s">
        <v>29124</v>
      </c>
      <c r="P4437" s="110" t="s">
        <v>17248</v>
      </c>
      <c r="Q4437" s="112">
        <v>0</v>
      </c>
      <c r="R4437" s="111" t="s">
        <v>17249</v>
      </c>
      <c r="S4437" s="112"/>
    </row>
    <row r="4438" spans="7:19" ht="33.75">
      <c r="G4438" s="109" t="s">
        <v>12990</v>
      </c>
      <c r="H4438" s="110" t="s">
        <v>29121</v>
      </c>
      <c r="I4438" s="109" t="s">
        <v>29097</v>
      </c>
      <c r="J4438" s="110" t="s">
        <v>4835</v>
      </c>
      <c r="K4438" s="110" t="s">
        <v>29123</v>
      </c>
      <c r="L4438" s="109" t="s">
        <v>29118</v>
      </c>
      <c r="M4438" s="110"/>
      <c r="N4438" s="111" t="s">
        <v>25930</v>
      </c>
      <c r="O4438" s="111" t="s">
        <v>29125</v>
      </c>
      <c r="P4438" s="110" t="s">
        <v>17248</v>
      </c>
      <c r="Q4438" s="112">
        <v>0</v>
      </c>
      <c r="R4438" s="111" t="s">
        <v>17249</v>
      </c>
      <c r="S4438" s="112"/>
    </row>
    <row r="4439" spans="7:19" ht="33.75">
      <c r="G4439" s="109" t="s">
        <v>12990</v>
      </c>
      <c r="H4439" s="110" t="s">
        <v>29121</v>
      </c>
      <c r="I4439" s="109" t="s">
        <v>29126</v>
      </c>
      <c r="J4439" s="110" t="s">
        <v>5932</v>
      </c>
      <c r="K4439" s="110" t="s">
        <v>29123</v>
      </c>
      <c r="L4439" s="109" t="s">
        <v>29118</v>
      </c>
      <c r="M4439" s="110"/>
      <c r="N4439" s="111" t="s">
        <v>25930</v>
      </c>
      <c r="O4439" s="111" t="s">
        <v>29127</v>
      </c>
      <c r="P4439" s="110" t="s">
        <v>17248</v>
      </c>
      <c r="Q4439" s="112">
        <v>0</v>
      </c>
      <c r="R4439" s="111" t="s">
        <v>17249</v>
      </c>
      <c r="S4439" s="112"/>
    </row>
    <row r="4440" spans="7:19" ht="33.75">
      <c r="G4440" s="109" t="s">
        <v>12990</v>
      </c>
      <c r="H4440" s="110" t="s">
        <v>29121</v>
      </c>
      <c r="I4440" s="109" t="s">
        <v>29128</v>
      </c>
      <c r="J4440" s="110" t="s">
        <v>7148</v>
      </c>
      <c r="K4440" s="110" t="s">
        <v>29123</v>
      </c>
      <c r="L4440" s="109" t="s">
        <v>29118</v>
      </c>
      <c r="M4440" s="110"/>
      <c r="N4440" s="111" t="s">
        <v>25930</v>
      </c>
      <c r="O4440" s="111" t="s">
        <v>29129</v>
      </c>
      <c r="P4440" s="110" t="s">
        <v>17248</v>
      </c>
      <c r="Q4440" s="112">
        <v>0</v>
      </c>
      <c r="R4440" s="111" t="s">
        <v>17249</v>
      </c>
      <c r="S4440" s="112"/>
    </row>
    <row r="4441" spans="7:19" ht="33.75">
      <c r="G4441" s="109" t="s">
        <v>12990</v>
      </c>
      <c r="H4441" s="110" t="s">
        <v>29121</v>
      </c>
      <c r="I4441" s="109" t="s">
        <v>29130</v>
      </c>
      <c r="J4441" s="110" t="s">
        <v>11263</v>
      </c>
      <c r="K4441" s="110" t="s">
        <v>29123</v>
      </c>
      <c r="L4441" s="109" t="s">
        <v>29118</v>
      </c>
      <c r="M4441" s="110"/>
      <c r="N4441" s="111" t="s">
        <v>25930</v>
      </c>
      <c r="O4441" s="111" t="s">
        <v>29131</v>
      </c>
      <c r="P4441" s="110" t="s">
        <v>17248</v>
      </c>
      <c r="Q4441" s="112">
        <v>0</v>
      </c>
      <c r="R4441" s="111" t="s">
        <v>17249</v>
      </c>
      <c r="S4441" s="112"/>
    </row>
    <row r="4442" spans="7:19" ht="33.75">
      <c r="G4442" s="109" t="s">
        <v>12990</v>
      </c>
      <c r="H4442" s="110" t="s">
        <v>29121</v>
      </c>
      <c r="I4442" s="109" t="s">
        <v>29090</v>
      </c>
      <c r="J4442" s="110" t="s">
        <v>7450</v>
      </c>
      <c r="K4442" s="110" t="s">
        <v>29123</v>
      </c>
      <c r="L4442" s="109" t="s">
        <v>29118</v>
      </c>
      <c r="M4442" s="110"/>
      <c r="N4442" s="111" t="s">
        <v>25930</v>
      </c>
      <c r="O4442" s="111" t="s">
        <v>29132</v>
      </c>
      <c r="P4442" s="110" t="s">
        <v>17248</v>
      </c>
      <c r="Q4442" s="112">
        <v>0</v>
      </c>
      <c r="R4442" s="111" t="s">
        <v>17249</v>
      </c>
      <c r="S4442" s="112"/>
    </row>
    <row r="4443" spans="7:19" ht="33.75">
      <c r="G4443" s="109" t="s">
        <v>12990</v>
      </c>
      <c r="H4443" s="110" t="s">
        <v>29121</v>
      </c>
      <c r="I4443" s="109" t="s">
        <v>29133</v>
      </c>
      <c r="J4443" s="110" t="s">
        <v>2105</v>
      </c>
      <c r="K4443" s="110" t="s">
        <v>29123</v>
      </c>
      <c r="L4443" s="109" t="s">
        <v>29118</v>
      </c>
      <c r="M4443" s="110"/>
      <c r="N4443" s="111" t="s">
        <v>25930</v>
      </c>
      <c r="O4443" s="111" t="s">
        <v>29134</v>
      </c>
      <c r="P4443" s="110" t="s">
        <v>17248</v>
      </c>
      <c r="Q4443" s="112">
        <v>0</v>
      </c>
      <c r="R4443" s="111" t="s">
        <v>17249</v>
      </c>
      <c r="S4443" s="112"/>
    </row>
    <row r="4444" spans="7:19" ht="33.75">
      <c r="G4444" s="109" t="s">
        <v>12990</v>
      </c>
      <c r="H4444" s="110" t="s">
        <v>29135</v>
      </c>
      <c r="I4444" s="109" t="s">
        <v>29116</v>
      </c>
      <c r="J4444" s="110" t="s">
        <v>9695</v>
      </c>
      <c r="K4444" s="110" t="s">
        <v>29123</v>
      </c>
      <c r="L4444" s="109" t="s">
        <v>29136</v>
      </c>
      <c r="M4444" s="110"/>
      <c r="N4444" s="111" t="s">
        <v>25930</v>
      </c>
      <c r="O4444" s="111" t="s">
        <v>29137</v>
      </c>
      <c r="P4444" s="110" t="s">
        <v>17248</v>
      </c>
      <c r="Q4444" s="112">
        <v>0</v>
      </c>
      <c r="R4444" s="111" t="s">
        <v>17249</v>
      </c>
      <c r="S4444" s="112"/>
    </row>
    <row r="4445" spans="7:19" ht="45">
      <c r="G4445" s="109" t="s">
        <v>12991</v>
      </c>
      <c r="H4445" s="110" t="s">
        <v>15896</v>
      </c>
      <c r="I4445" s="109" t="s">
        <v>29138</v>
      </c>
      <c r="J4445" s="110" t="s">
        <v>3479</v>
      </c>
      <c r="K4445" s="110" t="s">
        <v>29139</v>
      </c>
      <c r="L4445" s="109" t="s">
        <v>29140</v>
      </c>
      <c r="M4445" s="110" t="s">
        <v>29141</v>
      </c>
      <c r="N4445" s="111" t="s">
        <v>25930</v>
      </c>
      <c r="O4445" s="111" t="s">
        <v>29142</v>
      </c>
      <c r="P4445" s="110" t="s">
        <v>17248</v>
      </c>
      <c r="Q4445" s="112">
        <v>0</v>
      </c>
      <c r="R4445" s="111" t="s">
        <v>17249</v>
      </c>
      <c r="S4445" s="112"/>
    </row>
    <row r="4446" spans="7:19" ht="45">
      <c r="G4446" s="109" t="s">
        <v>12991</v>
      </c>
      <c r="H4446" s="110" t="s">
        <v>15896</v>
      </c>
      <c r="I4446" s="109" t="s">
        <v>29143</v>
      </c>
      <c r="J4446" s="110" t="s">
        <v>7542</v>
      </c>
      <c r="K4446" s="110" t="s">
        <v>29139</v>
      </c>
      <c r="L4446" s="109" t="s">
        <v>29140</v>
      </c>
      <c r="M4446" s="110"/>
      <c r="N4446" s="111" t="s">
        <v>25930</v>
      </c>
      <c r="O4446" s="111" t="s">
        <v>29144</v>
      </c>
      <c r="P4446" s="110" t="s">
        <v>17248</v>
      </c>
      <c r="Q4446" s="112">
        <v>0</v>
      </c>
      <c r="R4446" s="111" t="s">
        <v>17249</v>
      </c>
      <c r="S4446" s="112"/>
    </row>
    <row r="4447" spans="7:19" ht="45">
      <c r="G4447" s="109" t="s">
        <v>12991</v>
      </c>
      <c r="H4447" s="110" t="s">
        <v>29145</v>
      </c>
      <c r="I4447" s="109" t="s">
        <v>29138</v>
      </c>
      <c r="J4447" s="110" t="s">
        <v>3479</v>
      </c>
      <c r="K4447" s="110" t="s">
        <v>29139</v>
      </c>
      <c r="L4447" s="109" t="s">
        <v>29146</v>
      </c>
      <c r="M4447" s="110"/>
      <c r="N4447" s="111" t="s">
        <v>25930</v>
      </c>
      <c r="O4447" s="111" t="s">
        <v>29147</v>
      </c>
      <c r="P4447" s="110" t="s">
        <v>17248</v>
      </c>
      <c r="Q4447" s="112">
        <v>0</v>
      </c>
      <c r="R4447" s="111" t="s">
        <v>17249</v>
      </c>
      <c r="S4447" s="112"/>
    </row>
    <row r="4448" spans="7:19" ht="22.5">
      <c r="G4448" s="109" t="s">
        <v>12992</v>
      </c>
      <c r="H4448" s="110" t="s">
        <v>15897</v>
      </c>
      <c r="I4448" s="109" t="s">
        <v>29148</v>
      </c>
      <c r="J4448" s="110" t="s">
        <v>9324</v>
      </c>
      <c r="K4448" s="110" t="s">
        <v>15897</v>
      </c>
      <c r="L4448" s="109" t="s">
        <v>29149</v>
      </c>
      <c r="M4448" s="110" t="s">
        <v>29150</v>
      </c>
      <c r="N4448" s="111" t="s">
        <v>25930</v>
      </c>
      <c r="O4448" s="111" t="s">
        <v>29151</v>
      </c>
      <c r="P4448" s="110" t="s">
        <v>17248</v>
      </c>
      <c r="Q4448" s="112">
        <v>0</v>
      </c>
      <c r="R4448" s="111" t="s">
        <v>17249</v>
      </c>
      <c r="S4448" s="112"/>
    </row>
    <row r="4449" spans="7:19" ht="22.5">
      <c r="G4449" s="109" t="s">
        <v>12992</v>
      </c>
      <c r="H4449" s="110" t="s">
        <v>15897</v>
      </c>
      <c r="I4449" s="109" t="s">
        <v>29152</v>
      </c>
      <c r="J4449" s="110" t="s">
        <v>4384</v>
      </c>
      <c r="K4449" s="110" t="s">
        <v>15897</v>
      </c>
      <c r="L4449" s="109" t="s">
        <v>29149</v>
      </c>
      <c r="M4449" s="110"/>
      <c r="N4449" s="111" t="s">
        <v>25930</v>
      </c>
      <c r="O4449" s="111" t="s">
        <v>29153</v>
      </c>
      <c r="P4449" s="110" t="s">
        <v>17248</v>
      </c>
      <c r="Q4449" s="112">
        <v>0</v>
      </c>
      <c r="R4449" s="111" t="s">
        <v>17249</v>
      </c>
      <c r="S4449" s="112"/>
    </row>
    <row r="4450" spans="7:19" ht="22.5">
      <c r="G4450" s="109" t="s">
        <v>12992</v>
      </c>
      <c r="H4450" s="110" t="s">
        <v>15897</v>
      </c>
      <c r="I4450" s="109" t="s">
        <v>29154</v>
      </c>
      <c r="J4450" s="110" t="s">
        <v>11314</v>
      </c>
      <c r="K4450" s="110" t="s">
        <v>15897</v>
      </c>
      <c r="L4450" s="109" t="s">
        <v>29149</v>
      </c>
      <c r="M4450" s="110"/>
      <c r="N4450" s="111" t="s">
        <v>25930</v>
      </c>
      <c r="O4450" s="111" t="s">
        <v>29155</v>
      </c>
      <c r="P4450" s="110" t="s">
        <v>17248</v>
      </c>
      <c r="Q4450" s="112">
        <v>0</v>
      </c>
      <c r="R4450" s="111" t="s">
        <v>17249</v>
      </c>
      <c r="S4450" s="112"/>
    </row>
    <row r="4451" spans="7:19" ht="22.5">
      <c r="G4451" s="109" t="s">
        <v>12992</v>
      </c>
      <c r="H4451" s="110" t="s">
        <v>15897</v>
      </c>
      <c r="I4451" s="109" t="s">
        <v>29062</v>
      </c>
      <c r="J4451" s="110" t="s">
        <v>6337</v>
      </c>
      <c r="K4451" s="110" t="s">
        <v>15897</v>
      </c>
      <c r="L4451" s="109" t="s">
        <v>29149</v>
      </c>
      <c r="M4451" s="110"/>
      <c r="N4451" s="111" t="s">
        <v>25930</v>
      </c>
      <c r="O4451" s="111" t="s">
        <v>29156</v>
      </c>
      <c r="P4451" s="110" t="s">
        <v>17248</v>
      </c>
      <c r="Q4451" s="112">
        <v>0</v>
      </c>
      <c r="R4451" s="111" t="s">
        <v>17249</v>
      </c>
      <c r="S4451" s="112"/>
    </row>
    <row r="4452" spans="7:19" ht="22.5">
      <c r="G4452" s="109" t="s">
        <v>12992</v>
      </c>
      <c r="H4452" s="110" t="s">
        <v>15897</v>
      </c>
      <c r="I4452" s="109" t="s">
        <v>29157</v>
      </c>
      <c r="J4452" s="110" t="s">
        <v>5633</v>
      </c>
      <c r="K4452" s="110" t="s">
        <v>15897</v>
      </c>
      <c r="L4452" s="109" t="s">
        <v>29149</v>
      </c>
      <c r="M4452" s="110"/>
      <c r="N4452" s="111" t="s">
        <v>25930</v>
      </c>
      <c r="O4452" s="111" t="s">
        <v>29158</v>
      </c>
      <c r="P4452" s="110" t="s">
        <v>17248</v>
      </c>
      <c r="Q4452" s="112">
        <v>0</v>
      </c>
      <c r="R4452" s="111" t="s">
        <v>17249</v>
      </c>
      <c r="S4452" s="112"/>
    </row>
    <row r="4453" spans="7:19" ht="22.5">
      <c r="G4453" s="109" t="s">
        <v>12992</v>
      </c>
      <c r="H4453" s="110" t="s">
        <v>15897</v>
      </c>
      <c r="I4453" s="109" t="s">
        <v>29159</v>
      </c>
      <c r="J4453" s="110" t="s">
        <v>944</v>
      </c>
      <c r="K4453" s="110" t="s">
        <v>15897</v>
      </c>
      <c r="L4453" s="109" t="s">
        <v>29149</v>
      </c>
      <c r="M4453" s="110"/>
      <c r="N4453" s="111" t="s">
        <v>25930</v>
      </c>
      <c r="O4453" s="111" t="s">
        <v>29160</v>
      </c>
      <c r="P4453" s="110" t="s">
        <v>17248</v>
      </c>
      <c r="Q4453" s="112">
        <v>0</v>
      </c>
      <c r="R4453" s="111" t="s">
        <v>17249</v>
      </c>
      <c r="S4453" s="112"/>
    </row>
    <row r="4454" spans="7:19" ht="22.5">
      <c r="G4454" s="109" t="s">
        <v>12992</v>
      </c>
      <c r="H4454" s="110" t="s">
        <v>15897</v>
      </c>
      <c r="I4454" s="109" t="s">
        <v>27448</v>
      </c>
      <c r="J4454" s="110" t="s">
        <v>6834</v>
      </c>
      <c r="K4454" s="110" t="s">
        <v>15897</v>
      </c>
      <c r="L4454" s="109" t="s">
        <v>29149</v>
      </c>
      <c r="M4454" s="110"/>
      <c r="N4454" s="111" t="s">
        <v>25930</v>
      </c>
      <c r="O4454" s="111" t="s">
        <v>29161</v>
      </c>
      <c r="P4454" s="110" t="s">
        <v>17248</v>
      </c>
      <c r="Q4454" s="112">
        <v>0</v>
      </c>
      <c r="R4454" s="111" t="s">
        <v>17249</v>
      </c>
      <c r="S4454" s="112"/>
    </row>
    <row r="4455" spans="7:19" ht="22.5">
      <c r="G4455" s="109" t="s">
        <v>12992</v>
      </c>
      <c r="H4455" s="110" t="s">
        <v>15897</v>
      </c>
      <c r="I4455" s="109" t="s">
        <v>29162</v>
      </c>
      <c r="J4455" s="110" t="s">
        <v>3325</v>
      </c>
      <c r="K4455" s="110" t="s">
        <v>15897</v>
      </c>
      <c r="L4455" s="109" t="s">
        <v>29149</v>
      </c>
      <c r="M4455" s="110"/>
      <c r="N4455" s="111" t="s">
        <v>25930</v>
      </c>
      <c r="O4455" s="111" t="s">
        <v>29163</v>
      </c>
      <c r="P4455" s="110" t="s">
        <v>17248</v>
      </c>
      <c r="Q4455" s="112">
        <v>0</v>
      </c>
      <c r="R4455" s="111" t="s">
        <v>17249</v>
      </c>
      <c r="S4455" s="112"/>
    </row>
    <row r="4456" spans="7:19" ht="22.5">
      <c r="G4456" s="109" t="s">
        <v>12992</v>
      </c>
      <c r="H4456" s="110" t="s">
        <v>29164</v>
      </c>
      <c r="I4456" s="109" t="s">
        <v>29148</v>
      </c>
      <c r="J4456" s="110" t="s">
        <v>9324</v>
      </c>
      <c r="K4456" s="110" t="s">
        <v>15897</v>
      </c>
      <c r="L4456" s="109" t="s">
        <v>29165</v>
      </c>
      <c r="M4456" s="110"/>
      <c r="N4456" s="111" t="s">
        <v>25930</v>
      </c>
      <c r="O4456" s="111" t="s">
        <v>29166</v>
      </c>
      <c r="P4456" s="110" t="s">
        <v>17248</v>
      </c>
      <c r="Q4456" s="112">
        <v>0</v>
      </c>
      <c r="R4456" s="111" t="s">
        <v>17249</v>
      </c>
      <c r="S4456" s="112"/>
    </row>
    <row r="4457" spans="7:19" ht="22.5">
      <c r="G4457" s="109" t="s">
        <v>12993</v>
      </c>
      <c r="H4457" s="110" t="s">
        <v>15898</v>
      </c>
      <c r="I4457" s="109" t="s">
        <v>29167</v>
      </c>
      <c r="J4457" s="110" t="s">
        <v>1024</v>
      </c>
      <c r="K4457" s="110" t="s">
        <v>15898</v>
      </c>
      <c r="L4457" s="109" t="s">
        <v>29168</v>
      </c>
      <c r="M4457" s="110" t="s">
        <v>29169</v>
      </c>
      <c r="N4457" s="111" t="s">
        <v>25930</v>
      </c>
      <c r="O4457" s="111" t="s">
        <v>29170</v>
      </c>
      <c r="P4457" s="110" t="s">
        <v>17248</v>
      </c>
      <c r="Q4457" s="112">
        <v>0</v>
      </c>
      <c r="R4457" s="111" t="s">
        <v>17249</v>
      </c>
      <c r="S4457" s="112"/>
    </row>
    <row r="4458" spans="7:19" ht="33.75">
      <c r="G4458" s="109" t="s">
        <v>12993</v>
      </c>
      <c r="H4458" s="110" t="s">
        <v>29171</v>
      </c>
      <c r="I4458" s="109" t="s">
        <v>29167</v>
      </c>
      <c r="J4458" s="110" t="s">
        <v>1024</v>
      </c>
      <c r="K4458" s="110" t="s">
        <v>15898</v>
      </c>
      <c r="L4458" s="109" t="s">
        <v>29172</v>
      </c>
      <c r="M4458" s="110"/>
      <c r="N4458" s="111" t="s">
        <v>25930</v>
      </c>
      <c r="O4458" s="111" t="s">
        <v>29173</v>
      </c>
      <c r="P4458" s="110" t="s">
        <v>17248</v>
      </c>
      <c r="Q4458" s="112">
        <v>0</v>
      </c>
      <c r="R4458" s="111" t="s">
        <v>17249</v>
      </c>
      <c r="S4458" s="112"/>
    </row>
    <row r="4459" spans="7:19" ht="33.75">
      <c r="G4459" s="109" t="s">
        <v>12993</v>
      </c>
      <c r="H4459" s="110" t="s">
        <v>29174</v>
      </c>
      <c r="I4459" s="109" t="s">
        <v>29114</v>
      </c>
      <c r="J4459" s="110" t="s">
        <v>1102</v>
      </c>
      <c r="K4459" s="110" t="s">
        <v>15898</v>
      </c>
      <c r="L4459" s="109" t="s">
        <v>29168</v>
      </c>
      <c r="M4459" s="110"/>
      <c r="N4459" s="111" t="s">
        <v>25930</v>
      </c>
      <c r="O4459" s="111" t="s">
        <v>29175</v>
      </c>
      <c r="P4459" s="110" t="s">
        <v>17248</v>
      </c>
      <c r="Q4459" s="112">
        <v>0</v>
      </c>
      <c r="R4459" s="111" t="s">
        <v>17249</v>
      </c>
      <c r="S4459" s="112"/>
    </row>
    <row r="4460" spans="7:19" ht="33.75">
      <c r="G4460" s="109" t="s">
        <v>12993</v>
      </c>
      <c r="H4460" s="110" t="s">
        <v>29174</v>
      </c>
      <c r="I4460" s="109" t="s">
        <v>29112</v>
      </c>
      <c r="J4460" s="110" t="s">
        <v>3151</v>
      </c>
      <c r="K4460" s="110" t="s">
        <v>15898</v>
      </c>
      <c r="L4460" s="109" t="s">
        <v>29168</v>
      </c>
      <c r="M4460" s="110"/>
      <c r="N4460" s="111" t="s">
        <v>25930</v>
      </c>
      <c r="O4460" s="111" t="s">
        <v>29176</v>
      </c>
      <c r="P4460" s="110" t="s">
        <v>17248</v>
      </c>
      <c r="Q4460" s="112">
        <v>0</v>
      </c>
      <c r="R4460" s="111" t="s">
        <v>17249</v>
      </c>
      <c r="S4460" s="112"/>
    </row>
    <row r="4461" spans="7:19">
      <c r="G4461" s="109" t="s">
        <v>12994</v>
      </c>
      <c r="H4461" s="110" t="s">
        <v>15151</v>
      </c>
      <c r="I4461" s="109" t="s">
        <v>29177</v>
      </c>
      <c r="J4461" s="110" t="s">
        <v>9695</v>
      </c>
      <c r="K4461" s="110" t="s">
        <v>15151</v>
      </c>
      <c r="L4461" s="109" t="s">
        <v>29178</v>
      </c>
      <c r="M4461" s="110" t="s">
        <v>29179</v>
      </c>
      <c r="N4461" s="111" t="s">
        <v>17417</v>
      </c>
      <c r="O4461" s="111" t="s">
        <v>29180</v>
      </c>
      <c r="P4461" s="110" t="s">
        <v>17248</v>
      </c>
      <c r="Q4461" s="112">
        <v>0</v>
      </c>
      <c r="R4461" s="111" t="s">
        <v>17249</v>
      </c>
      <c r="S4461" s="112"/>
    </row>
    <row r="4462" spans="7:19" ht="22.5">
      <c r="G4462" s="109" t="s">
        <v>12994</v>
      </c>
      <c r="H4462" s="110" t="s">
        <v>15151</v>
      </c>
      <c r="I4462" s="109" t="s">
        <v>29181</v>
      </c>
      <c r="J4462" s="110" t="s">
        <v>759</v>
      </c>
      <c r="K4462" s="110" t="s">
        <v>15151</v>
      </c>
      <c r="L4462" s="109" t="s">
        <v>29178</v>
      </c>
      <c r="M4462" s="110" t="s">
        <v>29182</v>
      </c>
      <c r="N4462" s="111" t="s">
        <v>17417</v>
      </c>
      <c r="O4462" s="111" t="s">
        <v>29183</v>
      </c>
      <c r="P4462" s="110" t="s">
        <v>17248</v>
      </c>
      <c r="Q4462" s="112">
        <v>0</v>
      </c>
      <c r="R4462" s="111" t="s">
        <v>17249</v>
      </c>
      <c r="S4462" s="112"/>
    </row>
    <row r="4463" spans="7:19">
      <c r="G4463" s="109" t="s">
        <v>12994</v>
      </c>
      <c r="H4463" s="110" t="s">
        <v>15151</v>
      </c>
      <c r="I4463" s="109" t="s">
        <v>29159</v>
      </c>
      <c r="J4463" s="110" t="s">
        <v>944</v>
      </c>
      <c r="K4463" s="110" t="s">
        <v>15151</v>
      </c>
      <c r="L4463" s="109" t="s">
        <v>29178</v>
      </c>
      <c r="M4463" s="110" t="s">
        <v>29184</v>
      </c>
      <c r="N4463" s="111" t="s">
        <v>17417</v>
      </c>
      <c r="O4463" s="111" t="s">
        <v>29185</v>
      </c>
      <c r="P4463" s="110" t="s">
        <v>17248</v>
      </c>
      <c r="Q4463" s="112">
        <v>0</v>
      </c>
      <c r="R4463" s="111" t="s">
        <v>17249</v>
      </c>
      <c r="S4463" s="112"/>
    </row>
    <row r="4464" spans="7:19">
      <c r="G4464" s="109" t="s">
        <v>12994</v>
      </c>
      <c r="H4464" s="110" t="s">
        <v>15151</v>
      </c>
      <c r="I4464" s="109" t="s">
        <v>29186</v>
      </c>
      <c r="J4464" s="110" t="s">
        <v>1024</v>
      </c>
      <c r="K4464" s="110" t="s">
        <v>15151</v>
      </c>
      <c r="L4464" s="109" t="s">
        <v>29178</v>
      </c>
      <c r="M4464" s="110" t="s">
        <v>29187</v>
      </c>
      <c r="N4464" s="111" t="s">
        <v>17417</v>
      </c>
      <c r="O4464" s="111" t="s">
        <v>29188</v>
      </c>
      <c r="P4464" s="110" t="s">
        <v>17248</v>
      </c>
      <c r="Q4464" s="112">
        <v>0</v>
      </c>
      <c r="R4464" s="111" t="s">
        <v>17249</v>
      </c>
      <c r="S4464" s="112"/>
    </row>
    <row r="4465" spans="7:19">
      <c r="G4465" s="109" t="s">
        <v>12994</v>
      </c>
      <c r="H4465" s="110" t="s">
        <v>15151</v>
      </c>
      <c r="I4465" s="109" t="s">
        <v>29114</v>
      </c>
      <c r="J4465" s="110" t="s">
        <v>1102</v>
      </c>
      <c r="K4465" s="110" t="s">
        <v>15151</v>
      </c>
      <c r="L4465" s="109" t="s">
        <v>29178</v>
      </c>
      <c r="M4465" s="110" t="s">
        <v>29189</v>
      </c>
      <c r="N4465" s="111" t="s">
        <v>17417</v>
      </c>
      <c r="O4465" s="111" t="s">
        <v>29190</v>
      </c>
      <c r="P4465" s="110" t="s">
        <v>17248</v>
      </c>
      <c r="Q4465" s="112">
        <v>0</v>
      </c>
      <c r="R4465" s="111" t="s">
        <v>17249</v>
      </c>
      <c r="S4465" s="112"/>
    </row>
    <row r="4466" spans="7:19">
      <c r="G4466" s="109" t="s">
        <v>12994</v>
      </c>
      <c r="H4466" s="110" t="s">
        <v>15151</v>
      </c>
      <c r="I4466" s="109" t="s">
        <v>29191</v>
      </c>
      <c r="J4466" s="110" t="s">
        <v>1517</v>
      </c>
      <c r="K4466" s="110" t="s">
        <v>15151</v>
      </c>
      <c r="L4466" s="109" t="s">
        <v>29178</v>
      </c>
      <c r="M4466" s="110" t="s">
        <v>29192</v>
      </c>
      <c r="N4466" s="111" t="s">
        <v>17417</v>
      </c>
      <c r="O4466" s="111" t="s">
        <v>29193</v>
      </c>
      <c r="P4466" s="110" t="s">
        <v>17248</v>
      </c>
      <c r="Q4466" s="112">
        <v>0</v>
      </c>
      <c r="R4466" s="111" t="s">
        <v>17249</v>
      </c>
      <c r="S4466" s="112"/>
    </row>
    <row r="4467" spans="7:19">
      <c r="G4467" s="109" t="s">
        <v>12994</v>
      </c>
      <c r="H4467" s="110" t="s">
        <v>15151</v>
      </c>
      <c r="I4467" s="109" t="s">
        <v>29194</v>
      </c>
      <c r="J4467" s="110" t="s">
        <v>1552</v>
      </c>
      <c r="K4467" s="110" t="s">
        <v>15151</v>
      </c>
      <c r="L4467" s="109" t="s">
        <v>29178</v>
      </c>
      <c r="M4467" s="110" t="s">
        <v>29195</v>
      </c>
      <c r="N4467" s="111" t="s">
        <v>17417</v>
      </c>
      <c r="O4467" s="111" t="s">
        <v>29196</v>
      </c>
      <c r="P4467" s="110" t="s">
        <v>17248</v>
      </c>
      <c r="Q4467" s="112">
        <v>0</v>
      </c>
      <c r="R4467" s="111" t="s">
        <v>17249</v>
      </c>
      <c r="S4467" s="112"/>
    </row>
    <row r="4468" spans="7:19">
      <c r="G4468" s="109" t="s">
        <v>12994</v>
      </c>
      <c r="H4468" s="110" t="s">
        <v>15151</v>
      </c>
      <c r="I4468" s="109" t="s">
        <v>29197</v>
      </c>
      <c r="J4468" s="110" t="s">
        <v>2539</v>
      </c>
      <c r="K4468" s="110" t="s">
        <v>15151</v>
      </c>
      <c r="L4468" s="109" t="s">
        <v>29178</v>
      </c>
      <c r="M4468" s="110" t="s">
        <v>29198</v>
      </c>
      <c r="N4468" s="111" t="s">
        <v>17417</v>
      </c>
      <c r="O4468" s="111" t="s">
        <v>29199</v>
      </c>
      <c r="P4468" s="110" t="s">
        <v>17248</v>
      </c>
      <c r="Q4468" s="112">
        <v>0</v>
      </c>
      <c r="R4468" s="111" t="s">
        <v>17249</v>
      </c>
      <c r="S4468" s="112"/>
    </row>
    <row r="4469" spans="7:19">
      <c r="G4469" s="109" t="s">
        <v>12994</v>
      </c>
      <c r="H4469" s="110" t="s">
        <v>15151</v>
      </c>
      <c r="I4469" s="109" t="s">
        <v>29138</v>
      </c>
      <c r="J4469" s="110" t="s">
        <v>3479</v>
      </c>
      <c r="K4469" s="110" t="s">
        <v>15151</v>
      </c>
      <c r="L4469" s="109" t="s">
        <v>29178</v>
      </c>
      <c r="M4469" s="110" t="s">
        <v>29200</v>
      </c>
      <c r="N4469" s="111" t="s">
        <v>17417</v>
      </c>
      <c r="O4469" s="111" t="s">
        <v>29201</v>
      </c>
      <c r="P4469" s="110" t="s">
        <v>17248</v>
      </c>
      <c r="Q4469" s="112">
        <v>0</v>
      </c>
      <c r="R4469" s="111" t="s">
        <v>17249</v>
      </c>
      <c r="S4469" s="112"/>
    </row>
    <row r="4470" spans="7:19">
      <c r="G4470" s="109" t="s">
        <v>12994</v>
      </c>
      <c r="H4470" s="110" t="s">
        <v>15151</v>
      </c>
      <c r="I4470" s="109" t="s">
        <v>29202</v>
      </c>
      <c r="J4470" s="110" t="s">
        <v>4357</v>
      </c>
      <c r="K4470" s="110" t="s">
        <v>15151</v>
      </c>
      <c r="L4470" s="109" t="s">
        <v>29178</v>
      </c>
      <c r="M4470" s="110" t="s">
        <v>29203</v>
      </c>
      <c r="N4470" s="111" t="s">
        <v>17417</v>
      </c>
      <c r="O4470" s="111" t="s">
        <v>29204</v>
      </c>
      <c r="P4470" s="110" t="s">
        <v>17248</v>
      </c>
      <c r="Q4470" s="112">
        <v>0</v>
      </c>
      <c r="R4470" s="111" t="s">
        <v>17249</v>
      </c>
      <c r="S4470" s="112"/>
    </row>
    <row r="4471" spans="7:19">
      <c r="G4471" s="109" t="s">
        <v>12994</v>
      </c>
      <c r="H4471" s="110" t="s">
        <v>15151</v>
      </c>
      <c r="I4471" s="109" t="s">
        <v>29205</v>
      </c>
      <c r="J4471" s="110" t="s">
        <v>4726</v>
      </c>
      <c r="K4471" s="110" t="s">
        <v>15151</v>
      </c>
      <c r="L4471" s="109" t="s">
        <v>29178</v>
      </c>
      <c r="M4471" s="110" t="s">
        <v>29206</v>
      </c>
      <c r="N4471" s="111" t="s">
        <v>17417</v>
      </c>
      <c r="O4471" s="111" t="s">
        <v>29207</v>
      </c>
      <c r="P4471" s="110" t="s">
        <v>17248</v>
      </c>
      <c r="Q4471" s="112">
        <v>0</v>
      </c>
      <c r="R4471" s="111" t="s">
        <v>17249</v>
      </c>
      <c r="S4471" s="112"/>
    </row>
    <row r="4472" spans="7:19">
      <c r="G4472" s="109" t="s">
        <v>12994</v>
      </c>
      <c r="H4472" s="110" t="s">
        <v>15151</v>
      </c>
      <c r="I4472" s="109" t="s">
        <v>29126</v>
      </c>
      <c r="J4472" s="110" t="s">
        <v>5932</v>
      </c>
      <c r="K4472" s="110" t="s">
        <v>15151</v>
      </c>
      <c r="L4472" s="109" t="s">
        <v>29178</v>
      </c>
      <c r="M4472" s="110" t="s">
        <v>29208</v>
      </c>
      <c r="N4472" s="111" t="s">
        <v>17417</v>
      </c>
      <c r="O4472" s="111" t="s">
        <v>29209</v>
      </c>
      <c r="P4472" s="110" t="s">
        <v>17248</v>
      </c>
      <c r="Q4472" s="112">
        <v>0</v>
      </c>
      <c r="R4472" s="111" t="s">
        <v>17249</v>
      </c>
      <c r="S4472" s="112"/>
    </row>
    <row r="4473" spans="7:19">
      <c r="G4473" s="109" t="s">
        <v>12994</v>
      </c>
      <c r="H4473" s="110" t="s">
        <v>15151</v>
      </c>
      <c r="I4473" s="109" t="s">
        <v>29062</v>
      </c>
      <c r="J4473" s="110" t="s">
        <v>6337</v>
      </c>
      <c r="K4473" s="110" t="s">
        <v>15151</v>
      </c>
      <c r="L4473" s="109" t="s">
        <v>29178</v>
      </c>
      <c r="M4473" s="110" t="s">
        <v>29210</v>
      </c>
      <c r="N4473" s="111" t="s">
        <v>17417</v>
      </c>
      <c r="O4473" s="111" t="s">
        <v>29211</v>
      </c>
      <c r="P4473" s="110" t="s">
        <v>17248</v>
      </c>
      <c r="Q4473" s="112">
        <v>0</v>
      </c>
      <c r="R4473" s="111" t="s">
        <v>17249</v>
      </c>
      <c r="S4473" s="112"/>
    </row>
    <row r="4474" spans="7:19">
      <c r="G4474" s="109" t="s">
        <v>12994</v>
      </c>
      <c r="H4474" s="110" t="s">
        <v>15151</v>
      </c>
      <c r="I4474" s="109" t="s">
        <v>29090</v>
      </c>
      <c r="J4474" s="110" t="s">
        <v>7450</v>
      </c>
      <c r="K4474" s="110" t="s">
        <v>15151</v>
      </c>
      <c r="L4474" s="109" t="s">
        <v>29178</v>
      </c>
      <c r="M4474" s="110" t="s">
        <v>29212</v>
      </c>
      <c r="N4474" s="111" t="s">
        <v>17417</v>
      </c>
      <c r="O4474" s="111" t="s">
        <v>29213</v>
      </c>
      <c r="P4474" s="110" t="s">
        <v>17248</v>
      </c>
      <c r="Q4474" s="112">
        <v>0</v>
      </c>
      <c r="R4474" s="111" t="s">
        <v>17249</v>
      </c>
      <c r="S4474" s="112"/>
    </row>
    <row r="4475" spans="7:19">
      <c r="G4475" s="109" t="s">
        <v>12994</v>
      </c>
      <c r="H4475" s="110" t="s">
        <v>15151</v>
      </c>
      <c r="I4475" s="109" t="s">
        <v>29214</v>
      </c>
      <c r="J4475" s="110" t="s">
        <v>8026</v>
      </c>
      <c r="K4475" s="110" t="s">
        <v>15151</v>
      </c>
      <c r="L4475" s="109" t="s">
        <v>29178</v>
      </c>
      <c r="M4475" s="110" t="s">
        <v>29215</v>
      </c>
      <c r="N4475" s="111" t="s">
        <v>17417</v>
      </c>
      <c r="O4475" s="111" t="s">
        <v>29216</v>
      </c>
      <c r="P4475" s="110" t="s">
        <v>17248</v>
      </c>
      <c r="Q4475" s="112">
        <v>0</v>
      </c>
      <c r="R4475" s="111" t="s">
        <v>17249</v>
      </c>
      <c r="S4475" s="112"/>
    </row>
    <row r="4476" spans="7:19">
      <c r="G4476" s="109" t="s">
        <v>12994</v>
      </c>
      <c r="H4476" s="110" t="s">
        <v>15151</v>
      </c>
      <c r="I4476" s="109" t="s">
        <v>29148</v>
      </c>
      <c r="J4476" s="110" t="s">
        <v>9324</v>
      </c>
      <c r="K4476" s="110" t="s">
        <v>15151</v>
      </c>
      <c r="L4476" s="109" t="s">
        <v>29178</v>
      </c>
      <c r="M4476" s="110" t="s">
        <v>29217</v>
      </c>
      <c r="N4476" s="111" t="s">
        <v>17417</v>
      </c>
      <c r="O4476" s="111" t="s">
        <v>29218</v>
      </c>
      <c r="P4476" s="110" t="s">
        <v>17248</v>
      </c>
      <c r="Q4476" s="112">
        <v>0</v>
      </c>
      <c r="R4476" s="111" t="s">
        <v>17249</v>
      </c>
      <c r="S4476" s="112"/>
    </row>
    <row r="4477" spans="7:19">
      <c r="G4477" s="109" t="s">
        <v>12994</v>
      </c>
      <c r="H4477" s="110" t="s">
        <v>15151</v>
      </c>
      <c r="I4477" s="109" t="s">
        <v>29219</v>
      </c>
      <c r="J4477" s="110" t="s">
        <v>11341</v>
      </c>
      <c r="K4477" s="110" t="s">
        <v>15151</v>
      </c>
      <c r="L4477" s="109" t="s">
        <v>29178</v>
      </c>
      <c r="M4477" s="110" t="s">
        <v>29220</v>
      </c>
      <c r="N4477" s="111" t="s">
        <v>17417</v>
      </c>
      <c r="O4477" s="111" t="s">
        <v>29221</v>
      </c>
      <c r="P4477" s="110" t="s">
        <v>17248</v>
      </c>
      <c r="Q4477" s="112">
        <v>0</v>
      </c>
      <c r="R4477" s="111" t="s">
        <v>17249</v>
      </c>
      <c r="S4477" s="112"/>
    </row>
    <row r="4478" spans="7:19">
      <c r="G4478" s="109" t="s">
        <v>12995</v>
      </c>
      <c r="H4478" s="110" t="s">
        <v>15151</v>
      </c>
      <c r="I4478" s="109" t="s">
        <v>29177</v>
      </c>
      <c r="J4478" s="110" t="s">
        <v>9695</v>
      </c>
      <c r="K4478" s="110" t="s">
        <v>15151</v>
      </c>
      <c r="L4478" s="109" t="s">
        <v>29222</v>
      </c>
      <c r="M4478" s="110" t="s">
        <v>29223</v>
      </c>
      <c r="N4478" s="111" t="s">
        <v>17417</v>
      </c>
      <c r="O4478" s="111" t="s">
        <v>29224</v>
      </c>
      <c r="P4478" s="110" t="s">
        <v>17248</v>
      </c>
      <c r="Q4478" s="112">
        <v>0</v>
      </c>
      <c r="R4478" s="111" t="s">
        <v>17249</v>
      </c>
      <c r="S4478" s="112"/>
    </row>
    <row r="4479" spans="7:19">
      <c r="G4479" s="109" t="s">
        <v>12995</v>
      </c>
      <c r="H4479" s="110" t="s">
        <v>15151</v>
      </c>
      <c r="I4479" s="109" t="s">
        <v>29194</v>
      </c>
      <c r="J4479" s="110" t="s">
        <v>1552</v>
      </c>
      <c r="K4479" s="110" t="s">
        <v>15151</v>
      </c>
      <c r="L4479" s="109" t="s">
        <v>29222</v>
      </c>
      <c r="M4479" s="110" t="s">
        <v>29225</v>
      </c>
      <c r="N4479" s="111" t="s">
        <v>17417</v>
      </c>
      <c r="O4479" s="111" t="s">
        <v>29226</v>
      </c>
      <c r="P4479" s="110" t="s">
        <v>17248</v>
      </c>
      <c r="Q4479" s="112">
        <v>0</v>
      </c>
      <c r="R4479" s="111" t="s">
        <v>17249</v>
      </c>
      <c r="S4479" s="112"/>
    </row>
    <row r="4480" spans="7:19">
      <c r="G4480" s="109" t="s">
        <v>12995</v>
      </c>
      <c r="H4480" s="110" t="s">
        <v>15151</v>
      </c>
      <c r="I4480" s="109" t="s">
        <v>29191</v>
      </c>
      <c r="J4480" s="110" t="s">
        <v>1517</v>
      </c>
      <c r="K4480" s="110" t="s">
        <v>15151</v>
      </c>
      <c r="L4480" s="109" t="s">
        <v>29222</v>
      </c>
      <c r="M4480" s="110" t="s">
        <v>29227</v>
      </c>
      <c r="N4480" s="111" t="s">
        <v>17417</v>
      </c>
      <c r="O4480" s="111" t="s">
        <v>29228</v>
      </c>
      <c r="P4480" s="110" t="s">
        <v>17248</v>
      </c>
      <c r="Q4480" s="112">
        <v>0</v>
      </c>
      <c r="R4480" s="111" t="s">
        <v>17249</v>
      </c>
      <c r="S4480" s="112"/>
    </row>
    <row r="4481" spans="7:19">
      <c r="G4481" s="109" t="s">
        <v>12995</v>
      </c>
      <c r="H4481" s="110" t="s">
        <v>15151</v>
      </c>
      <c r="I4481" s="109" t="s">
        <v>29186</v>
      </c>
      <c r="J4481" s="110" t="s">
        <v>1024</v>
      </c>
      <c r="K4481" s="110" t="s">
        <v>15151</v>
      </c>
      <c r="L4481" s="109" t="s">
        <v>29222</v>
      </c>
      <c r="M4481" s="110" t="s">
        <v>29229</v>
      </c>
      <c r="N4481" s="111" t="s">
        <v>17417</v>
      </c>
      <c r="O4481" s="111" t="s">
        <v>29230</v>
      </c>
      <c r="P4481" s="110" t="s">
        <v>17248</v>
      </c>
      <c r="Q4481" s="112">
        <v>0</v>
      </c>
      <c r="R4481" s="111" t="s">
        <v>17249</v>
      </c>
      <c r="S4481" s="112"/>
    </row>
    <row r="4482" spans="7:19">
      <c r="G4482" s="109" t="s">
        <v>12995</v>
      </c>
      <c r="H4482" s="110" t="s">
        <v>15151</v>
      </c>
      <c r="I4482" s="109" t="s">
        <v>29197</v>
      </c>
      <c r="J4482" s="110" t="s">
        <v>2539</v>
      </c>
      <c r="K4482" s="110" t="s">
        <v>15151</v>
      </c>
      <c r="L4482" s="109" t="s">
        <v>29222</v>
      </c>
      <c r="M4482" s="110" t="s">
        <v>29231</v>
      </c>
      <c r="N4482" s="111" t="s">
        <v>17417</v>
      </c>
      <c r="O4482" s="111" t="s">
        <v>29232</v>
      </c>
      <c r="P4482" s="110" t="s">
        <v>17248</v>
      </c>
      <c r="Q4482" s="112">
        <v>0</v>
      </c>
      <c r="R4482" s="111" t="s">
        <v>17249</v>
      </c>
      <c r="S4482" s="112"/>
    </row>
    <row r="4483" spans="7:19">
      <c r="G4483" s="109" t="s">
        <v>12995</v>
      </c>
      <c r="H4483" s="110" t="s">
        <v>15151</v>
      </c>
      <c r="I4483" s="109" t="s">
        <v>29159</v>
      </c>
      <c r="J4483" s="110" t="s">
        <v>944</v>
      </c>
      <c r="K4483" s="110" t="s">
        <v>15151</v>
      </c>
      <c r="L4483" s="109" t="s">
        <v>29222</v>
      </c>
      <c r="M4483" s="110" t="s">
        <v>29233</v>
      </c>
      <c r="N4483" s="111" t="s">
        <v>17417</v>
      </c>
      <c r="O4483" s="111" t="s">
        <v>29234</v>
      </c>
      <c r="P4483" s="110" t="s">
        <v>17248</v>
      </c>
      <c r="Q4483" s="112">
        <v>0</v>
      </c>
      <c r="R4483" s="111" t="s">
        <v>17249</v>
      </c>
      <c r="S4483" s="112"/>
    </row>
    <row r="4484" spans="7:19" ht="22.5">
      <c r="G4484" s="109" t="s">
        <v>12995</v>
      </c>
      <c r="H4484" s="110" t="s">
        <v>15151</v>
      </c>
      <c r="I4484" s="109" t="s">
        <v>29181</v>
      </c>
      <c r="J4484" s="110" t="s">
        <v>759</v>
      </c>
      <c r="K4484" s="110" t="s">
        <v>15151</v>
      </c>
      <c r="L4484" s="109" t="s">
        <v>29222</v>
      </c>
      <c r="M4484" s="110" t="s">
        <v>29235</v>
      </c>
      <c r="N4484" s="111" t="s">
        <v>17417</v>
      </c>
      <c r="O4484" s="111" t="s">
        <v>29236</v>
      </c>
      <c r="P4484" s="110" t="s">
        <v>17248</v>
      </c>
      <c r="Q4484" s="112">
        <v>0</v>
      </c>
      <c r="R4484" s="111" t="s">
        <v>17249</v>
      </c>
      <c r="S4484" s="112"/>
    </row>
    <row r="4485" spans="7:19">
      <c r="G4485" s="109" t="s">
        <v>12995</v>
      </c>
      <c r="H4485" s="110" t="s">
        <v>15151</v>
      </c>
      <c r="I4485" s="109" t="s">
        <v>29138</v>
      </c>
      <c r="J4485" s="110" t="s">
        <v>3479</v>
      </c>
      <c r="K4485" s="110" t="s">
        <v>15151</v>
      </c>
      <c r="L4485" s="109" t="s">
        <v>29222</v>
      </c>
      <c r="M4485" s="110" t="s">
        <v>29237</v>
      </c>
      <c r="N4485" s="111" t="s">
        <v>17417</v>
      </c>
      <c r="O4485" s="111" t="s">
        <v>29238</v>
      </c>
      <c r="P4485" s="110" t="s">
        <v>17248</v>
      </c>
      <c r="Q4485" s="112">
        <v>0</v>
      </c>
      <c r="R4485" s="111" t="s">
        <v>17249</v>
      </c>
      <c r="S4485" s="112"/>
    </row>
    <row r="4486" spans="7:19">
      <c r="G4486" s="109" t="s">
        <v>12995</v>
      </c>
      <c r="H4486" s="110" t="s">
        <v>15151</v>
      </c>
      <c r="I4486" s="109" t="s">
        <v>29090</v>
      </c>
      <c r="J4486" s="110" t="s">
        <v>7450</v>
      </c>
      <c r="K4486" s="110" t="s">
        <v>15151</v>
      </c>
      <c r="L4486" s="109" t="s">
        <v>29222</v>
      </c>
      <c r="M4486" s="110" t="s">
        <v>29239</v>
      </c>
      <c r="N4486" s="111" t="s">
        <v>17417</v>
      </c>
      <c r="O4486" s="111" t="s">
        <v>29240</v>
      </c>
      <c r="P4486" s="110" t="s">
        <v>17248</v>
      </c>
      <c r="Q4486" s="112">
        <v>0</v>
      </c>
      <c r="R4486" s="111" t="s">
        <v>17249</v>
      </c>
      <c r="S4486" s="112"/>
    </row>
    <row r="4487" spans="7:19">
      <c r="G4487" s="109" t="s">
        <v>12995</v>
      </c>
      <c r="H4487" s="110" t="s">
        <v>15151</v>
      </c>
      <c r="I4487" s="109" t="s">
        <v>29126</v>
      </c>
      <c r="J4487" s="110" t="s">
        <v>5932</v>
      </c>
      <c r="K4487" s="110" t="s">
        <v>15151</v>
      </c>
      <c r="L4487" s="109" t="s">
        <v>29222</v>
      </c>
      <c r="M4487" s="110" t="s">
        <v>29241</v>
      </c>
      <c r="N4487" s="111" t="s">
        <v>17417</v>
      </c>
      <c r="O4487" s="111" t="s">
        <v>29242</v>
      </c>
      <c r="P4487" s="110" t="s">
        <v>17248</v>
      </c>
      <c r="Q4487" s="112">
        <v>0</v>
      </c>
      <c r="R4487" s="111" t="s">
        <v>17249</v>
      </c>
      <c r="S4487" s="112"/>
    </row>
    <row r="4488" spans="7:19">
      <c r="G4488" s="109" t="s">
        <v>12995</v>
      </c>
      <c r="H4488" s="110" t="s">
        <v>15151</v>
      </c>
      <c r="I4488" s="109" t="s">
        <v>29205</v>
      </c>
      <c r="J4488" s="110" t="s">
        <v>4726</v>
      </c>
      <c r="K4488" s="110" t="s">
        <v>15151</v>
      </c>
      <c r="L4488" s="109" t="s">
        <v>29222</v>
      </c>
      <c r="M4488" s="110" t="s">
        <v>29243</v>
      </c>
      <c r="N4488" s="111" t="s">
        <v>17417</v>
      </c>
      <c r="O4488" s="111" t="s">
        <v>29244</v>
      </c>
      <c r="P4488" s="110" t="s">
        <v>17248</v>
      </c>
      <c r="Q4488" s="112">
        <v>0</v>
      </c>
      <c r="R4488" s="111" t="s">
        <v>17249</v>
      </c>
      <c r="S4488" s="112"/>
    </row>
    <row r="4489" spans="7:19">
      <c r="G4489" s="109" t="s">
        <v>12995</v>
      </c>
      <c r="H4489" s="110" t="s">
        <v>15151</v>
      </c>
      <c r="I4489" s="109" t="s">
        <v>29114</v>
      </c>
      <c r="J4489" s="110" t="s">
        <v>1102</v>
      </c>
      <c r="K4489" s="110" t="s">
        <v>15151</v>
      </c>
      <c r="L4489" s="109" t="s">
        <v>29222</v>
      </c>
      <c r="M4489" s="110" t="s">
        <v>29245</v>
      </c>
      <c r="N4489" s="111" t="s">
        <v>17417</v>
      </c>
      <c r="O4489" s="111" t="s">
        <v>29246</v>
      </c>
      <c r="P4489" s="110" t="s">
        <v>17248</v>
      </c>
      <c r="Q4489" s="112">
        <v>0</v>
      </c>
      <c r="R4489" s="111" t="s">
        <v>17249</v>
      </c>
      <c r="S4489" s="112"/>
    </row>
    <row r="4490" spans="7:19">
      <c r="G4490" s="109" t="s">
        <v>12995</v>
      </c>
      <c r="H4490" s="110" t="s">
        <v>15151</v>
      </c>
      <c r="I4490" s="109" t="s">
        <v>29214</v>
      </c>
      <c r="J4490" s="110" t="s">
        <v>8026</v>
      </c>
      <c r="K4490" s="110" t="s">
        <v>15151</v>
      </c>
      <c r="L4490" s="109" t="s">
        <v>29222</v>
      </c>
      <c r="M4490" s="110" t="s">
        <v>29247</v>
      </c>
      <c r="N4490" s="111" t="s">
        <v>17417</v>
      </c>
      <c r="O4490" s="111" t="s">
        <v>29248</v>
      </c>
      <c r="P4490" s="110" t="s">
        <v>17248</v>
      </c>
      <c r="Q4490" s="112">
        <v>0</v>
      </c>
      <c r="R4490" s="111" t="s">
        <v>17249</v>
      </c>
      <c r="S4490" s="112"/>
    </row>
    <row r="4491" spans="7:19">
      <c r="G4491" s="109" t="s">
        <v>12995</v>
      </c>
      <c r="H4491" s="110" t="s">
        <v>15151</v>
      </c>
      <c r="I4491" s="109" t="s">
        <v>29148</v>
      </c>
      <c r="J4491" s="110" t="s">
        <v>9324</v>
      </c>
      <c r="K4491" s="110" t="s">
        <v>15151</v>
      </c>
      <c r="L4491" s="109" t="s">
        <v>29222</v>
      </c>
      <c r="M4491" s="110" t="s">
        <v>29249</v>
      </c>
      <c r="N4491" s="111" t="s">
        <v>17417</v>
      </c>
      <c r="O4491" s="111" t="s">
        <v>29250</v>
      </c>
      <c r="P4491" s="110" t="s">
        <v>17248</v>
      </c>
      <c r="Q4491" s="112">
        <v>0</v>
      </c>
      <c r="R4491" s="111" t="s">
        <v>17249</v>
      </c>
      <c r="S4491" s="112"/>
    </row>
    <row r="4492" spans="7:19">
      <c r="G4492" s="109" t="s">
        <v>12995</v>
      </c>
      <c r="H4492" s="110" t="s">
        <v>15151</v>
      </c>
      <c r="I4492" s="109" t="s">
        <v>29219</v>
      </c>
      <c r="J4492" s="110" t="s">
        <v>11341</v>
      </c>
      <c r="K4492" s="110" t="s">
        <v>15151</v>
      </c>
      <c r="L4492" s="109" t="s">
        <v>29222</v>
      </c>
      <c r="M4492" s="110" t="s">
        <v>29251</v>
      </c>
      <c r="N4492" s="111" t="s">
        <v>17417</v>
      </c>
      <c r="O4492" s="111" t="s">
        <v>29252</v>
      </c>
      <c r="P4492" s="110" t="s">
        <v>17248</v>
      </c>
      <c r="Q4492" s="112">
        <v>0</v>
      </c>
      <c r="R4492" s="111" t="s">
        <v>17249</v>
      </c>
      <c r="S4492" s="112"/>
    </row>
    <row r="4493" spans="7:19">
      <c r="G4493" s="109" t="s">
        <v>12995</v>
      </c>
      <c r="H4493" s="110" t="s">
        <v>15151</v>
      </c>
      <c r="I4493" s="109" t="s">
        <v>29202</v>
      </c>
      <c r="J4493" s="110" t="s">
        <v>4357</v>
      </c>
      <c r="K4493" s="110" t="s">
        <v>15151</v>
      </c>
      <c r="L4493" s="109" t="s">
        <v>29222</v>
      </c>
      <c r="M4493" s="110" t="s">
        <v>29253</v>
      </c>
      <c r="N4493" s="111" t="s">
        <v>17417</v>
      </c>
      <c r="O4493" s="111" t="s">
        <v>29254</v>
      </c>
      <c r="P4493" s="110" t="s">
        <v>17248</v>
      </c>
      <c r="Q4493" s="112">
        <v>0</v>
      </c>
      <c r="R4493" s="111" t="s">
        <v>17249</v>
      </c>
      <c r="S4493" s="112"/>
    </row>
    <row r="4494" spans="7:19">
      <c r="G4494" s="109" t="s">
        <v>12995</v>
      </c>
      <c r="H4494" s="110" t="s">
        <v>15151</v>
      </c>
      <c r="I4494" s="109" t="s">
        <v>29062</v>
      </c>
      <c r="J4494" s="110" t="s">
        <v>6337</v>
      </c>
      <c r="K4494" s="110" t="s">
        <v>15151</v>
      </c>
      <c r="L4494" s="109" t="s">
        <v>29222</v>
      </c>
      <c r="M4494" s="110" t="s">
        <v>29255</v>
      </c>
      <c r="N4494" s="111" t="s">
        <v>17417</v>
      </c>
      <c r="O4494" s="111" t="s">
        <v>29256</v>
      </c>
      <c r="P4494" s="110" t="s">
        <v>17248</v>
      </c>
      <c r="Q4494" s="112">
        <v>0</v>
      </c>
      <c r="R4494" s="111" t="s">
        <v>17249</v>
      </c>
      <c r="S4494" s="112"/>
    </row>
    <row r="4495" spans="7:19" ht="33.75">
      <c r="G4495" s="109" t="s">
        <v>12996</v>
      </c>
      <c r="H4495" s="110" t="s">
        <v>15152</v>
      </c>
      <c r="I4495" s="109" t="s">
        <v>29257</v>
      </c>
      <c r="J4495" s="110" t="s">
        <v>9695</v>
      </c>
      <c r="K4495" s="110" t="s">
        <v>29258</v>
      </c>
      <c r="L4495" s="109" t="s">
        <v>29259</v>
      </c>
      <c r="M4495" s="110" t="s">
        <v>29260</v>
      </c>
      <c r="N4495" s="111" t="s">
        <v>17212</v>
      </c>
      <c r="O4495" s="111" t="s">
        <v>29261</v>
      </c>
      <c r="P4495" s="110" t="s">
        <v>17248</v>
      </c>
      <c r="Q4495" s="112">
        <v>0</v>
      </c>
      <c r="R4495" s="111" t="s">
        <v>17249</v>
      </c>
      <c r="S4495" s="112"/>
    </row>
    <row r="4496" spans="7:19" ht="33.75">
      <c r="G4496" s="109" t="s">
        <v>12996</v>
      </c>
      <c r="H4496" s="110" t="s">
        <v>15152</v>
      </c>
      <c r="I4496" s="109" t="s">
        <v>29074</v>
      </c>
      <c r="J4496" s="110" t="s">
        <v>1517</v>
      </c>
      <c r="K4496" s="110" t="s">
        <v>29075</v>
      </c>
      <c r="L4496" s="109" t="s">
        <v>29259</v>
      </c>
      <c r="M4496" s="110"/>
      <c r="N4496" s="111" t="s">
        <v>17212</v>
      </c>
      <c r="O4496" s="111" t="s">
        <v>29262</v>
      </c>
      <c r="P4496" s="110" t="s">
        <v>17248</v>
      </c>
      <c r="Q4496" s="112">
        <v>0</v>
      </c>
      <c r="R4496" s="111" t="s">
        <v>17249</v>
      </c>
      <c r="S4496" s="112"/>
    </row>
    <row r="4497" spans="7:19" ht="33.75">
      <c r="G4497" s="109" t="s">
        <v>12996</v>
      </c>
      <c r="H4497" s="110" t="s">
        <v>15152</v>
      </c>
      <c r="I4497" s="109" t="s">
        <v>29263</v>
      </c>
      <c r="J4497" s="110" t="s">
        <v>8026</v>
      </c>
      <c r="K4497" s="110" t="s">
        <v>29264</v>
      </c>
      <c r="L4497" s="109" t="s">
        <v>29259</v>
      </c>
      <c r="M4497" s="110"/>
      <c r="N4497" s="111" t="s">
        <v>17212</v>
      </c>
      <c r="O4497" s="111" t="s">
        <v>29265</v>
      </c>
      <c r="P4497" s="110" t="s">
        <v>17248</v>
      </c>
      <c r="Q4497" s="112">
        <v>0</v>
      </c>
      <c r="R4497" s="111" t="s">
        <v>17249</v>
      </c>
      <c r="S4497" s="112"/>
    </row>
    <row r="4498" spans="7:19" ht="33.75">
      <c r="G4498" s="109" t="s">
        <v>12996</v>
      </c>
      <c r="H4498" s="110" t="s">
        <v>15152</v>
      </c>
      <c r="I4498" s="109" t="s">
        <v>29077</v>
      </c>
      <c r="J4498" s="110" t="s">
        <v>1117</v>
      </c>
      <c r="K4498" s="110" t="s">
        <v>29078</v>
      </c>
      <c r="L4498" s="109" t="s">
        <v>29259</v>
      </c>
      <c r="M4498" s="110"/>
      <c r="N4498" s="111" t="s">
        <v>17212</v>
      </c>
      <c r="O4498" s="111" t="s">
        <v>29266</v>
      </c>
      <c r="P4498" s="110" t="s">
        <v>17248</v>
      </c>
      <c r="Q4498" s="112">
        <v>0</v>
      </c>
      <c r="R4498" s="111" t="s">
        <v>17249</v>
      </c>
      <c r="S4498" s="112"/>
    </row>
    <row r="4499" spans="7:19" ht="22.5">
      <c r="G4499" s="109" t="s">
        <v>12997</v>
      </c>
      <c r="H4499" s="110" t="s">
        <v>15144</v>
      </c>
      <c r="I4499" s="109" t="s">
        <v>29214</v>
      </c>
      <c r="J4499" s="110" t="s">
        <v>8026</v>
      </c>
      <c r="K4499" s="110" t="s">
        <v>29264</v>
      </c>
      <c r="L4499" s="109" t="s">
        <v>29267</v>
      </c>
      <c r="M4499" s="110" t="s">
        <v>17360</v>
      </c>
      <c r="N4499" s="111" t="s">
        <v>17353</v>
      </c>
      <c r="O4499" s="111" t="s">
        <v>29268</v>
      </c>
      <c r="P4499" s="110" t="s">
        <v>17248</v>
      </c>
      <c r="Q4499" s="112">
        <v>0</v>
      </c>
      <c r="R4499" s="111" t="s">
        <v>17249</v>
      </c>
      <c r="S4499" s="112"/>
    </row>
    <row r="4500" spans="7:19" ht="33.75">
      <c r="G4500" s="109" t="s">
        <v>12998</v>
      </c>
      <c r="H4500" s="110" t="s">
        <v>15899</v>
      </c>
      <c r="I4500" s="109" t="s">
        <v>29269</v>
      </c>
      <c r="J4500" s="110" t="s">
        <v>8026</v>
      </c>
      <c r="K4500" s="110" t="s">
        <v>29270</v>
      </c>
      <c r="L4500" s="109" t="s">
        <v>29271</v>
      </c>
      <c r="M4500" s="110" t="s">
        <v>29272</v>
      </c>
      <c r="N4500" s="111" t="s">
        <v>17623</v>
      </c>
      <c r="O4500" s="111" t="s">
        <v>29273</v>
      </c>
      <c r="P4500" s="110" t="s">
        <v>17248</v>
      </c>
      <c r="Q4500" s="112">
        <v>0</v>
      </c>
      <c r="R4500" s="111" t="s">
        <v>17249</v>
      </c>
      <c r="S4500" s="112"/>
    </row>
    <row r="4501" spans="7:19" ht="33.75">
      <c r="G4501" s="109" t="s">
        <v>12998</v>
      </c>
      <c r="H4501" s="110" t="s">
        <v>15899</v>
      </c>
      <c r="I4501" s="109" t="s">
        <v>29274</v>
      </c>
      <c r="J4501" s="110" t="s">
        <v>2747</v>
      </c>
      <c r="K4501" s="110" t="s">
        <v>29270</v>
      </c>
      <c r="L4501" s="109" t="s">
        <v>29271</v>
      </c>
      <c r="M4501" s="110"/>
      <c r="N4501" s="111" t="s">
        <v>17623</v>
      </c>
      <c r="O4501" s="111" t="s">
        <v>29275</v>
      </c>
      <c r="P4501" s="110" t="s">
        <v>17248</v>
      </c>
      <c r="Q4501" s="112">
        <v>0</v>
      </c>
      <c r="R4501" s="111" t="s">
        <v>17249</v>
      </c>
      <c r="S4501" s="112"/>
    </row>
    <row r="4502" spans="7:19" ht="33.75">
      <c r="G4502" s="109" t="s">
        <v>12998</v>
      </c>
      <c r="H4502" s="110" t="s">
        <v>15899</v>
      </c>
      <c r="I4502" s="109" t="s">
        <v>29276</v>
      </c>
      <c r="J4502" s="110" t="s">
        <v>11062</v>
      </c>
      <c r="K4502" s="110" t="s">
        <v>29270</v>
      </c>
      <c r="L4502" s="109" t="s">
        <v>29271</v>
      </c>
      <c r="M4502" s="110"/>
      <c r="N4502" s="111" t="s">
        <v>17623</v>
      </c>
      <c r="O4502" s="111" t="s">
        <v>29277</v>
      </c>
      <c r="P4502" s="110" t="s">
        <v>17248</v>
      </c>
      <c r="Q4502" s="112">
        <v>0</v>
      </c>
      <c r="R4502" s="111" t="s">
        <v>17249</v>
      </c>
      <c r="S4502" s="112"/>
    </row>
    <row r="4503" spans="7:19" ht="22.5">
      <c r="G4503" s="109" t="s">
        <v>12999</v>
      </c>
      <c r="H4503" s="110" t="s">
        <v>29278</v>
      </c>
      <c r="I4503" s="109" t="s">
        <v>29279</v>
      </c>
      <c r="J4503" s="110" t="s">
        <v>3325</v>
      </c>
      <c r="K4503" s="110" t="s">
        <v>29280</v>
      </c>
      <c r="L4503" s="109" t="s">
        <v>29281</v>
      </c>
      <c r="M4503" s="110" t="s">
        <v>29282</v>
      </c>
      <c r="N4503" s="111" t="s">
        <v>17623</v>
      </c>
      <c r="O4503" s="111" t="s">
        <v>29283</v>
      </c>
      <c r="P4503" s="110" t="s">
        <v>17248</v>
      </c>
      <c r="Q4503" s="112">
        <v>0</v>
      </c>
      <c r="R4503" s="111" t="s">
        <v>17249</v>
      </c>
      <c r="S4503" s="112"/>
    </row>
    <row r="4504" spans="7:19" ht="45">
      <c r="G4504" s="109" t="s">
        <v>13000</v>
      </c>
      <c r="H4504" s="110" t="s">
        <v>15900</v>
      </c>
      <c r="I4504" s="109" t="s">
        <v>29284</v>
      </c>
      <c r="J4504" s="110" t="s">
        <v>944</v>
      </c>
      <c r="K4504" s="110" t="s">
        <v>29285</v>
      </c>
      <c r="L4504" s="109" t="s">
        <v>29286</v>
      </c>
      <c r="M4504" s="110" t="s">
        <v>29287</v>
      </c>
      <c r="N4504" s="111" t="s">
        <v>17623</v>
      </c>
      <c r="O4504" s="111" t="s">
        <v>29288</v>
      </c>
      <c r="P4504" s="110" t="s">
        <v>17248</v>
      </c>
      <c r="Q4504" s="112">
        <v>0</v>
      </c>
      <c r="R4504" s="111" t="s">
        <v>17249</v>
      </c>
      <c r="S4504" s="112"/>
    </row>
    <row r="4505" spans="7:19" ht="45">
      <c r="G4505" s="109" t="s">
        <v>13000</v>
      </c>
      <c r="H4505" s="110" t="s">
        <v>15900</v>
      </c>
      <c r="I4505" s="109" t="s">
        <v>29157</v>
      </c>
      <c r="J4505" s="110" t="s">
        <v>5633</v>
      </c>
      <c r="K4505" s="110" t="s">
        <v>29285</v>
      </c>
      <c r="L4505" s="109" t="s">
        <v>29286</v>
      </c>
      <c r="M4505" s="110"/>
      <c r="N4505" s="111" t="s">
        <v>17623</v>
      </c>
      <c r="O4505" s="111" t="s">
        <v>29289</v>
      </c>
      <c r="P4505" s="110" t="s">
        <v>17248</v>
      </c>
      <c r="Q4505" s="112">
        <v>0</v>
      </c>
      <c r="R4505" s="111" t="s">
        <v>17249</v>
      </c>
      <c r="S4505" s="112"/>
    </row>
    <row r="4506" spans="7:19" ht="45">
      <c r="G4506" s="109" t="s">
        <v>13000</v>
      </c>
      <c r="H4506" s="110" t="s">
        <v>15900</v>
      </c>
      <c r="I4506" s="109" t="s">
        <v>29062</v>
      </c>
      <c r="J4506" s="110" t="s">
        <v>6337</v>
      </c>
      <c r="K4506" s="110" t="s">
        <v>29285</v>
      </c>
      <c r="L4506" s="109" t="s">
        <v>29286</v>
      </c>
      <c r="M4506" s="110"/>
      <c r="N4506" s="111" t="s">
        <v>17623</v>
      </c>
      <c r="O4506" s="111" t="s">
        <v>29290</v>
      </c>
      <c r="P4506" s="110" t="s">
        <v>17248</v>
      </c>
      <c r="Q4506" s="112">
        <v>0</v>
      </c>
      <c r="R4506" s="111" t="s">
        <v>17249</v>
      </c>
      <c r="S4506" s="112"/>
    </row>
    <row r="4507" spans="7:19" ht="22.5">
      <c r="G4507" s="109" t="s">
        <v>13001</v>
      </c>
      <c r="H4507" s="110" t="s">
        <v>15901</v>
      </c>
      <c r="I4507" s="109" t="s">
        <v>29291</v>
      </c>
      <c r="J4507" s="110" t="s">
        <v>8026</v>
      </c>
      <c r="K4507" s="110" t="s">
        <v>15901</v>
      </c>
      <c r="L4507" s="109" t="s">
        <v>29292</v>
      </c>
      <c r="M4507" s="110" t="s">
        <v>29293</v>
      </c>
      <c r="N4507" s="111" t="s">
        <v>25930</v>
      </c>
      <c r="O4507" s="111" t="s">
        <v>29294</v>
      </c>
      <c r="P4507" s="110" t="s">
        <v>17248</v>
      </c>
      <c r="Q4507" s="112">
        <v>0</v>
      </c>
      <c r="R4507" s="111" t="s">
        <v>17249</v>
      </c>
      <c r="S4507" s="112"/>
    </row>
    <row r="4508" spans="7:19" ht="22.5">
      <c r="G4508" s="109" t="s">
        <v>13001</v>
      </c>
      <c r="H4508" s="110" t="s">
        <v>29295</v>
      </c>
      <c r="I4508" s="109" t="s">
        <v>29291</v>
      </c>
      <c r="J4508" s="110" t="s">
        <v>8026</v>
      </c>
      <c r="K4508" s="110" t="s">
        <v>29296</v>
      </c>
      <c r="L4508" s="109" t="s">
        <v>29297</v>
      </c>
      <c r="M4508" s="110"/>
      <c r="N4508" s="111" t="s">
        <v>25930</v>
      </c>
      <c r="O4508" s="111" t="s">
        <v>29298</v>
      </c>
      <c r="P4508" s="110" t="s">
        <v>17248</v>
      </c>
      <c r="Q4508" s="112">
        <v>0</v>
      </c>
      <c r="R4508" s="111" t="s">
        <v>17249</v>
      </c>
      <c r="S4508" s="112"/>
    </row>
    <row r="4509" spans="7:19" ht="33.75">
      <c r="G4509" s="109" t="s">
        <v>13002</v>
      </c>
      <c r="H4509" s="110" t="s">
        <v>15902</v>
      </c>
      <c r="I4509" s="109" t="s">
        <v>29062</v>
      </c>
      <c r="J4509" s="110" t="s">
        <v>6337</v>
      </c>
      <c r="K4509" s="110" t="s">
        <v>29299</v>
      </c>
      <c r="L4509" s="109" t="s">
        <v>29300</v>
      </c>
      <c r="M4509" s="110" t="s">
        <v>29301</v>
      </c>
      <c r="N4509" s="111" t="s">
        <v>25930</v>
      </c>
      <c r="O4509" s="111" t="s">
        <v>29302</v>
      </c>
      <c r="P4509" s="110" t="s">
        <v>17248</v>
      </c>
      <c r="Q4509" s="112">
        <v>1</v>
      </c>
      <c r="R4509" s="111" t="s">
        <v>17249</v>
      </c>
      <c r="S4509" s="112"/>
    </row>
    <row r="4510" spans="7:19" ht="33.75">
      <c r="G4510" s="109" t="s">
        <v>13002</v>
      </c>
      <c r="H4510" s="110" t="s">
        <v>29303</v>
      </c>
      <c r="I4510" s="109" t="s">
        <v>29062</v>
      </c>
      <c r="J4510" s="110" t="s">
        <v>6337</v>
      </c>
      <c r="K4510" s="110" t="s">
        <v>29304</v>
      </c>
      <c r="L4510" s="109" t="s">
        <v>29305</v>
      </c>
      <c r="M4510" s="110"/>
      <c r="N4510" s="111" t="s">
        <v>25930</v>
      </c>
      <c r="O4510" s="111" t="s">
        <v>29306</v>
      </c>
      <c r="P4510" s="110" t="s">
        <v>17248</v>
      </c>
      <c r="Q4510" s="112">
        <v>0</v>
      </c>
      <c r="R4510" s="111" t="s">
        <v>17249</v>
      </c>
      <c r="S4510" s="112"/>
    </row>
    <row r="4511" spans="7:19" ht="33.75">
      <c r="G4511" s="109" t="s">
        <v>13003</v>
      </c>
      <c r="H4511" s="110" t="s">
        <v>15903</v>
      </c>
      <c r="I4511" s="109" t="s">
        <v>29291</v>
      </c>
      <c r="J4511" s="110" t="s">
        <v>8026</v>
      </c>
      <c r="K4511" s="110" t="s">
        <v>29307</v>
      </c>
      <c r="L4511" s="109" t="s">
        <v>29308</v>
      </c>
      <c r="M4511" s="110" t="s">
        <v>29309</v>
      </c>
      <c r="N4511" s="111" t="s">
        <v>25930</v>
      </c>
      <c r="O4511" s="111" t="s">
        <v>29310</v>
      </c>
      <c r="P4511" s="110" t="s">
        <v>17248</v>
      </c>
      <c r="Q4511" s="112">
        <v>0</v>
      </c>
      <c r="R4511" s="111" t="s">
        <v>17249</v>
      </c>
      <c r="S4511" s="112"/>
    </row>
    <row r="4512" spans="7:19" ht="33.75">
      <c r="G4512" s="109" t="s">
        <v>13003</v>
      </c>
      <c r="H4512" s="110" t="s">
        <v>15903</v>
      </c>
      <c r="I4512" s="109" t="s">
        <v>29311</v>
      </c>
      <c r="J4512" s="110" t="s">
        <v>11062</v>
      </c>
      <c r="K4512" s="110" t="s">
        <v>29307</v>
      </c>
      <c r="L4512" s="109" t="s">
        <v>29308</v>
      </c>
      <c r="M4512" s="110"/>
      <c r="N4512" s="111" t="s">
        <v>25930</v>
      </c>
      <c r="O4512" s="111" t="s">
        <v>29312</v>
      </c>
      <c r="P4512" s="110" t="s">
        <v>17248</v>
      </c>
      <c r="Q4512" s="112">
        <v>0</v>
      </c>
      <c r="R4512" s="111" t="s">
        <v>17249</v>
      </c>
      <c r="S4512" s="112"/>
    </row>
    <row r="4513" spans="7:19" ht="45">
      <c r="G4513" s="109" t="s">
        <v>13003</v>
      </c>
      <c r="H4513" s="110" t="s">
        <v>29313</v>
      </c>
      <c r="I4513" s="109" t="s">
        <v>29291</v>
      </c>
      <c r="J4513" s="110" t="s">
        <v>8026</v>
      </c>
      <c r="K4513" s="110" t="s">
        <v>29307</v>
      </c>
      <c r="L4513" s="109" t="s">
        <v>29314</v>
      </c>
      <c r="M4513" s="110"/>
      <c r="N4513" s="111" t="s">
        <v>25930</v>
      </c>
      <c r="O4513" s="111" t="s">
        <v>29315</v>
      </c>
      <c r="P4513" s="110" t="s">
        <v>17248</v>
      </c>
      <c r="Q4513" s="112">
        <v>0</v>
      </c>
      <c r="R4513" s="111" t="s">
        <v>17249</v>
      </c>
      <c r="S4513" s="112"/>
    </row>
    <row r="4514" spans="7:19" ht="33.75">
      <c r="G4514" s="109" t="s">
        <v>13003</v>
      </c>
      <c r="H4514" s="110" t="s">
        <v>29316</v>
      </c>
      <c r="I4514" s="109" t="s">
        <v>29317</v>
      </c>
      <c r="J4514" s="110" t="s">
        <v>2747</v>
      </c>
      <c r="K4514" s="110" t="s">
        <v>29316</v>
      </c>
      <c r="L4514" s="109" t="s">
        <v>29308</v>
      </c>
      <c r="M4514" s="110"/>
      <c r="N4514" s="111" t="s">
        <v>25930</v>
      </c>
      <c r="O4514" s="111" t="s">
        <v>29318</v>
      </c>
      <c r="P4514" s="110" t="s">
        <v>17248</v>
      </c>
      <c r="Q4514" s="112">
        <v>0</v>
      </c>
      <c r="R4514" s="111" t="s">
        <v>17249</v>
      </c>
      <c r="S4514" s="112"/>
    </row>
    <row r="4515" spans="7:19" ht="22.5">
      <c r="G4515" s="109" t="s">
        <v>13004</v>
      </c>
      <c r="H4515" s="110" t="s">
        <v>15904</v>
      </c>
      <c r="I4515" s="109" t="s">
        <v>29062</v>
      </c>
      <c r="J4515" s="110" t="s">
        <v>6337</v>
      </c>
      <c r="K4515" s="110" t="s">
        <v>15904</v>
      </c>
      <c r="L4515" s="109" t="s">
        <v>29319</v>
      </c>
      <c r="M4515" s="110" t="s">
        <v>29320</v>
      </c>
      <c r="N4515" s="111" t="s">
        <v>25930</v>
      </c>
      <c r="O4515" s="111" t="s">
        <v>29321</v>
      </c>
      <c r="P4515" s="110" t="s">
        <v>17248</v>
      </c>
      <c r="Q4515" s="112">
        <v>1</v>
      </c>
      <c r="R4515" s="111" t="s">
        <v>17249</v>
      </c>
      <c r="S4515" s="112"/>
    </row>
    <row r="4516" spans="7:19" ht="22.5">
      <c r="G4516" s="109" t="s">
        <v>13004</v>
      </c>
      <c r="H4516" s="110" t="s">
        <v>29164</v>
      </c>
      <c r="I4516" s="109" t="s">
        <v>29062</v>
      </c>
      <c r="J4516" s="110" t="s">
        <v>6337</v>
      </c>
      <c r="K4516" s="110" t="s">
        <v>15897</v>
      </c>
      <c r="L4516" s="109" t="s">
        <v>29322</v>
      </c>
      <c r="M4516" s="110"/>
      <c r="N4516" s="111" t="s">
        <v>25930</v>
      </c>
      <c r="O4516" s="111" t="s">
        <v>29323</v>
      </c>
      <c r="P4516" s="110" t="s">
        <v>17248</v>
      </c>
      <c r="Q4516" s="112">
        <v>0</v>
      </c>
      <c r="R4516" s="111" t="s">
        <v>17249</v>
      </c>
      <c r="S4516" s="112"/>
    </row>
    <row r="4517" spans="7:19" ht="22.5">
      <c r="G4517" s="109" t="s">
        <v>13005</v>
      </c>
      <c r="H4517" s="110" t="s">
        <v>15144</v>
      </c>
      <c r="I4517" s="109" t="s">
        <v>29324</v>
      </c>
      <c r="J4517" s="110" t="s">
        <v>6931</v>
      </c>
      <c r="K4517" s="110" t="s">
        <v>28615</v>
      </c>
      <c r="L4517" s="109" t="s">
        <v>29325</v>
      </c>
      <c r="M4517" s="110" t="s">
        <v>17360</v>
      </c>
      <c r="N4517" s="111" t="s">
        <v>17353</v>
      </c>
      <c r="O4517" s="111" t="s">
        <v>29326</v>
      </c>
      <c r="P4517" s="110" t="s">
        <v>17248</v>
      </c>
      <c r="Q4517" s="112">
        <v>0</v>
      </c>
      <c r="R4517" s="111" t="s">
        <v>17249</v>
      </c>
      <c r="S4517" s="112"/>
    </row>
    <row r="4518" spans="7:19" ht="33.75">
      <c r="G4518" s="109" t="s">
        <v>13006</v>
      </c>
      <c r="H4518" s="110" t="s">
        <v>29327</v>
      </c>
      <c r="I4518" s="109" t="s">
        <v>29328</v>
      </c>
      <c r="J4518" s="110" t="s">
        <v>6931</v>
      </c>
      <c r="K4518" s="110" t="s">
        <v>29329</v>
      </c>
      <c r="L4518" s="109" t="s">
        <v>29330</v>
      </c>
      <c r="M4518" s="110" t="s">
        <v>29331</v>
      </c>
      <c r="N4518" s="111" t="s">
        <v>17623</v>
      </c>
      <c r="O4518" s="111" t="s">
        <v>29332</v>
      </c>
      <c r="P4518" s="110" t="s">
        <v>17248</v>
      </c>
      <c r="Q4518" s="112">
        <v>0</v>
      </c>
      <c r="R4518" s="111" t="s">
        <v>17249</v>
      </c>
      <c r="S4518" s="112"/>
    </row>
    <row r="4519" spans="7:19" ht="22.5">
      <c r="G4519" s="109" t="s">
        <v>13007</v>
      </c>
      <c r="H4519" s="110" t="s">
        <v>15905</v>
      </c>
      <c r="I4519" s="109" t="s">
        <v>29333</v>
      </c>
      <c r="J4519" s="110" t="s">
        <v>1510</v>
      </c>
      <c r="K4519" s="110" t="s">
        <v>29334</v>
      </c>
      <c r="L4519" s="109" t="s">
        <v>29335</v>
      </c>
      <c r="M4519" s="110" t="s">
        <v>29336</v>
      </c>
      <c r="N4519" s="111" t="s">
        <v>17623</v>
      </c>
      <c r="O4519" s="111" t="s">
        <v>29337</v>
      </c>
      <c r="P4519" s="110" t="s">
        <v>17248</v>
      </c>
      <c r="Q4519" s="112">
        <v>0</v>
      </c>
      <c r="R4519" s="111" t="s">
        <v>17249</v>
      </c>
      <c r="S4519" s="112"/>
    </row>
    <row r="4520" spans="7:19" ht="22.5">
      <c r="G4520" s="109" t="s">
        <v>13008</v>
      </c>
      <c r="H4520" s="110" t="s">
        <v>15906</v>
      </c>
      <c r="I4520" s="109" t="s">
        <v>29338</v>
      </c>
      <c r="J4520" s="110" t="s">
        <v>6931</v>
      </c>
      <c r="K4520" s="110" t="s">
        <v>15906</v>
      </c>
      <c r="L4520" s="109" t="s">
        <v>29339</v>
      </c>
      <c r="M4520" s="110" t="s">
        <v>29340</v>
      </c>
      <c r="N4520" s="111" t="s">
        <v>25930</v>
      </c>
      <c r="O4520" s="111" t="s">
        <v>29341</v>
      </c>
      <c r="P4520" s="110" t="s">
        <v>17248</v>
      </c>
      <c r="Q4520" s="112">
        <v>0</v>
      </c>
      <c r="R4520" s="111" t="s">
        <v>17249</v>
      </c>
      <c r="S4520" s="112"/>
    </row>
    <row r="4521" spans="7:19" ht="33.75">
      <c r="G4521" s="109" t="s">
        <v>13008</v>
      </c>
      <c r="H4521" s="110" t="s">
        <v>29342</v>
      </c>
      <c r="I4521" s="109" t="s">
        <v>29338</v>
      </c>
      <c r="J4521" s="110" t="s">
        <v>6931</v>
      </c>
      <c r="K4521" s="110" t="s">
        <v>15909</v>
      </c>
      <c r="L4521" s="109" t="s">
        <v>29343</v>
      </c>
      <c r="M4521" s="110"/>
      <c r="N4521" s="111" t="s">
        <v>25930</v>
      </c>
      <c r="O4521" s="111" t="s">
        <v>29344</v>
      </c>
      <c r="P4521" s="110" t="s">
        <v>17248</v>
      </c>
      <c r="Q4521" s="112">
        <v>0</v>
      </c>
      <c r="R4521" s="111" t="s">
        <v>17249</v>
      </c>
      <c r="S4521" s="112"/>
    </row>
    <row r="4522" spans="7:19" ht="33.75">
      <c r="G4522" s="109" t="s">
        <v>13009</v>
      </c>
      <c r="H4522" s="110" t="s">
        <v>29345</v>
      </c>
      <c r="I4522" s="109" t="s">
        <v>29346</v>
      </c>
      <c r="J4522" s="110" t="s">
        <v>903</v>
      </c>
      <c r="K4522" s="110" t="s">
        <v>29347</v>
      </c>
      <c r="L4522" s="109" t="s">
        <v>29348</v>
      </c>
      <c r="M4522" s="110" t="s">
        <v>29349</v>
      </c>
      <c r="N4522" s="111" t="s">
        <v>25930</v>
      </c>
      <c r="O4522" s="111" t="s">
        <v>29350</v>
      </c>
      <c r="P4522" s="110" t="s">
        <v>17248</v>
      </c>
      <c r="Q4522" s="112">
        <v>0</v>
      </c>
      <c r="R4522" s="111" t="s">
        <v>17249</v>
      </c>
      <c r="S4522" s="112"/>
    </row>
    <row r="4523" spans="7:19" ht="45">
      <c r="G4523" s="109" t="s">
        <v>13009</v>
      </c>
      <c r="H4523" s="110" t="s">
        <v>29351</v>
      </c>
      <c r="I4523" s="109" t="s">
        <v>29346</v>
      </c>
      <c r="J4523" s="110" t="s">
        <v>903</v>
      </c>
      <c r="K4523" s="110" t="s">
        <v>29352</v>
      </c>
      <c r="L4523" s="109" t="s">
        <v>29353</v>
      </c>
      <c r="M4523" s="110"/>
      <c r="N4523" s="111" t="s">
        <v>25930</v>
      </c>
      <c r="O4523" s="111" t="s">
        <v>29354</v>
      </c>
      <c r="P4523" s="110" t="s">
        <v>17248</v>
      </c>
      <c r="Q4523" s="112">
        <v>0</v>
      </c>
      <c r="R4523" s="111" t="s">
        <v>17249</v>
      </c>
      <c r="S4523" s="112"/>
    </row>
    <row r="4524" spans="7:19" ht="33.75">
      <c r="G4524" s="109" t="s">
        <v>13010</v>
      </c>
      <c r="H4524" s="110" t="s">
        <v>29355</v>
      </c>
      <c r="I4524" s="109" t="s">
        <v>29356</v>
      </c>
      <c r="J4524" s="110" t="s">
        <v>27430</v>
      </c>
      <c r="K4524" s="110" t="s">
        <v>29357</v>
      </c>
      <c r="L4524" s="109" t="s">
        <v>29358</v>
      </c>
      <c r="M4524" s="110" t="s">
        <v>29359</v>
      </c>
      <c r="N4524" s="111" t="s">
        <v>25930</v>
      </c>
      <c r="O4524" s="111" t="s">
        <v>29360</v>
      </c>
      <c r="P4524" s="110" t="s">
        <v>17248</v>
      </c>
      <c r="Q4524" s="112">
        <v>0</v>
      </c>
      <c r="R4524" s="111" t="s">
        <v>17249</v>
      </c>
      <c r="S4524" s="112"/>
    </row>
    <row r="4525" spans="7:19" ht="33.75">
      <c r="G4525" s="109" t="s">
        <v>13010</v>
      </c>
      <c r="H4525" s="110" t="s">
        <v>29361</v>
      </c>
      <c r="I4525" s="109" t="s">
        <v>29356</v>
      </c>
      <c r="J4525" s="110" t="s">
        <v>27430</v>
      </c>
      <c r="K4525" s="110" t="s">
        <v>15907</v>
      </c>
      <c r="L4525" s="109" t="s">
        <v>29362</v>
      </c>
      <c r="M4525" s="110"/>
      <c r="N4525" s="111" t="s">
        <v>25930</v>
      </c>
      <c r="O4525" s="111" t="s">
        <v>29363</v>
      </c>
      <c r="P4525" s="110" t="s">
        <v>17248</v>
      </c>
      <c r="Q4525" s="112">
        <v>0</v>
      </c>
      <c r="R4525" s="111" t="s">
        <v>17249</v>
      </c>
      <c r="S4525" s="112"/>
    </row>
    <row r="4526" spans="7:19" ht="33.75">
      <c r="G4526" s="109" t="s">
        <v>13011</v>
      </c>
      <c r="H4526" s="110" t="s">
        <v>15144</v>
      </c>
      <c r="I4526" s="109" t="s">
        <v>28610</v>
      </c>
      <c r="J4526" s="110" t="s">
        <v>903</v>
      </c>
      <c r="K4526" s="110" t="s">
        <v>29364</v>
      </c>
      <c r="L4526" s="109" t="s">
        <v>29365</v>
      </c>
      <c r="M4526" s="110" t="s">
        <v>17360</v>
      </c>
      <c r="N4526" s="111" t="s">
        <v>17353</v>
      </c>
      <c r="O4526" s="111" t="s">
        <v>29366</v>
      </c>
      <c r="P4526" s="110" t="s">
        <v>17248</v>
      </c>
      <c r="Q4526" s="112">
        <v>0</v>
      </c>
      <c r="R4526" s="111" t="s">
        <v>17249</v>
      </c>
      <c r="S4526" s="112"/>
    </row>
    <row r="4527" spans="7:19" ht="33.75">
      <c r="G4527" s="109" t="s">
        <v>13012</v>
      </c>
      <c r="H4527" s="110" t="s">
        <v>15908</v>
      </c>
      <c r="I4527" s="109" t="s">
        <v>29367</v>
      </c>
      <c r="J4527" s="110" t="s">
        <v>903</v>
      </c>
      <c r="K4527" s="110" t="s">
        <v>29368</v>
      </c>
      <c r="L4527" s="109" t="s">
        <v>29369</v>
      </c>
      <c r="M4527" s="110" t="s">
        <v>29370</v>
      </c>
      <c r="N4527" s="111" t="s">
        <v>17623</v>
      </c>
      <c r="O4527" s="111" t="s">
        <v>29371</v>
      </c>
      <c r="P4527" s="110" t="s">
        <v>17248</v>
      </c>
      <c r="Q4527" s="112">
        <v>0</v>
      </c>
      <c r="R4527" s="111" t="s">
        <v>17249</v>
      </c>
      <c r="S4527" s="112"/>
    </row>
    <row r="4528" spans="7:19" ht="33.75">
      <c r="G4528" s="109" t="s">
        <v>13012</v>
      </c>
      <c r="H4528" s="110" t="s">
        <v>15908</v>
      </c>
      <c r="I4528" s="109" t="s">
        <v>29372</v>
      </c>
      <c r="J4528" s="110" t="s">
        <v>28544</v>
      </c>
      <c r="K4528" s="110" t="s">
        <v>29368</v>
      </c>
      <c r="L4528" s="109" t="s">
        <v>29369</v>
      </c>
      <c r="M4528" s="110"/>
      <c r="N4528" s="111" t="s">
        <v>17623</v>
      </c>
      <c r="O4528" s="111" t="s">
        <v>29373</v>
      </c>
      <c r="P4528" s="110" t="s">
        <v>17248</v>
      </c>
      <c r="Q4528" s="112">
        <v>0</v>
      </c>
      <c r="R4528" s="111" t="s">
        <v>17249</v>
      </c>
      <c r="S4528" s="112"/>
    </row>
    <row r="4529" spans="7:19" ht="22.5">
      <c r="G4529" s="109" t="s">
        <v>13013</v>
      </c>
      <c r="H4529" s="110" t="s">
        <v>15909</v>
      </c>
      <c r="I4529" s="109" t="s">
        <v>29374</v>
      </c>
      <c r="J4529" s="110" t="s">
        <v>903</v>
      </c>
      <c r="K4529" s="110" t="s">
        <v>15909</v>
      </c>
      <c r="L4529" s="109" t="s">
        <v>29375</v>
      </c>
      <c r="M4529" s="110" t="s">
        <v>29376</v>
      </c>
      <c r="N4529" s="111" t="s">
        <v>25930</v>
      </c>
      <c r="O4529" s="111" t="s">
        <v>29377</v>
      </c>
      <c r="P4529" s="110" t="s">
        <v>17248</v>
      </c>
      <c r="Q4529" s="112">
        <v>0</v>
      </c>
      <c r="R4529" s="111" t="s">
        <v>17249</v>
      </c>
      <c r="S4529" s="112"/>
    </row>
    <row r="4530" spans="7:19" ht="22.5">
      <c r="G4530" s="109" t="s">
        <v>13013</v>
      </c>
      <c r="H4530" s="110" t="s">
        <v>15909</v>
      </c>
      <c r="I4530" s="109" t="s">
        <v>29372</v>
      </c>
      <c r="J4530" s="110" t="s">
        <v>28544</v>
      </c>
      <c r="K4530" s="110" t="s">
        <v>15909</v>
      </c>
      <c r="L4530" s="109" t="s">
        <v>29375</v>
      </c>
      <c r="M4530" s="110"/>
      <c r="N4530" s="111" t="s">
        <v>25930</v>
      </c>
      <c r="O4530" s="111" t="s">
        <v>29378</v>
      </c>
      <c r="P4530" s="110" t="s">
        <v>17248</v>
      </c>
      <c r="Q4530" s="112">
        <v>0</v>
      </c>
      <c r="R4530" s="111" t="s">
        <v>17249</v>
      </c>
      <c r="S4530" s="112"/>
    </row>
    <row r="4531" spans="7:19" ht="22.5">
      <c r="G4531" s="109" t="s">
        <v>13013</v>
      </c>
      <c r="H4531" s="110" t="s">
        <v>15909</v>
      </c>
      <c r="I4531" s="109" t="s">
        <v>29379</v>
      </c>
      <c r="J4531" s="110" t="s">
        <v>6931</v>
      </c>
      <c r="K4531" s="110" t="s">
        <v>15909</v>
      </c>
      <c r="L4531" s="109" t="s">
        <v>29375</v>
      </c>
      <c r="M4531" s="110"/>
      <c r="N4531" s="111" t="s">
        <v>25930</v>
      </c>
      <c r="O4531" s="111" t="s">
        <v>29380</v>
      </c>
      <c r="P4531" s="110" t="s">
        <v>17248</v>
      </c>
      <c r="Q4531" s="112">
        <v>0</v>
      </c>
      <c r="R4531" s="111" t="s">
        <v>17249</v>
      </c>
      <c r="S4531" s="112"/>
    </row>
    <row r="4532" spans="7:19" ht="22.5">
      <c r="G4532" s="109" t="s">
        <v>13013</v>
      </c>
      <c r="H4532" s="110" t="s">
        <v>15909</v>
      </c>
      <c r="I4532" s="109" t="s">
        <v>27471</v>
      </c>
      <c r="J4532" s="110" t="s">
        <v>1970</v>
      </c>
      <c r="K4532" s="110" t="s">
        <v>15909</v>
      </c>
      <c r="L4532" s="109" t="s">
        <v>29375</v>
      </c>
      <c r="M4532" s="110"/>
      <c r="N4532" s="111" t="s">
        <v>25930</v>
      </c>
      <c r="O4532" s="111" t="s">
        <v>29381</v>
      </c>
      <c r="P4532" s="110" t="s">
        <v>17248</v>
      </c>
      <c r="Q4532" s="112">
        <v>0</v>
      </c>
      <c r="R4532" s="111" t="s">
        <v>17249</v>
      </c>
      <c r="S4532" s="112"/>
    </row>
    <row r="4533" spans="7:19" ht="22.5">
      <c r="G4533" s="109" t="s">
        <v>13013</v>
      </c>
      <c r="H4533" s="110" t="s">
        <v>15909</v>
      </c>
      <c r="I4533" s="109" t="s">
        <v>29333</v>
      </c>
      <c r="J4533" s="110" t="s">
        <v>1510</v>
      </c>
      <c r="K4533" s="110" t="s">
        <v>15909</v>
      </c>
      <c r="L4533" s="109" t="s">
        <v>29375</v>
      </c>
      <c r="M4533" s="110"/>
      <c r="N4533" s="111" t="s">
        <v>25930</v>
      </c>
      <c r="O4533" s="111" t="s">
        <v>29382</v>
      </c>
      <c r="P4533" s="110" t="s">
        <v>17248</v>
      </c>
      <c r="Q4533" s="112">
        <v>0</v>
      </c>
      <c r="R4533" s="111" t="s">
        <v>17249</v>
      </c>
      <c r="S4533" s="112"/>
    </row>
    <row r="4534" spans="7:19" ht="22.5">
      <c r="G4534" s="109" t="s">
        <v>13013</v>
      </c>
      <c r="H4534" s="110" t="s">
        <v>15909</v>
      </c>
      <c r="I4534" s="109" t="s">
        <v>29383</v>
      </c>
      <c r="J4534" s="110" t="s">
        <v>8027</v>
      </c>
      <c r="K4534" s="110" t="s">
        <v>15909</v>
      </c>
      <c r="L4534" s="109" t="s">
        <v>29375</v>
      </c>
      <c r="M4534" s="110"/>
      <c r="N4534" s="111" t="s">
        <v>25930</v>
      </c>
      <c r="O4534" s="111" t="s">
        <v>29384</v>
      </c>
      <c r="P4534" s="110" t="s">
        <v>17248</v>
      </c>
      <c r="Q4534" s="112">
        <v>0</v>
      </c>
      <c r="R4534" s="111" t="s">
        <v>17249</v>
      </c>
      <c r="S4534" s="112"/>
    </row>
    <row r="4535" spans="7:19" ht="33.75">
      <c r="G4535" s="109" t="s">
        <v>13013</v>
      </c>
      <c r="H4535" s="110" t="s">
        <v>29342</v>
      </c>
      <c r="I4535" s="109" t="s">
        <v>29374</v>
      </c>
      <c r="J4535" s="110" t="s">
        <v>903</v>
      </c>
      <c r="K4535" s="110" t="s">
        <v>15909</v>
      </c>
      <c r="L4535" s="109" t="s">
        <v>29385</v>
      </c>
      <c r="M4535" s="110"/>
      <c r="N4535" s="111" t="s">
        <v>25930</v>
      </c>
      <c r="O4535" s="111" t="s">
        <v>29386</v>
      </c>
      <c r="P4535" s="110" t="s">
        <v>17248</v>
      </c>
      <c r="Q4535" s="112">
        <v>0</v>
      </c>
      <c r="R4535" s="111" t="s">
        <v>17249</v>
      </c>
      <c r="S4535" s="112"/>
    </row>
    <row r="4536" spans="7:19">
      <c r="G4536" s="109" t="s">
        <v>13014</v>
      </c>
      <c r="H4536" s="110" t="s">
        <v>15151</v>
      </c>
      <c r="I4536" s="109" t="s">
        <v>28610</v>
      </c>
      <c r="J4536" s="110" t="s">
        <v>903</v>
      </c>
      <c r="K4536" s="110" t="s">
        <v>15151</v>
      </c>
      <c r="L4536" s="109" t="s">
        <v>29387</v>
      </c>
      <c r="M4536" s="110" t="s">
        <v>29388</v>
      </c>
      <c r="N4536" s="111" t="s">
        <v>17417</v>
      </c>
      <c r="O4536" s="111" t="s">
        <v>29389</v>
      </c>
      <c r="P4536" s="110" t="s">
        <v>17248</v>
      </c>
      <c r="Q4536" s="112">
        <v>0</v>
      </c>
      <c r="R4536" s="111" t="s">
        <v>17249</v>
      </c>
      <c r="S4536" s="112"/>
    </row>
    <row r="4537" spans="7:19" ht="22.5">
      <c r="G4537" s="109" t="s">
        <v>13014</v>
      </c>
      <c r="H4537" s="110" t="s">
        <v>15151</v>
      </c>
      <c r="I4537" s="109" t="s">
        <v>28543</v>
      </c>
      <c r="J4537" s="110" t="s">
        <v>28544</v>
      </c>
      <c r="K4537" s="110" t="s">
        <v>15151</v>
      </c>
      <c r="L4537" s="109" t="s">
        <v>29387</v>
      </c>
      <c r="M4537" s="110" t="s">
        <v>29390</v>
      </c>
      <c r="N4537" s="111" t="s">
        <v>17417</v>
      </c>
      <c r="O4537" s="111" t="s">
        <v>29391</v>
      </c>
      <c r="P4537" s="110" t="s">
        <v>17248</v>
      </c>
      <c r="Q4537" s="112">
        <v>0</v>
      </c>
      <c r="R4537" s="111" t="s">
        <v>17249</v>
      </c>
      <c r="S4537" s="112"/>
    </row>
    <row r="4538" spans="7:19">
      <c r="G4538" s="109" t="s">
        <v>13014</v>
      </c>
      <c r="H4538" s="110" t="s">
        <v>15151</v>
      </c>
      <c r="I4538" s="109" t="s">
        <v>28614</v>
      </c>
      <c r="J4538" s="110" t="s">
        <v>6931</v>
      </c>
      <c r="K4538" s="110" t="s">
        <v>15151</v>
      </c>
      <c r="L4538" s="109" t="s">
        <v>29387</v>
      </c>
      <c r="M4538" s="110" t="s">
        <v>29392</v>
      </c>
      <c r="N4538" s="111" t="s">
        <v>17417</v>
      </c>
      <c r="O4538" s="111" t="s">
        <v>29393</v>
      </c>
      <c r="P4538" s="110" t="s">
        <v>17248</v>
      </c>
      <c r="Q4538" s="112">
        <v>0</v>
      </c>
      <c r="R4538" s="111" t="s">
        <v>17249</v>
      </c>
      <c r="S4538" s="112"/>
    </row>
    <row r="4539" spans="7:19">
      <c r="G4539" s="109" t="s">
        <v>13015</v>
      </c>
      <c r="H4539" s="110" t="s">
        <v>15151</v>
      </c>
      <c r="I4539" s="109" t="s">
        <v>28610</v>
      </c>
      <c r="J4539" s="110" t="s">
        <v>903</v>
      </c>
      <c r="K4539" s="110" t="s">
        <v>15151</v>
      </c>
      <c r="L4539" s="109" t="s">
        <v>21030</v>
      </c>
      <c r="M4539" s="110" t="s">
        <v>29394</v>
      </c>
      <c r="N4539" s="111" t="s">
        <v>17417</v>
      </c>
      <c r="O4539" s="111" t="s">
        <v>29395</v>
      </c>
      <c r="P4539" s="110" t="s">
        <v>17248</v>
      </c>
      <c r="Q4539" s="112">
        <v>0</v>
      </c>
      <c r="R4539" s="111" t="s">
        <v>17249</v>
      </c>
      <c r="S4539" s="112"/>
    </row>
    <row r="4540" spans="7:19">
      <c r="G4540" s="109" t="s">
        <v>13015</v>
      </c>
      <c r="H4540" s="110" t="s">
        <v>15151</v>
      </c>
      <c r="I4540" s="109" t="s">
        <v>28614</v>
      </c>
      <c r="J4540" s="110" t="s">
        <v>6931</v>
      </c>
      <c r="K4540" s="110" t="s">
        <v>15151</v>
      </c>
      <c r="L4540" s="109" t="s">
        <v>21030</v>
      </c>
      <c r="M4540" s="110" t="s">
        <v>29396</v>
      </c>
      <c r="N4540" s="111" t="s">
        <v>17417</v>
      </c>
      <c r="O4540" s="111" t="s">
        <v>29397</v>
      </c>
      <c r="P4540" s="110" t="s">
        <v>17248</v>
      </c>
      <c r="Q4540" s="112">
        <v>0</v>
      </c>
      <c r="R4540" s="111" t="s">
        <v>17249</v>
      </c>
      <c r="S4540" s="112"/>
    </row>
    <row r="4541" spans="7:19" ht="22.5">
      <c r="G4541" s="109" t="s">
        <v>13015</v>
      </c>
      <c r="H4541" s="110" t="s">
        <v>15151</v>
      </c>
      <c r="I4541" s="109" t="s">
        <v>28543</v>
      </c>
      <c r="J4541" s="110" t="s">
        <v>28544</v>
      </c>
      <c r="K4541" s="110" t="s">
        <v>15151</v>
      </c>
      <c r="L4541" s="109" t="s">
        <v>21030</v>
      </c>
      <c r="M4541" s="110" t="s">
        <v>29398</v>
      </c>
      <c r="N4541" s="111" t="s">
        <v>17417</v>
      </c>
      <c r="O4541" s="111" t="s">
        <v>29399</v>
      </c>
      <c r="P4541" s="110" t="s">
        <v>17248</v>
      </c>
      <c r="Q4541" s="112">
        <v>0</v>
      </c>
      <c r="R4541" s="111" t="s">
        <v>17249</v>
      </c>
      <c r="S4541" s="112"/>
    </row>
    <row r="4542" spans="7:19" ht="33.75">
      <c r="G4542" s="109" t="s">
        <v>29400</v>
      </c>
      <c r="H4542" s="110" t="s">
        <v>17438</v>
      </c>
      <c r="I4542" s="109" t="s">
        <v>29401</v>
      </c>
      <c r="J4542" s="110" t="s">
        <v>903</v>
      </c>
      <c r="K4542" s="110" t="s">
        <v>17252</v>
      </c>
      <c r="L4542" s="109" t="s">
        <v>29402</v>
      </c>
      <c r="M4542" s="110" t="s">
        <v>29403</v>
      </c>
      <c r="N4542" s="111" t="s">
        <v>17417</v>
      </c>
      <c r="O4542" s="111" t="s">
        <v>29404</v>
      </c>
      <c r="P4542" s="110" t="s">
        <v>17248</v>
      </c>
      <c r="Q4542" s="112">
        <v>0</v>
      </c>
      <c r="R4542" s="111" t="s">
        <v>17249</v>
      </c>
      <c r="S4542" s="112"/>
    </row>
    <row r="4543" spans="7:19" ht="33.75">
      <c r="G4543" s="109" t="s">
        <v>29405</v>
      </c>
      <c r="H4543" s="110" t="s">
        <v>17438</v>
      </c>
      <c r="I4543" s="109" t="s">
        <v>29401</v>
      </c>
      <c r="J4543" s="110" t="s">
        <v>903</v>
      </c>
      <c r="K4543" s="110" t="s">
        <v>17252</v>
      </c>
      <c r="L4543" s="109" t="s">
        <v>29406</v>
      </c>
      <c r="M4543" s="110" t="s">
        <v>29407</v>
      </c>
      <c r="N4543" s="111" t="s">
        <v>17417</v>
      </c>
      <c r="O4543" s="111" t="s">
        <v>29408</v>
      </c>
      <c r="P4543" s="110" t="s">
        <v>17248</v>
      </c>
      <c r="Q4543" s="112">
        <v>0</v>
      </c>
      <c r="R4543" s="111" t="s">
        <v>17249</v>
      </c>
      <c r="S4543" s="112"/>
    </row>
    <row r="4544" spans="7:19" ht="67.5">
      <c r="G4544" s="109" t="s">
        <v>13016</v>
      </c>
      <c r="H4544" s="110" t="s">
        <v>15910</v>
      </c>
      <c r="I4544" s="109" t="s">
        <v>29409</v>
      </c>
      <c r="J4544" s="110" t="s">
        <v>2664</v>
      </c>
      <c r="K4544" s="110" t="s">
        <v>29410</v>
      </c>
      <c r="L4544" s="109" t="s">
        <v>17260</v>
      </c>
      <c r="M4544" s="110" t="s">
        <v>29411</v>
      </c>
      <c r="N4544" s="111" t="s">
        <v>17246</v>
      </c>
      <c r="O4544" s="111" t="s">
        <v>29412</v>
      </c>
      <c r="P4544" s="110" t="s">
        <v>17248</v>
      </c>
      <c r="Q4544" s="112">
        <v>0</v>
      </c>
      <c r="R4544" s="111" t="s">
        <v>17249</v>
      </c>
      <c r="S4544" s="112"/>
    </row>
    <row r="4545" spans="7:19" ht="22.5">
      <c r="G4545" s="109" t="s">
        <v>13017</v>
      </c>
      <c r="H4545" s="110" t="s">
        <v>15144</v>
      </c>
      <c r="I4545" s="109" t="s">
        <v>29413</v>
      </c>
      <c r="J4545" s="110" t="s">
        <v>8150</v>
      </c>
      <c r="K4545" s="110" t="s">
        <v>29414</v>
      </c>
      <c r="L4545" s="109" t="s">
        <v>29415</v>
      </c>
      <c r="M4545" s="110" t="s">
        <v>17360</v>
      </c>
      <c r="N4545" s="111" t="s">
        <v>17353</v>
      </c>
      <c r="O4545" s="111" t="s">
        <v>29416</v>
      </c>
      <c r="P4545" s="110" t="s">
        <v>17248</v>
      </c>
      <c r="Q4545" s="112">
        <v>0</v>
      </c>
      <c r="R4545" s="111" t="s">
        <v>17249</v>
      </c>
      <c r="S4545" s="112"/>
    </row>
    <row r="4546" spans="7:19" ht="22.5">
      <c r="G4546" s="109" t="s">
        <v>13017</v>
      </c>
      <c r="H4546" s="110" t="s">
        <v>15144</v>
      </c>
      <c r="I4546" s="109" t="s">
        <v>29417</v>
      </c>
      <c r="J4546" s="110" t="s">
        <v>6459</v>
      </c>
      <c r="K4546" s="110" t="s">
        <v>28028</v>
      </c>
      <c r="L4546" s="109" t="s">
        <v>29415</v>
      </c>
      <c r="M4546" s="110"/>
      <c r="N4546" s="111" t="s">
        <v>17353</v>
      </c>
      <c r="O4546" s="111" t="s">
        <v>29418</v>
      </c>
      <c r="P4546" s="110" t="s">
        <v>17248</v>
      </c>
      <c r="Q4546" s="112">
        <v>0</v>
      </c>
      <c r="R4546" s="111" t="s">
        <v>17249</v>
      </c>
      <c r="S4546" s="112"/>
    </row>
    <row r="4547" spans="7:19" ht="33.75">
      <c r="G4547" s="109" t="s">
        <v>13017</v>
      </c>
      <c r="H4547" s="110" t="s">
        <v>15144</v>
      </c>
      <c r="I4547" s="109" t="s">
        <v>29419</v>
      </c>
      <c r="J4547" s="110" t="s">
        <v>1046</v>
      </c>
      <c r="K4547" s="110" t="s">
        <v>29420</v>
      </c>
      <c r="L4547" s="109" t="s">
        <v>29415</v>
      </c>
      <c r="M4547" s="110"/>
      <c r="N4547" s="111" t="s">
        <v>17353</v>
      </c>
      <c r="O4547" s="111" t="s">
        <v>29421</v>
      </c>
      <c r="P4547" s="110" t="s">
        <v>17248</v>
      </c>
      <c r="Q4547" s="112">
        <v>0</v>
      </c>
      <c r="R4547" s="111" t="s">
        <v>17249</v>
      </c>
      <c r="S4547" s="112"/>
    </row>
    <row r="4548" spans="7:19" ht="22.5">
      <c r="G4548" s="109" t="s">
        <v>13018</v>
      </c>
      <c r="H4548" s="110" t="s">
        <v>15911</v>
      </c>
      <c r="I4548" s="109" t="s">
        <v>29422</v>
      </c>
      <c r="J4548" s="110" t="s">
        <v>8150</v>
      </c>
      <c r="K4548" s="110" t="s">
        <v>15911</v>
      </c>
      <c r="L4548" s="109" t="s">
        <v>29423</v>
      </c>
      <c r="M4548" s="110" t="s">
        <v>29424</v>
      </c>
      <c r="N4548" s="111" t="s">
        <v>17623</v>
      </c>
      <c r="O4548" s="111" t="s">
        <v>29425</v>
      </c>
      <c r="P4548" s="110" t="s">
        <v>17248</v>
      </c>
      <c r="Q4548" s="112">
        <v>0</v>
      </c>
      <c r="R4548" s="111" t="s">
        <v>17249</v>
      </c>
      <c r="S4548" s="112"/>
    </row>
    <row r="4549" spans="7:19" ht="22.5">
      <c r="G4549" s="109" t="s">
        <v>13019</v>
      </c>
      <c r="H4549" s="110" t="s">
        <v>15912</v>
      </c>
      <c r="I4549" s="109" t="s">
        <v>29426</v>
      </c>
      <c r="J4549" s="110" t="s">
        <v>1864</v>
      </c>
      <c r="K4549" s="110" t="s">
        <v>29427</v>
      </c>
      <c r="L4549" s="109" t="s">
        <v>29428</v>
      </c>
      <c r="M4549" s="110" t="s">
        <v>29429</v>
      </c>
      <c r="N4549" s="111" t="s">
        <v>17623</v>
      </c>
      <c r="O4549" s="111" t="s">
        <v>29430</v>
      </c>
      <c r="P4549" s="110" t="s">
        <v>17248</v>
      </c>
      <c r="Q4549" s="112">
        <v>0</v>
      </c>
      <c r="R4549" s="111" t="s">
        <v>17249</v>
      </c>
      <c r="S4549" s="112"/>
    </row>
    <row r="4550" spans="7:19" ht="22.5">
      <c r="G4550" s="109" t="s">
        <v>13019</v>
      </c>
      <c r="H4550" s="110" t="s">
        <v>15912</v>
      </c>
      <c r="I4550" s="109" t="s">
        <v>29431</v>
      </c>
      <c r="J4550" s="110" t="s">
        <v>9946</v>
      </c>
      <c r="K4550" s="110" t="s">
        <v>29432</v>
      </c>
      <c r="L4550" s="109" t="s">
        <v>29428</v>
      </c>
      <c r="M4550" s="110"/>
      <c r="N4550" s="111" t="s">
        <v>17623</v>
      </c>
      <c r="O4550" s="111" t="s">
        <v>29433</v>
      </c>
      <c r="P4550" s="110" t="s">
        <v>17248</v>
      </c>
      <c r="Q4550" s="112">
        <v>0</v>
      </c>
      <c r="R4550" s="111" t="s">
        <v>17249</v>
      </c>
      <c r="S4550" s="112"/>
    </row>
    <row r="4551" spans="7:19" ht="22.5">
      <c r="G4551" s="109" t="s">
        <v>13019</v>
      </c>
      <c r="H4551" s="110" t="s">
        <v>15912</v>
      </c>
      <c r="I4551" s="109" t="s">
        <v>29419</v>
      </c>
      <c r="J4551" s="110" t="s">
        <v>1046</v>
      </c>
      <c r="K4551" s="110" t="s">
        <v>29434</v>
      </c>
      <c r="L4551" s="109" t="s">
        <v>29428</v>
      </c>
      <c r="M4551" s="110"/>
      <c r="N4551" s="111" t="s">
        <v>17623</v>
      </c>
      <c r="O4551" s="111" t="s">
        <v>29435</v>
      </c>
      <c r="P4551" s="110" t="s">
        <v>17248</v>
      </c>
      <c r="Q4551" s="112">
        <v>0</v>
      </c>
      <c r="R4551" s="111" t="s">
        <v>17249</v>
      </c>
      <c r="S4551" s="112"/>
    </row>
    <row r="4552" spans="7:19" ht="22.5">
      <c r="G4552" s="109" t="s">
        <v>13019</v>
      </c>
      <c r="H4552" s="110" t="s">
        <v>15912</v>
      </c>
      <c r="I4552" s="109" t="s">
        <v>29436</v>
      </c>
      <c r="J4552" s="110" t="s">
        <v>1529</v>
      </c>
      <c r="K4552" s="110" t="s">
        <v>29437</v>
      </c>
      <c r="L4552" s="109" t="s">
        <v>29428</v>
      </c>
      <c r="M4552" s="110"/>
      <c r="N4552" s="111" t="s">
        <v>17623</v>
      </c>
      <c r="O4552" s="111" t="s">
        <v>29438</v>
      </c>
      <c r="P4552" s="110" t="s">
        <v>17248</v>
      </c>
      <c r="Q4552" s="112">
        <v>0</v>
      </c>
      <c r="R4552" s="111" t="s">
        <v>17249</v>
      </c>
      <c r="S4552" s="112"/>
    </row>
    <row r="4553" spans="7:19" ht="22.5">
      <c r="G4553" s="109" t="s">
        <v>13019</v>
      </c>
      <c r="H4553" s="110" t="s">
        <v>15912</v>
      </c>
      <c r="I4553" s="109" t="s">
        <v>29439</v>
      </c>
      <c r="J4553" s="110" t="s">
        <v>6719</v>
      </c>
      <c r="K4553" s="110" t="s">
        <v>29440</v>
      </c>
      <c r="L4553" s="109" t="s">
        <v>29428</v>
      </c>
      <c r="M4553" s="110"/>
      <c r="N4553" s="111" t="s">
        <v>17623</v>
      </c>
      <c r="O4553" s="111" t="s">
        <v>29441</v>
      </c>
      <c r="P4553" s="110" t="s">
        <v>17248</v>
      </c>
      <c r="Q4553" s="112">
        <v>0</v>
      </c>
      <c r="R4553" s="111" t="s">
        <v>17249</v>
      </c>
      <c r="S4553" s="112"/>
    </row>
    <row r="4554" spans="7:19" ht="22.5">
      <c r="G4554" s="109" t="s">
        <v>13019</v>
      </c>
      <c r="H4554" s="110" t="s">
        <v>15912</v>
      </c>
      <c r="I4554" s="109" t="s">
        <v>29442</v>
      </c>
      <c r="J4554" s="110" t="s">
        <v>7616</v>
      </c>
      <c r="K4554" s="110" t="s">
        <v>29443</v>
      </c>
      <c r="L4554" s="109" t="s">
        <v>29428</v>
      </c>
      <c r="M4554" s="110"/>
      <c r="N4554" s="111" t="s">
        <v>17623</v>
      </c>
      <c r="O4554" s="111" t="s">
        <v>29444</v>
      </c>
      <c r="P4554" s="110" t="s">
        <v>17248</v>
      </c>
      <c r="Q4554" s="112">
        <v>0</v>
      </c>
      <c r="R4554" s="111" t="s">
        <v>17249</v>
      </c>
      <c r="S4554" s="112"/>
    </row>
    <row r="4555" spans="7:19" ht="22.5">
      <c r="G4555" s="109" t="s">
        <v>13019</v>
      </c>
      <c r="H4555" s="110" t="s">
        <v>15912</v>
      </c>
      <c r="I4555" s="109" t="s">
        <v>29445</v>
      </c>
      <c r="J4555" s="110" t="s">
        <v>5122</v>
      </c>
      <c r="K4555" s="110" t="s">
        <v>29446</v>
      </c>
      <c r="L4555" s="109" t="s">
        <v>29428</v>
      </c>
      <c r="M4555" s="110"/>
      <c r="N4555" s="111" t="s">
        <v>17623</v>
      </c>
      <c r="O4555" s="111" t="s">
        <v>29447</v>
      </c>
      <c r="P4555" s="110" t="s">
        <v>17248</v>
      </c>
      <c r="Q4555" s="112">
        <v>0</v>
      </c>
      <c r="R4555" s="111" t="s">
        <v>17249</v>
      </c>
      <c r="S4555" s="112"/>
    </row>
    <row r="4556" spans="7:19" ht="22.5">
      <c r="G4556" s="109" t="s">
        <v>13019</v>
      </c>
      <c r="H4556" s="110" t="s">
        <v>15912</v>
      </c>
      <c r="I4556" s="109" t="s">
        <v>29448</v>
      </c>
      <c r="J4556" s="110" t="s">
        <v>1788</v>
      </c>
      <c r="K4556" s="110" t="s">
        <v>29449</v>
      </c>
      <c r="L4556" s="109" t="s">
        <v>29428</v>
      </c>
      <c r="M4556" s="110"/>
      <c r="N4556" s="111" t="s">
        <v>17623</v>
      </c>
      <c r="O4556" s="111" t="s">
        <v>29450</v>
      </c>
      <c r="P4556" s="110" t="s">
        <v>17248</v>
      </c>
      <c r="Q4556" s="112">
        <v>0</v>
      </c>
      <c r="R4556" s="111" t="s">
        <v>17249</v>
      </c>
      <c r="S4556" s="112"/>
    </row>
    <row r="4557" spans="7:19" ht="22.5">
      <c r="G4557" s="109" t="s">
        <v>13019</v>
      </c>
      <c r="H4557" s="110" t="s">
        <v>15912</v>
      </c>
      <c r="I4557" s="109" t="s">
        <v>29451</v>
      </c>
      <c r="J4557" s="110" t="s">
        <v>10865</v>
      </c>
      <c r="K4557" s="110" t="s">
        <v>29452</v>
      </c>
      <c r="L4557" s="109" t="s">
        <v>29428</v>
      </c>
      <c r="M4557" s="110"/>
      <c r="N4557" s="111" t="s">
        <v>17623</v>
      </c>
      <c r="O4557" s="111" t="s">
        <v>29453</v>
      </c>
      <c r="P4557" s="110" t="s">
        <v>17248</v>
      </c>
      <c r="Q4557" s="112">
        <v>0</v>
      </c>
      <c r="R4557" s="111" t="s">
        <v>17249</v>
      </c>
      <c r="S4557" s="112"/>
    </row>
    <row r="4558" spans="7:19" ht="22.5">
      <c r="G4558" s="109" t="s">
        <v>13019</v>
      </c>
      <c r="H4558" s="110" t="s">
        <v>15912</v>
      </c>
      <c r="I4558" s="109" t="s">
        <v>29454</v>
      </c>
      <c r="J4558" s="110" t="s">
        <v>11251</v>
      </c>
      <c r="K4558" s="110" t="s">
        <v>29455</v>
      </c>
      <c r="L4558" s="109" t="s">
        <v>29428</v>
      </c>
      <c r="M4558" s="110"/>
      <c r="N4558" s="111" t="s">
        <v>17623</v>
      </c>
      <c r="O4558" s="111" t="s">
        <v>29456</v>
      </c>
      <c r="P4558" s="110" t="s">
        <v>17248</v>
      </c>
      <c r="Q4558" s="112">
        <v>0</v>
      </c>
      <c r="R4558" s="111" t="s">
        <v>17249</v>
      </c>
      <c r="S4558" s="112"/>
    </row>
    <row r="4559" spans="7:19" ht="22.5">
      <c r="G4559" s="109" t="s">
        <v>13020</v>
      </c>
      <c r="H4559" s="110" t="s">
        <v>15913</v>
      </c>
      <c r="I4559" s="109" t="s">
        <v>29457</v>
      </c>
      <c r="J4559" s="110" t="s">
        <v>2420</v>
      </c>
      <c r="K4559" s="110" t="s">
        <v>29458</v>
      </c>
      <c r="L4559" s="109" t="s">
        <v>29459</v>
      </c>
      <c r="M4559" s="110" t="s">
        <v>29460</v>
      </c>
      <c r="N4559" s="111" t="s">
        <v>17623</v>
      </c>
      <c r="O4559" s="111" t="s">
        <v>29461</v>
      </c>
      <c r="P4559" s="110" t="s">
        <v>17248</v>
      </c>
      <c r="Q4559" s="112">
        <v>0</v>
      </c>
      <c r="R4559" s="111" t="s">
        <v>17249</v>
      </c>
      <c r="S4559" s="112"/>
    </row>
    <row r="4560" spans="7:19" ht="22.5">
      <c r="G4560" s="109" t="s">
        <v>13021</v>
      </c>
      <c r="H4560" s="110" t="s">
        <v>15914</v>
      </c>
      <c r="I4560" s="109" t="s">
        <v>29462</v>
      </c>
      <c r="J4560" s="110" t="s">
        <v>8150</v>
      </c>
      <c r="K4560" s="110" t="s">
        <v>15914</v>
      </c>
      <c r="L4560" s="109" t="s">
        <v>29463</v>
      </c>
      <c r="M4560" s="110" t="s">
        <v>29464</v>
      </c>
      <c r="N4560" s="111" t="s">
        <v>25930</v>
      </c>
      <c r="O4560" s="111" t="s">
        <v>29465</v>
      </c>
      <c r="P4560" s="110" t="s">
        <v>17248</v>
      </c>
      <c r="Q4560" s="112">
        <v>0</v>
      </c>
      <c r="R4560" s="111" t="s">
        <v>17249</v>
      </c>
      <c r="S4560" s="112"/>
    </row>
    <row r="4561" spans="7:19" ht="22.5">
      <c r="G4561" s="109" t="s">
        <v>13021</v>
      </c>
      <c r="H4561" s="110" t="s">
        <v>15914</v>
      </c>
      <c r="I4561" s="109" t="s">
        <v>29454</v>
      </c>
      <c r="J4561" s="110" t="s">
        <v>11251</v>
      </c>
      <c r="K4561" s="110" t="s">
        <v>15914</v>
      </c>
      <c r="L4561" s="109" t="s">
        <v>29463</v>
      </c>
      <c r="M4561" s="110"/>
      <c r="N4561" s="111" t="s">
        <v>25930</v>
      </c>
      <c r="O4561" s="111" t="s">
        <v>29466</v>
      </c>
      <c r="P4561" s="110" t="s">
        <v>17248</v>
      </c>
      <c r="Q4561" s="112">
        <v>0</v>
      </c>
      <c r="R4561" s="111" t="s">
        <v>17249</v>
      </c>
      <c r="S4561" s="112"/>
    </row>
    <row r="4562" spans="7:19" ht="22.5">
      <c r="G4562" s="109" t="s">
        <v>13021</v>
      </c>
      <c r="H4562" s="110" t="s">
        <v>15914</v>
      </c>
      <c r="I4562" s="109" t="s">
        <v>29467</v>
      </c>
      <c r="J4562" s="110" t="s">
        <v>737</v>
      </c>
      <c r="K4562" s="110" t="s">
        <v>15914</v>
      </c>
      <c r="L4562" s="109" t="s">
        <v>29463</v>
      </c>
      <c r="M4562" s="110" t="s">
        <v>29468</v>
      </c>
      <c r="N4562" s="111" t="s">
        <v>25930</v>
      </c>
      <c r="O4562" s="111" t="s">
        <v>29469</v>
      </c>
      <c r="P4562" s="110" t="s">
        <v>17248</v>
      </c>
      <c r="Q4562" s="112">
        <v>0</v>
      </c>
      <c r="R4562" s="111" t="s">
        <v>17249</v>
      </c>
      <c r="S4562" s="112"/>
    </row>
    <row r="4563" spans="7:19" ht="22.5">
      <c r="G4563" s="109" t="s">
        <v>13021</v>
      </c>
      <c r="H4563" s="110" t="s">
        <v>15914</v>
      </c>
      <c r="I4563" s="109" t="s">
        <v>29470</v>
      </c>
      <c r="J4563" s="110" t="s">
        <v>1779</v>
      </c>
      <c r="K4563" s="110" t="s">
        <v>15914</v>
      </c>
      <c r="L4563" s="109" t="s">
        <v>29463</v>
      </c>
      <c r="M4563" s="110"/>
      <c r="N4563" s="111" t="s">
        <v>25930</v>
      </c>
      <c r="O4563" s="111" t="s">
        <v>29471</v>
      </c>
      <c r="P4563" s="110" t="s">
        <v>17248</v>
      </c>
      <c r="Q4563" s="112">
        <v>0</v>
      </c>
      <c r="R4563" s="111" t="s">
        <v>17249</v>
      </c>
      <c r="S4563" s="112"/>
    </row>
    <row r="4564" spans="7:19" ht="22.5">
      <c r="G4564" s="109" t="s">
        <v>13021</v>
      </c>
      <c r="H4564" s="110" t="s">
        <v>15914</v>
      </c>
      <c r="I4564" s="109" t="s">
        <v>29419</v>
      </c>
      <c r="J4564" s="110" t="s">
        <v>1046</v>
      </c>
      <c r="K4564" s="110" t="s">
        <v>15914</v>
      </c>
      <c r="L4564" s="109" t="s">
        <v>29463</v>
      </c>
      <c r="M4564" s="110" t="s">
        <v>29472</v>
      </c>
      <c r="N4564" s="111" t="s">
        <v>25930</v>
      </c>
      <c r="O4564" s="111" t="s">
        <v>29473</v>
      </c>
      <c r="P4564" s="110" t="s">
        <v>17248</v>
      </c>
      <c r="Q4564" s="112">
        <v>0</v>
      </c>
      <c r="R4564" s="111" t="s">
        <v>17249</v>
      </c>
      <c r="S4564" s="112"/>
    </row>
    <row r="4565" spans="7:19" ht="22.5">
      <c r="G4565" s="109" t="s">
        <v>13021</v>
      </c>
      <c r="H4565" s="110" t="s">
        <v>15914</v>
      </c>
      <c r="I4565" s="109" t="s">
        <v>27443</v>
      </c>
      <c r="J4565" s="110" t="s">
        <v>1114</v>
      </c>
      <c r="K4565" s="110" t="s">
        <v>15914</v>
      </c>
      <c r="L4565" s="109" t="s">
        <v>29463</v>
      </c>
      <c r="M4565" s="110" t="s">
        <v>29474</v>
      </c>
      <c r="N4565" s="111" t="s">
        <v>25930</v>
      </c>
      <c r="O4565" s="111" t="s">
        <v>29475</v>
      </c>
      <c r="P4565" s="110" t="s">
        <v>17248</v>
      </c>
      <c r="Q4565" s="112">
        <v>0</v>
      </c>
      <c r="R4565" s="111" t="s">
        <v>17249</v>
      </c>
      <c r="S4565" s="112"/>
    </row>
    <row r="4566" spans="7:19" ht="22.5">
      <c r="G4566" s="109" t="s">
        <v>13021</v>
      </c>
      <c r="H4566" s="110" t="s">
        <v>15914</v>
      </c>
      <c r="I4566" s="109" t="s">
        <v>29476</v>
      </c>
      <c r="J4566" s="110" t="s">
        <v>1864</v>
      </c>
      <c r="K4566" s="110" t="s">
        <v>15914</v>
      </c>
      <c r="L4566" s="109" t="s">
        <v>29463</v>
      </c>
      <c r="M4566" s="110" t="s">
        <v>29477</v>
      </c>
      <c r="N4566" s="111" t="s">
        <v>25930</v>
      </c>
      <c r="O4566" s="111" t="s">
        <v>29478</v>
      </c>
      <c r="P4566" s="110" t="s">
        <v>17248</v>
      </c>
      <c r="Q4566" s="112">
        <v>0</v>
      </c>
      <c r="R4566" s="111" t="s">
        <v>17249</v>
      </c>
      <c r="S4566" s="112"/>
    </row>
    <row r="4567" spans="7:19" ht="22.5">
      <c r="G4567" s="109" t="s">
        <v>13021</v>
      </c>
      <c r="H4567" s="110" t="s">
        <v>15914</v>
      </c>
      <c r="I4567" s="109" t="s">
        <v>29479</v>
      </c>
      <c r="J4567" s="110" t="s">
        <v>2107</v>
      </c>
      <c r="K4567" s="110" t="s">
        <v>15914</v>
      </c>
      <c r="L4567" s="109" t="s">
        <v>29463</v>
      </c>
      <c r="M4567" s="110" t="s">
        <v>29480</v>
      </c>
      <c r="N4567" s="111" t="s">
        <v>25930</v>
      </c>
      <c r="O4567" s="111" t="s">
        <v>29481</v>
      </c>
      <c r="P4567" s="110" t="s">
        <v>17248</v>
      </c>
      <c r="Q4567" s="112">
        <v>0</v>
      </c>
      <c r="R4567" s="111" t="s">
        <v>17249</v>
      </c>
      <c r="S4567" s="112"/>
    </row>
    <row r="4568" spans="7:19" ht="22.5">
      <c r="G4568" s="109" t="s">
        <v>13021</v>
      </c>
      <c r="H4568" s="110" t="s">
        <v>15914</v>
      </c>
      <c r="I4568" s="109" t="s">
        <v>29457</v>
      </c>
      <c r="J4568" s="110" t="s">
        <v>2420</v>
      </c>
      <c r="K4568" s="110" t="s">
        <v>15914</v>
      </c>
      <c r="L4568" s="109" t="s">
        <v>29463</v>
      </c>
      <c r="M4568" s="110" t="s">
        <v>29482</v>
      </c>
      <c r="N4568" s="111" t="s">
        <v>25930</v>
      </c>
      <c r="O4568" s="111" t="s">
        <v>29483</v>
      </c>
      <c r="P4568" s="110" t="s">
        <v>17248</v>
      </c>
      <c r="Q4568" s="112">
        <v>0</v>
      </c>
      <c r="R4568" s="111" t="s">
        <v>17249</v>
      </c>
      <c r="S4568" s="112"/>
    </row>
    <row r="4569" spans="7:19" ht="22.5">
      <c r="G4569" s="109" t="s">
        <v>13021</v>
      </c>
      <c r="H4569" s="110" t="s">
        <v>15914</v>
      </c>
      <c r="I4569" s="109" t="s">
        <v>29484</v>
      </c>
      <c r="J4569" s="110" t="s">
        <v>5120</v>
      </c>
      <c r="K4569" s="110" t="s">
        <v>15914</v>
      </c>
      <c r="L4569" s="109" t="s">
        <v>29463</v>
      </c>
      <c r="M4569" s="110" t="s">
        <v>29485</v>
      </c>
      <c r="N4569" s="111" t="s">
        <v>25930</v>
      </c>
      <c r="O4569" s="111" t="s">
        <v>29486</v>
      </c>
      <c r="P4569" s="110" t="s">
        <v>17248</v>
      </c>
      <c r="Q4569" s="112">
        <v>0</v>
      </c>
      <c r="R4569" s="111" t="s">
        <v>17249</v>
      </c>
      <c r="S4569" s="112"/>
    </row>
    <row r="4570" spans="7:19" ht="22.5">
      <c r="G4570" s="109" t="s">
        <v>13021</v>
      </c>
      <c r="H4570" s="110" t="s">
        <v>15914</v>
      </c>
      <c r="I4570" s="109" t="s">
        <v>29445</v>
      </c>
      <c r="J4570" s="110" t="s">
        <v>5122</v>
      </c>
      <c r="K4570" s="110" t="s">
        <v>15914</v>
      </c>
      <c r="L4570" s="109" t="s">
        <v>29463</v>
      </c>
      <c r="M4570" s="110" t="s">
        <v>29487</v>
      </c>
      <c r="N4570" s="111" t="s">
        <v>25930</v>
      </c>
      <c r="O4570" s="111" t="s">
        <v>29488</v>
      </c>
      <c r="P4570" s="110" t="s">
        <v>17248</v>
      </c>
      <c r="Q4570" s="112">
        <v>0</v>
      </c>
      <c r="R4570" s="111" t="s">
        <v>17249</v>
      </c>
      <c r="S4570" s="112"/>
    </row>
    <row r="4571" spans="7:19" ht="22.5">
      <c r="G4571" s="109" t="s">
        <v>13021</v>
      </c>
      <c r="H4571" s="110" t="s">
        <v>15914</v>
      </c>
      <c r="I4571" s="109" t="s">
        <v>29451</v>
      </c>
      <c r="J4571" s="110" t="s">
        <v>10865</v>
      </c>
      <c r="K4571" s="110" t="s">
        <v>15914</v>
      </c>
      <c r="L4571" s="109" t="s">
        <v>29463</v>
      </c>
      <c r="M4571" s="110" t="s">
        <v>29489</v>
      </c>
      <c r="N4571" s="111" t="s">
        <v>25930</v>
      </c>
      <c r="O4571" s="111" t="s">
        <v>29490</v>
      </c>
      <c r="P4571" s="110" t="s">
        <v>17248</v>
      </c>
      <c r="Q4571" s="112">
        <v>0</v>
      </c>
      <c r="R4571" s="111" t="s">
        <v>17249</v>
      </c>
      <c r="S4571" s="112"/>
    </row>
    <row r="4572" spans="7:19" ht="22.5">
      <c r="G4572" s="109" t="s">
        <v>13021</v>
      </c>
      <c r="H4572" s="110" t="s">
        <v>15914</v>
      </c>
      <c r="I4572" s="109" t="s">
        <v>29431</v>
      </c>
      <c r="J4572" s="110" t="s">
        <v>9946</v>
      </c>
      <c r="K4572" s="110" t="s">
        <v>15914</v>
      </c>
      <c r="L4572" s="109" t="s">
        <v>29463</v>
      </c>
      <c r="M4572" s="110" t="s">
        <v>29491</v>
      </c>
      <c r="N4572" s="111" t="s">
        <v>25930</v>
      </c>
      <c r="O4572" s="111" t="s">
        <v>29492</v>
      </c>
      <c r="P4572" s="110" t="s">
        <v>17248</v>
      </c>
      <c r="Q4572" s="112">
        <v>0</v>
      </c>
      <c r="R4572" s="111" t="s">
        <v>17249</v>
      </c>
      <c r="S4572" s="112"/>
    </row>
    <row r="4573" spans="7:19" ht="22.5">
      <c r="G4573" s="109" t="s">
        <v>13021</v>
      </c>
      <c r="H4573" s="110" t="s">
        <v>15914</v>
      </c>
      <c r="I4573" s="109" t="s">
        <v>29493</v>
      </c>
      <c r="J4573" s="110" t="s">
        <v>9106</v>
      </c>
      <c r="K4573" s="110" t="s">
        <v>15914</v>
      </c>
      <c r="L4573" s="109" t="s">
        <v>29463</v>
      </c>
      <c r="M4573" s="110" t="s">
        <v>29494</v>
      </c>
      <c r="N4573" s="111" t="s">
        <v>25930</v>
      </c>
      <c r="O4573" s="111" t="s">
        <v>29495</v>
      </c>
      <c r="P4573" s="110" t="s">
        <v>17248</v>
      </c>
      <c r="Q4573" s="112">
        <v>0</v>
      </c>
      <c r="R4573" s="111" t="s">
        <v>17249</v>
      </c>
      <c r="S4573" s="112"/>
    </row>
    <row r="4574" spans="7:19" ht="22.5">
      <c r="G4574" s="109" t="s">
        <v>13021</v>
      </c>
      <c r="H4574" s="110" t="s">
        <v>15914</v>
      </c>
      <c r="I4574" s="109" t="s">
        <v>29496</v>
      </c>
      <c r="J4574" s="110" t="s">
        <v>6373</v>
      </c>
      <c r="K4574" s="110" t="s">
        <v>15914</v>
      </c>
      <c r="L4574" s="109" t="s">
        <v>29463</v>
      </c>
      <c r="M4574" s="110"/>
      <c r="N4574" s="111" t="s">
        <v>25930</v>
      </c>
      <c r="O4574" s="111" t="s">
        <v>29497</v>
      </c>
      <c r="P4574" s="110" t="s">
        <v>17248</v>
      </c>
      <c r="Q4574" s="112">
        <v>0</v>
      </c>
      <c r="R4574" s="111" t="s">
        <v>17249</v>
      </c>
      <c r="S4574" s="112"/>
    </row>
    <row r="4575" spans="7:19" ht="22.5">
      <c r="G4575" s="109" t="s">
        <v>13021</v>
      </c>
      <c r="H4575" s="110" t="s">
        <v>15914</v>
      </c>
      <c r="I4575" s="109" t="s">
        <v>29498</v>
      </c>
      <c r="J4575" s="110" t="s">
        <v>6192</v>
      </c>
      <c r="K4575" s="110" t="s">
        <v>15914</v>
      </c>
      <c r="L4575" s="109" t="s">
        <v>29463</v>
      </c>
      <c r="M4575" s="110"/>
      <c r="N4575" s="111" t="s">
        <v>25930</v>
      </c>
      <c r="O4575" s="111" t="s">
        <v>29499</v>
      </c>
      <c r="P4575" s="110" t="s">
        <v>17248</v>
      </c>
      <c r="Q4575" s="112">
        <v>0</v>
      </c>
      <c r="R4575" s="111" t="s">
        <v>17249</v>
      </c>
      <c r="S4575" s="112"/>
    </row>
    <row r="4576" spans="7:19" ht="22.5">
      <c r="G4576" s="109" t="s">
        <v>13021</v>
      </c>
      <c r="H4576" s="110" t="s">
        <v>15914</v>
      </c>
      <c r="I4576" s="109" t="s">
        <v>29436</v>
      </c>
      <c r="J4576" s="110" t="s">
        <v>1529</v>
      </c>
      <c r="K4576" s="110" t="s">
        <v>15914</v>
      </c>
      <c r="L4576" s="109" t="s">
        <v>29463</v>
      </c>
      <c r="M4576" s="110"/>
      <c r="N4576" s="111" t="s">
        <v>25930</v>
      </c>
      <c r="O4576" s="111" t="s">
        <v>29500</v>
      </c>
      <c r="P4576" s="110" t="s">
        <v>17248</v>
      </c>
      <c r="Q4576" s="112">
        <v>0</v>
      </c>
      <c r="R4576" s="111" t="s">
        <v>17249</v>
      </c>
      <c r="S4576" s="112"/>
    </row>
    <row r="4577" spans="7:19" ht="22.5">
      <c r="G4577" s="109" t="s">
        <v>13021</v>
      </c>
      <c r="H4577" s="110" t="s">
        <v>15914</v>
      </c>
      <c r="I4577" s="109" t="s">
        <v>21648</v>
      </c>
      <c r="J4577" s="110" t="s">
        <v>2464</v>
      </c>
      <c r="K4577" s="110" t="s">
        <v>15914</v>
      </c>
      <c r="L4577" s="109" t="s">
        <v>29463</v>
      </c>
      <c r="M4577" s="110" t="s">
        <v>29501</v>
      </c>
      <c r="N4577" s="111" t="s">
        <v>25930</v>
      </c>
      <c r="O4577" s="111" t="s">
        <v>29502</v>
      </c>
      <c r="P4577" s="110" t="s">
        <v>17248</v>
      </c>
      <c r="Q4577" s="112">
        <v>0</v>
      </c>
      <c r="R4577" s="111" t="s">
        <v>17249</v>
      </c>
      <c r="S4577" s="112"/>
    </row>
    <row r="4578" spans="7:19" ht="22.5">
      <c r="G4578" s="109" t="s">
        <v>13021</v>
      </c>
      <c r="H4578" s="110" t="s">
        <v>15914</v>
      </c>
      <c r="I4578" s="109" t="s">
        <v>29503</v>
      </c>
      <c r="J4578" s="110" t="s">
        <v>5091</v>
      </c>
      <c r="K4578" s="110" t="s">
        <v>15914</v>
      </c>
      <c r="L4578" s="109" t="s">
        <v>29463</v>
      </c>
      <c r="M4578" s="110" t="s">
        <v>29504</v>
      </c>
      <c r="N4578" s="111" t="s">
        <v>25930</v>
      </c>
      <c r="O4578" s="111" t="s">
        <v>29505</v>
      </c>
      <c r="P4578" s="110" t="s">
        <v>17248</v>
      </c>
      <c r="Q4578" s="112">
        <v>0</v>
      </c>
      <c r="R4578" s="111" t="s">
        <v>17249</v>
      </c>
      <c r="S4578" s="112"/>
    </row>
    <row r="4579" spans="7:19" ht="22.5">
      <c r="G4579" s="109" t="s">
        <v>13021</v>
      </c>
      <c r="H4579" s="110" t="s">
        <v>15914</v>
      </c>
      <c r="I4579" s="109" t="s">
        <v>29506</v>
      </c>
      <c r="J4579" s="110" t="s">
        <v>6065</v>
      </c>
      <c r="K4579" s="110" t="s">
        <v>15914</v>
      </c>
      <c r="L4579" s="109" t="s">
        <v>29463</v>
      </c>
      <c r="M4579" s="110" t="s">
        <v>29507</v>
      </c>
      <c r="N4579" s="111" t="s">
        <v>25930</v>
      </c>
      <c r="O4579" s="111" t="s">
        <v>29508</v>
      </c>
      <c r="P4579" s="110" t="s">
        <v>17248</v>
      </c>
      <c r="Q4579" s="112">
        <v>0</v>
      </c>
      <c r="R4579" s="111" t="s">
        <v>17249</v>
      </c>
      <c r="S4579" s="112"/>
    </row>
    <row r="4580" spans="7:19" ht="22.5">
      <c r="G4580" s="109" t="s">
        <v>13021</v>
      </c>
      <c r="H4580" s="110" t="s">
        <v>15914</v>
      </c>
      <c r="I4580" s="109" t="s">
        <v>29509</v>
      </c>
      <c r="J4580" s="110" t="s">
        <v>6323</v>
      </c>
      <c r="K4580" s="110" t="s">
        <v>15914</v>
      </c>
      <c r="L4580" s="109" t="s">
        <v>29463</v>
      </c>
      <c r="M4580" s="110" t="s">
        <v>29510</v>
      </c>
      <c r="N4580" s="111" t="s">
        <v>25930</v>
      </c>
      <c r="O4580" s="111" t="s">
        <v>29511</v>
      </c>
      <c r="P4580" s="110" t="s">
        <v>17248</v>
      </c>
      <c r="Q4580" s="112">
        <v>0</v>
      </c>
      <c r="R4580" s="111" t="s">
        <v>17249</v>
      </c>
      <c r="S4580" s="112"/>
    </row>
    <row r="4581" spans="7:19" ht="22.5">
      <c r="G4581" s="109" t="s">
        <v>13021</v>
      </c>
      <c r="H4581" s="110" t="s">
        <v>15914</v>
      </c>
      <c r="I4581" s="109" t="s">
        <v>29512</v>
      </c>
      <c r="J4581" s="110" t="s">
        <v>7962</v>
      </c>
      <c r="K4581" s="110" t="s">
        <v>15914</v>
      </c>
      <c r="L4581" s="109" t="s">
        <v>29463</v>
      </c>
      <c r="M4581" s="110" t="s">
        <v>29513</v>
      </c>
      <c r="N4581" s="111" t="s">
        <v>25930</v>
      </c>
      <c r="O4581" s="111" t="s">
        <v>29514</v>
      </c>
      <c r="P4581" s="110" t="s">
        <v>17248</v>
      </c>
      <c r="Q4581" s="112">
        <v>0</v>
      </c>
      <c r="R4581" s="111" t="s">
        <v>17249</v>
      </c>
      <c r="S4581" s="112"/>
    </row>
    <row r="4582" spans="7:19" ht="22.5">
      <c r="G4582" s="109" t="s">
        <v>13021</v>
      </c>
      <c r="H4582" s="110" t="s">
        <v>15914</v>
      </c>
      <c r="I4582" s="109" t="s">
        <v>29515</v>
      </c>
      <c r="J4582" s="110" t="s">
        <v>6993</v>
      </c>
      <c r="K4582" s="110" t="s">
        <v>15914</v>
      </c>
      <c r="L4582" s="109" t="s">
        <v>29463</v>
      </c>
      <c r="M4582" s="110" t="s">
        <v>29516</v>
      </c>
      <c r="N4582" s="111" t="s">
        <v>25930</v>
      </c>
      <c r="O4582" s="111" t="s">
        <v>29517</v>
      </c>
      <c r="P4582" s="110" t="s">
        <v>17248</v>
      </c>
      <c r="Q4582" s="112">
        <v>0</v>
      </c>
      <c r="R4582" s="111" t="s">
        <v>17249</v>
      </c>
      <c r="S4582" s="112"/>
    </row>
    <row r="4583" spans="7:19" ht="22.5">
      <c r="G4583" s="109" t="s">
        <v>13021</v>
      </c>
      <c r="H4583" s="110" t="s">
        <v>15914</v>
      </c>
      <c r="I4583" s="109" t="s">
        <v>21838</v>
      </c>
      <c r="J4583" s="110" t="s">
        <v>8386</v>
      </c>
      <c r="K4583" s="110" t="s">
        <v>15914</v>
      </c>
      <c r="L4583" s="109" t="s">
        <v>29463</v>
      </c>
      <c r="M4583" s="110" t="s">
        <v>29518</v>
      </c>
      <c r="N4583" s="111" t="s">
        <v>25930</v>
      </c>
      <c r="O4583" s="111" t="s">
        <v>29519</v>
      </c>
      <c r="P4583" s="110" t="s">
        <v>17248</v>
      </c>
      <c r="Q4583" s="112">
        <v>0</v>
      </c>
      <c r="R4583" s="111" t="s">
        <v>17249</v>
      </c>
      <c r="S4583" s="112"/>
    </row>
    <row r="4584" spans="7:19" ht="22.5">
      <c r="G4584" s="109" t="s">
        <v>13021</v>
      </c>
      <c r="H4584" s="110" t="s">
        <v>29520</v>
      </c>
      <c r="I4584" s="109" t="s">
        <v>29521</v>
      </c>
      <c r="J4584" s="110" t="s">
        <v>8150</v>
      </c>
      <c r="K4584" s="110" t="s">
        <v>15914</v>
      </c>
      <c r="L4584" s="109" t="s">
        <v>29522</v>
      </c>
      <c r="M4584" s="110"/>
      <c r="N4584" s="111" t="s">
        <v>25930</v>
      </c>
      <c r="O4584" s="111" t="s">
        <v>29523</v>
      </c>
      <c r="P4584" s="110" t="s">
        <v>17248</v>
      </c>
      <c r="Q4584" s="112">
        <v>0</v>
      </c>
      <c r="R4584" s="111" t="s">
        <v>17249</v>
      </c>
      <c r="S4584" s="112"/>
    </row>
    <row r="4585" spans="7:19" ht="22.5">
      <c r="G4585" s="109" t="s">
        <v>13022</v>
      </c>
      <c r="H4585" s="110" t="s">
        <v>15915</v>
      </c>
      <c r="I4585" s="109" t="s">
        <v>29524</v>
      </c>
      <c r="J4585" s="110" t="s">
        <v>8150</v>
      </c>
      <c r="K4585" s="110" t="s">
        <v>29525</v>
      </c>
      <c r="L4585" s="109" t="s">
        <v>29526</v>
      </c>
      <c r="M4585" s="110" t="s">
        <v>29527</v>
      </c>
      <c r="N4585" s="111" t="s">
        <v>25930</v>
      </c>
      <c r="O4585" s="111" t="s">
        <v>29528</v>
      </c>
      <c r="P4585" s="110" t="s">
        <v>17248</v>
      </c>
      <c r="Q4585" s="112">
        <v>0</v>
      </c>
      <c r="R4585" s="111" t="s">
        <v>17249</v>
      </c>
      <c r="S4585" s="112"/>
    </row>
    <row r="4586" spans="7:19" ht="22.5">
      <c r="G4586" s="109" t="s">
        <v>13022</v>
      </c>
      <c r="H4586" s="110" t="s">
        <v>15915</v>
      </c>
      <c r="I4586" s="109" t="s">
        <v>29470</v>
      </c>
      <c r="J4586" s="110" t="s">
        <v>1779</v>
      </c>
      <c r="K4586" s="110" t="s">
        <v>29525</v>
      </c>
      <c r="L4586" s="109" t="s">
        <v>29526</v>
      </c>
      <c r="M4586" s="110"/>
      <c r="N4586" s="111" t="s">
        <v>25930</v>
      </c>
      <c r="O4586" s="111" t="s">
        <v>29529</v>
      </c>
      <c r="P4586" s="110" t="s">
        <v>17248</v>
      </c>
      <c r="Q4586" s="112">
        <v>0</v>
      </c>
      <c r="R4586" s="111" t="s">
        <v>17249</v>
      </c>
      <c r="S4586" s="112"/>
    </row>
    <row r="4587" spans="7:19" ht="33.75">
      <c r="G4587" s="109" t="s">
        <v>13022</v>
      </c>
      <c r="H4587" s="110" t="s">
        <v>29530</v>
      </c>
      <c r="I4587" s="109" t="s">
        <v>29524</v>
      </c>
      <c r="J4587" s="110" t="s">
        <v>8150</v>
      </c>
      <c r="K4587" s="110" t="s">
        <v>29525</v>
      </c>
      <c r="L4587" s="109" t="s">
        <v>29531</v>
      </c>
      <c r="M4587" s="110"/>
      <c r="N4587" s="111" t="s">
        <v>25930</v>
      </c>
      <c r="O4587" s="111" t="s">
        <v>29532</v>
      </c>
      <c r="P4587" s="110" t="s">
        <v>17248</v>
      </c>
      <c r="Q4587" s="112">
        <v>0</v>
      </c>
      <c r="R4587" s="111" t="s">
        <v>17249</v>
      </c>
      <c r="S4587" s="112"/>
    </row>
    <row r="4588" spans="7:19" ht="22.5">
      <c r="G4588" s="109" t="s">
        <v>13023</v>
      </c>
      <c r="H4588" s="110" t="s">
        <v>15916</v>
      </c>
      <c r="I4588" s="109" t="s">
        <v>29533</v>
      </c>
      <c r="J4588" s="110" t="s">
        <v>8150</v>
      </c>
      <c r="K4588" s="110" t="s">
        <v>15916</v>
      </c>
      <c r="L4588" s="109" t="s">
        <v>29534</v>
      </c>
      <c r="M4588" s="110" t="s">
        <v>29535</v>
      </c>
      <c r="N4588" s="111" t="s">
        <v>25930</v>
      </c>
      <c r="O4588" s="111" t="s">
        <v>29536</v>
      </c>
      <c r="P4588" s="110" t="s">
        <v>17248</v>
      </c>
      <c r="Q4588" s="112">
        <v>0</v>
      </c>
      <c r="R4588" s="111" t="s">
        <v>17249</v>
      </c>
      <c r="S4588" s="112"/>
    </row>
    <row r="4589" spans="7:19" ht="33.75">
      <c r="G4589" s="109" t="s">
        <v>13023</v>
      </c>
      <c r="H4589" s="110" t="s">
        <v>29537</v>
      </c>
      <c r="I4589" s="109" t="s">
        <v>29533</v>
      </c>
      <c r="J4589" s="110" t="s">
        <v>8150</v>
      </c>
      <c r="K4589" s="110" t="s">
        <v>15916</v>
      </c>
      <c r="L4589" s="109" t="s">
        <v>29538</v>
      </c>
      <c r="M4589" s="110"/>
      <c r="N4589" s="111" t="s">
        <v>25930</v>
      </c>
      <c r="O4589" s="111" t="s">
        <v>29539</v>
      </c>
      <c r="P4589" s="110" t="s">
        <v>17248</v>
      </c>
      <c r="Q4589" s="112">
        <v>0</v>
      </c>
      <c r="R4589" s="111" t="s">
        <v>17249</v>
      </c>
      <c r="S4589" s="112"/>
    </row>
    <row r="4590" spans="7:19" ht="22.5">
      <c r="G4590" s="109" t="s">
        <v>13024</v>
      </c>
      <c r="H4590" s="110" t="s">
        <v>15917</v>
      </c>
      <c r="I4590" s="109" t="s">
        <v>29540</v>
      </c>
      <c r="J4590" s="110" t="s">
        <v>1180</v>
      </c>
      <c r="K4590" s="110" t="s">
        <v>15917</v>
      </c>
      <c r="L4590" s="109" t="s">
        <v>29541</v>
      </c>
      <c r="M4590" s="110" t="s">
        <v>29542</v>
      </c>
      <c r="N4590" s="111" t="s">
        <v>25930</v>
      </c>
      <c r="O4590" s="111" t="s">
        <v>29543</v>
      </c>
      <c r="P4590" s="110" t="s">
        <v>17248</v>
      </c>
      <c r="Q4590" s="112">
        <v>1</v>
      </c>
      <c r="R4590" s="111" t="s">
        <v>13025</v>
      </c>
      <c r="S4590" s="112"/>
    </row>
    <row r="4591" spans="7:19" ht="33.75">
      <c r="G4591" s="109" t="s">
        <v>13025</v>
      </c>
      <c r="H4591" s="110" t="s">
        <v>15918</v>
      </c>
      <c r="I4591" s="109" t="s">
        <v>29544</v>
      </c>
      <c r="J4591" s="110" t="s">
        <v>9106</v>
      </c>
      <c r="K4591" s="110" t="s">
        <v>29545</v>
      </c>
      <c r="L4591" s="109" t="s">
        <v>29546</v>
      </c>
      <c r="M4591" s="110" t="s">
        <v>29547</v>
      </c>
      <c r="N4591" s="111" t="s">
        <v>25930</v>
      </c>
      <c r="O4591" s="111" t="s">
        <v>29548</v>
      </c>
      <c r="P4591" s="110" t="s">
        <v>17248</v>
      </c>
      <c r="Q4591" s="112">
        <v>0</v>
      </c>
      <c r="R4591" s="111" t="s">
        <v>17249</v>
      </c>
      <c r="S4591" s="112"/>
    </row>
    <row r="4592" spans="7:19" ht="33.75">
      <c r="G4592" s="109" t="s">
        <v>13025</v>
      </c>
      <c r="H4592" s="110" t="s">
        <v>15918</v>
      </c>
      <c r="I4592" s="109" t="s">
        <v>28107</v>
      </c>
      <c r="J4592" s="110" t="s">
        <v>3756</v>
      </c>
      <c r="K4592" s="110" t="s">
        <v>29545</v>
      </c>
      <c r="L4592" s="109" t="s">
        <v>29546</v>
      </c>
      <c r="M4592" s="110"/>
      <c r="N4592" s="111" t="s">
        <v>25930</v>
      </c>
      <c r="O4592" s="111" t="s">
        <v>29549</v>
      </c>
      <c r="P4592" s="110" t="s">
        <v>17248</v>
      </c>
      <c r="Q4592" s="112">
        <v>0</v>
      </c>
      <c r="R4592" s="111" t="s">
        <v>17249</v>
      </c>
      <c r="S4592" s="112"/>
    </row>
    <row r="4593" spans="7:19" ht="33.75">
      <c r="G4593" s="109" t="s">
        <v>13025</v>
      </c>
      <c r="H4593" s="110" t="s">
        <v>15918</v>
      </c>
      <c r="I4593" s="109" t="s">
        <v>29550</v>
      </c>
      <c r="J4593" s="110" t="s">
        <v>2107</v>
      </c>
      <c r="K4593" s="110" t="s">
        <v>29545</v>
      </c>
      <c r="L4593" s="109" t="s">
        <v>29546</v>
      </c>
      <c r="M4593" s="110"/>
      <c r="N4593" s="111" t="s">
        <v>25930</v>
      </c>
      <c r="O4593" s="111" t="s">
        <v>29551</v>
      </c>
      <c r="P4593" s="110" t="s">
        <v>17248</v>
      </c>
      <c r="Q4593" s="112">
        <v>0</v>
      </c>
      <c r="R4593" s="111" t="s">
        <v>17249</v>
      </c>
      <c r="S4593" s="112"/>
    </row>
    <row r="4594" spans="7:19" ht="33.75">
      <c r="G4594" s="109" t="s">
        <v>13025</v>
      </c>
      <c r="H4594" s="110" t="s">
        <v>15918</v>
      </c>
      <c r="I4594" s="109" t="s">
        <v>29540</v>
      </c>
      <c r="J4594" s="110" t="s">
        <v>1180</v>
      </c>
      <c r="K4594" s="110" t="s">
        <v>29545</v>
      </c>
      <c r="L4594" s="109" t="s">
        <v>29546</v>
      </c>
      <c r="M4594" s="110"/>
      <c r="N4594" s="111" t="s">
        <v>25930</v>
      </c>
      <c r="O4594" s="111" t="s">
        <v>29552</v>
      </c>
      <c r="P4594" s="110" t="s">
        <v>17248</v>
      </c>
      <c r="Q4594" s="112">
        <v>0</v>
      </c>
      <c r="R4594" s="111" t="s">
        <v>17249</v>
      </c>
      <c r="S4594" s="112"/>
    </row>
    <row r="4595" spans="7:19" ht="33.75">
      <c r="G4595" s="109" t="s">
        <v>13025</v>
      </c>
      <c r="H4595" s="110" t="s">
        <v>15918</v>
      </c>
      <c r="I4595" s="109" t="s">
        <v>28127</v>
      </c>
      <c r="J4595" s="110" t="s">
        <v>9057</v>
      </c>
      <c r="K4595" s="110" t="s">
        <v>29545</v>
      </c>
      <c r="L4595" s="109" t="s">
        <v>29546</v>
      </c>
      <c r="M4595" s="110"/>
      <c r="N4595" s="111" t="s">
        <v>25930</v>
      </c>
      <c r="O4595" s="111" t="s">
        <v>29553</v>
      </c>
      <c r="P4595" s="110" t="s">
        <v>17248</v>
      </c>
      <c r="Q4595" s="112">
        <v>0</v>
      </c>
      <c r="R4595" s="111" t="s">
        <v>17249</v>
      </c>
      <c r="S4595" s="112"/>
    </row>
    <row r="4596" spans="7:19" ht="33.75">
      <c r="G4596" s="109" t="s">
        <v>13025</v>
      </c>
      <c r="H4596" s="110" t="s">
        <v>15918</v>
      </c>
      <c r="I4596" s="109" t="s">
        <v>29457</v>
      </c>
      <c r="J4596" s="110" t="s">
        <v>2420</v>
      </c>
      <c r="K4596" s="110" t="s">
        <v>29545</v>
      </c>
      <c r="L4596" s="109" t="s">
        <v>29546</v>
      </c>
      <c r="M4596" s="110"/>
      <c r="N4596" s="111" t="s">
        <v>25930</v>
      </c>
      <c r="O4596" s="111" t="s">
        <v>29554</v>
      </c>
      <c r="P4596" s="110" t="s">
        <v>17248</v>
      </c>
      <c r="Q4596" s="112">
        <v>0</v>
      </c>
      <c r="R4596" s="111" t="s">
        <v>17249</v>
      </c>
      <c r="S4596" s="112"/>
    </row>
    <row r="4597" spans="7:19" ht="33.75">
      <c r="G4597" s="109" t="s">
        <v>13025</v>
      </c>
      <c r="H4597" s="110" t="s">
        <v>15918</v>
      </c>
      <c r="I4597" s="109" t="s">
        <v>27471</v>
      </c>
      <c r="J4597" s="110" t="s">
        <v>1970</v>
      </c>
      <c r="K4597" s="110" t="s">
        <v>29545</v>
      </c>
      <c r="L4597" s="109" t="s">
        <v>29546</v>
      </c>
      <c r="M4597" s="110"/>
      <c r="N4597" s="111" t="s">
        <v>25930</v>
      </c>
      <c r="O4597" s="111" t="s">
        <v>29555</v>
      </c>
      <c r="P4597" s="110" t="s">
        <v>17248</v>
      </c>
      <c r="Q4597" s="112">
        <v>0</v>
      </c>
      <c r="R4597" s="111" t="s">
        <v>17249</v>
      </c>
      <c r="S4597" s="112"/>
    </row>
    <row r="4598" spans="7:19" ht="33.75">
      <c r="G4598" s="109" t="s">
        <v>13025</v>
      </c>
      <c r="H4598" s="110" t="s">
        <v>15918</v>
      </c>
      <c r="I4598" s="109" t="s">
        <v>29383</v>
      </c>
      <c r="J4598" s="110" t="s">
        <v>8027</v>
      </c>
      <c r="K4598" s="110" t="s">
        <v>29545</v>
      </c>
      <c r="L4598" s="109" t="s">
        <v>29546</v>
      </c>
      <c r="M4598" s="110"/>
      <c r="N4598" s="111" t="s">
        <v>25930</v>
      </c>
      <c r="O4598" s="111" t="s">
        <v>29556</v>
      </c>
      <c r="P4598" s="110" t="s">
        <v>17248</v>
      </c>
      <c r="Q4598" s="112">
        <v>0</v>
      </c>
      <c r="R4598" s="111" t="s">
        <v>17249</v>
      </c>
      <c r="S4598" s="112"/>
    </row>
    <row r="4599" spans="7:19" ht="33.75">
      <c r="G4599" s="109" t="s">
        <v>13025</v>
      </c>
      <c r="H4599" s="110" t="s">
        <v>15918</v>
      </c>
      <c r="I4599" s="109" t="s">
        <v>29154</v>
      </c>
      <c r="J4599" s="110" t="s">
        <v>11314</v>
      </c>
      <c r="K4599" s="110" t="s">
        <v>29545</v>
      </c>
      <c r="L4599" s="109" t="s">
        <v>29546</v>
      </c>
      <c r="M4599" s="110"/>
      <c r="N4599" s="111" t="s">
        <v>25930</v>
      </c>
      <c r="O4599" s="111" t="s">
        <v>29557</v>
      </c>
      <c r="P4599" s="110" t="s">
        <v>17248</v>
      </c>
      <c r="Q4599" s="112">
        <v>0</v>
      </c>
      <c r="R4599" s="111" t="s">
        <v>17249</v>
      </c>
      <c r="S4599" s="112"/>
    </row>
    <row r="4600" spans="7:19" ht="45">
      <c r="G4600" s="109" t="s">
        <v>13025</v>
      </c>
      <c r="H4600" s="110" t="s">
        <v>29558</v>
      </c>
      <c r="I4600" s="109" t="s">
        <v>29544</v>
      </c>
      <c r="J4600" s="110" t="s">
        <v>9106</v>
      </c>
      <c r="K4600" s="110" t="s">
        <v>29545</v>
      </c>
      <c r="L4600" s="109" t="s">
        <v>29559</v>
      </c>
      <c r="M4600" s="110"/>
      <c r="N4600" s="111" t="s">
        <v>25930</v>
      </c>
      <c r="O4600" s="111" t="s">
        <v>29560</v>
      </c>
      <c r="P4600" s="110" t="s">
        <v>17248</v>
      </c>
      <c r="Q4600" s="112">
        <v>0</v>
      </c>
      <c r="R4600" s="111" t="s">
        <v>17249</v>
      </c>
      <c r="S4600" s="112"/>
    </row>
    <row r="4601" spans="7:19" ht="22.5">
      <c r="G4601" s="109" t="s">
        <v>13026</v>
      </c>
      <c r="H4601" s="110" t="s">
        <v>15919</v>
      </c>
      <c r="I4601" s="109" t="s">
        <v>29457</v>
      </c>
      <c r="J4601" s="110" t="s">
        <v>2420</v>
      </c>
      <c r="K4601" s="110" t="s">
        <v>15919</v>
      </c>
      <c r="L4601" s="109" t="s">
        <v>29561</v>
      </c>
      <c r="M4601" s="110" t="s">
        <v>29562</v>
      </c>
      <c r="N4601" s="111" t="s">
        <v>25930</v>
      </c>
      <c r="O4601" s="111" t="s">
        <v>29563</v>
      </c>
      <c r="P4601" s="110" t="s">
        <v>17248</v>
      </c>
      <c r="Q4601" s="112">
        <v>0</v>
      </c>
      <c r="R4601" s="111" t="s">
        <v>17249</v>
      </c>
      <c r="S4601" s="112"/>
    </row>
    <row r="4602" spans="7:19" ht="33.75">
      <c r="G4602" s="109" t="s">
        <v>13026</v>
      </c>
      <c r="H4602" s="110" t="s">
        <v>29564</v>
      </c>
      <c r="I4602" s="109" t="s">
        <v>29457</v>
      </c>
      <c r="J4602" s="110" t="s">
        <v>2420</v>
      </c>
      <c r="K4602" s="110" t="s">
        <v>15919</v>
      </c>
      <c r="L4602" s="109" t="s">
        <v>29565</v>
      </c>
      <c r="M4602" s="110"/>
      <c r="N4602" s="111" t="s">
        <v>25930</v>
      </c>
      <c r="O4602" s="111" t="s">
        <v>29566</v>
      </c>
      <c r="P4602" s="110" t="s">
        <v>17248</v>
      </c>
      <c r="Q4602" s="112">
        <v>0</v>
      </c>
      <c r="R4602" s="111" t="s">
        <v>17249</v>
      </c>
      <c r="S4602" s="112"/>
    </row>
    <row r="4603" spans="7:19" ht="33.75">
      <c r="G4603" s="109" t="s">
        <v>13027</v>
      </c>
      <c r="H4603" s="110" t="s">
        <v>15920</v>
      </c>
      <c r="I4603" s="109" t="s">
        <v>29457</v>
      </c>
      <c r="J4603" s="110" t="s">
        <v>2420</v>
      </c>
      <c r="K4603" s="110" t="s">
        <v>29567</v>
      </c>
      <c r="L4603" s="109" t="s">
        <v>29568</v>
      </c>
      <c r="M4603" s="110" t="s">
        <v>29569</v>
      </c>
      <c r="N4603" s="111" t="s">
        <v>25930</v>
      </c>
      <c r="O4603" s="111" t="s">
        <v>29570</v>
      </c>
      <c r="P4603" s="110" t="s">
        <v>17248</v>
      </c>
      <c r="Q4603" s="112">
        <v>0</v>
      </c>
      <c r="R4603" s="111" t="s">
        <v>17249</v>
      </c>
      <c r="S4603" s="112"/>
    </row>
    <row r="4604" spans="7:19" ht="33.75">
      <c r="G4604" s="109" t="s">
        <v>13027</v>
      </c>
      <c r="H4604" s="110" t="s">
        <v>29571</v>
      </c>
      <c r="I4604" s="109" t="s">
        <v>29457</v>
      </c>
      <c r="J4604" s="110" t="s">
        <v>2420</v>
      </c>
      <c r="K4604" s="110" t="s">
        <v>29567</v>
      </c>
      <c r="L4604" s="109" t="s">
        <v>29572</v>
      </c>
      <c r="M4604" s="110"/>
      <c r="N4604" s="111" t="s">
        <v>25930</v>
      </c>
      <c r="O4604" s="111" t="s">
        <v>29573</v>
      </c>
      <c r="P4604" s="110" t="s">
        <v>17248</v>
      </c>
      <c r="Q4604" s="112">
        <v>0</v>
      </c>
      <c r="R4604" s="111" t="s">
        <v>17249</v>
      </c>
      <c r="S4604" s="112"/>
    </row>
    <row r="4605" spans="7:19" ht="45">
      <c r="G4605" s="109" t="s">
        <v>13028</v>
      </c>
      <c r="H4605" s="110" t="s">
        <v>15921</v>
      </c>
      <c r="I4605" s="109" t="s">
        <v>29457</v>
      </c>
      <c r="J4605" s="110" t="s">
        <v>2420</v>
      </c>
      <c r="K4605" s="110" t="s">
        <v>29574</v>
      </c>
      <c r="L4605" s="109" t="s">
        <v>29575</v>
      </c>
      <c r="M4605" s="110" t="s">
        <v>29576</v>
      </c>
      <c r="N4605" s="111" t="s">
        <v>25930</v>
      </c>
      <c r="O4605" s="111" t="s">
        <v>29577</v>
      </c>
      <c r="P4605" s="110" t="s">
        <v>17248</v>
      </c>
      <c r="Q4605" s="112">
        <v>0</v>
      </c>
      <c r="R4605" s="111" t="s">
        <v>17249</v>
      </c>
      <c r="S4605" s="112"/>
    </row>
    <row r="4606" spans="7:19" ht="33.75">
      <c r="G4606" s="109" t="s">
        <v>13028</v>
      </c>
      <c r="H4606" s="110" t="s">
        <v>29578</v>
      </c>
      <c r="I4606" s="109" t="s">
        <v>29579</v>
      </c>
      <c r="J4606" s="110" t="s">
        <v>8814</v>
      </c>
      <c r="K4606" s="110" t="s">
        <v>29574</v>
      </c>
      <c r="L4606" s="109" t="s">
        <v>29575</v>
      </c>
      <c r="M4606" s="110"/>
      <c r="N4606" s="111" t="s">
        <v>25930</v>
      </c>
      <c r="O4606" s="111" t="s">
        <v>29580</v>
      </c>
      <c r="P4606" s="110" t="s">
        <v>17248</v>
      </c>
      <c r="Q4606" s="112">
        <v>0</v>
      </c>
      <c r="R4606" s="111" t="s">
        <v>17249</v>
      </c>
      <c r="S4606" s="112"/>
    </row>
    <row r="4607" spans="7:19" ht="45">
      <c r="G4607" s="109" t="s">
        <v>13028</v>
      </c>
      <c r="H4607" s="110" t="s">
        <v>29581</v>
      </c>
      <c r="I4607" s="109" t="s">
        <v>29457</v>
      </c>
      <c r="J4607" s="110" t="s">
        <v>2420</v>
      </c>
      <c r="K4607" s="110" t="s">
        <v>29574</v>
      </c>
      <c r="L4607" s="109" t="s">
        <v>29582</v>
      </c>
      <c r="M4607" s="110"/>
      <c r="N4607" s="111" t="s">
        <v>25930</v>
      </c>
      <c r="O4607" s="111" t="s">
        <v>29583</v>
      </c>
      <c r="P4607" s="110" t="s">
        <v>17248</v>
      </c>
      <c r="Q4607" s="112">
        <v>0</v>
      </c>
      <c r="R4607" s="111" t="s">
        <v>17249</v>
      </c>
      <c r="S4607" s="112"/>
    </row>
    <row r="4608" spans="7:19" ht="22.5">
      <c r="G4608" s="109" t="s">
        <v>13029</v>
      </c>
      <c r="H4608" s="110" t="s">
        <v>15509</v>
      </c>
      <c r="I4608" s="109" t="s">
        <v>29584</v>
      </c>
      <c r="J4608" s="110" t="s">
        <v>1864</v>
      </c>
      <c r="K4608" s="110" t="s">
        <v>15509</v>
      </c>
      <c r="L4608" s="109" t="s">
        <v>29585</v>
      </c>
      <c r="M4608" s="110" t="s">
        <v>29586</v>
      </c>
      <c r="N4608" s="111" t="s">
        <v>25930</v>
      </c>
      <c r="O4608" s="111" t="s">
        <v>29587</v>
      </c>
      <c r="P4608" s="110" t="s">
        <v>17248</v>
      </c>
      <c r="Q4608" s="112">
        <v>0</v>
      </c>
      <c r="R4608" s="111" t="s">
        <v>17249</v>
      </c>
      <c r="S4608" s="112"/>
    </row>
    <row r="4609" spans="7:19" ht="22.5">
      <c r="G4609" s="109" t="s">
        <v>13029</v>
      </c>
      <c r="H4609" s="110" t="s">
        <v>15509</v>
      </c>
      <c r="I4609" s="109" t="s">
        <v>29439</v>
      </c>
      <c r="J4609" s="110" t="s">
        <v>6719</v>
      </c>
      <c r="K4609" s="110" t="s">
        <v>15509</v>
      </c>
      <c r="L4609" s="109" t="s">
        <v>29585</v>
      </c>
      <c r="M4609" s="110"/>
      <c r="N4609" s="111" t="s">
        <v>25930</v>
      </c>
      <c r="O4609" s="111" t="s">
        <v>29588</v>
      </c>
      <c r="P4609" s="110" t="s">
        <v>17248</v>
      </c>
      <c r="Q4609" s="112">
        <v>0</v>
      </c>
      <c r="R4609" s="111" t="s">
        <v>17249</v>
      </c>
      <c r="S4609" s="112"/>
    </row>
    <row r="4610" spans="7:19" ht="22.5">
      <c r="G4610" s="109" t="s">
        <v>13029</v>
      </c>
      <c r="H4610" s="110" t="s">
        <v>15509</v>
      </c>
      <c r="I4610" s="109" t="s">
        <v>29442</v>
      </c>
      <c r="J4610" s="110" t="s">
        <v>7616</v>
      </c>
      <c r="K4610" s="110" t="s">
        <v>15509</v>
      </c>
      <c r="L4610" s="109" t="s">
        <v>29585</v>
      </c>
      <c r="M4610" s="110"/>
      <c r="N4610" s="111" t="s">
        <v>25930</v>
      </c>
      <c r="O4610" s="111" t="s">
        <v>29589</v>
      </c>
      <c r="P4610" s="110" t="s">
        <v>17248</v>
      </c>
      <c r="Q4610" s="112">
        <v>0</v>
      </c>
      <c r="R4610" s="111" t="s">
        <v>17249</v>
      </c>
      <c r="S4610" s="112"/>
    </row>
    <row r="4611" spans="7:19" ht="22.5">
      <c r="G4611" s="109" t="s">
        <v>13029</v>
      </c>
      <c r="H4611" s="110" t="s">
        <v>15509</v>
      </c>
      <c r="I4611" s="109" t="s">
        <v>29419</v>
      </c>
      <c r="J4611" s="110" t="s">
        <v>1046</v>
      </c>
      <c r="K4611" s="110" t="s">
        <v>15509</v>
      </c>
      <c r="L4611" s="109" t="s">
        <v>29585</v>
      </c>
      <c r="M4611" s="110"/>
      <c r="N4611" s="111" t="s">
        <v>25930</v>
      </c>
      <c r="O4611" s="111" t="s">
        <v>29590</v>
      </c>
      <c r="P4611" s="110" t="s">
        <v>17248</v>
      </c>
      <c r="Q4611" s="112">
        <v>0</v>
      </c>
      <c r="R4611" s="111" t="s">
        <v>17249</v>
      </c>
      <c r="S4611" s="112"/>
    </row>
    <row r="4612" spans="7:19" ht="22.5">
      <c r="G4612" s="109" t="s">
        <v>13029</v>
      </c>
      <c r="H4612" s="110" t="s">
        <v>15509</v>
      </c>
      <c r="I4612" s="109" t="s">
        <v>29591</v>
      </c>
      <c r="J4612" s="110" t="s">
        <v>9946</v>
      </c>
      <c r="K4612" s="110" t="s">
        <v>15509</v>
      </c>
      <c r="L4612" s="109" t="s">
        <v>29585</v>
      </c>
      <c r="M4612" s="110"/>
      <c r="N4612" s="111" t="s">
        <v>25930</v>
      </c>
      <c r="O4612" s="111" t="s">
        <v>29592</v>
      </c>
      <c r="P4612" s="110" t="s">
        <v>17248</v>
      </c>
      <c r="Q4612" s="112">
        <v>0</v>
      </c>
      <c r="R4612" s="111" t="s">
        <v>17249</v>
      </c>
      <c r="S4612" s="112"/>
    </row>
    <row r="4613" spans="7:19" ht="22.5">
      <c r="G4613" s="109" t="s">
        <v>13029</v>
      </c>
      <c r="H4613" s="110" t="s">
        <v>15509</v>
      </c>
      <c r="I4613" s="109" t="s">
        <v>29451</v>
      </c>
      <c r="J4613" s="110" t="s">
        <v>10865</v>
      </c>
      <c r="K4613" s="110" t="s">
        <v>15509</v>
      </c>
      <c r="L4613" s="109" t="s">
        <v>29585</v>
      </c>
      <c r="M4613" s="110"/>
      <c r="N4613" s="111" t="s">
        <v>25930</v>
      </c>
      <c r="O4613" s="111" t="s">
        <v>29593</v>
      </c>
      <c r="P4613" s="110" t="s">
        <v>17248</v>
      </c>
      <c r="Q4613" s="112">
        <v>0</v>
      </c>
      <c r="R4613" s="111" t="s">
        <v>17249</v>
      </c>
      <c r="S4613" s="112"/>
    </row>
    <row r="4614" spans="7:19" ht="22.5">
      <c r="G4614" s="109" t="s">
        <v>13029</v>
      </c>
      <c r="H4614" s="110" t="s">
        <v>15509</v>
      </c>
      <c r="I4614" s="109" t="s">
        <v>29448</v>
      </c>
      <c r="J4614" s="110" t="s">
        <v>1788</v>
      </c>
      <c r="K4614" s="110" t="s">
        <v>15509</v>
      </c>
      <c r="L4614" s="109" t="s">
        <v>29585</v>
      </c>
      <c r="M4614" s="110"/>
      <c r="N4614" s="111" t="s">
        <v>25930</v>
      </c>
      <c r="O4614" s="111" t="s">
        <v>29594</v>
      </c>
      <c r="P4614" s="110" t="s">
        <v>17248</v>
      </c>
      <c r="Q4614" s="112">
        <v>0</v>
      </c>
      <c r="R4614" s="111" t="s">
        <v>17249</v>
      </c>
      <c r="S4614" s="112"/>
    </row>
    <row r="4615" spans="7:19" ht="22.5">
      <c r="G4615" s="109" t="s">
        <v>13029</v>
      </c>
      <c r="H4615" s="110" t="s">
        <v>15509</v>
      </c>
      <c r="I4615" s="109" t="s">
        <v>29454</v>
      </c>
      <c r="J4615" s="110" t="s">
        <v>11251</v>
      </c>
      <c r="K4615" s="110" t="s">
        <v>15509</v>
      </c>
      <c r="L4615" s="109" t="s">
        <v>29585</v>
      </c>
      <c r="M4615" s="110"/>
      <c r="N4615" s="111" t="s">
        <v>25930</v>
      </c>
      <c r="O4615" s="111" t="s">
        <v>29595</v>
      </c>
      <c r="P4615" s="110" t="s">
        <v>17248</v>
      </c>
      <c r="Q4615" s="112">
        <v>0</v>
      </c>
      <c r="R4615" s="111" t="s">
        <v>17249</v>
      </c>
      <c r="S4615" s="112"/>
    </row>
    <row r="4616" spans="7:19" ht="33.75">
      <c r="G4616" s="109" t="s">
        <v>13029</v>
      </c>
      <c r="H4616" s="110" t="s">
        <v>23509</v>
      </c>
      <c r="I4616" s="109" t="s">
        <v>29584</v>
      </c>
      <c r="J4616" s="110" t="s">
        <v>1864</v>
      </c>
      <c r="K4616" s="110" t="s">
        <v>15509</v>
      </c>
      <c r="L4616" s="109" t="s">
        <v>29596</v>
      </c>
      <c r="M4616" s="110"/>
      <c r="N4616" s="111" t="s">
        <v>25930</v>
      </c>
      <c r="O4616" s="111" t="s">
        <v>29597</v>
      </c>
      <c r="P4616" s="110" t="s">
        <v>17248</v>
      </c>
      <c r="Q4616" s="112">
        <v>0</v>
      </c>
      <c r="R4616" s="111" t="s">
        <v>17249</v>
      </c>
      <c r="S4616" s="112"/>
    </row>
    <row r="4617" spans="7:19" ht="33.75">
      <c r="G4617" s="109" t="s">
        <v>13030</v>
      </c>
      <c r="H4617" s="110" t="s">
        <v>29598</v>
      </c>
      <c r="I4617" s="109" t="s">
        <v>29479</v>
      </c>
      <c r="J4617" s="110" t="s">
        <v>2107</v>
      </c>
      <c r="K4617" s="110" t="s">
        <v>29599</v>
      </c>
      <c r="L4617" s="109" t="s">
        <v>29600</v>
      </c>
      <c r="M4617" s="110" t="s">
        <v>29601</v>
      </c>
      <c r="N4617" s="111" t="s">
        <v>25930</v>
      </c>
      <c r="O4617" s="111" t="s">
        <v>29602</v>
      </c>
      <c r="P4617" s="110" t="s">
        <v>17248</v>
      </c>
      <c r="Q4617" s="112">
        <v>0</v>
      </c>
      <c r="R4617" s="111" t="s">
        <v>17249</v>
      </c>
      <c r="S4617" s="112"/>
    </row>
    <row r="4618" spans="7:19" ht="33.75">
      <c r="G4618" s="109" t="s">
        <v>13030</v>
      </c>
      <c r="H4618" s="110" t="s">
        <v>29603</v>
      </c>
      <c r="I4618" s="109" t="s">
        <v>29479</v>
      </c>
      <c r="J4618" s="110" t="s">
        <v>2107</v>
      </c>
      <c r="K4618" s="110" t="s">
        <v>29604</v>
      </c>
      <c r="L4618" s="109" t="s">
        <v>29605</v>
      </c>
      <c r="M4618" s="110"/>
      <c r="N4618" s="111" t="s">
        <v>25930</v>
      </c>
      <c r="O4618" s="111" t="s">
        <v>29606</v>
      </c>
      <c r="P4618" s="110" t="s">
        <v>17248</v>
      </c>
      <c r="Q4618" s="112">
        <v>0</v>
      </c>
      <c r="R4618" s="111" t="s">
        <v>17249</v>
      </c>
      <c r="S4618" s="112"/>
    </row>
    <row r="4619" spans="7:19" ht="33.75">
      <c r="G4619" s="109" t="s">
        <v>13031</v>
      </c>
      <c r="H4619" s="110" t="s">
        <v>15922</v>
      </c>
      <c r="I4619" s="109" t="s">
        <v>29607</v>
      </c>
      <c r="J4619" s="110" t="s">
        <v>1788</v>
      </c>
      <c r="K4619" s="110" t="s">
        <v>29608</v>
      </c>
      <c r="L4619" s="109" t="s">
        <v>29609</v>
      </c>
      <c r="M4619" s="110" t="s">
        <v>29610</v>
      </c>
      <c r="N4619" s="111" t="s">
        <v>25930</v>
      </c>
      <c r="O4619" s="111" t="s">
        <v>29611</v>
      </c>
      <c r="P4619" s="110" t="s">
        <v>17248</v>
      </c>
      <c r="Q4619" s="112">
        <v>1</v>
      </c>
      <c r="R4619" s="111" t="s">
        <v>17249</v>
      </c>
      <c r="S4619" s="112"/>
    </row>
    <row r="4620" spans="7:19">
      <c r="G4620" s="109" t="s">
        <v>13032</v>
      </c>
      <c r="H4620" s="110" t="s">
        <v>15151</v>
      </c>
      <c r="I4620" s="109" t="s">
        <v>29533</v>
      </c>
      <c r="J4620" s="110" t="s">
        <v>8150</v>
      </c>
      <c r="K4620" s="110" t="s">
        <v>15151</v>
      </c>
      <c r="L4620" s="109" t="s">
        <v>29612</v>
      </c>
      <c r="M4620" s="110" t="s">
        <v>29613</v>
      </c>
      <c r="N4620" s="111" t="s">
        <v>17417</v>
      </c>
      <c r="O4620" s="111" t="s">
        <v>29614</v>
      </c>
      <c r="P4620" s="110" t="s">
        <v>17248</v>
      </c>
      <c r="Q4620" s="112">
        <v>0</v>
      </c>
      <c r="R4620" s="111" t="s">
        <v>17249</v>
      </c>
      <c r="S4620" s="112"/>
    </row>
    <row r="4621" spans="7:19">
      <c r="G4621" s="109" t="s">
        <v>13032</v>
      </c>
      <c r="H4621" s="110" t="s">
        <v>15151</v>
      </c>
      <c r="I4621" s="109" t="s">
        <v>29615</v>
      </c>
      <c r="J4621" s="110" t="s">
        <v>1046</v>
      </c>
      <c r="K4621" s="110" t="s">
        <v>15151</v>
      </c>
      <c r="L4621" s="109" t="s">
        <v>29612</v>
      </c>
      <c r="M4621" s="110" t="s">
        <v>29616</v>
      </c>
      <c r="N4621" s="111" t="s">
        <v>17417</v>
      </c>
      <c r="O4621" s="111" t="s">
        <v>29617</v>
      </c>
      <c r="P4621" s="110" t="s">
        <v>17248</v>
      </c>
      <c r="Q4621" s="112">
        <v>0</v>
      </c>
      <c r="R4621" s="111" t="s">
        <v>17249</v>
      </c>
      <c r="S4621" s="112"/>
    </row>
    <row r="4622" spans="7:19">
      <c r="G4622" s="109" t="s">
        <v>13032</v>
      </c>
      <c r="H4622" s="110" t="s">
        <v>15151</v>
      </c>
      <c r="I4622" s="109" t="s">
        <v>29618</v>
      </c>
      <c r="J4622" s="110" t="s">
        <v>1114</v>
      </c>
      <c r="K4622" s="110" t="s">
        <v>15151</v>
      </c>
      <c r="L4622" s="109" t="s">
        <v>29612</v>
      </c>
      <c r="M4622" s="110" t="s">
        <v>29619</v>
      </c>
      <c r="N4622" s="111" t="s">
        <v>17417</v>
      </c>
      <c r="O4622" s="111" t="s">
        <v>29620</v>
      </c>
      <c r="P4622" s="110" t="s">
        <v>17248</v>
      </c>
      <c r="Q4622" s="112">
        <v>0</v>
      </c>
      <c r="R4622" s="111" t="s">
        <v>17249</v>
      </c>
      <c r="S4622" s="112"/>
    </row>
    <row r="4623" spans="7:19">
      <c r="G4623" s="109" t="s">
        <v>13032</v>
      </c>
      <c r="H4623" s="110" t="s">
        <v>15151</v>
      </c>
      <c r="I4623" s="109" t="s">
        <v>29621</v>
      </c>
      <c r="J4623" s="110" t="s">
        <v>3756</v>
      </c>
      <c r="K4623" s="110" t="s">
        <v>15151</v>
      </c>
      <c r="L4623" s="109" t="s">
        <v>29612</v>
      </c>
      <c r="M4623" s="110" t="s">
        <v>29622</v>
      </c>
      <c r="N4623" s="111" t="s">
        <v>17417</v>
      </c>
      <c r="O4623" s="111" t="s">
        <v>29623</v>
      </c>
      <c r="P4623" s="110" t="s">
        <v>17248</v>
      </c>
      <c r="Q4623" s="112">
        <v>0</v>
      </c>
      <c r="R4623" s="111" t="s">
        <v>17249</v>
      </c>
      <c r="S4623" s="112"/>
    </row>
    <row r="4624" spans="7:19">
      <c r="G4624" s="109" t="s">
        <v>13032</v>
      </c>
      <c r="H4624" s="110" t="s">
        <v>15151</v>
      </c>
      <c r="I4624" s="109" t="s">
        <v>29624</v>
      </c>
      <c r="J4624" s="110" t="s">
        <v>5122</v>
      </c>
      <c r="K4624" s="110" t="s">
        <v>15151</v>
      </c>
      <c r="L4624" s="109" t="s">
        <v>29612</v>
      </c>
      <c r="M4624" s="110" t="s">
        <v>29625</v>
      </c>
      <c r="N4624" s="111" t="s">
        <v>17417</v>
      </c>
      <c r="O4624" s="111" t="s">
        <v>29626</v>
      </c>
      <c r="P4624" s="110" t="s">
        <v>17248</v>
      </c>
      <c r="Q4624" s="112">
        <v>0</v>
      </c>
      <c r="R4624" s="111" t="s">
        <v>17249</v>
      </c>
      <c r="S4624" s="112"/>
    </row>
    <row r="4625" spans="7:19">
      <c r="G4625" s="109" t="s">
        <v>13033</v>
      </c>
      <c r="H4625" s="110" t="s">
        <v>15151</v>
      </c>
      <c r="I4625" s="109" t="s">
        <v>29533</v>
      </c>
      <c r="J4625" s="110" t="s">
        <v>8150</v>
      </c>
      <c r="K4625" s="110" t="s">
        <v>15151</v>
      </c>
      <c r="L4625" s="109" t="s">
        <v>29627</v>
      </c>
      <c r="M4625" s="110" t="s">
        <v>29628</v>
      </c>
      <c r="N4625" s="111" t="s">
        <v>17417</v>
      </c>
      <c r="O4625" s="111" t="s">
        <v>29629</v>
      </c>
      <c r="P4625" s="110" t="s">
        <v>17248</v>
      </c>
      <c r="Q4625" s="112">
        <v>0</v>
      </c>
      <c r="R4625" s="111" t="s">
        <v>17249</v>
      </c>
      <c r="S4625" s="112"/>
    </row>
    <row r="4626" spans="7:19">
      <c r="G4626" s="109" t="s">
        <v>13033</v>
      </c>
      <c r="H4626" s="110" t="s">
        <v>15151</v>
      </c>
      <c r="I4626" s="109" t="s">
        <v>29621</v>
      </c>
      <c r="J4626" s="110" t="s">
        <v>3756</v>
      </c>
      <c r="K4626" s="110" t="s">
        <v>15151</v>
      </c>
      <c r="L4626" s="109" t="s">
        <v>29627</v>
      </c>
      <c r="M4626" s="110" t="s">
        <v>29630</v>
      </c>
      <c r="N4626" s="111" t="s">
        <v>17417</v>
      </c>
      <c r="O4626" s="111" t="s">
        <v>29631</v>
      </c>
      <c r="P4626" s="110" t="s">
        <v>17248</v>
      </c>
      <c r="Q4626" s="112">
        <v>0</v>
      </c>
      <c r="R4626" s="111" t="s">
        <v>17249</v>
      </c>
      <c r="S4626" s="112"/>
    </row>
    <row r="4627" spans="7:19">
      <c r="G4627" s="109" t="s">
        <v>13033</v>
      </c>
      <c r="H4627" s="110" t="s">
        <v>15151</v>
      </c>
      <c r="I4627" s="109" t="s">
        <v>29615</v>
      </c>
      <c r="J4627" s="110" t="s">
        <v>1046</v>
      </c>
      <c r="K4627" s="110" t="s">
        <v>15151</v>
      </c>
      <c r="L4627" s="109" t="s">
        <v>29627</v>
      </c>
      <c r="M4627" s="110" t="s">
        <v>29632</v>
      </c>
      <c r="N4627" s="111" t="s">
        <v>17417</v>
      </c>
      <c r="O4627" s="111" t="s">
        <v>29633</v>
      </c>
      <c r="P4627" s="110" t="s">
        <v>17248</v>
      </c>
      <c r="Q4627" s="112">
        <v>0</v>
      </c>
      <c r="R4627" s="111" t="s">
        <v>17249</v>
      </c>
      <c r="S4627" s="112"/>
    </row>
    <row r="4628" spans="7:19">
      <c r="G4628" s="109" t="s">
        <v>13033</v>
      </c>
      <c r="H4628" s="110" t="s">
        <v>15151</v>
      </c>
      <c r="I4628" s="109" t="s">
        <v>29624</v>
      </c>
      <c r="J4628" s="110" t="s">
        <v>5122</v>
      </c>
      <c r="K4628" s="110" t="s">
        <v>15151</v>
      </c>
      <c r="L4628" s="109" t="s">
        <v>29627</v>
      </c>
      <c r="M4628" s="110" t="s">
        <v>29634</v>
      </c>
      <c r="N4628" s="111" t="s">
        <v>17417</v>
      </c>
      <c r="O4628" s="111" t="s">
        <v>29635</v>
      </c>
      <c r="P4628" s="110" t="s">
        <v>17248</v>
      </c>
      <c r="Q4628" s="112">
        <v>0</v>
      </c>
      <c r="R4628" s="111" t="s">
        <v>17249</v>
      </c>
      <c r="S4628" s="112"/>
    </row>
    <row r="4629" spans="7:19">
      <c r="G4629" s="109" t="s">
        <v>13033</v>
      </c>
      <c r="H4629" s="110" t="s">
        <v>15151</v>
      </c>
      <c r="I4629" s="109" t="s">
        <v>29618</v>
      </c>
      <c r="J4629" s="110" t="s">
        <v>1114</v>
      </c>
      <c r="K4629" s="110" t="s">
        <v>15151</v>
      </c>
      <c r="L4629" s="109" t="s">
        <v>29627</v>
      </c>
      <c r="M4629" s="110" t="s">
        <v>29636</v>
      </c>
      <c r="N4629" s="111" t="s">
        <v>17417</v>
      </c>
      <c r="O4629" s="111" t="s">
        <v>29637</v>
      </c>
      <c r="P4629" s="110" t="s">
        <v>17248</v>
      </c>
      <c r="Q4629" s="112">
        <v>0</v>
      </c>
      <c r="R4629" s="111" t="s">
        <v>17249</v>
      </c>
      <c r="S4629" s="112"/>
    </row>
    <row r="4630" spans="7:19" ht="33.75">
      <c r="G4630" s="109" t="s">
        <v>13034</v>
      </c>
      <c r="H4630" s="110" t="s">
        <v>15923</v>
      </c>
      <c r="I4630" s="109" t="s">
        <v>29451</v>
      </c>
      <c r="J4630" s="110" t="s">
        <v>10865</v>
      </c>
      <c r="K4630" s="110" t="s">
        <v>29638</v>
      </c>
      <c r="L4630" s="109" t="s">
        <v>29639</v>
      </c>
      <c r="M4630" s="110" t="s">
        <v>29640</v>
      </c>
      <c r="N4630" s="111" t="s">
        <v>25930</v>
      </c>
      <c r="O4630" s="111" t="s">
        <v>29641</v>
      </c>
      <c r="P4630" s="110" t="s">
        <v>17248</v>
      </c>
      <c r="Q4630" s="112">
        <v>1</v>
      </c>
      <c r="R4630" s="111" t="s">
        <v>13029</v>
      </c>
      <c r="S4630" s="112"/>
    </row>
    <row r="4631" spans="7:19" ht="22.5">
      <c r="G4631" s="109" t="s">
        <v>13034</v>
      </c>
      <c r="H4631" s="110" t="s">
        <v>29642</v>
      </c>
      <c r="I4631" s="109" t="s">
        <v>29643</v>
      </c>
      <c r="J4631" s="110" t="s">
        <v>11251</v>
      </c>
      <c r="K4631" s="110" t="s">
        <v>29642</v>
      </c>
      <c r="L4631" s="109" t="s">
        <v>29639</v>
      </c>
      <c r="M4631" s="110"/>
      <c r="N4631" s="111" t="s">
        <v>25930</v>
      </c>
      <c r="O4631" s="111" t="s">
        <v>29644</v>
      </c>
      <c r="P4631" s="110" t="s">
        <v>17248</v>
      </c>
      <c r="Q4631" s="112">
        <v>0</v>
      </c>
      <c r="R4631" s="111" t="s">
        <v>17249</v>
      </c>
      <c r="S4631" s="112"/>
    </row>
    <row r="4632" spans="7:19" ht="22.5">
      <c r="G4632" s="109" t="s">
        <v>13034</v>
      </c>
      <c r="H4632" s="110" t="s">
        <v>29642</v>
      </c>
      <c r="I4632" s="109" t="s">
        <v>29607</v>
      </c>
      <c r="J4632" s="110" t="s">
        <v>1788</v>
      </c>
      <c r="K4632" s="110" t="s">
        <v>29642</v>
      </c>
      <c r="L4632" s="109" t="s">
        <v>29639</v>
      </c>
      <c r="M4632" s="110"/>
      <c r="N4632" s="111" t="s">
        <v>25930</v>
      </c>
      <c r="O4632" s="111" t="s">
        <v>29645</v>
      </c>
      <c r="P4632" s="110" t="s">
        <v>17248</v>
      </c>
      <c r="Q4632" s="112">
        <v>0</v>
      </c>
      <c r="R4632" s="111" t="s">
        <v>17249</v>
      </c>
      <c r="S4632" s="112"/>
    </row>
    <row r="4633" spans="7:19" ht="33.75">
      <c r="G4633" s="109" t="s">
        <v>13034</v>
      </c>
      <c r="H4633" s="110" t="s">
        <v>29646</v>
      </c>
      <c r="I4633" s="109" t="s">
        <v>29647</v>
      </c>
      <c r="J4633" s="110" t="s">
        <v>10865</v>
      </c>
      <c r="K4633" s="110" t="s">
        <v>29642</v>
      </c>
      <c r="L4633" s="109" t="s">
        <v>29648</v>
      </c>
      <c r="M4633" s="110"/>
      <c r="N4633" s="111" t="s">
        <v>25930</v>
      </c>
      <c r="O4633" s="111" t="s">
        <v>29649</v>
      </c>
      <c r="P4633" s="110" t="s">
        <v>17248</v>
      </c>
      <c r="Q4633" s="112">
        <v>0</v>
      </c>
      <c r="R4633" s="111" t="s">
        <v>17249</v>
      </c>
      <c r="S4633" s="112"/>
    </row>
    <row r="4634" spans="7:19" ht="22.5">
      <c r="G4634" s="109" t="s">
        <v>13035</v>
      </c>
      <c r="H4634" s="110" t="s">
        <v>15144</v>
      </c>
      <c r="I4634" s="109" t="s">
        <v>21648</v>
      </c>
      <c r="J4634" s="110" t="s">
        <v>2464</v>
      </c>
      <c r="K4634" s="110" t="s">
        <v>29650</v>
      </c>
      <c r="L4634" s="109" t="s">
        <v>29651</v>
      </c>
      <c r="M4634" s="110" t="s">
        <v>17360</v>
      </c>
      <c r="N4634" s="111" t="s">
        <v>17353</v>
      </c>
      <c r="O4634" s="111" t="s">
        <v>29652</v>
      </c>
      <c r="P4634" s="110" t="s">
        <v>17248</v>
      </c>
      <c r="Q4634" s="112">
        <v>0</v>
      </c>
      <c r="R4634" s="111" t="s">
        <v>17249</v>
      </c>
      <c r="S4634" s="112"/>
    </row>
    <row r="4635" spans="7:19" ht="22.5">
      <c r="G4635" s="109" t="s">
        <v>13035</v>
      </c>
      <c r="H4635" s="110" t="s">
        <v>15144</v>
      </c>
      <c r="I4635" s="109" t="s">
        <v>29653</v>
      </c>
      <c r="J4635" s="110" t="s">
        <v>6323</v>
      </c>
      <c r="K4635" s="110" t="s">
        <v>29654</v>
      </c>
      <c r="L4635" s="109" t="s">
        <v>29651</v>
      </c>
      <c r="M4635" s="110"/>
      <c r="N4635" s="111" t="s">
        <v>17353</v>
      </c>
      <c r="O4635" s="111" t="s">
        <v>29655</v>
      </c>
      <c r="P4635" s="110" t="s">
        <v>17248</v>
      </c>
      <c r="Q4635" s="112">
        <v>0</v>
      </c>
      <c r="R4635" s="111" t="s">
        <v>17249</v>
      </c>
      <c r="S4635" s="112"/>
    </row>
    <row r="4636" spans="7:19" ht="22.5">
      <c r="G4636" s="109" t="s">
        <v>13035</v>
      </c>
      <c r="H4636" s="110" t="s">
        <v>15144</v>
      </c>
      <c r="I4636" s="109" t="s">
        <v>29656</v>
      </c>
      <c r="J4636" s="110" t="s">
        <v>1142</v>
      </c>
      <c r="K4636" s="110" t="s">
        <v>29657</v>
      </c>
      <c r="L4636" s="109" t="s">
        <v>29651</v>
      </c>
      <c r="M4636" s="110"/>
      <c r="N4636" s="111" t="s">
        <v>17353</v>
      </c>
      <c r="O4636" s="111" t="s">
        <v>29658</v>
      </c>
      <c r="P4636" s="110" t="s">
        <v>17248</v>
      </c>
      <c r="Q4636" s="112">
        <v>0</v>
      </c>
      <c r="R4636" s="111" t="s">
        <v>17249</v>
      </c>
      <c r="S4636" s="112"/>
    </row>
    <row r="4637" spans="7:19" ht="22.5">
      <c r="G4637" s="109" t="s">
        <v>13035</v>
      </c>
      <c r="H4637" s="110" t="s">
        <v>15144</v>
      </c>
      <c r="I4637" s="109" t="s">
        <v>29659</v>
      </c>
      <c r="J4637" s="110" t="s">
        <v>1131</v>
      </c>
      <c r="K4637" s="110" t="s">
        <v>29660</v>
      </c>
      <c r="L4637" s="109" t="s">
        <v>29651</v>
      </c>
      <c r="M4637" s="110"/>
      <c r="N4637" s="111" t="s">
        <v>17353</v>
      </c>
      <c r="O4637" s="111" t="s">
        <v>29661</v>
      </c>
      <c r="P4637" s="110" t="s">
        <v>17248</v>
      </c>
      <c r="Q4637" s="112">
        <v>0</v>
      </c>
      <c r="R4637" s="111" t="s">
        <v>17249</v>
      </c>
      <c r="S4637" s="112"/>
    </row>
    <row r="4638" spans="7:19" ht="33.75">
      <c r="G4638" s="109" t="s">
        <v>13036</v>
      </c>
      <c r="H4638" s="110" t="s">
        <v>15924</v>
      </c>
      <c r="I4638" s="109" t="s">
        <v>21648</v>
      </c>
      <c r="J4638" s="110" t="s">
        <v>2464</v>
      </c>
      <c r="K4638" s="110" t="s">
        <v>29662</v>
      </c>
      <c r="L4638" s="109" t="s">
        <v>29663</v>
      </c>
      <c r="M4638" s="110" t="s">
        <v>29664</v>
      </c>
      <c r="N4638" s="111" t="s">
        <v>17623</v>
      </c>
      <c r="O4638" s="111" t="s">
        <v>29665</v>
      </c>
      <c r="P4638" s="110" t="s">
        <v>17248</v>
      </c>
      <c r="Q4638" s="112">
        <v>0</v>
      </c>
      <c r="R4638" s="111" t="s">
        <v>17249</v>
      </c>
      <c r="S4638" s="112"/>
    </row>
    <row r="4639" spans="7:19" ht="33.75">
      <c r="G4639" s="109" t="s">
        <v>13036</v>
      </c>
      <c r="H4639" s="110" t="s">
        <v>15924</v>
      </c>
      <c r="I4639" s="109" t="s">
        <v>29666</v>
      </c>
      <c r="J4639" s="110" t="s">
        <v>972</v>
      </c>
      <c r="K4639" s="110" t="s">
        <v>29662</v>
      </c>
      <c r="L4639" s="109" t="s">
        <v>29663</v>
      </c>
      <c r="M4639" s="110"/>
      <c r="N4639" s="111" t="s">
        <v>17623</v>
      </c>
      <c r="O4639" s="111" t="s">
        <v>29667</v>
      </c>
      <c r="P4639" s="110" t="s">
        <v>17248</v>
      </c>
      <c r="Q4639" s="112">
        <v>0</v>
      </c>
      <c r="R4639" s="111" t="s">
        <v>17249</v>
      </c>
      <c r="S4639" s="112"/>
    </row>
    <row r="4640" spans="7:19" ht="33.75">
      <c r="G4640" s="109" t="s">
        <v>13036</v>
      </c>
      <c r="H4640" s="110" t="s">
        <v>15924</v>
      </c>
      <c r="I4640" s="109" t="s">
        <v>29503</v>
      </c>
      <c r="J4640" s="110" t="s">
        <v>5091</v>
      </c>
      <c r="K4640" s="110" t="s">
        <v>29662</v>
      </c>
      <c r="L4640" s="109" t="s">
        <v>29663</v>
      </c>
      <c r="M4640" s="110"/>
      <c r="N4640" s="111" t="s">
        <v>17623</v>
      </c>
      <c r="O4640" s="111" t="s">
        <v>29668</v>
      </c>
      <c r="P4640" s="110" t="s">
        <v>17248</v>
      </c>
      <c r="Q4640" s="112">
        <v>0</v>
      </c>
      <c r="R4640" s="111" t="s">
        <v>17249</v>
      </c>
      <c r="S4640" s="112"/>
    </row>
    <row r="4641" spans="7:19" ht="33.75">
      <c r="G4641" s="109" t="s">
        <v>13036</v>
      </c>
      <c r="H4641" s="110" t="s">
        <v>15924</v>
      </c>
      <c r="I4641" s="109" t="s">
        <v>29669</v>
      </c>
      <c r="J4641" s="110" t="s">
        <v>9241</v>
      </c>
      <c r="K4641" s="110" t="s">
        <v>29662</v>
      </c>
      <c r="L4641" s="109" t="s">
        <v>29663</v>
      </c>
      <c r="M4641" s="110"/>
      <c r="N4641" s="111" t="s">
        <v>17623</v>
      </c>
      <c r="O4641" s="111" t="s">
        <v>29670</v>
      </c>
      <c r="P4641" s="110" t="s">
        <v>17248</v>
      </c>
      <c r="Q4641" s="112">
        <v>0</v>
      </c>
      <c r="R4641" s="111" t="s">
        <v>17249</v>
      </c>
      <c r="S4641" s="112"/>
    </row>
    <row r="4642" spans="7:19" ht="33.75">
      <c r="G4642" s="109" t="s">
        <v>13036</v>
      </c>
      <c r="H4642" s="110" t="s">
        <v>15924</v>
      </c>
      <c r="I4642" s="109" t="s">
        <v>21760</v>
      </c>
      <c r="J4642" s="110" t="s">
        <v>6593</v>
      </c>
      <c r="K4642" s="110" t="s">
        <v>29662</v>
      </c>
      <c r="L4642" s="109" t="s">
        <v>29663</v>
      </c>
      <c r="M4642" s="110"/>
      <c r="N4642" s="111" t="s">
        <v>17623</v>
      </c>
      <c r="O4642" s="111" t="s">
        <v>29671</v>
      </c>
      <c r="P4642" s="110" t="s">
        <v>17248</v>
      </c>
      <c r="Q4642" s="112">
        <v>0</v>
      </c>
      <c r="R4642" s="111" t="s">
        <v>17249</v>
      </c>
      <c r="S4642" s="112"/>
    </row>
    <row r="4643" spans="7:19" ht="33.75">
      <c r="G4643" s="109" t="s">
        <v>13036</v>
      </c>
      <c r="H4643" s="110" t="s">
        <v>15924</v>
      </c>
      <c r="I4643" s="109" t="s">
        <v>29506</v>
      </c>
      <c r="J4643" s="110" t="s">
        <v>6065</v>
      </c>
      <c r="K4643" s="110" t="s">
        <v>29662</v>
      </c>
      <c r="L4643" s="109" t="s">
        <v>29663</v>
      </c>
      <c r="M4643" s="110"/>
      <c r="N4643" s="111" t="s">
        <v>17623</v>
      </c>
      <c r="O4643" s="111" t="s">
        <v>29672</v>
      </c>
      <c r="P4643" s="110" t="s">
        <v>17248</v>
      </c>
      <c r="Q4643" s="112">
        <v>0</v>
      </c>
      <c r="R4643" s="111" t="s">
        <v>17249</v>
      </c>
      <c r="S4643" s="112"/>
    </row>
    <row r="4644" spans="7:19" ht="33.75">
      <c r="G4644" s="109" t="s">
        <v>13036</v>
      </c>
      <c r="H4644" s="110" t="s">
        <v>15924</v>
      </c>
      <c r="I4644" s="109" t="s">
        <v>29673</v>
      </c>
      <c r="J4644" s="110" t="s">
        <v>9280</v>
      </c>
      <c r="K4644" s="110" t="s">
        <v>29662</v>
      </c>
      <c r="L4644" s="109" t="s">
        <v>29663</v>
      </c>
      <c r="M4644" s="110"/>
      <c r="N4644" s="111" t="s">
        <v>17623</v>
      </c>
      <c r="O4644" s="111" t="s">
        <v>29674</v>
      </c>
      <c r="P4644" s="110" t="s">
        <v>17248</v>
      </c>
      <c r="Q4644" s="112">
        <v>0</v>
      </c>
      <c r="R4644" s="111" t="s">
        <v>17249</v>
      </c>
      <c r="S4644" s="112"/>
    </row>
    <row r="4645" spans="7:19" ht="33.75">
      <c r="G4645" s="109" t="s">
        <v>13036</v>
      </c>
      <c r="H4645" s="110" t="s">
        <v>15924</v>
      </c>
      <c r="I4645" s="109" t="s">
        <v>29675</v>
      </c>
      <c r="J4645" s="110" t="s">
        <v>1269</v>
      </c>
      <c r="K4645" s="110" t="s">
        <v>29662</v>
      </c>
      <c r="L4645" s="109" t="s">
        <v>29663</v>
      </c>
      <c r="M4645" s="110"/>
      <c r="N4645" s="111" t="s">
        <v>17623</v>
      </c>
      <c r="O4645" s="111" t="s">
        <v>29676</v>
      </c>
      <c r="P4645" s="110" t="s">
        <v>17248</v>
      </c>
      <c r="Q4645" s="112">
        <v>0</v>
      </c>
      <c r="R4645" s="111" t="s">
        <v>17249</v>
      </c>
      <c r="S4645" s="112"/>
    </row>
    <row r="4646" spans="7:19" ht="33.75">
      <c r="G4646" s="109" t="s">
        <v>13036</v>
      </c>
      <c r="H4646" s="110" t="s">
        <v>15924</v>
      </c>
      <c r="I4646" s="109" t="s">
        <v>29422</v>
      </c>
      <c r="J4646" s="110" t="s">
        <v>8150</v>
      </c>
      <c r="K4646" s="110" t="s">
        <v>29662</v>
      </c>
      <c r="L4646" s="109" t="s">
        <v>29663</v>
      </c>
      <c r="M4646" s="110"/>
      <c r="N4646" s="111" t="s">
        <v>17623</v>
      </c>
      <c r="O4646" s="111" t="s">
        <v>29677</v>
      </c>
      <c r="P4646" s="110" t="s">
        <v>17248</v>
      </c>
      <c r="Q4646" s="112">
        <v>0</v>
      </c>
      <c r="R4646" s="111" t="s">
        <v>17249</v>
      </c>
      <c r="S4646" s="112"/>
    </row>
    <row r="4647" spans="7:19" ht="33.75">
      <c r="G4647" s="109" t="s">
        <v>13036</v>
      </c>
      <c r="H4647" s="110" t="s">
        <v>15924</v>
      </c>
      <c r="I4647" s="109" t="s">
        <v>29678</v>
      </c>
      <c r="J4647" s="110" t="s">
        <v>737</v>
      </c>
      <c r="K4647" s="110" t="s">
        <v>29662</v>
      </c>
      <c r="L4647" s="109" t="s">
        <v>29663</v>
      </c>
      <c r="M4647" s="110"/>
      <c r="N4647" s="111" t="s">
        <v>17623</v>
      </c>
      <c r="O4647" s="111" t="s">
        <v>29679</v>
      </c>
      <c r="P4647" s="110" t="s">
        <v>17248</v>
      </c>
      <c r="Q4647" s="112">
        <v>0</v>
      </c>
      <c r="R4647" s="111" t="s">
        <v>17249</v>
      </c>
      <c r="S4647" s="112"/>
    </row>
    <row r="4648" spans="7:19" ht="33.75">
      <c r="G4648" s="109" t="s">
        <v>13036</v>
      </c>
      <c r="H4648" s="110" t="s">
        <v>15924</v>
      </c>
      <c r="I4648" s="109" t="s">
        <v>29680</v>
      </c>
      <c r="J4648" s="110" t="s">
        <v>1114</v>
      </c>
      <c r="K4648" s="110" t="s">
        <v>29662</v>
      </c>
      <c r="L4648" s="109" t="s">
        <v>29663</v>
      </c>
      <c r="M4648" s="110"/>
      <c r="N4648" s="111" t="s">
        <v>17623</v>
      </c>
      <c r="O4648" s="111" t="s">
        <v>29681</v>
      </c>
      <c r="P4648" s="110" t="s">
        <v>17248</v>
      </c>
      <c r="Q4648" s="112">
        <v>0</v>
      </c>
      <c r="R4648" s="111" t="s">
        <v>17249</v>
      </c>
      <c r="S4648" s="112"/>
    </row>
    <row r="4649" spans="7:19" ht="33.75">
      <c r="G4649" s="109" t="s">
        <v>13036</v>
      </c>
      <c r="H4649" s="110" t="s">
        <v>15924</v>
      </c>
      <c r="I4649" s="109" t="s">
        <v>29470</v>
      </c>
      <c r="J4649" s="110" t="s">
        <v>1779</v>
      </c>
      <c r="K4649" s="110" t="s">
        <v>29662</v>
      </c>
      <c r="L4649" s="109" t="s">
        <v>29663</v>
      </c>
      <c r="M4649" s="110"/>
      <c r="N4649" s="111" t="s">
        <v>17623</v>
      </c>
      <c r="O4649" s="111" t="s">
        <v>29682</v>
      </c>
      <c r="P4649" s="110" t="s">
        <v>17248</v>
      </c>
      <c r="Q4649" s="112">
        <v>0</v>
      </c>
      <c r="R4649" s="111" t="s">
        <v>17249</v>
      </c>
      <c r="S4649" s="112"/>
    </row>
    <row r="4650" spans="7:19" ht="33.75">
      <c r="G4650" s="109" t="s">
        <v>13036</v>
      </c>
      <c r="H4650" s="110" t="s">
        <v>15924</v>
      </c>
      <c r="I4650" s="109" t="s">
        <v>29683</v>
      </c>
      <c r="J4650" s="110" t="s">
        <v>5120</v>
      </c>
      <c r="K4650" s="110" t="s">
        <v>29662</v>
      </c>
      <c r="L4650" s="109" t="s">
        <v>29663</v>
      </c>
      <c r="M4650" s="110"/>
      <c r="N4650" s="111" t="s">
        <v>17623</v>
      </c>
      <c r="O4650" s="111" t="s">
        <v>29684</v>
      </c>
      <c r="P4650" s="110" t="s">
        <v>17248</v>
      </c>
      <c r="Q4650" s="112">
        <v>0</v>
      </c>
      <c r="R4650" s="111" t="s">
        <v>17249</v>
      </c>
      <c r="S4650" s="112"/>
    </row>
    <row r="4651" spans="7:19" ht="33.75">
      <c r="G4651" s="109" t="s">
        <v>13036</v>
      </c>
      <c r="H4651" s="110" t="s">
        <v>15924</v>
      </c>
      <c r="I4651" s="109" t="s">
        <v>29540</v>
      </c>
      <c r="J4651" s="110" t="s">
        <v>1180</v>
      </c>
      <c r="K4651" s="110" t="s">
        <v>29662</v>
      </c>
      <c r="L4651" s="109" t="s">
        <v>29663</v>
      </c>
      <c r="M4651" s="110"/>
      <c r="N4651" s="111" t="s">
        <v>17623</v>
      </c>
      <c r="O4651" s="111" t="s">
        <v>29685</v>
      </c>
      <c r="P4651" s="110" t="s">
        <v>17248</v>
      </c>
      <c r="Q4651" s="112">
        <v>0</v>
      </c>
      <c r="R4651" s="111" t="s">
        <v>17249</v>
      </c>
      <c r="S4651" s="112"/>
    </row>
    <row r="4652" spans="7:19" ht="33.75">
      <c r="G4652" s="109" t="s">
        <v>13036</v>
      </c>
      <c r="H4652" s="110" t="s">
        <v>15924</v>
      </c>
      <c r="I4652" s="109" t="s">
        <v>29686</v>
      </c>
      <c r="J4652" s="110" t="s">
        <v>6373</v>
      </c>
      <c r="K4652" s="110" t="s">
        <v>29662</v>
      </c>
      <c r="L4652" s="109" t="s">
        <v>29663</v>
      </c>
      <c r="M4652" s="110"/>
      <c r="N4652" s="111" t="s">
        <v>17623</v>
      </c>
      <c r="O4652" s="111" t="s">
        <v>29687</v>
      </c>
      <c r="P4652" s="110" t="s">
        <v>17248</v>
      </c>
      <c r="Q4652" s="112">
        <v>0</v>
      </c>
      <c r="R4652" s="111" t="s">
        <v>17249</v>
      </c>
      <c r="S4652" s="112"/>
    </row>
    <row r="4653" spans="7:19" ht="33.75">
      <c r="G4653" s="109" t="s">
        <v>13036</v>
      </c>
      <c r="H4653" s="110" t="s">
        <v>15924</v>
      </c>
      <c r="I4653" s="109" t="s">
        <v>29688</v>
      </c>
      <c r="J4653" s="110" t="s">
        <v>6780</v>
      </c>
      <c r="K4653" s="110" t="s">
        <v>29662</v>
      </c>
      <c r="L4653" s="109" t="s">
        <v>29663</v>
      </c>
      <c r="M4653" s="110"/>
      <c r="N4653" s="111" t="s">
        <v>17623</v>
      </c>
      <c r="O4653" s="111" t="s">
        <v>29689</v>
      </c>
      <c r="P4653" s="110" t="s">
        <v>17248</v>
      </c>
      <c r="Q4653" s="112">
        <v>0</v>
      </c>
      <c r="R4653" s="111" t="s">
        <v>17249</v>
      </c>
      <c r="S4653" s="112"/>
    </row>
    <row r="4654" spans="7:19" ht="33.75">
      <c r="G4654" s="109" t="s">
        <v>13036</v>
      </c>
      <c r="H4654" s="110" t="s">
        <v>15924</v>
      </c>
      <c r="I4654" s="109" t="s">
        <v>29544</v>
      </c>
      <c r="J4654" s="110" t="s">
        <v>9106</v>
      </c>
      <c r="K4654" s="110" t="s">
        <v>29662</v>
      </c>
      <c r="L4654" s="109" t="s">
        <v>29663</v>
      </c>
      <c r="M4654" s="110"/>
      <c r="N4654" s="111" t="s">
        <v>17623</v>
      </c>
      <c r="O4654" s="111" t="s">
        <v>29690</v>
      </c>
      <c r="P4654" s="110" t="s">
        <v>17248</v>
      </c>
      <c r="Q4654" s="112">
        <v>0</v>
      </c>
      <c r="R4654" s="111" t="s">
        <v>17249</v>
      </c>
      <c r="S4654" s="112"/>
    </row>
    <row r="4655" spans="7:19" ht="33.75">
      <c r="G4655" s="109" t="s">
        <v>13036</v>
      </c>
      <c r="H4655" s="110" t="s">
        <v>15924</v>
      </c>
      <c r="I4655" s="109" t="s">
        <v>29479</v>
      </c>
      <c r="J4655" s="110" t="s">
        <v>2107</v>
      </c>
      <c r="K4655" s="110" t="s">
        <v>29662</v>
      </c>
      <c r="L4655" s="109" t="s">
        <v>29663</v>
      </c>
      <c r="M4655" s="110"/>
      <c r="N4655" s="111" t="s">
        <v>17623</v>
      </c>
      <c r="O4655" s="111" t="s">
        <v>29691</v>
      </c>
      <c r="P4655" s="110" t="s">
        <v>17248</v>
      </c>
      <c r="Q4655" s="112">
        <v>0</v>
      </c>
      <c r="R4655" s="111" t="s">
        <v>17249</v>
      </c>
      <c r="S4655" s="112"/>
    </row>
    <row r="4656" spans="7:19" ht="22.5">
      <c r="G4656" s="109" t="s">
        <v>13037</v>
      </c>
      <c r="H4656" s="110" t="s">
        <v>29692</v>
      </c>
      <c r="I4656" s="109" t="s">
        <v>29693</v>
      </c>
      <c r="J4656" s="110" t="s">
        <v>1672</v>
      </c>
      <c r="K4656" s="110" t="s">
        <v>29694</v>
      </c>
      <c r="L4656" s="109" t="s">
        <v>29695</v>
      </c>
      <c r="M4656" s="110" t="s">
        <v>29696</v>
      </c>
      <c r="N4656" s="111" t="s">
        <v>17623</v>
      </c>
      <c r="O4656" s="111" t="s">
        <v>29697</v>
      </c>
      <c r="P4656" s="110" t="s">
        <v>17248</v>
      </c>
      <c r="Q4656" s="112">
        <v>0</v>
      </c>
      <c r="R4656" s="111" t="s">
        <v>17249</v>
      </c>
      <c r="S4656" s="112"/>
    </row>
    <row r="4657" spans="7:19">
      <c r="G4657" s="109" t="s">
        <v>13038</v>
      </c>
      <c r="H4657" s="110" t="s">
        <v>15151</v>
      </c>
      <c r="I4657" s="109" t="s">
        <v>21648</v>
      </c>
      <c r="J4657" s="110" t="s">
        <v>2464</v>
      </c>
      <c r="K4657" s="110" t="s">
        <v>15151</v>
      </c>
      <c r="L4657" s="109" t="s">
        <v>21915</v>
      </c>
      <c r="M4657" s="110" t="s">
        <v>29698</v>
      </c>
      <c r="N4657" s="111" t="s">
        <v>17417</v>
      </c>
      <c r="O4657" s="111" t="s">
        <v>29699</v>
      </c>
      <c r="P4657" s="110" t="s">
        <v>17248</v>
      </c>
      <c r="Q4657" s="112">
        <v>0</v>
      </c>
      <c r="R4657" s="111" t="s">
        <v>17249</v>
      </c>
      <c r="S4657" s="112"/>
    </row>
    <row r="4658" spans="7:19">
      <c r="G4658" s="109" t="s">
        <v>13038</v>
      </c>
      <c r="H4658" s="110" t="s">
        <v>15151</v>
      </c>
      <c r="I4658" s="109" t="s">
        <v>29700</v>
      </c>
      <c r="J4658" s="110" t="s">
        <v>1672</v>
      </c>
      <c r="K4658" s="110" t="s">
        <v>15151</v>
      </c>
      <c r="L4658" s="109" t="s">
        <v>21915</v>
      </c>
      <c r="M4658" s="110" t="s">
        <v>29701</v>
      </c>
      <c r="N4658" s="111" t="s">
        <v>17417</v>
      </c>
      <c r="O4658" s="111" t="s">
        <v>29702</v>
      </c>
      <c r="P4658" s="110" t="s">
        <v>17248</v>
      </c>
      <c r="Q4658" s="112">
        <v>0</v>
      </c>
      <c r="R4658" s="111" t="s">
        <v>17249</v>
      </c>
      <c r="S4658" s="112"/>
    </row>
    <row r="4659" spans="7:19">
      <c r="G4659" s="109" t="s">
        <v>13038</v>
      </c>
      <c r="H4659" s="110" t="s">
        <v>15151</v>
      </c>
      <c r="I4659" s="109" t="s">
        <v>29703</v>
      </c>
      <c r="J4659" s="110" t="s">
        <v>1142</v>
      </c>
      <c r="K4659" s="110" t="s">
        <v>15151</v>
      </c>
      <c r="L4659" s="109" t="s">
        <v>21915</v>
      </c>
      <c r="M4659" s="110" t="s">
        <v>29704</v>
      </c>
      <c r="N4659" s="111" t="s">
        <v>17417</v>
      </c>
      <c r="O4659" s="111" t="s">
        <v>29705</v>
      </c>
      <c r="P4659" s="110" t="s">
        <v>17248</v>
      </c>
      <c r="Q4659" s="112">
        <v>0</v>
      </c>
      <c r="R4659" s="111" t="s">
        <v>17249</v>
      </c>
      <c r="S4659" s="112"/>
    </row>
    <row r="4660" spans="7:19">
      <c r="G4660" s="109" t="s">
        <v>13038</v>
      </c>
      <c r="H4660" s="110" t="s">
        <v>15151</v>
      </c>
      <c r="I4660" s="109" t="s">
        <v>29706</v>
      </c>
      <c r="J4660" s="110" t="s">
        <v>6323</v>
      </c>
      <c r="K4660" s="110" t="s">
        <v>15151</v>
      </c>
      <c r="L4660" s="109" t="s">
        <v>21915</v>
      </c>
      <c r="M4660" s="110" t="s">
        <v>29707</v>
      </c>
      <c r="N4660" s="111" t="s">
        <v>17417</v>
      </c>
      <c r="O4660" s="111" t="s">
        <v>29708</v>
      </c>
      <c r="P4660" s="110" t="s">
        <v>17248</v>
      </c>
      <c r="Q4660" s="112">
        <v>0</v>
      </c>
      <c r="R4660" s="111" t="s">
        <v>17249</v>
      </c>
      <c r="S4660" s="112"/>
    </row>
    <row r="4661" spans="7:19">
      <c r="G4661" s="109" t="s">
        <v>13038</v>
      </c>
      <c r="H4661" s="110" t="s">
        <v>15151</v>
      </c>
      <c r="I4661" s="109" t="s">
        <v>29506</v>
      </c>
      <c r="J4661" s="110" t="s">
        <v>6065</v>
      </c>
      <c r="K4661" s="110" t="s">
        <v>15151</v>
      </c>
      <c r="L4661" s="109" t="s">
        <v>21915</v>
      </c>
      <c r="M4661" s="110" t="s">
        <v>29709</v>
      </c>
      <c r="N4661" s="111" t="s">
        <v>17417</v>
      </c>
      <c r="O4661" s="111" t="s">
        <v>29710</v>
      </c>
      <c r="P4661" s="110" t="s">
        <v>17248</v>
      </c>
      <c r="Q4661" s="112">
        <v>0</v>
      </c>
      <c r="R4661" s="111" t="s">
        <v>17249</v>
      </c>
      <c r="S4661" s="112"/>
    </row>
    <row r="4662" spans="7:19" ht="22.5">
      <c r="G4662" s="109" t="s">
        <v>13038</v>
      </c>
      <c r="H4662" s="110" t="s">
        <v>15151</v>
      </c>
      <c r="I4662" s="109" t="s">
        <v>29711</v>
      </c>
      <c r="J4662" s="110" t="s">
        <v>5091</v>
      </c>
      <c r="K4662" s="110" t="s">
        <v>15151</v>
      </c>
      <c r="L4662" s="109" t="s">
        <v>21915</v>
      </c>
      <c r="M4662" s="110" t="s">
        <v>29712</v>
      </c>
      <c r="N4662" s="111" t="s">
        <v>17417</v>
      </c>
      <c r="O4662" s="111" t="s">
        <v>29713</v>
      </c>
      <c r="P4662" s="110" t="s">
        <v>17248</v>
      </c>
      <c r="Q4662" s="112">
        <v>0</v>
      </c>
      <c r="R4662" s="111" t="s">
        <v>17249</v>
      </c>
      <c r="S4662" s="112"/>
    </row>
    <row r="4663" spans="7:19">
      <c r="G4663" s="109" t="s">
        <v>13039</v>
      </c>
      <c r="H4663" s="110" t="s">
        <v>15151</v>
      </c>
      <c r="I4663" s="109" t="s">
        <v>21648</v>
      </c>
      <c r="J4663" s="110" t="s">
        <v>2464</v>
      </c>
      <c r="K4663" s="110" t="s">
        <v>15151</v>
      </c>
      <c r="L4663" s="109" t="s">
        <v>29714</v>
      </c>
      <c r="M4663" s="110" t="s">
        <v>29715</v>
      </c>
      <c r="N4663" s="111" t="s">
        <v>17417</v>
      </c>
      <c r="O4663" s="111" t="s">
        <v>29716</v>
      </c>
      <c r="P4663" s="110" t="s">
        <v>17248</v>
      </c>
      <c r="Q4663" s="112">
        <v>0</v>
      </c>
      <c r="R4663" s="111" t="s">
        <v>17249</v>
      </c>
      <c r="S4663" s="112"/>
    </row>
    <row r="4664" spans="7:19">
      <c r="G4664" s="109" t="s">
        <v>13039</v>
      </c>
      <c r="H4664" s="110" t="s">
        <v>15151</v>
      </c>
      <c r="I4664" s="109" t="s">
        <v>29703</v>
      </c>
      <c r="J4664" s="110" t="s">
        <v>1142</v>
      </c>
      <c r="K4664" s="110" t="s">
        <v>15151</v>
      </c>
      <c r="L4664" s="109" t="s">
        <v>29714</v>
      </c>
      <c r="M4664" s="110" t="s">
        <v>29717</v>
      </c>
      <c r="N4664" s="111" t="s">
        <v>17417</v>
      </c>
      <c r="O4664" s="111" t="s">
        <v>29718</v>
      </c>
      <c r="P4664" s="110" t="s">
        <v>17248</v>
      </c>
      <c r="Q4664" s="112">
        <v>0</v>
      </c>
      <c r="R4664" s="111" t="s">
        <v>17249</v>
      </c>
      <c r="S4664" s="112"/>
    </row>
    <row r="4665" spans="7:19">
      <c r="G4665" s="109" t="s">
        <v>13039</v>
      </c>
      <c r="H4665" s="110" t="s">
        <v>15151</v>
      </c>
      <c r="I4665" s="109" t="s">
        <v>29700</v>
      </c>
      <c r="J4665" s="110" t="s">
        <v>1672</v>
      </c>
      <c r="K4665" s="110" t="s">
        <v>15151</v>
      </c>
      <c r="L4665" s="109" t="s">
        <v>29714</v>
      </c>
      <c r="M4665" s="110" t="s">
        <v>29719</v>
      </c>
      <c r="N4665" s="111" t="s">
        <v>17417</v>
      </c>
      <c r="O4665" s="111" t="s">
        <v>29720</v>
      </c>
      <c r="P4665" s="110" t="s">
        <v>17248</v>
      </c>
      <c r="Q4665" s="112">
        <v>0</v>
      </c>
      <c r="R4665" s="111" t="s">
        <v>17249</v>
      </c>
      <c r="S4665" s="112"/>
    </row>
    <row r="4666" spans="7:19" ht="22.5">
      <c r="G4666" s="109" t="s">
        <v>13039</v>
      </c>
      <c r="H4666" s="110" t="s">
        <v>15151</v>
      </c>
      <c r="I4666" s="109" t="s">
        <v>29711</v>
      </c>
      <c r="J4666" s="110" t="s">
        <v>5091</v>
      </c>
      <c r="K4666" s="110" t="s">
        <v>15151</v>
      </c>
      <c r="L4666" s="109" t="s">
        <v>29714</v>
      </c>
      <c r="M4666" s="110" t="s">
        <v>29721</v>
      </c>
      <c r="N4666" s="111" t="s">
        <v>17417</v>
      </c>
      <c r="O4666" s="111" t="s">
        <v>29722</v>
      </c>
      <c r="P4666" s="110" t="s">
        <v>17248</v>
      </c>
      <c r="Q4666" s="112">
        <v>0</v>
      </c>
      <c r="R4666" s="111" t="s">
        <v>17249</v>
      </c>
      <c r="S4666" s="112"/>
    </row>
    <row r="4667" spans="7:19">
      <c r="G4667" s="109" t="s">
        <v>13039</v>
      </c>
      <c r="H4667" s="110" t="s">
        <v>15151</v>
      </c>
      <c r="I4667" s="109" t="s">
        <v>29506</v>
      </c>
      <c r="J4667" s="110" t="s">
        <v>6065</v>
      </c>
      <c r="K4667" s="110" t="s">
        <v>15151</v>
      </c>
      <c r="L4667" s="109" t="s">
        <v>29714</v>
      </c>
      <c r="M4667" s="110" t="s">
        <v>29723</v>
      </c>
      <c r="N4667" s="111" t="s">
        <v>17417</v>
      </c>
      <c r="O4667" s="111" t="s">
        <v>29724</v>
      </c>
      <c r="P4667" s="110" t="s">
        <v>17248</v>
      </c>
      <c r="Q4667" s="112">
        <v>0</v>
      </c>
      <c r="R4667" s="111" t="s">
        <v>17249</v>
      </c>
      <c r="S4667" s="112"/>
    </row>
    <row r="4668" spans="7:19">
      <c r="G4668" s="109" t="s">
        <v>13039</v>
      </c>
      <c r="H4668" s="110" t="s">
        <v>15151</v>
      </c>
      <c r="I4668" s="109" t="s">
        <v>29706</v>
      </c>
      <c r="J4668" s="110" t="s">
        <v>6323</v>
      </c>
      <c r="K4668" s="110" t="s">
        <v>15151</v>
      </c>
      <c r="L4668" s="109" t="s">
        <v>29714</v>
      </c>
      <c r="M4668" s="110" t="s">
        <v>29725</v>
      </c>
      <c r="N4668" s="111" t="s">
        <v>17417</v>
      </c>
      <c r="O4668" s="111" t="s">
        <v>29726</v>
      </c>
      <c r="P4668" s="110" t="s">
        <v>17248</v>
      </c>
      <c r="Q4668" s="112">
        <v>0</v>
      </c>
      <c r="R4668" s="111" t="s">
        <v>17249</v>
      </c>
      <c r="S4668" s="112"/>
    </row>
    <row r="4669" spans="7:19" ht="33.75">
      <c r="G4669" s="109" t="s">
        <v>29727</v>
      </c>
      <c r="H4669" s="110" t="s">
        <v>17438</v>
      </c>
      <c r="I4669" s="109" t="s">
        <v>21648</v>
      </c>
      <c r="J4669" s="110" t="s">
        <v>2464</v>
      </c>
      <c r="K4669" s="110" t="s">
        <v>17252</v>
      </c>
      <c r="L4669" s="109" t="s">
        <v>29728</v>
      </c>
      <c r="M4669" s="110" t="s">
        <v>29729</v>
      </c>
      <c r="N4669" s="111" t="s">
        <v>17417</v>
      </c>
      <c r="O4669" s="111" t="s">
        <v>29730</v>
      </c>
      <c r="P4669" s="110" t="s">
        <v>17248</v>
      </c>
      <c r="Q4669" s="112">
        <v>0</v>
      </c>
      <c r="R4669" s="111" t="s">
        <v>17249</v>
      </c>
      <c r="S4669" s="112"/>
    </row>
    <row r="4670" spans="7:19" ht="33.75">
      <c r="G4670" s="109" t="s">
        <v>29731</v>
      </c>
      <c r="H4670" s="110" t="s">
        <v>17438</v>
      </c>
      <c r="I4670" s="109" t="s">
        <v>21648</v>
      </c>
      <c r="J4670" s="110" t="s">
        <v>2464</v>
      </c>
      <c r="K4670" s="110" t="s">
        <v>17252</v>
      </c>
      <c r="L4670" s="109" t="s">
        <v>29732</v>
      </c>
      <c r="M4670" s="110" t="s">
        <v>29733</v>
      </c>
      <c r="N4670" s="111" t="s">
        <v>17417</v>
      </c>
      <c r="O4670" s="111" t="s">
        <v>29734</v>
      </c>
      <c r="P4670" s="110" t="s">
        <v>17248</v>
      </c>
      <c r="Q4670" s="112">
        <v>0</v>
      </c>
      <c r="R4670" s="111" t="s">
        <v>17249</v>
      </c>
      <c r="S4670" s="112"/>
    </row>
    <row r="4671" spans="7:19" ht="22.5">
      <c r="G4671" s="109" t="s">
        <v>13040</v>
      </c>
      <c r="H4671" s="110" t="s">
        <v>15925</v>
      </c>
      <c r="I4671" s="109" t="s">
        <v>29693</v>
      </c>
      <c r="J4671" s="110" t="s">
        <v>1672</v>
      </c>
      <c r="K4671" s="110" t="s">
        <v>15925</v>
      </c>
      <c r="L4671" s="109" t="s">
        <v>29735</v>
      </c>
      <c r="M4671" s="110" t="s">
        <v>29736</v>
      </c>
      <c r="N4671" s="111" t="s">
        <v>25930</v>
      </c>
      <c r="O4671" s="111" t="s">
        <v>29737</v>
      </c>
      <c r="P4671" s="110" t="s">
        <v>17248</v>
      </c>
      <c r="Q4671" s="112">
        <v>0</v>
      </c>
      <c r="R4671" s="111" t="s">
        <v>17249</v>
      </c>
      <c r="S4671" s="112"/>
    </row>
    <row r="4672" spans="7:19" ht="45">
      <c r="G4672" s="109" t="s">
        <v>13040</v>
      </c>
      <c r="H4672" s="110" t="s">
        <v>29738</v>
      </c>
      <c r="I4672" s="109" t="s">
        <v>21760</v>
      </c>
      <c r="J4672" s="110" t="s">
        <v>6593</v>
      </c>
      <c r="K4672" s="110" t="s">
        <v>29739</v>
      </c>
      <c r="L4672" s="109" t="s">
        <v>29735</v>
      </c>
      <c r="M4672" s="110"/>
      <c r="N4672" s="111" t="s">
        <v>25930</v>
      </c>
      <c r="O4672" s="111" t="s">
        <v>29740</v>
      </c>
      <c r="P4672" s="110" t="s">
        <v>17248</v>
      </c>
      <c r="Q4672" s="112">
        <v>0</v>
      </c>
      <c r="R4672" s="111" t="s">
        <v>17249</v>
      </c>
      <c r="S4672" s="112"/>
    </row>
    <row r="4673" spans="7:19" ht="22.5">
      <c r="G4673" s="109" t="s">
        <v>13040</v>
      </c>
      <c r="H4673" s="110" t="s">
        <v>29741</v>
      </c>
      <c r="I4673" s="109" t="s">
        <v>29693</v>
      </c>
      <c r="J4673" s="110" t="s">
        <v>1672</v>
      </c>
      <c r="K4673" s="110" t="s">
        <v>15925</v>
      </c>
      <c r="L4673" s="109" t="s">
        <v>29742</v>
      </c>
      <c r="M4673" s="110"/>
      <c r="N4673" s="111" t="s">
        <v>25930</v>
      </c>
      <c r="O4673" s="111" t="s">
        <v>29743</v>
      </c>
      <c r="P4673" s="110" t="s">
        <v>17248</v>
      </c>
      <c r="Q4673" s="112">
        <v>0</v>
      </c>
      <c r="R4673" s="111" t="s">
        <v>17249</v>
      </c>
      <c r="S4673" s="112"/>
    </row>
    <row r="4674" spans="7:19" ht="45">
      <c r="G4674" s="109" t="s">
        <v>13040</v>
      </c>
      <c r="H4674" s="110" t="s">
        <v>29744</v>
      </c>
      <c r="I4674" s="109" t="s">
        <v>29669</v>
      </c>
      <c r="J4674" s="110" t="s">
        <v>9241</v>
      </c>
      <c r="K4674" s="110" t="s">
        <v>29745</v>
      </c>
      <c r="L4674" s="109" t="s">
        <v>29735</v>
      </c>
      <c r="M4674" s="110"/>
      <c r="N4674" s="111" t="s">
        <v>25930</v>
      </c>
      <c r="O4674" s="111" t="s">
        <v>29746</v>
      </c>
      <c r="P4674" s="110" t="s">
        <v>17248</v>
      </c>
      <c r="Q4674" s="112">
        <v>0</v>
      </c>
      <c r="R4674" s="111" t="s">
        <v>17249</v>
      </c>
      <c r="S4674" s="112"/>
    </row>
    <row r="4675" spans="7:19" ht="22.5">
      <c r="G4675" s="109" t="s">
        <v>13041</v>
      </c>
      <c r="H4675" s="110" t="s">
        <v>15144</v>
      </c>
      <c r="I4675" s="109" t="s">
        <v>29747</v>
      </c>
      <c r="J4675" s="110" t="s">
        <v>4307</v>
      </c>
      <c r="K4675" s="110" t="s">
        <v>29748</v>
      </c>
      <c r="L4675" s="109" t="s">
        <v>29749</v>
      </c>
      <c r="M4675" s="110" t="s">
        <v>17360</v>
      </c>
      <c r="N4675" s="111" t="s">
        <v>17353</v>
      </c>
      <c r="O4675" s="111" t="s">
        <v>29750</v>
      </c>
      <c r="P4675" s="110" t="s">
        <v>17248</v>
      </c>
      <c r="Q4675" s="112">
        <v>0</v>
      </c>
      <c r="R4675" s="111" t="s">
        <v>17249</v>
      </c>
      <c r="S4675" s="112"/>
    </row>
    <row r="4676" spans="7:19" ht="22.5">
      <c r="G4676" s="109" t="s">
        <v>13041</v>
      </c>
      <c r="H4676" s="110" t="s">
        <v>15144</v>
      </c>
      <c r="I4676" s="109" t="s">
        <v>29751</v>
      </c>
      <c r="J4676" s="110" t="s">
        <v>10616</v>
      </c>
      <c r="K4676" s="110" t="s">
        <v>29752</v>
      </c>
      <c r="L4676" s="109" t="s">
        <v>29749</v>
      </c>
      <c r="M4676" s="110"/>
      <c r="N4676" s="111" t="s">
        <v>17353</v>
      </c>
      <c r="O4676" s="111" t="s">
        <v>29753</v>
      </c>
      <c r="P4676" s="110" t="s">
        <v>17248</v>
      </c>
      <c r="Q4676" s="112">
        <v>0</v>
      </c>
      <c r="R4676" s="111" t="s">
        <v>17249</v>
      </c>
      <c r="S4676" s="112"/>
    </row>
    <row r="4677" spans="7:19" ht="22.5">
      <c r="G4677" s="109" t="s">
        <v>13041</v>
      </c>
      <c r="H4677" s="110" t="s">
        <v>15144</v>
      </c>
      <c r="I4677" s="109" t="s">
        <v>29754</v>
      </c>
      <c r="J4677" s="110" t="s">
        <v>8814</v>
      </c>
      <c r="K4677" s="110" t="s">
        <v>29755</v>
      </c>
      <c r="L4677" s="109" t="s">
        <v>29749</v>
      </c>
      <c r="M4677" s="110"/>
      <c r="N4677" s="111" t="s">
        <v>17353</v>
      </c>
      <c r="O4677" s="111" t="s">
        <v>29756</v>
      </c>
      <c r="P4677" s="110" t="s">
        <v>17248</v>
      </c>
      <c r="Q4677" s="112">
        <v>0</v>
      </c>
      <c r="R4677" s="111" t="s">
        <v>17249</v>
      </c>
      <c r="S4677" s="112"/>
    </row>
    <row r="4678" spans="7:19" ht="33.75">
      <c r="G4678" s="109" t="s">
        <v>13041</v>
      </c>
      <c r="H4678" s="110" t="s">
        <v>15144</v>
      </c>
      <c r="I4678" s="109" t="s">
        <v>29757</v>
      </c>
      <c r="J4678" s="110" t="s">
        <v>8754</v>
      </c>
      <c r="K4678" s="110" t="s">
        <v>29758</v>
      </c>
      <c r="L4678" s="109" t="s">
        <v>29749</v>
      </c>
      <c r="M4678" s="110"/>
      <c r="N4678" s="111" t="s">
        <v>17353</v>
      </c>
      <c r="O4678" s="111" t="s">
        <v>29759</v>
      </c>
      <c r="P4678" s="110" t="s">
        <v>17248</v>
      </c>
      <c r="Q4678" s="112">
        <v>0</v>
      </c>
      <c r="R4678" s="111" t="s">
        <v>17249</v>
      </c>
      <c r="S4678" s="112"/>
    </row>
    <row r="4679" spans="7:19" ht="22.5">
      <c r="G4679" s="109" t="s">
        <v>13041</v>
      </c>
      <c r="H4679" s="110" t="s">
        <v>15144</v>
      </c>
      <c r="I4679" s="109" t="s">
        <v>29760</v>
      </c>
      <c r="J4679" s="110" t="s">
        <v>7951</v>
      </c>
      <c r="K4679" s="110" t="s">
        <v>29761</v>
      </c>
      <c r="L4679" s="109" t="s">
        <v>29749</v>
      </c>
      <c r="M4679" s="110"/>
      <c r="N4679" s="111" t="s">
        <v>17353</v>
      </c>
      <c r="O4679" s="111" t="s">
        <v>29762</v>
      </c>
      <c r="P4679" s="110" t="s">
        <v>17248</v>
      </c>
      <c r="Q4679" s="112">
        <v>0</v>
      </c>
      <c r="R4679" s="111" t="s">
        <v>17249</v>
      </c>
      <c r="S4679" s="112"/>
    </row>
    <row r="4680" spans="7:19" ht="22.5">
      <c r="G4680" s="109" t="s">
        <v>13042</v>
      </c>
      <c r="H4680" s="110" t="s">
        <v>15926</v>
      </c>
      <c r="I4680" s="109" t="s">
        <v>29747</v>
      </c>
      <c r="J4680" s="110" t="s">
        <v>4307</v>
      </c>
      <c r="K4680" s="110" t="s">
        <v>15926</v>
      </c>
      <c r="L4680" s="109" t="s">
        <v>17260</v>
      </c>
      <c r="M4680" s="110" t="s">
        <v>17360</v>
      </c>
      <c r="N4680" s="111" t="s">
        <v>17246</v>
      </c>
      <c r="O4680" s="111" t="s">
        <v>29763</v>
      </c>
      <c r="P4680" s="110" t="s">
        <v>17248</v>
      </c>
      <c r="Q4680" s="112">
        <v>0</v>
      </c>
      <c r="R4680" s="111" t="s">
        <v>17249</v>
      </c>
      <c r="S4680" s="112"/>
    </row>
    <row r="4681" spans="7:19" ht="33.75">
      <c r="G4681" s="109" t="s">
        <v>13043</v>
      </c>
      <c r="H4681" s="110" t="s">
        <v>15927</v>
      </c>
      <c r="I4681" s="109" t="s">
        <v>29764</v>
      </c>
      <c r="J4681" s="110" t="s">
        <v>4307</v>
      </c>
      <c r="K4681" s="110" t="s">
        <v>29765</v>
      </c>
      <c r="L4681" s="109" t="s">
        <v>29766</v>
      </c>
      <c r="M4681" s="110" t="s">
        <v>29767</v>
      </c>
      <c r="N4681" s="111" t="s">
        <v>20327</v>
      </c>
      <c r="O4681" s="111" t="s">
        <v>29768</v>
      </c>
      <c r="P4681" s="110" t="s">
        <v>17248</v>
      </c>
      <c r="Q4681" s="112">
        <v>0</v>
      </c>
      <c r="R4681" s="111" t="s">
        <v>17249</v>
      </c>
      <c r="S4681" s="112"/>
    </row>
    <row r="4682" spans="7:19" ht="33.75">
      <c r="G4682" s="109" t="s">
        <v>13043</v>
      </c>
      <c r="H4682" s="110" t="s">
        <v>15927</v>
      </c>
      <c r="I4682" s="109" t="s">
        <v>29769</v>
      </c>
      <c r="J4682" s="110" t="s">
        <v>4477</v>
      </c>
      <c r="K4682" s="110" t="s">
        <v>29770</v>
      </c>
      <c r="L4682" s="109" t="s">
        <v>29766</v>
      </c>
      <c r="M4682" s="110"/>
      <c r="N4682" s="111" t="s">
        <v>20327</v>
      </c>
      <c r="O4682" s="111" t="s">
        <v>29771</v>
      </c>
      <c r="P4682" s="110" t="s">
        <v>17248</v>
      </c>
      <c r="Q4682" s="112">
        <v>0</v>
      </c>
      <c r="R4682" s="111" t="s">
        <v>17249</v>
      </c>
      <c r="S4682" s="112"/>
    </row>
    <row r="4683" spans="7:19" ht="22.5">
      <c r="G4683" s="109" t="s">
        <v>13044</v>
      </c>
      <c r="H4683" s="110" t="s">
        <v>15928</v>
      </c>
      <c r="I4683" s="109" t="s">
        <v>29772</v>
      </c>
      <c r="J4683" s="110" t="s">
        <v>8814</v>
      </c>
      <c r="K4683" s="110" t="s">
        <v>29773</v>
      </c>
      <c r="L4683" s="109" t="s">
        <v>29774</v>
      </c>
      <c r="M4683" s="110" t="s">
        <v>29775</v>
      </c>
      <c r="N4683" s="111" t="s">
        <v>17623</v>
      </c>
      <c r="O4683" s="111" t="s">
        <v>29776</v>
      </c>
      <c r="P4683" s="110" t="s">
        <v>17248</v>
      </c>
      <c r="Q4683" s="112">
        <v>0</v>
      </c>
      <c r="R4683" s="111" t="s">
        <v>17249</v>
      </c>
      <c r="S4683" s="112"/>
    </row>
    <row r="4684" spans="7:19" ht="22.5">
      <c r="G4684" s="109" t="s">
        <v>13045</v>
      </c>
      <c r="H4684" s="110" t="s">
        <v>15929</v>
      </c>
      <c r="I4684" s="109" t="s">
        <v>29777</v>
      </c>
      <c r="J4684" s="110" t="s">
        <v>10616</v>
      </c>
      <c r="K4684" s="110" t="s">
        <v>29778</v>
      </c>
      <c r="L4684" s="109" t="s">
        <v>29779</v>
      </c>
      <c r="M4684" s="110" t="s">
        <v>29780</v>
      </c>
      <c r="N4684" s="111" t="s">
        <v>17623</v>
      </c>
      <c r="O4684" s="111" t="s">
        <v>29781</v>
      </c>
      <c r="P4684" s="110" t="s">
        <v>17248</v>
      </c>
      <c r="Q4684" s="112">
        <v>0</v>
      </c>
      <c r="R4684" s="111" t="s">
        <v>17249</v>
      </c>
      <c r="S4684" s="112"/>
    </row>
    <row r="4685" spans="7:19" ht="22.5">
      <c r="G4685" s="109" t="s">
        <v>13046</v>
      </c>
      <c r="H4685" s="110" t="s">
        <v>15930</v>
      </c>
      <c r="I4685" s="109" t="s">
        <v>29782</v>
      </c>
      <c r="J4685" s="110" t="s">
        <v>8754</v>
      </c>
      <c r="K4685" s="110" t="s">
        <v>15930</v>
      </c>
      <c r="L4685" s="109" t="s">
        <v>29783</v>
      </c>
      <c r="M4685" s="110" t="s">
        <v>29784</v>
      </c>
      <c r="N4685" s="111" t="s">
        <v>17623</v>
      </c>
      <c r="O4685" s="111" t="s">
        <v>29785</v>
      </c>
      <c r="P4685" s="110" t="s">
        <v>17248</v>
      </c>
      <c r="Q4685" s="112">
        <v>0</v>
      </c>
      <c r="R4685" s="111" t="s">
        <v>17249</v>
      </c>
      <c r="S4685" s="112"/>
    </row>
    <row r="4686" spans="7:19" ht="22.5">
      <c r="G4686" s="109" t="s">
        <v>13046</v>
      </c>
      <c r="H4686" s="110" t="s">
        <v>15930</v>
      </c>
      <c r="I4686" s="109" t="s">
        <v>29786</v>
      </c>
      <c r="J4686" s="110" t="s">
        <v>10615</v>
      </c>
      <c r="K4686" s="110" t="s">
        <v>15930</v>
      </c>
      <c r="L4686" s="109" t="s">
        <v>29783</v>
      </c>
      <c r="M4686" s="110"/>
      <c r="N4686" s="111" t="s">
        <v>17623</v>
      </c>
      <c r="O4686" s="111" t="s">
        <v>29787</v>
      </c>
      <c r="P4686" s="110" t="s">
        <v>17248</v>
      </c>
      <c r="Q4686" s="112">
        <v>0</v>
      </c>
      <c r="R4686" s="111" t="s">
        <v>17249</v>
      </c>
      <c r="S4686" s="112"/>
    </row>
    <row r="4687" spans="7:19" ht="22.5">
      <c r="G4687" s="109" t="s">
        <v>13046</v>
      </c>
      <c r="H4687" s="110" t="s">
        <v>15930</v>
      </c>
      <c r="I4687" s="109" t="s">
        <v>29788</v>
      </c>
      <c r="J4687" s="110" t="s">
        <v>4791</v>
      </c>
      <c r="K4687" s="110" t="s">
        <v>15930</v>
      </c>
      <c r="L4687" s="109" t="s">
        <v>29783</v>
      </c>
      <c r="M4687" s="110"/>
      <c r="N4687" s="111" t="s">
        <v>17623</v>
      </c>
      <c r="O4687" s="111" t="s">
        <v>29789</v>
      </c>
      <c r="P4687" s="110" t="s">
        <v>17248</v>
      </c>
      <c r="Q4687" s="112">
        <v>0</v>
      </c>
      <c r="R4687" s="111" t="s">
        <v>17249</v>
      </c>
      <c r="S4687" s="112"/>
    </row>
    <row r="4688" spans="7:19" ht="22.5">
      <c r="G4688" s="109" t="s">
        <v>13046</v>
      </c>
      <c r="H4688" s="110" t="s">
        <v>15930</v>
      </c>
      <c r="I4688" s="109" t="s">
        <v>29790</v>
      </c>
      <c r="J4688" s="110" t="s">
        <v>6116</v>
      </c>
      <c r="K4688" s="110" t="s">
        <v>15930</v>
      </c>
      <c r="L4688" s="109" t="s">
        <v>29783</v>
      </c>
      <c r="M4688" s="110"/>
      <c r="N4688" s="111" t="s">
        <v>17623</v>
      </c>
      <c r="O4688" s="111" t="s">
        <v>29791</v>
      </c>
      <c r="P4688" s="110" t="s">
        <v>17248</v>
      </c>
      <c r="Q4688" s="112">
        <v>0</v>
      </c>
      <c r="R4688" s="111" t="s">
        <v>17249</v>
      </c>
      <c r="S4688" s="112"/>
    </row>
    <row r="4689" spans="7:19" ht="22.5">
      <c r="G4689" s="109" t="s">
        <v>13046</v>
      </c>
      <c r="H4689" s="110" t="s">
        <v>15930</v>
      </c>
      <c r="I4689" s="109" t="s">
        <v>29792</v>
      </c>
      <c r="J4689" s="110" t="s">
        <v>9313</v>
      </c>
      <c r="K4689" s="110" t="s">
        <v>15930</v>
      </c>
      <c r="L4689" s="109" t="s">
        <v>29783</v>
      </c>
      <c r="M4689" s="110"/>
      <c r="N4689" s="111" t="s">
        <v>17623</v>
      </c>
      <c r="O4689" s="111" t="s">
        <v>29793</v>
      </c>
      <c r="P4689" s="110" t="s">
        <v>17248</v>
      </c>
      <c r="Q4689" s="112">
        <v>0</v>
      </c>
      <c r="R4689" s="111" t="s">
        <v>17249</v>
      </c>
      <c r="S4689" s="112"/>
    </row>
    <row r="4690" spans="7:19" ht="33.75">
      <c r="G4690" s="109" t="s">
        <v>13047</v>
      </c>
      <c r="H4690" s="110" t="s">
        <v>15931</v>
      </c>
      <c r="I4690" s="109" t="s">
        <v>29794</v>
      </c>
      <c r="J4690" s="110" t="s">
        <v>4307</v>
      </c>
      <c r="K4690" s="110" t="s">
        <v>29795</v>
      </c>
      <c r="L4690" s="109" t="s">
        <v>29796</v>
      </c>
      <c r="M4690" s="110" t="s">
        <v>29797</v>
      </c>
      <c r="N4690" s="111" t="s">
        <v>25930</v>
      </c>
      <c r="O4690" s="111" t="s">
        <v>29798</v>
      </c>
      <c r="P4690" s="110" t="s">
        <v>17248</v>
      </c>
      <c r="Q4690" s="112">
        <v>0</v>
      </c>
      <c r="R4690" s="111" t="s">
        <v>17249</v>
      </c>
      <c r="S4690" s="112"/>
    </row>
    <row r="4691" spans="7:19" ht="45">
      <c r="G4691" s="109" t="s">
        <v>13047</v>
      </c>
      <c r="H4691" s="110" t="s">
        <v>29799</v>
      </c>
      <c r="I4691" s="109" t="s">
        <v>29790</v>
      </c>
      <c r="J4691" s="110" t="s">
        <v>6116</v>
      </c>
      <c r="K4691" s="110" t="s">
        <v>29795</v>
      </c>
      <c r="L4691" s="109" t="s">
        <v>29796</v>
      </c>
      <c r="M4691" s="110"/>
      <c r="N4691" s="111" t="s">
        <v>25930</v>
      </c>
      <c r="O4691" s="111" t="s">
        <v>29800</v>
      </c>
      <c r="P4691" s="110" t="s">
        <v>17248</v>
      </c>
      <c r="Q4691" s="112">
        <v>0</v>
      </c>
      <c r="R4691" s="111" t="s">
        <v>17249</v>
      </c>
      <c r="S4691" s="112"/>
    </row>
    <row r="4692" spans="7:19" ht="33.75">
      <c r="G4692" s="109" t="s">
        <v>13047</v>
      </c>
      <c r="H4692" s="110" t="s">
        <v>29801</v>
      </c>
      <c r="I4692" s="109" t="s">
        <v>29579</v>
      </c>
      <c r="J4692" s="110" t="s">
        <v>8814</v>
      </c>
      <c r="K4692" s="110" t="s">
        <v>29795</v>
      </c>
      <c r="L4692" s="109" t="s">
        <v>29796</v>
      </c>
      <c r="M4692" s="110"/>
      <c r="N4692" s="111" t="s">
        <v>25930</v>
      </c>
      <c r="O4692" s="111" t="s">
        <v>29802</v>
      </c>
      <c r="P4692" s="110" t="s">
        <v>17248</v>
      </c>
      <c r="Q4692" s="112">
        <v>0</v>
      </c>
      <c r="R4692" s="111" t="s">
        <v>17249</v>
      </c>
      <c r="S4692" s="112"/>
    </row>
    <row r="4693" spans="7:19" ht="45">
      <c r="G4693" s="109" t="s">
        <v>13047</v>
      </c>
      <c r="H4693" s="110" t="s">
        <v>29803</v>
      </c>
      <c r="I4693" s="109" t="s">
        <v>29788</v>
      </c>
      <c r="J4693" s="110" t="s">
        <v>4791</v>
      </c>
      <c r="K4693" s="110" t="s">
        <v>29795</v>
      </c>
      <c r="L4693" s="109" t="s">
        <v>29796</v>
      </c>
      <c r="M4693" s="110"/>
      <c r="N4693" s="111" t="s">
        <v>25930</v>
      </c>
      <c r="O4693" s="111" t="s">
        <v>29804</v>
      </c>
      <c r="P4693" s="110" t="s">
        <v>17248</v>
      </c>
      <c r="Q4693" s="112">
        <v>0</v>
      </c>
      <c r="R4693" s="111" t="s">
        <v>17249</v>
      </c>
      <c r="S4693" s="112"/>
    </row>
    <row r="4694" spans="7:19" ht="56.25">
      <c r="G4694" s="109" t="s">
        <v>13047</v>
      </c>
      <c r="H4694" s="110" t="s">
        <v>29805</v>
      </c>
      <c r="I4694" s="109" t="s">
        <v>29806</v>
      </c>
      <c r="J4694" s="110" t="s">
        <v>8754</v>
      </c>
      <c r="K4694" s="110" t="s">
        <v>29795</v>
      </c>
      <c r="L4694" s="109" t="s">
        <v>29796</v>
      </c>
      <c r="M4694" s="110" t="s">
        <v>29807</v>
      </c>
      <c r="N4694" s="111" t="s">
        <v>25930</v>
      </c>
      <c r="O4694" s="111" t="s">
        <v>29808</v>
      </c>
      <c r="P4694" s="110" t="s">
        <v>17248</v>
      </c>
      <c r="Q4694" s="112">
        <v>0</v>
      </c>
      <c r="R4694" s="111" t="s">
        <v>17249</v>
      </c>
      <c r="S4694" s="112"/>
    </row>
    <row r="4695" spans="7:19" ht="45">
      <c r="G4695" s="109" t="s">
        <v>13047</v>
      </c>
      <c r="H4695" s="110" t="s">
        <v>29809</v>
      </c>
      <c r="I4695" s="109" t="s">
        <v>29794</v>
      </c>
      <c r="J4695" s="110" t="s">
        <v>4307</v>
      </c>
      <c r="K4695" s="110" t="s">
        <v>29795</v>
      </c>
      <c r="L4695" s="109" t="s">
        <v>29810</v>
      </c>
      <c r="M4695" s="110"/>
      <c r="N4695" s="111" t="s">
        <v>25930</v>
      </c>
      <c r="O4695" s="111" t="s">
        <v>29811</v>
      </c>
      <c r="P4695" s="110" t="s">
        <v>17248</v>
      </c>
      <c r="Q4695" s="112">
        <v>0</v>
      </c>
      <c r="R4695" s="111" t="s">
        <v>17249</v>
      </c>
      <c r="S4695" s="112"/>
    </row>
    <row r="4696" spans="7:19" ht="33.75">
      <c r="G4696" s="109" t="s">
        <v>13047</v>
      </c>
      <c r="H4696" s="110" t="s">
        <v>29812</v>
      </c>
      <c r="I4696" s="109" t="s">
        <v>29813</v>
      </c>
      <c r="J4696" s="110" t="s">
        <v>1557</v>
      </c>
      <c r="K4696" s="110" t="s">
        <v>29795</v>
      </c>
      <c r="L4696" s="109" t="s">
        <v>29796</v>
      </c>
      <c r="M4696" s="110"/>
      <c r="N4696" s="111" t="s">
        <v>25930</v>
      </c>
      <c r="O4696" s="111" t="s">
        <v>29814</v>
      </c>
      <c r="P4696" s="110" t="s">
        <v>17248</v>
      </c>
      <c r="Q4696" s="112">
        <v>0</v>
      </c>
      <c r="R4696" s="111" t="s">
        <v>17249</v>
      </c>
      <c r="S4696" s="112"/>
    </row>
    <row r="4697" spans="7:19" ht="33.75">
      <c r="G4697" s="109" t="s">
        <v>13047</v>
      </c>
      <c r="H4697" s="110" t="s">
        <v>29812</v>
      </c>
      <c r="I4697" s="109" t="s">
        <v>29792</v>
      </c>
      <c r="J4697" s="110" t="s">
        <v>9313</v>
      </c>
      <c r="K4697" s="110" t="s">
        <v>29795</v>
      </c>
      <c r="L4697" s="109" t="s">
        <v>29796</v>
      </c>
      <c r="M4697" s="110"/>
      <c r="N4697" s="111" t="s">
        <v>25930</v>
      </c>
      <c r="O4697" s="111" t="s">
        <v>29815</v>
      </c>
      <c r="P4697" s="110" t="s">
        <v>17248</v>
      </c>
      <c r="Q4697" s="112">
        <v>0</v>
      </c>
      <c r="R4697" s="111" t="s">
        <v>17249</v>
      </c>
      <c r="S4697" s="112"/>
    </row>
    <row r="4698" spans="7:19" ht="33.75">
      <c r="G4698" s="109" t="s">
        <v>13048</v>
      </c>
      <c r="H4698" s="110" t="s">
        <v>29816</v>
      </c>
      <c r="I4698" s="109" t="s">
        <v>29817</v>
      </c>
      <c r="J4698" s="110" t="s">
        <v>4477</v>
      </c>
      <c r="K4698" s="110" t="s">
        <v>29818</v>
      </c>
      <c r="L4698" s="109" t="s">
        <v>29819</v>
      </c>
      <c r="M4698" s="110" t="s">
        <v>29820</v>
      </c>
      <c r="N4698" s="111" t="s">
        <v>25930</v>
      </c>
      <c r="O4698" s="111" t="s">
        <v>29821</v>
      </c>
      <c r="P4698" s="110" t="s">
        <v>17248</v>
      </c>
      <c r="Q4698" s="112">
        <v>0</v>
      </c>
      <c r="R4698" s="111" t="s">
        <v>17249</v>
      </c>
      <c r="S4698" s="112"/>
    </row>
    <row r="4699" spans="7:19" ht="33.75">
      <c r="G4699" s="109" t="s">
        <v>13048</v>
      </c>
      <c r="H4699" s="110" t="s">
        <v>15932</v>
      </c>
      <c r="I4699" s="109" t="s">
        <v>29822</v>
      </c>
      <c r="J4699" s="110" t="s">
        <v>1335</v>
      </c>
      <c r="K4699" s="110" t="s">
        <v>29823</v>
      </c>
      <c r="L4699" s="109" t="s">
        <v>29819</v>
      </c>
      <c r="M4699" s="110"/>
      <c r="N4699" s="111" t="s">
        <v>25930</v>
      </c>
      <c r="O4699" s="111" t="s">
        <v>29824</v>
      </c>
      <c r="P4699" s="110" t="s">
        <v>17248</v>
      </c>
      <c r="Q4699" s="112">
        <v>0</v>
      </c>
      <c r="R4699" s="111" t="s">
        <v>17249</v>
      </c>
      <c r="S4699" s="112"/>
    </row>
    <row r="4700" spans="7:19" ht="33.75">
      <c r="G4700" s="109" t="s">
        <v>13048</v>
      </c>
      <c r="H4700" s="110" t="s">
        <v>15932</v>
      </c>
      <c r="I4700" s="109" t="s">
        <v>27361</v>
      </c>
      <c r="J4700" s="110" t="s">
        <v>7951</v>
      </c>
      <c r="K4700" s="110" t="s">
        <v>29823</v>
      </c>
      <c r="L4700" s="109" t="s">
        <v>29819</v>
      </c>
      <c r="M4700" s="110"/>
      <c r="N4700" s="111" t="s">
        <v>25930</v>
      </c>
      <c r="O4700" s="111" t="s">
        <v>29825</v>
      </c>
      <c r="P4700" s="110" t="s">
        <v>17248</v>
      </c>
      <c r="Q4700" s="112">
        <v>0</v>
      </c>
      <c r="R4700" s="111" t="s">
        <v>17249</v>
      </c>
      <c r="S4700" s="112"/>
    </row>
    <row r="4701" spans="7:19" ht="33.75">
      <c r="G4701" s="109" t="s">
        <v>13048</v>
      </c>
      <c r="H4701" s="110" t="s">
        <v>29826</v>
      </c>
      <c r="I4701" s="109" t="s">
        <v>29827</v>
      </c>
      <c r="J4701" s="110" t="s">
        <v>4791</v>
      </c>
      <c r="K4701" s="110" t="s">
        <v>29823</v>
      </c>
      <c r="L4701" s="109" t="s">
        <v>29828</v>
      </c>
      <c r="M4701" s="110"/>
      <c r="N4701" s="111" t="s">
        <v>25930</v>
      </c>
      <c r="O4701" s="111" t="s">
        <v>29829</v>
      </c>
      <c r="P4701" s="110" t="s">
        <v>17248</v>
      </c>
      <c r="Q4701" s="112">
        <v>0</v>
      </c>
      <c r="R4701" s="111" t="s">
        <v>17249</v>
      </c>
      <c r="S4701" s="112"/>
    </row>
    <row r="4702" spans="7:19" ht="33.75">
      <c r="G4702" s="109" t="s">
        <v>13049</v>
      </c>
      <c r="H4702" s="110" t="s">
        <v>15933</v>
      </c>
      <c r="I4702" s="109" t="s">
        <v>29817</v>
      </c>
      <c r="J4702" s="110" t="s">
        <v>4477</v>
      </c>
      <c r="K4702" s="110" t="s">
        <v>15933</v>
      </c>
      <c r="L4702" s="109" t="s">
        <v>29830</v>
      </c>
      <c r="M4702" s="110" t="s">
        <v>29831</v>
      </c>
      <c r="N4702" s="111" t="s">
        <v>25930</v>
      </c>
      <c r="O4702" s="111" t="s">
        <v>29832</v>
      </c>
      <c r="P4702" s="110" t="s">
        <v>17248</v>
      </c>
      <c r="Q4702" s="112">
        <v>0</v>
      </c>
      <c r="R4702" s="111" t="s">
        <v>17249</v>
      </c>
      <c r="S4702" s="112"/>
    </row>
    <row r="4703" spans="7:19" ht="33.75">
      <c r="G4703" s="109" t="s">
        <v>13049</v>
      </c>
      <c r="H4703" s="110" t="s">
        <v>29833</v>
      </c>
      <c r="I4703" s="109" t="s">
        <v>29817</v>
      </c>
      <c r="J4703" s="110" t="s">
        <v>4477</v>
      </c>
      <c r="K4703" s="110" t="s">
        <v>29834</v>
      </c>
      <c r="L4703" s="109" t="s">
        <v>29835</v>
      </c>
      <c r="M4703" s="110"/>
      <c r="N4703" s="111" t="s">
        <v>25930</v>
      </c>
      <c r="O4703" s="111" t="s">
        <v>29836</v>
      </c>
      <c r="P4703" s="110" t="s">
        <v>17248</v>
      </c>
      <c r="Q4703" s="112">
        <v>0</v>
      </c>
      <c r="R4703" s="111" t="s">
        <v>17249</v>
      </c>
      <c r="S4703" s="112"/>
    </row>
    <row r="4704" spans="7:19" ht="22.5">
      <c r="G4704" s="109" t="s">
        <v>13050</v>
      </c>
      <c r="H4704" s="110" t="s">
        <v>15934</v>
      </c>
      <c r="I4704" s="109" t="s">
        <v>29786</v>
      </c>
      <c r="J4704" s="110" t="s">
        <v>10615</v>
      </c>
      <c r="K4704" s="110" t="s">
        <v>15934</v>
      </c>
      <c r="L4704" s="109" t="s">
        <v>29837</v>
      </c>
      <c r="M4704" s="110" t="s">
        <v>29838</v>
      </c>
      <c r="N4704" s="111" t="s">
        <v>25930</v>
      </c>
      <c r="O4704" s="111" t="s">
        <v>29839</v>
      </c>
      <c r="P4704" s="110" t="s">
        <v>17248</v>
      </c>
      <c r="Q4704" s="112">
        <v>0</v>
      </c>
      <c r="R4704" s="111" t="s">
        <v>17249</v>
      </c>
      <c r="S4704" s="112"/>
    </row>
    <row r="4705" spans="7:19" ht="22.5">
      <c r="G4705" s="109" t="s">
        <v>13050</v>
      </c>
      <c r="H4705" s="110" t="s">
        <v>29840</v>
      </c>
      <c r="I4705" s="109" t="s">
        <v>29786</v>
      </c>
      <c r="J4705" s="110" t="s">
        <v>10615</v>
      </c>
      <c r="K4705" s="110" t="s">
        <v>29841</v>
      </c>
      <c r="L4705" s="109" t="s">
        <v>29842</v>
      </c>
      <c r="M4705" s="110"/>
      <c r="N4705" s="111" t="s">
        <v>25930</v>
      </c>
      <c r="O4705" s="111" t="s">
        <v>29843</v>
      </c>
      <c r="P4705" s="110" t="s">
        <v>17248</v>
      </c>
      <c r="Q4705" s="112">
        <v>0</v>
      </c>
      <c r="R4705" s="111" t="s">
        <v>17249</v>
      </c>
      <c r="S4705" s="112"/>
    </row>
    <row r="4706" spans="7:19" ht="22.5">
      <c r="G4706" s="109" t="s">
        <v>13051</v>
      </c>
      <c r="H4706" s="110" t="s">
        <v>15935</v>
      </c>
      <c r="I4706" s="109" t="s">
        <v>29844</v>
      </c>
      <c r="J4706" s="110" t="s">
        <v>29845</v>
      </c>
      <c r="K4706" s="110" t="s">
        <v>15935</v>
      </c>
      <c r="L4706" s="109" t="s">
        <v>29846</v>
      </c>
      <c r="M4706" s="110" t="s">
        <v>29847</v>
      </c>
      <c r="N4706" s="111" t="s">
        <v>25930</v>
      </c>
      <c r="O4706" s="111" t="s">
        <v>29848</v>
      </c>
      <c r="P4706" s="110" t="s">
        <v>17248</v>
      </c>
      <c r="Q4706" s="112">
        <v>0</v>
      </c>
      <c r="R4706" s="111" t="s">
        <v>17249</v>
      </c>
      <c r="S4706" s="112"/>
    </row>
    <row r="4707" spans="7:19" ht="22.5">
      <c r="G4707" s="109" t="s">
        <v>13052</v>
      </c>
      <c r="H4707" s="110" t="s">
        <v>15936</v>
      </c>
      <c r="I4707" s="109" t="s">
        <v>29849</v>
      </c>
      <c r="J4707" s="110" t="s">
        <v>8814</v>
      </c>
      <c r="K4707" s="110" t="s">
        <v>15936</v>
      </c>
      <c r="L4707" s="109" t="s">
        <v>29850</v>
      </c>
      <c r="M4707" s="110" t="s">
        <v>29851</v>
      </c>
      <c r="N4707" s="111" t="s">
        <v>25930</v>
      </c>
      <c r="O4707" s="111" t="s">
        <v>29852</v>
      </c>
      <c r="P4707" s="110" t="s">
        <v>17248</v>
      </c>
      <c r="Q4707" s="112">
        <v>0</v>
      </c>
      <c r="R4707" s="111" t="s">
        <v>17249</v>
      </c>
      <c r="S4707" s="112"/>
    </row>
    <row r="4708" spans="7:19" ht="67.5">
      <c r="G4708" s="109" t="s">
        <v>13052</v>
      </c>
      <c r="H4708" s="110" t="s">
        <v>29853</v>
      </c>
      <c r="I4708" s="109" t="s">
        <v>29854</v>
      </c>
      <c r="J4708" s="110" t="s">
        <v>9313</v>
      </c>
      <c r="K4708" s="110" t="s">
        <v>15936</v>
      </c>
      <c r="L4708" s="109" t="s">
        <v>29850</v>
      </c>
      <c r="M4708" s="110"/>
      <c r="N4708" s="111" t="s">
        <v>25930</v>
      </c>
      <c r="O4708" s="111" t="s">
        <v>29855</v>
      </c>
      <c r="P4708" s="110" t="s">
        <v>17248</v>
      </c>
      <c r="Q4708" s="112">
        <v>0</v>
      </c>
      <c r="R4708" s="111" t="s">
        <v>17249</v>
      </c>
      <c r="S4708" s="112"/>
    </row>
    <row r="4709" spans="7:19" ht="67.5">
      <c r="G4709" s="109" t="s">
        <v>13052</v>
      </c>
      <c r="H4709" s="110" t="s">
        <v>29853</v>
      </c>
      <c r="I4709" s="109" t="s">
        <v>29666</v>
      </c>
      <c r="J4709" s="110" t="s">
        <v>972</v>
      </c>
      <c r="K4709" s="110" t="s">
        <v>15936</v>
      </c>
      <c r="L4709" s="109" t="s">
        <v>29850</v>
      </c>
      <c r="M4709" s="110"/>
      <c r="N4709" s="111" t="s">
        <v>25930</v>
      </c>
      <c r="O4709" s="111" t="s">
        <v>29856</v>
      </c>
      <c r="P4709" s="110" t="s">
        <v>17248</v>
      </c>
      <c r="Q4709" s="112">
        <v>0</v>
      </c>
      <c r="R4709" s="111" t="s">
        <v>17249</v>
      </c>
      <c r="S4709" s="112"/>
    </row>
    <row r="4710" spans="7:19" ht="56.25">
      <c r="G4710" s="109" t="s">
        <v>13052</v>
      </c>
      <c r="H4710" s="110" t="s">
        <v>29857</v>
      </c>
      <c r="I4710" s="109" t="s">
        <v>29790</v>
      </c>
      <c r="J4710" s="110" t="s">
        <v>6116</v>
      </c>
      <c r="K4710" s="110" t="s">
        <v>29858</v>
      </c>
      <c r="L4710" s="109" t="s">
        <v>29850</v>
      </c>
      <c r="M4710" s="110"/>
      <c r="N4710" s="111" t="s">
        <v>25930</v>
      </c>
      <c r="O4710" s="111" t="s">
        <v>29859</v>
      </c>
      <c r="P4710" s="110" t="s">
        <v>17248</v>
      </c>
      <c r="Q4710" s="112">
        <v>0</v>
      </c>
      <c r="R4710" s="111" t="s">
        <v>17249</v>
      </c>
      <c r="S4710" s="112"/>
    </row>
    <row r="4711" spans="7:19" ht="22.5">
      <c r="G4711" s="109" t="s">
        <v>13052</v>
      </c>
      <c r="H4711" s="110" t="s">
        <v>29860</v>
      </c>
      <c r="I4711" s="109" t="s">
        <v>29849</v>
      </c>
      <c r="J4711" s="110" t="s">
        <v>8814</v>
      </c>
      <c r="K4711" s="110" t="s">
        <v>15936</v>
      </c>
      <c r="L4711" s="109" t="s">
        <v>29861</v>
      </c>
      <c r="M4711" s="110"/>
      <c r="N4711" s="111" t="s">
        <v>25930</v>
      </c>
      <c r="O4711" s="111" t="s">
        <v>29862</v>
      </c>
      <c r="P4711" s="110" t="s">
        <v>17248</v>
      </c>
      <c r="Q4711" s="112">
        <v>0</v>
      </c>
      <c r="R4711" s="111" t="s">
        <v>17249</v>
      </c>
      <c r="S4711" s="112"/>
    </row>
    <row r="4712" spans="7:19" ht="22.5">
      <c r="G4712" s="109" t="s">
        <v>13053</v>
      </c>
      <c r="H4712" s="110" t="s">
        <v>15937</v>
      </c>
      <c r="I4712" s="109" t="s">
        <v>29777</v>
      </c>
      <c r="J4712" s="110" t="s">
        <v>10616</v>
      </c>
      <c r="K4712" s="110" t="s">
        <v>15937</v>
      </c>
      <c r="L4712" s="109" t="s">
        <v>29863</v>
      </c>
      <c r="M4712" s="110" t="s">
        <v>29864</v>
      </c>
      <c r="N4712" s="111" t="s">
        <v>25930</v>
      </c>
      <c r="O4712" s="111" t="s">
        <v>29865</v>
      </c>
      <c r="P4712" s="110" t="s">
        <v>17248</v>
      </c>
      <c r="Q4712" s="112">
        <v>0</v>
      </c>
      <c r="R4712" s="111" t="s">
        <v>17249</v>
      </c>
      <c r="S4712" s="112"/>
    </row>
    <row r="4713" spans="7:19" ht="33.75">
      <c r="G4713" s="109" t="s">
        <v>13053</v>
      </c>
      <c r="H4713" s="110" t="s">
        <v>29866</v>
      </c>
      <c r="I4713" s="109" t="s">
        <v>29777</v>
      </c>
      <c r="J4713" s="110" t="s">
        <v>10616</v>
      </c>
      <c r="K4713" s="110" t="s">
        <v>15937</v>
      </c>
      <c r="L4713" s="109" t="s">
        <v>29867</v>
      </c>
      <c r="M4713" s="110"/>
      <c r="N4713" s="111" t="s">
        <v>25930</v>
      </c>
      <c r="O4713" s="111" t="s">
        <v>29868</v>
      </c>
      <c r="P4713" s="110" t="s">
        <v>17248</v>
      </c>
      <c r="Q4713" s="112">
        <v>0</v>
      </c>
      <c r="R4713" s="111" t="s">
        <v>17249</v>
      </c>
      <c r="S4713" s="112"/>
    </row>
    <row r="4714" spans="7:19" ht="33.75">
      <c r="G4714" s="109" t="s">
        <v>13054</v>
      </c>
      <c r="H4714" s="110" t="s">
        <v>15152</v>
      </c>
      <c r="I4714" s="109" t="s">
        <v>29747</v>
      </c>
      <c r="J4714" s="110" t="s">
        <v>4307</v>
      </c>
      <c r="K4714" s="110" t="s">
        <v>29748</v>
      </c>
      <c r="L4714" s="109" t="s">
        <v>29869</v>
      </c>
      <c r="M4714" s="110" t="s">
        <v>29870</v>
      </c>
      <c r="N4714" s="111" t="s">
        <v>17212</v>
      </c>
      <c r="O4714" s="111" t="s">
        <v>29871</v>
      </c>
      <c r="P4714" s="110" t="s">
        <v>17248</v>
      </c>
      <c r="Q4714" s="112">
        <v>0</v>
      </c>
      <c r="R4714" s="111" t="s">
        <v>17249</v>
      </c>
      <c r="S4714" s="112"/>
    </row>
    <row r="4715" spans="7:19" ht="33.75">
      <c r="G4715" s="109" t="s">
        <v>13054</v>
      </c>
      <c r="H4715" s="110" t="s">
        <v>15152</v>
      </c>
      <c r="I4715" s="109" t="s">
        <v>29754</v>
      </c>
      <c r="J4715" s="110" t="s">
        <v>8814</v>
      </c>
      <c r="K4715" s="110" t="s">
        <v>29755</v>
      </c>
      <c r="L4715" s="109" t="s">
        <v>29869</v>
      </c>
      <c r="M4715" s="110"/>
      <c r="N4715" s="111" t="s">
        <v>17212</v>
      </c>
      <c r="O4715" s="111" t="s">
        <v>29872</v>
      </c>
      <c r="P4715" s="110" t="s">
        <v>17248</v>
      </c>
      <c r="Q4715" s="112">
        <v>0</v>
      </c>
      <c r="R4715" s="111" t="s">
        <v>17249</v>
      </c>
      <c r="S4715" s="112"/>
    </row>
    <row r="4716" spans="7:19" ht="33.75">
      <c r="G4716" s="109" t="s">
        <v>13054</v>
      </c>
      <c r="H4716" s="110" t="s">
        <v>15152</v>
      </c>
      <c r="I4716" s="109" t="s">
        <v>29873</v>
      </c>
      <c r="J4716" s="110" t="s">
        <v>8754</v>
      </c>
      <c r="K4716" s="110" t="s">
        <v>29874</v>
      </c>
      <c r="L4716" s="109" t="s">
        <v>29869</v>
      </c>
      <c r="M4716" s="110"/>
      <c r="N4716" s="111" t="s">
        <v>17212</v>
      </c>
      <c r="O4716" s="111" t="s">
        <v>29875</v>
      </c>
      <c r="P4716" s="110" t="s">
        <v>17248</v>
      </c>
      <c r="Q4716" s="112">
        <v>0</v>
      </c>
      <c r="R4716" s="111" t="s">
        <v>17249</v>
      </c>
      <c r="S4716" s="112"/>
    </row>
    <row r="4717" spans="7:19">
      <c r="G4717" s="109" t="s">
        <v>13055</v>
      </c>
      <c r="H4717" s="110" t="s">
        <v>15078</v>
      </c>
      <c r="I4717" s="109" t="s">
        <v>29876</v>
      </c>
      <c r="J4717" s="110" t="s">
        <v>1557</v>
      </c>
      <c r="K4717" s="110" t="s">
        <v>29877</v>
      </c>
      <c r="L4717" s="109" t="s">
        <v>29878</v>
      </c>
      <c r="M4717" s="110" t="s">
        <v>29879</v>
      </c>
      <c r="N4717" s="111" t="s">
        <v>17246</v>
      </c>
      <c r="O4717" s="111" t="s">
        <v>29880</v>
      </c>
      <c r="P4717" s="110" t="s">
        <v>17248</v>
      </c>
      <c r="Q4717" s="112">
        <v>0</v>
      </c>
      <c r="R4717" s="111" t="s">
        <v>17249</v>
      </c>
      <c r="S4717" s="112"/>
    </row>
    <row r="4718" spans="7:19" ht="33.75">
      <c r="G4718" s="109" t="s">
        <v>13056</v>
      </c>
      <c r="H4718" s="110" t="s">
        <v>15084</v>
      </c>
      <c r="I4718" s="109" t="s">
        <v>29881</v>
      </c>
      <c r="J4718" s="110" t="s">
        <v>1557</v>
      </c>
      <c r="K4718" s="110" t="s">
        <v>17299</v>
      </c>
      <c r="L4718" s="109" t="s">
        <v>29882</v>
      </c>
      <c r="M4718" s="110" t="s">
        <v>29883</v>
      </c>
      <c r="N4718" s="111" t="s">
        <v>17302</v>
      </c>
      <c r="O4718" s="111" t="s">
        <v>29884</v>
      </c>
      <c r="P4718" s="110" t="s">
        <v>17248</v>
      </c>
      <c r="Q4718" s="112">
        <v>0</v>
      </c>
      <c r="R4718" s="111" t="s">
        <v>17249</v>
      </c>
      <c r="S4718" s="112"/>
    </row>
    <row r="4719" spans="7:19" ht="22.5">
      <c r="G4719" s="109" t="s">
        <v>13057</v>
      </c>
      <c r="H4719" s="110" t="s">
        <v>15938</v>
      </c>
      <c r="I4719" s="109" t="s">
        <v>29885</v>
      </c>
      <c r="J4719" s="110" t="s">
        <v>1557</v>
      </c>
      <c r="K4719" s="110" t="s">
        <v>29886</v>
      </c>
      <c r="L4719" s="109" t="s">
        <v>23535</v>
      </c>
      <c r="M4719" s="110" t="s">
        <v>29887</v>
      </c>
      <c r="N4719" s="111" t="s">
        <v>18011</v>
      </c>
      <c r="O4719" s="111" t="s">
        <v>29888</v>
      </c>
      <c r="P4719" s="110" t="s">
        <v>17248</v>
      </c>
      <c r="Q4719" s="112">
        <v>0</v>
      </c>
      <c r="R4719" s="111" t="s">
        <v>17249</v>
      </c>
      <c r="S4719" s="112"/>
    </row>
    <row r="4720" spans="7:19" ht="22.5">
      <c r="G4720" s="109" t="s">
        <v>13057</v>
      </c>
      <c r="H4720" s="110" t="s">
        <v>15938</v>
      </c>
      <c r="I4720" s="109" t="s">
        <v>29889</v>
      </c>
      <c r="J4720" s="110" t="s">
        <v>7216</v>
      </c>
      <c r="K4720" s="110" t="s">
        <v>29890</v>
      </c>
      <c r="L4720" s="109" t="s">
        <v>23535</v>
      </c>
      <c r="M4720" s="110"/>
      <c r="N4720" s="111" t="s">
        <v>18011</v>
      </c>
      <c r="O4720" s="111" t="s">
        <v>29891</v>
      </c>
      <c r="P4720" s="110" t="s">
        <v>17248</v>
      </c>
      <c r="Q4720" s="112">
        <v>0</v>
      </c>
      <c r="R4720" s="111" t="s">
        <v>17249</v>
      </c>
      <c r="S4720" s="112"/>
    </row>
    <row r="4721" spans="7:19" ht="33.75">
      <c r="G4721" s="109" t="s">
        <v>13057</v>
      </c>
      <c r="H4721" s="110" t="s">
        <v>15938</v>
      </c>
      <c r="I4721" s="109" t="s">
        <v>29892</v>
      </c>
      <c r="J4721" s="110" t="s">
        <v>2790</v>
      </c>
      <c r="K4721" s="110" t="s">
        <v>29893</v>
      </c>
      <c r="L4721" s="109" t="s">
        <v>23535</v>
      </c>
      <c r="M4721" s="110"/>
      <c r="N4721" s="111" t="s">
        <v>18011</v>
      </c>
      <c r="O4721" s="111" t="s">
        <v>29894</v>
      </c>
      <c r="P4721" s="110" t="s">
        <v>17248</v>
      </c>
      <c r="Q4721" s="112">
        <v>0</v>
      </c>
      <c r="R4721" s="111" t="s">
        <v>17249</v>
      </c>
      <c r="S4721" s="112"/>
    </row>
    <row r="4722" spans="7:19" ht="33.75">
      <c r="G4722" s="109" t="s">
        <v>13057</v>
      </c>
      <c r="H4722" s="110" t="s">
        <v>15938</v>
      </c>
      <c r="I4722" s="109" t="s">
        <v>29895</v>
      </c>
      <c r="J4722" s="110" t="s">
        <v>4421</v>
      </c>
      <c r="K4722" s="110" t="s">
        <v>29896</v>
      </c>
      <c r="L4722" s="109" t="s">
        <v>23535</v>
      </c>
      <c r="M4722" s="110"/>
      <c r="N4722" s="111" t="s">
        <v>18011</v>
      </c>
      <c r="O4722" s="111" t="s">
        <v>29897</v>
      </c>
      <c r="P4722" s="110" t="s">
        <v>17248</v>
      </c>
      <c r="Q4722" s="112">
        <v>0</v>
      </c>
      <c r="R4722" s="111" t="s">
        <v>17249</v>
      </c>
      <c r="S4722" s="112"/>
    </row>
    <row r="4723" spans="7:19" ht="33.75">
      <c r="G4723" s="109" t="s">
        <v>13057</v>
      </c>
      <c r="H4723" s="110" t="s">
        <v>15938</v>
      </c>
      <c r="I4723" s="109" t="s">
        <v>29898</v>
      </c>
      <c r="J4723" s="110" t="s">
        <v>3418</v>
      </c>
      <c r="K4723" s="110" t="s">
        <v>29899</v>
      </c>
      <c r="L4723" s="109" t="s">
        <v>23535</v>
      </c>
      <c r="M4723" s="110"/>
      <c r="N4723" s="111" t="s">
        <v>18011</v>
      </c>
      <c r="O4723" s="111" t="s">
        <v>29900</v>
      </c>
      <c r="P4723" s="110" t="s">
        <v>17248</v>
      </c>
      <c r="Q4723" s="112">
        <v>0</v>
      </c>
      <c r="R4723" s="111" t="s">
        <v>17249</v>
      </c>
      <c r="S4723" s="112"/>
    </row>
    <row r="4724" spans="7:19" ht="22.5">
      <c r="G4724" s="109" t="s">
        <v>13057</v>
      </c>
      <c r="H4724" s="110" t="s">
        <v>15938</v>
      </c>
      <c r="I4724" s="109" t="s">
        <v>29901</v>
      </c>
      <c r="J4724" s="110" t="s">
        <v>1456</v>
      </c>
      <c r="K4724" s="110" t="s">
        <v>29902</v>
      </c>
      <c r="L4724" s="109" t="s">
        <v>23535</v>
      </c>
      <c r="M4724" s="110"/>
      <c r="N4724" s="111" t="s">
        <v>18011</v>
      </c>
      <c r="O4724" s="111" t="s">
        <v>29903</v>
      </c>
      <c r="P4724" s="110" t="s">
        <v>17248</v>
      </c>
      <c r="Q4724" s="112">
        <v>0</v>
      </c>
      <c r="R4724" s="111" t="s">
        <v>17249</v>
      </c>
      <c r="S4724" s="112"/>
    </row>
    <row r="4725" spans="7:19" ht="33.75">
      <c r="G4725" s="109" t="s">
        <v>13057</v>
      </c>
      <c r="H4725" s="110" t="s">
        <v>15938</v>
      </c>
      <c r="I4725" s="109" t="s">
        <v>29904</v>
      </c>
      <c r="J4725" s="110" t="s">
        <v>7197</v>
      </c>
      <c r="K4725" s="110" t="s">
        <v>29905</v>
      </c>
      <c r="L4725" s="109" t="s">
        <v>23535</v>
      </c>
      <c r="M4725" s="110"/>
      <c r="N4725" s="111" t="s">
        <v>18011</v>
      </c>
      <c r="O4725" s="111" t="s">
        <v>29906</v>
      </c>
      <c r="P4725" s="110" t="s">
        <v>17248</v>
      </c>
      <c r="Q4725" s="112">
        <v>0</v>
      </c>
      <c r="R4725" s="111" t="s">
        <v>17249</v>
      </c>
      <c r="S4725" s="112"/>
    </row>
    <row r="4726" spans="7:19" ht="22.5">
      <c r="G4726" s="109" t="s">
        <v>13057</v>
      </c>
      <c r="H4726" s="110" t="s">
        <v>15938</v>
      </c>
      <c r="I4726" s="109" t="s">
        <v>29907</v>
      </c>
      <c r="J4726" s="110" t="s">
        <v>10068</v>
      </c>
      <c r="K4726" s="110" t="s">
        <v>29908</v>
      </c>
      <c r="L4726" s="109" t="s">
        <v>23535</v>
      </c>
      <c r="M4726" s="110"/>
      <c r="N4726" s="111" t="s">
        <v>18011</v>
      </c>
      <c r="O4726" s="111" t="s">
        <v>29909</v>
      </c>
      <c r="P4726" s="110" t="s">
        <v>17248</v>
      </c>
      <c r="Q4726" s="112">
        <v>0</v>
      </c>
      <c r="R4726" s="111" t="s">
        <v>17249</v>
      </c>
      <c r="S4726" s="112"/>
    </row>
    <row r="4727" spans="7:19" ht="33.75">
      <c r="G4727" s="109" t="s">
        <v>13057</v>
      </c>
      <c r="H4727" s="110" t="s">
        <v>15938</v>
      </c>
      <c r="I4727" s="109" t="s">
        <v>29910</v>
      </c>
      <c r="J4727" s="110" t="s">
        <v>8063</v>
      </c>
      <c r="K4727" s="110" t="s">
        <v>29911</v>
      </c>
      <c r="L4727" s="109" t="s">
        <v>23535</v>
      </c>
      <c r="M4727" s="110"/>
      <c r="N4727" s="111" t="s">
        <v>18011</v>
      </c>
      <c r="O4727" s="111" t="s">
        <v>29912</v>
      </c>
      <c r="P4727" s="110" t="s">
        <v>17248</v>
      </c>
      <c r="Q4727" s="112">
        <v>0</v>
      </c>
      <c r="R4727" s="111" t="s">
        <v>17249</v>
      </c>
      <c r="S4727" s="112"/>
    </row>
    <row r="4728" spans="7:19" ht="22.5">
      <c r="G4728" s="109" t="s">
        <v>13057</v>
      </c>
      <c r="H4728" s="110" t="s">
        <v>15938</v>
      </c>
      <c r="I4728" s="109" t="s">
        <v>26190</v>
      </c>
      <c r="J4728" s="110" t="s">
        <v>1769</v>
      </c>
      <c r="K4728" s="110" t="s">
        <v>29913</v>
      </c>
      <c r="L4728" s="109" t="s">
        <v>23535</v>
      </c>
      <c r="M4728" s="110"/>
      <c r="N4728" s="111" t="s">
        <v>18011</v>
      </c>
      <c r="O4728" s="111" t="s">
        <v>29914</v>
      </c>
      <c r="P4728" s="110" t="s">
        <v>17248</v>
      </c>
      <c r="Q4728" s="112">
        <v>0</v>
      </c>
      <c r="R4728" s="111" t="s">
        <v>17249</v>
      </c>
      <c r="S4728" s="112"/>
    </row>
    <row r="4729" spans="7:19" ht="56.25">
      <c r="G4729" s="109" t="s">
        <v>13058</v>
      </c>
      <c r="H4729" s="110" t="s">
        <v>15939</v>
      </c>
      <c r="I4729" s="109" t="s">
        <v>29915</v>
      </c>
      <c r="J4729" s="110" t="s">
        <v>29916</v>
      </c>
      <c r="K4729" s="110" t="s">
        <v>29917</v>
      </c>
      <c r="L4729" s="109" t="s">
        <v>29918</v>
      </c>
      <c r="M4729" s="110" t="s">
        <v>29919</v>
      </c>
      <c r="N4729" s="111" t="s">
        <v>25930</v>
      </c>
      <c r="O4729" s="111" t="s">
        <v>29920</v>
      </c>
      <c r="P4729" s="110" t="s">
        <v>17248</v>
      </c>
      <c r="Q4729" s="112">
        <v>0</v>
      </c>
      <c r="R4729" s="111" t="s">
        <v>17249</v>
      </c>
      <c r="S4729" s="112"/>
    </row>
    <row r="4730" spans="7:19" ht="22.5">
      <c r="G4730" s="109" t="s">
        <v>13059</v>
      </c>
      <c r="H4730" s="110" t="s">
        <v>15144</v>
      </c>
      <c r="I4730" s="109" t="s">
        <v>29921</v>
      </c>
      <c r="J4730" s="110" t="s">
        <v>1557</v>
      </c>
      <c r="K4730" s="110" t="s">
        <v>29922</v>
      </c>
      <c r="L4730" s="109" t="s">
        <v>29923</v>
      </c>
      <c r="M4730" s="110" t="s">
        <v>17360</v>
      </c>
      <c r="N4730" s="111" t="s">
        <v>17353</v>
      </c>
      <c r="O4730" s="111" t="s">
        <v>29924</v>
      </c>
      <c r="P4730" s="110" t="s">
        <v>17248</v>
      </c>
      <c r="Q4730" s="112">
        <v>0</v>
      </c>
      <c r="R4730" s="111" t="s">
        <v>17249</v>
      </c>
      <c r="S4730" s="112"/>
    </row>
    <row r="4731" spans="7:19" ht="33.75">
      <c r="G4731" s="109" t="s">
        <v>13059</v>
      </c>
      <c r="H4731" s="110" t="s">
        <v>15144</v>
      </c>
      <c r="I4731" s="109" t="s">
        <v>29925</v>
      </c>
      <c r="J4731" s="110" t="s">
        <v>9944</v>
      </c>
      <c r="K4731" s="110" t="s">
        <v>29926</v>
      </c>
      <c r="L4731" s="109" t="s">
        <v>29923</v>
      </c>
      <c r="M4731" s="110"/>
      <c r="N4731" s="111" t="s">
        <v>17353</v>
      </c>
      <c r="O4731" s="111" t="s">
        <v>29927</v>
      </c>
      <c r="P4731" s="110" t="s">
        <v>17248</v>
      </c>
      <c r="Q4731" s="112">
        <v>0</v>
      </c>
      <c r="R4731" s="111" t="s">
        <v>17249</v>
      </c>
      <c r="S4731" s="112"/>
    </row>
    <row r="4732" spans="7:19" ht="22.5">
      <c r="G4732" s="109" t="s">
        <v>13059</v>
      </c>
      <c r="H4732" s="110" t="s">
        <v>15144</v>
      </c>
      <c r="I4732" s="109" t="s">
        <v>29928</v>
      </c>
      <c r="J4732" s="110" t="s">
        <v>6780</v>
      </c>
      <c r="K4732" s="110" t="s">
        <v>29929</v>
      </c>
      <c r="L4732" s="109" t="s">
        <v>29923</v>
      </c>
      <c r="M4732" s="110"/>
      <c r="N4732" s="111" t="s">
        <v>17353</v>
      </c>
      <c r="O4732" s="111" t="s">
        <v>29930</v>
      </c>
      <c r="P4732" s="110" t="s">
        <v>17248</v>
      </c>
      <c r="Q4732" s="112">
        <v>0</v>
      </c>
      <c r="R4732" s="111" t="s">
        <v>17249</v>
      </c>
      <c r="S4732" s="112"/>
    </row>
    <row r="4733" spans="7:19" ht="22.5">
      <c r="G4733" s="109" t="s">
        <v>13060</v>
      </c>
      <c r="H4733" s="110" t="s">
        <v>15098</v>
      </c>
      <c r="I4733" s="109" t="s">
        <v>29931</v>
      </c>
      <c r="J4733" s="110" t="s">
        <v>1557</v>
      </c>
      <c r="K4733" s="110" t="s">
        <v>29932</v>
      </c>
      <c r="L4733" s="109" t="s">
        <v>17260</v>
      </c>
      <c r="M4733" s="110" t="s">
        <v>17360</v>
      </c>
      <c r="N4733" s="111" t="s">
        <v>17246</v>
      </c>
      <c r="O4733" s="111" t="s">
        <v>29933</v>
      </c>
      <c r="P4733" s="110" t="s">
        <v>17248</v>
      </c>
      <c r="Q4733" s="112">
        <v>0</v>
      </c>
      <c r="R4733" s="111" t="s">
        <v>17249</v>
      </c>
      <c r="S4733" s="112"/>
    </row>
    <row r="4734" spans="7:19" ht="22.5">
      <c r="G4734" s="109" t="s">
        <v>13061</v>
      </c>
      <c r="H4734" s="110" t="s">
        <v>15098</v>
      </c>
      <c r="I4734" s="109" t="s">
        <v>29931</v>
      </c>
      <c r="J4734" s="110" t="s">
        <v>1557</v>
      </c>
      <c r="K4734" s="110" t="s">
        <v>29932</v>
      </c>
      <c r="L4734" s="109" t="s">
        <v>17260</v>
      </c>
      <c r="M4734" s="110" t="s">
        <v>17360</v>
      </c>
      <c r="N4734" s="111" t="s">
        <v>17246</v>
      </c>
      <c r="O4734" s="111" t="s">
        <v>29934</v>
      </c>
      <c r="P4734" s="110" t="s">
        <v>17248</v>
      </c>
      <c r="Q4734" s="112">
        <v>0</v>
      </c>
      <c r="R4734" s="111" t="s">
        <v>17249</v>
      </c>
      <c r="S4734" s="112"/>
    </row>
    <row r="4735" spans="7:19" ht="22.5">
      <c r="G4735" s="109" t="s">
        <v>13062</v>
      </c>
      <c r="H4735" s="110" t="s">
        <v>15940</v>
      </c>
      <c r="I4735" s="109" t="s">
        <v>29935</v>
      </c>
      <c r="J4735" s="110" t="s">
        <v>1557</v>
      </c>
      <c r="K4735" s="110" t="s">
        <v>29936</v>
      </c>
      <c r="L4735" s="109" t="s">
        <v>29937</v>
      </c>
      <c r="M4735" s="110" t="s">
        <v>29938</v>
      </c>
      <c r="N4735" s="111" t="s">
        <v>17623</v>
      </c>
      <c r="O4735" s="111" t="s">
        <v>29939</v>
      </c>
      <c r="P4735" s="110" t="s">
        <v>17248</v>
      </c>
      <c r="Q4735" s="112">
        <v>0</v>
      </c>
      <c r="R4735" s="111" t="s">
        <v>17249</v>
      </c>
      <c r="S4735" s="112"/>
    </row>
    <row r="4736" spans="7:19" ht="22.5">
      <c r="G4736" s="109" t="s">
        <v>13063</v>
      </c>
      <c r="H4736" s="110" t="s">
        <v>15941</v>
      </c>
      <c r="I4736" s="109" t="s">
        <v>29940</v>
      </c>
      <c r="J4736" s="110" t="s">
        <v>4400</v>
      </c>
      <c r="K4736" s="110" t="s">
        <v>15941</v>
      </c>
      <c r="L4736" s="109" t="s">
        <v>29941</v>
      </c>
      <c r="M4736" s="110" t="s">
        <v>29942</v>
      </c>
      <c r="N4736" s="111" t="s">
        <v>17623</v>
      </c>
      <c r="O4736" s="111" t="s">
        <v>29943</v>
      </c>
      <c r="P4736" s="110" t="s">
        <v>17248</v>
      </c>
      <c r="Q4736" s="112">
        <v>0</v>
      </c>
      <c r="R4736" s="111" t="s">
        <v>17249</v>
      </c>
      <c r="S4736" s="112"/>
    </row>
    <row r="4737" spans="7:19" ht="22.5">
      <c r="G4737" s="109" t="s">
        <v>13063</v>
      </c>
      <c r="H4737" s="110" t="s">
        <v>15941</v>
      </c>
      <c r="I4737" s="109" t="s">
        <v>29915</v>
      </c>
      <c r="J4737" s="110" t="s">
        <v>29916</v>
      </c>
      <c r="K4737" s="110" t="s">
        <v>15941</v>
      </c>
      <c r="L4737" s="109" t="s">
        <v>29941</v>
      </c>
      <c r="M4737" s="110"/>
      <c r="N4737" s="111" t="s">
        <v>17623</v>
      </c>
      <c r="O4737" s="111" t="s">
        <v>29944</v>
      </c>
      <c r="P4737" s="110" t="s">
        <v>17248</v>
      </c>
      <c r="Q4737" s="112">
        <v>0</v>
      </c>
      <c r="R4737" s="111" t="s">
        <v>17249</v>
      </c>
      <c r="S4737" s="112"/>
    </row>
    <row r="4738" spans="7:19" ht="22.5">
      <c r="G4738" s="109" t="s">
        <v>13063</v>
      </c>
      <c r="H4738" s="110" t="s">
        <v>15941</v>
      </c>
      <c r="I4738" s="109" t="s">
        <v>29945</v>
      </c>
      <c r="J4738" s="110" t="s">
        <v>9944</v>
      </c>
      <c r="K4738" s="110" t="s">
        <v>15941</v>
      </c>
      <c r="L4738" s="109" t="s">
        <v>29941</v>
      </c>
      <c r="M4738" s="110"/>
      <c r="N4738" s="111" t="s">
        <v>17623</v>
      </c>
      <c r="O4738" s="111" t="s">
        <v>29946</v>
      </c>
      <c r="P4738" s="110" t="s">
        <v>17248</v>
      </c>
      <c r="Q4738" s="112">
        <v>0</v>
      </c>
      <c r="R4738" s="111" t="s">
        <v>17249</v>
      </c>
      <c r="S4738" s="112"/>
    </row>
    <row r="4739" spans="7:19" ht="22.5">
      <c r="G4739" s="109" t="s">
        <v>13063</v>
      </c>
      <c r="H4739" s="110" t="s">
        <v>15941</v>
      </c>
      <c r="I4739" s="109" t="s">
        <v>29947</v>
      </c>
      <c r="J4739" s="110" t="s">
        <v>1791</v>
      </c>
      <c r="K4739" s="110" t="s">
        <v>15941</v>
      </c>
      <c r="L4739" s="109" t="s">
        <v>29941</v>
      </c>
      <c r="M4739" s="110"/>
      <c r="N4739" s="111" t="s">
        <v>17623</v>
      </c>
      <c r="O4739" s="111" t="s">
        <v>29948</v>
      </c>
      <c r="P4739" s="110" t="s">
        <v>17248</v>
      </c>
      <c r="Q4739" s="112">
        <v>0</v>
      </c>
      <c r="R4739" s="111" t="s">
        <v>17249</v>
      </c>
      <c r="S4739" s="112"/>
    </row>
    <row r="4740" spans="7:19" ht="22.5">
      <c r="G4740" s="109" t="s">
        <v>13064</v>
      </c>
      <c r="H4740" s="110" t="s">
        <v>15942</v>
      </c>
      <c r="I4740" s="109" t="s">
        <v>29813</v>
      </c>
      <c r="J4740" s="110" t="s">
        <v>1557</v>
      </c>
      <c r="K4740" s="110" t="s">
        <v>15942</v>
      </c>
      <c r="L4740" s="109" t="s">
        <v>29949</v>
      </c>
      <c r="M4740" s="110" t="s">
        <v>29950</v>
      </c>
      <c r="N4740" s="111" t="s">
        <v>25930</v>
      </c>
      <c r="O4740" s="111" t="s">
        <v>29951</v>
      </c>
      <c r="P4740" s="110" t="s">
        <v>17248</v>
      </c>
      <c r="Q4740" s="112">
        <v>0</v>
      </c>
      <c r="R4740" s="111" t="s">
        <v>17249</v>
      </c>
      <c r="S4740" s="112"/>
    </row>
    <row r="4741" spans="7:19" ht="33.75">
      <c r="G4741" s="109" t="s">
        <v>13064</v>
      </c>
      <c r="H4741" s="110" t="s">
        <v>29952</v>
      </c>
      <c r="I4741" s="109" t="s">
        <v>29813</v>
      </c>
      <c r="J4741" s="110" t="s">
        <v>1557</v>
      </c>
      <c r="K4741" s="110" t="s">
        <v>29953</v>
      </c>
      <c r="L4741" s="109" t="s">
        <v>29954</v>
      </c>
      <c r="M4741" s="110"/>
      <c r="N4741" s="111" t="s">
        <v>25930</v>
      </c>
      <c r="O4741" s="111" t="s">
        <v>29955</v>
      </c>
      <c r="P4741" s="110" t="s">
        <v>17248</v>
      </c>
      <c r="Q4741" s="112">
        <v>0</v>
      </c>
      <c r="R4741" s="111" t="s">
        <v>17249</v>
      </c>
      <c r="S4741" s="112"/>
    </row>
    <row r="4742" spans="7:19" ht="22.5">
      <c r="G4742" s="109" t="s">
        <v>13065</v>
      </c>
      <c r="H4742" s="110" t="s">
        <v>15943</v>
      </c>
      <c r="I4742" s="109" t="s">
        <v>29956</v>
      </c>
      <c r="J4742" s="110" t="s">
        <v>4400</v>
      </c>
      <c r="K4742" s="110" t="s">
        <v>15943</v>
      </c>
      <c r="L4742" s="109" t="s">
        <v>29957</v>
      </c>
      <c r="M4742" s="110" t="s">
        <v>29958</v>
      </c>
      <c r="N4742" s="111" t="s">
        <v>25930</v>
      </c>
      <c r="O4742" s="111" t="s">
        <v>29959</v>
      </c>
      <c r="P4742" s="110" t="s">
        <v>17248</v>
      </c>
      <c r="Q4742" s="112">
        <v>0</v>
      </c>
      <c r="R4742" s="111" t="s">
        <v>17249</v>
      </c>
      <c r="S4742" s="112"/>
    </row>
    <row r="4743" spans="7:19" ht="22.5">
      <c r="G4743" s="109" t="s">
        <v>13065</v>
      </c>
      <c r="H4743" s="110" t="s">
        <v>15943</v>
      </c>
      <c r="I4743" s="109" t="s">
        <v>29947</v>
      </c>
      <c r="J4743" s="110" t="s">
        <v>1791</v>
      </c>
      <c r="K4743" s="110" t="s">
        <v>15943</v>
      </c>
      <c r="L4743" s="109" t="s">
        <v>29957</v>
      </c>
      <c r="M4743" s="110"/>
      <c r="N4743" s="111" t="s">
        <v>25930</v>
      </c>
      <c r="O4743" s="111" t="s">
        <v>29960</v>
      </c>
      <c r="P4743" s="110" t="s">
        <v>17248</v>
      </c>
      <c r="Q4743" s="112">
        <v>0</v>
      </c>
      <c r="R4743" s="111" t="s">
        <v>17249</v>
      </c>
      <c r="S4743" s="112"/>
    </row>
    <row r="4744" spans="7:19" ht="33.75">
      <c r="G4744" s="109" t="s">
        <v>13065</v>
      </c>
      <c r="H4744" s="110" t="s">
        <v>15943</v>
      </c>
      <c r="I4744" s="109" t="s">
        <v>22717</v>
      </c>
      <c r="J4744" s="110" t="s">
        <v>22523</v>
      </c>
      <c r="K4744" s="110" t="s">
        <v>15943</v>
      </c>
      <c r="L4744" s="109" t="s">
        <v>29957</v>
      </c>
      <c r="M4744" s="110"/>
      <c r="N4744" s="111" t="s">
        <v>25930</v>
      </c>
      <c r="O4744" s="111" t="s">
        <v>29961</v>
      </c>
      <c r="P4744" s="110" t="s">
        <v>17248</v>
      </c>
      <c r="Q4744" s="112">
        <v>0</v>
      </c>
      <c r="R4744" s="111" t="s">
        <v>17249</v>
      </c>
      <c r="S4744" s="112"/>
    </row>
    <row r="4745" spans="7:19" ht="22.5">
      <c r="G4745" s="109" t="s">
        <v>13065</v>
      </c>
      <c r="H4745" s="110" t="s">
        <v>15943</v>
      </c>
      <c r="I4745" s="109" t="s">
        <v>29915</v>
      </c>
      <c r="J4745" s="110" t="s">
        <v>29916</v>
      </c>
      <c r="K4745" s="110" t="s">
        <v>15943</v>
      </c>
      <c r="L4745" s="109" t="s">
        <v>29957</v>
      </c>
      <c r="M4745" s="110"/>
      <c r="N4745" s="111" t="s">
        <v>25930</v>
      </c>
      <c r="O4745" s="111" t="s">
        <v>29962</v>
      </c>
      <c r="P4745" s="110" t="s">
        <v>17248</v>
      </c>
      <c r="Q4745" s="112">
        <v>0</v>
      </c>
      <c r="R4745" s="111" t="s">
        <v>17249</v>
      </c>
      <c r="S4745" s="112"/>
    </row>
    <row r="4746" spans="7:19" ht="33.75">
      <c r="G4746" s="109" t="s">
        <v>13065</v>
      </c>
      <c r="H4746" s="110" t="s">
        <v>29963</v>
      </c>
      <c r="I4746" s="109" t="s">
        <v>29964</v>
      </c>
      <c r="J4746" s="110" t="s">
        <v>4400</v>
      </c>
      <c r="K4746" s="110" t="s">
        <v>15943</v>
      </c>
      <c r="L4746" s="109" t="s">
        <v>29965</v>
      </c>
      <c r="M4746" s="110"/>
      <c r="N4746" s="111" t="s">
        <v>25930</v>
      </c>
      <c r="O4746" s="111" t="s">
        <v>29966</v>
      </c>
      <c r="P4746" s="110" t="s">
        <v>17248</v>
      </c>
      <c r="Q4746" s="112">
        <v>0</v>
      </c>
      <c r="R4746" s="111" t="s">
        <v>17249</v>
      </c>
      <c r="S4746" s="112"/>
    </row>
    <row r="4747" spans="7:19" ht="45">
      <c r="G4747" s="109" t="s">
        <v>13066</v>
      </c>
      <c r="H4747" s="110" t="s">
        <v>15944</v>
      </c>
      <c r="I4747" s="109" t="s">
        <v>29854</v>
      </c>
      <c r="J4747" s="110" t="s">
        <v>9313</v>
      </c>
      <c r="K4747" s="110" t="s">
        <v>26261</v>
      </c>
      <c r="L4747" s="109" t="s">
        <v>29967</v>
      </c>
      <c r="M4747" s="110" t="s">
        <v>29968</v>
      </c>
      <c r="N4747" s="111" t="s">
        <v>25930</v>
      </c>
      <c r="O4747" s="111" t="s">
        <v>29969</v>
      </c>
      <c r="P4747" s="110" t="s">
        <v>17248</v>
      </c>
      <c r="Q4747" s="112">
        <v>0</v>
      </c>
      <c r="R4747" s="111" t="s">
        <v>17249</v>
      </c>
      <c r="S4747" s="112"/>
    </row>
    <row r="4748" spans="7:19" ht="56.25">
      <c r="G4748" s="109" t="s">
        <v>13066</v>
      </c>
      <c r="H4748" s="110" t="s">
        <v>29970</v>
      </c>
      <c r="I4748" s="109" t="s">
        <v>29854</v>
      </c>
      <c r="J4748" s="110" t="s">
        <v>9313</v>
      </c>
      <c r="K4748" s="110" t="s">
        <v>23626</v>
      </c>
      <c r="L4748" s="109" t="s">
        <v>29971</v>
      </c>
      <c r="M4748" s="110"/>
      <c r="N4748" s="111" t="s">
        <v>25930</v>
      </c>
      <c r="O4748" s="111" t="s">
        <v>29972</v>
      </c>
      <c r="P4748" s="110" t="s">
        <v>17248</v>
      </c>
      <c r="Q4748" s="112">
        <v>0</v>
      </c>
      <c r="R4748" s="111" t="s">
        <v>17249</v>
      </c>
      <c r="S4748" s="112"/>
    </row>
    <row r="4749" spans="7:19">
      <c r="G4749" s="109" t="s">
        <v>13067</v>
      </c>
      <c r="H4749" s="110" t="s">
        <v>15151</v>
      </c>
      <c r="I4749" s="109" t="s">
        <v>29973</v>
      </c>
      <c r="J4749" s="110" t="s">
        <v>1557</v>
      </c>
      <c r="K4749" s="110" t="s">
        <v>15151</v>
      </c>
      <c r="L4749" s="109" t="s">
        <v>21913</v>
      </c>
      <c r="M4749" s="110" t="s">
        <v>29974</v>
      </c>
      <c r="N4749" s="111" t="s">
        <v>17417</v>
      </c>
      <c r="O4749" s="111" t="s">
        <v>29975</v>
      </c>
      <c r="P4749" s="110" t="s">
        <v>17248</v>
      </c>
      <c r="Q4749" s="112">
        <v>0</v>
      </c>
      <c r="R4749" s="111" t="s">
        <v>17249</v>
      </c>
      <c r="S4749" s="112"/>
    </row>
    <row r="4750" spans="7:19">
      <c r="G4750" s="109" t="s">
        <v>13067</v>
      </c>
      <c r="H4750" s="110" t="s">
        <v>15151</v>
      </c>
      <c r="I4750" s="109" t="s">
        <v>29976</v>
      </c>
      <c r="J4750" s="110" t="s">
        <v>4400</v>
      </c>
      <c r="K4750" s="110" t="s">
        <v>15151</v>
      </c>
      <c r="L4750" s="109" t="s">
        <v>21913</v>
      </c>
      <c r="M4750" s="110" t="s">
        <v>29977</v>
      </c>
      <c r="N4750" s="111" t="s">
        <v>17417</v>
      </c>
      <c r="O4750" s="111" t="s">
        <v>29978</v>
      </c>
      <c r="P4750" s="110" t="s">
        <v>17248</v>
      </c>
      <c r="Q4750" s="112">
        <v>0</v>
      </c>
      <c r="R4750" s="111" t="s">
        <v>17249</v>
      </c>
      <c r="S4750" s="112"/>
    </row>
    <row r="4751" spans="7:19">
      <c r="G4751" s="109" t="s">
        <v>13067</v>
      </c>
      <c r="H4751" s="110" t="s">
        <v>15151</v>
      </c>
      <c r="I4751" s="109" t="s">
        <v>29979</v>
      </c>
      <c r="J4751" s="110" t="s">
        <v>7962</v>
      </c>
      <c r="K4751" s="110" t="s">
        <v>15151</v>
      </c>
      <c r="L4751" s="109" t="s">
        <v>21913</v>
      </c>
      <c r="M4751" s="110" t="s">
        <v>29980</v>
      </c>
      <c r="N4751" s="111" t="s">
        <v>17417</v>
      </c>
      <c r="O4751" s="111" t="s">
        <v>29981</v>
      </c>
      <c r="P4751" s="110" t="s">
        <v>17248</v>
      </c>
      <c r="Q4751" s="112">
        <v>0</v>
      </c>
      <c r="R4751" s="111" t="s">
        <v>17249</v>
      </c>
      <c r="S4751" s="112"/>
    </row>
    <row r="4752" spans="7:19">
      <c r="G4752" s="109" t="s">
        <v>13068</v>
      </c>
      <c r="H4752" s="110" t="s">
        <v>15151</v>
      </c>
      <c r="I4752" s="109" t="s">
        <v>29973</v>
      </c>
      <c r="J4752" s="110" t="s">
        <v>1557</v>
      </c>
      <c r="K4752" s="110" t="s">
        <v>15151</v>
      </c>
      <c r="L4752" s="109" t="s">
        <v>29982</v>
      </c>
      <c r="M4752" s="110" t="s">
        <v>29983</v>
      </c>
      <c r="N4752" s="111" t="s">
        <v>17417</v>
      </c>
      <c r="O4752" s="111" t="s">
        <v>29984</v>
      </c>
      <c r="P4752" s="110" t="s">
        <v>17248</v>
      </c>
      <c r="Q4752" s="112">
        <v>0</v>
      </c>
      <c r="R4752" s="111" t="s">
        <v>17249</v>
      </c>
      <c r="S4752" s="112"/>
    </row>
    <row r="4753" spans="7:19">
      <c r="G4753" s="109" t="s">
        <v>13068</v>
      </c>
      <c r="H4753" s="110" t="s">
        <v>15151</v>
      </c>
      <c r="I4753" s="109" t="s">
        <v>29976</v>
      </c>
      <c r="J4753" s="110" t="s">
        <v>4400</v>
      </c>
      <c r="K4753" s="110" t="s">
        <v>15151</v>
      </c>
      <c r="L4753" s="109" t="s">
        <v>29982</v>
      </c>
      <c r="M4753" s="110" t="s">
        <v>29985</v>
      </c>
      <c r="N4753" s="111" t="s">
        <v>17417</v>
      </c>
      <c r="O4753" s="111" t="s">
        <v>29986</v>
      </c>
      <c r="P4753" s="110" t="s">
        <v>17248</v>
      </c>
      <c r="Q4753" s="112">
        <v>0</v>
      </c>
      <c r="R4753" s="111" t="s">
        <v>17249</v>
      </c>
      <c r="S4753" s="112"/>
    </row>
    <row r="4754" spans="7:19">
      <c r="G4754" s="109" t="s">
        <v>13068</v>
      </c>
      <c r="H4754" s="110" t="s">
        <v>15151</v>
      </c>
      <c r="I4754" s="109" t="s">
        <v>29979</v>
      </c>
      <c r="J4754" s="110" t="s">
        <v>7962</v>
      </c>
      <c r="K4754" s="110" t="s">
        <v>15151</v>
      </c>
      <c r="L4754" s="109" t="s">
        <v>29982</v>
      </c>
      <c r="M4754" s="110" t="s">
        <v>29987</v>
      </c>
      <c r="N4754" s="111" t="s">
        <v>17417</v>
      </c>
      <c r="O4754" s="111" t="s">
        <v>29988</v>
      </c>
      <c r="P4754" s="110" t="s">
        <v>17248</v>
      </c>
      <c r="Q4754" s="112">
        <v>0</v>
      </c>
      <c r="R4754" s="111" t="s">
        <v>17249</v>
      </c>
      <c r="S4754" s="112"/>
    </row>
    <row r="4755" spans="7:19">
      <c r="G4755" s="109" t="s">
        <v>13068</v>
      </c>
      <c r="H4755" s="110" t="s">
        <v>15151</v>
      </c>
      <c r="I4755" s="109" t="s">
        <v>28021</v>
      </c>
      <c r="J4755" s="110" t="s">
        <v>1330</v>
      </c>
      <c r="K4755" s="110" t="s">
        <v>15151</v>
      </c>
      <c r="L4755" s="109" t="s">
        <v>29982</v>
      </c>
      <c r="M4755" s="110" t="s">
        <v>29989</v>
      </c>
      <c r="N4755" s="111" t="s">
        <v>17417</v>
      </c>
      <c r="O4755" s="111" t="s">
        <v>29990</v>
      </c>
      <c r="P4755" s="110" t="s">
        <v>17248</v>
      </c>
      <c r="Q4755" s="112">
        <v>0</v>
      </c>
      <c r="R4755" s="111" t="s">
        <v>17249</v>
      </c>
      <c r="S4755" s="112"/>
    </row>
    <row r="4756" spans="7:19">
      <c r="G4756" s="109" t="s">
        <v>13068</v>
      </c>
      <c r="H4756" s="110" t="s">
        <v>15151</v>
      </c>
      <c r="I4756" s="109" t="s">
        <v>29747</v>
      </c>
      <c r="J4756" s="110" t="s">
        <v>4307</v>
      </c>
      <c r="K4756" s="110" t="s">
        <v>15151</v>
      </c>
      <c r="L4756" s="109" t="s">
        <v>29982</v>
      </c>
      <c r="M4756" s="110" t="s">
        <v>29991</v>
      </c>
      <c r="N4756" s="111" t="s">
        <v>17417</v>
      </c>
      <c r="O4756" s="111" t="s">
        <v>29992</v>
      </c>
      <c r="P4756" s="110" t="s">
        <v>17248</v>
      </c>
      <c r="Q4756" s="112">
        <v>0</v>
      </c>
      <c r="R4756" s="111" t="s">
        <v>17249</v>
      </c>
      <c r="S4756" s="112"/>
    </row>
    <row r="4757" spans="7:19">
      <c r="G4757" s="109" t="s">
        <v>13068</v>
      </c>
      <c r="H4757" s="110" t="s">
        <v>15151</v>
      </c>
      <c r="I4757" s="109" t="s">
        <v>29993</v>
      </c>
      <c r="J4757" s="110" t="s">
        <v>4477</v>
      </c>
      <c r="K4757" s="110" t="s">
        <v>15151</v>
      </c>
      <c r="L4757" s="109" t="s">
        <v>29982</v>
      </c>
      <c r="M4757" s="110" t="s">
        <v>29994</v>
      </c>
      <c r="N4757" s="111" t="s">
        <v>17417</v>
      </c>
      <c r="O4757" s="111" t="s">
        <v>29995</v>
      </c>
      <c r="P4757" s="110" t="s">
        <v>17248</v>
      </c>
      <c r="Q4757" s="112">
        <v>0</v>
      </c>
      <c r="R4757" s="111" t="s">
        <v>17249</v>
      </c>
      <c r="S4757" s="112"/>
    </row>
    <row r="4758" spans="7:19">
      <c r="G4758" s="109" t="s">
        <v>13068</v>
      </c>
      <c r="H4758" s="110" t="s">
        <v>15151</v>
      </c>
      <c r="I4758" s="109" t="s">
        <v>29996</v>
      </c>
      <c r="J4758" s="110" t="s">
        <v>7951</v>
      </c>
      <c r="K4758" s="110" t="s">
        <v>15151</v>
      </c>
      <c r="L4758" s="109" t="s">
        <v>29982</v>
      </c>
      <c r="M4758" s="110" t="s">
        <v>29997</v>
      </c>
      <c r="N4758" s="111" t="s">
        <v>17417</v>
      </c>
      <c r="O4758" s="111" t="s">
        <v>29998</v>
      </c>
      <c r="P4758" s="110" t="s">
        <v>17248</v>
      </c>
      <c r="Q4758" s="112">
        <v>0</v>
      </c>
      <c r="R4758" s="111" t="s">
        <v>17249</v>
      </c>
      <c r="S4758" s="112"/>
    </row>
    <row r="4759" spans="7:19" ht="22.5">
      <c r="G4759" s="109" t="s">
        <v>13068</v>
      </c>
      <c r="H4759" s="110" t="s">
        <v>15151</v>
      </c>
      <c r="I4759" s="109" t="s">
        <v>29873</v>
      </c>
      <c r="J4759" s="110" t="s">
        <v>8754</v>
      </c>
      <c r="K4759" s="110" t="s">
        <v>15151</v>
      </c>
      <c r="L4759" s="109" t="s">
        <v>29982</v>
      </c>
      <c r="M4759" s="110" t="s">
        <v>29999</v>
      </c>
      <c r="N4759" s="111" t="s">
        <v>17417</v>
      </c>
      <c r="O4759" s="111" t="s">
        <v>30000</v>
      </c>
      <c r="P4759" s="110" t="s">
        <v>17248</v>
      </c>
      <c r="Q4759" s="112">
        <v>0</v>
      </c>
      <c r="R4759" s="111" t="s">
        <v>17249</v>
      </c>
      <c r="S4759" s="112"/>
    </row>
    <row r="4760" spans="7:19">
      <c r="G4760" s="109" t="s">
        <v>13068</v>
      </c>
      <c r="H4760" s="110" t="s">
        <v>15151</v>
      </c>
      <c r="I4760" s="109" t="s">
        <v>30001</v>
      </c>
      <c r="J4760" s="110" t="s">
        <v>10615</v>
      </c>
      <c r="K4760" s="110" t="s">
        <v>15151</v>
      </c>
      <c r="L4760" s="109" t="s">
        <v>29982</v>
      </c>
      <c r="M4760" s="110" t="s">
        <v>30002</v>
      </c>
      <c r="N4760" s="111" t="s">
        <v>17417</v>
      </c>
      <c r="O4760" s="111" t="s">
        <v>30003</v>
      </c>
      <c r="P4760" s="110" t="s">
        <v>17248</v>
      </c>
      <c r="Q4760" s="112">
        <v>0</v>
      </c>
      <c r="R4760" s="111" t="s">
        <v>17249</v>
      </c>
      <c r="S4760" s="112"/>
    </row>
    <row r="4761" spans="7:19">
      <c r="G4761" s="109" t="s">
        <v>13068</v>
      </c>
      <c r="H4761" s="110" t="s">
        <v>15151</v>
      </c>
      <c r="I4761" s="109" t="s">
        <v>30004</v>
      </c>
      <c r="J4761" s="110" t="s">
        <v>2099</v>
      </c>
      <c r="K4761" s="110" t="s">
        <v>15151</v>
      </c>
      <c r="L4761" s="109" t="s">
        <v>29982</v>
      </c>
      <c r="M4761" s="110" t="s">
        <v>30005</v>
      </c>
      <c r="N4761" s="111" t="s">
        <v>17417</v>
      </c>
      <c r="O4761" s="111" t="s">
        <v>30006</v>
      </c>
      <c r="P4761" s="110" t="s">
        <v>17248</v>
      </c>
      <c r="Q4761" s="112">
        <v>0</v>
      </c>
      <c r="R4761" s="111" t="s">
        <v>17249</v>
      </c>
      <c r="S4761" s="112"/>
    </row>
    <row r="4762" spans="7:19">
      <c r="G4762" s="109" t="s">
        <v>13068</v>
      </c>
      <c r="H4762" s="110" t="s">
        <v>15151</v>
      </c>
      <c r="I4762" s="109" t="s">
        <v>30007</v>
      </c>
      <c r="J4762" s="110" t="s">
        <v>4737</v>
      </c>
      <c r="K4762" s="110" t="s">
        <v>15151</v>
      </c>
      <c r="L4762" s="109" t="s">
        <v>29982</v>
      </c>
      <c r="M4762" s="110" t="s">
        <v>30008</v>
      </c>
      <c r="N4762" s="111" t="s">
        <v>17417</v>
      </c>
      <c r="O4762" s="111" t="s">
        <v>30009</v>
      </c>
      <c r="P4762" s="110" t="s">
        <v>17248</v>
      </c>
      <c r="Q4762" s="112">
        <v>0</v>
      </c>
      <c r="R4762" s="111" t="s">
        <v>17249</v>
      </c>
      <c r="S4762" s="112"/>
    </row>
    <row r="4763" spans="7:19">
      <c r="G4763" s="109" t="s">
        <v>13068</v>
      </c>
      <c r="H4763" s="110" t="s">
        <v>15151</v>
      </c>
      <c r="I4763" s="109" t="s">
        <v>30010</v>
      </c>
      <c r="J4763" s="110" t="s">
        <v>9823</v>
      </c>
      <c r="K4763" s="110" t="s">
        <v>15151</v>
      </c>
      <c r="L4763" s="109" t="s">
        <v>29982</v>
      </c>
      <c r="M4763" s="110" t="s">
        <v>30011</v>
      </c>
      <c r="N4763" s="111" t="s">
        <v>17417</v>
      </c>
      <c r="O4763" s="111" t="s">
        <v>30012</v>
      </c>
      <c r="P4763" s="110" t="s">
        <v>17248</v>
      </c>
      <c r="Q4763" s="112">
        <v>0</v>
      </c>
      <c r="R4763" s="111" t="s">
        <v>17249</v>
      </c>
      <c r="S4763" s="112"/>
    </row>
    <row r="4764" spans="7:19">
      <c r="G4764" s="109" t="s">
        <v>13069</v>
      </c>
      <c r="H4764" s="110" t="s">
        <v>15151</v>
      </c>
      <c r="I4764" s="109" t="s">
        <v>29747</v>
      </c>
      <c r="J4764" s="110" t="s">
        <v>4307</v>
      </c>
      <c r="K4764" s="110" t="s">
        <v>15151</v>
      </c>
      <c r="L4764" s="109" t="s">
        <v>30013</v>
      </c>
      <c r="M4764" s="110" t="s">
        <v>30014</v>
      </c>
      <c r="N4764" s="111" t="s">
        <v>17417</v>
      </c>
      <c r="O4764" s="111" t="s">
        <v>30015</v>
      </c>
      <c r="P4764" s="110" t="s">
        <v>17248</v>
      </c>
      <c r="Q4764" s="112">
        <v>0</v>
      </c>
      <c r="R4764" s="111" t="s">
        <v>17249</v>
      </c>
      <c r="S4764" s="112"/>
    </row>
    <row r="4765" spans="7:19">
      <c r="G4765" s="109" t="s">
        <v>13070</v>
      </c>
      <c r="H4765" s="110" t="s">
        <v>15151</v>
      </c>
      <c r="I4765" s="109" t="s">
        <v>29993</v>
      </c>
      <c r="J4765" s="110" t="s">
        <v>4477</v>
      </c>
      <c r="K4765" s="110" t="s">
        <v>15151</v>
      </c>
      <c r="L4765" s="109" t="s">
        <v>30016</v>
      </c>
      <c r="M4765" s="110" t="s">
        <v>30017</v>
      </c>
      <c r="N4765" s="111" t="s">
        <v>17417</v>
      </c>
      <c r="O4765" s="111" t="s">
        <v>30018</v>
      </c>
      <c r="P4765" s="110" t="s">
        <v>17248</v>
      </c>
      <c r="Q4765" s="112">
        <v>0</v>
      </c>
      <c r="R4765" s="111" t="s">
        <v>17249</v>
      </c>
      <c r="S4765" s="112"/>
    </row>
    <row r="4766" spans="7:19">
      <c r="G4766" s="109" t="s">
        <v>13071</v>
      </c>
      <c r="H4766" s="110" t="s">
        <v>15151</v>
      </c>
      <c r="I4766" s="109" t="s">
        <v>30001</v>
      </c>
      <c r="J4766" s="110" t="s">
        <v>10615</v>
      </c>
      <c r="K4766" s="110" t="s">
        <v>15151</v>
      </c>
      <c r="L4766" s="109" t="s">
        <v>30019</v>
      </c>
      <c r="M4766" s="110" t="s">
        <v>30020</v>
      </c>
      <c r="N4766" s="111" t="s">
        <v>17417</v>
      </c>
      <c r="O4766" s="111" t="s">
        <v>30021</v>
      </c>
      <c r="P4766" s="110" t="s">
        <v>17248</v>
      </c>
      <c r="Q4766" s="112">
        <v>0</v>
      </c>
      <c r="R4766" s="111" t="s">
        <v>17249</v>
      </c>
      <c r="S4766" s="112"/>
    </row>
    <row r="4767" spans="7:19" ht="22.5">
      <c r="G4767" s="109" t="s">
        <v>13072</v>
      </c>
      <c r="H4767" s="110" t="s">
        <v>15151</v>
      </c>
      <c r="I4767" s="109" t="s">
        <v>29873</v>
      </c>
      <c r="J4767" s="110" t="s">
        <v>8754</v>
      </c>
      <c r="K4767" s="110" t="s">
        <v>15151</v>
      </c>
      <c r="L4767" s="109" t="s">
        <v>30022</v>
      </c>
      <c r="M4767" s="110" t="s">
        <v>30023</v>
      </c>
      <c r="N4767" s="111" t="s">
        <v>17417</v>
      </c>
      <c r="O4767" s="111" t="s">
        <v>30024</v>
      </c>
      <c r="P4767" s="110" t="s">
        <v>17248</v>
      </c>
      <c r="Q4767" s="112">
        <v>0</v>
      </c>
      <c r="R4767" s="111" t="s">
        <v>17249</v>
      </c>
      <c r="S4767" s="112"/>
    </row>
    <row r="4768" spans="7:19">
      <c r="G4768" s="109" t="s">
        <v>13073</v>
      </c>
      <c r="H4768" s="110" t="s">
        <v>15151</v>
      </c>
      <c r="I4768" s="109" t="s">
        <v>28021</v>
      </c>
      <c r="J4768" s="110" t="s">
        <v>1330</v>
      </c>
      <c r="K4768" s="110" t="s">
        <v>15151</v>
      </c>
      <c r="L4768" s="109" t="s">
        <v>30025</v>
      </c>
      <c r="M4768" s="110" t="s">
        <v>30026</v>
      </c>
      <c r="N4768" s="111" t="s">
        <v>17417</v>
      </c>
      <c r="O4768" s="111" t="s">
        <v>30027</v>
      </c>
      <c r="P4768" s="110" t="s">
        <v>17248</v>
      </c>
      <c r="Q4768" s="112">
        <v>0</v>
      </c>
      <c r="R4768" s="111" t="s">
        <v>17249</v>
      </c>
      <c r="S4768" s="112"/>
    </row>
    <row r="4769" spans="7:19">
      <c r="G4769" s="109" t="s">
        <v>13074</v>
      </c>
      <c r="H4769" s="110" t="s">
        <v>15151</v>
      </c>
      <c r="I4769" s="109" t="s">
        <v>30007</v>
      </c>
      <c r="J4769" s="110" t="s">
        <v>4737</v>
      </c>
      <c r="K4769" s="110" t="s">
        <v>15151</v>
      </c>
      <c r="L4769" s="109" t="s">
        <v>30028</v>
      </c>
      <c r="M4769" s="110" t="s">
        <v>30029</v>
      </c>
      <c r="N4769" s="111" t="s">
        <v>17417</v>
      </c>
      <c r="O4769" s="111" t="s">
        <v>30030</v>
      </c>
      <c r="P4769" s="110" t="s">
        <v>17248</v>
      </c>
      <c r="Q4769" s="112">
        <v>0</v>
      </c>
      <c r="R4769" s="111" t="s">
        <v>17249</v>
      </c>
      <c r="S4769" s="112"/>
    </row>
    <row r="4770" spans="7:19">
      <c r="G4770" s="109" t="s">
        <v>13075</v>
      </c>
      <c r="H4770" s="110" t="s">
        <v>15151</v>
      </c>
      <c r="I4770" s="109" t="s">
        <v>30004</v>
      </c>
      <c r="J4770" s="110" t="s">
        <v>2099</v>
      </c>
      <c r="K4770" s="110" t="s">
        <v>15151</v>
      </c>
      <c r="L4770" s="109" t="s">
        <v>30031</v>
      </c>
      <c r="M4770" s="110" t="s">
        <v>30032</v>
      </c>
      <c r="N4770" s="111" t="s">
        <v>17417</v>
      </c>
      <c r="O4770" s="111" t="s">
        <v>30033</v>
      </c>
      <c r="P4770" s="110" t="s">
        <v>17248</v>
      </c>
      <c r="Q4770" s="112">
        <v>0</v>
      </c>
      <c r="R4770" s="111" t="s">
        <v>17249</v>
      </c>
      <c r="S4770" s="112"/>
    </row>
    <row r="4771" spans="7:19" ht="33.75">
      <c r="G4771" s="109" t="s">
        <v>13076</v>
      </c>
      <c r="H4771" s="110" t="s">
        <v>15152</v>
      </c>
      <c r="I4771" s="109" t="s">
        <v>30034</v>
      </c>
      <c r="J4771" s="110" t="s">
        <v>1557</v>
      </c>
      <c r="K4771" s="110" t="s">
        <v>29922</v>
      </c>
      <c r="L4771" s="109" t="s">
        <v>30035</v>
      </c>
      <c r="M4771" s="110" t="s">
        <v>30036</v>
      </c>
      <c r="N4771" s="111" t="s">
        <v>17212</v>
      </c>
      <c r="O4771" s="111" t="s">
        <v>30037</v>
      </c>
      <c r="P4771" s="110" t="s">
        <v>17248</v>
      </c>
      <c r="Q4771" s="112">
        <v>0</v>
      </c>
      <c r="R4771" s="111" t="s">
        <v>17249</v>
      </c>
      <c r="S4771" s="112"/>
    </row>
    <row r="4772" spans="7:19" ht="33.75">
      <c r="G4772" s="109" t="s">
        <v>13076</v>
      </c>
      <c r="H4772" s="110" t="s">
        <v>15152</v>
      </c>
      <c r="I4772" s="109" t="s">
        <v>30004</v>
      </c>
      <c r="J4772" s="110" t="s">
        <v>2099</v>
      </c>
      <c r="K4772" s="110" t="s">
        <v>30038</v>
      </c>
      <c r="L4772" s="109" t="s">
        <v>30035</v>
      </c>
      <c r="M4772" s="110"/>
      <c r="N4772" s="111" t="s">
        <v>17212</v>
      </c>
      <c r="O4772" s="111" t="s">
        <v>30039</v>
      </c>
      <c r="P4772" s="110" t="s">
        <v>17248</v>
      </c>
      <c r="Q4772" s="112">
        <v>0</v>
      </c>
      <c r="R4772" s="111" t="s">
        <v>17249</v>
      </c>
      <c r="S4772" s="112"/>
    </row>
    <row r="4773" spans="7:19" ht="33.75">
      <c r="G4773" s="109" t="s">
        <v>13076</v>
      </c>
      <c r="H4773" s="110" t="s">
        <v>15152</v>
      </c>
      <c r="I4773" s="109" t="s">
        <v>30040</v>
      </c>
      <c r="J4773" s="110" t="s">
        <v>2464</v>
      </c>
      <c r="K4773" s="110" t="s">
        <v>29650</v>
      </c>
      <c r="L4773" s="109" t="s">
        <v>30035</v>
      </c>
      <c r="M4773" s="110"/>
      <c r="N4773" s="111" t="s">
        <v>17212</v>
      </c>
      <c r="O4773" s="111" t="s">
        <v>30041</v>
      </c>
      <c r="P4773" s="110" t="s">
        <v>17248</v>
      </c>
      <c r="Q4773" s="112">
        <v>0</v>
      </c>
      <c r="R4773" s="111" t="s">
        <v>17249</v>
      </c>
      <c r="S4773" s="112"/>
    </row>
    <row r="4774" spans="7:19" ht="33.75">
      <c r="G4774" s="109" t="s">
        <v>13076</v>
      </c>
      <c r="H4774" s="110" t="s">
        <v>15152</v>
      </c>
      <c r="I4774" s="109" t="s">
        <v>29928</v>
      </c>
      <c r="J4774" s="110" t="s">
        <v>6780</v>
      </c>
      <c r="K4774" s="110" t="s">
        <v>29929</v>
      </c>
      <c r="L4774" s="109" t="s">
        <v>30035</v>
      </c>
      <c r="M4774" s="110"/>
      <c r="N4774" s="111" t="s">
        <v>17212</v>
      </c>
      <c r="O4774" s="111" t="s">
        <v>30042</v>
      </c>
      <c r="P4774" s="110" t="s">
        <v>17248</v>
      </c>
      <c r="Q4774" s="112">
        <v>0</v>
      </c>
      <c r="R4774" s="111" t="s">
        <v>17249</v>
      </c>
      <c r="S4774" s="112"/>
    </row>
    <row r="4775" spans="7:19" ht="33.75">
      <c r="G4775" s="109" t="s">
        <v>13076</v>
      </c>
      <c r="H4775" s="110" t="s">
        <v>15152</v>
      </c>
      <c r="I4775" s="109" t="s">
        <v>30007</v>
      </c>
      <c r="J4775" s="110" t="s">
        <v>4737</v>
      </c>
      <c r="K4775" s="110" t="s">
        <v>30043</v>
      </c>
      <c r="L4775" s="109" t="s">
        <v>30035</v>
      </c>
      <c r="M4775" s="110"/>
      <c r="N4775" s="111" t="s">
        <v>17212</v>
      </c>
      <c r="O4775" s="111" t="s">
        <v>30044</v>
      </c>
      <c r="P4775" s="110" t="s">
        <v>17248</v>
      </c>
      <c r="Q4775" s="112">
        <v>0</v>
      </c>
      <c r="R4775" s="111" t="s">
        <v>17249</v>
      </c>
      <c r="S4775" s="112"/>
    </row>
    <row r="4776" spans="7:19" ht="33.75">
      <c r="G4776" s="109" t="s">
        <v>13076</v>
      </c>
      <c r="H4776" s="110" t="s">
        <v>15152</v>
      </c>
      <c r="I4776" s="109" t="s">
        <v>29533</v>
      </c>
      <c r="J4776" s="110" t="s">
        <v>8150</v>
      </c>
      <c r="K4776" s="110" t="s">
        <v>29414</v>
      </c>
      <c r="L4776" s="109" t="s">
        <v>30035</v>
      </c>
      <c r="M4776" s="110"/>
      <c r="N4776" s="111" t="s">
        <v>17212</v>
      </c>
      <c r="O4776" s="111" t="s">
        <v>30045</v>
      </c>
      <c r="P4776" s="110" t="s">
        <v>17248</v>
      </c>
      <c r="Q4776" s="112">
        <v>0</v>
      </c>
      <c r="R4776" s="111" t="s">
        <v>17249</v>
      </c>
      <c r="S4776" s="112"/>
    </row>
    <row r="4777" spans="7:19" ht="33.75">
      <c r="G4777" s="109" t="s">
        <v>13076</v>
      </c>
      <c r="H4777" s="110" t="s">
        <v>15152</v>
      </c>
      <c r="I4777" s="109" t="s">
        <v>29706</v>
      </c>
      <c r="J4777" s="110" t="s">
        <v>6323</v>
      </c>
      <c r="K4777" s="110" t="s">
        <v>29654</v>
      </c>
      <c r="L4777" s="109" t="s">
        <v>30035</v>
      </c>
      <c r="M4777" s="110"/>
      <c r="N4777" s="111" t="s">
        <v>17212</v>
      </c>
      <c r="O4777" s="111" t="s">
        <v>30046</v>
      </c>
      <c r="P4777" s="110" t="s">
        <v>17248</v>
      </c>
      <c r="Q4777" s="112">
        <v>0</v>
      </c>
      <c r="R4777" s="111" t="s">
        <v>17249</v>
      </c>
      <c r="S4777" s="112"/>
    </row>
    <row r="4778" spans="7:19" ht="33.75">
      <c r="G4778" s="109" t="s">
        <v>13076</v>
      </c>
      <c r="H4778" s="110" t="s">
        <v>15152</v>
      </c>
      <c r="I4778" s="109" t="s">
        <v>29703</v>
      </c>
      <c r="J4778" s="110" t="s">
        <v>1142</v>
      </c>
      <c r="K4778" s="110" t="s">
        <v>30047</v>
      </c>
      <c r="L4778" s="109" t="s">
        <v>30035</v>
      </c>
      <c r="M4778" s="110"/>
      <c r="N4778" s="111" t="s">
        <v>17212</v>
      </c>
      <c r="O4778" s="111" t="s">
        <v>30048</v>
      </c>
      <c r="P4778" s="110" t="s">
        <v>17248</v>
      </c>
      <c r="Q4778" s="112">
        <v>0</v>
      </c>
      <c r="R4778" s="111" t="s">
        <v>17249</v>
      </c>
      <c r="S4778" s="112"/>
    </row>
    <row r="4779" spans="7:19" ht="45">
      <c r="G4779" s="109" t="s">
        <v>13077</v>
      </c>
      <c r="H4779" s="110" t="s">
        <v>15123</v>
      </c>
      <c r="I4779" s="109" t="s">
        <v>30034</v>
      </c>
      <c r="J4779" s="110" t="s">
        <v>1557</v>
      </c>
      <c r="K4779" s="110" t="s">
        <v>30049</v>
      </c>
      <c r="L4779" s="109" t="s">
        <v>17260</v>
      </c>
      <c r="M4779" s="110" t="s">
        <v>30050</v>
      </c>
      <c r="N4779" s="111" t="s">
        <v>17246</v>
      </c>
      <c r="O4779" s="111" t="s">
        <v>30051</v>
      </c>
      <c r="P4779" s="110" t="s">
        <v>17248</v>
      </c>
      <c r="Q4779" s="112">
        <v>0</v>
      </c>
      <c r="R4779" s="111" t="s">
        <v>17249</v>
      </c>
      <c r="S4779" s="112"/>
    </row>
    <row r="4780" spans="7:19" ht="22.5">
      <c r="G4780" s="109" t="s">
        <v>13078</v>
      </c>
      <c r="H4780" s="110" t="s">
        <v>15945</v>
      </c>
      <c r="I4780" s="109" t="s">
        <v>30052</v>
      </c>
      <c r="J4780" s="110" t="s">
        <v>6323</v>
      </c>
      <c r="K4780" s="110" t="s">
        <v>15945</v>
      </c>
      <c r="L4780" s="109" t="s">
        <v>30053</v>
      </c>
      <c r="M4780" s="110" t="s">
        <v>30054</v>
      </c>
      <c r="N4780" s="111" t="s">
        <v>17623</v>
      </c>
      <c r="O4780" s="111" t="s">
        <v>30055</v>
      </c>
      <c r="P4780" s="110" t="s">
        <v>17248</v>
      </c>
      <c r="Q4780" s="112">
        <v>0</v>
      </c>
      <c r="R4780" s="111" t="s">
        <v>17249</v>
      </c>
      <c r="S4780" s="112"/>
    </row>
    <row r="4781" spans="7:19" ht="22.5">
      <c r="G4781" s="109" t="s">
        <v>13078</v>
      </c>
      <c r="H4781" s="110" t="s">
        <v>15945</v>
      </c>
      <c r="I4781" s="109" t="s">
        <v>30056</v>
      </c>
      <c r="J4781" s="110" t="s">
        <v>6348</v>
      </c>
      <c r="K4781" s="110" t="s">
        <v>15945</v>
      </c>
      <c r="L4781" s="109" t="s">
        <v>30053</v>
      </c>
      <c r="M4781" s="110"/>
      <c r="N4781" s="111" t="s">
        <v>17623</v>
      </c>
      <c r="O4781" s="111" t="s">
        <v>30057</v>
      </c>
      <c r="P4781" s="110" t="s">
        <v>17248</v>
      </c>
      <c r="Q4781" s="112">
        <v>0</v>
      </c>
      <c r="R4781" s="111" t="s">
        <v>17249</v>
      </c>
      <c r="S4781" s="112"/>
    </row>
    <row r="4782" spans="7:19" ht="22.5">
      <c r="G4782" s="109" t="s">
        <v>13078</v>
      </c>
      <c r="H4782" s="110" t="s">
        <v>15945</v>
      </c>
      <c r="I4782" s="109" t="s">
        <v>29512</v>
      </c>
      <c r="J4782" s="110" t="s">
        <v>7962</v>
      </c>
      <c r="K4782" s="110" t="s">
        <v>15945</v>
      </c>
      <c r="L4782" s="109" t="s">
        <v>30053</v>
      </c>
      <c r="M4782" s="110"/>
      <c r="N4782" s="111" t="s">
        <v>17623</v>
      </c>
      <c r="O4782" s="111" t="s">
        <v>30058</v>
      </c>
      <c r="P4782" s="110" t="s">
        <v>17248</v>
      </c>
      <c r="Q4782" s="112">
        <v>0</v>
      </c>
      <c r="R4782" s="111" t="s">
        <v>17249</v>
      </c>
      <c r="S4782" s="112"/>
    </row>
    <row r="4783" spans="7:19" ht="22.5">
      <c r="G4783" s="109" t="s">
        <v>13078</v>
      </c>
      <c r="H4783" s="110" t="s">
        <v>15945</v>
      </c>
      <c r="I4783" s="109" t="s">
        <v>30059</v>
      </c>
      <c r="J4783" s="110" t="s">
        <v>5418</v>
      </c>
      <c r="K4783" s="110" t="s">
        <v>15945</v>
      </c>
      <c r="L4783" s="109" t="s">
        <v>30053</v>
      </c>
      <c r="M4783" s="110"/>
      <c r="N4783" s="111" t="s">
        <v>17623</v>
      </c>
      <c r="O4783" s="111" t="s">
        <v>30060</v>
      </c>
      <c r="P4783" s="110" t="s">
        <v>17248</v>
      </c>
      <c r="Q4783" s="112">
        <v>0</v>
      </c>
      <c r="R4783" s="111" t="s">
        <v>17249</v>
      </c>
      <c r="S4783" s="112"/>
    </row>
    <row r="4784" spans="7:19" ht="22.5">
      <c r="G4784" s="109" t="s">
        <v>13078</v>
      </c>
      <c r="H4784" s="110" t="s">
        <v>15945</v>
      </c>
      <c r="I4784" s="109" t="s">
        <v>30061</v>
      </c>
      <c r="J4784" s="110" t="s">
        <v>3240</v>
      </c>
      <c r="K4784" s="110" t="s">
        <v>15945</v>
      </c>
      <c r="L4784" s="109" t="s">
        <v>30053</v>
      </c>
      <c r="M4784" s="110"/>
      <c r="N4784" s="111" t="s">
        <v>17623</v>
      </c>
      <c r="O4784" s="111" t="s">
        <v>30062</v>
      </c>
      <c r="P4784" s="110" t="s">
        <v>17248</v>
      </c>
      <c r="Q4784" s="112">
        <v>0</v>
      </c>
      <c r="R4784" s="111" t="s">
        <v>17249</v>
      </c>
      <c r="S4784" s="112"/>
    </row>
    <row r="4785" spans="7:19" ht="22.5">
      <c r="G4785" s="109" t="s">
        <v>13078</v>
      </c>
      <c r="H4785" s="110" t="s">
        <v>15945</v>
      </c>
      <c r="I4785" s="109" t="s">
        <v>30063</v>
      </c>
      <c r="J4785" s="110" t="s">
        <v>2626</v>
      </c>
      <c r="K4785" s="110" t="s">
        <v>15945</v>
      </c>
      <c r="L4785" s="109" t="s">
        <v>30053</v>
      </c>
      <c r="M4785" s="110"/>
      <c r="N4785" s="111" t="s">
        <v>17623</v>
      </c>
      <c r="O4785" s="111" t="s">
        <v>30064</v>
      </c>
      <c r="P4785" s="110" t="s">
        <v>17248</v>
      </c>
      <c r="Q4785" s="112">
        <v>0</v>
      </c>
      <c r="R4785" s="111" t="s">
        <v>17249</v>
      </c>
      <c r="S4785" s="112"/>
    </row>
    <row r="4786" spans="7:19" ht="22.5">
      <c r="G4786" s="109" t="s">
        <v>13078</v>
      </c>
      <c r="H4786" s="110" t="s">
        <v>15945</v>
      </c>
      <c r="I4786" s="109" t="s">
        <v>30065</v>
      </c>
      <c r="J4786" s="110" t="s">
        <v>1142</v>
      </c>
      <c r="K4786" s="110" t="s">
        <v>15945</v>
      </c>
      <c r="L4786" s="109" t="s">
        <v>30053</v>
      </c>
      <c r="M4786" s="110"/>
      <c r="N4786" s="111" t="s">
        <v>17623</v>
      </c>
      <c r="O4786" s="111" t="s">
        <v>30066</v>
      </c>
      <c r="P4786" s="110" t="s">
        <v>17248</v>
      </c>
      <c r="Q4786" s="112">
        <v>0</v>
      </c>
      <c r="R4786" s="111" t="s">
        <v>17249</v>
      </c>
      <c r="S4786" s="112"/>
    </row>
    <row r="4787" spans="7:19" ht="22.5">
      <c r="G4787" s="109" t="s">
        <v>13079</v>
      </c>
      <c r="H4787" s="110" t="s">
        <v>15946</v>
      </c>
      <c r="I4787" s="109" t="s">
        <v>30067</v>
      </c>
      <c r="J4787" s="110" t="s">
        <v>1142</v>
      </c>
      <c r="K4787" s="110" t="s">
        <v>15946</v>
      </c>
      <c r="L4787" s="109" t="s">
        <v>30068</v>
      </c>
      <c r="M4787" s="110" t="s">
        <v>30069</v>
      </c>
      <c r="N4787" s="111" t="s">
        <v>25930</v>
      </c>
      <c r="O4787" s="111" t="s">
        <v>30070</v>
      </c>
      <c r="P4787" s="110" t="s">
        <v>17248</v>
      </c>
      <c r="Q4787" s="112">
        <v>0</v>
      </c>
      <c r="R4787" s="111" t="s">
        <v>17249</v>
      </c>
      <c r="S4787" s="112"/>
    </row>
    <row r="4788" spans="7:19" ht="22.5">
      <c r="G4788" s="109" t="s">
        <v>13079</v>
      </c>
      <c r="H4788" s="110" t="s">
        <v>30071</v>
      </c>
      <c r="I4788" s="109" t="s">
        <v>30067</v>
      </c>
      <c r="J4788" s="110" t="s">
        <v>1142</v>
      </c>
      <c r="K4788" s="110" t="s">
        <v>15946</v>
      </c>
      <c r="L4788" s="109" t="s">
        <v>30072</v>
      </c>
      <c r="M4788" s="110"/>
      <c r="N4788" s="111" t="s">
        <v>25930</v>
      </c>
      <c r="O4788" s="111" t="s">
        <v>30073</v>
      </c>
      <c r="P4788" s="110" t="s">
        <v>17248</v>
      </c>
      <c r="Q4788" s="112">
        <v>0</v>
      </c>
      <c r="R4788" s="111" t="s">
        <v>17249</v>
      </c>
      <c r="S4788" s="112"/>
    </row>
    <row r="4789" spans="7:19" ht="45">
      <c r="G4789" s="109" t="s">
        <v>13079</v>
      </c>
      <c r="H4789" s="110" t="s">
        <v>30074</v>
      </c>
      <c r="I4789" s="109" t="s">
        <v>29509</v>
      </c>
      <c r="J4789" s="110" t="s">
        <v>6323</v>
      </c>
      <c r="K4789" s="110" t="s">
        <v>15946</v>
      </c>
      <c r="L4789" s="109" t="s">
        <v>30068</v>
      </c>
      <c r="M4789" s="110"/>
      <c r="N4789" s="111" t="s">
        <v>25930</v>
      </c>
      <c r="O4789" s="111" t="s">
        <v>30075</v>
      </c>
      <c r="P4789" s="110" t="s">
        <v>17248</v>
      </c>
      <c r="Q4789" s="112">
        <v>0</v>
      </c>
      <c r="R4789" s="111" t="s">
        <v>17249</v>
      </c>
      <c r="S4789" s="112"/>
    </row>
    <row r="4790" spans="7:19" ht="33.75">
      <c r="G4790" s="109" t="s">
        <v>13079</v>
      </c>
      <c r="H4790" s="110" t="s">
        <v>30076</v>
      </c>
      <c r="I4790" s="109" t="s">
        <v>30056</v>
      </c>
      <c r="J4790" s="110" t="s">
        <v>6348</v>
      </c>
      <c r="K4790" s="110" t="s">
        <v>15946</v>
      </c>
      <c r="L4790" s="109" t="s">
        <v>30068</v>
      </c>
      <c r="M4790" s="110"/>
      <c r="N4790" s="111" t="s">
        <v>25930</v>
      </c>
      <c r="O4790" s="111" t="s">
        <v>30077</v>
      </c>
      <c r="P4790" s="110" t="s">
        <v>17248</v>
      </c>
      <c r="Q4790" s="112">
        <v>0</v>
      </c>
      <c r="R4790" s="111" t="s">
        <v>17249</v>
      </c>
      <c r="S4790" s="112"/>
    </row>
    <row r="4791" spans="7:19" ht="33.75">
      <c r="G4791" s="109" t="s">
        <v>13079</v>
      </c>
      <c r="H4791" s="110" t="s">
        <v>30078</v>
      </c>
      <c r="I4791" s="109" t="s">
        <v>30079</v>
      </c>
      <c r="J4791" s="110" t="s">
        <v>1269</v>
      </c>
      <c r="K4791" s="110" t="s">
        <v>30080</v>
      </c>
      <c r="L4791" s="109" t="s">
        <v>30068</v>
      </c>
      <c r="M4791" s="110"/>
      <c r="N4791" s="111" t="s">
        <v>25930</v>
      </c>
      <c r="O4791" s="111" t="s">
        <v>30081</v>
      </c>
      <c r="P4791" s="110" t="s">
        <v>17248</v>
      </c>
      <c r="Q4791" s="112">
        <v>0</v>
      </c>
      <c r="R4791" s="111" t="s">
        <v>17249</v>
      </c>
      <c r="S4791" s="112"/>
    </row>
    <row r="4792" spans="7:19" ht="33.75">
      <c r="G4792" s="109" t="s">
        <v>13079</v>
      </c>
      <c r="H4792" s="110" t="s">
        <v>30082</v>
      </c>
      <c r="I4792" s="109" t="s">
        <v>30061</v>
      </c>
      <c r="J4792" s="110" t="s">
        <v>3240</v>
      </c>
      <c r="K4792" s="110" t="s">
        <v>30083</v>
      </c>
      <c r="L4792" s="109" t="s">
        <v>30068</v>
      </c>
      <c r="M4792" s="110"/>
      <c r="N4792" s="111" t="s">
        <v>25930</v>
      </c>
      <c r="O4792" s="111" t="s">
        <v>30084</v>
      </c>
      <c r="P4792" s="110" t="s">
        <v>17248</v>
      </c>
      <c r="Q4792" s="112">
        <v>0</v>
      </c>
      <c r="R4792" s="111" t="s">
        <v>17249</v>
      </c>
      <c r="S4792" s="112"/>
    </row>
    <row r="4793" spans="7:19" ht="33.75">
      <c r="G4793" s="109" t="s">
        <v>13079</v>
      </c>
      <c r="H4793" s="110" t="s">
        <v>30085</v>
      </c>
      <c r="I4793" s="109" t="s">
        <v>30059</v>
      </c>
      <c r="J4793" s="110" t="s">
        <v>5418</v>
      </c>
      <c r="K4793" s="110" t="s">
        <v>30086</v>
      </c>
      <c r="L4793" s="109" t="s">
        <v>30068</v>
      </c>
      <c r="M4793" s="110"/>
      <c r="N4793" s="111" t="s">
        <v>25930</v>
      </c>
      <c r="O4793" s="111" t="s">
        <v>30087</v>
      </c>
      <c r="P4793" s="110" t="s">
        <v>17248</v>
      </c>
      <c r="Q4793" s="112">
        <v>0</v>
      </c>
      <c r="R4793" s="111" t="s">
        <v>17249</v>
      </c>
      <c r="S4793" s="112"/>
    </row>
    <row r="4794" spans="7:19" ht="22.5">
      <c r="G4794" s="109" t="s">
        <v>13080</v>
      </c>
      <c r="H4794" s="110" t="s">
        <v>15144</v>
      </c>
      <c r="I4794" s="109" t="s">
        <v>21633</v>
      </c>
      <c r="J4794" s="110" t="s">
        <v>6993</v>
      </c>
      <c r="K4794" s="110" t="s">
        <v>30088</v>
      </c>
      <c r="L4794" s="109" t="s">
        <v>30089</v>
      </c>
      <c r="M4794" s="110" t="s">
        <v>17360</v>
      </c>
      <c r="N4794" s="111" t="s">
        <v>17353</v>
      </c>
      <c r="O4794" s="111" t="s">
        <v>30090</v>
      </c>
      <c r="P4794" s="110" t="s">
        <v>17248</v>
      </c>
      <c r="Q4794" s="112">
        <v>0</v>
      </c>
      <c r="R4794" s="111" t="s">
        <v>17249</v>
      </c>
      <c r="S4794" s="112"/>
    </row>
    <row r="4795" spans="7:19" ht="33.75">
      <c r="G4795" s="109" t="s">
        <v>13081</v>
      </c>
      <c r="H4795" s="110" t="s">
        <v>15947</v>
      </c>
      <c r="I4795" s="109" t="s">
        <v>30091</v>
      </c>
      <c r="J4795" s="110" t="s">
        <v>6993</v>
      </c>
      <c r="K4795" s="110" t="s">
        <v>15947</v>
      </c>
      <c r="L4795" s="109" t="s">
        <v>30092</v>
      </c>
      <c r="M4795" s="110" t="s">
        <v>30093</v>
      </c>
      <c r="N4795" s="111" t="s">
        <v>17623</v>
      </c>
      <c r="O4795" s="111" t="s">
        <v>30094</v>
      </c>
      <c r="P4795" s="110" t="s">
        <v>17248</v>
      </c>
      <c r="Q4795" s="112">
        <v>0</v>
      </c>
      <c r="R4795" s="111" t="s">
        <v>17249</v>
      </c>
      <c r="S4795" s="112"/>
    </row>
    <row r="4796" spans="7:19" ht="33.75">
      <c r="G4796" s="109" t="s">
        <v>13081</v>
      </c>
      <c r="H4796" s="110" t="s">
        <v>15947</v>
      </c>
      <c r="I4796" s="109" t="s">
        <v>30095</v>
      </c>
      <c r="J4796" s="110" t="s">
        <v>9971</v>
      </c>
      <c r="K4796" s="110" t="s">
        <v>15947</v>
      </c>
      <c r="L4796" s="109" t="s">
        <v>30092</v>
      </c>
      <c r="M4796" s="110"/>
      <c r="N4796" s="111" t="s">
        <v>17623</v>
      </c>
      <c r="O4796" s="111" t="s">
        <v>30096</v>
      </c>
      <c r="P4796" s="110" t="s">
        <v>17248</v>
      </c>
      <c r="Q4796" s="112">
        <v>0</v>
      </c>
      <c r="R4796" s="111" t="s">
        <v>17249</v>
      </c>
      <c r="S4796" s="112"/>
    </row>
    <row r="4797" spans="7:19" ht="33.75">
      <c r="G4797" s="109" t="s">
        <v>13081</v>
      </c>
      <c r="H4797" s="110" t="s">
        <v>15947</v>
      </c>
      <c r="I4797" s="109" t="s">
        <v>30097</v>
      </c>
      <c r="J4797" s="110" t="s">
        <v>3188</v>
      </c>
      <c r="K4797" s="110" t="s">
        <v>15947</v>
      </c>
      <c r="L4797" s="109" t="s">
        <v>30092</v>
      </c>
      <c r="M4797" s="110"/>
      <c r="N4797" s="111" t="s">
        <v>17623</v>
      </c>
      <c r="O4797" s="111" t="s">
        <v>30098</v>
      </c>
      <c r="P4797" s="110" t="s">
        <v>17248</v>
      </c>
      <c r="Q4797" s="112">
        <v>0</v>
      </c>
      <c r="R4797" s="111" t="s">
        <v>17249</v>
      </c>
      <c r="S4797" s="112"/>
    </row>
    <row r="4798" spans="7:19" ht="33.75">
      <c r="G4798" s="109" t="s">
        <v>13081</v>
      </c>
      <c r="H4798" s="110" t="s">
        <v>15947</v>
      </c>
      <c r="I4798" s="109" t="s">
        <v>30099</v>
      </c>
      <c r="J4798" s="110" t="s">
        <v>4846</v>
      </c>
      <c r="K4798" s="110" t="s">
        <v>15947</v>
      </c>
      <c r="L4798" s="109" t="s">
        <v>30092</v>
      </c>
      <c r="M4798" s="110"/>
      <c r="N4798" s="111" t="s">
        <v>17623</v>
      </c>
      <c r="O4798" s="111" t="s">
        <v>30100</v>
      </c>
      <c r="P4798" s="110" t="s">
        <v>17248</v>
      </c>
      <c r="Q4798" s="112">
        <v>0</v>
      </c>
      <c r="R4798" s="111" t="s">
        <v>17249</v>
      </c>
      <c r="S4798" s="112"/>
    </row>
    <row r="4799" spans="7:19" ht="33.75">
      <c r="G4799" s="109" t="s">
        <v>13081</v>
      </c>
      <c r="H4799" s="110" t="s">
        <v>15947</v>
      </c>
      <c r="I4799" s="109" t="s">
        <v>30101</v>
      </c>
      <c r="J4799" s="110" t="s">
        <v>5144</v>
      </c>
      <c r="K4799" s="110" t="s">
        <v>15947</v>
      </c>
      <c r="L4799" s="109" t="s">
        <v>30092</v>
      </c>
      <c r="M4799" s="110"/>
      <c r="N4799" s="111" t="s">
        <v>17623</v>
      </c>
      <c r="O4799" s="111" t="s">
        <v>30102</v>
      </c>
      <c r="P4799" s="110" t="s">
        <v>17248</v>
      </c>
      <c r="Q4799" s="112">
        <v>0</v>
      </c>
      <c r="R4799" s="111" t="s">
        <v>17249</v>
      </c>
      <c r="S4799" s="112"/>
    </row>
    <row r="4800" spans="7:19" ht="33.75">
      <c r="G4800" s="109" t="s">
        <v>13081</v>
      </c>
      <c r="H4800" s="110" t="s">
        <v>15947</v>
      </c>
      <c r="I4800" s="109" t="s">
        <v>30103</v>
      </c>
      <c r="J4800" s="110" t="s">
        <v>6546</v>
      </c>
      <c r="K4800" s="110" t="s">
        <v>15947</v>
      </c>
      <c r="L4800" s="109" t="s">
        <v>30092</v>
      </c>
      <c r="M4800" s="110"/>
      <c r="N4800" s="111" t="s">
        <v>17623</v>
      </c>
      <c r="O4800" s="111" t="s">
        <v>30104</v>
      </c>
      <c r="P4800" s="110" t="s">
        <v>17248</v>
      </c>
      <c r="Q4800" s="112">
        <v>0</v>
      </c>
      <c r="R4800" s="111" t="s">
        <v>17249</v>
      </c>
      <c r="S4800" s="112"/>
    </row>
    <row r="4801" spans="7:19" ht="33.75">
      <c r="G4801" s="109" t="s">
        <v>13081</v>
      </c>
      <c r="H4801" s="110" t="s">
        <v>15947</v>
      </c>
      <c r="I4801" s="109" t="s">
        <v>21768</v>
      </c>
      <c r="J4801" s="110" t="s">
        <v>8237</v>
      </c>
      <c r="K4801" s="110" t="s">
        <v>15947</v>
      </c>
      <c r="L4801" s="109" t="s">
        <v>30092</v>
      </c>
      <c r="M4801" s="110"/>
      <c r="N4801" s="111" t="s">
        <v>17623</v>
      </c>
      <c r="O4801" s="111" t="s">
        <v>30105</v>
      </c>
      <c r="P4801" s="110" t="s">
        <v>17248</v>
      </c>
      <c r="Q4801" s="112">
        <v>0</v>
      </c>
      <c r="R4801" s="111" t="s">
        <v>17249</v>
      </c>
      <c r="S4801" s="112"/>
    </row>
    <row r="4802" spans="7:19" ht="33.75">
      <c r="G4802" s="109" t="s">
        <v>13081</v>
      </c>
      <c r="H4802" s="110" t="s">
        <v>15947</v>
      </c>
      <c r="I4802" s="109" t="s">
        <v>30106</v>
      </c>
      <c r="J4802" s="110" t="s">
        <v>8422</v>
      </c>
      <c r="K4802" s="110" t="s">
        <v>15947</v>
      </c>
      <c r="L4802" s="109" t="s">
        <v>30092</v>
      </c>
      <c r="M4802" s="110"/>
      <c r="N4802" s="111" t="s">
        <v>17623</v>
      </c>
      <c r="O4802" s="111" t="s">
        <v>30107</v>
      </c>
      <c r="P4802" s="110" t="s">
        <v>17248</v>
      </c>
      <c r="Q4802" s="112">
        <v>0</v>
      </c>
      <c r="R4802" s="111" t="s">
        <v>17249</v>
      </c>
      <c r="S4802" s="112"/>
    </row>
    <row r="4803" spans="7:19" ht="22.5">
      <c r="G4803" s="109" t="s">
        <v>13082</v>
      </c>
      <c r="H4803" s="110" t="s">
        <v>15948</v>
      </c>
      <c r="I4803" s="109" t="s">
        <v>30108</v>
      </c>
      <c r="J4803" s="110" t="s">
        <v>8518</v>
      </c>
      <c r="K4803" s="110" t="s">
        <v>15948</v>
      </c>
      <c r="L4803" s="109" t="s">
        <v>30109</v>
      </c>
      <c r="M4803" s="110" t="s">
        <v>30110</v>
      </c>
      <c r="N4803" s="111" t="s">
        <v>17623</v>
      </c>
      <c r="O4803" s="111" t="s">
        <v>30111</v>
      </c>
      <c r="P4803" s="110" t="s">
        <v>17248</v>
      </c>
      <c r="Q4803" s="112">
        <v>0</v>
      </c>
      <c r="R4803" s="111" t="s">
        <v>17249</v>
      </c>
      <c r="S4803" s="112"/>
    </row>
    <row r="4804" spans="7:19" ht="45">
      <c r="G4804" s="109" t="s">
        <v>13083</v>
      </c>
      <c r="H4804" s="110" t="s">
        <v>15949</v>
      </c>
      <c r="I4804" s="109" t="s">
        <v>30112</v>
      </c>
      <c r="J4804" s="110" t="s">
        <v>1127</v>
      </c>
      <c r="K4804" s="110" t="s">
        <v>30113</v>
      </c>
      <c r="L4804" s="109" t="s">
        <v>30114</v>
      </c>
      <c r="M4804" s="110" t="s">
        <v>30115</v>
      </c>
      <c r="N4804" s="111" t="s">
        <v>17623</v>
      </c>
      <c r="O4804" s="111" t="s">
        <v>30116</v>
      </c>
      <c r="P4804" s="110" t="s">
        <v>17248</v>
      </c>
      <c r="Q4804" s="112">
        <v>0</v>
      </c>
      <c r="R4804" s="111" t="s">
        <v>17249</v>
      </c>
      <c r="S4804" s="112"/>
    </row>
    <row r="4805" spans="7:19" ht="33.75">
      <c r="G4805" s="109" t="s">
        <v>13084</v>
      </c>
      <c r="H4805" s="110" t="s">
        <v>15950</v>
      </c>
      <c r="I4805" s="109" t="s">
        <v>21838</v>
      </c>
      <c r="J4805" s="110" t="s">
        <v>8386</v>
      </c>
      <c r="K4805" s="110" t="s">
        <v>30117</v>
      </c>
      <c r="L4805" s="109" t="s">
        <v>30118</v>
      </c>
      <c r="M4805" s="110" t="s">
        <v>30119</v>
      </c>
      <c r="N4805" s="111" t="s">
        <v>17623</v>
      </c>
      <c r="O4805" s="111" t="s">
        <v>30120</v>
      </c>
      <c r="P4805" s="110" t="s">
        <v>17248</v>
      </c>
      <c r="Q4805" s="112">
        <v>0</v>
      </c>
      <c r="R4805" s="111" t="s">
        <v>17249</v>
      </c>
      <c r="S4805" s="112"/>
    </row>
    <row r="4806" spans="7:19" ht="33.75">
      <c r="G4806" s="109" t="s">
        <v>13085</v>
      </c>
      <c r="H4806" s="110" t="s">
        <v>30121</v>
      </c>
      <c r="I4806" s="109" t="s">
        <v>30122</v>
      </c>
      <c r="J4806" s="110" t="s">
        <v>6993</v>
      </c>
      <c r="K4806" s="110" t="s">
        <v>30123</v>
      </c>
      <c r="L4806" s="109" t="s">
        <v>30124</v>
      </c>
      <c r="M4806" s="110" t="s">
        <v>30125</v>
      </c>
      <c r="N4806" s="111" t="s">
        <v>25930</v>
      </c>
      <c r="O4806" s="111" t="s">
        <v>30126</v>
      </c>
      <c r="P4806" s="110" t="s">
        <v>17248</v>
      </c>
      <c r="Q4806" s="112">
        <v>0</v>
      </c>
      <c r="R4806" s="111" t="s">
        <v>17249</v>
      </c>
      <c r="S4806" s="112"/>
    </row>
    <row r="4807" spans="7:19" ht="33.75">
      <c r="G4807" s="109" t="s">
        <v>13085</v>
      </c>
      <c r="H4807" s="110" t="s">
        <v>30127</v>
      </c>
      <c r="I4807" s="109" t="s">
        <v>30122</v>
      </c>
      <c r="J4807" s="110" t="s">
        <v>6993</v>
      </c>
      <c r="K4807" s="110" t="s">
        <v>15951</v>
      </c>
      <c r="L4807" s="109" t="s">
        <v>30128</v>
      </c>
      <c r="M4807" s="110"/>
      <c r="N4807" s="111" t="s">
        <v>25930</v>
      </c>
      <c r="O4807" s="111" t="s">
        <v>30129</v>
      </c>
      <c r="P4807" s="110" t="s">
        <v>17248</v>
      </c>
      <c r="Q4807" s="112">
        <v>0</v>
      </c>
      <c r="R4807" s="111" t="s">
        <v>17249</v>
      </c>
      <c r="S4807" s="112"/>
    </row>
    <row r="4808" spans="7:19" ht="22.5">
      <c r="G4808" s="109" t="s">
        <v>13086</v>
      </c>
      <c r="H4808" s="110" t="s">
        <v>15952</v>
      </c>
      <c r="I4808" s="109" t="s">
        <v>29515</v>
      </c>
      <c r="J4808" s="110" t="s">
        <v>6993</v>
      </c>
      <c r="K4808" s="110" t="s">
        <v>15952</v>
      </c>
      <c r="L4808" s="109" t="s">
        <v>30130</v>
      </c>
      <c r="M4808" s="110" t="s">
        <v>30131</v>
      </c>
      <c r="N4808" s="111" t="s">
        <v>25930</v>
      </c>
      <c r="O4808" s="111" t="s">
        <v>30132</v>
      </c>
      <c r="P4808" s="110" t="s">
        <v>17248</v>
      </c>
      <c r="Q4808" s="112">
        <v>0</v>
      </c>
      <c r="R4808" s="111" t="s">
        <v>17249</v>
      </c>
      <c r="S4808" s="112"/>
    </row>
    <row r="4809" spans="7:19" ht="22.5">
      <c r="G4809" s="109" t="s">
        <v>13086</v>
      </c>
      <c r="H4809" s="110" t="s">
        <v>30133</v>
      </c>
      <c r="I4809" s="109" t="s">
        <v>29515</v>
      </c>
      <c r="J4809" s="110" t="s">
        <v>6993</v>
      </c>
      <c r="K4809" s="110" t="s">
        <v>30134</v>
      </c>
      <c r="L4809" s="109" t="s">
        <v>30135</v>
      </c>
      <c r="M4809" s="110"/>
      <c r="N4809" s="111" t="s">
        <v>25930</v>
      </c>
      <c r="O4809" s="111" t="s">
        <v>30136</v>
      </c>
      <c r="P4809" s="110" t="s">
        <v>17248</v>
      </c>
      <c r="Q4809" s="112">
        <v>0</v>
      </c>
      <c r="R4809" s="111" t="s">
        <v>17249</v>
      </c>
      <c r="S4809" s="112"/>
    </row>
    <row r="4810" spans="7:19" ht="33.75">
      <c r="G4810" s="109" t="s">
        <v>13087</v>
      </c>
      <c r="H4810" s="110" t="s">
        <v>15953</v>
      </c>
      <c r="I4810" s="109" t="s">
        <v>30137</v>
      </c>
      <c r="J4810" s="110" t="s">
        <v>8518</v>
      </c>
      <c r="K4810" s="110" t="s">
        <v>30138</v>
      </c>
      <c r="L4810" s="109" t="s">
        <v>30139</v>
      </c>
      <c r="M4810" s="110" t="s">
        <v>30140</v>
      </c>
      <c r="N4810" s="111" t="s">
        <v>25930</v>
      </c>
      <c r="O4810" s="111" t="s">
        <v>30141</v>
      </c>
      <c r="P4810" s="110" t="s">
        <v>17248</v>
      </c>
      <c r="Q4810" s="112">
        <v>1</v>
      </c>
      <c r="R4810" s="111" t="s">
        <v>17249</v>
      </c>
      <c r="S4810" s="112"/>
    </row>
    <row r="4811" spans="7:19" ht="22.5">
      <c r="G4811" s="109" t="s">
        <v>13088</v>
      </c>
      <c r="H4811" s="110" t="s">
        <v>15954</v>
      </c>
      <c r="I4811" s="109" t="s">
        <v>21838</v>
      </c>
      <c r="J4811" s="110" t="s">
        <v>8386</v>
      </c>
      <c r="K4811" s="110" t="s">
        <v>15954</v>
      </c>
      <c r="L4811" s="109" t="s">
        <v>30142</v>
      </c>
      <c r="M4811" s="110" t="s">
        <v>30143</v>
      </c>
      <c r="N4811" s="111" t="s">
        <v>25930</v>
      </c>
      <c r="O4811" s="111" t="s">
        <v>30144</v>
      </c>
      <c r="P4811" s="110" t="s">
        <v>17248</v>
      </c>
      <c r="Q4811" s="112">
        <v>0</v>
      </c>
      <c r="R4811" s="111" t="s">
        <v>17249</v>
      </c>
      <c r="S4811" s="112"/>
    </row>
    <row r="4812" spans="7:19" ht="33.75">
      <c r="G4812" s="109" t="s">
        <v>13088</v>
      </c>
      <c r="H4812" s="110" t="s">
        <v>30145</v>
      </c>
      <c r="I4812" s="109" t="s">
        <v>21838</v>
      </c>
      <c r="J4812" s="110" t="s">
        <v>8386</v>
      </c>
      <c r="K4812" s="110" t="s">
        <v>30146</v>
      </c>
      <c r="L4812" s="109" t="s">
        <v>30147</v>
      </c>
      <c r="M4812" s="110"/>
      <c r="N4812" s="111" t="s">
        <v>25930</v>
      </c>
      <c r="O4812" s="111" t="s">
        <v>30148</v>
      </c>
      <c r="P4812" s="110" t="s">
        <v>17248</v>
      </c>
      <c r="Q4812" s="112">
        <v>0</v>
      </c>
      <c r="R4812" s="111" t="s">
        <v>17249</v>
      </c>
      <c r="S4812" s="112"/>
    </row>
    <row r="4813" spans="7:19">
      <c r="G4813" s="109" t="s">
        <v>13089</v>
      </c>
      <c r="H4813" s="110" t="s">
        <v>15151</v>
      </c>
      <c r="I4813" s="109" t="s">
        <v>21633</v>
      </c>
      <c r="J4813" s="110" t="s">
        <v>6993</v>
      </c>
      <c r="K4813" s="110" t="s">
        <v>15151</v>
      </c>
      <c r="L4813" s="109" t="s">
        <v>30149</v>
      </c>
      <c r="M4813" s="110" t="s">
        <v>30150</v>
      </c>
      <c r="N4813" s="111" t="s">
        <v>17417</v>
      </c>
      <c r="O4813" s="111" t="s">
        <v>30151</v>
      </c>
      <c r="P4813" s="110" t="s">
        <v>17248</v>
      </c>
      <c r="Q4813" s="112">
        <v>0</v>
      </c>
      <c r="R4813" s="111" t="s">
        <v>17249</v>
      </c>
      <c r="S4813" s="112"/>
    </row>
    <row r="4814" spans="7:19" ht="22.5">
      <c r="G4814" s="109" t="s">
        <v>13089</v>
      </c>
      <c r="H4814" s="110" t="s">
        <v>15151</v>
      </c>
      <c r="I4814" s="109" t="s">
        <v>30152</v>
      </c>
      <c r="J4814" s="110" t="s">
        <v>1127</v>
      </c>
      <c r="K4814" s="110" t="s">
        <v>15151</v>
      </c>
      <c r="L4814" s="109" t="s">
        <v>30149</v>
      </c>
      <c r="M4814" s="110" t="s">
        <v>30153</v>
      </c>
      <c r="N4814" s="111" t="s">
        <v>17417</v>
      </c>
      <c r="O4814" s="111" t="s">
        <v>30154</v>
      </c>
      <c r="P4814" s="110" t="s">
        <v>17248</v>
      </c>
      <c r="Q4814" s="112">
        <v>0</v>
      </c>
      <c r="R4814" s="111" t="s">
        <v>17249</v>
      </c>
      <c r="S4814" s="112"/>
    </row>
    <row r="4815" spans="7:19">
      <c r="G4815" s="109" t="s">
        <v>13089</v>
      </c>
      <c r="H4815" s="110" t="s">
        <v>15151</v>
      </c>
      <c r="I4815" s="109" t="s">
        <v>30155</v>
      </c>
      <c r="J4815" s="110" t="s">
        <v>3188</v>
      </c>
      <c r="K4815" s="110" t="s">
        <v>15151</v>
      </c>
      <c r="L4815" s="109" t="s">
        <v>30149</v>
      </c>
      <c r="M4815" s="110" t="s">
        <v>30156</v>
      </c>
      <c r="N4815" s="111" t="s">
        <v>17417</v>
      </c>
      <c r="O4815" s="111" t="s">
        <v>30157</v>
      </c>
      <c r="P4815" s="110" t="s">
        <v>17248</v>
      </c>
      <c r="Q4815" s="112">
        <v>0</v>
      </c>
      <c r="R4815" s="111" t="s">
        <v>17249</v>
      </c>
      <c r="S4815" s="112"/>
    </row>
    <row r="4816" spans="7:19">
      <c r="G4816" s="109" t="s">
        <v>13089</v>
      </c>
      <c r="H4816" s="110" t="s">
        <v>15151</v>
      </c>
      <c r="I4816" s="109" t="s">
        <v>30158</v>
      </c>
      <c r="J4816" s="110" t="s">
        <v>6494</v>
      </c>
      <c r="K4816" s="110" t="s">
        <v>15151</v>
      </c>
      <c r="L4816" s="109" t="s">
        <v>30149</v>
      </c>
      <c r="M4816" s="110" t="s">
        <v>30159</v>
      </c>
      <c r="N4816" s="111" t="s">
        <v>17417</v>
      </c>
      <c r="O4816" s="111" t="s">
        <v>30160</v>
      </c>
      <c r="P4816" s="110" t="s">
        <v>17248</v>
      </c>
      <c r="Q4816" s="112">
        <v>0</v>
      </c>
      <c r="R4816" s="111" t="s">
        <v>17249</v>
      </c>
      <c r="S4816" s="112"/>
    </row>
    <row r="4817" spans="7:19">
      <c r="G4817" s="109" t="s">
        <v>13089</v>
      </c>
      <c r="H4817" s="110" t="s">
        <v>15151</v>
      </c>
      <c r="I4817" s="109" t="s">
        <v>30161</v>
      </c>
      <c r="J4817" s="110" t="s">
        <v>6546</v>
      </c>
      <c r="K4817" s="110" t="s">
        <v>15151</v>
      </c>
      <c r="L4817" s="109" t="s">
        <v>30149</v>
      </c>
      <c r="M4817" s="110" t="s">
        <v>30162</v>
      </c>
      <c r="N4817" s="111" t="s">
        <v>17417</v>
      </c>
      <c r="O4817" s="111" t="s">
        <v>30163</v>
      </c>
      <c r="P4817" s="110" t="s">
        <v>17248</v>
      </c>
      <c r="Q4817" s="112">
        <v>0</v>
      </c>
      <c r="R4817" s="111" t="s">
        <v>17249</v>
      </c>
      <c r="S4817" s="112"/>
    </row>
    <row r="4818" spans="7:19">
      <c r="G4818" s="109" t="s">
        <v>13090</v>
      </c>
      <c r="H4818" s="110" t="s">
        <v>15151</v>
      </c>
      <c r="I4818" s="109" t="s">
        <v>21633</v>
      </c>
      <c r="J4818" s="110" t="s">
        <v>6993</v>
      </c>
      <c r="K4818" s="110" t="s">
        <v>15151</v>
      </c>
      <c r="L4818" s="109" t="s">
        <v>30164</v>
      </c>
      <c r="M4818" s="110" t="s">
        <v>30165</v>
      </c>
      <c r="N4818" s="111" t="s">
        <v>17417</v>
      </c>
      <c r="O4818" s="111" t="s">
        <v>30166</v>
      </c>
      <c r="P4818" s="110" t="s">
        <v>17248</v>
      </c>
      <c r="Q4818" s="112">
        <v>0</v>
      </c>
      <c r="R4818" s="111" t="s">
        <v>17249</v>
      </c>
      <c r="S4818" s="112"/>
    </row>
    <row r="4819" spans="7:19" ht="22.5">
      <c r="G4819" s="109" t="s">
        <v>13090</v>
      </c>
      <c r="H4819" s="110" t="s">
        <v>15151</v>
      </c>
      <c r="I4819" s="109" t="s">
        <v>30152</v>
      </c>
      <c r="J4819" s="110" t="s">
        <v>1127</v>
      </c>
      <c r="K4819" s="110" t="s">
        <v>15151</v>
      </c>
      <c r="L4819" s="109" t="s">
        <v>30164</v>
      </c>
      <c r="M4819" s="110" t="s">
        <v>30167</v>
      </c>
      <c r="N4819" s="111" t="s">
        <v>17417</v>
      </c>
      <c r="O4819" s="111" t="s">
        <v>30168</v>
      </c>
      <c r="P4819" s="110" t="s">
        <v>17248</v>
      </c>
      <c r="Q4819" s="112">
        <v>0</v>
      </c>
      <c r="R4819" s="111" t="s">
        <v>17249</v>
      </c>
      <c r="S4819" s="112"/>
    </row>
    <row r="4820" spans="7:19">
      <c r="G4820" s="109" t="s">
        <v>13090</v>
      </c>
      <c r="H4820" s="110" t="s">
        <v>15151</v>
      </c>
      <c r="I4820" s="109" t="s">
        <v>30158</v>
      </c>
      <c r="J4820" s="110" t="s">
        <v>6494</v>
      </c>
      <c r="K4820" s="110" t="s">
        <v>15151</v>
      </c>
      <c r="L4820" s="109" t="s">
        <v>30164</v>
      </c>
      <c r="M4820" s="110" t="s">
        <v>30169</v>
      </c>
      <c r="N4820" s="111" t="s">
        <v>17417</v>
      </c>
      <c r="O4820" s="111" t="s">
        <v>30170</v>
      </c>
      <c r="P4820" s="110" t="s">
        <v>17248</v>
      </c>
      <c r="Q4820" s="112">
        <v>0</v>
      </c>
      <c r="R4820" s="111" t="s">
        <v>17249</v>
      </c>
      <c r="S4820" s="112"/>
    </row>
    <row r="4821" spans="7:19">
      <c r="G4821" s="109" t="s">
        <v>13090</v>
      </c>
      <c r="H4821" s="110" t="s">
        <v>15151</v>
      </c>
      <c r="I4821" s="109" t="s">
        <v>30155</v>
      </c>
      <c r="J4821" s="110" t="s">
        <v>3188</v>
      </c>
      <c r="K4821" s="110" t="s">
        <v>15151</v>
      </c>
      <c r="L4821" s="109" t="s">
        <v>30164</v>
      </c>
      <c r="M4821" s="110" t="s">
        <v>30171</v>
      </c>
      <c r="N4821" s="111" t="s">
        <v>17417</v>
      </c>
      <c r="O4821" s="111" t="s">
        <v>30172</v>
      </c>
      <c r="P4821" s="110" t="s">
        <v>17248</v>
      </c>
      <c r="Q4821" s="112">
        <v>0</v>
      </c>
      <c r="R4821" s="111" t="s">
        <v>17249</v>
      </c>
      <c r="S4821" s="112"/>
    </row>
    <row r="4822" spans="7:19">
      <c r="G4822" s="109" t="s">
        <v>13090</v>
      </c>
      <c r="H4822" s="110" t="s">
        <v>15151</v>
      </c>
      <c r="I4822" s="109" t="s">
        <v>30161</v>
      </c>
      <c r="J4822" s="110" t="s">
        <v>6546</v>
      </c>
      <c r="K4822" s="110" t="s">
        <v>15151</v>
      </c>
      <c r="L4822" s="109" t="s">
        <v>30164</v>
      </c>
      <c r="M4822" s="110" t="s">
        <v>30173</v>
      </c>
      <c r="N4822" s="111" t="s">
        <v>17417</v>
      </c>
      <c r="O4822" s="111" t="s">
        <v>30174</v>
      </c>
      <c r="P4822" s="110" t="s">
        <v>17248</v>
      </c>
      <c r="Q4822" s="112">
        <v>0</v>
      </c>
      <c r="R4822" s="111" t="s">
        <v>17249</v>
      </c>
      <c r="S4822" s="112"/>
    </row>
    <row r="4823" spans="7:19" ht="33.75">
      <c r="G4823" s="109" t="s">
        <v>13091</v>
      </c>
      <c r="H4823" s="110" t="s">
        <v>15152</v>
      </c>
      <c r="I4823" s="109" t="s">
        <v>30175</v>
      </c>
      <c r="J4823" s="110" t="s">
        <v>6993</v>
      </c>
      <c r="K4823" s="110" t="s">
        <v>30088</v>
      </c>
      <c r="L4823" s="109" t="s">
        <v>30176</v>
      </c>
      <c r="M4823" s="110" t="s">
        <v>30177</v>
      </c>
      <c r="N4823" s="111" t="s">
        <v>17212</v>
      </c>
      <c r="O4823" s="111" t="s">
        <v>30178</v>
      </c>
      <c r="P4823" s="110" t="s">
        <v>17248</v>
      </c>
      <c r="Q4823" s="112">
        <v>0</v>
      </c>
      <c r="R4823" s="111" t="s">
        <v>17249</v>
      </c>
      <c r="S4823" s="112"/>
    </row>
    <row r="4824" spans="7:19" ht="33.75">
      <c r="G4824" s="109" t="s">
        <v>13091</v>
      </c>
      <c r="H4824" s="110" t="s">
        <v>15152</v>
      </c>
      <c r="I4824" s="109" t="s">
        <v>30152</v>
      </c>
      <c r="J4824" s="110" t="s">
        <v>1127</v>
      </c>
      <c r="K4824" s="110" t="s">
        <v>30179</v>
      </c>
      <c r="L4824" s="109" t="s">
        <v>30176</v>
      </c>
      <c r="M4824" s="110"/>
      <c r="N4824" s="111" t="s">
        <v>17212</v>
      </c>
      <c r="O4824" s="111" t="s">
        <v>30180</v>
      </c>
      <c r="P4824" s="110" t="s">
        <v>17248</v>
      </c>
      <c r="Q4824" s="112">
        <v>0</v>
      </c>
      <c r="R4824" s="111" t="s">
        <v>17249</v>
      </c>
      <c r="S4824" s="112"/>
    </row>
    <row r="4825" spans="7:19" ht="33.75">
      <c r="G4825" s="109" t="s">
        <v>13091</v>
      </c>
      <c r="H4825" s="110" t="s">
        <v>15152</v>
      </c>
      <c r="I4825" s="109" t="s">
        <v>30161</v>
      </c>
      <c r="J4825" s="110" t="s">
        <v>6546</v>
      </c>
      <c r="K4825" s="110" t="s">
        <v>30181</v>
      </c>
      <c r="L4825" s="109" t="s">
        <v>30176</v>
      </c>
      <c r="M4825" s="110"/>
      <c r="N4825" s="111" t="s">
        <v>17212</v>
      </c>
      <c r="O4825" s="111" t="s">
        <v>30182</v>
      </c>
      <c r="P4825" s="110" t="s">
        <v>17248</v>
      </c>
      <c r="Q4825" s="112">
        <v>0</v>
      </c>
      <c r="R4825" s="111" t="s">
        <v>17249</v>
      </c>
      <c r="S4825" s="112"/>
    </row>
    <row r="4826" spans="7:19" ht="22.5">
      <c r="G4826" s="109" t="s">
        <v>13092</v>
      </c>
      <c r="H4826" s="110" t="s">
        <v>15955</v>
      </c>
      <c r="I4826" s="109" t="s">
        <v>30183</v>
      </c>
      <c r="J4826" s="110" t="s">
        <v>6546</v>
      </c>
      <c r="K4826" s="110" t="s">
        <v>15955</v>
      </c>
      <c r="L4826" s="109" t="s">
        <v>30184</v>
      </c>
      <c r="M4826" s="110" t="s">
        <v>30185</v>
      </c>
      <c r="N4826" s="111" t="s">
        <v>25930</v>
      </c>
      <c r="O4826" s="111" t="s">
        <v>30186</v>
      </c>
      <c r="P4826" s="110" t="s">
        <v>17248</v>
      </c>
      <c r="Q4826" s="112">
        <v>0</v>
      </c>
      <c r="R4826" s="111" t="s">
        <v>17249</v>
      </c>
      <c r="S4826" s="112"/>
    </row>
    <row r="4827" spans="7:19" ht="22.5">
      <c r="G4827" s="109" t="s">
        <v>13092</v>
      </c>
      <c r="H4827" s="110" t="s">
        <v>15955</v>
      </c>
      <c r="I4827" s="109" t="s">
        <v>30097</v>
      </c>
      <c r="J4827" s="110" t="s">
        <v>3188</v>
      </c>
      <c r="K4827" s="110" t="s">
        <v>15955</v>
      </c>
      <c r="L4827" s="109" t="s">
        <v>30184</v>
      </c>
      <c r="M4827" s="110"/>
      <c r="N4827" s="111" t="s">
        <v>25930</v>
      </c>
      <c r="O4827" s="111" t="s">
        <v>30187</v>
      </c>
      <c r="P4827" s="110" t="s">
        <v>17248</v>
      </c>
      <c r="Q4827" s="112">
        <v>0</v>
      </c>
      <c r="R4827" s="111" t="s">
        <v>17249</v>
      </c>
      <c r="S4827" s="112"/>
    </row>
    <row r="4828" spans="7:19" ht="22.5">
      <c r="G4828" s="109" t="s">
        <v>13092</v>
      </c>
      <c r="H4828" s="110" t="s">
        <v>15955</v>
      </c>
      <c r="I4828" s="109" t="s">
        <v>30106</v>
      </c>
      <c r="J4828" s="110" t="s">
        <v>8422</v>
      </c>
      <c r="K4828" s="110" t="s">
        <v>15955</v>
      </c>
      <c r="L4828" s="109" t="s">
        <v>30184</v>
      </c>
      <c r="M4828" s="110"/>
      <c r="N4828" s="111" t="s">
        <v>25930</v>
      </c>
      <c r="O4828" s="111" t="s">
        <v>30188</v>
      </c>
      <c r="P4828" s="110" t="s">
        <v>17248</v>
      </c>
      <c r="Q4828" s="112">
        <v>0</v>
      </c>
      <c r="R4828" s="111" t="s">
        <v>17249</v>
      </c>
      <c r="S4828" s="112"/>
    </row>
    <row r="4829" spans="7:19" ht="22.5">
      <c r="G4829" s="109" t="s">
        <v>13092</v>
      </c>
      <c r="H4829" s="110" t="s">
        <v>15955</v>
      </c>
      <c r="I4829" s="109" t="s">
        <v>21897</v>
      </c>
      <c r="J4829" s="110" t="s">
        <v>6322</v>
      </c>
      <c r="K4829" s="110" t="s">
        <v>15955</v>
      </c>
      <c r="L4829" s="109" t="s">
        <v>30184</v>
      </c>
      <c r="M4829" s="110"/>
      <c r="N4829" s="111" t="s">
        <v>25930</v>
      </c>
      <c r="O4829" s="111" t="s">
        <v>30189</v>
      </c>
      <c r="P4829" s="110" t="s">
        <v>17248</v>
      </c>
      <c r="Q4829" s="112">
        <v>0</v>
      </c>
      <c r="R4829" s="111" t="s">
        <v>17249</v>
      </c>
      <c r="S4829" s="112"/>
    </row>
    <row r="4830" spans="7:19" ht="22.5">
      <c r="G4830" s="109" t="s">
        <v>13092</v>
      </c>
      <c r="H4830" s="110" t="s">
        <v>15955</v>
      </c>
      <c r="I4830" s="109" t="s">
        <v>30095</v>
      </c>
      <c r="J4830" s="110" t="s">
        <v>9971</v>
      </c>
      <c r="K4830" s="110" t="s">
        <v>15955</v>
      </c>
      <c r="L4830" s="109" t="s">
        <v>30184</v>
      </c>
      <c r="M4830" s="110"/>
      <c r="N4830" s="111" t="s">
        <v>25930</v>
      </c>
      <c r="O4830" s="111" t="s">
        <v>30190</v>
      </c>
      <c r="P4830" s="110" t="s">
        <v>17248</v>
      </c>
      <c r="Q4830" s="112">
        <v>0</v>
      </c>
      <c r="R4830" s="111" t="s">
        <v>17249</v>
      </c>
      <c r="S4830" s="112"/>
    </row>
    <row r="4831" spans="7:19" ht="22.5">
      <c r="G4831" s="109" t="s">
        <v>13092</v>
      </c>
      <c r="H4831" s="110" t="s">
        <v>15955</v>
      </c>
      <c r="I4831" s="109" t="s">
        <v>30137</v>
      </c>
      <c r="J4831" s="110" t="s">
        <v>8518</v>
      </c>
      <c r="K4831" s="110" t="s">
        <v>15955</v>
      </c>
      <c r="L4831" s="109" t="s">
        <v>30184</v>
      </c>
      <c r="M4831" s="110"/>
      <c r="N4831" s="111" t="s">
        <v>25930</v>
      </c>
      <c r="O4831" s="111" t="s">
        <v>30191</v>
      </c>
      <c r="P4831" s="110" t="s">
        <v>17248</v>
      </c>
      <c r="Q4831" s="112">
        <v>0</v>
      </c>
      <c r="R4831" s="111" t="s">
        <v>17249</v>
      </c>
      <c r="S4831" s="112"/>
    </row>
    <row r="4832" spans="7:19" ht="33.75">
      <c r="G4832" s="109" t="s">
        <v>13092</v>
      </c>
      <c r="H4832" s="110" t="s">
        <v>30192</v>
      </c>
      <c r="I4832" s="109" t="s">
        <v>30183</v>
      </c>
      <c r="J4832" s="110" t="s">
        <v>6546</v>
      </c>
      <c r="K4832" s="110" t="s">
        <v>15955</v>
      </c>
      <c r="L4832" s="109" t="s">
        <v>30193</v>
      </c>
      <c r="M4832" s="110"/>
      <c r="N4832" s="111" t="s">
        <v>25930</v>
      </c>
      <c r="O4832" s="111" t="s">
        <v>30194</v>
      </c>
      <c r="P4832" s="110" t="s">
        <v>17248</v>
      </c>
      <c r="Q4832" s="112">
        <v>0</v>
      </c>
      <c r="R4832" s="111" t="s">
        <v>17249</v>
      </c>
      <c r="S4832" s="112"/>
    </row>
    <row r="4833" spans="7:19" ht="22.5">
      <c r="G4833" s="109" t="s">
        <v>13093</v>
      </c>
      <c r="H4833" s="110" t="s">
        <v>15144</v>
      </c>
      <c r="I4833" s="109" t="s">
        <v>30195</v>
      </c>
      <c r="J4833" s="110" t="s">
        <v>2099</v>
      </c>
      <c r="K4833" s="110" t="s">
        <v>30038</v>
      </c>
      <c r="L4833" s="109" t="s">
        <v>30196</v>
      </c>
      <c r="M4833" s="110" t="s">
        <v>17360</v>
      </c>
      <c r="N4833" s="111" t="s">
        <v>17353</v>
      </c>
      <c r="O4833" s="111" t="s">
        <v>30197</v>
      </c>
      <c r="P4833" s="110" t="s">
        <v>17248</v>
      </c>
      <c r="Q4833" s="112">
        <v>0</v>
      </c>
      <c r="R4833" s="111" t="s">
        <v>17249</v>
      </c>
      <c r="S4833" s="112"/>
    </row>
    <row r="4834" spans="7:19" ht="22.5">
      <c r="G4834" s="109" t="s">
        <v>13093</v>
      </c>
      <c r="H4834" s="110" t="s">
        <v>15144</v>
      </c>
      <c r="I4834" s="109" t="s">
        <v>30198</v>
      </c>
      <c r="J4834" s="110" t="s">
        <v>6546</v>
      </c>
      <c r="K4834" s="110" t="s">
        <v>30199</v>
      </c>
      <c r="L4834" s="109" t="s">
        <v>30196</v>
      </c>
      <c r="M4834" s="110"/>
      <c r="N4834" s="111" t="s">
        <v>17353</v>
      </c>
      <c r="O4834" s="111" t="s">
        <v>30200</v>
      </c>
      <c r="P4834" s="110" t="s">
        <v>17248</v>
      </c>
      <c r="Q4834" s="112">
        <v>0</v>
      </c>
      <c r="R4834" s="111" t="s">
        <v>17249</v>
      </c>
      <c r="S4834" s="112"/>
    </row>
    <row r="4835" spans="7:19" ht="22.5">
      <c r="G4835" s="109" t="s">
        <v>13094</v>
      </c>
      <c r="H4835" s="110" t="s">
        <v>15956</v>
      </c>
      <c r="I4835" s="109" t="s">
        <v>30201</v>
      </c>
      <c r="J4835" s="110" t="s">
        <v>5144</v>
      </c>
      <c r="K4835" s="110" t="s">
        <v>15956</v>
      </c>
      <c r="L4835" s="109" t="s">
        <v>30202</v>
      </c>
      <c r="M4835" s="110" t="s">
        <v>30203</v>
      </c>
      <c r="N4835" s="111" t="s">
        <v>25930</v>
      </c>
      <c r="O4835" s="111" t="s">
        <v>30204</v>
      </c>
      <c r="P4835" s="110" t="s">
        <v>17248</v>
      </c>
      <c r="Q4835" s="112">
        <v>0</v>
      </c>
      <c r="R4835" s="111" t="s">
        <v>17249</v>
      </c>
      <c r="S4835" s="112"/>
    </row>
    <row r="4836" spans="7:19" ht="22.5">
      <c r="G4836" s="109" t="s">
        <v>13094</v>
      </c>
      <c r="H4836" s="110" t="s">
        <v>15956</v>
      </c>
      <c r="I4836" s="109" t="s">
        <v>30205</v>
      </c>
      <c r="J4836" s="110" t="s">
        <v>6494</v>
      </c>
      <c r="K4836" s="110" t="s">
        <v>15956</v>
      </c>
      <c r="L4836" s="109" t="s">
        <v>30202</v>
      </c>
      <c r="M4836" s="110"/>
      <c r="N4836" s="111" t="s">
        <v>25930</v>
      </c>
      <c r="O4836" s="111" t="s">
        <v>30206</v>
      </c>
      <c r="P4836" s="110" t="s">
        <v>17248</v>
      </c>
      <c r="Q4836" s="112">
        <v>0</v>
      </c>
      <c r="R4836" s="111" t="s">
        <v>17249</v>
      </c>
      <c r="S4836" s="112"/>
    </row>
    <row r="4837" spans="7:19" ht="33.75">
      <c r="G4837" s="109" t="s">
        <v>13094</v>
      </c>
      <c r="H4837" s="110" t="s">
        <v>30207</v>
      </c>
      <c r="I4837" s="109" t="s">
        <v>30201</v>
      </c>
      <c r="J4837" s="110" t="s">
        <v>5144</v>
      </c>
      <c r="K4837" s="110" t="s">
        <v>15956</v>
      </c>
      <c r="L4837" s="109" t="s">
        <v>30208</v>
      </c>
      <c r="M4837" s="110"/>
      <c r="N4837" s="111" t="s">
        <v>25930</v>
      </c>
      <c r="O4837" s="111" t="s">
        <v>30209</v>
      </c>
      <c r="P4837" s="110" t="s">
        <v>17248</v>
      </c>
      <c r="Q4837" s="112">
        <v>0</v>
      </c>
      <c r="R4837" s="111" t="s">
        <v>17249</v>
      </c>
      <c r="S4837" s="112"/>
    </row>
    <row r="4838" spans="7:19" ht="22.5">
      <c r="G4838" s="109" t="s">
        <v>13095</v>
      </c>
      <c r="H4838" s="110" t="s">
        <v>15144</v>
      </c>
      <c r="I4838" s="109" t="s">
        <v>30007</v>
      </c>
      <c r="J4838" s="110" t="s">
        <v>4737</v>
      </c>
      <c r="K4838" s="110" t="s">
        <v>30043</v>
      </c>
      <c r="L4838" s="109" t="s">
        <v>30210</v>
      </c>
      <c r="M4838" s="110" t="s">
        <v>17360</v>
      </c>
      <c r="N4838" s="111" t="s">
        <v>17353</v>
      </c>
      <c r="O4838" s="111" t="s">
        <v>30211</v>
      </c>
      <c r="P4838" s="110" t="s">
        <v>17248</v>
      </c>
      <c r="Q4838" s="112">
        <v>0</v>
      </c>
      <c r="R4838" s="111" t="s">
        <v>17249</v>
      </c>
      <c r="S4838" s="112"/>
    </row>
    <row r="4839" spans="7:19" ht="33.75">
      <c r="G4839" s="109" t="s">
        <v>13095</v>
      </c>
      <c r="H4839" s="110" t="s">
        <v>15144</v>
      </c>
      <c r="I4839" s="109" t="s">
        <v>30212</v>
      </c>
      <c r="J4839" s="110" t="s">
        <v>1127</v>
      </c>
      <c r="K4839" s="110" t="s">
        <v>30213</v>
      </c>
      <c r="L4839" s="109" t="s">
        <v>30210</v>
      </c>
      <c r="M4839" s="110"/>
      <c r="N4839" s="111" t="s">
        <v>17353</v>
      </c>
      <c r="O4839" s="111" t="s">
        <v>30214</v>
      </c>
      <c r="P4839" s="110" t="s">
        <v>17248</v>
      </c>
      <c r="Q4839" s="112">
        <v>0</v>
      </c>
      <c r="R4839" s="111" t="s">
        <v>17249</v>
      </c>
      <c r="S4839" s="112"/>
    </row>
    <row r="4840" spans="7:19" ht="22.5">
      <c r="G4840" s="109" t="s">
        <v>13096</v>
      </c>
      <c r="H4840" s="110" t="s">
        <v>15957</v>
      </c>
      <c r="I4840" s="109" t="s">
        <v>30215</v>
      </c>
      <c r="J4840" s="110" t="s">
        <v>4737</v>
      </c>
      <c r="K4840" s="110" t="s">
        <v>15957</v>
      </c>
      <c r="L4840" s="109" t="s">
        <v>30216</v>
      </c>
      <c r="M4840" s="110" t="s">
        <v>30217</v>
      </c>
      <c r="N4840" s="111" t="s">
        <v>17623</v>
      </c>
      <c r="O4840" s="111" t="s">
        <v>30218</v>
      </c>
      <c r="P4840" s="110" t="s">
        <v>17248</v>
      </c>
      <c r="Q4840" s="112">
        <v>0</v>
      </c>
      <c r="R4840" s="111" t="s">
        <v>17249</v>
      </c>
      <c r="S4840" s="112"/>
    </row>
    <row r="4841" spans="7:19" ht="22.5">
      <c r="G4841" s="109" t="s">
        <v>13096</v>
      </c>
      <c r="H4841" s="110" t="s">
        <v>15957</v>
      </c>
      <c r="I4841" s="109" t="s">
        <v>30219</v>
      </c>
      <c r="J4841" s="110" t="s">
        <v>8881</v>
      </c>
      <c r="K4841" s="110" t="s">
        <v>15957</v>
      </c>
      <c r="L4841" s="109" t="s">
        <v>30216</v>
      </c>
      <c r="M4841" s="110"/>
      <c r="N4841" s="111" t="s">
        <v>17623</v>
      </c>
      <c r="O4841" s="111" t="s">
        <v>30220</v>
      </c>
      <c r="P4841" s="110" t="s">
        <v>17248</v>
      </c>
      <c r="Q4841" s="112">
        <v>0</v>
      </c>
      <c r="R4841" s="111" t="s">
        <v>17249</v>
      </c>
      <c r="S4841" s="112"/>
    </row>
    <row r="4842" spans="7:19" ht="22.5">
      <c r="G4842" s="109" t="s">
        <v>13096</v>
      </c>
      <c r="H4842" s="110" t="s">
        <v>15957</v>
      </c>
      <c r="I4842" s="109" t="s">
        <v>30221</v>
      </c>
      <c r="J4842" s="110" t="s">
        <v>9823</v>
      </c>
      <c r="K4842" s="110" t="s">
        <v>15957</v>
      </c>
      <c r="L4842" s="109" t="s">
        <v>30216</v>
      </c>
      <c r="M4842" s="110"/>
      <c r="N4842" s="111" t="s">
        <v>17623</v>
      </c>
      <c r="O4842" s="111" t="s">
        <v>30222</v>
      </c>
      <c r="P4842" s="110" t="s">
        <v>17248</v>
      </c>
      <c r="Q4842" s="112">
        <v>0</v>
      </c>
      <c r="R4842" s="111" t="s">
        <v>17249</v>
      </c>
      <c r="S4842" s="112"/>
    </row>
    <row r="4843" spans="7:19" ht="22.5">
      <c r="G4843" s="109" t="s">
        <v>13096</v>
      </c>
      <c r="H4843" s="110" t="s">
        <v>15957</v>
      </c>
      <c r="I4843" s="109" t="s">
        <v>30223</v>
      </c>
      <c r="J4843" s="110" t="s">
        <v>5636</v>
      </c>
      <c r="K4843" s="110" t="s">
        <v>15957</v>
      </c>
      <c r="L4843" s="109" t="s">
        <v>30216</v>
      </c>
      <c r="M4843" s="110"/>
      <c r="N4843" s="111" t="s">
        <v>17623</v>
      </c>
      <c r="O4843" s="111" t="s">
        <v>30224</v>
      </c>
      <c r="P4843" s="110" t="s">
        <v>17248</v>
      </c>
      <c r="Q4843" s="112">
        <v>0</v>
      </c>
      <c r="R4843" s="111" t="s">
        <v>17249</v>
      </c>
      <c r="S4843" s="112"/>
    </row>
    <row r="4844" spans="7:19" ht="22.5">
      <c r="G4844" s="109" t="s">
        <v>13096</v>
      </c>
      <c r="H4844" s="110" t="s">
        <v>15957</v>
      </c>
      <c r="I4844" s="109" t="s">
        <v>30225</v>
      </c>
      <c r="J4844" s="110" t="s">
        <v>3078</v>
      </c>
      <c r="K4844" s="110" t="s">
        <v>15957</v>
      </c>
      <c r="L4844" s="109" t="s">
        <v>30216</v>
      </c>
      <c r="M4844" s="110"/>
      <c r="N4844" s="111" t="s">
        <v>17623</v>
      </c>
      <c r="O4844" s="111" t="s">
        <v>30226</v>
      </c>
      <c r="P4844" s="110" t="s">
        <v>17248</v>
      </c>
      <c r="Q4844" s="112">
        <v>0</v>
      </c>
      <c r="R4844" s="111" t="s">
        <v>17249</v>
      </c>
      <c r="S4844" s="112"/>
    </row>
    <row r="4845" spans="7:19" ht="22.5">
      <c r="G4845" s="109" t="s">
        <v>13096</v>
      </c>
      <c r="H4845" s="110" t="s">
        <v>15957</v>
      </c>
      <c r="I4845" s="109" t="s">
        <v>30227</v>
      </c>
      <c r="J4845" s="110" t="s">
        <v>10652</v>
      </c>
      <c r="K4845" s="110" t="s">
        <v>15957</v>
      </c>
      <c r="L4845" s="109" t="s">
        <v>30216</v>
      </c>
      <c r="M4845" s="110"/>
      <c r="N4845" s="111" t="s">
        <v>17623</v>
      </c>
      <c r="O4845" s="111" t="s">
        <v>30228</v>
      </c>
      <c r="P4845" s="110" t="s">
        <v>17248</v>
      </c>
      <c r="Q4845" s="112">
        <v>0</v>
      </c>
      <c r="R4845" s="111" t="s">
        <v>17249</v>
      </c>
      <c r="S4845" s="112"/>
    </row>
    <row r="4846" spans="7:19" ht="22.5">
      <c r="G4846" s="109" t="s">
        <v>13096</v>
      </c>
      <c r="H4846" s="110" t="s">
        <v>15957</v>
      </c>
      <c r="I4846" s="109" t="s">
        <v>30229</v>
      </c>
      <c r="J4846" s="110" t="s">
        <v>4833</v>
      </c>
      <c r="K4846" s="110" t="s">
        <v>15957</v>
      </c>
      <c r="L4846" s="109" t="s">
        <v>30216</v>
      </c>
      <c r="M4846" s="110"/>
      <c r="N4846" s="111" t="s">
        <v>17623</v>
      </c>
      <c r="O4846" s="111" t="s">
        <v>30230</v>
      </c>
      <c r="P4846" s="110" t="s">
        <v>17248</v>
      </c>
      <c r="Q4846" s="112">
        <v>0</v>
      </c>
      <c r="R4846" s="111" t="s">
        <v>17249</v>
      </c>
      <c r="S4846" s="112"/>
    </row>
    <row r="4847" spans="7:19" ht="22.5">
      <c r="G4847" s="109" t="s">
        <v>13096</v>
      </c>
      <c r="H4847" s="110" t="s">
        <v>15957</v>
      </c>
      <c r="I4847" s="109" t="s">
        <v>30231</v>
      </c>
      <c r="J4847" s="110" t="s">
        <v>2099</v>
      </c>
      <c r="K4847" s="110" t="s">
        <v>15957</v>
      </c>
      <c r="L4847" s="109" t="s">
        <v>30216</v>
      </c>
      <c r="M4847" s="110"/>
      <c r="N4847" s="111" t="s">
        <v>17623</v>
      </c>
      <c r="O4847" s="111" t="s">
        <v>30232</v>
      </c>
      <c r="P4847" s="110" t="s">
        <v>17248</v>
      </c>
      <c r="Q4847" s="112">
        <v>0</v>
      </c>
      <c r="R4847" s="111" t="s">
        <v>17249</v>
      </c>
      <c r="S4847" s="112"/>
    </row>
    <row r="4848" spans="7:19" ht="22.5">
      <c r="G4848" s="109" t="s">
        <v>13096</v>
      </c>
      <c r="H4848" s="110" t="s">
        <v>15957</v>
      </c>
      <c r="I4848" s="109" t="s">
        <v>30233</v>
      </c>
      <c r="J4848" s="110" t="s">
        <v>6494</v>
      </c>
      <c r="K4848" s="110" t="s">
        <v>15957</v>
      </c>
      <c r="L4848" s="109" t="s">
        <v>30216</v>
      </c>
      <c r="M4848" s="110"/>
      <c r="N4848" s="111" t="s">
        <v>17623</v>
      </c>
      <c r="O4848" s="111" t="s">
        <v>30234</v>
      </c>
      <c r="P4848" s="110" t="s">
        <v>17248</v>
      </c>
      <c r="Q4848" s="112">
        <v>0</v>
      </c>
      <c r="R4848" s="111" t="s">
        <v>17249</v>
      </c>
      <c r="S4848" s="112"/>
    </row>
    <row r="4849" spans="7:19" ht="33.75">
      <c r="G4849" s="109" t="s">
        <v>13097</v>
      </c>
      <c r="H4849" s="110" t="s">
        <v>30235</v>
      </c>
      <c r="I4849" s="109" t="s">
        <v>30236</v>
      </c>
      <c r="J4849" s="110" t="s">
        <v>4737</v>
      </c>
      <c r="K4849" s="110" t="s">
        <v>30237</v>
      </c>
      <c r="L4849" s="109" t="s">
        <v>30238</v>
      </c>
      <c r="M4849" s="110" t="s">
        <v>30239</v>
      </c>
      <c r="N4849" s="111" t="s">
        <v>25930</v>
      </c>
      <c r="O4849" s="111" t="s">
        <v>30240</v>
      </c>
      <c r="P4849" s="110" t="s">
        <v>17248</v>
      </c>
      <c r="Q4849" s="112">
        <v>0</v>
      </c>
      <c r="R4849" s="111" t="s">
        <v>17249</v>
      </c>
      <c r="S4849" s="112"/>
    </row>
    <row r="4850" spans="7:19" ht="33.75">
      <c r="G4850" s="109" t="s">
        <v>13097</v>
      </c>
      <c r="H4850" s="110" t="s">
        <v>30235</v>
      </c>
      <c r="I4850" s="109" t="s">
        <v>30205</v>
      </c>
      <c r="J4850" s="110" t="s">
        <v>6494</v>
      </c>
      <c r="K4850" s="110" t="s">
        <v>30237</v>
      </c>
      <c r="L4850" s="109" t="s">
        <v>30238</v>
      </c>
      <c r="M4850" s="110"/>
      <c r="N4850" s="111" t="s">
        <v>25930</v>
      </c>
      <c r="O4850" s="111" t="s">
        <v>30241</v>
      </c>
      <c r="P4850" s="110" t="s">
        <v>17248</v>
      </c>
      <c r="Q4850" s="112">
        <v>0</v>
      </c>
      <c r="R4850" s="111" t="s">
        <v>17249</v>
      </c>
      <c r="S4850" s="112"/>
    </row>
    <row r="4851" spans="7:19" ht="33.75">
      <c r="G4851" s="109" t="s">
        <v>13097</v>
      </c>
      <c r="H4851" s="110" t="s">
        <v>30235</v>
      </c>
      <c r="I4851" s="109" t="s">
        <v>30229</v>
      </c>
      <c r="J4851" s="110" t="s">
        <v>4833</v>
      </c>
      <c r="K4851" s="110" t="s">
        <v>30237</v>
      </c>
      <c r="L4851" s="109" t="s">
        <v>30238</v>
      </c>
      <c r="M4851" s="110"/>
      <c r="N4851" s="111" t="s">
        <v>25930</v>
      </c>
      <c r="O4851" s="111" t="s">
        <v>30242</v>
      </c>
      <c r="P4851" s="110" t="s">
        <v>17248</v>
      </c>
      <c r="Q4851" s="112">
        <v>0</v>
      </c>
      <c r="R4851" s="111" t="s">
        <v>17249</v>
      </c>
      <c r="S4851" s="112"/>
    </row>
    <row r="4852" spans="7:19" ht="33.75">
      <c r="G4852" s="109" t="s">
        <v>13097</v>
      </c>
      <c r="H4852" s="110" t="s">
        <v>30235</v>
      </c>
      <c r="I4852" s="109" t="s">
        <v>30243</v>
      </c>
      <c r="J4852" s="110" t="s">
        <v>5636</v>
      </c>
      <c r="K4852" s="110" t="s">
        <v>30237</v>
      </c>
      <c r="L4852" s="109" t="s">
        <v>30238</v>
      </c>
      <c r="M4852" s="110"/>
      <c r="N4852" s="111" t="s">
        <v>25930</v>
      </c>
      <c r="O4852" s="111" t="s">
        <v>30244</v>
      </c>
      <c r="P4852" s="110" t="s">
        <v>17248</v>
      </c>
      <c r="Q4852" s="112">
        <v>0</v>
      </c>
      <c r="R4852" s="111" t="s">
        <v>17249</v>
      </c>
      <c r="S4852" s="112"/>
    </row>
    <row r="4853" spans="7:19" ht="33.75">
      <c r="G4853" s="109" t="s">
        <v>13097</v>
      </c>
      <c r="H4853" s="110" t="s">
        <v>30235</v>
      </c>
      <c r="I4853" s="109" t="s">
        <v>30245</v>
      </c>
      <c r="J4853" s="110" t="s">
        <v>2099</v>
      </c>
      <c r="K4853" s="110" t="s">
        <v>30237</v>
      </c>
      <c r="L4853" s="109" t="s">
        <v>30238</v>
      </c>
      <c r="M4853" s="110"/>
      <c r="N4853" s="111" t="s">
        <v>25930</v>
      </c>
      <c r="O4853" s="111" t="s">
        <v>30246</v>
      </c>
      <c r="P4853" s="110" t="s">
        <v>17248</v>
      </c>
      <c r="Q4853" s="112">
        <v>0</v>
      </c>
      <c r="R4853" s="111" t="s">
        <v>17249</v>
      </c>
      <c r="S4853" s="112"/>
    </row>
    <row r="4854" spans="7:19" ht="33.75">
      <c r="G4854" s="109" t="s">
        <v>13097</v>
      </c>
      <c r="H4854" s="110" t="s">
        <v>30235</v>
      </c>
      <c r="I4854" s="109" t="s">
        <v>30247</v>
      </c>
      <c r="J4854" s="110" t="s">
        <v>1127</v>
      </c>
      <c r="K4854" s="110" t="s">
        <v>30237</v>
      </c>
      <c r="L4854" s="109" t="s">
        <v>30238</v>
      </c>
      <c r="M4854" s="110"/>
      <c r="N4854" s="111" t="s">
        <v>25930</v>
      </c>
      <c r="O4854" s="111" t="s">
        <v>30248</v>
      </c>
      <c r="P4854" s="110" t="s">
        <v>17248</v>
      </c>
      <c r="Q4854" s="112">
        <v>0</v>
      </c>
      <c r="R4854" s="111" t="s">
        <v>17249</v>
      </c>
      <c r="S4854" s="112"/>
    </row>
    <row r="4855" spans="7:19" ht="33.75">
      <c r="G4855" s="109" t="s">
        <v>13097</v>
      </c>
      <c r="H4855" s="110" t="s">
        <v>30235</v>
      </c>
      <c r="I4855" s="109" t="s">
        <v>30099</v>
      </c>
      <c r="J4855" s="110" t="s">
        <v>4846</v>
      </c>
      <c r="K4855" s="110" t="s">
        <v>30237</v>
      </c>
      <c r="L4855" s="109" t="s">
        <v>30238</v>
      </c>
      <c r="M4855" s="110"/>
      <c r="N4855" s="111" t="s">
        <v>25930</v>
      </c>
      <c r="O4855" s="111" t="s">
        <v>30249</v>
      </c>
      <c r="P4855" s="110" t="s">
        <v>17248</v>
      </c>
      <c r="Q4855" s="112">
        <v>0</v>
      </c>
      <c r="R4855" s="111" t="s">
        <v>17249</v>
      </c>
      <c r="S4855" s="112"/>
    </row>
    <row r="4856" spans="7:19" ht="33.75">
      <c r="G4856" s="109" t="s">
        <v>13097</v>
      </c>
      <c r="H4856" s="110" t="s">
        <v>30235</v>
      </c>
      <c r="I4856" s="109" t="s">
        <v>30250</v>
      </c>
      <c r="J4856" s="110" t="s">
        <v>10652</v>
      </c>
      <c r="K4856" s="110" t="s">
        <v>30237</v>
      </c>
      <c r="L4856" s="109" t="s">
        <v>30238</v>
      </c>
      <c r="M4856" s="110"/>
      <c r="N4856" s="111" t="s">
        <v>25930</v>
      </c>
      <c r="O4856" s="111" t="s">
        <v>30251</v>
      </c>
      <c r="P4856" s="110" t="s">
        <v>17248</v>
      </c>
      <c r="Q4856" s="112">
        <v>0</v>
      </c>
      <c r="R4856" s="111" t="s">
        <v>17249</v>
      </c>
      <c r="S4856" s="112"/>
    </row>
    <row r="4857" spans="7:19" ht="33.75">
      <c r="G4857" s="109" t="s">
        <v>13097</v>
      </c>
      <c r="H4857" s="110" t="s">
        <v>30235</v>
      </c>
      <c r="I4857" s="109" t="s">
        <v>30252</v>
      </c>
      <c r="J4857" s="110" t="s">
        <v>9823</v>
      </c>
      <c r="K4857" s="110" t="s">
        <v>30237</v>
      </c>
      <c r="L4857" s="109" t="s">
        <v>30238</v>
      </c>
      <c r="M4857" s="110"/>
      <c r="N4857" s="111" t="s">
        <v>25930</v>
      </c>
      <c r="O4857" s="111" t="s">
        <v>30253</v>
      </c>
      <c r="P4857" s="110" t="s">
        <v>17248</v>
      </c>
      <c r="Q4857" s="112">
        <v>0</v>
      </c>
      <c r="R4857" s="111" t="s">
        <v>17249</v>
      </c>
      <c r="S4857" s="112"/>
    </row>
    <row r="4858" spans="7:19" ht="33.75">
      <c r="G4858" s="109" t="s">
        <v>13097</v>
      </c>
      <c r="H4858" s="110" t="s">
        <v>30235</v>
      </c>
      <c r="I4858" s="109" t="s">
        <v>30254</v>
      </c>
      <c r="J4858" s="110" t="s">
        <v>3078</v>
      </c>
      <c r="K4858" s="110" t="s">
        <v>30237</v>
      </c>
      <c r="L4858" s="109" t="s">
        <v>30238</v>
      </c>
      <c r="M4858" s="110"/>
      <c r="N4858" s="111" t="s">
        <v>25930</v>
      </c>
      <c r="O4858" s="111" t="s">
        <v>30255</v>
      </c>
      <c r="P4858" s="110" t="s">
        <v>17248</v>
      </c>
      <c r="Q4858" s="112">
        <v>0</v>
      </c>
      <c r="R4858" s="111" t="s">
        <v>17249</v>
      </c>
      <c r="S4858" s="112"/>
    </row>
    <row r="4859" spans="7:19" ht="33.75">
      <c r="G4859" s="109" t="s">
        <v>13097</v>
      </c>
      <c r="H4859" s="110" t="s">
        <v>30235</v>
      </c>
      <c r="I4859" s="109" t="s">
        <v>30256</v>
      </c>
      <c r="J4859" s="110" t="s">
        <v>6877</v>
      </c>
      <c r="K4859" s="110" t="s">
        <v>30237</v>
      </c>
      <c r="L4859" s="109" t="s">
        <v>30238</v>
      </c>
      <c r="M4859" s="110"/>
      <c r="N4859" s="111" t="s">
        <v>25930</v>
      </c>
      <c r="O4859" s="111" t="s">
        <v>30257</v>
      </c>
      <c r="P4859" s="110" t="s">
        <v>17248</v>
      </c>
      <c r="Q4859" s="112">
        <v>0</v>
      </c>
      <c r="R4859" s="111" t="s">
        <v>17249</v>
      </c>
      <c r="S4859" s="112"/>
    </row>
    <row r="4860" spans="7:19" ht="45">
      <c r="G4860" s="109" t="s">
        <v>13097</v>
      </c>
      <c r="H4860" s="110" t="s">
        <v>30258</v>
      </c>
      <c r="I4860" s="109" t="s">
        <v>30236</v>
      </c>
      <c r="J4860" s="110" t="s">
        <v>4737</v>
      </c>
      <c r="K4860" s="110" t="s">
        <v>30237</v>
      </c>
      <c r="L4860" s="109" t="s">
        <v>30259</v>
      </c>
      <c r="M4860" s="110"/>
      <c r="N4860" s="111" t="s">
        <v>25930</v>
      </c>
      <c r="O4860" s="111" t="s">
        <v>30260</v>
      </c>
      <c r="P4860" s="110" t="s">
        <v>17248</v>
      </c>
      <c r="Q4860" s="112">
        <v>0</v>
      </c>
      <c r="R4860" s="111" t="s">
        <v>17249</v>
      </c>
      <c r="S4860" s="112"/>
    </row>
    <row r="4861" spans="7:19" ht="22.5">
      <c r="G4861" s="109" t="s">
        <v>13098</v>
      </c>
      <c r="H4861" s="110" t="s">
        <v>15078</v>
      </c>
      <c r="I4861" s="109" t="s">
        <v>30261</v>
      </c>
      <c r="J4861" s="110" t="s">
        <v>3418</v>
      </c>
      <c r="K4861" s="110" t="s">
        <v>30262</v>
      </c>
      <c r="L4861" s="109" t="s">
        <v>30263</v>
      </c>
      <c r="M4861" s="110" t="s">
        <v>30264</v>
      </c>
      <c r="N4861" s="111" t="s">
        <v>17246</v>
      </c>
      <c r="O4861" s="111" t="s">
        <v>30265</v>
      </c>
      <c r="P4861" s="110" t="s">
        <v>17248</v>
      </c>
      <c r="Q4861" s="112">
        <v>0</v>
      </c>
      <c r="R4861" s="111" t="s">
        <v>17249</v>
      </c>
      <c r="S4861" s="112"/>
    </row>
    <row r="4862" spans="7:19" ht="33.75">
      <c r="G4862" s="109" t="s">
        <v>13099</v>
      </c>
      <c r="H4862" s="110" t="s">
        <v>17250</v>
      </c>
      <c r="I4862" s="109" t="s">
        <v>30266</v>
      </c>
      <c r="J4862" s="110" t="s">
        <v>3418</v>
      </c>
      <c r="K4862" s="110" t="s">
        <v>17252</v>
      </c>
      <c r="L4862" s="109" t="s">
        <v>337</v>
      </c>
      <c r="M4862" s="110" t="s">
        <v>17253</v>
      </c>
      <c r="N4862" s="111" t="s">
        <v>17254</v>
      </c>
      <c r="O4862" s="111" t="s">
        <v>30267</v>
      </c>
      <c r="P4862" s="110" t="s">
        <v>17248</v>
      </c>
      <c r="Q4862" s="112">
        <v>0</v>
      </c>
      <c r="R4862" s="111" t="s">
        <v>17249</v>
      </c>
      <c r="S4862" s="112"/>
    </row>
    <row r="4863" spans="7:19" ht="22.5">
      <c r="G4863" s="109" t="s">
        <v>13100</v>
      </c>
      <c r="H4863" s="110" t="s">
        <v>15958</v>
      </c>
      <c r="I4863" s="109" t="s">
        <v>30268</v>
      </c>
      <c r="J4863" s="110" t="s">
        <v>3418</v>
      </c>
      <c r="K4863" s="110" t="s">
        <v>15958</v>
      </c>
      <c r="L4863" s="109" t="s">
        <v>30269</v>
      </c>
      <c r="M4863" s="110" t="s">
        <v>30270</v>
      </c>
      <c r="N4863" s="111" t="s">
        <v>17246</v>
      </c>
      <c r="O4863" s="111" t="s">
        <v>30271</v>
      </c>
      <c r="P4863" s="110" t="s">
        <v>17248</v>
      </c>
      <c r="Q4863" s="112">
        <v>0</v>
      </c>
      <c r="R4863" s="111" t="s">
        <v>17249</v>
      </c>
      <c r="S4863" s="112"/>
    </row>
    <row r="4864" spans="7:19" ht="22.5">
      <c r="G4864" s="109" t="s">
        <v>13101</v>
      </c>
      <c r="H4864" s="110" t="s">
        <v>15079</v>
      </c>
      <c r="I4864" s="109" t="s">
        <v>30272</v>
      </c>
      <c r="J4864" s="110" t="s">
        <v>3418</v>
      </c>
      <c r="K4864" s="110" t="s">
        <v>15079</v>
      </c>
      <c r="L4864" s="109" t="s">
        <v>30273</v>
      </c>
      <c r="M4864" s="110" t="s">
        <v>30274</v>
      </c>
      <c r="N4864" s="111" t="s">
        <v>17246</v>
      </c>
      <c r="O4864" s="111" t="s">
        <v>30275</v>
      </c>
      <c r="P4864" s="110" t="s">
        <v>17248</v>
      </c>
      <c r="Q4864" s="112">
        <v>0</v>
      </c>
      <c r="R4864" s="111" t="s">
        <v>17249</v>
      </c>
      <c r="S4864" s="112"/>
    </row>
    <row r="4865" spans="7:19" ht="33.75">
      <c r="G4865" s="109" t="s">
        <v>13102</v>
      </c>
      <c r="H4865" s="110" t="s">
        <v>15959</v>
      </c>
      <c r="I4865" s="109" t="s">
        <v>30276</v>
      </c>
      <c r="J4865" s="110" t="s">
        <v>3418</v>
      </c>
      <c r="K4865" s="110" t="s">
        <v>30277</v>
      </c>
      <c r="L4865" s="109" t="s">
        <v>30278</v>
      </c>
      <c r="M4865" s="110" t="s">
        <v>30279</v>
      </c>
      <c r="N4865" s="111" t="s">
        <v>30280</v>
      </c>
      <c r="O4865" s="111" t="s">
        <v>30281</v>
      </c>
      <c r="P4865" s="110" t="s">
        <v>17248</v>
      </c>
      <c r="Q4865" s="112">
        <v>0</v>
      </c>
      <c r="R4865" s="111" t="s">
        <v>17249</v>
      </c>
      <c r="S4865" s="112"/>
    </row>
    <row r="4866" spans="7:19" ht="22.5">
      <c r="G4866" s="109" t="s">
        <v>13103</v>
      </c>
      <c r="H4866" s="110" t="s">
        <v>15960</v>
      </c>
      <c r="I4866" s="109" t="s">
        <v>30282</v>
      </c>
      <c r="J4866" s="110" t="s">
        <v>3418</v>
      </c>
      <c r="K4866" s="110" t="s">
        <v>30283</v>
      </c>
      <c r="L4866" s="109" t="s">
        <v>30284</v>
      </c>
      <c r="M4866" s="110" t="s">
        <v>30285</v>
      </c>
      <c r="N4866" s="111" t="s">
        <v>30286</v>
      </c>
      <c r="O4866" s="111" t="s">
        <v>30287</v>
      </c>
      <c r="P4866" s="110" t="s">
        <v>17248</v>
      </c>
      <c r="Q4866" s="112">
        <v>0</v>
      </c>
      <c r="R4866" s="111" t="s">
        <v>17249</v>
      </c>
      <c r="S4866" s="112"/>
    </row>
    <row r="4867" spans="7:19" ht="22.5">
      <c r="G4867" s="109" t="s">
        <v>13103</v>
      </c>
      <c r="H4867" s="110" t="s">
        <v>15960</v>
      </c>
      <c r="I4867" s="109" t="s">
        <v>30288</v>
      </c>
      <c r="J4867" s="110" t="s">
        <v>817</v>
      </c>
      <c r="K4867" s="110" t="s">
        <v>30289</v>
      </c>
      <c r="L4867" s="109" t="s">
        <v>30284</v>
      </c>
      <c r="M4867" s="110"/>
      <c r="N4867" s="111" t="s">
        <v>30286</v>
      </c>
      <c r="O4867" s="111" t="s">
        <v>30290</v>
      </c>
      <c r="P4867" s="110" t="s">
        <v>17248</v>
      </c>
      <c r="Q4867" s="112">
        <v>0</v>
      </c>
      <c r="R4867" s="111" t="s">
        <v>17249</v>
      </c>
      <c r="S4867" s="112"/>
    </row>
    <row r="4868" spans="7:19" ht="22.5">
      <c r="G4868" s="109" t="s">
        <v>13103</v>
      </c>
      <c r="H4868" s="110" t="s">
        <v>15960</v>
      </c>
      <c r="I4868" s="109" t="s">
        <v>28610</v>
      </c>
      <c r="J4868" s="110" t="s">
        <v>903</v>
      </c>
      <c r="K4868" s="110" t="s">
        <v>30291</v>
      </c>
      <c r="L4868" s="109" t="s">
        <v>30284</v>
      </c>
      <c r="M4868" s="110"/>
      <c r="N4868" s="111" t="s">
        <v>30286</v>
      </c>
      <c r="O4868" s="111" t="s">
        <v>30292</v>
      </c>
      <c r="P4868" s="110" t="s">
        <v>17248</v>
      </c>
      <c r="Q4868" s="112">
        <v>0</v>
      </c>
      <c r="R4868" s="111" t="s">
        <v>17249</v>
      </c>
      <c r="S4868" s="112"/>
    </row>
    <row r="4869" spans="7:19" ht="22.5">
      <c r="G4869" s="109" t="s">
        <v>13103</v>
      </c>
      <c r="H4869" s="110" t="s">
        <v>15960</v>
      </c>
      <c r="I4869" s="109" t="s">
        <v>30293</v>
      </c>
      <c r="J4869" s="110" t="s">
        <v>1456</v>
      </c>
      <c r="K4869" s="110" t="s">
        <v>30294</v>
      </c>
      <c r="L4869" s="109" t="s">
        <v>30284</v>
      </c>
      <c r="M4869" s="110"/>
      <c r="N4869" s="111" t="s">
        <v>30286</v>
      </c>
      <c r="O4869" s="111" t="s">
        <v>30295</v>
      </c>
      <c r="P4869" s="110" t="s">
        <v>17248</v>
      </c>
      <c r="Q4869" s="112">
        <v>0</v>
      </c>
      <c r="R4869" s="111" t="s">
        <v>17249</v>
      </c>
      <c r="S4869" s="112"/>
    </row>
    <row r="4870" spans="7:19" ht="22.5">
      <c r="G4870" s="109" t="s">
        <v>13103</v>
      </c>
      <c r="H4870" s="110" t="s">
        <v>15960</v>
      </c>
      <c r="I4870" s="109" t="s">
        <v>30296</v>
      </c>
      <c r="J4870" s="110" t="s">
        <v>1557</v>
      </c>
      <c r="K4870" s="110" t="s">
        <v>30297</v>
      </c>
      <c r="L4870" s="109" t="s">
        <v>30284</v>
      </c>
      <c r="M4870" s="110"/>
      <c r="N4870" s="111" t="s">
        <v>30286</v>
      </c>
      <c r="O4870" s="111" t="s">
        <v>30298</v>
      </c>
      <c r="P4870" s="110" t="s">
        <v>17248</v>
      </c>
      <c r="Q4870" s="112">
        <v>0</v>
      </c>
      <c r="R4870" s="111" t="s">
        <v>17249</v>
      </c>
      <c r="S4870" s="112"/>
    </row>
    <row r="4871" spans="7:19" ht="22.5">
      <c r="G4871" s="109" t="s">
        <v>13103</v>
      </c>
      <c r="H4871" s="110" t="s">
        <v>15960</v>
      </c>
      <c r="I4871" s="109" t="s">
        <v>30299</v>
      </c>
      <c r="J4871" s="110" t="s">
        <v>1769</v>
      </c>
      <c r="K4871" s="110" t="s">
        <v>30300</v>
      </c>
      <c r="L4871" s="109" t="s">
        <v>30284</v>
      </c>
      <c r="M4871" s="110"/>
      <c r="N4871" s="111" t="s">
        <v>30286</v>
      </c>
      <c r="O4871" s="111" t="s">
        <v>30301</v>
      </c>
      <c r="P4871" s="110" t="s">
        <v>17248</v>
      </c>
      <c r="Q4871" s="112">
        <v>0</v>
      </c>
      <c r="R4871" s="111" t="s">
        <v>17249</v>
      </c>
      <c r="S4871" s="112"/>
    </row>
    <row r="4872" spans="7:19" ht="22.5">
      <c r="G4872" s="109" t="s">
        <v>13103</v>
      </c>
      <c r="H4872" s="110" t="s">
        <v>15960</v>
      </c>
      <c r="I4872" s="109" t="s">
        <v>2259</v>
      </c>
      <c r="J4872" s="110" t="s">
        <v>2260</v>
      </c>
      <c r="K4872" s="110" t="s">
        <v>30302</v>
      </c>
      <c r="L4872" s="109" t="s">
        <v>30284</v>
      </c>
      <c r="M4872" s="110"/>
      <c r="N4872" s="111" t="s">
        <v>30286</v>
      </c>
      <c r="O4872" s="111" t="s">
        <v>30303</v>
      </c>
      <c r="P4872" s="110" t="s">
        <v>17248</v>
      </c>
      <c r="Q4872" s="112">
        <v>0</v>
      </c>
      <c r="R4872" s="111" t="s">
        <v>17249</v>
      </c>
      <c r="S4872" s="112"/>
    </row>
    <row r="4873" spans="7:19" ht="22.5">
      <c r="G4873" s="109" t="s">
        <v>13103</v>
      </c>
      <c r="H4873" s="110" t="s">
        <v>15960</v>
      </c>
      <c r="I4873" s="109" t="s">
        <v>2714</v>
      </c>
      <c r="J4873" s="110" t="s">
        <v>2712</v>
      </c>
      <c r="K4873" s="110" t="s">
        <v>30304</v>
      </c>
      <c r="L4873" s="109" t="s">
        <v>30284</v>
      </c>
      <c r="M4873" s="110"/>
      <c r="N4873" s="111" t="s">
        <v>30286</v>
      </c>
      <c r="O4873" s="111" t="s">
        <v>30305</v>
      </c>
      <c r="P4873" s="110" t="s">
        <v>17248</v>
      </c>
      <c r="Q4873" s="112">
        <v>0</v>
      </c>
      <c r="R4873" s="111" t="s">
        <v>17249</v>
      </c>
      <c r="S4873" s="112"/>
    </row>
    <row r="4874" spans="7:19" ht="22.5">
      <c r="G4874" s="109" t="s">
        <v>13103</v>
      </c>
      <c r="H4874" s="110" t="s">
        <v>15960</v>
      </c>
      <c r="I4874" s="109" t="s">
        <v>30306</v>
      </c>
      <c r="J4874" s="110" t="s">
        <v>2790</v>
      </c>
      <c r="K4874" s="110" t="s">
        <v>30307</v>
      </c>
      <c r="L4874" s="109" t="s">
        <v>30284</v>
      </c>
      <c r="M4874" s="110"/>
      <c r="N4874" s="111" t="s">
        <v>30286</v>
      </c>
      <c r="O4874" s="111" t="s">
        <v>30308</v>
      </c>
      <c r="P4874" s="110" t="s">
        <v>17248</v>
      </c>
      <c r="Q4874" s="112">
        <v>0</v>
      </c>
      <c r="R4874" s="111" t="s">
        <v>17249</v>
      </c>
      <c r="S4874" s="112"/>
    </row>
    <row r="4875" spans="7:19" ht="22.5">
      <c r="G4875" s="109" t="s">
        <v>13103</v>
      </c>
      <c r="H4875" s="110" t="s">
        <v>15960</v>
      </c>
      <c r="I4875" s="109" t="s">
        <v>30309</v>
      </c>
      <c r="J4875" s="110" t="s">
        <v>3148</v>
      </c>
      <c r="K4875" s="110" t="s">
        <v>30310</v>
      </c>
      <c r="L4875" s="109" t="s">
        <v>30284</v>
      </c>
      <c r="M4875" s="110"/>
      <c r="N4875" s="111" t="s">
        <v>30286</v>
      </c>
      <c r="O4875" s="111" t="s">
        <v>30311</v>
      </c>
      <c r="P4875" s="110" t="s">
        <v>17248</v>
      </c>
      <c r="Q4875" s="112">
        <v>0</v>
      </c>
      <c r="R4875" s="111" t="s">
        <v>17249</v>
      </c>
      <c r="S4875" s="112"/>
    </row>
    <row r="4876" spans="7:19" ht="22.5">
      <c r="G4876" s="109" t="s">
        <v>13103</v>
      </c>
      <c r="H4876" s="110" t="s">
        <v>15960</v>
      </c>
      <c r="I4876" s="109" t="s">
        <v>29956</v>
      </c>
      <c r="J4876" s="110" t="s">
        <v>4400</v>
      </c>
      <c r="K4876" s="110" t="s">
        <v>30312</v>
      </c>
      <c r="L4876" s="109" t="s">
        <v>30284</v>
      </c>
      <c r="M4876" s="110"/>
      <c r="N4876" s="111" t="s">
        <v>30286</v>
      </c>
      <c r="O4876" s="111" t="s">
        <v>30313</v>
      </c>
      <c r="P4876" s="110" t="s">
        <v>17248</v>
      </c>
      <c r="Q4876" s="112">
        <v>0</v>
      </c>
      <c r="R4876" s="111" t="s">
        <v>17249</v>
      </c>
      <c r="S4876" s="112"/>
    </row>
    <row r="4877" spans="7:19" ht="22.5">
      <c r="G4877" s="109" t="s">
        <v>13103</v>
      </c>
      <c r="H4877" s="110" t="s">
        <v>15960</v>
      </c>
      <c r="I4877" s="109" t="s">
        <v>30314</v>
      </c>
      <c r="J4877" s="110" t="s">
        <v>4421</v>
      </c>
      <c r="K4877" s="110" t="s">
        <v>30315</v>
      </c>
      <c r="L4877" s="109" t="s">
        <v>30284</v>
      </c>
      <c r="M4877" s="110"/>
      <c r="N4877" s="111" t="s">
        <v>30286</v>
      </c>
      <c r="O4877" s="111" t="s">
        <v>30316</v>
      </c>
      <c r="P4877" s="110" t="s">
        <v>17248</v>
      </c>
      <c r="Q4877" s="112">
        <v>0</v>
      </c>
      <c r="R4877" s="111" t="s">
        <v>17249</v>
      </c>
      <c r="S4877" s="112"/>
    </row>
    <row r="4878" spans="7:19" ht="22.5">
      <c r="G4878" s="109" t="s">
        <v>13103</v>
      </c>
      <c r="H4878" s="110" t="s">
        <v>15960</v>
      </c>
      <c r="I4878" s="109" t="s">
        <v>30317</v>
      </c>
      <c r="J4878" s="110" t="s">
        <v>4440</v>
      </c>
      <c r="K4878" s="110" t="s">
        <v>30318</v>
      </c>
      <c r="L4878" s="109" t="s">
        <v>30284</v>
      </c>
      <c r="M4878" s="110"/>
      <c r="N4878" s="111" t="s">
        <v>30286</v>
      </c>
      <c r="O4878" s="111" t="s">
        <v>30319</v>
      </c>
      <c r="P4878" s="110" t="s">
        <v>17248</v>
      </c>
      <c r="Q4878" s="112">
        <v>0</v>
      </c>
      <c r="R4878" s="111" t="s">
        <v>17249</v>
      </c>
      <c r="S4878" s="112"/>
    </row>
    <row r="4879" spans="7:19" ht="22.5">
      <c r="G4879" s="109" t="s">
        <v>13103</v>
      </c>
      <c r="H4879" s="110" t="s">
        <v>15960</v>
      </c>
      <c r="I4879" s="109" t="s">
        <v>30320</v>
      </c>
      <c r="J4879" s="110" t="s">
        <v>5170</v>
      </c>
      <c r="K4879" s="110" t="s">
        <v>30321</v>
      </c>
      <c r="L4879" s="109" t="s">
        <v>30284</v>
      </c>
      <c r="M4879" s="110"/>
      <c r="N4879" s="111" t="s">
        <v>30286</v>
      </c>
      <c r="O4879" s="111" t="s">
        <v>30322</v>
      </c>
      <c r="P4879" s="110" t="s">
        <v>17248</v>
      </c>
      <c r="Q4879" s="112">
        <v>0</v>
      </c>
      <c r="R4879" s="111" t="s">
        <v>17249</v>
      </c>
      <c r="S4879" s="112"/>
    </row>
    <row r="4880" spans="7:19" ht="22.5">
      <c r="G4880" s="109" t="s">
        <v>13103</v>
      </c>
      <c r="H4880" s="110" t="s">
        <v>15960</v>
      </c>
      <c r="I4880" s="109" t="s">
        <v>30323</v>
      </c>
      <c r="J4880" s="110" t="s">
        <v>5806</v>
      </c>
      <c r="K4880" s="110" t="s">
        <v>30324</v>
      </c>
      <c r="L4880" s="109" t="s">
        <v>30284</v>
      </c>
      <c r="M4880" s="110"/>
      <c r="N4880" s="111" t="s">
        <v>30286</v>
      </c>
      <c r="O4880" s="111" t="s">
        <v>30325</v>
      </c>
      <c r="P4880" s="110" t="s">
        <v>17248</v>
      </c>
      <c r="Q4880" s="112">
        <v>0</v>
      </c>
      <c r="R4880" s="111" t="s">
        <v>17249</v>
      </c>
      <c r="S4880" s="112"/>
    </row>
    <row r="4881" spans="7:19" ht="22.5">
      <c r="G4881" s="109" t="s">
        <v>13103</v>
      </c>
      <c r="H4881" s="110" t="s">
        <v>15960</v>
      </c>
      <c r="I4881" s="109" t="s">
        <v>30326</v>
      </c>
      <c r="J4881" s="110" t="s">
        <v>6669</v>
      </c>
      <c r="K4881" s="110" t="s">
        <v>30327</v>
      </c>
      <c r="L4881" s="109" t="s">
        <v>30284</v>
      </c>
      <c r="M4881" s="110"/>
      <c r="N4881" s="111" t="s">
        <v>30286</v>
      </c>
      <c r="O4881" s="111" t="s">
        <v>30328</v>
      </c>
      <c r="P4881" s="110" t="s">
        <v>17248</v>
      </c>
      <c r="Q4881" s="112">
        <v>0</v>
      </c>
      <c r="R4881" s="111" t="s">
        <v>17249</v>
      </c>
      <c r="S4881" s="112"/>
    </row>
    <row r="4882" spans="7:19" ht="22.5">
      <c r="G4882" s="109" t="s">
        <v>13103</v>
      </c>
      <c r="H4882" s="110" t="s">
        <v>15960</v>
      </c>
      <c r="I4882" s="109" t="s">
        <v>30329</v>
      </c>
      <c r="J4882" s="110" t="s">
        <v>7197</v>
      </c>
      <c r="K4882" s="110" t="s">
        <v>30330</v>
      </c>
      <c r="L4882" s="109" t="s">
        <v>30284</v>
      </c>
      <c r="M4882" s="110"/>
      <c r="N4882" s="111" t="s">
        <v>30286</v>
      </c>
      <c r="O4882" s="111" t="s">
        <v>30331</v>
      </c>
      <c r="P4882" s="110" t="s">
        <v>17248</v>
      </c>
      <c r="Q4882" s="112">
        <v>0</v>
      </c>
      <c r="R4882" s="111" t="s">
        <v>17249</v>
      </c>
      <c r="S4882" s="112"/>
    </row>
    <row r="4883" spans="7:19" ht="22.5">
      <c r="G4883" s="109" t="s">
        <v>13103</v>
      </c>
      <c r="H4883" s="110" t="s">
        <v>15960</v>
      </c>
      <c r="I4883" s="109" t="s">
        <v>30332</v>
      </c>
      <c r="J4883" s="110" t="s">
        <v>8270</v>
      </c>
      <c r="K4883" s="110" t="s">
        <v>30333</v>
      </c>
      <c r="L4883" s="109" t="s">
        <v>30284</v>
      </c>
      <c r="M4883" s="110"/>
      <c r="N4883" s="111" t="s">
        <v>30286</v>
      </c>
      <c r="O4883" s="111" t="s">
        <v>30334</v>
      </c>
      <c r="P4883" s="110" t="s">
        <v>17248</v>
      </c>
      <c r="Q4883" s="112">
        <v>0</v>
      </c>
      <c r="R4883" s="111" t="s">
        <v>17249</v>
      </c>
      <c r="S4883" s="112"/>
    </row>
    <row r="4884" spans="7:19" ht="22.5">
      <c r="G4884" s="109" t="s">
        <v>13103</v>
      </c>
      <c r="H4884" s="110" t="s">
        <v>15960</v>
      </c>
      <c r="I4884" s="109" t="s">
        <v>8506</v>
      </c>
      <c r="J4884" s="110" t="s">
        <v>8507</v>
      </c>
      <c r="K4884" s="110" t="s">
        <v>30335</v>
      </c>
      <c r="L4884" s="109" t="s">
        <v>30284</v>
      </c>
      <c r="M4884" s="110"/>
      <c r="N4884" s="111" t="s">
        <v>30286</v>
      </c>
      <c r="O4884" s="111" t="s">
        <v>30336</v>
      </c>
      <c r="P4884" s="110" t="s">
        <v>17248</v>
      </c>
      <c r="Q4884" s="112">
        <v>0</v>
      </c>
      <c r="R4884" s="111" t="s">
        <v>17249</v>
      </c>
      <c r="S4884" s="112"/>
    </row>
    <row r="4885" spans="7:19" ht="22.5">
      <c r="G4885" s="109" t="s">
        <v>13103</v>
      </c>
      <c r="H4885" s="110" t="s">
        <v>15960</v>
      </c>
      <c r="I4885" s="109" t="s">
        <v>30337</v>
      </c>
      <c r="J4885" s="110" t="s">
        <v>8764</v>
      </c>
      <c r="K4885" s="110" t="s">
        <v>30338</v>
      </c>
      <c r="L4885" s="109" t="s">
        <v>30284</v>
      </c>
      <c r="M4885" s="110"/>
      <c r="N4885" s="111" t="s">
        <v>30286</v>
      </c>
      <c r="O4885" s="111" t="s">
        <v>30339</v>
      </c>
      <c r="P4885" s="110" t="s">
        <v>17248</v>
      </c>
      <c r="Q4885" s="112">
        <v>0</v>
      </c>
      <c r="R4885" s="111" t="s">
        <v>17249</v>
      </c>
      <c r="S4885" s="112"/>
    </row>
    <row r="4886" spans="7:19" ht="22.5">
      <c r="G4886" s="109" t="s">
        <v>13103</v>
      </c>
      <c r="H4886" s="110" t="s">
        <v>15960</v>
      </c>
      <c r="I4886" s="109" t="s">
        <v>30340</v>
      </c>
      <c r="J4886" s="110" t="s">
        <v>9479</v>
      </c>
      <c r="K4886" s="110" t="s">
        <v>30341</v>
      </c>
      <c r="L4886" s="109" t="s">
        <v>30284</v>
      </c>
      <c r="M4886" s="110"/>
      <c r="N4886" s="111" t="s">
        <v>30286</v>
      </c>
      <c r="O4886" s="111" t="s">
        <v>30342</v>
      </c>
      <c r="P4886" s="110" t="s">
        <v>17248</v>
      </c>
      <c r="Q4886" s="112">
        <v>0</v>
      </c>
      <c r="R4886" s="111" t="s">
        <v>17249</v>
      </c>
      <c r="S4886" s="112"/>
    </row>
    <row r="4887" spans="7:19" ht="22.5">
      <c r="G4887" s="109" t="s">
        <v>13103</v>
      </c>
      <c r="H4887" s="110" t="s">
        <v>15960</v>
      </c>
      <c r="I4887" s="109" t="s">
        <v>30343</v>
      </c>
      <c r="J4887" s="110" t="s">
        <v>11118</v>
      </c>
      <c r="K4887" s="110" t="s">
        <v>30344</v>
      </c>
      <c r="L4887" s="109" t="s">
        <v>30284</v>
      </c>
      <c r="M4887" s="110"/>
      <c r="N4887" s="111" t="s">
        <v>30286</v>
      </c>
      <c r="O4887" s="111" t="s">
        <v>30345</v>
      </c>
      <c r="P4887" s="110" t="s">
        <v>17248</v>
      </c>
      <c r="Q4887" s="112">
        <v>0</v>
      </c>
      <c r="R4887" s="111" t="s">
        <v>17249</v>
      </c>
      <c r="S4887" s="112"/>
    </row>
    <row r="4888" spans="7:19" ht="22.5">
      <c r="G4888" s="109" t="s">
        <v>13103</v>
      </c>
      <c r="H4888" s="110" t="s">
        <v>15960</v>
      </c>
      <c r="I4888" s="109" t="s">
        <v>30346</v>
      </c>
      <c r="J4888" s="110" t="s">
        <v>4028</v>
      </c>
      <c r="K4888" s="110" t="s">
        <v>30347</v>
      </c>
      <c r="L4888" s="109" t="s">
        <v>30284</v>
      </c>
      <c r="M4888" s="110"/>
      <c r="N4888" s="111" t="s">
        <v>30286</v>
      </c>
      <c r="O4888" s="111" t="s">
        <v>30348</v>
      </c>
      <c r="P4888" s="110" t="s">
        <v>17248</v>
      </c>
      <c r="Q4888" s="112">
        <v>0</v>
      </c>
      <c r="R4888" s="111" t="s">
        <v>17249</v>
      </c>
      <c r="S4888" s="112"/>
    </row>
    <row r="4889" spans="7:19" ht="22.5">
      <c r="G4889" s="109" t="s">
        <v>13103</v>
      </c>
      <c r="H4889" s="110" t="s">
        <v>15960</v>
      </c>
      <c r="I4889" s="109" t="s">
        <v>30349</v>
      </c>
      <c r="J4889" s="110" t="s">
        <v>30350</v>
      </c>
      <c r="K4889" s="110" t="s">
        <v>30351</v>
      </c>
      <c r="L4889" s="109" t="s">
        <v>30284</v>
      </c>
      <c r="M4889" s="110"/>
      <c r="N4889" s="111" t="s">
        <v>30286</v>
      </c>
      <c r="O4889" s="111" t="s">
        <v>30352</v>
      </c>
      <c r="P4889" s="110" t="s">
        <v>17248</v>
      </c>
      <c r="Q4889" s="112">
        <v>0</v>
      </c>
      <c r="R4889" s="111" t="s">
        <v>17249</v>
      </c>
      <c r="S4889" s="112"/>
    </row>
    <row r="4890" spans="7:19" ht="22.5">
      <c r="G4890" s="109" t="s">
        <v>13103</v>
      </c>
      <c r="H4890" s="110" t="s">
        <v>15960</v>
      </c>
      <c r="I4890" s="109" t="s">
        <v>30353</v>
      </c>
      <c r="J4890" s="110" t="s">
        <v>2379</v>
      </c>
      <c r="K4890" s="110" t="s">
        <v>30354</v>
      </c>
      <c r="L4890" s="109" t="s">
        <v>30284</v>
      </c>
      <c r="M4890" s="110"/>
      <c r="N4890" s="111" t="s">
        <v>30286</v>
      </c>
      <c r="O4890" s="111" t="s">
        <v>30355</v>
      </c>
      <c r="P4890" s="110" t="s">
        <v>17248</v>
      </c>
      <c r="Q4890" s="112">
        <v>0</v>
      </c>
      <c r="R4890" s="111" t="s">
        <v>17249</v>
      </c>
      <c r="S4890" s="112"/>
    </row>
    <row r="4891" spans="7:19" ht="22.5">
      <c r="G4891" s="109" t="s">
        <v>13103</v>
      </c>
      <c r="H4891" s="110" t="s">
        <v>15960</v>
      </c>
      <c r="I4891" s="109" t="s">
        <v>30356</v>
      </c>
      <c r="J4891" s="110" t="s">
        <v>5910</v>
      </c>
      <c r="K4891" s="110" t="s">
        <v>30357</v>
      </c>
      <c r="L4891" s="109" t="s">
        <v>30284</v>
      </c>
      <c r="M4891" s="110"/>
      <c r="N4891" s="111" t="s">
        <v>30286</v>
      </c>
      <c r="O4891" s="111" t="s">
        <v>30358</v>
      </c>
      <c r="P4891" s="110" t="s">
        <v>17248</v>
      </c>
      <c r="Q4891" s="112">
        <v>0</v>
      </c>
      <c r="R4891" s="111" t="s">
        <v>17249</v>
      </c>
      <c r="S4891" s="112"/>
    </row>
    <row r="4892" spans="7:19" ht="22.5">
      <c r="G4892" s="109" t="s">
        <v>13103</v>
      </c>
      <c r="H4892" s="110" t="s">
        <v>15960</v>
      </c>
      <c r="I4892" s="109" t="s">
        <v>30359</v>
      </c>
      <c r="J4892" s="110" t="s">
        <v>7558</v>
      </c>
      <c r="K4892" s="110" t="s">
        <v>30360</v>
      </c>
      <c r="L4892" s="109" t="s">
        <v>30284</v>
      </c>
      <c r="M4892" s="110"/>
      <c r="N4892" s="111" t="s">
        <v>30286</v>
      </c>
      <c r="O4892" s="111" t="s">
        <v>30361</v>
      </c>
      <c r="P4892" s="110" t="s">
        <v>17248</v>
      </c>
      <c r="Q4892" s="112">
        <v>0</v>
      </c>
      <c r="R4892" s="111" t="s">
        <v>17249</v>
      </c>
      <c r="S4892" s="112"/>
    </row>
    <row r="4893" spans="7:19" ht="22.5">
      <c r="G4893" s="109" t="s">
        <v>13103</v>
      </c>
      <c r="H4893" s="110" t="s">
        <v>15960</v>
      </c>
      <c r="I4893" s="109" t="s">
        <v>28218</v>
      </c>
      <c r="J4893" s="110" t="s">
        <v>6768</v>
      </c>
      <c r="K4893" s="110" t="s">
        <v>30362</v>
      </c>
      <c r="L4893" s="109" t="s">
        <v>30284</v>
      </c>
      <c r="M4893" s="110"/>
      <c r="N4893" s="111" t="s">
        <v>30286</v>
      </c>
      <c r="O4893" s="111" t="s">
        <v>30363</v>
      </c>
      <c r="P4893" s="110" t="s">
        <v>17248</v>
      </c>
      <c r="Q4893" s="112">
        <v>0</v>
      </c>
      <c r="R4893" s="111" t="s">
        <v>17249</v>
      </c>
      <c r="S4893" s="112"/>
    </row>
    <row r="4894" spans="7:19" ht="22.5">
      <c r="G4894" s="109" t="s">
        <v>13103</v>
      </c>
      <c r="H4894" s="110" t="s">
        <v>15960</v>
      </c>
      <c r="I4894" s="109" t="s">
        <v>30364</v>
      </c>
      <c r="J4894" s="110" t="s">
        <v>7186</v>
      </c>
      <c r="K4894" s="110" t="s">
        <v>30365</v>
      </c>
      <c r="L4894" s="109" t="s">
        <v>30284</v>
      </c>
      <c r="M4894" s="110"/>
      <c r="N4894" s="111" t="s">
        <v>30286</v>
      </c>
      <c r="O4894" s="111" t="s">
        <v>30366</v>
      </c>
      <c r="P4894" s="110" t="s">
        <v>17248</v>
      </c>
      <c r="Q4894" s="112">
        <v>0</v>
      </c>
      <c r="R4894" s="111" t="s">
        <v>17249</v>
      </c>
      <c r="S4894" s="112"/>
    </row>
    <row r="4895" spans="7:19" ht="22.5">
      <c r="G4895" s="109" t="s">
        <v>13103</v>
      </c>
      <c r="H4895" s="110" t="s">
        <v>15960</v>
      </c>
      <c r="I4895" s="109" t="s">
        <v>30367</v>
      </c>
      <c r="J4895" s="110" t="s">
        <v>8103</v>
      </c>
      <c r="K4895" s="110" t="s">
        <v>30368</v>
      </c>
      <c r="L4895" s="109" t="s">
        <v>30284</v>
      </c>
      <c r="M4895" s="110"/>
      <c r="N4895" s="111" t="s">
        <v>30286</v>
      </c>
      <c r="O4895" s="111" t="s">
        <v>30369</v>
      </c>
      <c r="P4895" s="110" t="s">
        <v>17248</v>
      </c>
      <c r="Q4895" s="112">
        <v>0</v>
      </c>
      <c r="R4895" s="111" t="s">
        <v>17249</v>
      </c>
      <c r="S4895" s="112"/>
    </row>
    <row r="4896" spans="7:19" ht="22.5">
      <c r="G4896" s="109" t="s">
        <v>13103</v>
      </c>
      <c r="H4896" s="110" t="s">
        <v>15960</v>
      </c>
      <c r="I4896" s="109" t="s">
        <v>26210</v>
      </c>
      <c r="J4896" s="110" t="s">
        <v>7976</v>
      </c>
      <c r="K4896" s="110" t="s">
        <v>30370</v>
      </c>
      <c r="L4896" s="109" t="s">
        <v>30284</v>
      </c>
      <c r="M4896" s="110"/>
      <c r="N4896" s="111" t="s">
        <v>30286</v>
      </c>
      <c r="O4896" s="111" t="s">
        <v>30371</v>
      </c>
      <c r="P4896" s="110" t="s">
        <v>17248</v>
      </c>
      <c r="Q4896" s="112">
        <v>0</v>
      </c>
      <c r="R4896" s="111" t="s">
        <v>17249</v>
      </c>
      <c r="S4896" s="112"/>
    </row>
    <row r="4897" spans="7:19" ht="22.5">
      <c r="G4897" s="109" t="s">
        <v>13103</v>
      </c>
      <c r="H4897" s="110" t="s">
        <v>15960</v>
      </c>
      <c r="I4897" s="109" t="s">
        <v>30372</v>
      </c>
      <c r="J4897" s="110" t="s">
        <v>11032</v>
      </c>
      <c r="K4897" s="110" t="s">
        <v>30373</v>
      </c>
      <c r="L4897" s="109" t="s">
        <v>30284</v>
      </c>
      <c r="M4897" s="110"/>
      <c r="N4897" s="111" t="s">
        <v>30286</v>
      </c>
      <c r="O4897" s="111" t="s">
        <v>30374</v>
      </c>
      <c r="P4897" s="110" t="s">
        <v>17248</v>
      </c>
      <c r="Q4897" s="112">
        <v>0</v>
      </c>
      <c r="R4897" s="111" t="s">
        <v>17249</v>
      </c>
      <c r="S4897" s="112"/>
    </row>
    <row r="4898" spans="7:19" ht="22.5">
      <c r="G4898" s="109" t="s">
        <v>13103</v>
      </c>
      <c r="H4898" s="110" t="s">
        <v>15960</v>
      </c>
      <c r="I4898" s="109" t="s">
        <v>30375</v>
      </c>
      <c r="J4898" s="110" t="s">
        <v>11442</v>
      </c>
      <c r="K4898" s="110" t="s">
        <v>30376</v>
      </c>
      <c r="L4898" s="109" t="s">
        <v>30284</v>
      </c>
      <c r="M4898" s="110"/>
      <c r="N4898" s="111" t="s">
        <v>30286</v>
      </c>
      <c r="O4898" s="111" t="s">
        <v>30377</v>
      </c>
      <c r="P4898" s="110" t="s">
        <v>17248</v>
      </c>
      <c r="Q4898" s="112">
        <v>0</v>
      </c>
      <c r="R4898" s="111" t="s">
        <v>17249</v>
      </c>
      <c r="S4898" s="112"/>
    </row>
    <row r="4899" spans="7:19" ht="22.5">
      <c r="G4899" s="109" t="s">
        <v>13103</v>
      </c>
      <c r="H4899" s="110" t="s">
        <v>15960</v>
      </c>
      <c r="I4899" s="109" t="s">
        <v>30378</v>
      </c>
      <c r="J4899" s="110" t="s">
        <v>5842</v>
      </c>
      <c r="K4899" s="110" t="s">
        <v>30379</v>
      </c>
      <c r="L4899" s="109" t="s">
        <v>30284</v>
      </c>
      <c r="M4899" s="110"/>
      <c r="N4899" s="111" t="s">
        <v>30286</v>
      </c>
      <c r="O4899" s="111" t="s">
        <v>30380</v>
      </c>
      <c r="P4899" s="110" t="s">
        <v>17248</v>
      </c>
      <c r="Q4899" s="112">
        <v>0</v>
      </c>
      <c r="R4899" s="111" t="s">
        <v>17249</v>
      </c>
      <c r="S4899" s="112"/>
    </row>
    <row r="4900" spans="7:19" ht="22.5">
      <c r="G4900" s="109" t="s">
        <v>13103</v>
      </c>
      <c r="H4900" s="110" t="s">
        <v>15960</v>
      </c>
      <c r="I4900" s="109" t="s">
        <v>26618</v>
      </c>
      <c r="J4900" s="110" t="s">
        <v>10396</v>
      </c>
      <c r="K4900" s="110" t="s">
        <v>30381</v>
      </c>
      <c r="L4900" s="109" t="s">
        <v>30284</v>
      </c>
      <c r="M4900" s="110"/>
      <c r="N4900" s="111" t="s">
        <v>30286</v>
      </c>
      <c r="O4900" s="111" t="s">
        <v>30382</v>
      </c>
      <c r="P4900" s="110" t="s">
        <v>17248</v>
      </c>
      <c r="Q4900" s="112">
        <v>0</v>
      </c>
      <c r="R4900" s="111" t="s">
        <v>17249</v>
      </c>
      <c r="S4900" s="112"/>
    </row>
    <row r="4901" spans="7:19" ht="22.5">
      <c r="G4901" s="109" t="s">
        <v>13103</v>
      </c>
      <c r="H4901" s="110" t="s">
        <v>15960</v>
      </c>
      <c r="I4901" s="109" t="s">
        <v>30383</v>
      </c>
      <c r="J4901" s="110" t="s">
        <v>6914</v>
      </c>
      <c r="K4901" s="110" t="s">
        <v>30384</v>
      </c>
      <c r="L4901" s="109" t="s">
        <v>30284</v>
      </c>
      <c r="M4901" s="110"/>
      <c r="N4901" s="111" t="s">
        <v>30286</v>
      </c>
      <c r="O4901" s="111" t="s">
        <v>30385</v>
      </c>
      <c r="P4901" s="110" t="s">
        <v>17248</v>
      </c>
      <c r="Q4901" s="112">
        <v>0</v>
      </c>
      <c r="R4901" s="111" t="s">
        <v>17249</v>
      </c>
      <c r="S4901" s="112"/>
    </row>
    <row r="4902" spans="7:19" ht="45">
      <c r="G4902" s="109" t="s">
        <v>13104</v>
      </c>
      <c r="H4902" s="110" t="s">
        <v>30386</v>
      </c>
      <c r="I4902" s="109" t="s">
        <v>17332</v>
      </c>
      <c r="J4902" s="110" t="s">
        <v>3418</v>
      </c>
      <c r="K4902" s="110" t="s">
        <v>30387</v>
      </c>
      <c r="L4902" s="109" t="s">
        <v>30388</v>
      </c>
      <c r="M4902" s="110" t="s">
        <v>30389</v>
      </c>
      <c r="N4902" s="111" t="s">
        <v>17246</v>
      </c>
      <c r="O4902" s="111" t="s">
        <v>30390</v>
      </c>
      <c r="P4902" s="110" t="s">
        <v>17248</v>
      </c>
      <c r="Q4902" s="112">
        <v>0</v>
      </c>
      <c r="R4902" s="111" t="s">
        <v>17249</v>
      </c>
      <c r="S4902" s="112"/>
    </row>
    <row r="4903" spans="7:19" ht="45">
      <c r="G4903" s="109" t="s">
        <v>13105</v>
      </c>
      <c r="H4903" s="110" t="s">
        <v>30386</v>
      </c>
      <c r="I4903" s="109" t="s">
        <v>17332</v>
      </c>
      <c r="J4903" s="110" t="s">
        <v>3418</v>
      </c>
      <c r="K4903" s="110" t="s">
        <v>30387</v>
      </c>
      <c r="L4903" s="109" t="s">
        <v>17260</v>
      </c>
      <c r="M4903" s="110" t="s">
        <v>30391</v>
      </c>
      <c r="N4903" s="111" t="s">
        <v>17246</v>
      </c>
      <c r="O4903" s="111" t="s">
        <v>30392</v>
      </c>
      <c r="P4903" s="110" t="s">
        <v>17248</v>
      </c>
      <c r="Q4903" s="112">
        <v>0</v>
      </c>
      <c r="R4903" s="111" t="s">
        <v>17249</v>
      </c>
      <c r="S4903" s="112"/>
    </row>
    <row r="4904" spans="7:19" ht="22.5">
      <c r="G4904" s="109" t="s">
        <v>13106</v>
      </c>
      <c r="H4904" s="110" t="s">
        <v>15962</v>
      </c>
      <c r="I4904" s="109" t="s">
        <v>30393</v>
      </c>
      <c r="J4904" s="110" t="s">
        <v>30394</v>
      </c>
      <c r="K4904" s="110" t="s">
        <v>15962</v>
      </c>
      <c r="L4904" s="109" t="s">
        <v>17260</v>
      </c>
      <c r="M4904" s="110" t="s">
        <v>30395</v>
      </c>
      <c r="N4904" s="111" t="s">
        <v>18732</v>
      </c>
      <c r="O4904" s="111" t="s">
        <v>30396</v>
      </c>
      <c r="P4904" s="110" t="s">
        <v>17248</v>
      </c>
      <c r="Q4904" s="112">
        <v>0</v>
      </c>
      <c r="R4904" s="111" t="s">
        <v>17249</v>
      </c>
      <c r="S4904" s="112"/>
    </row>
    <row r="4905" spans="7:19" ht="45">
      <c r="G4905" s="109" t="s">
        <v>13107</v>
      </c>
      <c r="H4905" s="110" t="s">
        <v>15963</v>
      </c>
      <c r="I4905" s="109" t="s">
        <v>30397</v>
      </c>
      <c r="J4905" s="110" t="s">
        <v>3418</v>
      </c>
      <c r="K4905" s="110" t="s">
        <v>30398</v>
      </c>
      <c r="L4905" s="109" t="s">
        <v>17260</v>
      </c>
      <c r="M4905" s="110" t="s">
        <v>30399</v>
      </c>
      <c r="N4905" s="111" t="s">
        <v>17246</v>
      </c>
      <c r="O4905" s="111" t="s">
        <v>30400</v>
      </c>
      <c r="P4905" s="110" t="s">
        <v>17248</v>
      </c>
      <c r="Q4905" s="112">
        <v>0</v>
      </c>
      <c r="R4905" s="111" t="s">
        <v>17249</v>
      </c>
      <c r="S4905" s="112"/>
    </row>
    <row r="4906" spans="7:19" ht="33.75">
      <c r="G4906" s="109" t="s">
        <v>13108</v>
      </c>
      <c r="H4906" s="110" t="s">
        <v>15964</v>
      </c>
      <c r="I4906" s="109" t="s">
        <v>30401</v>
      </c>
      <c r="J4906" s="110" t="s">
        <v>3418</v>
      </c>
      <c r="K4906" s="110" t="s">
        <v>30402</v>
      </c>
      <c r="L4906" s="109" t="s">
        <v>17260</v>
      </c>
      <c r="M4906" s="110" t="s">
        <v>30403</v>
      </c>
      <c r="N4906" s="111" t="s">
        <v>18732</v>
      </c>
      <c r="O4906" s="111" t="s">
        <v>30404</v>
      </c>
      <c r="P4906" s="110" t="s">
        <v>17248</v>
      </c>
      <c r="Q4906" s="112">
        <v>0</v>
      </c>
      <c r="R4906" s="111" t="s">
        <v>17249</v>
      </c>
      <c r="S4906" s="112"/>
    </row>
    <row r="4907" spans="7:19" ht="22.5">
      <c r="G4907" s="109" t="s">
        <v>13109</v>
      </c>
      <c r="H4907" s="110" t="s">
        <v>15965</v>
      </c>
      <c r="I4907" s="109" t="s">
        <v>30405</v>
      </c>
      <c r="J4907" s="110" t="s">
        <v>3418</v>
      </c>
      <c r="K4907" s="110" t="s">
        <v>30406</v>
      </c>
      <c r="L4907" s="109" t="s">
        <v>30407</v>
      </c>
      <c r="M4907" s="110" t="s">
        <v>30408</v>
      </c>
      <c r="N4907" s="111" t="s">
        <v>17289</v>
      </c>
      <c r="O4907" s="111" t="s">
        <v>30409</v>
      </c>
      <c r="P4907" s="110" t="s">
        <v>17248</v>
      </c>
      <c r="Q4907" s="112">
        <v>0</v>
      </c>
      <c r="R4907" s="111" t="s">
        <v>17249</v>
      </c>
      <c r="S4907" s="112"/>
    </row>
    <row r="4908" spans="7:19" ht="56.25">
      <c r="G4908" s="109" t="s">
        <v>13110</v>
      </c>
      <c r="H4908" s="110" t="s">
        <v>15966</v>
      </c>
      <c r="I4908" s="109" t="s">
        <v>30410</v>
      </c>
      <c r="J4908" s="110" t="s">
        <v>3418</v>
      </c>
      <c r="K4908" s="110" t="s">
        <v>30411</v>
      </c>
      <c r="L4908" s="109" t="s">
        <v>17260</v>
      </c>
      <c r="M4908" s="110" t="s">
        <v>30412</v>
      </c>
      <c r="N4908" s="111" t="s">
        <v>17246</v>
      </c>
      <c r="O4908" s="111" t="s">
        <v>30413</v>
      </c>
      <c r="P4908" s="110" t="s">
        <v>17248</v>
      </c>
      <c r="Q4908" s="112">
        <v>0</v>
      </c>
      <c r="R4908" s="111" t="s">
        <v>17249</v>
      </c>
      <c r="S4908" s="112"/>
    </row>
    <row r="4909" spans="7:19" ht="33.75">
      <c r="G4909" s="109" t="s">
        <v>13111</v>
      </c>
      <c r="H4909" s="110" t="s">
        <v>15967</v>
      </c>
      <c r="I4909" s="109" t="s">
        <v>30414</v>
      </c>
      <c r="J4909" s="110" t="s">
        <v>3418</v>
      </c>
      <c r="K4909" s="110" t="s">
        <v>30415</v>
      </c>
      <c r="L4909" s="109" t="s">
        <v>30416</v>
      </c>
      <c r="M4909" s="110" t="s">
        <v>30417</v>
      </c>
      <c r="N4909" s="111" t="s">
        <v>17246</v>
      </c>
      <c r="O4909" s="111" t="s">
        <v>30418</v>
      </c>
      <c r="P4909" s="110" t="s">
        <v>17248</v>
      </c>
      <c r="Q4909" s="112">
        <v>0</v>
      </c>
      <c r="R4909" s="111" t="s">
        <v>17249</v>
      </c>
      <c r="S4909" s="112"/>
    </row>
    <row r="4910" spans="7:19" ht="33.75">
      <c r="G4910" s="109" t="s">
        <v>13112</v>
      </c>
      <c r="H4910" s="110" t="s">
        <v>15968</v>
      </c>
      <c r="I4910" s="109" t="s">
        <v>30419</v>
      </c>
      <c r="J4910" s="110" t="s">
        <v>3418</v>
      </c>
      <c r="K4910" s="110" t="s">
        <v>30420</v>
      </c>
      <c r="L4910" s="109" t="s">
        <v>30421</v>
      </c>
      <c r="M4910" s="110" t="s">
        <v>30422</v>
      </c>
      <c r="N4910" s="111" t="s">
        <v>17246</v>
      </c>
      <c r="O4910" s="111" t="s">
        <v>30423</v>
      </c>
      <c r="P4910" s="110" t="s">
        <v>17248</v>
      </c>
      <c r="Q4910" s="112">
        <v>0</v>
      </c>
      <c r="R4910" s="111" t="s">
        <v>17249</v>
      </c>
      <c r="S4910" s="112"/>
    </row>
    <row r="4911" spans="7:19" ht="22.5">
      <c r="G4911" s="109" t="s">
        <v>13113</v>
      </c>
      <c r="H4911" s="110" t="s">
        <v>15969</v>
      </c>
      <c r="I4911" s="109" t="s">
        <v>30424</v>
      </c>
      <c r="J4911" s="110" t="s">
        <v>3418</v>
      </c>
      <c r="K4911" s="110" t="s">
        <v>15969</v>
      </c>
      <c r="L4911" s="109" t="s">
        <v>30425</v>
      </c>
      <c r="M4911" s="110" t="s">
        <v>30426</v>
      </c>
      <c r="N4911" s="111" t="s">
        <v>17246</v>
      </c>
      <c r="O4911" s="111" t="s">
        <v>30427</v>
      </c>
      <c r="P4911" s="110" t="s">
        <v>17248</v>
      </c>
      <c r="Q4911" s="112">
        <v>0</v>
      </c>
      <c r="R4911" s="111" t="s">
        <v>17249</v>
      </c>
      <c r="S4911" s="112"/>
    </row>
    <row r="4912" spans="7:19" ht="22.5">
      <c r="G4912" s="109" t="s">
        <v>13114</v>
      </c>
      <c r="H4912" s="110" t="s">
        <v>15970</v>
      </c>
      <c r="I4912" s="109" t="s">
        <v>30397</v>
      </c>
      <c r="J4912" s="110" t="s">
        <v>3418</v>
      </c>
      <c r="K4912" s="110" t="s">
        <v>30428</v>
      </c>
      <c r="L4912" s="109" t="s">
        <v>30429</v>
      </c>
      <c r="M4912" s="110" t="s">
        <v>30430</v>
      </c>
      <c r="N4912" s="111" t="s">
        <v>17289</v>
      </c>
      <c r="O4912" s="111" t="s">
        <v>30431</v>
      </c>
      <c r="P4912" s="110" t="s">
        <v>17248</v>
      </c>
      <c r="Q4912" s="112">
        <v>0</v>
      </c>
      <c r="R4912" s="111" t="s">
        <v>17249</v>
      </c>
      <c r="S4912" s="112"/>
    </row>
    <row r="4913" spans="7:19" ht="22.5">
      <c r="G4913" s="109" t="s">
        <v>13115</v>
      </c>
      <c r="H4913" s="110" t="s">
        <v>15971</v>
      </c>
      <c r="I4913" s="109" t="s">
        <v>17332</v>
      </c>
      <c r="J4913" s="110" t="s">
        <v>3418</v>
      </c>
      <c r="K4913" s="110" t="s">
        <v>30432</v>
      </c>
      <c r="L4913" s="109" t="s">
        <v>30433</v>
      </c>
      <c r="M4913" s="110" t="s">
        <v>30434</v>
      </c>
      <c r="N4913" s="111" t="s">
        <v>17289</v>
      </c>
      <c r="O4913" s="111" t="s">
        <v>30435</v>
      </c>
      <c r="P4913" s="110" t="s">
        <v>17248</v>
      </c>
      <c r="Q4913" s="112">
        <v>0</v>
      </c>
      <c r="R4913" s="111" t="s">
        <v>17249</v>
      </c>
      <c r="S4913" s="112"/>
    </row>
    <row r="4914" spans="7:19" ht="22.5">
      <c r="G4914" s="109" t="s">
        <v>13116</v>
      </c>
      <c r="H4914" s="110" t="s">
        <v>15971</v>
      </c>
      <c r="I4914" s="109" t="s">
        <v>30436</v>
      </c>
      <c r="J4914" s="110" t="s">
        <v>30437</v>
      </c>
      <c r="K4914" s="110" t="s">
        <v>30438</v>
      </c>
      <c r="L4914" s="109" t="s">
        <v>17260</v>
      </c>
      <c r="M4914" s="110" t="s">
        <v>30439</v>
      </c>
      <c r="N4914" s="111" t="s">
        <v>17289</v>
      </c>
      <c r="O4914" s="111" t="s">
        <v>30440</v>
      </c>
      <c r="P4914" s="110" t="s">
        <v>17248</v>
      </c>
      <c r="Q4914" s="112">
        <v>0</v>
      </c>
      <c r="R4914" s="111" t="s">
        <v>17249</v>
      </c>
      <c r="S4914" s="112"/>
    </row>
    <row r="4915" spans="7:19" ht="22.5">
      <c r="G4915" s="109" t="s">
        <v>13117</v>
      </c>
      <c r="H4915" s="110" t="s">
        <v>15972</v>
      </c>
      <c r="I4915" s="109" t="s">
        <v>17615</v>
      </c>
      <c r="J4915" s="110" t="s">
        <v>3418</v>
      </c>
      <c r="K4915" s="110" t="s">
        <v>30441</v>
      </c>
      <c r="L4915" s="109" t="s">
        <v>17260</v>
      </c>
      <c r="M4915" s="110" t="s">
        <v>30442</v>
      </c>
      <c r="N4915" s="111" t="s">
        <v>17246</v>
      </c>
      <c r="O4915" s="111" t="s">
        <v>30443</v>
      </c>
      <c r="P4915" s="110" t="s">
        <v>17248</v>
      </c>
      <c r="Q4915" s="112">
        <v>0</v>
      </c>
      <c r="R4915" s="111" t="s">
        <v>17249</v>
      </c>
      <c r="S4915" s="112"/>
    </row>
    <row r="4916" spans="7:19" ht="22.5">
      <c r="G4916" s="109" t="s">
        <v>30444</v>
      </c>
      <c r="H4916" s="110" t="s">
        <v>30445</v>
      </c>
      <c r="I4916" s="109" t="s">
        <v>17615</v>
      </c>
      <c r="J4916" s="110" t="s">
        <v>3418</v>
      </c>
      <c r="K4916" s="110" t="s">
        <v>30445</v>
      </c>
      <c r="L4916" s="109" t="s">
        <v>30446</v>
      </c>
      <c r="M4916" s="110" t="s">
        <v>30447</v>
      </c>
      <c r="N4916" s="111" t="s">
        <v>17246</v>
      </c>
      <c r="O4916" s="111" t="s">
        <v>30448</v>
      </c>
      <c r="P4916" s="110" t="s">
        <v>17248</v>
      </c>
      <c r="Q4916" s="112">
        <v>0</v>
      </c>
      <c r="R4916" s="111" t="s">
        <v>17249</v>
      </c>
      <c r="S4916" s="112"/>
    </row>
    <row r="4917" spans="7:19" ht="33.75">
      <c r="G4917" s="109" t="s">
        <v>13118</v>
      </c>
      <c r="H4917" s="110" t="s">
        <v>30449</v>
      </c>
      <c r="I4917" s="109" t="s">
        <v>30450</v>
      </c>
      <c r="J4917" s="110" t="s">
        <v>9052</v>
      </c>
      <c r="K4917" s="110" t="s">
        <v>15973</v>
      </c>
      <c r="L4917" s="109" t="s">
        <v>17260</v>
      </c>
      <c r="M4917" s="110" t="s">
        <v>30451</v>
      </c>
      <c r="N4917" s="111" t="s">
        <v>17696</v>
      </c>
      <c r="O4917" s="111" t="s">
        <v>30452</v>
      </c>
      <c r="P4917" s="110" t="s">
        <v>17248</v>
      </c>
      <c r="Q4917" s="112">
        <v>0</v>
      </c>
      <c r="R4917" s="111" t="s">
        <v>17249</v>
      </c>
      <c r="S4917" s="112"/>
    </row>
    <row r="4918" spans="7:19" ht="22.5">
      <c r="G4918" s="109" t="s">
        <v>13119</v>
      </c>
      <c r="H4918" s="110" t="s">
        <v>15974</v>
      </c>
      <c r="I4918" s="109" t="s">
        <v>30453</v>
      </c>
      <c r="J4918" s="110" t="s">
        <v>7412</v>
      </c>
      <c r="K4918" s="110" t="s">
        <v>30454</v>
      </c>
      <c r="L4918" s="109" t="s">
        <v>17260</v>
      </c>
      <c r="M4918" s="110" t="s">
        <v>30455</v>
      </c>
      <c r="N4918" s="111" t="s">
        <v>17246</v>
      </c>
      <c r="O4918" s="111" t="s">
        <v>30456</v>
      </c>
      <c r="P4918" s="110" t="s">
        <v>17248</v>
      </c>
      <c r="Q4918" s="112">
        <v>0</v>
      </c>
      <c r="R4918" s="111" t="s">
        <v>17249</v>
      </c>
      <c r="S4918" s="112"/>
    </row>
    <row r="4919" spans="7:19" ht="22.5">
      <c r="G4919" s="109" t="s">
        <v>13120</v>
      </c>
      <c r="H4919" s="110" t="s">
        <v>15974</v>
      </c>
      <c r="I4919" s="109" t="s">
        <v>30453</v>
      </c>
      <c r="J4919" s="110" t="s">
        <v>7412</v>
      </c>
      <c r="K4919" s="110" t="s">
        <v>30454</v>
      </c>
      <c r="L4919" s="109" t="s">
        <v>17260</v>
      </c>
      <c r="M4919" s="110" t="s">
        <v>30457</v>
      </c>
      <c r="N4919" s="111" t="s">
        <v>17246</v>
      </c>
      <c r="O4919" s="111" t="s">
        <v>30458</v>
      </c>
      <c r="P4919" s="110" t="s">
        <v>17248</v>
      </c>
      <c r="Q4919" s="112">
        <v>0</v>
      </c>
      <c r="R4919" s="111" t="s">
        <v>17249</v>
      </c>
      <c r="S4919" s="112"/>
    </row>
    <row r="4920" spans="7:19" ht="33.75">
      <c r="G4920" s="109" t="s">
        <v>13121</v>
      </c>
      <c r="H4920" s="110" t="s">
        <v>15975</v>
      </c>
      <c r="I4920" s="109" t="s">
        <v>30459</v>
      </c>
      <c r="J4920" s="110" t="s">
        <v>3418</v>
      </c>
      <c r="K4920" s="110" t="s">
        <v>30460</v>
      </c>
      <c r="L4920" s="109" t="s">
        <v>17260</v>
      </c>
      <c r="M4920" s="110" t="s">
        <v>30461</v>
      </c>
      <c r="N4920" s="111" t="s">
        <v>17623</v>
      </c>
      <c r="O4920" s="111" t="s">
        <v>30462</v>
      </c>
      <c r="P4920" s="110" t="s">
        <v>17248</v>
      </c>
      <c r="Q4920" s="112">
        <v>0</v>
      </c>
      <c r="R4920" s="111" t="s">
        <v>17249</v>
      </c>
      <c r="S4920" s="112"/>
    </row>
    <row r="4921" spans="7:19" ht="33.75">
      <c r="G4921" s="109" t="s">
        <v>13122</v>
      </c>
      <c r="H4921" s="110" t="s">
        <v>15976</v>
      </c>
      <c r="I4921" s="109" t="s">
        <v>29898</v>
      </c>
      <c r="J4921" s="110" t="s">
        <v>3418</v>
      </c>
      <c r="K4921" s="110" t="s">
        <v>30463</v>
      </c>
      <c r="L4921" s="109" t="s">
        <v>30464</v>
      </c>
      <c r="M4921" s="110" t="s">
        <v>30465</v>
      </c>
      <c r="N4921" s="111" t="s">
        <v>17246</v>
      </c>
      <c r="O4921" s="111" t="s">
        <v>30466</v>
      </c>
      <c r="P4921" s="110" t="s">
        <v>17248</v>
      </c>
      <c r="Q4921" s="112">
        <v>0</v>
      </c>
      <c r="R4921" s="111" t="s">
        <v>17249</v>
      </c>
      <c r="S4921" s="112"/>
    </row>
    <row r="4922" spans="7:19" ht="33.75">
      <c r="G4922" s="109" t="s">
        <v>13123</v>
      </c>
      <c r="H4922" s="110" t="s">
        <v>15977</v>
      </c>
      <c r="I4922" s="109" t="s">
        <v>30467</v>
      </c>
      <c r="J4922" s="110" t="s">
        <v>3418</v>
      </c>
      <c r="K4922" s="110" t="s">
        <v>30468</v>
      </c>
      <c r="L4922" s="109" t="s">
        <v>17260</v>
      </c>
      <c r="M4922" s="110" t="s">
        <v>30469</v>
      </c>
      <c r="N4922" s="111" t="s">
        <v>17246</v>
      </c>
      <c r="O4922" s="111" t="s">
        <v>30470</v>
      </c>
      <c r="P4922" s="110" t="s">
        <v>17248</v>
      </c>
      <c r="Q4922" s="112">
        <v>0</v>
      </c>
      <c r="R4922" s="111" t="s">
        <v>17249</v>
      </c>
      <c r="S4922" s="112"/>
    </row>
    <row r="4923" spans="7:19" ht="33.75">
      <c r="G4923" s="109" t="s">
        <v>13124</v>
      </c>
      <c r="H4923" s="110" t="s">
        <v>15978</v>
      </c>
      <c r="I4923" s="109" t="s">
        <v>30471</v>
      </c>
      <c r="J4923" s="110" t="s">
        <v>3418</v>
      </c>
      <c r="K4923" s="110" t="s">
        <v>30472</v>
      </c>
      <c r="L4923" s="109" t="s">
        <v>30473</v>
      </c>
      <c r="M4923" s="110" t="s">
        <v>30474</v>
      </c>
      <c r="N4923" s="111" t="s">
        <v>17246</v>
      </c>
      <c r="O4923" s="111" t="s">
        <v>30475</v>
      </c>
      <c r="P4923" s="110" t="s">
        <v>17248</v>
      </c>
      <c r="Q4923" s="112">
        <v>0</v>
      </c>
      <c r="R4923" s="111" t="s">
        <v>17249</v>
      </c>
      <c r="S4923" s="112"/>
    </row>
    <row r="4924" spans="7:19" ht="22.5">
      <c r="G4924" s="109" t="s">
        <v>13125</v>
      </c>
      <c r="H4924" s="110" t="s">
        <v>15979</v>
      </c>
      <c r="I4924" s="109" t="s">
        <v>30476</v>
      </c>
      <c r="J4924" s="110" t="s">
        <v>3418</v>
      </c>
      <c r="K4924" s="110" t="s">
        <v>15979</v>
      </c>
      <c r="L4924" s="109" t="s">
        <v>30477</v>
      </c>
      <c r="M4924" s="110" t="s">
        <v>30478</v>
      </c>
      <c r="N4924" s="111" t="s">
        <v>17409</v>
      </c>
      <c r="O4924" s="111" t="s">
        <v>30479</v>
      </c>
      <c r="P4924" s="110" t="s">
        <v>17248</v>
      </c>
      <c r="Q4924" s="112">
        <v>0</v>
      </c>
      <c r="R4924" s="111" t="s">
        <v>17249</v>
      </c>
      <c r="S4924" s="112"/>
    </row>
    <row r="4925" spans="7:19" ht="33.75">
      <c r="G4925" s="109" t="s">
        <v>13125</v>
      </c>
      <c r="H4925" s="110" t="s">
        <v>30480</v>
      </c>
      <c r="I4925" s="109" t="s">
        <v>30476</v>
      </c>
      <c r="J4925" s="110" t="s">
        <v>3418</v>
      </c>
      <c r="K4925" s="110" t="s">
        <v>15979</v>
      </c>
      <c r="L4925" s="109" t="s">
        <v>30481</v>
      </c>
      <c r="M4925" s="110"/>
      <c r="N4925" s="111" t="s">
        <v>17409</v>
      </c>
      <c r="O4925" s="111" t="s">
        <v>30482</v>
      </c>
      <c r="P4925" s="110" t="s">
        <v>17248</v>
      </c>
      <c r="Q4925" s="112">
        <v>0</v>
      </c>
      <c r="R4925" s="111" t="s">
        <v>17249</v>
      </c>
      <c r="S4925" s="112"/>
    </row>
    <row r="4926" spans="7:19" ht="22.5">
      <c r="G4926" s="109" t="s">
        <v>13126</v>
      </c>
      <c r="H4926" s="110" t="s">
        <v>15091</v>
      </c>
      <c r="I4926" s="109" t="s">
        <v>30483</v>
      </c>
      <c r="J4926" s="110" t="s">
        <v>3418</v>
      </c>
      <c r="K4926" s="110" t="s">
        <v>30484</v>
      </c>
      <c r="L4926" s="109" t="s">
        <v>30485</v>
      </c>
      <c r="M4926" s="110" t="s">
        <v>17347</v>
      </c>
      <c r="N4926" s="111" t="s">
        <v>17246</v>
      </c>
      <c r="O4926" s="111" t="s">
        <v>30486</v>
      </c>
      <c r="P4926" s="110" t="s">
        <v>17248</v>
      </c>
      <c r="Q4926" s="112">
        <v>0</v>
      </c>
      <c r="R4926" s="111" t="s">
        <v>17249</v>
      </c>
      <c r="S4926" s="112"/>
    </row>
    <row r="4927" spans="7:19" ht="45">
      <c r="G4927" s="109" t="s">
        <v>13127</v>
      </c>
      <c r="H4927" s="110" t="s">
        <v>15980</v>
      </c>
      <c r="I4927" s="109" t="s">
        <v>30483</v>
      </c>
      <c r="J4927" s="110" t="s">
        <v>3418</v>
      </c>
      <c r="K4927" s="110" t="s">
        <v>30487</v>
      </c>
      <c r="L4927" s="109" t="s">
        <v>17260</v>
      </c>
      <c r="M4927" s="110" t="s">
        <v>30488</v>
      </c>
      <c r="N4927" s="111" t="s">
        <v>17246</v>
      </c>
      <c r="O4927" s="111" t="s">
        <v>30489</v>
      </c>
      <c r="P4927" s="110" t="s">
        <v>17248</v>
      </c>
      <c r="Q4927" s="112">
        <v>0</v>
      </c>
      <c r="R4927" s="111" t="s">
        <v>17249</v>
      </c>
      <c r="S4927" s="112"/>
    </row>
    <row r="4928" spans="7:19" ht="22.5">
      <c r="G4928" s="109" t="s">
        <v>13128</v>
      </c>
      <c r="H4928" s="110" t="s">
        <v>15144</v>
      </c>
      <c r="I4928" s="109" t="s">
        <v>30490</v>
      </c>
      <c r="J4928" s="110" t="s">
        <v>3418</v>
      </c>
      <c r="K4928" s="110" t="s">
        <v>30491</v>
      </c>
      <c r="L4928" s="109" t="s">
        <v>30492</v>
      </c>
      <c r="M4928" s="110" t="s">
        <v>17360</v>
      </c>
      <c r="N4928" s="111" t="s">
        <v>17353</v>
      </c>
      <c r="O4928" s="111" t="s">
        <v>30493</v>
      </c>
      <c r="P4928" s="110" t="s">
        <v>17248</v>
      </c>
      <c r="Q4928" s="112">
        <v>0</v>
      </c>
      <c r="R4928" s="111" t="s">
        <v>17249</v>
      </c>
      <c r="S4928" s="112"/>
    </row>
    <row r="4929" spans="7:19" ht="22.5">
      <c r="G4929" s="109" t="s">
        <v>13128</v>
      </c>
      <c r="H4929" s="110" t="s">
        <v>15144</v>
      </c>
      <c r="I4929" s="109" t="s">
        <v>30494</v>
      </c>
      <c r="J4929" s="110" t="s">
        <v>1171</v>
      </c>
      <c r="K4929" s="110" t="s">
        <v>30495</v>
      </c>
      <c r="L4929" s="109" t="s">
        <v>30492</v>
      </c>
      <c r="M4929" s="110"/>
      <c r="N4929" s="111" t="s">
        <v>17353</v>
      </c>
      <c r="O4929" s="111" t="s">
        <v>30496</v>
      </c>
      <c r="P4929" s="110" t="s">
        <v>17248</v>
      </c>
      <c r="Q4929" s="112">
        <v>0</v>
      </c>
      <c r="R4929" s="111" t="s">
        <v>17249</v>
      </c>
      <c r="S4929" s="112"/>
    </row>
    <row r="4930" spans="7:19" ht="33.75">
      <c r="G4930" s="109" t="s">
        <v>13128</v>
      </c>
      <c r="H4930" s="110" t="s">
        <v>15144</v>
      </c>
      <c r="I4930" s="109" t="s">
        <v>30497</v>
      </c>
      <c r="J4930" s="110" t="s">
        <v>30498</v>
      </c>
      <c r="K4930" s="110" t="s">
        <v>30499</v>
      </c>
      <c r="L4930" s="109" t="s">
        <v>30492</v>
      </c>
      <c r="M4930" s="110"/>
      <c r="N4930" s="111" t="s">
        <v>17353</v>
      </c>
      <c r="O4930" s="111" t="s">
        <v>30500</v>
      </c>
      <c r="P4930" s="110" t="s">
        <v>17248</v>
      </c>
      <c r="Q4930" s="112">
        <v>0</v>
      </c>
      <c r="R4930" s="111" t="s">
        <v>17249</v>
      </c>
      <c r="S4930" s="112"/>
    </row>
    <row r="4931" spans="7:19" ht="33.75">
      <c r="G4931" s="109" t="s">
        <v>13128</v>
      </c>
      <c r="H4931" s="110" t="s">
        <v>15144</v>
      </c>
      <c r="I4931" s="109" t="s">
        <v>30501</v>
      </c>
      <c r="J4931" s="110" t="s">
        <v>30350</v>
      </c>
      <c r="K4931" s="110" t="s">
        <v>30502</v>
      </c>
      <c r="L4931" s="109" t="s">
        <v>30492</v>
      </c>
      <c r="M4931" s="110"/>
      <c r="N4931" s="111" t="s">
        <v>17353</v>
      </c>
      <c r="O4931" s="111" t="s">
        <v>30503</v>
      </c>
      <c r="P4931" s="110" t="s">
        <v>17248</v>
      </c>
      <c r="Q4931" s="112">
        <v>0</v>
      </c>
      <c r="R4931" s="111" t="s">
        <v>17249</v>
      </c>
      <c r="S4931" s="112"/>
    </row>
    <row r="4932" spans="7:19" ht="22.5">
      <c r="G4932" s="109" t="s">
        <v>13128</v>
      </c>
      <c r="H4932" s="110" t="s">
        <v>15144</v>
      </c>
      <c r="I4932" s="109" t="s">
        <v>26556</v>
      </c>
      <c r="J4932" s="110" t="s">
        <v>7412</v>
      </c>
      <c r="K4932" s="110" t="s">
        <v>30504</v>
      </c>
      <c r="L4932" s="109" t="s">
        <v>30492</v>
      </c>
      <c r="M4932" s="110"/>
      <c r="N4932" s="111" t="s">
        <v>17353</v>
      </c>
      <c r="O4932" s="111" t="s">
        <v>30505</v>
      </c>
      <c r="P4932" s="110" t="s">
        <v>17248</v>
      </c>
      <c r="Q4932" s="112">
        <v>0</v>
      </c>
      <c r="R4932" s="111" t="s">
        <v>17249</v>
      </c>
      <c r="S4932" s="112"/>
    </row>
    <row r="4933" spans="7:19" ht="33.75">
      <c r="G4933" s="109" t="s">
        <v>13128</v>
      </c>
      <c r="H4933" s="110" t="s">
        <v>15144</v>
      </c>
      <c r="I4933" s="109" t="s">
        <v>30506</v>
      </c>
      <c r="J4933" s="110" t="s">
        <v>30507</v>
      </c>
      <c r="K4933" s="110" t="s">
        <v>30508</v>
      </c>
      <c r="L4933" s="109" t="s">
        <v>30492</v>
      </c>
      <c r="M4933" s="110"/>
      <c r="N4933" s="111" t="s">
        <v>17353</v>
      </c>
      <c r="O4933" s="111" t="s">
        <v>30509</v>
      </c>
      <c r="P4933" s="110" t="s">
        <v>17248</v>
      </c>
      <c r="Q4933" s="112">
        <v>0</v>
      </c>
      <c r="R4933" s="111" t="s">
        <v>17249</v>
      </c>
      <c r="S4933" s="112"/>
    </row>
    <row r="4934" spans="7:19" ht="22.5">
      <c r="G4934" s="109" t="s">
        <v>13128</v>
      </c>
      <c r="H4934" s="110" t="s">
        <v>15144</v>
      </c>
      <c r="I4934" s="109" t="s">
        <v>30510</v>
      </c>
      <c r="J4934" s="110" t="s">
        <v>4929</v>
      </c>
      <c r="K4934" s="110" t="s">
        <v>30511</v>
      </c>
      <c r="L4934" s="109" t="s">
        <v>30492</v>
      </c>
      <c r="M4934" s="110"/>
      <c r="N4934" s="111" t="s">
        <v>17353</v>
      </c>
      <c r="O4934" s="111" t="s">
        <v>30512</v>
      </c>
      <c r="P4934" s="110" t="s">
        <v>17248</v>
      </c>
      <c r="Q4934" s="112">
        <v>0</v>
      </c>
      <c r="R4934" s="111" t="s">
        <v>17249</v>
      </c>
      <c r="S4934" s="112"/>
    </row>
    <row r="4935" spans="7:19" ht="22.5">
      <c r="G4935" s="109" t="s">
        <v>13128</v>
      </c>
      <c r="H4935" s="110" t="s">
        <v>15144</v>
      </c>
      <c r="I4935" s="109" t="s">
        <v>30513</v>
      </c>
      <c r="J4935" s="110" t="s">
        <v>30394</v>
      </c>
      <c r="K4935" s="110" t="s">
        <v>30514</v>
      </c>
      <c r="L4935" s="109" t="s">
        <v>30492</v>
      </c>
      <c r="M4935" s="110"/>
      <c r="N4935" s="111" t="s">
        <v>17353</v>
      </c>
      <c r="O4935" s="111" t="s">
        <v>30515</v>
      </c>
      <c r="P4935" s="110" t="s">
        <v>17248</v>
      </c>
      <c r="Q4935" s="112">
        <v>0</v>
      </c>
      <c r="R4935" s="111" t="s">
        <v>17249</v>
      </c>
      <c r="S4935" s="112"/>
    </row>
    <row r="4936" spans="7:19" ht="22.5">
      <c r="G4936" s="109" t="s">
        <v>13128</v>
      </c>
      <c r="H4936" s="110" t="s">
        <v>15144</v>
      </c>
      <c r="I4936" s="109" t="s">
        <v>30516</v>
      </c>
      <c r="J4936" s="110" t="s">
        <v>2695</v>
      </c>
      <c r="K4936" s="110" t="s">
        <v>30517</v>
      </c>
      <c r="L4936" s="109" t="s">
        <v>30492</v>
      </c>
      <c r="M4936" s="110"/>
      <c r="N4936" s="111" t="s">
        <v>17353</v>
      </c>
      <c r="O4936" s="111" t="s">
        <v>30518</v>
      </c>
      <c r="P4936" s="110" t="s">
        <v>17248</v>
      </c>
      <c r="Q4936" s="112">
        <v>0</v>
      </c>
      <c r="R4936" s="111" t="s">
        <v>17249</v>
      </c>
      <c r="S4936" s="112"/>
    </row>
    <row r="4937" spans="7:19" ht="22.5">
      <c r="G4937" s="109" t="s">
        <v>13128</v>
      </c>
      <c r="H4937" s="110" t="s">
        <v>15144</v>
      </c>
      <c r="I4937" s="109" t="s">
        <v>30519</v>
      </c>
      <c r="J4937" s="110" t="s">
        <v>9052</v>
      </c>
      <c r="K4937" s="110" t="s">
        <v>30520</v>
      </c>
      <c r="L4937" s="109" t="s">
        <v>30492</v>
      </c>
      <c r="M4937" s="110"/>
      <c r="N4937" s="111" t="s">
        <v>17353</v>
      </c>
      <c r="O4937" s="111" t="s">
        <v>30521</v>
      </c>
      <c r="P4937" s="110" t="s">
        <v>17248</v>
      </c>
      <c r="Q4937" s="112">
        <v>0</v>
      </c>
      <c r="R4937" s="111" t="s">
        <v>17249</v>
      </c>
      <c r="S4937" s="112"/>
    </row>
    <row r="4938" spans="7:19" ht="22.5">
      <c r="G4938" s="109" t="s">
        <v>13128</v>
      </c>
      <c r="H4938" s="110" t="s">
        <v>15144</v>
      </c>
      <c r="I4938" s="109" t="s">
        <v>30522</v>
      </c>
      <c r="J4938" s="110" t="s">
        <v>30523</v>
      </c>
      <c r="K4938" s="110" t="s">
        <v>30524</v>
      </c>
      <c r="L4938" s="109" t="s">
        <v>30492</v>
      </c>
      <c r="M4938" s="110"/>
      <c r="N4938" s="111" t="s">
        <v>17353</v>
      </c>
      <c r="O4938" s="111" t="s">
        <v>30525</v>
      </c>
      <c r="P4938" s="110" t="s">
        <v>17248</v>
      </c>
      <c r="Q4938" s="112">
        <v>0</v>
      </c>
      <c r="R4938" s="111" t="s">
        <v>17249</v>
      </c>
      <c r="S4938" s="112"/>
    </row>
    <row r="4939" spans="7:19" ht="22.5">
      <c r="G4939" s="109" t="s">
        <v>13128</v>
      </c>
      <c r="H4939" s="110" t="s">
        <v>15144</v>
      </c>
      <c r="I4939" s="109" t="s">
        <v>30526</v>
      </c>
      <c r="J4939" s="110" t="s">
        <v>6668</v>
      </c>
      <c r="K4939" s="110" t="s">
        <v>30527</v>
      </c>
      <c r="L4939" s="109" t="s">
        <v>30492</v>
      </c>
      <c r="M4939" s="110"/>
      <c r="N4939" s="111" t="s">
        <v>17353</v>
      </c>
      <c r="O4939" s="111" t="s">
        <v>30528</v>
      </c>
      <c r="P4939" s="110" t="s">
        <v>17248</v>
      </c>
      <c r="Q4939" s="112">
        <v>0</v>
      </c>
      <c r="R4939" s="111" t="s">
        <v>17249</v>
      </c>
      <c r="S4939" s="112"/>
    </row>
    <row r="4940" spans="7:19" ht="33.75">
      <c r="G4940" s="109" t="s">
        <v>13128</v>
      </c>
      <c r="H4940" s="110" t="s">
        <v>15144</v>
      </c>
      <c r="I4940" s="109" t="s">
        <v>30529</v>
      </c>
      <c r="J4940" s="110" t="s">
        <v>3168</v>
      </c>
      <c r="K4940" s="110" t="s">
        <v>30530</v>
      </c>
      <c r="L4940" s="109" t="s">
        <v>30492</v>
      </c>
      <c r="M4940" s="110"/>
      <c r="N4940" s="111" t="s">
        <v>17353</v>
      </c>
      <c r="O4940" s="111" t="s">
        <v>30531</v>
      </c>
      <c r="P4940" s="110" t="s">
        <v>17248</v>
      </c>
      <c r="Q4940" s="112">
        <v>0</v>
      </c>
      <c r="R4940" s="111" t="s">
        <v>17249</v>
      </c>
      <c r="S4940" s="112"/>
    </row>
    <row r="4941" spans="7:19" ht="22.5">
      <c r="G4941" s="109" t="s">
        <v>13128</v>
      </c>
      <c r="H4941" s="110" t="s">
        <v>15144</v>
      </c>
      <c r="I4941" s="109" t="s">
        <v>30532</v>
      </c>
      <c r="J4941" s="110" t="s">
        <v>5198</v>
      </c>
      <c r="K4941" s="110" t="s">
        <v>30533</v>
      </c>
      <c r="L4941" s="109" t="s">
        <v>30492</v>
      </c>
      <c r="M4941" s="110"/>
      <c r="N4941" s="111" t="s">
        <v>17353</v>
      </c>
      <c r="O4941" s="111" t="s">
        <v>30534</v>
      </c>
      <c r="P4941" s="110" t="s">
        <v>17248</v>
      </c>
      <c r="Q4941" s="112">
        <v>0</v>
      </c>
      <c r="R4941" s="111" t="s">
        <v>17249</v>
      </c>
      <c r="S4941" s="112"/>
    </row>
    <row r="4942" spans="7:19" ht="33.75">
      <c r="G4942" s="109" t="s">
        <v>13129</v>
      </c>
      <c r="H4942" s="110" t="s">
        <v>15981</v>
      </c>
      <c r="I4942" s="109" t="s">
        <v>30490</v>
      </c>
      <c r="J4942" s="110" t="s">
        <v>3418</v>
      </c>
      <c r="K4942" s="110" t="s">
        <v>30535</v>
      </c>
      <c r="L4942" s="109" t="s">
        <v>30536</v>
      </c>
      <c r="M4942" s="110" t="s">
        <v>17360</v>
      </c>
      <c r="N4942" s="111" t="s">
        <v>17353</v>
      </c>
      <c r="O4942" s="111" t="s">
        <v>30537</v>
      </c>
      <c r="P4942" s="110" t="s">
        <v>17248</v>
      </c>
      <c r="Q4942" s="112">
        <v>0</v>
      </c>
      <c r="R4942" s="111" t="s">
        <v>17249</v>
      </c>
      <c r="S4942" s="112"/>
    </row>
    <row r="4943" spans="7:19" ht="22.5">
      <c r="G4943" s="109" t="s">
        <v>30538</v>
      </c>
      <c r="H4943" s="110" t="s">
        <v>30539</v>
      </c>
      <c r="I4943" s="109" t="s">
        <v>30540</v>
      </c>
      <c r="J4943" s="110" t="s">
        <v>3418</v>
      </c>
      <c r="K4943" s="110" t="s">
        <v>30541</v>
      </c>
      <c r="L4943" s="109" t="s">
        <v>30542</v>
      </c>
      <c r="M4943" s="110" t="s">
        <v>30543</v>
      </c>
      <c r="N4943" s="111" t="s">
        <v>17353</v>
      </c>
      <c r="O4943" s="111" t="s">
        <v>30544</v>
      </c>
      <c r="P4943" s="110" t="s">
        <v>17645</v>
      </c>
      <c r="Q4943" s="112">
        <v>0</v>
      </c>
      <c r="R4943" s="111" t="s">
        <v>17249</v>
      </c>
      <c r="S4943" s="112"/>
    </row>
    <row r="4944" spans="7:19" ht="22.5">
      <c r="G4944" s="109" t="s">
        <v>30545</v>
      </c>
      <c r="H4944" s="110" t="s">
        <v>30546</v>
      </c>
      <c r="I4944" s="109" t="s">
        <v>30540</v>
      </c>
      <c r="J4944" s="110" t="s">
        <v>3418</v>
      </c>
      <c r="K4944" s="110" t="s">
        <v>30547</v>
      </c>
      <c r="L4944" s="109" t="s">
        <v>30548</v>
      </c>
      <c r="M4944" s="110" t="s">
        <v>30549</v>
      </c>
      <c r="N4944" s="111" t="s">
        <v>17353</v>
      </c>
      <c r="O4944" s="111" t="s">
        <v>30550</v>
      </c>
      <c r="P4944" s="110" t="s">
        <v>17645</v>
      </c>
      <c r="Q4944" s="112">
        <v>0</v>
      </c>
      <c r="R4944" s="111" t="s">
        <v>17249</v>
      </c>
      <c r="S4944" s="112"/>
    </row>
    <row r="4945" spans="7:19" ht="33.75">
      <c r="G4945" s="109" t="s">
        <v>30551</v>
      </c>
      <c r="H4945" s="110" t="s">
        <v>30552</v>
      </c>
      <c r="I4945" s="109" t="s">
        <v>30540</v>
      </c>
      <c r="J4945" s="110" t="s">
        <v>3418</v>
      </c>
      <c r="K4945" s="110" t="s">
        <v>30553</v>
      </c>
      <c r="L4945" s="109" t="s">
        <v>30554</v>
      </c>
      <c r="M4945" s="110" t="s">
        <v>30555</v>
      </c>
      <c r="N4945" s="111" t="s">
        <v>17353</v>
      </c>
      <c r="O4945" s="111" t="s">
        <v>30556</v>
      </c>
      <c r="P4945" s="110" t="s">
        <v>17645</v>
      </c>
      <c r="Q4945" s="112">
        <v>0</v>
      </c>
      <c r="R4945" s="111" t="s">
        <v>17249</v>
      </c>
      <c r="S4945" s="112"/>
    </row>
    <row r="4946" spans="7:19" ht="33.75">
      <c r="G4946" s="109" t="s">
        <v>30557</v>
      </c>
      <c r="H4946" s="110" t="s">
        <v>30558</v>
      </c>
      <c r="I4946" s="109" t="s">
        <v>30540</v>
      </c>
      <c r="J4946" s="110" t="s">
        <v>3418</v>
      </c>
      <c r="K4946" s="110" t="s">
        <v>30559</v>
      </c>
      <c r="L4946" s="109" t="s">
        <v>20290</v>
      </c>
      <c r="M4946" s="110" t="s">
        <v>30560</v>
      </c>
      <c r="N4946" s="111" t="s">
        <v>17353</v>
      </c>
      <c r="O4946" s="111" t="s">
        <v>30561</v>
      </c>
      <c r="P4946" s="110" t="s">
        <v>17645</v>
      </c>
      <c r="Q4946" s="112">
        <v>0</v>
      </c>
      <c r="R4946" s="111" t="s">
        <v>17249</v>
      </c>
      <c r="S4946" s="112"/>
    </row>
    <row r="4947" spans="7:19" ht="22.5">
      <c r="G4947" s="109" t="s">
        <v>30562</v>
      </c>
      <c r="H4947" s="110" t="s">
        <v>30563</v>
      </c>
      <c r="I4947" s="109" t="s">
        <v>30540</v>
      </c>
      <c r="J4947" s="110" t="s">
        <v>3418</v>
      </c>
      <c r="K4947" s="110" t="s">
        <v>30564</v>
      </c>
      <c r="L4947" s="109" t="s">
        <v>30565</v>
      </c>
      <c r="M4947" s="110" t="s">
        <v>30566</v>
      </c>
      <c r="N4947" s="111" t="s">
        <v>17353</v>
      </c>
      <c r="O4947" s="111" t="s">
        <v>30567</v>
      </c>
      <c r="P4947" s="110" t="s">
        <v>17645</v>
      </c>
      <c r="Q4947" s="112">
        <v>0</v>
      </c>
      <c r="R4947" s="111" t="s">
        <v>17249</v>
      </c>
      <c r="S4947" s="112"/>
    </row>
    <row r="4948" spans="7:19" ht="33.75">
      <c r="G4948" s="109" t="s">
        <v>30568</v>
      </c>
      <c r="H4948" s="110" t="s">
        <v>30569</v>
      </c>
      <c r="I4948" s="109" t="s">
        <v>30540</v>
      </c>
      <c r="J4948" s="110" t="s">
        <v>3418</v>
      </c>
      <c r="K4948" s="110" t="s">
        <v>30570</v>
      </c>
      <c r="L4948" s="109" t="s">
        <v>30571</v>
      </c>
      <c r="M4948" s="110" t="s">
        <v>30572</v>
      </c>
      <c r="N4948" s="111" t="s">
        <v>17353</v>
      </c>
      <c r="O4948" s="111" t="s">
        <v>30573</v>
      </c>
      <c r="P4948" s="110" t="s">
        <v>17645</v>
      </c>
      <c r="Q4948" s="112">
        <v>0</v>
      </c>
      <c r="R4948" s="111" t="s">
        <v>17249</v>
      </c>
      <c r="S4948" s="112"/>
    </row>
    <row r="4949" spans="7:19" ht="22.5">
      <c r="G4949" s="109" t="s">
        <v>13130</v>
      </c>
      <c r="H4949" s="110" t="s">
        <v>15982</v>
      </c>
      <c r="I4949" s="109" t="s">
        <v>30490</v>
      </c>
      <c r="J4949" s="110" t="s">
        <v>3418</v>
      </c>
      <c r="K4949" s="110" t="s">
        <v>30574</v>
      </c>
      <c r="L4949" s="109" t="s">
        <v>17260</v>
      </c>
      <c r="M4949" s="110" t="s">
        <v>30575</v>
      </c>
      <c r="N4949" s="111" t="s">
        <v>17246</v>
      </c>
      <c r="O4949" s="111" t="s">
        <v>30576</v>
      </c>
      <c r="P4949" s="110" t="s">
        <v>17248</v>
      </c>
      <c r="Q4949" s="112">
        <v>0</v>
      </c>
      <c r="R4949" s="111" t="s">
        <v>17249</v>
      </c>
      <c r="S4949" s="112"/>
    </row>
    <row r="4950" spans="7:19" ht="22.5">
      <c r="G4950" s="109" t="s">
        <v>13131</v>
      </c>
      <c r="H4950" s="110" t="s">
        <v>15983</v>
      </c>
      <c r="I4950" s="109" t="s">
        <v>30490</v>
      </c>
      <c r="J4950" s="110" t="s">
        <v>3418</v>
      </c>
      <c r="K4950" s="110" t="s">
        <v>30577</v>
      </c>
      <c r="L4950" s="109" t="s">
        <v>17260</v>
      </c>
      <c r="M4950" s="110" t="s">
        <v>17360</v>
      </c>
      <c r="N4950" s="111" t="s">
        <v>17353</v>
      </c>
      <c r="O4950" s="111" t="s">
        <v>30578</v>
      </c>
      <c r="P4950" s="110" t="s">
        <v>17248</v>
      </c>
      <c r="Q4950" s="112">
        <v>0</v>
      </c>
      <c r="R4950" s="111" t="s">
        <v>17249</v>
      </c>
      <c r="S4950" s="112"/>
    </row>
    <row r="4951" spans="7:19" ht="22.5">
      <c r="G4951" s="109" t="s">
        <v>13132</v>
      </c>
      <c r="H4951" s="110" t="s">
        <v>15984</v>
      </c>
      <c r="I4951" s="109" t="s">
        <v>30490</v>
      </c>
      <c r="J4951" s="110" t="s">
        <v>3418</v>
      </c>
      <c r="K4951" s="110" t="s">
        <v>30579</v>
      </c>
      <c r="L4951" s="109" t="s">
        <v>30580</v>
      </c>
      <c r="M4951" s="110" t="s">
        <v>17360</v>
      </c>
      <c r="N4951" s="111" t="s">
        <v>17353</v>
      </c>
      <c r="O4951" s="111" t="s">
        <v>30581</v>
      </c>
      <c r="P4951" s="110" t="s">
        <v>17248</v>
      </c>
      <c r="Q4951" s="112">
        <v>0</v>
      </c>
      <c r="R4951" s="111" t="s">
        <v>17249</v>
      </c>
      <c r="S4951" s="112"/>
    </row>
    <row r="4952" spans="7:19" ht="22.5">
      <c r="G4952" s="109" t="s">
        <v>13133</v>
      </c>
      <c r="H4952" s="110" t="s">
        <v>15985</v>
      </c>
      <c r="I4952" s="109" t="s">
        <v>30490</v>
      </c>
      <c r="J4952" s="110" t="s">
        <v>3418</v>
      </c>
      <c r="K4952" s="110" t="s">
        <v>30582</v>
      </c>
      <c r="L4952" s="109" t="s">
        <v>30583</v>
      </c>
      <c r="M4952" s="110" t="s">
        <v>17360</v>
      </c>
      <c r="N4952" s="111" t="s">
        <v>17353</v>
      </c>
      <c r="O4952" s="111" t="s">
        <v>30584</v>
      </c>
      <c r="P4952" s="110" t="s">
        <v>17248</v>
      </c>
      <c r="Q4952" s="112">
        <v>0</v>
      </c>
      <c r="R4952" s="111" t="s">
        <v>17249</v>
      </c>
      <c r="S4952" s="112"/>
    </row>
    <row r="4953" spans="7:19" ht="22.5">
      <c r="G4953" s="109" t="s">
        <v>13133</v>
      </c>
      <c r="H4953" s="110" t="s">
        <v>15144</v>
      </c>
      <c r="I4953" s="109" t="s">
        <v>30585</v>
      </c>
      <c r="J4953" s="110" t="s">
        <v>30586</v>
      </c>
      <c r="K4953" s="110" t="s">
        <v>30587</v>
      </c>
      <c r="L4953" s="109" t="s">
        <v>30583</v>
      </c>
      <c r="M4953" s="110"/>
      <c r="N4953" s="111" t="s">
        <v>17353</v>
      </c>
      <c r="O4953" s="111" t="s">
        <v>30588</v>
      </c>
      <c r="P4953" s="110" t="s">
        <v>17248</v>
      </c>
      <c r="Q4953" s="112">
        <v>0</v>
      </c>
      <c r="R4953" s="111" t="s">
        <v>17249</v>
      </c>
      <c r="S4953" s="112"/>
    </row>
    <row r="4954" spans="7:19" ht="22.5">
      <c r="G4954" s="109" t="s">
        <v>13133</v>
      </c>
      <c r="H4954" s="110" t="s">
        <v>15144</v>
      </c>
      <c r="I4954" s="109" t="s">
        <v>30589</v>
      </c>
      <c r="J4954" s="110" t="s">
        <v>3502</v>
      </c>
      <c r="K4954" s="110" t="s">
        <v>30590</v>
      </c>
      <c r="L4954" s="109" t="s">
        <v>30583</v>
      </c>
      <c r="M4954" s="110"/>
      <c r="N4954" s="111" t="s">
        <v>17353</v>
      </c>
      <c r="O4954" s="111" t="s">
        <v>30591</v>
      </c>
      <c r="P4954" s="110" t="s">
        <v>17248</v>
      </c>
      <c r="Q4954" s="112">
        <v>0</v>
      </c>
      <c r="R4954" s="111" t="s">
        <v>17249</v>
      </c>
      <c r="S4954" s="112"/>
    </row>
    <row r="4955" spans="7:19" ht="22.5">
      <c r="G4955" s="109" t="s">
        <v>13133</v>
      </c>
      <c r="H4955" s="110" t="s">
        <v>15144</v>
      </c>
      <c r="I4955" s="109" t="s">
        <v>30592</v>
      </c>
      <c r="J4955" s="110" t="s">
        <v>30593</v>
      </c>
      <c r="K4955" s="110" t="s">
        <v>30594</v>
      </c>
      <c r="L4955" s="109" t="s">
        <v>30583</v>
      </c>
      <c r="M4955" s="110"/>
      <c r="N4955" s="111" t="s">
        <v>17353</v>
      </c>
      <c r="O4955" s="111" t="s">
        <v>30595</v>
      </c>
      <c r="P4955" s="110" t="s">
        <v>17248</v>
      </c>
      <c r="Q4955" s="112">
        <v>0</v>
      </c>
      <c r="R4955" s="111" t="s">
        <v>17249</v>
      </c>
      <c r="S4955" s="112"/>
    </row>
    <row r="4956" spans="7:19" ht="22.5">
      <c r="G4956" s="109" t="s">
        <v>13134</v>
      </c>
      <c r="H4956" s="110" t="s">
        <v>15094</v>
      </c>
      <c r="I4956" s="109" t="s">
        <v>30596</v>
      </c>
      <c r="J4956" s="110" t="s">
        <v>3418</v>
      </c>
      <c r="K4956" s="110" t="s">
        <v>30597</v>
      </c>
      <c r="L4956" s="109" t="s">
        <v>17260</v>
      </c>
      <c r="M4956" s="110" t="s">
        <v>17360</v>
      </c>
      <c r="N4956" s="111" t="s">
        <v>17246</v>
      </c>
      <c r="O4956" s="111" t="s">
        <v>30598</v>
      </c>
      <c r="P4956" s="110" t="s">
        <v>17248</v>
      </c>
      <c r="Q4956" s="112">
        <v>0</v>
      </c>
      <c r="R4956" s="111" t="s">
        <v>17249</v>
      </c>
      <c r="S4956" s="112"/>
    </row>
    <row r="4957" spans="7:19" ht="45">
      <c r="G4957" s="109" t="s">
        <v>13135</v>
      </c>
      <c r="H4957" s="110" t="s">
        <v>15986</v>
      </c>
      <c r="I4957" s="109" t="s">
        <v>17332</v>
      </c>
      <c r="J4957" s="110" t="s">
        <v>3418</v>
      </c>
      <c r="K4957" s="110" t="s">
        <v>30599</v>
      </c>
      <c r="L4957" s="109" t="s">
        <v>30600</v>
      </c>
      <c r="M4957" s="110" t="s">
        <v>17360</v>
      </c>
      <c r="N4957" s="111" t="s">
        <v>17353</v>
      </c>
      <c r="O4957" s="111" t="s">
        <v>30601</v>
      </c>
      <c r="P4957" s="110" t="s">
        <v>17248</v>
      </c>
      <c r="Q4957" s="112">
        <v>0</v>
      </c>
      <c r="R4957" s="111" t="s">
        <v>17249</v>
      </c>
      <c r="S4957" s="112"/>
    </row>
    <row r="4958" spans="7:19" ht="33.75">
      <c r="G4958" s="109" t="s">
        <v>13136</v>
      </c>
      <c r="H4958" s="110" t="s">
        <v>15987</v>
      </c>
      <c r="I4958" s="109" t="s">
        <v>17332</v>
      </c>
      <c r="J4958" s="110" t="s">
        <v>3418</v>
      </c>
      <c r="K4958" s="110" t="s">
        <v>15998</v>
      </c>
      <c r="L4958" s="109" t="s">
        <v>30602</v>
      </c>
      <c r="M4958" s="110" t="s">
        <v>17360</v>
      </c>
      <c r="N4958" s="111" t="s">
        <v>17353</v>
      </c>
      <c r="O4958" s="111" t="s">
        <v>30603</v>
      </c>
      <c r="P4958" s="110" t="s">
        <v>17248</v>
      </c>
      <c r="Q4958" s="112">
        <v>0</v>
      </c>
      <c r="R4958" s="111" t="s">
        <v>17249</v>
      </c>
      <c r="S4958" s="112"/>
    </row>
    <row r="4959" spans="7:19" ht="22.5">
      <c r="G4959" s="109" t="s">
        <v>13137</v>
      </c>
      <c r="H4959" s="110" t="s">
        <v>15988</v>
      </c>
      <c r="I4959" s="109" t="s">
        <v>30490</v>
      </c>
      <c r="J4959" s="110" t="s">
        <v>3418</v>
      </c>
      <c r="K4959" s="110" t="s">
        <v>30604</v>
      </c>
      <c r="L4959" s="109" t="s">
        <v>30605</v>
      </c>
      <c r="M4959" s="110" t="s">
        <v>17360</v>
      </c>
      <c r="N4959" s="111" t="s">
        <v>17246</v>
      </c>
      <c r="O4959" s="111" t="s">
        <v>30606</v>
      </c>
      <c r="P4959" s="110" t="s">
        <v>17248</v>
      </c>
      <c r="Q4959" s="112">
        <v>0</v>
      </c>
      <c r="R4959" s="111" t="s">
        <v>17249</v>
      </c>
      <c r="S4959" s="112"/>
    </row>
    <row r="4960" spans="7:19" ht="22.5">
      <c r="G4960" s="109" t="s">
        <v>13138</v>
      </c>
      <c r="H4960" s="110" t="s">
        <v>15989</v>
      </c>
      <c r="I4960" s="109" t="s">
        <v>30490</v>
      </c>
      <c r="J4960" s="110" t="s">
        <v>3418</v>
      </c>
      <c r="K4960" s="110" t="s">
        <v>30607</v>
      </c>
      <c r="L4960" s="109" t="s">
        <v>30608</v>
      </c>
      <c r="M4960" s="110" t="s">
        <v>17360</v>
      </c>
      <c r="N4960" s="111" t="s">
        <v>17246</v>
      </c>
      <c r="O4960" s="111" t="s">
        <v>30609</v>
      </c>
      <c r="P4960" s="110" t="s">
        <v>17248</v>
      </c>
      <c r="Q4960" s="112">
        <v>0</v>
      </c>
      <c r="R4960" s="111" t="s">
        <v>17249</v>
      </c>
      <c r="S4960" s="112"/>
    </row>
    <row r="4961" spans="7:19" ht="22.5">
      <c r="G4961" s="109" t="s">
        <v>13139</v>
      </c>
      <c r="H4961" s="110" t="s">
        <v>15098</v>
      </c>
      <c r="I4961" s="109" t="s">
        <v>17332</v>
      </c>
      <c r="J4961" s="110" t="s">
        <v>3418</v>
      </c>
      <c r="K4961" s="110" t="s">
        <v>30610</v>
      </c>
      <c r="L4961" s="109" t="s">
        <v>17260</v>
      </c>
      <c r="M4961" s="110" t="s">
        <v>17360</v>
      </c>
      <c r="N4961" s="111" t="s">
        <v>17246</v>
      </c>
      <c r="O4961" s="111" t="s">
        <v>30611</v>
      </c>
      <c r="P4961" s="110" t="s">
        <v>17248</v>
      </c>
      <c r="Q4961" s="112">
        <v>0</v>
      </c>
      <c r="R4961" s="111" t="s">
        <v>17249</v>
      </c>
      <c r="S4961" s="112"/>
    </row>
    <row r="4962" spans="7:19" ht="22.5">
      <c r="G4962" s="109" t="s">
        <v>13140</v>
      </c>
      <c r="H4962" s="110" t="s">
        <v>15098</v>
      </c>
      <c r="I4962" s="109" t="s">
        <v>17332</v>
      </c>
      <c r="J4962" s="110" t="s">
        <v>3418</v>
      </c>
      <c r="K4962" s="110" t="s">
        <v>30610</v>
      </c>
      <c r="L4962" s="109" t="s">
        <v>17260</v>
      </c>
      <c r="M4962" s="110" t="s">
        <v>17360</v>
      </c>
      <c r="N4962" s="111" t="s">
        <v>17246</v>
      </c>
      <c r="O4962" s="111" t="s">
        <v>30612</v>
      </c>
      <c r="P4962" s="110" t="s">
        <v>17248</v>
      </c>
      <c r="Q4962" s="112">
        <v>0</v>
      </c>
      <c r="R4962" s="111" t="s">
        <v>17249</v>
      </c>
      <c r="S4962" s="112"/>
    </row>
    <row r="4963" spans="7:19" ht="22.5">
      <c r="G4963" s="109" t="s">
        <v>13141</v>
      </c>
      <c r="H4963" s="110" t="s">
        <v>15990</v>
      </c>
      <c r="I4963" s="109" t="s">
        <v>30490</v>
      </c>
      <c r="J4963" s="110" t="s">
        <v>3418</v>
      </c>
      <c r="K4963" s="110" t="s">
        <v>30613</v>
      </c>
      <c r="L4963" s="109" t="s">
        <v>30614</v>
      </c>
      <c r="M4963" s="110" t="s">
        <v>17360</v>
      </c>
      <c r="N4963" s="111" t="s">
        <v>17353</v>
      </c>
      <c r="O4963" s="111" t="s">
        <v>30615</v>
      </c>
      <c r="P4963" s="110" t="s">
        <v>17248</v>
      </c>
      <c r="Q4963" s="112">
        <v>0</v>
      </c>
      <c r="R4963" s="111" t="s">
        <v>17249</v>
      </c>
      <c r="S4963" s="112"/>
    </row>
    <row r="4964" spans="7:19" ht="33.75">
      <c r="G4964" s="109" t="s">
        <v>13142</v>
      </c>
      <c r="H4964" s="110" t="s">
        <v>15991</v>
      </c>
      <c r="I4964" s="109" t="s">
        <v>30596</v>
      </c>
      <c r="J4964" s="110" t="s">
        <v>3418</v>
      </c>
      <c r="K4964" s="110" t="s">
        <v>30616</v>
      </c>
      <c r="L4964" s="109" t="s">
        <v>17260</v>
      </c>
      <c r="M4964" s="110" t="s">
        <v>17360</v>
      </c>
      <c r="N4964" s="111" t="s">
        <v>17353</v>
      </c>
      <c r="O4964" s="111" t="s">
        <v>30617</v>
      </c>
      <c r="P4964" s="110" t="s">
        <v>17248</v>
      </c>
      <c r="Q4964" s="112">
        <v>0</v>
      </c>
      <c r="R4964" s="111" t="s">
        <v>17249</v>
      </c>
      <c r="S4964" s="112"/>
    </row>
    <row r="4965" spans="7:19" ht="22.5">
      <c r="G4965" s="109" t="s">
        <v>13143</v>
      </c>
      <c r="H4965" s="110" t="s">
        <v>15099</v>
      </c>
      <c r="I4965" s="109" t="s">
        <v>30596</v>
      </c>
      <c r="J4965" s="110" t="s">
        <v>3418</v>
      </c>
      <c r="K4965" s="110" t="s">
        <v>30618</v>
      </c>
      <c r="L4965" s="109" t="s">
        <v>17260</v>
      </c>
      <c r="M4965" s="110" t="s">
        <v>17360</v>
      </c>
      <c r="N4965" s="111" t="s">
        <v>17353</v>
      </c>
      <c r="O4965" s="111" t="s">
        <v>30619</v>
      </c>
      <c r="P4965" s="110" t="s">
        <v>17248</v>
      </c>
      <c r="Q4965" s="112">
        <v>0</v>
      </c>
      <c r="R4965" s="111" t="s">
        <v>17249</v>
      </c>
      <c r="S4965" s="112"/>
    </row>
    <row r="4966" spans="7:19" ht="33.75">
      <c r="G4966" s="109" t="s">
        <v>13144</v>
      </c>
      <c r="H4966" s="110" t="s">
        <v>15992</v>
      </c>
      <c r="I4966" s="109" t="s">
        <v>30596</v>
      </c>
      <c r="J4966" s="110" t="s">
        <v>3418</v>
      </c>
      <c r="K4966" s="110" t="s">
        <v>30620</v>
      </c>
      <c r="L4966" s="109" t="s">
        <v>17260</v>
      </c>
      <c r="M4966" s="110" t="s">
        <v>17360</v>
      </c>
      <c r="N4966" s="111" t="s">
        <v>17353</v>
      </c>
      <c r="O4966" s="111" t="s">
        <v>30621</v>
      </c>
      <c r="P4966" s="110" t="s">
        <v>17248</v>
      </c>
      <c r="Q4966" s="112">
        <v>0</v>
      </c>
      <c r="R4966" s="111" t="s">
        <v>17249</v>
      </c>
      <c r="S4966" s="112"/>
    </row>
    <row r="4967" spans="7:19" ht="33.75">
      <c r="G4967" s="109" t="s">
        <v>13145</v>
      </c>
      <c r="H4967" s="110" t="s">
        <v>15993</v>
      </c>
      <c r="I4967" s="109" t="s">
        <v>30596</v>
      </c>
      <c r="J4967" s="110" t="s">
        <v>3418</v>
      </c>
      <c r="K4967" s="110" t="s">
        <v>30622</v>
      </c>
      <c r="L4967" s="109" t="s">
        <v>17260</v>
      </c>
      <c r="M4967" s="110" t="s">
        <v>17360</v>
      </c>
      <c r="N4967" s="111" t="s">
        <v>17353</v>
      </c>
      <c r="O4967" s="111" t="s">
        <v>30623</v>
      </c>
      <c r="P4967" s="110" t="s">
        <v>17248</v>
      </c>
      <c r="Q4967" s="112">
        <v>0</v>
      </c>
      <c r="R4967" s="111" t="s">
        <v>17249</v>
      </c>
      <c r="S4967" s="112"/>
    </row>
    <row r="4968" spans="7:19" ht="22.5">
      <c r="G4968" s="109" t="s">
        <v>13146</v>
      </c>
      <c r="H4968" s="110" t="s">
        <v>15994</v>
      </c>
      <c r="I4968" s="109" t="s">
        <v>17332</v>
      </c>
      <c r="J4968" s="110" t="s">
        <v>3418</v>
      </c>
      <c r="K4968" s="110" t="s">
        <v>30624</v>
      </c>
      <c r="L4968" s="109" t="s">
        <v>17260</v>
      </c>
      <c r="M4968" s="110" t="s">
        <v>17360</v>
      </c>
      <c r="N4968" s="111" t="s">
        <v>17353</v>
      </c>
      <c r="O4968" s="111" t="s">
        <v>30625</v>
      </c>
      <c r="P4968" s="110" t="s">
        <v>17248</v>
      </c>
      <c r="Q4968" s="112">
        <v>0</v>
      </c>
      <c r="R4968" s="111" t="s">
        <v>17249</v>
      </c>
      <c r="S4968" s="112"/>
    </row>
    <row r="4969" spans="7:19" ht="22.5">
      <c r="G4969" s="109" t="s">
        <v>13147</v>
      </c>
      <c r="H4969" s="110" t="s">
        <v>15995</v>
      </c>
      <c r="I4969" s="109" t="s">
        <v>17332</v>
      </c>
      <c r="J4969" s="110" t="s">
        <v>3418</v>
      </c>
      <c r="K4969" s="110" t="s">
        <v>30626</v>
      </c>
      <c r="L4969" s="109" t="s">
        <v>17260</v>
      </c>
      <c r="M4969" s="110" t="s">
        <v>17360</v>
      </c>
      <c r="N4969" s="111" t="s">
        <v>17353</v>
      </c>
      <c r="O4969" s="111" t="s">
        <v>30627</v>
      </c>
      <c r="P4969" s="110" t="s">
        <v>17248</v>
      </c>
      <c r="Q4969" s="112">
        <v>0</v>
      </c>
      <c r="R4969" s="111" t="s">
        <v>17249</v>
      </c>
      <c r="S4969" s="112"/>
    </row>
    <row r="4970" spans="7:19" ht="45">
      <c r="G4970" s="109" t="s">
        <v>13148</v>
      </c>
      <c r="H4970" s="110" t="s">
        <v>15996</v>
      </c>
      <c r="I4970" s="109" t="s">
        <v>30490</v>
      </c>
      <c r="J4970" s="110" t="s">
        <v>3418</v>
      </c>
      <c r="K4970" s="110" t="s">
        <v>30628</v>
      </c>
      <c r="L4970" s="109" t="s">
        <v>17260</v>
      </c>
      <c r="M4970" s="110" t="s">
        <v>17360</v>
      </c>
      <c r="N4970" s="111" t="s">
        <v>17353</v>
      </c>
      <c r="O4970" s="111" t="s">
        <v>30629</v>
      </c>
      <c r="P4970" s="110" t="s">
        <v>17248</v>
      </c>
      <c r="Q4970" s="112">
        <v>0</v>
      </c>
      <c r="R4970" s="111" t="s">
        <v>17249</v>
      </c>
      <c r="S4970" s="112"/>
    </row>
    <row r="4971" spans="7:19" ht="33.75">
      <c r="G4971" s="109" t="s">
        <v>13149</v>
      </c>
      <c r="H4971" s="110" t="s">
        <v>15997</v>
      </c>
      <c r="I4971" s="109" t="s">
        <v>30490</v>
      </c>
      <c r="J4971" s="110" t="s">
        <v>3418</v>
      </c>
      <c r="K4971" s="110" t="s">
        <v>30630</v>
      </c>
      <c r="L4971" s="109" t="s">
        <v>30631</v>
      </c>
      <c r="M4971" s="110" t="s">
        <v>17360</v>
      </c>
      <c r="N4971" s="111" t="s">
        <v>17353</v>
      </c>
      <c r="O4971" s="111" t="s">
        <v>30632</v>
      </c>
      <c r="P4971" s="110" t="s">
        <v>17248</v>
      </c>
      <c r="Q4971" s="112">
        <v>0</v>
      </c>
      <c r="R4971" s="111" t="s">
        <v>17249</v>
      </c>
      <c r="S4971" s="112"/>
    </row>
    <row r="4972" spans="7:19" ht="22.5">
      <c r="G4972" s="109" t="s">
        <v>13150</v>
      </c>
      <c r="H4972" s="110" t="s">
        <v>15998</v>
      </c>
      <c r="I4972" s="109" t="s">
        <v>30540</v>
      </c>
      <c r="J4972" s="110" t="s">
        <v>3418</v>
      </c>
      <c r="K4972" s="110" t="s">
        <v>15998</v>
      </c>
      <c r="L4972" s="109" t="s">
        <v>30633</v>
      </c>
      <c r="M4972" s="110" t="s">
        <v>17360</v>
      </c>
      <c r="N4972" s="111" t="s">
        <v>17353</v>
      </c>
      <c r="O4972" s="111" t="s">
        <v>30634</v>
      </c>
      <c r="P4972" s="110" t="s">
        <v>17248</v>
      </c>
      <c r="Q4972" s="112">
        <v>0</v>
      </c>
      <c r="R4972" s="111" t="s">
        <v>17249</v>
      </c>
      <c r="S4972" s="112"/>
    </row>
    <row r="4973" spans="7:19" ht="33.75">
      <c r="G4973" s="109" t="s">
        <v>13151</v>
      </c>
      <c r="H4973" s="110" t="s">
        <v>15999</v>
      </c>
      <c r="I4973" s="109" t="s">
        <v>30635</v>
      </c>
      <c r="J4973" s="110" t="s">
        <v>3418</v>
      </c>
      <c r="K4973" s="110" t="s">
        <v>30636</v>
      </c>
      <c r="L4973" s="109" t="s">
        <v>30637</v>
      </c>
      <c r="M4973" s="110" t="s">
        <v>30638</v>
      </c>
      <c r="N4973" s="111" t="s">
        <v>17623</v>
      </c>
      <c r="O4973" s="111" t="s">
        <v>30639</v>
      </c>
      <c r="P4973" s="110" t="s">
        <v>17248</v>
      </c>
      <c r="Q4973" s="112">
        <v>0</v>
      </c>
      <c r="R4973" s="111" t="s">
        <v>17249</v>
      </c>
      <c r="S4973" s="112"/>
    </row>
    <row r="4974" spans="7:19" ht="22.5">
      <c r="G4974" s="109" t="s">
        <v>13152</v>
      </c>
      <c r="H4974" s="110" t="s">
        <v>16000</v>
      </c>
      <c r="I4974" s="109" t="s">
        <v>30640</v>
      </c>
      <c r="J4974" s="110" t="s">
        <v>3418</v>
      </c>
      <c r="K4974" s="110" t="s">
        <v>30641</v>
      </c>
      <c r="L4974" s="109" t="s">
        <v>30642</v>
      </c>
      <c r="M4974" s="110" t="s">
        <v>30643</v>
      </c>
      <c r="N4974" s="111" t="s">
        <v>30644</v>
      </c>
      <c r="O4974" s="111" t="s">
        <v>30645</v>
      </c>
      <c r="P4974" s="110" t="s">
        <v>17248</v>
      </c>
      <c r="Q4974" s="112">
        <v>0</v>
      </c>
      <c r="R4974" s="111" t="s">
        <v>17249</v>
      </c>
      <c r="S4974" s="112"/>
    </row>
    <row r="4975" spans="7:19" ht="22.5">
      <c r="G4975" s="109" t="s">
        <v>13152</v>
      </c>
      <c r="H4975" s="110" t="s">
        <v>16000</v>
      </c>
      <c r="I4975" s="109" t="s">
        <v>30646</v>
      </c>
      <c r="J4975" s="110" t="s">
        <v>30647</v>
      </c>
      <c r="K4975" s="110" t="s">
        <v>30648</v>
      </c>
      <c r="L4975" s="109" t="s">
        <v>30642</v>
      </c>
      <c r="M4975" s="110"/>
      <c r="N4975" s="111" t="s">
        <v>30644</v>
      </c>
      <c r="O4975" s="111" t="s">
        <v>30649</v>
      </c>
      <c r="P4975" s="110" t="s">
        <v>17248</v>
      </c>
      <c r="Q4975" s="112">
        <v>0</v>
      </c>
      <c r="R4975" s="111" t="s">
        <v>17249</v>
      </c>
      <c r="S4975" s="112"/>
    </row>
    <row r="4976" spans="7:19" ht="22.5">
      <c r="G4976" s="109" t="s">
        <v>13152</v>
      </c>
      <c r="H4976" s="110" t="s">
        <v>16000</v>
      </c>
      <c r="I4976" s="109" t="s">
        <v>30650</v>
      </c>
      <c r="J4976" s="110" t="s">
        <v>30593</v>
      </c>
      <c r="K4976" s="110" t="s">
        <v>30651</v>
      </c>
      <c r="L4976" s="109" t="s">
        <v>30642</v>
      </c>
      <c r="M4976" s="110"/>
      <c r="N4976" s="111" t="s">
        <v>30644</v>
      </c>
      <c r="O4976" s="111" t="s">
        <v>30652</v>
      </c>
      <c r="P4976" s="110" t="s">
        <v>17248</v>
      </c>
      <c r="Q4976" s="112">
        <v>0</v>
      </c>
      <c r="R4976" s="111" t="s">
        <v>17249</v>
      </c>
      <c r="S4976" s="112"/>
    </row>
    <row r="4977" spans="7:19" ht="22.5">
      <c r="G4977" s="109" t="s">
        <v>13152</v>
      </c>
      <c r="H4977" s="110" t="s">
        <v>16000</v>
      </c>
      <c r="I4977" s="109" t="s">
        <v>30653</v>
      </c>
      <c r="J4977" s="110" t="s">
        <v>3168</v>
      </c>
      <c r="K4977" s="110" t="s">
        <v>30654</v>
      </c>
      <c r="L4977" s="109" t="s">
        <v>30642</v>
      </c>
      <c r="M4977" s="110"/>
      <c r="N4977" s="111" t="s">
        <v>30644</v>
      </c>
      <c r="O4977" s="111" t="s">
        <v>30655</v>
      </c>
      <c r="P4977" s="110" t="s">
        <v>17248</v>
      </c>
      <c r="Q4977" s="112">
        <v>0</v>
      </c>
      <c r="R4977" s="111" t="s">
        <v>17249</v>
      </c>
      <c r="S4977" s="112"/>
    </row>
    <row r="4978" spans="7:19" ht="22.5">
      <c r="G4978" s="109" t="s">
        <v>13152</v>
      </c>
      <c r="H4978" s="110" t="s">
        <v>16000</v>
      </c>
      <c r="I4978" s="109" t="s">
        <v>30656</v>
      </c>
      <c r="J4978" s="110" t="s">
        <v>4440</v>
      </c>
      <c r="K4978" s="110" t="s">
        <v>30657</v>
      </c>
      <c r="L4978" s="109" t="s">
        <v>30642</v>
      </c>
      <c r="M4978" s="110"/>
      <c r="N4978" s="111" t="s">
        <v>30644</v>
      </c>
      <c r="O4978" s="111" t="s">
        <v>30658</v>
      </c>
      <c r="P4978" s="110" t="s">
        <v>17248</v>
      </c>
      <c r="Q4978" s="112">
        <v>0</v>
      </c>
      <c r="R4978" s="111" t="s">
        <v>17249</v>
      </c>
      <c r="S4978" s="112"/>
    </row>
    <row r="4979" spans="7:19" ht="22.5">
      <c r="G4979" s="109" t="s">
        <v>13152</v>
      </c>
      <c r="H4979" s="110" t="s">
        <v>16000</v>
      </c>
      <c r="I4979" s="109" t="s">
        <v>30659</v>
      </c>
      <c r="J4979" s="110" t="s">
        <v>7976</v>
      </c>
      <c r="K4979" s="110" t="s">
        <v>30660</v>
      </c>
      <c r="L4979" s="109" t="s">
        <v>30642</v>
      </c>
      <c r="M4979" s="110"/>
      <c r="N4979" s="111" t="s">
        <v>30644</v>
      </c>
      <c r="O4979" s="111" t="s">
        <v>30661</v>
      </c>
      <c r="P4979" s="110" t="s">
        <v>17248</v>
      </c>
      <c r="Q4979" s="112">
        <v>0</v>
      </c>
      <c r="R4979" s="111" t="s">
        <v>17249</v>
      </c>
      <c r="S4979" s="112"/>
    </row>
    <row r="4980" spans="7:19" ht="22.5">
      <c r="G4980" s="109" t="s">
        <v>13152</v>
      </c>
      <c r="H4980" s="110" t="s">
        <v>16000</v>
      </c>
      <c r="I4980" s="109" t="s">
        <v>30526</v>
      </c>
      <c r="J4980" s="110" t="s">
        <v>6668</v>
      </c>
      <c r="K4980" s="110" t="s">
        <v>30662</v>
      </c>
      <c r="L4980" s="109" t="s">
        <v>30642</v>
      </c>
      <c r="M4980" s="110"/>
      <c r="N4980" s="111" t="s">
        <v>30644</v>
      </c>
      <c r="O4980" s="111" t="s">
        <v>30663</v>
      </c>
      <c r="P4980" s="110" t="s">
        <v>17248</v>
      </c>
      <c r="Q4980" s="112">
        <v>0</v>
      </c>
      <c r="R4980" s="111" t="s">
        <v>17249</v>
      </c>
      <c r="S4980" s="112"/>
    </row>
    <row r="4981" spans="7:19" ht="22.5">
      <c r="G4981" s="109" t="s">
        <v>13152</v>
      </c>
      <c r="H4981" s="110" t="s">
        <v>16000</v>
      </c>
      <c r="I4981" s="109" t="s">
        <v>30664</v>
      </c>
      <c r="J4981" s="110" t="s">
        <v>1171</v>
      </c>
      <c r="K4981" s="110" t="s">
        <v>30665</v>
      </c>
      <c r="L4981" s="109" t="s">
        <v>30642</v>
      </c>
      <c r="M4981" s="110"/>
      <c r="N4981" s="111" t="s">
        <v>30644</v>
      </c>
      <c r="O4981" s="111" t="s">
        <v>30666</v>
      </c>
      <c r="P4981" s="110" t="s">
        <v>17248</v>
      </c>
      <c r="Q4981" s="112">
        <v>0</v>
      </c>
      <c r="R4981" s="111" t="s">
        <v>17249</v>
      </c>
      <c r="S4981" s="112"/>
    </row>
    <row r="4982" spans="7:19" ht="22.5">
      <c r="G4982" s="109" t="s">
        <v>13152</v>
      </c>
      <c r="H4982" s="110" t="s">
        <v>16000</v>
      </c>
      <c r="I4982" s="109" t="s">
        <v>30667</v>
      </c>
      <c r="J4982" s="110" t="s">
        <v>30498</v>
      </c>
      <c r="K4982" s="110" t="s">
        <v>30668</v>
      </c>
      <c r="L4982" s="109" t="s">
        <v>30642</v>
      </c>
      <c r="M4982" s="110"/>
      <c r="N4982" s="111" t="s">
        <v>30644</v>
      </c>
      <c r="O4982" s="111" t="s">
        <v>30669</v>
      </c>
      <c r="P4982" s="110" t="s">
        <v>17248</v>
      </c>
      <c r="Q4982" s="112">
        <v>0</v>
      </c>
      <c r="R4982" s="111" t="s">
        <v>17249</v>
      </c>
      <c r="S4982" s="112"/>
    </row>
    <row r="4983" spans="7:19" ht="22.5">
      <c r="G4983" s="109" t="s">
        <v>13152</v>
      </c>
      <c r="H4983" s="110" t="s">
        <v>16000</v>
      </c>
      <c r="I4983" s="109" t="s">
        <v>30393</v>
      </c>
      <c r="J4983" s="110" t="s">
        <v>30394</v>
      </c>
      <c r="K4983" s="110" t="s">
        <v>30670</v>
      </c>
      <c r="L4983" s="109" t="s">
        <v>30642</v>
      </c>
      <c r="M4983" s="110"/>
      <c r="N4983" s="111" t="s">
        <v>30644</v>
      </c>
      <c r="O4983" s="111" t="s">
        <v>30671</v>
      </c>
      <c r="P4983" s="110" t="s">
        <v>17248</v>
      </c>
      <c r="Q4983" s="112">
        <v>0</v>
      </c>
      <c r="R4983" s="111" t="s">
        <v>17249</v>
      </c>
      <c r="S4983" s="112"/>
    </row>
    <row r="4984" spans="7:19" ht="22.5">
      <c r="G4984" s="109" t="s">
        <v>13152</v>
      </c>
      <c r="H4984" s="110" t="s">
        <v>16000</v>
      </c>
      <c r="I4984" s="109" t="s">
        <v>30453</v>
      </c>
      <c r="J4984" s="110" t="s">
        <v>7412</v>
      </c>
      <c r="K4984" s="110" t="s">
        <v>30672</v>
      </c>
      <c r="L4984" s="109" t="s">
        <v>30642</v>
      </c>
      <c r="M4984" s="110"/>
      <c r="N4984" s="111" t="s">
        <v>30644</v>
      </c>
      <c r="O4984" s="111" t="s">
        <v>30673</v>
      </c>
      <c r="P4984" s="110" t="s">
        <v>17248</v>
      </c>
      <c r="Q4984" s="112">
        <v>0</v>
      </c>
      <c r="R4984" s="111" t="s">
        <v>17249</v>
      </c>
      <c r="S4984" s="112"/>
    </row>
    <row r="4985" spans="7:19" ht="22.5">
      <c r="G4985" s="109" t="s">
        <v>13152</v>
      </c>
      <c r="H4985" s="110" t="s">
        <v>16000</v>
      </c>
      <c r="I4985" s="109" t="s">
        <v>30589</v>
      </c>
      <c r="J4985" s="110" t="s">
        <v>3502</v>
      </c>
      <c r="K4985" s="110" t="s">
        <v>30674</v>
      </c>
      <c r="L4985" s="109" t="s">
        <v>30642</v>
      </c>
      <c r="M4985" s="110"/>
      <c r="N4985" s="111" t="s">
        <v>30644</v>
      </c>
      <c r="O4985" s="111" t="s">
        <v>30675</v>
      </c>
      <c r="P4985" s="110" t="s">
        <v>17248</v>
      </c>
      <c r="Q4985" s="112">
        <v>0</v>
      </c>
      <c r="R4985" s="111" t="s">
        <v>17249</v>
      </c>
      <c r="S4985" s="112"/>
    </row>
    <row r="4986" spans="7:19" ht="33.75">
      <c r="G4986" s="109" t="s">
        <v>13152</v>
      </c>
      <c r="H4986" s="110" t="s">
        <v>30676</v>
      </c>
      <c r="I4986" s="109" t="s">
        <v>30516</v>
      </c>
      <c r="J4986" s="110" t="s">
        <v>2695</v>
      </c>
      <c r="K4986" s="110" t="s">
        <v>30677</v>
      </c>
      <c r="L4986" s="109" t="s">
        <v>30642</v>
      </c>
      <c r="M4986" s="110"/>
      <c r="N4986" s="111" t="s">
        <v>30644</v>
      </c>
      <c r="O4986" s="111" t="s">
        <v>30678</v>
      </c>
      <c r="P4986" s="110" t="s">
        <v>17248</v>
      </c>
      <c r="Q4986" s="112">
        <v>0</v>
      </c>
      <c r="R4986" s="111" t="s">
        <v>17249</v>
      </c>
      <c r="S4986" s="112"/>
    </row>
    <row r="4987" spans="7:19" ht="33.75">
      <c r="G4987" s="109" t="s">
        <v>13153</v>
      </c>
      <c r="H4987" s="110" t="s">
        <v>16001</v>
      </c>
      <c r="I4987" s="109" t="s">
        <v>30640</v>
      </c>
      <c r="J4987" s="110" t="s">
        <v>3418</v>
      </c>
      <c r="K4987" s="110" t="s">
        <v>30679</v>
      </c>
      <c r="L4987" s="109" t="s">
        <v>30680</v>
      </c>
      <c r="M4987" s="110" t="s">
        <v>30643</v>
      </c>
      <c r="N4987" s="111" t="s">
        <v>17628</v>
      </c>
      <c r="O4987" s="111" t="s">
        <v>30681</v>
      </c>
      <c r="P4987" s="110" t="s">
        <v>17248</v>
      </c>
      <c r="Q4987" s="112">
        <v>0</v>
      </c>
      <c r="R4987" s="111" t="s">
        <v>17249</v>
      </c>
      <c r="S4987" s="112"/>
    </row>
    <row r="4988" spans="7:19" ht="22.5">
      <c r="G4988" s="109" t="s">
        <v>13154</v>
      </c>
      <c r="H4988" s="110" t="s">
        <v>16002</v>
      </c>
      <c r="I4988" s="109" t="s">
        <v>30471</v>
      </c>
      <c r="J4988" s="110" t="s">
        <v>3418</v>
      </c>
      <c r="K4988" s="110" t="s">
        <v>16002</v>
      </c>
      <c r="L4988" s="109" t="s">
        <v>30682</v>
      </c>
      <c r="M4988" s="110" t="s">
        <v>30683</v>
      </c>
      <c r="N4988" s="111" t="s">
        <v>17623</v>
      </c>
      <c r="O4988" s="111" t="s">
        <v>30684</v>
      </c>
      <c r="P4988" s="110" t="s">
        <v>17248</v>
      </c>
      <c r="Q4988" s="112">
        <v>0</v>
      </c>
      <c r="R4988" s="111" t="s">
        <v>17249</v>
      </c>
      <c r="S4988" s="112"/>
    </row>
    <row r="4989" spans="7:19" ht="22.5">
      <c r="G4989" s="109" t="s">
        <v>13155</v>
      </c>
      <c r="H4989" s="110" t="s">
        <v>16003</v>
      </c>
      <c r="I4989" s="109" t="s">
        <v>30685</v>
      </c>
      <c r="J4989" s="110" t="s">
        <v>3418</v>
      </c>
      <c r="K4989" s="110" t="s">
        <v>16003</v>
      </c>
      <c r="L4989" s="109" t="s">
        <v>30686</v>
      </c>
      <c r="M4989" s="110" t="s">
        <v>30687</v>
      </c>
      <c r="N4989" s="111" t="s">
        <v>17246</v>
      </c>
      <c r="O4989" s="111" t="s">
        <v>30688</v>
      </c>
      <c r="P4989" s="110" t="s">
        <v>17248</v>
      </c>
      <c r="Q4989" s="112">
        <v>0</v>
      </c>
      <c r="R4989" s="111" t="s">
        <v>17249</v>
      </c>
      <c r="S4989" s="112"/>
    </row>
    <row r="4990" spans="7:19" ht="22.5">
      <c r="G4990" s="109" t="s">
        <v>13156</v>
      </c>
      <c r="H4990" s="110" t="s">
        <v>15141</v>
      </c>
      <c r="I4990" s="109" t="s">
        <v>30689</v>
      </c>
      <c r="J4990" s="110" t="s">
        <v>3418</v>
      </c>
      <c r="K4990" s="110" t="s">
        <v>15141</v>
      </c>
      <c r="L4990" s="109" t="s">
        <v>30690</v>
      </c>
      <c r="M4990" s="110" t="s">
        <v>30691</v>
      </c>
      <c r="N4990" s="111" t="s">
        <v>17246</v>
      </c>
      <c r="O4990" s="111" t="s">
        <v>30692</v>
      </c>
      <c r="P4990" s="110" t="s">
        <v>17248</v>
      </c>
      <c r="Q4990" s="112">
        <v>0</v>
      </c>
      <c r="R4990" s="111" t="s">
        <v>17249</v>
      </c>
      <c r="S4990" s="112"/>
    </row>
    <row r="4991" spans="7:19" ht="22.5">
      <c r="G4991" s="109" t="s">
        <v>13156</v>
      </c>
      <c r="H4991" s="110" t="s">
        <v>24735</v>
      </c>
      <c r="I4991" s="109" t="s">
        <v>30689</v>
      </c>
      <c r="J4991" s="110" t="s">
        <v>3418</v>
      </c>
      <c r="K4991" s="110" t="s">
        <v>15141</v>
      </c>
      <c r="L4991" s="109" t="s">
        <v>30693</v>
      </c>
      <c r="M4991" s="110"/>
      <c r="N4991" s="111" t="s">
        <v>17246</v>
      </c>
      <c r="O4991" s="111" t="s">
        <v>30694</v>
      </c>
      <c r="P4991" s="110" t="s">
        <v>17248</v>
      </c>
      <c r="Q4991" s="112">
        <v>0</v>
      </c>
      <c r="R4991" s="111" t="s">
        <v>17249</v>
      </c>
      <c r="S4991" s="112"/>
    </row>
    <row r="4992" spans="7:19" ht="22.5">
      <c r="G4992" s="109" t="s">
        <v>13157</v>
      </c>
      <c r="H4992" s="110" t="s">
        <v>30695</v>
      </c>
      <c r="I4992" s="109" t="s">
        <v>30689</v>
      </c>
      <c r="J4992" s="110" t="s">
        <v>3418</v>
      </c>
      <c r="K4992" s="110" t="s">
        <v>30695</v>
      </c>
      <c r="L4992" s="109" t="s">
        <v>17260</v>
      </c>
      <c r="M4992" s="110" t="s">
        <v>30696</v>
      </c>
      <c r="N4992" s="111" t="s">
        <v>17246</v>
      </c>
      <c r="O4992" s="111" t="s">
        <v>30697</v>
      </c>
      <c r="P4992" s="110" t="s">
        <v>17248</v>
      </c>
      <c r="Q4992" s="112">
        <v>0</v>
      </c>
      <c r="R4992" s="111" t="s">
        <v>17249</v>
      </c>
      <c r="S4992" s="112"/>
    </row>
    <row r="4993" spans="7:19" ht="22.5">
      <c r="G4993" s="109" t="s">
        <v>13158</v>
      </c>
      <c r="H4993" s="110" t="s">
        <v>30698</v>
      </c>
      <c r="I4993" s="109" t="s">
        <v>30689</v>
      </c>
      <c r="J4993" s="110" t="s">
        <v>3418</v>
      </c>
      <c r="K4993" s="110" t="s">
        <v>30698</v>
      </c>
      <c r="L4993" s="109" t="s">
        <v>17260</v>
      </c>
      <c r="M4993" s="110" t="s">
        <v>30699</v>
      </c>
      <c r="N4993" s="111" t="s">
        <v>17246</v>
      </c>
      <c r="O4993" s="111" t="s">
        <v>30700</v>
      </c>
      <c r="P4993" s="110" t="s">
        <v>17248</v>
      </c>
      <c r="Q4993" s="112">
        <v>0</v>
      </c>
      <c r="R4993" s="111" t="s">
        <v>17249</v>
      </c>
      <c r="S4993" s="112"/>
    </row>
    <row r="4994" spans="7:19" ht="33.75">
      <c r="G4994" s="109" t="s">
        <v>13159</v>
      </c>
      <c r="H4994" s="110" t="s">
        <v>16004</v>
      </c>
      <c r="I4994" s="109" t="s">
        <v>30689</v>
      </c>
      <c r="J4994" s="110" t="s">
        <v>3418</v>
      </c>
      <c r="K4994" s="110" t="s">
        <v>30701</v>
      </c>
      <c r="L4994" s="109" t="s">
        <v>17260</v>
      </c>
      <c r="M4994" s="110" t="s">
        <v>30702</v>
      </c>
      <c r="N4994" s="111" t="s">
        <v>17246</v>
      </c>
      <c r="O4994" s="111" t="s">
        <v>30703</v>
      </c>
      <c r="P4994" s="110" t="s">
        <v>17248</v>
      </c>
      <c r="Q4994" s="112">
        <v>0</v>
      </c>
      <c r="R4994" s="111" t="s">
        <v>17249</v>
      </c>
      <c r="S4994" s="112"/>
    </row>
    <row r="4995" spans="7:19" ht="33.75">
      <c r="G4995" s="109" t="s">
        <v>13160</v>
      </c>
      <c r="H4995" s="110" t="s">
        <v>16004</v>
      </c>
      <c r="I4995" s="109" t="s">
        <v>30689</v>
      </c>
      <c r="J4995" s="110" t="s">
        <v>3418</v>
      </c>
      <c r="K4995" s="110" t="s">
        <v>30701</v>
      </c>
      <c r="L4995" s="109" t="s">
        <v>17260</v>
      </c>
      <c r="M4995" s="110" t="s">
        <v>30704</v>
      </c>
      <c r="N4995" s="111" t="s">
        <v>17246</v>
      </c>
      <c r="O4995" s="111" t="s">
        <v>30705</v>
      </c>
      <c r="P4995" s="110" t="s">
        <v>17248</v>
      </c>
      <c r="Q4995" s="112">
        <v>0</v>
      </c>
      <c r="R4995" s="111" t="s">
        <v>17249</v>
      </c>
      <c r="S4995" s="112"/>
    </row>
    <row r="4996" spans="7:19" ht="22.5">
      <c r="G4996" s="109" t="s">
        <v>13161</v>
      </c>
      <c r="H4996" s="110" t="s">
        <v>30706</v>
      </c>
      <c r="I4996" s="109" t="s">
        <v>30689</v>
      </c>
      <c r="J4996" s="110" t="s">
        <v>3418</v>
      </c>
      <c r="K4996" s="110" t="s">
        <v>30706</v>
      </c>
      <c r="L4996" s="109" t="s">
        <v>17260</v>
      </c>
      <c r="M4996" s="110" t="s">
        <v>30707</v>
      </c>
      <c r="N4996" s="111" t="s">
        <v>17246</v>
      </c>
      <c r="O4996" s="111" t="s">
        <v>30708</v>
      </c>
      <c r="P4996" s="110" t="s">
        <v>17248</v>
      </c>
      <c r="Q4996" s="112">
        <v>0</v>
      </c>
      <c r="R4996" s="111" t="s">
        <v>17249</v>
      </c>
      <c r="S4996" s="112"/>
    </row>
    <row r="4997" spans="7:19" ht="22.5">
      <c r="G4997" s="109" t="s">
        <v>13162</v>
      </c>
      <c r="H4997" s="110" t="s">
        <v>30709</v>
      </c>
      <c r="I4997" s="109" t="s">
        <v>30689</v>
      </c>
      <c r="J4997" s="110" t="s">
        <v>3418</v>
      </c>
      <c r="K4997" s="110" t="s">
        <v>30709</v>
      </c>
      <c r="L4997" s="109" t="s">
        <v>17260</v>
      </c>
      <c r="M4997" s="110" t="s">
        <v>30710</v>
      </c>
      <c r="N4997" s="111" t="s">
        <v>17246</v>
      </c>
      <c r="O4997" s="111" t="s">
        <v>30711</v>
      </c>
      <c r="P4997" s="110" t="s">
        <v>17248</v>
      </c>
      <c r="Q4997" s="112">
        <v>0</v>
      </c>
      <c r="R4997" s="111" t="s">
        <v>17249</v>
      </c>
      <c r="S4997" s="112"/>
    </row>
    <row r="4998" spans="7:19" ht="22.5">
      <c r="G4998" s="109" t="s">
        <v>13163</v>
      </c>
      <c r="H4998" s="110" t="s">
        <v>30709</v>
      </c>
      <c r="I4998" s="109" t="s">
        <v>30689</v>
      </c>
      <c r="J4998" s="110" t="s">
        <v>3418</v>
      </c>
      <c r="K4998" s="110" t="s">
        <v>30709</v>
      </c>
      <c r="L4998" s="109" t="s">
        <v>17260</v>
      </c>
      <c r="M4998" s="110" t="s">
        <v>30712</v>
      </c>
      <c r="N4998" s="111" t="s">
        <v>17246</v>
      </c>
      <c r="O4998" s="111" t="s">
        <v>30713</v>
      </c>
      <c r="P4998" s="110" t="s">
        <v>17248</v>
      </c>
      <c r="Q4998" s="112">
        <v>0</v>
      </c>
      <c r="R4998" s="111" t="s">
        <v>17249</v>
      </c>
      <c r="S4998" s="112"/>
    </row>
    <row r="4999" spans="7:19" ht="22.5">
      <c r="G4999" s="109" t="s">
        <v>13164</v>
      </c>
      <c r="H4999" s="110" t="s">
        <v>30714</v>
      </c>
      <c r="I4999" s="109" t="s">
        <v>30689</v>
      </c>
      <c r="J4999" s="110" t="s">
        <v>3418</v>
      </c>
      <c r="K4999" s="110" t="s">
        <v>30714</v>
      </c>
      <c r="L4999" s="109" t="s">
        <v>17260</v>
      </c>
      <c r="M4999" s="110" t="s">
        <v>30715</v>
      </c>
      <c r="N4999" s="111" t="s">
        <v>17246</v>
      </c>
      <c r="O4999" s="111" t="s">
        <v>30716</v>
      </c>
      <c r="P4999" s="110" t="s">
        <v>17248</v>
      </c>
      <c r="Q4999" s="112">
        <v>0</v>
      </c>
      <c r="R4999" s="111" t="s">
        <v>17249</v>
      </c>
      <c r="S4999" s="112"/>
    </row>
    <row r="5000" spans="7:19" ht="22.5">
      <c r="G5000" s="109" t="s">
        <v>30717</v>
      </c>
      <c r="H5000" s="110" t="s">
        <v>30718</v>
      </c>
      <c r="I5000" s="109" t="s">
        <v>30689</v>
      </c>
      <c r="J5000" s="110" t="s">
        <v>3418</v>
      </c>
      <c r="K5000" s="110" t="s">
        <v>30718</v>
      </c>
      <c r="L5000" s="109" t="s">
        <v>17260</v>
      </c>
      <c r="M5000" s="110" t="s">
        <v>30719</v>
      </c>
      <c r="N5000" s="111" t="s">
        <v>17246</v>
      </c>
      <c r="O5000" s="111" t="s">
        <v>30720</v>
      </c>
      <c r="P5000" s="110" t="s">
        <v>17248</v>
      </c>
      <c r="Q5000" s="112">
        <v>0</v>
      </c>
      <c r="R5000" s="111" t="s">
        <v>17249</v>
      </c>
      <c r="S5000" s="112"/>
    </row>
    <row r="5001" spans="7:19" ht="22.5">
      <c r="G5001" s="109" t="s">
        <v>30721</v>
      </c>
      <c r="H5001" s="110" t="s">
        <v>30718</v>
      </c>
      <c r="I5001" s="109" t="s">
        <v>30689</v>
      </c>
      <c r="J5001" s="110" t="s">
        <v>3418</v>
      </c>
      <c r="K5001" s="110" t="s">
        <v>30718</v>
      </c>
      <c r="L5001" s="109" t="s">
        <v>17260</v>
      </c>
      <c r="M5001" s="110" t="s">
        <v>30722</v>
      </c>
      <c r="N5001" s="111" t="s">
        <v>17246</v>
      </c>
      <c r="O5001" s="111" t="s">
        <v>30723</v>
      </c>
      <c r="P5001" s="110" t="s">
        <v>17248</v>
      </c>
      <c r="Q5001" s="112">
        <v>0</v>
      </c>
      <c r="R5001" s="111" t="s">
        <v>17249</v>
      </c>
      <c r="S5001" s="112"/>
    </row>
    <row r="5002" spans="7:19" ht="22.5">
      <c r="G5002" s="109" t="s">
        <v>30724</v>
      </c>
      <c r="H5002" s="110" t="s">
        <v>30725</v>
      </c>
      <c r="I5002" s="109" t="s">
        <v>30689</v>
      </c>
      <c r="J5002" s="110" t="s">
        <v>3418</v>
      </c>
      <c r="K5002" s="110" t="s">
        <v>30725</v>
      </c>
      <c r="L5002" s="109" t="s">
        <v>17260</v>
      </c>
      <c r="M5002" s="110" t="s">
        <v>30726</v>
      </c>
      <c r="N5002" s="111" t="s">
        <v>17246</v>
      </c>
      <c r="O5002" s="111" t="s">
        <v>30727</v>
      </c>
      <c r="P5002" s="110" t="s">
        <v>17248</v>
      </c>
      <c r="Q5002" s="112">
        <v>0</v>
      </c>
      <c r="R5002" s="111" t="s">
        <v>17249</v>
      </c>
      <c r="S5002" s="112"/>
    </row>
    <row r="5003" spans="7:19" ht="22.5">
      <c r="G5003" s="109" t="s">
        <v>30728</v>
      </c>
      <c r="H5003" s="110" t="s">
        <v>30725</v>
      </c>
      <c r="I5003" s="109" t="s">
        <v>30689</v>
      </c>
      <c r="J5003" s="110" t="s">
        <v>3418</v>
      </c>
      <c r="K5003" s="110" t="s">
        <v>30725</v>
      </c>
      <c r="L5003" s="109" t="s">
        <v>17260</v>
      </c>
      <c r="M5003" s="110" t="s">
        <v>30729</v>
      </c>
      <c r="N5003" s="111" t="s">
        <v>17246</v>
      </c>
      <c r="O5003" s="111" t="s">
        <v>30730</v>
      </c>
      <c r="P5003" s="110" t="s">
        <v>17248</v>
      </c>
      <c r="Q5003" s="112">
        <v>0</v>
      </c>
      <c r="R5003" s="111" t="s">
        <v>17249</v>
      </c>
      <c r="S5003" s="112"/>
    </row>
    <row r="5004" spans="7:19" ht="22.5">
      <c r="G5004" s="109" t="s">
        <v>30731</v>
      </c>
      <c r="H5004" s="110" t="s">
        <v>30732</v>
      </c>
      <c r="I5004" s="109" t="s">
        <v>30689</v>
      </c>
      <c r="J5004" s="110" t="s">
        <v>3418</v>
      </c>
      <c r="K5004" s="110" t="s">
        <v>30732</v>
      </c>
      <c r="L5004" s="109" t="s">
        <v>17260</v>
      </c>
      <c r="M5004" s="110" t="s">
        <v>30733</v>
      </c>
      <c r="N5004" s="111" t="s">
        <v>17246</v>
      </c>
      <c r="O5004" s="111" t="s">
        <v>30734</v>
      </c>
      <c r="P5004" s="110" t="s">
        <v>17248</v>
      </c>
      <c r="Q5004" s="112">
        <v>0</v>
      </c>
      <c r="R5004" s="111" t="s">
        <v>17249</v>
      </c>
      <c r="S5004" s="112"/>
    </row>
    <row r="5005" spans="7:19" ht="22.5">
      <c r="G5005" s="109" t="s">
        <v>30735</v>
      </c>
      <c r="H5005" s="110" t="s">
        <v>30718</v>
      </c>
      <c r="I5005" s="109" t="s">
        <v>30689</v>
      </c>
      <c r="J5005" s="110" t="s">
        <v>3418</v>
      </c>
      <c r="K5005" s="110" t="s">
        <v>30718</v>
      </c>
      <c r="L5005" s="109" t="s">
        <v>17260</v>
      </c>
      <c r="M5005" s="110" t="s">
        <v>30736</v>
      </c>
      <c r="N5005" s="111" t="s">
        <v>17246</v>
      </c>
      <c r="O5005" s="111" t="s">
        <v>30737</v>
      </c>
      <c r="P5005" s="110" t="s">
        <v>17248</v>
      </c>
      <c r="Q5005" s="112">
        <v>0</v>
      </c>
      <c r="R5005" s="111" t="s">
        <v>17249</v>
      </c>
      <c r="S5005" s="112"/>
    </row>
    <row r="5006" spans="7:19" ht="56.25">
      <c r="G5006" s="109" t="s">
        <v>13165</v>
      </c>
      <c r="H5006" s="110" t="s">
        <v>16005</v>
      </c>
      <c r="I5006" s="109" t="s">
        <v>30689</v>
      </c>
      <c r="J5006" s="110" t="s">
        <v>3418</v>
      </c>
      <c r="K5006" s="110" t="s">
        <v>15141</v>
      </c>
      <c r="L5006" s="109" t="s">
        <v>17260</v>
      </c>
      <c r="M5006" s="110" t="s">
        <v>30738</v>
      </c>
      <c r="N5006" s="111" t="s">
        <v>17246</v>
      </c>
      <c r="O5006" s="111" t="s">
        <v>30739</v>
      </c>
      <c r="P5006" s="110" t="s">
        <v>17248</v>
      </c>
      <c r="Q5006" s="112">
        <v>0</v>
      </c>
      <c r="R5006" s="111" t="s">
        <v>17249</v>
      </c>
      <c r="S5006" s="112"/>
    </row>
    <row r="5007" spans="7:19" ht="33.75">
      <c r="G5007" s="109" t="s">
        <v>13166</v>
      </c>
      <c r="H5007" s="110" t="s">
        <v>30740</v>
      </c>
      <c r="I5007" s="109" t="s">
        <v>30741</v>
      </c>
      <c r="J5007" s="110" t="s">
        <v>30350</v>
      </c>
      <c r="K5007" s="110" t="s">
        <v>30742</v>
      </c>
      <c r="L5007" s="109" t="s">
        <v>30743</v>
      </c>
      <c r="M5007" s="110" t="s">
        <v>30744</v>
      </c>
      <c r="N5007" s="111" t="s">
        <v>18011</v>
      </c>
      <c r="O5007" s="111" t="s">
        <v>30745</v>
      </c>
      <c r="P5007" s="110" t="s">
        <v>17248</v>
      </c>
      <c r="Q5007" s="112">
        <v>0</v>
      </c>
      <c r="R5007" s="111" t="s">
        <v>17249</v>
      </c>
      <c r="S5007" s="112"/>
    </row>
    <row r="5008" spans="7:19" ht="22.5">
      <c r="G5008" s="109" t="s">
        <v>13166</v>
      </c>
      <c r="H5008" s="110" t="s">
        <v>30740</v>
      </c>
      <c r="I5008" s="109" t="s">
        <v>30746</v>
      </c>
      <c r="J5008" s="110" t="s">
        <v>10936</v>
      </c>
      <c r="K5008" s="110" t="s">
        <v>30747</v>
      </c>
      <c r="L5008" s="109" t="s">
        <v>30743</v>
      </c>
      <c r="M5008" s="110"/>
      <c r="N5008" s="111" t="s">
        <v>18011</v>
      </c>
      <c r="O5008" s="111" t="s">
        <v>30748</v>
      </c>
      <c r="P5008" s="110" t="s">
        <v>17248</v>
      </c>
      <c r="Q5008" s="112">
        <v>0</v>
      </c>
      <c r="R5008" s="111" t="s">
        <v>17249</v>
      </c>
      <c r="S5008" s="112"/>
    </row>
    <row r="5009" spans="7:19" ht="22.5">
      <c r="G5009" s="109" t="s">
        <v>13166</v>
      </c>
      <c r="H5009" s="110" t="s">
        <v>30740</v>
      </c>
      <c r="I5009" s="109" t="s">
        <v>30646</v>
      </c>
      <c r="J5009" s="110" t="s">
        <v>30647</v>
      </c>
      <c r="K5009" s="110" t="s">
        <v>30747</v>
      </c>
      <c r="L5009" s="109" t="s">
        <v>30743</v>
      </c>
      <c r="M5009" s="110"/>
      <c r="N5009" s="111" t="s">
        <v>18011</v>
      </c>
      <c r="O5009" s="111" t="s">
        <v>30749</v>
      </c>
      <c r="P5009" s="110" t="s">
        <v>17248</v>
      </c>
      <c r="Q5009" s="112">
        <v>0</v>
      </c>
      <c r="R5009" s="111" t="s">
        <v>17249</v>
      </c>
      <c r="S5009" s="112"/>
    </row>
    <row r="5010" spans="7:19" ht="22.5">
      <c r="G5010" s="109" t="s">
        <v>13166</v>
      </c>
      <c r="H5010" s="110" t="s">
        <v>30740</v>
      </c>
      <c r="I5010" s="109" t="s">
        <v>30750</v>
      </c>
      <c r="J5010" s="110" t="s">
        <v>3418</v>
      </c>
      <c r="K5010" s="110" t="s">
        <v>30747</v>
      </c>
      <c r="L5010" s="109" t="s">
        <v>30743</v>
      </c>
      <c r="M5010" s="110"/>
      <c r="N5010" s="111" t="s">
        <v>18011</v>
      </c>
      <c r="O5010" s="111" t="s">
        <v>30751</v>
      </c>
      <c r="P5010" s="110" t="s">
        <v>17248</v>
      </c>
      <c r="Q5010" s="112">
        <v>0</v>
      </c>
      <c r="R5010" s="111" t="s">
        <v>17249</v>
      </c>
      <c r="S5010" s="112"/>
    </row>
    <row r="5011" spans="7:19" ht="33.75">
      <c r="G5011" s="109" t="s">
        <v>13166</v>
      </c>
      <c r="H5011" s="110" t="s">
        <v>30752</v>
      </c>
      <c r="I5011" s="109" t="s">
        <v>30741</v>
      </c>
      <c r="J5011" s="110" t="s">
        <v>30350</v>
      </c>
      <c r="K5011" s="110" t="s">
        <v>30742</v>
      </c>
      <c r="L5011" s="109" t="s">
        <v>30753</v>
      </c>
      <c r="M5011" s="110"/>
      <c r="N5011" s="111" t="s">
        <v>18011</v>
      </c>
      <c r="O5011" s="111" t="s">
        <v>30754</v>
      </c>
      <c r="P5011" s="110" t="s">
        <v>17248</v>
      </c>
      <c r="Q5011" s="112">
        <v>0</v>
      </c>
      <c r="R5011" s="111" t="s">
        <v>17249</v>
      </c>
      <c r="S5011" s="112"/>
    </row>
    <row r="5012" spans="7:19" ht="33.75">
      <c r="G5012" s="109" t="s">
        <v>13167</v>
      </c>
      <c r="H5012" s="110" t="s">
        <v>16006</v>
      </c>
      <c r="I5012" s="109" t="s">
        <v>30755</v>
      </c>
      <c r="J5012" s="110" t="s">
        <v>9477</v>
      </c>
      <c r="K5012" s="110" t="s">
        <v>30756</v>
      </c>
      <c r="L5012" s="109" t="s">
        <v>30757</v>
      </c>
      <c r="M5012" s="110" t="s">
        <v>30758</v>
      </c>
      <c r="N5012" s="111" t="s">
        <v>18011</v>
      </c>
      <c r="O5012" s="111" t="s">
        <v>30759</v>
      </c>
      <c r="P5012" s="110" t="s">
        <v>17248</v>
      </c>
      <c r="Q5012" s="112">
        <v>0</v>
      </c>
      <c r="R5012" s="111" t="s">
        <v>17249</v>
      </c>
      <c r="S5012" s="112"/>
    </row>
    <row r="5013" spans="7:19" ht="33.75">
      <c r="G5013" s="109" t="s">
        <v>13167</v>
      </c>
      <c r="H5013" s="110" t="s">
        <v>16006</v>
      </c>
      <c r="I5013" s="109" t="s">
        <v>30760</v>
      </c>
      <c r="J5013" s="110" t="s">
        <v>9831</v>
      </c>
      <c r="K5013" s="110" t="s">
        <v>30756</v>
      </c>
      <c r="L5013" s="109" t="s">
        <v>30757</v>
      </c>
      <c r="M5013" s="110"/>
      <c r="N5013" s="111" t="s">
        <v>18011</v>
      </c>
      <c r="O5013" s="111" t="s">
        <v>30761</v>
      </c>
      <c r="P5013" s="110" t="s">
        <v>17248</v>
      </c>
      <c r="Q5013" s="112">
        <v>0</v>
      </c>
      <c r="R5013" s="111" t="s">
        <v>17249</v>
      </c>
      <c r="S5013" s="112"/>
    </row>
    <row r="5014" spans="7:19" ht="33.75">
      <c r="G5014" s="109" t="s">
        <v>13167</v>
      </c>
      <c r="H5014" s="110" t="s">
        <v>16006</v>
      </c>
      <c r="I5014" s="109" t="s">
        <v>30762</v>
      </c>
      <c r="J5014" s="110" t="s">
        <v>1807</v>
      </c>
      <c r="K5014" s="110" t="s">
        <v>30756</v>
      </c>
      <c r="L5014" s="109" t="s">
        <v>30757</v>
      </c>
      <c r="M5014" s="110"/>
      <c r="N5014" s="111" t="s">
        <v>18011</v>
      </c>
      <c r="O5014" s="111" t="s">
        <v>30763</v>
      </c>
      <c r="P5014" s="110" t="s">
        <v>17248</v>
      </c>
      <c r="Q5014" s="112">
        <v>0</v>
      </c>
      <c r="R5014" s="111" t="s">
        <v>17249</v>
      </c>
      <c r="S5014" s="112"/>
    </row>
    <row r="5015" spans="7:19" ht="45">
      <c r="G5015" s="109" t="s">
        <v>13167</v>
      </c>
      <c r="H5015" s="110" t="s">
        <v>30764</v>
      </c>
      <c r="I5015" s="109" t="s">
        <v>30755</v>
      </c>
      <c r="J5015" s="110" t="s">
        <v>9477</v>
      </c>
      <c r="K5015" s="110" t="s">
        <v>30756</v>
      </c>
      <c r="L5015" s="109" t="s">
        <v>30765</v>
      </c>
      <c r="M5015" s="110"/>
      <c r="N5015" s="111" t="s">
        <v>18011</v>
      </c>
      <c r="O5015" s="111" t="s">
        <v>30766</v>
      </c>
      <c r="P5015" s="110" t="s">
        <v>17248</v>
      </c>
      <c r="Q5015" s="112">
        <v>0</v>
      </c>
      <c r="R5015" s="111" t="s">
        <v>17249</v>
      </c>
      <c r="S5015" s="112"/>
    </row>
    <row r="5016" spans="7:19" ht="22.5">
      <c r="G5016" s="109" t="s">
        <v>13168</v>
      </c>
      <c r="H5016" s="110" t="s">
        <v>16007</v>
      </c>
      <c r="I5016" s="109" t="s">
        <v>30767</v>
      </c>
      <c r="J5016" s="110" t="s">
        <v>4010</v>
      </c>
      <c r="K5016" s="110" t="s">
        <v>16007</v>
      </c>
      <c r="L5016" s="109" t="s">
        <v>30768</v>
      </c>
      <c r="M5016" s="110" t="s">
        <v>30769</v>
      </c>
      <c r="N5016" s="111" t="s">
        <v>18011</v>
      </c>
      <c r="O5016" s="111" t="s">
        <v>30770</v>
      </c>
      <c r="P5016" s="110" t="s">
        <v>17248</v>
      </c>
      <c r="Q5016" s="112">
        <v>0</v>
      </c>
      <c r="R5016" s="111" t="s">
        <v>17249</v>
      </c>
      <c r="S5016" s="112"/>
    </row>
    <row r="5017" spans="7:19" ht="33.75">
      <c r="G5017" s="109" t="s">
        <v>13168</v>
      </c>
      <c r="H5017" s="110" t="s">
        <v>30771</v>
      </c>
      <c r="I5017" s="109" t="s">
        <v>30767</v>
      </c>
      <c r="J5017" s="110" t="s">
        <v>4010</v>
      </c>
      <c r="K5017" s="110" t="s">
        <v>16007</v>
      </c>
      <c r="L5017" s="109" t="s">
        <v>30772</v>
      </c>
      <c r="M5017" s="110"/>
      <c r="N5017" s="111" t="s">
        <v>18011</v>
      </c>
      <c r="O5017" s="111" t="s">
        <v>30773</v>
      </c>
      <c r="P5017" s="110" t="s">
        <v>17248</v>
      </c>
      <c r="Q5017" s="112">
        <v>0</v>
      </c>
      <c r="R5017" s="111" t="s">
        <v>17249</v>
      </c>
      <c r="S5017" s="112"/>
    </row>
    <row r="5018" spans="7:19" ht="22.5">
      <c r="G5018" s="109" t="s">
        <v>13169</v>
      </c>
      <c r="H5018" s="110" t="s">
        <v>16008</v>
      </c>
      <c r="I5018" s="109" t="s">
        <v>30774</v>
      </c>
      <c r="J5018" s="110" t="s">
        <v>2865</v>
      </c>
      <c r="K5018" s="110" t="s">
        <v>16008</v>
      </c>
      <c r="L5018" s="109" t="s">
        <v>30775</v>
      </c>
      <c r="M5018" s="110" t="s">
        <v>30776</v>
      </c>
      <c r="N5018" s="111" t="s">
        <v>18011</v>
      </c>
      <c r="O5018" s="111" t="s">
        <v>30777</v>
      </c>
      <c r="P5018" s="110" t="s">
        <v>17248</v>
      </c>
      <c r="Q5018" s="112">
        <v>0</v>
      </c>
      <c r="R5018" s="111" t="s">
        <v>17249</v>
      </c>
      <c r="S5018" s="112"/>
    </row>
    <row r="5019" spans="7:19" ht="45">
      <c r="G5019" s="109" t="s">
        <v>13170</v>
      </c>
      <c r="H5019" s="110" t="s">
        <v>16009</v>
      </c>
      <c r="I5019" s="109" t="s">
        <v>30778</v>
      </c>
      <c r="J5019" s="110" t="s">
        <v>3113</v>
      </c>
      <c r="K5019" s="110" t="s">
        <v>30779</v>
      </c>
      <c r="L5019" s="109" t="s">
        <v>30780</v>
      </c>
      <c r="M5019" s="110" t="s">
        <v>30781</v>
      </c>
      <c r="N5019" s="111" t="s">
        <v>18011</v>
      </c>
      <c r="O5019" s="111" t="s">
        <v>30782</v>
      </c>
      <c r="P5019" s="110" t="s">
        <v>17248</v>
      </c>
      <c r="Q5019" s="112">
        <v>0</v>
      </c>
      <c r="R5019" s="111" t="s">
        <v>17249</v>
      </c>
      <c r="S5019" s="112"/>
    </row>
    <row r="5020" spans="7:19" ht="45">
      <c r="G5020" s="109" t="s">
        <v>13170</v>
      </c>
      <c r="H5020" s="110" t="s">
        <v>16009</v>
      </c>
      <c r="I5020" s="109" t="s">
        <v>30783</v>
      </c>
      <c r="J5020" s="110" t="s">
        <v>818</v>
      </c>
      <c r="K5020" s="110" t="s">
        <v>30779</v>
      </c>
      <c r="L5020" s="109" t="s">
        <v>30780</v>
      </c>
      <c r="M5020" s="110"/>
      <c r="N5020" s="111" t="s">
        <v>18011</v>
      </c>
      <c r="O5020" s="111" t="s">
        <v>30784</v>
      </c>
      <c r="P5020" s="110" t="s">
        <v>17248</v>
      </c>
      <c r="Q5020" s="112">
        <v>0</v>
      </c>
      <c r="R5020" s="111" t="s">
        <v>17249</v>
      </c>
      <c r="S5020" s="112"/>
    </row>
    <row r="5021" spans="7:19" ht="56.25">
      <c r="G5021" s="109" t="s">
        <v>13170</v>
      </c>
      <c r="H5021" s="110" t="s">
        <v>30785</v>
      </c>
      <c r="I5021" s="109" t="s">
        <v>30778</v>
      </c>
      <c r="J5021" s="110" t="s">
        <v>3113</v>
      </c>
      <c r="K5021" s="110" t="s">
        <v>30779</v>
      </c>
      <c r="L5021" s="109" t="s">
        <v>30786</v>
      </c>
      <c r="M5021" s="110"/>
      <c r="N5021" s="111" t="s">
        <v>18011</v>
      </c>
      <c r="O5021" s="111" t="s">
        <v>30787</v>
      </c>
      <c r="P5021" s="110" t="s">
        <v>17248</v>
      </c>
      <c r="Q5021" s="112">
        <v>0</v>
      </c>
      <c r="R5021" s="111" t="s">
        <v>17249</v>
      </c>
      <c r="S5021" s="112"/>
    </row>
    <row r="5022" spans="7:19" ht="33.75">
      <c r="G5022" s="109" t="s">
        <v>13171</v>
      </c>
      <c r="H5022" s="110" t="s">
        <v>15150</v>
      </c>
      <c r="I5022" s="109" t="s">
        <v>30788</v>
      </c>
      <c r="J5022" s="110" t="s">
        <v>4008</v>
      </c>
      <c r="K5022" s="110" t="s">
        <v>30789</v>
      </c>
      <c r="L5022" s="109" t="s">
        <v>30790</v>
      </c>
      <c r="M5022" s="110" t="s">
        <v>30791</v>
      </c>
      <c r="N5022" s="111" t="s">
        <v>18011</v>
      </c>
      <c r="O5022" s="111" t="s">
        <v>30792</v>
      </c>
      <c r="P5022" s="110" t="s">
        <v>17248</v>
      </c>
      <c r="Q5022" s="112">
        <v>0</v>
      </c>
      <c r="R5022" s="111" t="s">
        <v>17249</v>
      </c>
      <c r="S5022" s="112"/>
    </row>
    <row r="5023" spans="7:19" ht="33.75">
      <c r="G5023" s="109" t="s">
        <v>13171</v>
      </c>
      <c r="H5023" s="110" t="s">
        <v>18057</v>
      </c>
      <c r="I5023" s="109" t="s">
        <v>30788</v>
      </c>
      <c r="J5023" s="110" t="s">
        <v>4008</v>
      </c>
      <c r="K5023" s="110" t="s">
        <v>30789</v>
      </c>
      <c r="L5023" s="109" t="s">
        <v>30793</v>
      </c>
      <c r="M5023" s="110"/>
      <c r="N5023" s="111" t="s">
        <v>18011</v>
      </c>
      <c r="O5023" s="111" t="s">
        <v>30794</v>
      </c>
      <c r="P5023" s="110" t="s">
        <v>17248</v>
      </c>
      <c r="Q5023" s="112">
        <v>0</v>
      </c>
      <c r="R5023" s="111" t="s">
        <v>17249</v>
      </c>
      <c r="S5023" s="112"/>
    </row>
    <row r="5024" spans="7:19" ht="22.5">
      <c r="G5024" s="109" t="s">
        <v>13172</v>
      </c>
      <c r="H5024" s="110" t="s">
        <v>16010</v>
      </c>
      <c r="I5024" s="109" t="s">
        <v>30795</v>
      </c>
      <c r="J5024" s="110" t="s">
        <v>5178</v>
      </c>
      <c r="K5024" s="110" t="s">
        <v>30796</v>
      </c>
      <c r="L5024" s="109" t="s">
        <v>30797</v>
      </c>
      <c r="M5024" s="110" t="s">
        <v>30798</v>
      </c>
      <c r="N5024" s="111" t="s">
        <v>18011</v>
      </c>
      <c r="O5024" s="111" t="s">
        <v>30799</v>
      </c>
      <c r="P5024" s="110" t="s">
        <v>17248</v>
      </c>
      <c r="Q5024" s="112">
        <v>0</v>
      </c>
      <c r="R5024" s="111" t="s">
        <v>17249</v>
      </c>
      <c r="S5024" s="112"/>
    </row>
    <row r="5025" spans="7:19" ht="22.5">
      <c r="G5025" s="109" t="s">
        <v>13172</v>
      </c>
      <c r="H5025" s="110" t="s">
        <v>30800</v>
      </c>
      <c r="I5025" s="109" t="s">
        <v>30795</v>
      </c>
      <c r="J5025" s="110" t="s">
        <v>5178</v>
      </c>
      <c r="K5025" s="110" t="s">
        <v>30796</v>
      </c>
      <c r="L5025" s="109" t="s">
        <v>30801</v>
      </c>
      <c r="M5025" s="110"/>
      <c r="N5025" s="111" t="s">
        <v>18011</v>
      </c>
      <c r="O5025" s="111" t="s">
        <v>30802</v>
      </c>
      <c r="P5025" s="110" t="s">
        <v>17248</v>
      </c>
      <c r="Q5025" s="112">
        <v>0</v>
      </c>
      <c r="R5025" s="111" t="s">
        <v>17249</v>
      </c>
      <c r="S5025" s="112"/>
    </row>
    <row r="5026" spans="7:19" ht="22.5">
      <c r="G5026" s="109" t="s">
        <v>13173</v>
      </c>
      <c r="H5026" s="110" t="s">
        <v>16011</v>
      </c>
      <c r="I5026" s="109" t="s">
        <v>30803</v>
      </c>
      <c r="J5026" s="110" t="s">
        <v>5662</v>
      </c>
      <c r="K5026" s="110" t="s">
        <v>16011</v>
      </c>
      <c r="L5026" s="109" t="s">
        <v>30804</v>
      </c>
      <c r="M5026" s="110" t="s">
        <v>30805</v>
      </c>
      <c r="N5026" s="111" t="s">
        <v>18011</v>
      </c>
      <c r="O5026" s="111" t="s">
        <v>30806</v>
      </c>
      <c r="P5026" s="110" t="s">
        <v>17248</v>
      </c>
      <c r="Q5026" s="112">
        <v>0</v>
      </c>
      <c r="R5026" s="111" t="s">
        <v>17249</v>
      </c>
      <c r="S5026" s="112"/>
    </row>
    <row r="5027" spans="7:19" ht="22.5">
      <c r="G5027" s="109" t="s">
        <v>13173</v>
      </c>
      <c r="H5027" s="110" t="s">
        <v>16011</v>
      </c>
      <c r="I5027" s="109" t="s">
        <v>30807</v>
      </c>
      <c r="J5027" s="110" t="s">
        <v>869</v>
      </c>
      <c r="K5027" s="110" t="s">
        <v>16011</v>
      </c>
      <c r="L5027" s="109" t="s">
        <v>30804</v>
      </c>
      <c r="M5027" s="110"/>
      <c r="N5027" s="111" t="s">
        <v>18011</v>
      </c>
      <c r="O5027" s="111" t="s">
        <v>30808</v>
      </c>
      <c r="P5027" s="110" t="s">
        <v>17248</v>
      </c>
      <c r="Q5027" s="112">
        <v>0</v>
      </c>
      <c r="R5027" s="111" t="s">
        <v>17249</v>
      </c>
      <c r="S5027" s="112"/>
    </row>
    <row r="5028" spans="7:19" ht="22.5">
      <c r="G5028" s="109" t="s">
        <v>13173</v>
      </c>
      <c r="H5028" s="110" t="s">
        <v>16011</v>
      </c>
      <c r="I5028" s="109" t="s">
        <v>30809</v>
      </c>
      <c r="J5028" s="110" t="s">
        <v>8917</v>
      </c>
      <c r="K5028" s="110" t="s">
        <v>16011</v>
      </c>
      <c r="L5028" s="109" t="s">
        <v>30804</v>
      </c>
      <c r="M5028" s="110"/>
      <c r="N5028" s="111" t="s">
        <v>18011</v>
      </c>
      <c r="O5028" s="111" t="s">
        <v>30810</v>
      </c>
      <c r="P5028" s="110" t="s">
        <v>17248</v>
      </c>
      <c r="Q5028" s="112">
        <v>0</v>
      </c>
      <c r="R5028" s="111" t="s">
        <v>17249</v>
      </c>
      <c r="S5028" s="112"/>
    </row>
    <row r="5029" spans="7:19" ht="22.5">
      <c r="G5029" s="109" t="s">
        <v>13173</v>
      </c>
      <c r="H5029" s="110" t="s">
        <v>30811</v>
      </c>
      <c r="I5029" s="109" t="s">
        <v>30803</v>
      </c>
      <c r="J5029" s="110" t="s">
        <v>5662</v>
      </c>
      <c r="K5029" s="110" t="s">
        <v>16011</v>
      </c>
      <c r="L5029" s="109" t="s">
        <v>30812</v>
      </c>
      <c r="M5029" s="110"/>
      <c r="N5029" s="111" t="s">
        <v>18011</v>
      </c>
      <c r="O5029" s="111" t="s">
        <v>30813</v>
      </c>
      <c r="P5029" s="110" t="s">
        <v>17248</v>
      </c>
      <c r="Q5029" s="112">
        <v>0</v>
      </c>
      <c r="R5029" s="111" t="s">
        <v>17249</v>
      </c>
      <c r="S5029" s="112"/>
    </row>
    <row r="5030" spans="7:19" ht="45">
      <c r="G5030" s="109" t="s">
        <v>13174</v>
      </c>
      <c r="H5030" s="110" t="s">
        <v>16012</v>
      </c>
      <c r="I5030" s="109" t="s">
        <v>30741</v>
      </c>
      <c r="J5030" s="110" t="s">
        <v>30350</v>
      </c>
      <c r="K5030" s="110" t="s">
        <v>30814</v>
      </c>
      <c r="L5030" s="109" t="s">
        <v>30815</v>
      </c>
      <c r="M5030" s="110" t="s">
        <v>30816</v>
      </c>
      <c r="N5030" s="111" t="s">
        <v>18011</v>
      </c>
      <c r="O5030" s="111" t="s">
        <v>30817</v>
      </c>
      <c r="P5030" s="110" t="s">
        <v>17248</v>
      </c>
      <c r="Q5030" s="112">
        <v>0</v>
      </c>
      <c r="R5030" s="111" t="s">
        <v>17249</v>
      </c>
      <c r="S5030" s="112"/>
    </row>
    <row r="5031" spans="7:19" ht="22.5">
      <c r="G5031" s="109" t="s">
        <v>13175</v>
      </c>
      <c r="H5031" s="110" t="s">
        <v>16013</v>
      </c>
      <c r="I5031" s="109" t="s">
        <v>30755</v>
      </c>
      <c r="J5031" s="110" t="s">
        <v>9477</v>
      </c>
      <c r="K5031" s="110" t="s">
        <v>30818</v>
      </c>
      <c r="L5031" s="109" t="s">
        <v>30819</v>
      </c>
      <c r="M5031" s="110" t="s">
        <v>30820</v>
      </c>
      <c r="N5031" s="111" t="s">
        <v>18011</v>
      </c>
      <c r="O5031" s="111" t="s">
        <v>30821</v>
      </c>
      <c r="P5031" s="110" t="s">
        <v>17248</v>
      </c>
      <c r="Q5031" s="112">
        <v>0</v>
      </c>
      <c r="R5031" s="111" t="s">
        <v>17249</v>
      </c>
      <c r="S5031" s="112"/>
    </row>
    <row r="5032" spans="7:19" ht="33.75">
      <c r="G5032" s="109" t="s">
        <v>13175</v>
      </c>
      <c r="H5032" s="110" t="s">
        <v>30822</v>
      </c>
      <c r="I5032" s="109" t="s">
        <v>30755</v>
      </c>
      <c r="J5032" s="110" t="s">
        <v>9477</v>
      </c>
      <c r="K5032" s="110" t="s">
        <v>30818</v>
      </c>
      <c r="L5032" s="109" t="s">
        <v>30823</v>
      </c>
      <c r="M5032" s="110"/>
      <c r="N5032" s="111" t="s">
        <v>18011</v>
      </c>
      <c r="O5032" s="111" t="s">
        <v>30824</v>
      </c>
      <c r="P5032" s="110" t="s">
        <v>17248</v>
      </c>
      <c r="Q5032" s="112">
        <v>0</v>
      </c>
      <c r="R5032" s="111" t="s">
        <v>17249</v>
      </c>
      <c r="S5032" s="112"/>
    </row>
    <row r="5033" spans="7:19" ht="22.5">
      <c r="G5033" s="109" t="s">
        <v>13176</v>
      </c>
      <c r="H5033" s="110" t="s">
        <v>16014</v>
      </c>
      <c r="I5033" s="109" t="s">
        <v>30825</v>
      </c>
      <c r="J5033" s="110" t="s">
        <v>11155</v>
      </c>
      <c r="K5033" s="110" t="s">
        <v>16014</v>
      </c>
      <c r="L5033" s="109" t="s">
        <v>30826</v>
      </c>
      <c r="M5033" s="110" t="s">
        <v>30827</v>
      </c>
      <c r="N5033" s="111" t="s">
        <v>18011</v>
      </c>
      <c r="O5033" s="111" t="s">
        <v>30828</v>
      </c>
      <c r="P5033" s="110" t="s">
        <v>17248</v>
      </c>
      <c r="Q5033" s="112">
        <v>0</v>
      </c>
      <c r="R5033" s="111" t="s">
        <v>17249</v>
      </c>
      <c r="S5033" s="112"/>
    </row>
    <row r="5034" spans="7:19" ht="22.5">
      <c r="G5034" s="109" t="s">
        <v>13176</v>
      </c>
      <c r="H5034" s="110" t="s">
        <v>30829</v>
      </c>
      <c r="I5034" s="109" t="s">
        <v>30830</v>
      </c>
      <c r="J5034" s="110" t="s">
        <v>11155</v>
      </c>
      <c r="K5034" s="110" t="s">
        <v>16014</v>
      </c>
      <c r="L5034" s="109" t="s">
        <v>30831</v>
      </c>
      <c r="M5034" s="110"/>
      <c r="N5034" s="111" t="s">
        <v>18011</v>
      </c>
      <c r="O5034" s="111" t="s">
        <v>30832</v>
      </c>
      <c r="P5034" s="110" t="s">
        <v>17248</v>
      </c>
      <c r="Q5034" s="112">
        <v>0</v>
      </c>
      <c r="R5034" s="111" t="s">
        <v>17249</v>
      </c>
      <c r="S5034" s="112"/>
    </row>
    <row r="5035" spans="7:19" ht="22.5">
      <c r="G5035" s="109" t="s">
        <v>13177</v>
      </c>
      <c r="H5035" s="110" t="s">
        <v>15151</v>
      </c>
      <c r="I5035" s="109" t="s">
        <v>30833</v>
      </c>
      <c r="J5035" s="110" t="s">
        <v>3418</v>
      </c>
      <c r="K5035" s="110" t="s">
        <v>15151</v>
      </c>
      <c r="L5035" s="109" t="s">
        <v>30834</v>
      </c>
      <c r="M5035" s="110" t="s">
        <v>30835</v>
      </c>
      <c r="N5035" s="111" t="s">
        <v>17417</v>
      </c>
      <c r="O5035" s="111" t="s">
        <v>30836</v>
      </c>
      <c r="P5035" s="110" t="s">
        <v>17248</v>
      </c>
      <c r="Q5035" s="112">
        <v>0</v>
      </c>
      <c r="R5035" s="111" t="s">
        <v>17249</v>
      </c>
      <c r="S5035" s="112"/>
    </row>
    <row r="5036" spans="7:19">
      <c r="G5036" s="109" t="s">
        <v>13177</v>
      </c>
      <c r="H5036" s="110" t="s">
        <v>15151</v>
      </c>
      <c r="I5036" s="109" t="s">
        <v>30837</v>
      </c>
      <c r="J5036" s="110" t="s">
        <v>30350</v>
      </c>
      <c r="K5036" s="110" t="s">
        <v>15151</v>
      </c>
      <c r="L5036" s="109" t="s">
        <v>30834</v>
      </c>
      <c r="M5036" s="110" t="s">
        <v>30838</v>
      </c>
      <c r="N5036" s="111" t="s">
        <v>17417</v>
      </c>
      <c r="O5036" s="111" t="s">
        <v>30839</v>
      </c>
      <c r="P5036" s="110" t="s">
        <v>17248</v>
      </c>
      <c r="Q5036" s="112">
        <v>0</v>
      </c>
      <c r="R5036" s="111" t="s">
        <v>17249</v>
      </c>
      <c r="S5036" s="112"/>
    </row>
    <row r="5037" spans="7:19" ht="22.5">
      <c r="G5037" s="109" t="s">
        <v>13177</v>
      </c>
      <c r="H5037" s="110" t="s">
        <v>15151</v>
      </c>
      <c r="I5037" s="109" t="s">
        <v>30840</v>
      </c>
      <c r="J5037" s="110" t="s">
        <v>30437</v>
      </c>
      <c r="K5037" s="110" t="s">
        <v>15151</v>
      </c>
      <c r="L5037" s="109" t="s">
        <v>30834</v>
      </c>
      <c r="M5037" s="110" t="s">
        <v>30841</v>
      </c>
      <c r="N5037" s="111" t="s">
        <v>17417</v>
      </c>
      <c r="O5037" s="111" t="s">
        <v>30842</v>
      </c>
      <c r="P5037" s="110" t="s">
        <v>17248</v>
      </c>
      <c r="Q5037" s="112">
        <v>0</v>
      </c>
      <c r="R5037" s="111" t="s">
        <v>17249</v>
      </c>
      <c r="S5037" s="112"/>
    </row>
    <row r="5038" spans="7:19" ht="22.5">
      <c r="G5038" s="109" t="s">
        <v>13177</v>
      </c>
      <c r="H5038" s="110" t="s">
        <v>15151</v>
      </c>
      <c r="I5038" s="109" t="s">
        <v>30522</v>
      </c>
      <c r="J5038" s="110" t="s">
        <v>30523</v>
      </c>
      <c r="K5038" s="110" t="s">
        <v>15151</v>
      </c>
      <c r="L5038" s="109" t="s">
        <v>30834</v>
      </c>
      <c r="M5038" s="110" t="s">
        <v>30843</v>
      </c>
      <c r="N5038" s="111" t="s">
        <v>17417</v>
      </c>
      <c r="O5038" s="111" t="s">
        <v>30844</v>
      </c>
      <c r="P5038" s="110" t="s">
        <v>17248</v>
      </c>
      <c r="Q5038" s="112">
        <v>0</v>
      </c>
      <c r="R5038" s="111" t="s">
        <v>17249</v>
      </c>
      <c r="S5038" s="112"/>
    </row>
    <row r="5039" spans="7:19" ht="22.5">
      <c r="G5039" s="109" t="s">
        <v>13177</v>
      </c>
      <c r="H5039" s="110" t="s">
        <v>15151</v>
      </c>
      <c r="I5039" s="109" t="s">
        <v>30845</v>
      </c>
      <c r="J5039" s="110" t="s">
        <v>30394</v>
      </c>
      <c r="K5039" s="110" t="s">
        <v>15151</v>
      </c>
      <c r="L5039" s="109" t="s">
        <v>30834</v>
      </c>
      <c r="M5039" s="110" t="s">
        <v>30846</v>
      </c>
      <c r="N5039" s="111" t="s">
        <v>17417</v>
      </c>
      <c r="O5039" s="111" t="s">
        <v>30847</v>
      </c>
      <c r="P5039" s="110" t="s">
        <v>17248</v>
      </c>
      <c r="Q5039" s="112">
        <v>0</v>
      </c>
      <c r="R5039" s="111" t="s">
        <v>17249</v>
      </c>
      <c r="S5039" s="112"/>
    </row>
    <row r="5040" spans="7:19" ht="22.5">
      <c r="G5040" s="109" t="s">
        <v>13177</v>
      </c>
      <c r="H5040" s="110" t="s">
        <v>15151</v>
      </c>
      <c r="I5040" s="109" t="s">
        <v>30848</v>
      </c>
      <c r="J5040" s="110" t="s">
        <v>3492</v>
      </c>
      <c r="K5040" s="110" t="s">
        <v>15151</v>
      </c>
      <c r="L5040" s="109" t="s">
        <v>30834</v>
      </c>
      <c r="M5040" s="110" t="s">
        <v>30849</v>
      </c>
      <c r="N5040" s="111" t="s">
        <v>17417</v>
      </c>
      <c r="O5040" s="111" t="s">
        <v>30850</v>
      </c>
      <c r="P5040" s="110" t="s">
        <v>17248</v>
      </c>
      <c r="Q5040" s="112">
        <v>0</v>
      </c>
      <c r="R5040" s="111" t="s">
        <v>17249</v>
      </c>
      <c r="S5040" s="112"/>
    </row>
    <row r="5041" spans="7:19">
      <c r="G5041" s="109" t="s">
        <v>13177</v>
      </c>
      <c r="H5041" s="110" t="s">
        <v>15151</v>
      </c>
      <c r="I5041" s="109" t="s">
        <v>30851</v>
      </c>
      <c r="J5041" s="110" t="s">
        <v>3168</v>
      </c>
      <c r="K5041" s="110" t="s">
        <v>15151</v>
      </c>
      <c r="L5041" s="109" t="s">
        <v>30834</v>
      </c>
      <c r="M5041" s="110"/>
      <c r="N5041" s="111" t="s">
        <v>17417</v>
      </c>
      <c r="O5041" s="111" t="s">
        <v>30852</v>
      </c>
      <c r="P5041" s="110" t="s">
        <v>17248</v>
      </c>
      <c r="Q5041" s="112">
        <v>0</v>
      </c>
      <c r="R5041" s="111" t="s">
        <v>17249</v>
      </c>
      <c r="S5041" s="112"/>
    </row>
    <row r="5042" spans="7:19" ht="22.5">
      <c r="G5042" s="109" t="s">
        <v>13177</v>
      </c>
      <c r="H5042" s="110" t="s">
        <v>15151</v>
      </c>
      <c r="I5042" s="109" t="s">
        <v>30853</v>
      </c>
      <c r="J5042" s="110" t="s">
        <v>4929</v>
      </c>
      <c r="K5042" s="110" t="s">
        <v>15151</v>
      </c>
      <c r="L5042" s="109" t="s">
        <v>30834</v>
      </c>
      <c r="M5042" s="110" t="s">
        <v>30854</v>
      </c>
      <c r="N5042" s="111" t="s">
        <v>17417</v>
      </c>
      <c r="O5042" s="111" t="s">
        <v>30855</v>
      </c>
      <c r="P5042" s="110" t="s">
        <v>17248</v>
      </c>
      <c r="Q5042" s="112">
        <v>0</v>
      </c>
      <c r="R5042" s="111" t="s">
        <v>17249</v>
      </c>
      <c r="S5042" s="112"/>
    </row>
    <row r="5043" spans="7:19" ht="22.5">
      <c r="G5043" s="109" t="s">
        <v>13177</v>
      </c>
      <c r="H5043" s="110" t="s">
        <v>15151</v>
      </c>
      <c r="I5043" s="109" t="s">
        <v>30856</v>
      </c>
      <c r="J5043" s="110" t="s">
        <v>30857</v>
      </c>
      <c r="K5043" s="110" t="s">
        <v>15151</v>
      </c>
      <c r="L5043" s="109" t="s">
        <v>30834</v>
      </c>
      <c r="M5043" s="110"/>
      <c r="N5043" s="111" t="s">
        <v>17417</v>
      </c>
      <c r="O5043" s="111" t="s">
        <v>30858</v>
      </c>
      <c r="P5043" s="110" t="s">
        <v>17248</v>
      </c>
      <c r="Q5043" s="112">
        <v>0</v>
      </c>
      <c r="R5043" s="111" t="s">
        <v>17249</v>
      </c>
      <c r="S5043" s="112"/>
    </row>
    <row r="5044" spans="7:19" ht="22.5">
      <c r="G5044" s="109" t="s">
        <v>13178</v>
      </c>
      <c r="H5044" s="110" t="s">
        <v>15151</v>
      </c>
      <c r="I5044" s="109" t="s">
        <v>30471</v>
      </c>
      <c r="J5044" s="110" t="s">
        <v>3418</v>
      </c>
      <c r="K5044" s="110" t="s">
        <v>15151</v>
      </c>
      <c r="L5044" s="109" t="s">
        <v>30859</v>
      </c>
      <c r="M5044" s="110" t="s">
        <v>30860</v>
      </c>
      <c r="N5044" s="111" t="s">
        <v>17417</v>
      </c>
      <c r="O5044" s="111" t="s">
        <v>30861</v>
      </c>
      <c r="P5044" s="110" t="s">
        <v>17248</v>
      </c>
      <c r="Q5044" s="112">
        <v>0</v>
      </c>
      <c r="R5044" s="111" t="s">
        <v>17249</v>
      </c>
      <c r="S5044" s="112"/>
    </row>
    <row r="5045" spans="7:19" ht="22.5">
      <c r="G5045" s="109" t="s">
        <v>13179</v>
      </c>
      <c r="H5045" s="110" t="s">
        <v>15151</v>
      </c>
      <c r="I5045" s="109" t="s">
        <v>30833</v>
      </c>
      <c r="J5045" s="110" t="s">
        <v>3418</v>
      </c>
      <c r="K5045" s="110" t="s">
        <v>15151</v>
      </c>
      <c r="L5045" s="109" t="s">
        <v>30862</v>
      </c>
      <c r="M5045" s="110" t="s">
        <v>30863</v>
      </c>
      <c r="N5045" s="111" t="s">
        <v>17417</v>
      </c>
      <c r="O5045" s="111" t="s">
        <v>30864</v>
      </c>
      <c r="P5045" s="110" t="s">
        <v>17248</v>
      </c>
      <c r="Q5045" s="112">
        <v>0</v>
      </c>
      <c r="R5045" s="111" t="s">
        <v>17249</v>
      </c>
      <c r="S5045" s="112"/>
    </row>
    <row r="5046" spans="7:19">
      <c r="G5046" s="109" t="s">
        <v>13179</v>
      </c>
      <c r="H5046" s="110" t="s">
        <v>15151</v>
      </c>
      <c r="I5046" s="109" t="s">
        <v>30837</v>
      </c>
      <c r="J5046" s="110" t="s">
        <v>30350</v>
      </c>
      <c r="K5046" s="110" t="s">
        <v>15151</v>
      </c>
      <c r="L5046" s="109" t="s">
        <v>30862</v>
      </c>
      <c r="M5046" s="110" t="s">
        <v>30865</v>
      </c>
      <c r="N5046" s="111" t="s">
        <v>17417</v>
      </c>
      <c r="O5046" s="111" t="s">
        <v>30866</v>
      </c>
      <c r="P5046" s="110" t="s">
        <v>17248</v>
      </c>
      <c r="Q5046" s="112">
        <v>0</v>
      </c>
      <c r="R5046" s="111" t="s">
        <v>17249</v>
      </c>
      <c r="S5046" s="112"/>
    </row>
    <row r="5047" spans="7:19">
      <c r="G5047" s="109" t="s">
        <v>13179</v>
      </c>
      <c r="H5047" s="110" t="s">
        <v>15151</v>
      </c>
      <c r="I5047" s="109" t="s">
        <v>30851</v>
      </c>
      <c r="J5047" s="110" t="s">
        <v>3168</v>
      </c>
      <c r="K5047" s="110" t="s">
        <v>15151</v>
      </c>
      <c r="L5047" s="109" t="s">
        <v>30862</v>
      </c>
      <c r="M5047" s="110"/>
      <c r="N5047" s="111" t="s">
        <v>17417</v>
      </c>
      <c r="O5047" s="111" t="s">
        <v>30867</v>
      </c>
      <c r="P5047" s="110" t="s">
        <v>17248</v>
      </c>
      <c r="Q5047" s="112">
        <v>0</v>
      </c>
      <c r="R5047" s="111" t="s">
        <v>17249</v>
      </c>
      <c r="S5047" s="112"/>
    </row>
    <row r="5048" spans="7:19" ht="22.5">
      <c r="G5048" s="109" t="s">
        <v>13179</v>
      </c>
      <c r="H5048" s="110" t="s">
        <v>15151</v>
      </c>
      <c r="I5048" s="109" t="s">
        <v>30848</v>
      </c>
      <c r="J5048" s="110" t="s">
        <v>3492</v>
      </c>
      <c r="K5048" s="110" t="s">
        <v>15151</v>
      </c>
      <c r="L5048" s="109" t="s">
        <v>30862</v>
      </c>
      <c r="M5048" s="110" t="s">
        <v>30868</v>
      </c>
      <c r="N5048" s="111" t="s">
        <v>17417</v>
      </c>
      <c r="O5048" s="111" t="s">
        <v>30869</v>
      </c>
      <c r="P5048" s="110" t="s">
        <v>17248</v>
      </c>
      <c r="Q5048" s="112">
        <v>0</v>
      </c>
      <c r="R5048" s="111" t="s">
        <v>17249</v>
      </c>
      <c r="S5048" s="112"/>
    </row>
    <row r="5049" spans="7:19" ht="22.5">
      <c r="G5049" s="109" t="s">
        <v>13179</v>
      </c>
      <c r="H5049" s="110" t="s">
        <v>15151</v>
      </c>
      <c r="I5049" s="109" t="s">
        <v>30853</v>
      </c>
      <c r="J5049" s="110" t="s">
        <v>4929</v>
      </c>
      <c r="K5049" s="110" t="s">
        <v>15151</v>
      </c>
      <c r="L5049" s="109" t="s">
        <v>30862</v>
      </c>
      <c r="M5049" s="110"/>
      <c r="N5049" s="111" t="s">
        <v>17417</v>
      </c>
      <c r="O5049" s="111" t="s">
        <v>30870</v>
      </c>
      <c r="P5049" s="110" t="s">
        <v>17248</v>
      </c>
      <c r="Q5049" s="112">
        <v>0</v>
      </c>
      <c r="R5049" s="111" t="s">
        <v>17249</v>
      </c>
      <c r="S5049" s="112"/>
    </row>
    <row r="5050" spans="7:19" ht="22.5">
      <c r="G5050" s="109" t="s">
        <v>13179</v>
      </c>
      <c r="H5050" s="110" t="s">
        <v>15151</v>
      </c>
      <c r="I5050" s="109" t="s">
        <v>30522</v>
      </c>
      <c r="J5050" s="110" t="s">
        <v>30523</v>
      </c>
      <c r="K5050" s="110" t="s">
        <v>15151</v>
      </c>
      <c r="L5050" s="109" t="s">
        <v>30862</v>
      </c>
      <c r="M5050" s="110" t="s">
        <v>30871</v>
      </c>
      <c r="N5050" s="111" t="s">
        <v>17417</v>
      </c>
      <c r="O5050" s="111" t="s">
        <v>30872</v>
      </c>
      <c r="P5050" s="110" t="s">
        <v>17248</v>
      </c>
      <c r="Q5050" s="112">
        <v>0</v>
      </c>
      <c r="R5050" s="111" t="s">
        <v>17249</v>
      </c>
      <c r="S5050" s="112"/>
    </row>
    <row r="5051" spans="7:19" ht="22.5">
      <c r="G5051" s="109" t="s">
        <v>13179</v>
      </c>
      <c r="H5051" s="110" t="s">
        <v>15151</v>
      </c>
      <c r="I5051" s="109" t="s">
        <v>30840</v>
      </c>
      <c r="J5051" s="110" t="s">
        <v>30437</v>
      </c>
      <c r="K5051" s="110" t="s">
        <v>15151</v>
      </c>
      <c r="L5051" s="109" t="s">
        <v>30862</v>
      </c>
      <c r="M5051" s="110" t="s">
        <v>30873</v>
      </c>
      <c r="N5051" s="111" t="s">
        <v>17417</v>
      </c>
      <c r="O5051" s="111" t="s">
        <v>30874</v>
      </c>
      <c r="P5051" s="110" t="s">
        <v>17248</v>
      </c>
      <c r="Q5051" s="112">
        <v>0</v>
      </c>
      <c r="R5051" s="111" t="s">
        <v>17249</v>
      </c>
      <c r="S5051" s="112"/>
    </row>
    <row r="5052" spans="7:19" ht="22.5">
      <c r="G5052" s="109" t="s">
        <v>13179</v>
      </c>
      <c r="H5052" s="110" t="s">
        <v>15151</v>
      </c>
      <c r="I5052" s="109" t="s">
        <v>30845</v>
      </c>
      <c r="J5052" s="110" t="s">
        <v>30394</v>
      </c>
      <c r="K5052" s="110" t="s">
        <v>15151</v>
      </c>
      <c r="L5052" s="109" t="s">
        <v>30862</v>
      </c>
      <c r="M5052" s="110" t="s">
        <v>30875</v>
      </c>
      <c r="N5052" s="111" t="s">
        <v>17417</v>
      </c>
      <c r="O5052" s="111" t="s">
        <v>30876</v>
      </c>
      <c r="P5052" s="110" t="s">
        <v>17248</v>
      </c>
      <c r="Q5052" s="112">
        <v>0</v>
      </c>
      <c r="R5052" s="111" t="s">
        <v>17249</v>
      </c>
      <c r="S5052" s="112"/>
    </row>
    <row r="5053" spans="7:19" ht="22.5">
      <c r="G5053" s="109" t="s">
        <v>13179</v>
      </c>
      <c r="H5053" s="110" t="s">
        <v>15151</v>
      </c>
      <c r="I5053" s="109" t="s">
        <v>30856</v>
      </c>
      <c r="J5053" s="110" t="s">
        <v>30857</v>
      </c>
      <c r="K5053" s="110" t="s">
        <v>15151</v>
      </c>
      <c r="L5053" s="109" t="s">
        <v>30862</v>
      </c>
      <c r="M5053" s="110"/>
      <c r="N5053" s="111" t="s">
        <v>17417</v>
      </c>
      <c r="O5053" s="111" t="s">
        <v>30877</v>
      </c>
      <c r="P5053" s="110" t="s">
        <v>17248</v>
      </c>
      <c r="Q5053" s="112">
        <v>0</v>
      </c>
      <c r="R5053" s="111" t="s">
        <v>17249</v>
      </c>
      <c r="S5053" s="112"/>
    </row>
    <row r="5054" spans="7:19" ht="33.75">
      <c r="G5054" s="109" t="s">
        <v>30878</v>
      </c>
      <c r="H5054" s="110" t="s">
        <v>17438</v>
      </c>
      <c r="I5054" s="109" t="s">
        <v>30837</v>
      </c>
      <c r="J5054" s="110" t="s">
        <v>30350</v>
      </c>
      <c r="K5054" s="110" t="s">
        <v>17252</v>
      </c>
      <c r="L5054" s="109" t="s">
        <v>30879</v>
      </c>
      <c r="M5054" s="110" t="s">
        <v>30880</v>
      </c>
      <c r="N5054" s="111" t="s">
        <v>17417</v>
      </c>
      <c r="O5054" s="111" t="s">
        <v>30881</v>
      </c>
      <c r="P5054" s="110" t="s">
        <v>17248</v>
      </c>
      <c r="Q5054" s="112">
        <v>0</v>
      </c>
      <c r="R5054" s="111" t="s">
        <v>17249</v>
      </c>
      <c r="S5054" s="112"/>
    </row>
    <row r="5055" spans="7:19" ht="33.75">
      <c r="G5055" s="109" t="s">
        <v>30882</v>
      </c>
      <c r="H5055" s="110" t="s">
        <v>17438</v>
      </c>
      <c r="I5055" s="109" t="s">
        <v>30837</v>
      </c>
      <c r="J5055" s="110" t="s">
        <v>30350</v>
      </c>
      <c r="K5055" s="110" t="s">
        <v>17252</v>
      </c>
      <c r="L5055" s="109" t="s">
        <v>30883</v>
      </c>
      <c r="M5055" s="110" t="s">
        <v>30884</v>
      </c>
      <c r="N5055" s="111" t="s">
        <v>17417</v>
      </c>
      <c r="O5055" s="111" t="s">
        <v>30885</v>
      </c>
      <c r="P5055" s="110" t="s">
        <v>17248</v>
      </c>
      <c r="Q5055" s="112">
        <v>0</v>
      </c>
      <c r="R5055" s="111" t="s">
        <v>17249</v>
      </c>
      <c r="S5055" s="112"/>
    </row>
    <row r="5056" spans="7:19" ht="22.5">
      <c r="G5056" s="109" t="s">
        <v>30886</v>
      </c>
      <c r="H5056" s="110" t="s">
        <v>15151</v>
      </c>
      <c r="I5056" s="109" t="s">
        <v>30667</v>
      </c>
      <c r="J5056" s="110" t="s">
        <v>30498</v>
      </c>
      <c r="K5056" s="110" t="s">
        <v>15151</v>
      </c>
      <c r="L5056" s="109" t="s">
        <v>20104</v>
      </c>
      <c r="M5056" s="110" t="s">
        <v>30887</v>
      </c>
      <c r="N5056" s="111" t="s">
        <v>17417</v>
      </c>
      <c r="O5056" s="111" t="s">
        <v>30888</v>
      </c>
      <c r="P5056" s="110" t="s">
        <v>17248</v>
      </c>
      <c r="Q5056" s="112">
        <v>0</v>
      </c>
      <c r="R5056" s="111" t="s">
        <v>17249</v>
      </c>
      <c r="S5056" s="112"/>
    </row>
    <row r="5057" spans="7:19" ht="22.5">
      <c r="G5057" s="109" t="s">
        <v>30889</v>
      </c>
      <c r="H5057" s="110" t="s">
        <v>15151</v>
      </c>
      <c r="I5057" s="109" t="s">
        <v>30667</v>
      </c>
      <c r="J5057" s="110" t="s">
        <v>30498</v>
      </c>
      <c r="K5057" s="110" t="s">
        <v>15151</v>
      </c>
      <c r="L5057" s="109" t="s">
        <v>19457</v>
      </c>
      <c r="M5057" s="110" t="s">
        <v>30890</v>
      </c>
      <c r="N5057" s="111" t="s">
        <v>17417</v>
      </c>
      <c r="O5057" s="111" t="s">
        <v>30891</v>
      </c>
      <c r="P5057" s="110" t="s">
        <v>17248</v>
      </c>
      <c r="Q5057" s="112">
        <v>0</v>
      </c>
      <c r="R5057" s="111" t="s">
        <v>17249</v>
      </c>
      <c r="S5057" s="112"/>
    </row>
    <row r="5058" spans="7:19" ht="22.5">
      <c r="G5058" s="109" t="s">
        <v>30892</v>
      </c>
      <c r="H5058" s="110" t="s">
        <v>15151</v>
      </c>
      <c r="I5058" s="109" t="s">
        <v>30667</v>
      </c>
      <c r="J5058" s="110" t="s">
        <v>30498</v>
      </c>
      <c r="K5058" s="110" t="s">
        <v>15151</v>
      </c>
      <c r="L5058" s="109" t="s">
        <v>30893</v>
      </c>
      <c r="M5058" s="110" t="s">
        <v>30894</v>
      </c>
      <c r="N5058" s="111" t="s">
        <v>17417</v>
      </c>
      <c r="O5058" s="111" t="s">
        <v>30895</v>
      </c>
      <c r="P5058" s="110" t="s">
        <v>17248</v>
      </c>
      <c r="Q5058" s="112">
        <v>0</v>
      </c>
      <c r="R5058" s="111" t="s">
        <v>17249</v>
      </c>
      <c r="S5058" s="112"/>
    </row>
    <row r="5059" spans="7:19" ht="22.5">
      <c r="G5059" s="109" t="s">
        <v>30896</v>
      </c>
      <c r="H5059" s="110" t="s">
        <v>15151</v>
      </c>
      <c r="I5059" s="109" t="s">
        <v>30667</v>
      </c>
      <c r="J5059" s="110" t="s">
        <v>30498</v>
      </c>
      <c r="K5059" s="110" t="s">
        <v>15151</v>
      </c>
      <c r="L5059" s="109" t="s">
        <v>21139</v>
      </c>
      <c r="M5059" s="110" t="s">
        <v>30897</v>
      </c>
      <c r="N5059" s="111" t="s">
        <v>17417</v>
      </c>
      <c r="O5059" s="111" t="s">
        <v>30898</v>
      </c>
      <c r="P5059" s="110" t="s">
        <v>17248</v>
      </c>
      <c r="Q5059" s="112">
        <v>0</v>
      </c>
      <c r="R5059" s="111" t="s">
        <v>17249</v>
      </c>
      <c r="S5059" s="112"/>
    </row>
    <row r="5060" spans="7:19" ht="22.5">
      <c r="G5060" s="109" t="s">
        <v>30899</v>
      </c>
      <c r="H5060" s="110" t="s">
        <v>15151</v>
      </c>
      <c r="I5060" s="109" t="s">
        <v>30667</v>
      </c>
      <c r="J5060" s="110" t="s">
        <v>30498</v>
      </c>
      <c r="K5060" s="110" t="s">
        <v>15151</v>
      </c>
      <c r="L5060" s="109" t="s">
        <v>30900</v>
      </c>
      <c r="M5060" s="110" t="s">
        <v>30901</v>
      </c>
      <c r="N5060" s="111" t="s">
        <v>17417</v>
      </c>
      <c r="O5060" s="111" t="s">
        <v>30902</v>
      </c>
      <c r="P5060" s="110" t="s">
        <v>17248</v>
      </c>
      <c r="Q5060" s="112">
        <v>0</v>
      </c>
      <c r="R5060" s="111" t="s">
        <v>17249</v>
      </c>
      <c r="S5060" s="112"/>
    </row>
    <row r="5061" spans="7:19" ht="22.5">
      <c r="G5061" s="109" t="s">
        <v>13180</v>
      </c>
      <c r="H5061" s="110" t="s">
        <v>15151</v>
      </c>
      <c r="I5061" s="109" t="s">
        <v>30450</v>
      </c>
      <c r="J5061" s="110" t="s">
        <v>9052</v>
      </c>
      <c r="K5061" s="110" t="s">
        <v>15151</v>
      </c>
      <c r="L5061" s="109" t="s">
        <v>30903</v>
      </c>
      <c r="M5061" s="110" t="s">
        <v>30904</v>
      </c>
      <c r="N5061" s="111" t="s">
        <v>17417</v>
      </c>
      <c r="O5061" s="111" t="s">
        <v>30905</v>
      </c>
      <c r="P5061" s="110" t="s">
        <v>17248</v>
      </c>
      <c r="Q5061" s="112">
        <v>0</v>
      </c>
      <c r="R5061" s="111" t="s">
        <v>17249</v>
      </c>
      <c r="S5061" s="112"/>
    </row>
    <row r="5062" spans="7:19">
      <c r="G5062" s="109" t="s">
        <v>13180</v>
      </c>
      <c r="H5062" s="110" t="s">
        <v>15151</v>
      </c>
      <c r="I5062" s="109" t="s">
        <v>30906</v>
      </c>
      <c r="J5062" s="110" t="s">
        <v>8588</v>
      </c>
      <c r="K5062" s="110" t="s">
        <v>15151</v>
      </c>
      <c r="L5062" s="109" t="s">
        <v>30903</v>
      </c>
      <c r="M5062" s="110" t="s">
        <v>30907</v>
      </c>
      <c r="N5062" s="111" t="s">
        <v>17417</v>
      </c>
      <c r="O5062" s="111" t="s">
        <v>30908</v>
      </c>
      <c r="P5062" s="110" t="s">
        <v>17248</v>
      </c>
      <c r="Q5062" s="112">
        <v>0</v>
      </c>
      <c r="R5062" s="111" t="s">
        <v>17249</v>
      </c>
      <c r="S5062" s="112"/>
    </row>
    <row r="5063" spans="7:19" ht="22.5">
      <c r="G5063" s="109" t="s">
        <v>13181</v>
      </c>
      <c r="H5063" s="110" t="s">
        <v>15151</v>
      </c>
      <c r="I5063" s="109" t="s">
        <v>30450</v>
      </c>
      <c r="J5063" s="110" t="s">
        <v>9052</v>
      </c>
      <c r="K5063" s="110" t="s">
        <v>15151</v>
      </c>
      <c r="L5063" s="109" t="s">
        <v>30909</v>
      </c>
      <c r="M5063" s="110" t="s">
        <v>30910</v>
      </c>
      <c r="N5063" s="111" t="s">
        <v>17417</v>
      </c>
      <c r="O5063" s="111" t="s">
        <v>30911</v>
      </c>
      <c r="P5063" s="110" t="s">
        <v>17248</v>
      </c>
      <c r="Q5063" s="112">
        <v>0</v>
      </c>
      <c r="R5063" s="111" t="s">
        <v>17249</v>
      </c>
      <c r="S5063" s="112"/>
    </row>
    <row r="5064" spans="7:19">
      <c r="G5064" s="109" t="s">
        <v>13181</v>
      </c>
      <c r="H5064" s="110" t="s">
        <v>15151</v>
      </c>
      <c r="I5064" s="109" t="s">
        <v>30906</v>
      </c>
      <c r="J5064" s="110" t="s">
        <v>8588</v>
      </c>
      <c r="K5064" s="110" t="s">
        <v>15151</v>
      </c>
      <c r="L5064" s="109" t="s">
        <v>30909</v>
      </c>
      <c r="M5064" s="110" t="s">
        <v>30912</v>
      </c>
      <c r="N5064" s="111" t="s">
        <v>17417</v>
      </c>
      <c r="O5064" s="111" t="s">
        <v>30913</v>
      </c>
      <c r="P5064" s="110" t="s">
        <v>17248</v>
      </c>
      <c r="Q5064" s="112">
        <v>0</v>
      </c>
      <c r="R5064" s="111" t="s">
        <v>17249</v>
      </c>
      <c r="S5064" s="112"/>
    </row>
    <row r="5065" spans="7:19" ht="22.5">
      <c r="G5065" s="109" t="s">
        <v>13182</v>
      </c>
      <c r="H5065" s="110" t="s">
        <v>16015</v>
      </c>
      <c r="I5065" s="109" t="s">
        <v>30397</v>
      </c>
      <c r="J5065" s="110" t="s">
        <v>3418</v>
      </c>
      <c r="K5065" s="110" t="s">
        <v>16015</v>
      </c>
      <c r="L5065" s="109" t="s">
        <v>17260</v>
      </c>
      <c r="M5065" s="110" t="s">
        <v>30914</v>
      </c>
      <c r="N5065" s="111" t="s">
        <v>17417</v>
      </c>
      <c r="O5065" s="111" t="s">
        <v>30915</v>
      </c>
      <c r="P5065" s="110" t="s">
        <v>17248</v>
      </c>
      <c r="Q5065" s="112">
        <v>0</v>
      </c>
      <c r="R5065" s="111" t="s">
        <v>17249</v>
      </c>
      <c r="S5065" s="112"/>
    </row>
    <row r="5066" spans="7:19" ht="33.75">
      <c r="G5066" s="109" t="s">
        <v>13183</v>
      </c>
      <c r="H5066" s="110" t="s">
        <v>15152</v>
      </c>
      <c r="I5066" s="109" t="s">
        <v>30596</v>
      </c>
      <c r="J5066" s="110" t="s">
        <v>3418</v>
      </c>
      <c r="K5066" s="110" t="s">
        <v>30628</v>
      </c>
      <c r="L5066" s="109" t="s">
        <v>30916</v>
      </c>
      <c r="M5066" s="110" t="s">
        <v>17480</v>
      </c>
      <c r="N5066" s="111" t="s">
        <v>17212</v>
      </c>
      <c r="O5066" s="111" t="s">
        <v>30917</v>
      </c>
      <c r="P5066" s="110" t="s">
        <v>17248</v>
      </c>
      <c r="Q5066" s="112">
        <v>0</v>
      </c>
      <c r="R5066" s="111" t="s">
        <v>17249</v>
      </c>
      <c r="S5066" s="112"/>
    </row>
    <row r="5067" spans="7:19" ht="33.75">
      <c r="G5067" s="109" t="s">
        <v>13183</v>
      </c>
      <c r="H5067" s="110" t="s">
        <v>15152</v>
      </c>
      <c r="I5067" s="109" t="s">
        <v>30664</v>
      </c>
      <c r="J5067" s="110" t="s">
        <v>1171</v>
      </c>
      <c r="K5067" s="110" t="s">
        <v>30495</v>
      </c>
      <c r="L5067" s="109" t="s">
        <v>30916</v>
      </c>
      <c r="M5067" s="110"/>
      <c r="N5067" s="111" t="s">
        <v>17212</v>
      </c>
      <c r="O5067" s="111" t="s">
        <v>30918</v>
      </c>
      <c r="P5067" s="110" t="s">
        <v>17248</v>
      </c>
      <c r="Q5067" s="112">
        <v>0</v>
      </c>
      <c r="R5067" s="111" t="s">
        <v>17249</v>
      </c>
      <c r="S5067" s="112"/>
    </row>
    <row r="5068" spans="7:19" ht="33.75">
      <c r="G5068" s="109" t="s">
        <v>13183</v>
      </c>
      <c r="H5068" s="110" t="s">
        <v>15152</v>
      </c>
      <c r="I5068" s="109" t="s">
        <v>30501</v>
      </c>
      <c r="J5068" s="110" t="s">
        <v>30350</v>
      </c>
      <c r="K5068" s="110" t="s">
        <v>30919</v>
      </c>
      <c r="L5068" s="109" t="s">
        <v>30916</v>
      </c>
      <c r="M5068" s="110"/>
      <c r="N5068" s="111" t="s">
        <v>17212</v>
      </c>
      <c r="O5068" s="111" t="s">
        <v>30920</v>
      </c>
      <c r="P5068" s="110" t="s">
        <v>17248</v>
      </c>
      <c r="Q5068" s="112">
        <v>0</v>
      </c>
      <c r="R5068" s="111" t="s">
        <v>17249</v>
      </c>
      <c r="S5068" s="112"/>
    </row>
    <row r="5069" spans="7:19" ht="33.75">
      <c r="G5069" s="109" t="s">
        <v>13183</v>
      </c>
      <c r="H5069" s="110" t="s">
        <v>15152</v>
      </c>
      <c r="I5069" s="109" t="s">
        <v>30453</v>
      </c>
      <c r="J5069" s="110" t="s">
        <v>7412</v>
      </c>
      <c r="K5069" s="110" t="s">
        <v>30504</v>
      </c>
      <c r="L5069" s="109" t="s">
        <v>30916</v>
      </c>
      <c r="M5069" s="110"/>
      <c r="N5069" s="111" t="s">
        <v>17212</v>
      </c>
      <c r="O5069" s="111" t="s">
        <v>30921</v>
      </c>
      <c r="P5069" s="110" t="s">
        <v>17248</v>
      </c>
      <c r="Q5069" s="112">
        <v>0</v>
      </c>
      <c r="R5069" s="111" t="s">
        <v>17249</v>
      </c>
      <c r="S5069" s="112"/>
    </row>
    <row r="5070" spans="7:19" ht="33.75">
      <c r="G5070" s="109" t="s">
        <v>13183</v>
      </c>
      <c r="H5070" s="110" t="s">
        <v>15152</v>
      </c>
      <c r="I5070" s="109" t="s">
        <v>30922</v>
      </c>
      <c r="J5070" s="110" t="s">
        <v>30507</v>
      </c>
      <c r="K5070" s="110" t="s">
        <v>30923</v>
      </c>
      <c r="L5070" s="109" t="s">
        <v>30916</v>
      </c>
      <c r="M5070" s="110"/>
      <c r="N5070" s="111" t="s">
        <v>17212</v>
      </c>
      <c r="O5070" s="111" t="s">
        <v>30924</v>
      </c>
      <c r="P5070" s="110" t="s">
        <v>17248</v>
      </c>
      <c r="Q5070" s="112">
        <v>0</v>
      </c>
      <c r="R5070" s="111" t="s">
        <v>17249</v>
      </c>
      <c r="S5070" s="112"/>
    </row>
    <row r="5071" spans="7:19" ht="33.75">
      <c r="G5071" s="109" t="s">
        <v>13183</v>
      </c>
      <c r="H5071" s="110" t="s">
        <v>15152</v>
      </c>
      <c r="I5071" s="109" t="s">
        <v>30925</v>
      </c>
      <c r="J5071" s="110" t="s">
        <v>4929</v>
      </c>
      <c r="K5071" s="110" t="s">
        <v>30926</v>
      </c>
      <c r="L5071" s="109" t="s">
        <v>30916</v>
      </c>
      <c r="M5071" s="110"/>
      <c r="N5071" s="111" t="s">
        <v>17212</v>
      </c>
      <c r="O5071" s="111" t="s">
        <v>30927</v>
      </c>
      <c r="P5071" s="110" t="s">
        <v>17248</v>
      </c>
      <c r="Q5071" s="112">
        <v>0</v>
      </c>
      <c r="R5071" s="111" t="s">
        <v>17249</v>
      </c>
      <c r="S5071" s="112"/>
    </row>
    <row r="5072" spans="7:19" ht="33.75">
      <c r="G5072" s="109" t="s">
        <v>13183</v>
      </c>
      <c r="H5072" s="110" t="s">
        <v>15152</v>
      </c>
      <c r="I5072" s="109" t="s">
        <v>30928</v>
      </c>
      <c r="J5072" s="110" t="s">
        <v>30929</v>
      </c>
      <c r="K5072" s="110" t="s">
        <v>30930</v>
      </c>
      <c r="L5072" s="109" t="s">
        <v>30916</v>
      </c>
      <c r="M5072" s="110"/>
      <c r="N5072" s="111" t="s">
        <v>17212</v>
      </c>
      <c r="O5072" s="111" t="s">
        <v>30931</v>
      </c>
      <c r="P5072" s="110" t="s">
        <v>17248</v>
      </c>
      <c r="Q5072" s="112">
        <v>0</v>
      </c>
      <c r="R5072" s="111" t="s">
        <v>17249</v>
      </c>
      <c r="S5072" s="112"/>
    </row>
    <row r="5073" spans="7:19" ht="33.75">
      <c r="G5073" s="109" t="s">
        <v>13183</v>
      </c>
      <c r="H5073" s="110" t="s">
        <v>15152</v>
      </c>
      <c r="I5073" s="109" t="s">
        <v>30393</v>
      </c>
      <c r="J5073" s="110" t="s">
        <v>30394</v>
      </c>
      <c r="K5073" s="110" t="s">
        <v>30932</v>
      </c>
      <c r="L5073" s="109" t="s">
        <v>30916</v>
      </c>
      <c r="M5073" s="110"/>
      <c r="N5073" s="111" t="s">
        <v>17212</v>
      </c>
      <c r="O5073" s="111" t="s">
        <v>30933</v>
      </c>
      <c r="P5073" s="110" t="s">
        <v>17248</v>
      </c>
      <c r="Q5073" s="112">
        <v>0</v>
      </c>
      <c r="R5073" s="111" t="s">
        <v>17249</v>
      </c>
      <c r="S5073" s="112"/>
    </row>
    <row r="5074" spans="7:19" ht="33.75">
      <c r="G5074" s="109" t="s">
        <v>13183</v>
      </c>
      <c r="H5074" s="110" t="s">
        <v>15152</v>
      </c>
      <c r="I5074" s="109" t="s">
        <v>30934</v>
      </c>
      <c r="J5074" s="110" t="s">
        <v>2695</v>
      </c>
      <c r="K5074" s="110" t="s">
        <v>30517</v>
      </c>
      <c r="L5074" s="109" t="s">
        <v>30916</v>
      </c>
      <c r="M5074" s="110"/>
      <c r="N5074" s="111" t="s">
        <v>17212</v>
      </c>
      <c r="O5074" s="111" t="s">
        <v>30935</v>
      </c>
      <c r="P5074" s="110" t="s">
        <v>17248</v>
      </c>
      <c r="Q5074" s="112">
        <v>0</v>
      </c>
      <c r="R5074" s="111" t="s">
        <v>17249</v>
      </c>
      <c r="S5074" s="112"/>
    </row>
    <row r="5075" spans="7:19" ht="33.75">
      <c r="G5075" s="109" t="s">
        <v>13183</v>
      </c>
      <c r="H5075" s="110" t="s">
        <v>15152</v>
      </c>
      <c r="I5075" s="109" t="s">
        <v>30529</v>
      </c>
      <c r="J5075" s="110" t="s">
        <v>3168</v>
      </c>
      <c r="K5075" s="110" t="s">
        <v>30936</v>
      </c>
      <c r="L5075" s="109" t="s">
        <v>30916</v>
      </c>
      <c r="M5075" s="110"/>
      <c r="N5075" s="111" t="s">
        <v>17212</v>
      </c>
      <c r="O5075" s="111" t="s">
        <v>30937</v>
      </c>
      <c r="P5075" s="110" t="s">
        <v>17248</v>
      </c>
      <c r="Q5075" s="112">
        <v>0</v>
      </c>
      <c r="R5075" s="111" t="s">
        <v>17249</v>
      </c>
      <c r="S5075" s="112"/>
    </row>
    <row r="5076" spans="7:19" ht="33.75">
      <c r="G5076" s="109" t="s">
        <v>13183</v>
      </c>
      <c r="H5076" s="110" t="s">
        <v>15152</v>
      </c>
      <c r="I5076" s="109" t="s">
        <v>30585</v>
      </c>
      <c r="J5076" s="110" t="s">
        <v>30586</v>
      </c>
      <c r="K5076" s="110" t="s">
        <v>30587</v>
      </c>
      <c r="L5076" s="109" t="s">
        <v>30916</v>
      </c>
      <c r="M5076" s="110"/>
      <c r="N5076" s="111" t="s">
        <v>17212</v>
      </c>
      <c r="O5076" s="111" t="s">
        <v>30938</v>
      </c>
      <c r="P5076" s="110" t="s">
        <v>17248</v>
      </c>
      <c r="Q5076" s="112">
        <v>0</v>
      </c>
      <c r="R5076" s="111" t="s">
        <v>17249</v>
      </c>
      <c r="S5076" s="112"/>
    </row>
    <row r="5077" spans="7:19" ht="33.75">
      <c r="G5077" s="109" t="s">
        <v>13183</v>
      </c>
      <c r="H5077" s="110" t="s">
        <v>15152</v>
      </c>
      <c r="I5077" s="109" t="s">
        <v>30497</v>
      </c>
      <c r="J5077" s="110" t="s">
        <v>30498</v>
      </c>
      <c r="K5077" s="110" t="s">
        <v>30939</v>
      </c>
      <c r="L5077" s="109" t="s">
        <v>30916</v>
      </c>
      <c r="M5077" s="110"/>
      <c r="N5077" s="111" t="s">
        <v>17212</v>
      </c>
      <c r="O5077" s="111" t="s">
        <v>30940</v>
      </c>
      <c r="P5077" s="110" t="s">
        <v>17248</v>
      </c>
      <c r="Q5077" s="112">
        <v>0</v>
      </c>
      <c r="R5077" s="111" t="s">
        <v>17249</v>
      </c>
      <c r="S5077" s="112"/>
    </row>
    <row r="5078" spans="7:19" ht="33.75">
      <c r="G5078" s="109" t="s">
        <v>13183</v>
      </c>
      <c r="H5078" s="110" t="s">
        <v>15152</v>
      </c>
      <c r="I5078" s="109" t="s">
        <v>30589</v>
      </c>
      <c r="J5078" s="110" t="s">
        <v>3502</v>
      </c>
      <c r="K5078" s="110" t="s">
        <v>30590</v>
      </c>
      <c r="L5078" s="109" t="s">
        <v>30916</v>
      </c>
      <c r="M5078" s="110"/>
      <c r="N5078" s="111" t="s">
        <v>17212</v>
      </c>
      <c r="O5078" s="111" t="s">
        <v>30941</v>
      </c>
      <c r="P5078" s="110" t="s">
        <v>17248</v>
      </c>
      <c r="Q5078" s="112">
        <v>0</v>
      </c>
      <c r="R5078" s="111" t="s">
        <v>17249</v>
      </c>
      <c r="S5078" s="112"/>
    </row>
    <row r="5079" spans="7:19" ht="33.75">
      <c r="G5079" s="109" t="s">
        <v>13183</v>
      </c>
      <c r="H5079" s="110" t="s">
        <v>15152</v>
      </c>
      <c r="I5079" s="109" t="s">
        <v>30942</v>
      </c>
      <c r="J5079" s="110" t="s">
        <v>3492</v>
      </c>
      <c r="K5079" s="110" t="s">
        <v>30943</v>
      </c>
      <c r="L5079" s="109" t="s">
        <v>30916</v>
      </c>
      <c r="M5079" s="110"/>
      <c r="N5079" s="111" t="s">
        <v>17212</v>
      </c>
      <c r="O5079" s="111" t="s">
        <v>30944</v>
      </c>
      <c r="P5079" s="110" t="s">
        <v>17248</v>
      </c>
      <c r="Q5079" s="112">
        <v>0</v>
      </c>
      <c r="R5079" s="111" t="s">
        <v>17249</v>
      </c>
      <c r="S5079" s="112"/>
    </row>
    <row r="5080" spans="7:19" ht="45">
      <c r="G5080" s="109" t="s">
        <v>13183</v>
      </c>
      <c r="H5080" s="110" t="s">
        <v>30945</v>
      </c>
      <c r="I5080" s="109" t="s">
        <v>30592</v>
      </c>
      <c r="J5080" s="110" t="s">
        <v>30593</v>
      </c>
      <c r="K5080" s="110" t="s">
        <v>30594</v>
      </c>
      <c r="L5080" s="109" t="s">
        <v>30916</v>
      </c>
      <c r="M5080" s="110"/>
      <c r="N5080" s="111" t="s">
        <v>17212</v>
      </c>
      <c r="O5080" s="111" t="s">
        <v>30946</v>
      </c>
      <c r="P5080" s="110" t="s">
        <v>17248</v>
      </c>
      <c r="Q5080" s="112">
        <v>0</v>
      </c>
      <c r="R5080" s="111" t="s">
        <v>17249</v>
      </c>
      <c r="S5080" s="112"/>
    </row>
    <row r="5081" spans="7:19" ht="45">
      <c r="G5081" s="109" t="s">
        <v>13184</v>
      </c>
      <c r="H5081" s="110" t="s">
        <v>16016</v>
      </c>
      <c r="I5081" s="109" t="s">
        <v>30596</v>
      </c>
      <c r="J5081" s="110" t="s">
        <v>3418</v>
      </c>
      <c r="K5081" s="110" t="s">
        <v>30947</v>
      </c>
      <c r="L5081" s="109" t="s">
        <v>17260</v>
      </c>
      <c r="M5081" s="110" t="s">
        <v>30948</v>
      </c>
      <c r="N5081" s="111" t="s">
        <v>17212</v>
      </c>
      <c r="O5081" s="111" t="s">
        <v>30949</v>
      </c>
      <c r="P5081" s="110" t="s">
        <v>17248</v>
      </c>
      <c r="Q5081" s="112">
        <v>0</v>
      </c>
      <c r="R5081" s="111" t="s">
        <v>17249</v>
      </c>
      <c r="S5081" s="112"/>
    </row>
    <row r="5082" spans="7:19" ht="45">
      <c r="G5082" s="109" t="s">
        <v>13185</v>
      </c>
      <c r="H5082" s="110" t="s">
        <v>16017</v>
      </c>
      <c r="I5082" s="109" t="s">
        <v>30596</v>
      </c>
      <c r="J5082" s="110" t="s">
        <v>3418</v>
      </c>
      <c r="K5082" s="110" t="s">
        <v>30950</v>
      </c>
      <c r="L5082" s="109" t="s">
        <v>17260</v>
      </c>
      <c r="M5082" s="110" t="s">
        <v>17480</v>
      </c>
      <c r="N5082" s="111" t="s">
        <v>17212</v>
      </c>
      <c r="O5082" s="111" t="s">
        <v>30951</v>
      </c>
      <c r="P5082" s="110" t="s">
        <v>17248</v>
      </c>
      <c r="Q5082" s="112">
        <v>0</v>
      </c>
      <c r="R5082" s="111" t="s">
        <v>17249</v>
      </c>
      <c r="S5082" s="112"/>
    </row>
    <row r="5083" spans="7:19" ht="45">
      <c r="G5083" s="109" t="s">
        <v>13186</v>
      </c>
      <c r="H5083" s="110" t="s">
        <v>16018</v>
      </c>
      <c r="I5083" s="109" t="s">
        <v>30596</v>
      </c>
      <c r="J5083" s="110" t="s">
        <v>3418</v>
      </c>
      <c r="K5083" s="110" t="s">
        <v>30952</v>
      </c>
      <c r="L5083" s="109" t="s">
        <v>17260</v>
      </c>
      <c r="M5083" s="110" t="s">
        <v>30953</v>
      </c>
      <c r="N5083" s="111" t="s">
        <v>17212</v>
      </c>
      <c r="O5083" s="111" t="s">
        <v>30954</v>
      </c>
      <c r="P5083" s="110" t="s">
        <v>17248</v>
      </c>
      <c r="Q5083" s="112">
        <v>0</v>
      </c>
      <c r="R5083" s="111" t="s">
        <v>17249</v>
      </c>
      <c r="S5083" s="112"/>
    </row>
    <row r="5084" spans="7:19" ht="45">
      <c r="G5084" s="109" t="s">
        <v>13187</v>
      </c>
      <c r="H5084" s="110" t="s">
        <v>15115</v>
      </c>
      <c r="I5084" s="109" t="s">
        <v>30596</v>
      </c>
      <c r="J5084" s="110" t="s">
        <v>3418</v>
      </c>
      <c r="K5084" s="110" t="s">
        <v>30955</v>
      </c>
      <c r="L5084" s="109" t="s">
        <v>30956</v>
      </c>
      <c r="M5084" s="110" t="s">
        <v>30957</v>
      </c>
      <c r="N5084" s="111" t="s">
        <v>17212</v>
      </c>
      <c r="O5084" s="111" t="s">
        <v>30958</v>
      </c>
      <c r="P5084" s="110" t="s">
        <v>17248</v>
      </c>
      <c r="Q5084" s="112">
        <v>0</v>
      </c>
      <c r="R5084" s="111" t="s">
        <v>17249</v>
      </c>
      <c r="S5084" s="112"/>
    </row>
    <row r="5085" spans="7:19" ht="45">
      <c r="G5085" s="109" t="s">
        <v>13188</v>
      </c>
      <c r="H5085" s="110" t="s">
        <v>15116</v>
      </c>
      <c r="I5085" s="109" t="s">
        <v>30596</v>
      </c>
      <c r="J5085" s="110" t="s">
        <v>3418</v>
      </c>
      <c r="K5085" s="110" t="s">
        <v>30959</v>
      </c>
      <c r="L5085" s="109" t="s">
        <v>30960</v>
      </c>
      <c r="M5085" s="110" t="s">
        <v>30961</v>
      </c>
      <c r="N5085" s="111" t="s">
        <v>17212</v>
      </c>
      <c r="O5085" s="111" t="s">
        <v>30962</v>
      </c>
      <c r="P5085" s="110" t="s">
        <v>17248</v>
      </c>
      <c r="Q5085" s="112">
        <v>0</v>
      </c>
      <c r="R5085" s="111" t="s">
        <v>17249</v>
      </c>
      <c r="S5085" s="112"/>
    </row>
    <row r="5086" spans="7:19" ht="45">
      <c r="G5086" s="109" t="s">
        <v>13189</v>
      </c>
      <c r="H5086" s="110" t="s">
        <v>16019</v>
      </c>
      <c r="I5086" s="109" t="s">
        <v>30963</v>
      </c>
      <c r="J5086" s="110" t="s">
        <v>3418</v>
      </c>
      <c r="K5086" s="110" t="s">
        <v>30964</v>
      </c>
      <c r="L5086" s="109" t="s">
        <v>17260</v>
      </c>
      <c r="M5086" s="110" t="s">
        <v>17480</v>
      </c>
      <c r="N5086" s="111" t="s">
        <v>17212</v>
      </c>
      <c r="O5086" s="111" t="s">
        <v>30965</v>
      </c>
      <c r="P5086" s="110" t="s">
        <v>17248</v>
      </c>
      <c r="Q5086" s="112">
        <v>0</v>
      </c>
      <c r="R5086" s="111" t="s">
        <v>17249</v>
      </c>
      <c r="S5086" s="112"/>
    </row>
    <row r="5087" spans="7:19" ht="45">
      <c r="G5087" s="109" t="s">
        <v>13190</v>
      </c>
      <c r="H5087" s="110" t="s">
        <v>16020</v>
      </c>
      <c r="I5087" s="109" t="s">
        <v>30963</v>
      </c>
      <c r="J5087" s="110" t="s">
        <v>3418</v>
      </c>
      <c r="K5087" s="110" t="s">
        <v>30966</v>
      </c>
      <c r="L5087" s="109" t="s">
        <v>17260</v>
      </c>
      <c r="M5087" s="110" t="s">
        <v>30967</v>
      </c>
      <c r="N5087" s="111" t="s">
        <v>17212</v>
      </c>
      <c r="O5087" s="111" t="s">
        <v>30968</v>
      </c>
      <c r="P5087" s="110" t="s">
        <v>17248</v>
      </c>
      <c r="Q5087" s="112">
        <v>0</v>
      </c>
      <c r="R5087" s="111" t="s">
        <v>17249</v>
      </c>
      <c r="S5087" s="112"/>
    </row>
    <row r="5088" spans="7:19" ht="33.75">
      <c r="G5088" s="109" t="s">
        <v>13191</v>
      </c>
      <c r="H5088" s="110" t="s">
        <v>16021</v>
      </c>
      <c r="I5088" s="109" t="s">
        <v>30969</v>
      </c>
      <c r="J5088" s="110" t="s">
        <v>1171</v>
      </c>
      <c r="K5088" s="110" t="s">
        <v>30970</v>
      </c>
      <c r="L5088" s="109" t="s">
        <v>17260</v>
      </c>
      <c r="M5088" s="110" t="s">
        <v>30971</v>
      </c>
      <c r="N5088" s="111" t="s">
        <v>17246</v>
      </c>
      <c r="O5088" s="111" t="s">
        <v>30972</v>
      </c>
      <c r="P5088" s="110" t="s">
        <v>17248</v>
      </c>
      <c r="Q5088" s="112">
        <v>0</v>
      </c>
      <c r="R5088" s="111" t="s">
        <v>17249</v>
      </c>
      <c r="S5088" s="112"/>
    </row>
    <row r="5089" spans="7:19" ht="45">
      <c r="G5089" s="109" t="s">
        <v>13192</v>
      </c>
      <c r="H5089" s="110" t="s">
        <v>16022</v>
      </c>
      <c r="I5089" s="109" t="s">
        <v>30963</v>
      </c>
      <c r="J5089" s="110" t="s">
        <v>3418</v>
      </c>
      <c r="K5089" s="110" t="s">
        <v>30973</v>
      </c>
      <c r="L5089" s="109" t="s">
        <v>17260</v>
      </c>
      <c r="M5089" s="110" t="s">
        <v>17480</v>
      </c>
      <c r="N5089" s="111" t="s">
        <v>17212</v>
      </c>
      <c r="O5089" s="111" t="s">
        <v>30974</v>
      </c>
      <c r="P5089" s="110" t="s">
        <v>17248</v>
      </c>
      <c r="Q5089" s="112">
        <v>0</v>
      </c>
      <c r="R5089" s="111" t="s">
        <v>17249</v>
      </c>
      <c r="S5089" s="112"/>
    </row>
    <row r="5090" spans="7:19" ht="45">
      <c r="G5090" s="109" t="s">
        <v>13193</v>
      </c>
      <c r="H5090" s="110" t="s">
        <v>16023</v>
      </c>
      <c r="I5090" s="109" t="s">
        <v>30596</v>
      </c>
      <c r="J5090" s="110" t="s">
        <v>3418</v>
      </c>
      <c r="K5090" s="110" t="s">
        <v>30975</v>
      </c>
      <c r="L5090" s="109" t="s">
        <v>17260</v>
      </c>
      <c r="M5090" s="110" t="s">
        <v>30976</v>
      </c>
      <c r="N5090" s="111" t="s">
        <v>17212</v>
      </c>
      <c r="O5090" s="111" t="s">
        <v>30977</v>
      </c>
      <c r="P5090" s="110" t="s">
        <v>17248</v>
      </c>
      <c r="Q5090" s="112">
        <v>0</v>
      </c>
      <c r="R5090" s="111" t="s">
        <v>17249</v>
      </c>
      <c r="S5090" s="112"/>
    </row>
    <row r="5091" spans="7:19" ht="45">
      <c r="G5091" s="109" t="s">
        <v>13194</v>
      </c>
      <c r="H5091" s="110" t="s">
        <v>16024</v>
      </c>
      <c r="I5091" s="109" t="s">
        <v>30596</v>
      </c>
      <c r="J5091" s="110" t="s">
        <v>3418</v>
      </c>
      <c r="K5091" s="110" t="s">
        <v>30978</v>
      </c>
      <c r="L5091" s="109" t="s">
        <v>30979</v>
      </c>
      <c r="M5091" s="110" t="s">
        <v>30980</v>
      </c>
      <c r="N5091" s="111" t="s">
        <v>17212</v>
      </c>
      <c r="O5091" s="111" t="s">
        <v>30981</v>
      </c>
      <c r="P5091" s="110" t="s">
        <v>17248</v>
      </c>
      <c r="Q5091" s="112">
        <v>0</v>
      </c>
      <c r="R5091" s="111" t="s">
        <v>17249</v>
      </c>
      <c r="S5091" s="112"/>
    </row>
    <row r="5092" spans="7:19" ht="45">
      <c r="G5092" s="109" t="s">
        <v>13195</v>
      </c>
      <c r="H5092" s="110" t="s">
        <v>16025</v>
      </c>
      <c r="I5092" s="109" t="s">
        <v>30596</v>
      </c>
      <c r="J5092" s="110" t="s">
        <v>3418</v>
      </c>
      <c r="K5092" s="110" t="s">
        <v>30982</v>
      </c>
      <c r="L5092" s="109" t="s">
        <v>17260</v>
      </c>
      <c r="M5092" s="110" t="s">
        <v>30983</v>
      </c>
      <c r="N5092" s="111" t="s">
        <v>17246</v>
      </c>
      <c r="O5092" s="111" t="s">
        <v>30984</v>
      </c>
      <c r="P5092" s="110" t="s">
        <v>17248</v>
      </c>
      <c r="Q5092" s="112">
        <v>0</v>
      </c>
      <c r="R5092" s="111" t="s">
        <v>17249</v>
      </c>
      <c r="S5092" s="112"/>
    </row>
    <row r="5093" spans="7:19" ht="45">
      <c r="G5093" s="109" t="s">
        <v>13196</v>
      </c>
      <c r="H5093" s="110" t="s">
        <v>15118</v>
      </c>
      <c r="I5093" s="109" t="s">
        <v>30596</v>
      </c>
      <c r="J5093" s="110" t="s">
        <v>3418</v>
      </c>
      <c r="K5093" s="110" t="s">
        <v>30985</v>
      </c>
      <c r="L5093" s="109" t="s">
        <v>17260</v>
      </c>
      <c r="M5093" s="110" t="s">
        <v>30986</v>
      </c>
      <c r="N5093" s="111" t="s">
        <v>17246</v>
      </c>
      <c r="O5093" s="111" t="s">
        <v>30987</v>
      </c>
      <c r="P5093" s="110" t="s">
        <v>17248</v>
      </c>
      <c r="Q5093" s="112">
        <v>0</v>
      </c>
      <c r="R5093" s="111" t="s">
        <v>17249</v>
      </c>
      <c r="S5093" s="112"/>
    </row>
    <row r="5094" spans="7:19" ht="45">
      <c r="G5094" s="109" t="s">
        <v>13197</v>
      </c>
      <c r="H5094" s="110" t="s">
        <v>15119</v>
      </c>
      <c r="I5094" s="109" t="s">
        <v>30596</v>
      </c>
      <c r="J5094" s="110" t="s">
        <v>3418</v>
      </c>
      <c r="K5094" s="110" t="s">
        <v>30988</v>
      </c>
      <c r="L5094" s="109" t="s">
        <v>17260</v>
      </c>
      <c r="M5094" s="110" t="s">
        <v>30989</v>
      </c>
      <c r="N5094" s="111" t="s">
        <v>17246</v>
      </c>
      <c r="O5094" s="111" t="s">
        <v>30990</v>
      </c>
      <c r="P5094" s="110" t="s">
        <v>17248</v>
      </c>
      <c r="Q5094" s="112">
        <v>0</v>
      </c>
      <c r="R5094" s="111" t="s">
        <v>17249</v>
      </c>
      <c r="S5094" s="112"/>
    </row>
    <row r="5095" spans="7:19" ht="45">
      <c r="G5095" s="109" t="s">
        <v>13198</v>
      </c>
      <c r="H5095" s="110" t="s">
        <v>15121</v>
      </c>
      <c r="I5095" s="109" t="s">
        <v>30596</v>
      </c>
      <c r="J5095" s="110" t="s">
        <v>3418</v>
      </c>
      <c r="K5095" s="110" t="s">
        <v>30991</v>
      </c>
      <c r="L5095" s="109" t="s">
        <v>17260</v>
      </c>
      <c r="M5095" s="110" t="s">
        <v>30992</v>
      </c>
      <c r="N5095" s="111" t="s">
        <v>17246</v>
      </c>
      <c r="O5095" s="111" t="s">
        <v>30993</v>
      </c>
      <c r="P5095" s="110" t="s">
        <v>17248</v>
      </c>
      <c r="Q5095" s="112">
        <v>0</v>
      </c>
      <c r="R5095" s="111" t="s">
        <v>17249</v>
      </c>
      <c r="S5095" s="112"/>
    </row>
    <row r="5096" spans="7:19" ht="45">
      <c r="G5096" s="109" t="s">
        <v>13199</v>
      </c>
      <c r="H5096" s="110" t="s">
        <v>15226</v>
      </c>
      <c r="I5096" s="109" t="s">
        <v>30596</v>
      </c>
      <c r="J5096" s="110" t="s">
        <v>3418</v>
      </c>
      <c r="K5096" s="110" t="s">
        <v>30994</v>
      </c>
      <c r="L5096" s="109" t="s">
        <v>17260</v>
      </c>
      <c r="M5096" s="110" t="s">
        <v>30995</v>
      </c>
      <c r="N5096" s="111" t="s">
        <v>17246</v>
      </c>
      <c r="O5096" s="111" t="s">
        <v>30996</v>
      </c>
      <c r="P5096" s="110" t="s">
        <v>17248</v>
      </c>
      <c r="Q5096" s="112">
        <v>0</v>
      </c>
      <c r="R5096" s="111" t="s">
        <v>17249</v>
      </c>
      <c r="S5096" s="112"/>
    </row>
    <row r="5097" spans="7:19" ht="56.25">
      <c r="G5097" s="109" t="s">
        <v>13200</v>
      </c>
      <c r="H5097" s="110" t="s">
        <v>16026</v>
      </c>
      <c r="I5097" s="109" t="s">
        <v>30963</v>
      </c>
      <c r="J5097" s="110" t="s">
        <v>3418</v>
      </c>
      <c r="K5097" s="110" t="s">
        <v>30997</v>
      </c>
      <c r="L5097" s="109" t="s">
        <v>30998</v>
      </c>
      <c r="M5097" s="110" t="s">
        <v>30999</v>
      </c>
      <c r="N5097" s="111" t="s">
        <v>17212</v>
      </c>
      <c r="O5097" s="111" t="s">
        <v>31000</v>
      </c>
      <c r="P5097" s="110" t="s">
        <v>17248</v>
      </c>
      <c r="Q5097" s="112">
        <v>0</v>
      </c>
      <c r="R5097" s="111" t="s">
        <v>17249</v>
      </c>
      <c r="S5097" s="112"/>
    </row>
    <row r="5098" spans="7:19" ht="45">
      <c r="G5098" s="109" t="s">
        <v>13201</v>
      </c>
      <c r="H5098" s="110" t="s">
        <v>15732</v>
      </c>
      <c r="I5098" s="109" t="s">
        <v>30596</v>
      </c>
      <c r="J5098" s="110" t="s">
        <v>3418</v>
      </c>
      <c r="K5098" s="110" t="s">
        <v>31001</v>
      </c>
      <c r="L5098" s="109" t="s">
        <v>17260</v>
      </c>
      <c r="M5098" s="110" t="s">
        <v>31002</v>
      </c>
      <c r="N5098" s="111" t="s">
        <v>17212</v>
      </c>
      <c r="O5098" s="111" t="s">
        <v>31003</v>
      </c>
      <c r="P5098" s="110" t="s">
        <v>17248</v>
      </c>
      <c r="Q5098" s="112">
        <v>0</v>
      </c>
      <c r="R5098" s="111" t="s">
        <v>17249</v>
      </c>
      <c r="S5098" s="112"/>
    </row>
    <row r="5099" spans="7:19" ht="56.25">
      <c r="G5099" s="109" t="s">
        <v>13202</v>
      </c>
      <c r="H5099" s="110" t="s">
        <v>16027</v>
      </c>
      <c r="I5099" s="109" t="s">
        <v>30596</v>
      </c>
      <c r="J5099" s="110" t="s">
        <v>3418</v>
      </c>
      <c r="K5099" s="110" t="s">
        <v>31004</v>
      </c>
      <c r="L5099" s="109" t="s">
        <v>31005</v>
      </c>
      <c r="M5099" s="110" t="s">
        <v>31006</v>
      </c>
      <c r="N5099" s="111" t="s">
        <v>17212</v>
      </c>
      <c r="O5099" s="111" t="s">
        <v>31007</v>
      </c>
      <c r="P5099" s="110" t="s">
        <v>17248</v>
      </c>
      <c r="Q5099" s="112">
        <v>0</v>
      </c>
      <c r="R5099" s="111" t="s">
        <v>17249</v>
      </c>
      <c r="S5099" s="112"/>
    </row>
    <row r="5100" spans="7:19" ht="33.75">
      <c r="G5100" s="109" t="s">
        <v>13203</v>
      </c>
      <c r="H5100" s="110" t="s">
        <v>15152</v>
      </c>
      <c r="I5100" s="109" t="s">
        <v>30519</v>
      </c>
      <c r="J5100" s="110" t="s">
        <v>9052</v>
      </c>
      <c r="K5100" s="110" t="s">
        <v>30520</v>
      </c>
      <c r="L5100" s="109" t="s">
        <v>17260</v>
      </c>
      <c r="M5100" s="110" t="s">
        <v>31008</v>
      </c>
      <c r="N5100" s="111" t="s">
        <v>17212</v>
      </c>
      <c r="O5100" s="111" t="s">
        <v>31009</v>
      </c>
      <c r="P5100" s="110" t="s">
        <v>17248</v>
      </c>
      <c r="Q5100" s="112">
        <v>0</v>
      </c>
      <c r="R5100" s="111" t="s">
        <v>17249</v>
      </c>
      <c r="S5100" s="112"/>
    </row>
    <row r="5101" spans="7:19" ht="56.25">
      <c r="G5101" s="109" t="s">
        <v>13204</v>
      </c>
      <c r="H5101" s="110" t="s">
        <v>16028</v>
      </c>
      <c r="I5101" s="109" t="s">
        <v>30963</v>
      </c>
      <c r="J5101" s="110" t="s">
        <v>3418</v>
      </c>
      <c r="K5101" s="110" t="s">
        <v>31010</v>
      </c>
      <c r="L5101" s="109" t="s">
        <v>17260</v>
      </c>
      <c r="M5101" s="110" t="s">
        <v>31011</v>
      </c>
      <c r="N5101" s="111" t="s">
        <v>17212</v>
      </c>
      <c r="O5101" s="111" t="s">
        <v>31012</v>
      </c>
      <c r="P5101" s="110" t="s">
        <v>17248</v>
      </c>
      <c r="Q5101" s="112">
        <v>0</v>
      </c>
      <c r="R5101" s="111" t="s">
        <v>17249</v>
      </c>
      <c r="S5101" s="112"/>
    </row>
    <row r="5102" spans="7:19" ht="45">
      <c r="G5102" s="109" t="s">
        <v>13205</v>
      </c>
      <c r="H5102" s="110" t="s">
        <v>15123</v>
      </c>
      <c r="I5102" s="109" t="s">
        <v>30596</v>
      </c>
      <c r="J5102" s="110" t="s">
        <v>3418</v>
      </c>
      <c r="K5102" s="110" t="s">
        <v>31013</v>
      </c>
      <c r="L5102" s="109" t="s">
        <v>17260</v>
      </c>
      <c r="M5102" s="110" t="s">
        <v>31014</v>
      </c>
      <c r="N5102" s="111" t="s">
        <v>17246</v>
      </c>
      <c r="O5102" s="111" t="s">
        <v>31015</v>
      </c>
      <c r="P5102" s="110" t="s">
        <v>17248</v>
      </c>
      <c r="Q5102" s="112">
        <v>0</v>
      </c>
      <c r="R5102" s="111" t="s">
        <v>17249</v>
      </c>
      <c r="S5102" s="112"/>
    </row>
    <row r="5103" spans="7:19" ht="22.5">
      <c r="G5103" s="109" t="s">
        <v>13206</v>
      </c>
      <c r="H5103" s="110" t="s">
        <v>16029</v>
      </c>
      <c r="I5103" s="109" t="s">
        <v>31016</v>
      </c>
      <c r="J5103" s="110" t="s">
        <v>3418</v>
      </c>
      <c r="K5103" s="110" t="s">
        <v>16029</v>
      </c>
      <c r="L5103" s="109" t="s">
        <v>31017</v>
      </c>
      <c r="M5103" s="110" t="s">
        <v>31018</v>
      </c>
      <c r="N5103" s="111" t="s">
        <v>31019</v>
      </c>
      <c r="O5103" s="111" t="s">
        <v>31020</v>
      </c>
      <c r="P5103" s="110" t="s">
        <v>17248</v>
      </c>
      <c r="Q5103" s="112">
        <v>0</v>
      </c>
      <c r="R5103" s="111" t="s">
        <v>17249</v>
      </c>
      <c r="S5103" s="112"/>
    </row>
    <row r="5104" spans="7:19" ht="22.5">
      <c r="G5104" s="109" t="s">
        <v>13206</v>
      </c>
      <c r="H5104" s="110" t="s">
        <v>16029</v>
      </c>
      <c r="I5104" s="109" t="s">
        <v>30853</v>
      </c>
      <c r="J5104" s="110" t="s">
        <v>4929</v>
      </c>
      <c r="K5104" s="110" t="s">
        <v>16029</v>
      </c>
      <c r="L5104" s="109" t="s">
        <v>31017</v>
      </c>
      <c r="M5104" s="110"/>
      <c r="N5104" s="111" t="s">
        <v>31019</v>
      </c>
      <c r="O5104" s="111" t="s">
        <v>31021</v>
      </c>
      <c r="P5104" s="110" t="s">
        <v>17248</v>
      </c>
      <c r="Q5104" s="112">
        <v>0</v>
      </c>
      <c r="R5104" s="111" t="s">
        <v>17249</v>
      </c>
      <c r="S5104" s="112"/>
    </row>
    <row r="5105" spans="7:19" ht="22.5">
      <c r="G5105" s="109" t="s">
        <v>13206</v>
      </c>
      <c r="H5105" s="110" t="s">
        <v>16029</v>
      </c>
      <c r="I5105" s="109" t="s">
        <v>31022</v>
      </c>
      <c r="J5105" s="110" t="s">
        <v>5495</v>
      </c>
      <c r="K5105" s="110" t="s">
        <v>16029</v>
      </c>
      <c r="L5105" s="109" t="s">
        <v>31017</v>
      </c>
      <c r="M5105" s="110"/>
      <c r="N5105" s="111" t="s">
        <v>31019</v>
      </c>
      <c r="O5105" s="111" t="s">
        <v>31023</v>
      </c>
      <c r="P5105" s="110" t="s">
        <v>17248</v>
      </c>
      <c r="Q5105" s="112">
        <v>0</v>
      </c>
      <c r="R5105" s="111" t="s">
        <v>17249</v>
      </c>
      <c r="S5105" s="112"/>
    </row>
    <row r="5106" spans="7:19" ht="22.5">
      <c r="G5106" s="109" t="s">
        <v>13206</v>
      </c>
      <c r="H5106" s="110" t="s">
        <v>16029</v>
      </c>
      <c r="I5106" s="109" t="s">
        <v>31024</v>
      </c>
      <c r="J5106" s="110" t="s">
        <v>31025</v>
      </c>
      <c r="K5106" s="110" t="s">
        <v>16029</v>
      </c>
      <c r="L5106" s="109" t="s">
        <v>31017</v>
      </c>
      <c r="M5106" s="110"/>
      <c r="N5106" s="111" t="s">
        <v>31019</v>
      </c>
      <c r="O5106" s="111" t="s">
        <v>31026</v>
      </c>
      <c r="P5106" s="110" t="s">
        <v>17248</v>
      </c>
      <c r="Q5106" s="112">
        <v>0</v>
      </c>
      <c r="R5106" s="111" t="s">
        <v>17249</v>
      </c>
      <c r="S5106" s="112"/>
    </row>
    <row r="5107" spans="7:19" ht="22.5">
      <c r="G5107" s="109" t="s">
        <v>13206</v>
      </c>
      <c r="H5107" s="110" t="s">
        <v>16029</v>
      </c>
      <c r="I5107" s="109" t="s">
        <v>31027</v>
      </c>
      <c r="J5107" s="110" t="s">
        <v>11201</v>
      </c>
      <c r="K5107" s="110" t="s">
        <v>16029</v>
      </c>
      <c r="L5107" s="109" t="s">
        <v>31017</v>
      </c>
      <c r="M5107" s="110"/>
      <c r="N5107" s="111" t="s">
        <v>31019</v>
      </c>
      <c r="O5107" s="111" t="s">
        <v>31028</v>
      </c>
      <c r="P5107" s="110" t="s">
        <v>17248</v>
      </c>
      <c r="Q5107" s="112">
        <v>0</v>
      </c>
      <c r="R5107" s="111" t="s">
        <v>17249</v>
      </c>
      <c r="S5107" s="112"/>
    </row>
    <row r="5108" spans="7:19" ht="22.5">
      <c r="G5108" s="109" t="s">
        <v>13206</v>
      </c>
      <c r="H5108" s="110" t="s">
        <v>16029</v>
      </c>
      <c r="I5108" s="109" t="s">
        <v>31029</v>
      </c>
      <c r="J5108" s="110" t="s">
        <v>6708</v>
      </c>
      <c r="K5108" s="110" t="s">
        <v>16029</v>
      </c>
      <c r="L5108" s="109" t="s">
        <v>31017</v>
      </c>
      <c r="M5108" s="110"/>
      <c r="N5108" s="111" t="s">
        <v>31019</v>
      </c>
      <c r="O5108" s="111" t="s">
        <v>31030</v>
      </c>
      <c r="P5108" s="110" t="s">
        <v>17248</v>
      </c>
      <c r="Q5108" s="112">
        <v>0</v>
      </c>
      <c r="R5108" s="111" t="s">
        <v>17249</v>
      </c>
      <c r="S5108" s="112"/>
    </row>
    <row r="5109" spans="7:19" ht="22.5">
      <c r="G5109" s="109" t="s">
        <v>13206</v>
      </c>
      <c r="H5109" s="110" t="s">
        <v>16029</v>
      </c>
      <c r="I5109" s="109" t="s">
        <v>31031</v>
      </c>
      <c r="J5109" s="110" t="s">
        <v>6886</v>
      </c>
      <c r="K5109" s="110" t="s">
        <v>16029</v>
      </c>
      <c r="L5109" s="109" t="s">
        <v>31017</v>
      </c>
      <c r="M5109" s="110"/>
      <c r="N5109" s="111" t="s">
        <v>31019</v>
      </c>
      <c r="O5109" s="111" t="s">
        <v>31032</v>
      </c>
      <c r="P5109" s="110" t="s">
        <v>17248</v>
      </c>
      <c r="Q5109" s="112">
        <v>0</v>
      </c>
      <c r="R5109" s="111" t="s">
        <v>17249</v>
      </c>
      <c r="S5109" s="112"/>
    </row>
    <row r="5110" spans="7:19" ht="22.5">
      <c r="G5110" s="109" t="s">
        <v>13206</v>
      </c>
      <c r="H5110" s="110" t="s">
        <v>16029</v>
      </c>
      <c r="I5110" s="109" t="s">
        <v>30659</v>
      </c>
      <c r="J5110" s="110" t="s">
        <v>7976</v>
      </c>
      <c r="K5110" s="110" t="s">
        <v>16029</v>
      </c>
      <c r="L5110" s="109" t="s">
        <v>31017</v>
      </c>
      <c r="M5110" s="110"/>
      <c r="N5110" s="111" t="s">
        <v>31019</v>
      </c>
      <c r="O5110" s="111" t="s">
        <v>31033</v>
      </c>
      <c r="P5110" s="110" t="s">
        <v>17248</v>
      </c>
      <c r="Q5110" s="112">
        <v>0</v>
      </c>
      <c r="R5110" s="111" t="s">
        <v>17249</v>
      </c>
      <c r="S5110" s="112"/>
    </row>
    <row r="5111" spans="7:19" ht="22.5">
      <c r="G5111" s="109" t="s">
        <v>13206</v>
      </c>
      <c r="H5111" s="110" t="s">
        <v>16029</v>
      </c>
      <c r="I5111" s="109" t="s">
        <v>30450</v>
      </c>
      <c r="J5111" s="110" t="s">
        <v>9052</v>
      </c>
      <c r="K5111" s="110" t="s">
        <v>16029</v>
      </c>
      <c r="L5111" s="109" t="s">
        <v>31017</v>
      </c>
      <c r="M5111" s="110"/>
      <c r="N5111" s="111" t="s">
        <v>31019</v>
      </c>
      <c r="O5111" s="111" t="s">
        <v>31034</v>
      </c>
      <c r="P5111" s="110" t="s">
        <v>17248</v>
      </c>
      <c r="Q5111" s="112">
        <v>0</v>
      </c>
      <c r="R5111" s="111" t="s">
        <v>17249</v>
      </c>
      <c r="S5111" s="112"/>
    </row>
    <row r="5112" spans="7:19" ht="22.5">
      <c r="G5112" s="109" t="s">
        <v>13206</v>
      </c>
      <c r="H5112" s="110" t="s">
        <v>16029</v>
      </c>
      <c r="I5112" s="109" t="s">
        <v>31035</v>
      </c>
      <c r="J5112" s="110" t="s">
        <v>10605</v>
      </c>
      <c r="K5112" s="110" t="s">
        <v>16029</v>
      </c>
      <c r="L5112" s="109" t="s">
        <v>31017</v>
      </c>
      <c r="M5112" s="110"/>
      <c r="N5112" s="111" t="s">
        <v>31019</v>
      </c>
      <c r="O5112" s="111" t="s">
        <v>31036</v>
      </c>
      <c r="P5112" s="110" t="s">
        <v>17248</v>
      </c>
      <c r="Q5112" s="112">
        <v>0</v>
      </c>
      <c r="R5112" s="111" t="s">
        <v>17249</v>
      </c>
      <c r="S5112" s="112"/>
    </row>
    <row r="5113" spans="7:19" ht="22.5">
      <c r="G5113" s="109" t="s">
        <v>13206</v>
      </c>
      <c r="H5113" s="110" t="s">
        <v>16029</v>
      </c>
      <c r="I5113" s="109" t="s">
        <v>30837</v>
      </c>
      <c r="J5113" s="110" t="s">
        <v>30350</v>
      </c>
      <c r="K5113" s="110" t="s">
        <v>16029</v>
      </c>
      <c r="L5113" s="109" t="s">
        <v>31017</v>
      </c>
      <c r="M5113" s="110"/>
      <c r="N5113" s="111" t="s">
        <v>31019</v>
      </c>
      <c r="O5113" s="111" t="s">
        <v>31037</v>
      </c>
      <c r="P5113" s="110" t="s">
        <v>17248</v>
      </c>
      <c r="Q5113" s="112">
        <v>0</v>
      </c>
      <c r="R5113" s="111" t="s">
        <v>17249</v>
      </c>
      <c r="S5113" s="112"/>
    </row>
    <row r="5114" spans="7:19" ht="22.5">
      <c r="G5114" s="109" t="s">
        <v>13206</v>
      </c>
      <c r="H5114" s="110" t="s">
        <v>16029</v>
      </c>
      <c r="I5114" s="109" t="s">
        <v>31038</v>
      </c>
      <c r="J5114" s="110" t="s">
        <v>1300</v>
      </c>
      <c r="K5114" s="110" t="s">
        <v>16029</v>
      </c>
      <c r="L5114" s="109" t="s">
        <v>31017</v>
      </c>
      <c r="M5114" s="110"/>
      <c r="N5114" s="111" t="s">
        <v>31019</v>
      </c>
      <c r="O5114" s="111" t="s">
        <v>31039</v>
      </c>
      <c r="P5114" s="110" t="s">
        <v>17248</v>
      </c>
      <c r="Q5114" s="112">
        <v>0</v>
      </c>
      <c r="R5114" s="111" t="s">
        <v>17249</v>
      </c>
      <c r="S5114" s="112"/>
    </row>
    <row r="5115" spans="7:19" ht="22.5">
      <c r="G5115" s="109" t="s">
        <v>13206</v>
      </c>
      <c r="H5115" s="110" t="s">
        <v>16029</v>
      </c>
      <c r="I5115" s="109" t="s">
        <v>31040</v>
      </c>
      <c r="J5115" s="110" t="s">
        <v>1314</v>
      </c>
      <c r="K5115" s="110" t="s">
        <v>16029</v>
      </c>
      <c r="L5115" s="109" t="s">
        <v>31017</v>
      </c>
      <c r="M5115" s="110"/>
      <c r="N5115" s="111" t="s">
        <v>31019</v>
      </c>
      <c r="O5115" s="111" t="s">
        <v>31041</v>
      </c>
      <c r="P5115" s="110" t="s">
        <v>17248</v>
      </c>
      <c r="Q5115" s="112">
        <v>0</v>
      </c>
      <c r="R5115" s="111" t="s">
        <v>17249</v>
      </c>
      <c r="S5115" s="112"/>
    </row>
    <row r="5116" spans="7:19" ht="22.5">
      <c r="G5116" s="109" t="s">
        <v>13206</v>
      </c>
      <c r="H5116" s="110" t="s">
        <v>16029</v>
      </c>
      <c r="I5116" s="109" t="s">
        <v>31042</v>
      </c>
      <c r="J5116" s="110" t="s">
        <v>1403</v>
      </c>
      <c r="K5116" s="110" t="s">
        <v>16029</v>
      </c>
      <c r="L5116" s="109" t="s">
        <v>31017</v>
      </c>
      <c r="M5116" s="110"/>
      <c r="N5116" s="111" t="s">
        <v>31019</v>
      </c>
      <c r="O5116" s="111" t="s">
        <v>31043</v>
      </c>
      <c r="P5116" s="110" t="s">
        <v>17248</v>
      </c>
      <c r="Q5116" s="112">
        <v>0</v>
      </c>
      <c r="R5116" s="111" t="s">
        <v>17249</v>
      </c>
      <c r="S5116" s="112"/>
    </row>
    <row r="5117" spans="7:19" ht="22.5">
      <c r="G5117" s="109" t="s">
        <v>13206</v>
      </c>
      <c r="H5117" s="110" t="s">
        <v>16029</v>
      </c>
      <c r="I5117" s="109" t="s">
        <v>31044</v>
      </c>
      <c r="J5117" s="110" t="s">
        <v>2379</v>
      </c>
      <c r="K5117" s="110" t="s">
        <v>16029</v>
      </c>
      <c r="L5117" s="109" t="s">
        <v>31017</v>
      </c>
      <c r="M5117" s="110"/>
      <c r="N5117" s="111" t="s">
        <v>31019</v>
      </c>
      <c r="O5117" s="111" t="s">
        <v>31045</v>
      </c>
      <c r="P5117" s="110" t="s">
        <v>17248</v>
      </c>
      <c r="Q5117" s="112">
        <v>0</v>
      </c>
      <c r="R5117" s="111" t="s">
        <v>17249</v>
      </c>
      <c r="S5117" s="112"/>
    </row>
    <row r="5118" spans="7:19" ht="22.5">
      <c r="G5118" s="109" t="s">
        <v>13206</v>
      </c>
      <c r="H5118" s="110" t="s">
        <v>16029</v>
      </c>
      <c r="I5118" s="109" t="s">
        <v>29197</v>
      </c>
      <c r="J5118" s="110" t="s">
        <v>2539</v>
      </c>
      <c r="K5118" s="110" t="s">
        <v>16029</v>
      </c>
      <c r="L5118" s="109" t="s">
        <v>31017</v>
      </c>
      <c r="M5118" s="110"/>
      <c r="N5118" s="111" t="s">
        <v>31019</v>
      </c>
      <c r="O5118" s="111" t="s">
        <v>31046</v>
      </c>
      <c r="P5118" s="110" t="s">
        <v>17248</v>
      </c>
      <c r="Q5118" s="112">
        <v>0</v>
      </c>
      <c r="R5118" s="111" t="s">
        <v>17249</v>
      </c>
      <c r="S5118" s="112"/>
    </row>
    <row r="5119" spans="7:19" ht="22.5">
      <c r="G5119" s="109" t="s">
        <v>13206</v>
      </c>
      <c r="H5119" s="110" t="s">
        <v>16029</v>
      </c>
      <c r="I5119" s="109" t="s">
        <v>31047</v>
      </c>
      <c r="J5119" s="110" t="s">
        <v>3182</v>
      </c>
      <c r="K5119" s="110" t="s">
        <v>16029</v>
      </c>
      <c r="L5119" s="109" t="s">
        <v>31017</v>
      </c>
      <c r="M5119" s="110"/>
      <c r="N5119" s="111" t="s">
        <v>31019</v>
      </c>
      <c r="O5119" s="111" t="s">
        <v>31048</v>
      </c>
      <c r="P5119" s="110" t="s">
        <v>17248</v>
      </c>
      <c r="Q5119" s="112">
        <v>0</v>
      </c>
      <c r="R5119" s="111" t="s">
        <v>17249</v>
      </c>
      <c r="S5119" s="112"/>
    </row>
    <row r="5120" spans="7:19" ht="22.5">
      <c r="G5120" s="109" t="s">
        <v>13206</v>
      </c>
      <c r="H5120" s="110" t="s">
        <v>16029</v>
      </c>
      <c r="I5120" s="109" t="s">
        <v>30848</v>
      </c>
      <c r="J5120" s="110" t="s">
        <v>3492</v>
      </c>
      <c r="K5120" s="110" t="s">
        <v>16029</v>
      </c>
      <c r="L5120" s="109" t="s">
        <v>31017</v>
      </c>
      <c r="M5120" s="110"/>
      <c r="N5120" s="111" t="s">
        <v>31019</v>
      </c>
      <c r="O5120" s="111" t="s">
        <v>31049</v>
      </c>
      <c r="P5120" s="110" t="s">
        <v>17248</v>
      </c>
      <c r="Q5120" s="112">
        <v>0</v>
      </c>
      <c r="R5120" s="111" t="s">
        <v>17249</v>
      </c>
      <c r="S5120" s="112"/>
    </row>
    <row r="5121" spans="7:19" ht="22.5">
      <c r="G5121" s="109" t="s">
        <v>13206</v>
      </c>
      <c r="H5121" s="110" t="s">
        <v>16029</v>
      </c>
      <c r="I5121" s="109" t="s">
        <v>31050</v>
      </c>
      <c r="J5121" s="110" t="s">
        <v>3523</v>
      </c>
      <c r="K5121" s="110" t="s">
        <v>16029</v>
      </c>
      <c r="L5121" s="109" t="s">
        <v>31017</v>
      </c>
      <c r="M5121" s="110"/>
      <c r="N5121" s="111" t="s">
        <v>31019</v>
      </c>
      <c r="O5121" s="111" t="s">
        <v>31051</v>
      </c>
      <c r="P5121" s="110" t="s">
        <v>17248</v>
      </c>
      <c r="Q5121" s="112">
        <v>0</v>
      </c>
      <c r="R5121" s="111" t="s">
        <v>17249</v>
      </c>
      <c r="S5121" s="112"/>
    </row>
    <row r="5122" spans="7:19" ht="22.5">
      <c r="G5122" s="109" t="s">
        <v>13206</v>
      </c>
      <c r="H5122" s="110" t="s">
        <v>16029</v>
      </c>
      <c r="I5122" s="109" t="s">
        <v>31052</v>
      </c>
      <c r="J5122" s="110" t="s">
        <v>3541</v>
      </c>
      <c r="K5122" s="110" t="s">
        <v>16029</v>
      </c>
      <c r="L5122" s="109" t="s">
        <v>31017</v>
      </c>
      <c r="M5122" s="110"/>
      <c r="N5122" s="111" t="s">
        <v>31019</v>
      </c>
      <c r="O5122" s="111" t="s">
        <v>31053</v>
      </c>
      <c r="P5122" s="110" t="s">
        <v>17248</v>
      </c>
      <c r="Q5122" s="112">
        <v>0</v>
      </c>
      <c r="R5122" s="111" t="s">
        <v>17249</v>
      </c>
      <c r="S5122" s="112"/>
    </row>
    <row r="5123" spans="7:19" ht="22.5">
      <c r="G5123" s="109" t="s">
        <v>13206</v>
      </c>
      <c r="H5123" s="110" t="s">
        <v>16029</v>
      </c>
      <c r="I5123" s="109" t="s">
        <v>31054</v>
      </c>
      <c r="J5123" s="110" t="s">
        <v>3782</v>
      </c>
      <c r="K5123" s="110" t="s">
        <v>16029</v>
      </c>
      <c r="L5123" s="109" t="s">
        <v>31017</v>
      </c>
      <c r="M5123" s="110"/>
      <c r="N5123" s="111" t="s">
        <v>31019</v>
      </c>
      <c r="O5123" s="111" t="s">
        <v>31055</v>
      </c>
      <c r="P5123" s="110" t="s">
        <v>17248</v>
      </c>
      <c r="Q5123" s="112">
        <v>0</v>
      </c>
      <c r="R5123" s="111" t="s">
        <v>17249</v>
      </c>
      <c r="S5123" s="112"/>
    </row>
    <row r="5124" spans="7:19" ht="22.5">
      <c r="G5124" s="109" t="s">
        <v>13206</v>
      </c>
      <c r="H5124" s="110" t="s">
        <v>16029</v>
      </c>
      <c r="I5124" s="109" t="s">
        <v>31056</v>
      </c>
      <c r="J5124" s="110" t="s">
        <v>4114</v>
      </c>
      <c r="K5124" s="110" t="s">
        <v>16029</v>
      </c>
      <c r="L5124" s="109" t="s">
        <v>31017</v>
      </c>
      <c r="M5124" s="110"/>
      <c r="N5124" s="111" t="s">
        <v>31019</v>
      </c>
      <c r="O5124" s="111" t="s">
        <v>31057</v>
      </c>
      <c r="P5124" s="110" t="s">
        <v>17248</v>
      </c>
      <c r="Q5124" s="112">
        <v>0</v>
      </c>
      <c r="R5124" s="111" t="s">
        <v>17249</v>
      </c>
      <c r="S5124" s="112"/>
    </row>
    <row r="5125" spans="7:19" ht="22.5">
      <c r="G5125" s="109" t="s">
        <v>13206</v>
      </c>
      <c r="H5125" s="110" t="s">
        <v>16029</v>
      </c>
      <c r="I5125" s="109" t="s">
        <v>31058</v>
      </c>
      <c r="J5125" s="110" t="s">
        <v>4231</v>
      </c>
      <c r="K5125" s="110" t="s">
        <v>16029</v>
      </c>
      <c r="L5125" s="109" t="s">
        <v>31017</v>
      </c>
      <c r="M5125" s="110"/>
      <c r="N5125" s="111" t="s">
        <v>31019</v>
      </c>
      <c r="O5125" s="111" t="s">
        <v>31059</v>
      </c>
      <c r="P5125" s="110" t="s">
        <v>17248</v>
      </c>
      <c r="Q5125" s="112">
        <v>0</v>
      </c>
      <c r="R5125" s="111" t="s">
        <v>17249</v>
      </c>
      <c r="S5125" s="112"/>
    </row>
    <row r="5126" spans="7:19" ht="22.5">
      <c r="G5126" s="109" t="s">
        <v>13206</v>
      </c>
      <c r="H5126" s="110" t="s">
        <v>16029</v>
      </c>
      <c r="I5126" s="109" t="s">
        <v>30656</v>
      </c>
      <c r="J5126" s="110" t="s">
        <v>4440</v>
      </c>
      <c r="K5126" s="110" t="s">
        <v>16029</v>
      </c>
      <c r="L5126" s="109" t="s">
        <v>31017</v>
      </c>
      <c r="M5126" s="110"/>
      <c r="N5126" s="111" t="s">
        <v>31019</v>
      </c>
      <c r="O5126" s="111" t="s">
        <v>31060</v>
      </c>
      <c r="P5126" s="110" t="s">
        <v>17248</v>
      </c>
      <c r="Q5126" s="112">
        <v>0</v>
      </c>
      <c r="R5126" s="111" t="s">
        <v>17249</v>
      </c>
      <c r="S5126" s="112"/>
    </row>
    <row r="5127" spans="7:19" ht="22.5">
      <c r="G5127" s="109" t="s">
        <v>13206</v>
      </c>
      <c r="H5127" s="110" t="s">
        <v>16029</v>
      </c>
      <c r="I5127" s="109" t="s">
        <v>29205</v>
      </c>
      <c r="J5127" s="110" t="s">
        <v>4726</v>
      </c>
      <c r="K5127" s="110" t="s">
        <v>16029</v>
      </c>
      <c r="L5127" s="109" t="s">
        <v>31017</v>
      </c>
      <c r="M5127" s="110"/>
      <c r="N5127" s="111" t="s">
        <v>31019</v>
      </c>
      <c r="O5127" s="111" t="s">
        <v>31061</v>
      </c>
      <c r="P5127" s="110" t="s">
        <v>17248</v>
      </c>
      <c r="Q5127" s="112">
        <v>0</v>
      </c>
      <c r="R5127" s="111" t="s">
        <v>17249</v>
      </c>
      <c r="S5127" s="112"/>
    </row>
    <row r="5128" spans="7:19" ht="22.5">
      <c r="G5128" s="109" t="s">
        <v>13206</v>
      </c>
      <c r="H5128" s="110" t="s">
        <v>16029</v>
      </c>
      <c r="I5128" s="109" t="s">
        <v>31062</v>
      </c>
      <c r="J5128" s="110" t="s">
        <v>1083</v>
      </c>
      <c r="K5128" s="110" t="s">
        <v>16029</v>
      </c>
      <c r="L5128" s="109" t="s">
        <v>31017</v>
      </c>
      <c r="M5128" s="110"/>
      <c r="N5128" s="111" t="s">
        <v>31019</v>
      </c>
      <c r="O5128" s="111" t="s">
        <v>31063</v>
      </c>
      <c r="P5128" s="110" t="s">
        <v>17248</v>
      </c>
      <c r="Q5128" s="112">
        <v>0</v>
      </c>
      <c r="R5128" s="111" t="s">
        <v>17249</v>
      </c>
      <c r="S5128" s="112"/>
    </row>
    <row r="5129" spans="7:19" ht="22.5">
      <c r="G5129" s="109" t="s">
        <v>13206</v>
      </c>
      <c r="H5129" s="110" t="s">
        <v>16029</v>
      </c>
      <c r="I5129" s="109" t="s">
        <v>31064</v>
      </c>
      <c r="J5129" s="110" t="s">
        <v>11164</v>
      </c>
      <c r="K5129" s="110" t="s">
        <v>16029</v>
      </c>
      <c r="L5129" s="109" t="s">
        <v>31017</v>
      </c>
      <c r="M5129" s="110"/>
      <c r="N5129" s="111" t="s">
        <v>31019</v>
      </c>
      <c r="O5129" s="111" t="s">
        <v>31065</v>
      </c>
      <c r="P5129" s="110" t="s">
        <v>17248</v>
      </c>
      <c r="Q5129" s="112">
        <v>0</v>
      </c>
      <c r="R5129" s="111" t="s">
        <v>17249</v>
      </c>
      <c r="S5129" s="112"/>
    </row>
    <row r="5130" spans="7:19" ht="33.75">
      <c r="G5130" s="109" t="s">
        <v>13207</v>
      </c>
      <c r="H5130" s="110" t="s">
        <v>16030</v>
      </c>
      <c r="I5130" s="109" t="s">
        <v>30653</v>
      </c>
      <c r="J5130" s="110" t="s">
        <v>3168</v>
      </c>
      <c r="K5130" s="110" t="s">
        <v>16030</v>
      </c>
      <c r="L5130" s="109" t="s">
        <v>31066</v>
      </c>
      <c r="M5130" s="110" t="s">
        <v>31067</v>
      </c>
      <c r="N5130" s="111" t="s">
        <v>17581</v>
      </c>
      <c r="O5130" s="111" t="s">
        <v>31068</v>
      </c>
      <c r="P5130" s="110" t="s">
        <v>17248</v>
      </c>
      <c r="Q5130" s="112">
        <v>0</v>
      </c>
      <c r="R5130" s="111" t="s">
        <v>17249</v>
      </c>
      <c r="S5130" s="112"/>
    </row>
    <row r="5131" spans="7:19" ht="45">
      <c r="G5131" s="109" t="s">
        <v>13207</v>
      </c>
      <c r="H5131" s="110" t="s">
        <v>31069</v>
      </c>
      <c r="I5131" s="109" t="s">
        <v>30653</v>
      </c>
      <c r="J5131" s="110" t="s">
        <v>3168</v>
      </c>
      <c r="K5131" s="110" t="s">
        <v>16030</v>
      </c>
      <c r="L5131" s="109" t="s">
        <v>31070</v>
      </c>
      <c r="M5131" s="110"/>
      <c r="N5131" s="111" t="s">
        <v>17581</v>
      </c>
      <c r="O5131" s="111" t="s">
        <v>31071</v>
      </c>
      <c r="P5131" s="110" t="s">
        <v>17248</v>
      </c>
      <c r="Q5131" s="112">
        <v>0</v>
      </c>
      <c r="R5131" s="111" t="s">
        <v>17249</v>
      </c>
      <c r="S5131" s="112"/>
    </row>
    <row r="5132" spans="7:19" ht="56.25">
      <c r="G5132" s="109" t="s">
        <v>13207</v>
      </c>
      <c r="H5132" s="110" t="s">
        <v>31072</v>
      </c>
      <c r="I5132" s="109" t="s">
        <v>31044</v>
      </c>
      <c r="J5132" s="110" t="s">
        <v>2379</v>
      </c>
      <c r="K5132" s="110" t="s">
        <v>31073</v>
      </c>
      <c r="L5132" s="109" t="s">
        <v>31066</v>
      </c>
      <c r="M5132" s="110"/>
      <c r="N5132" s="111" t="s">
        <v>17581</v>
      </c>
      <c r="O5132" s="111" t="s">
        <v>31074</v>
      </c>
      <c r="P5132" s="110" t="s">
        <v>17248</v>
      </c>
      <c r="Q5132" s="112">
        <v>0</v>
      </c>
      <c r="R5132" s="111" t="s">
        <v>17249</v>
      </c>
      <c r="S5132" s="112"/>
    </row>
    <row r="5133" spans="7:19" ht="56.25">
      <c r="G5133" s="109" t="s">
        <v>13207</v>
      </c>
      <c r="H5133" s="110" t="s">
        <v>31075</v>
      </c>
      <c r="I5133" s="109" t="s">
        <v>17333</v>
      </c>
      <c r="J5133" s="110" t="s">
        <v>3122</v>
      </c>
      <c r="K5133" s="110" t="s">
        <v>31076</v>
      </c>
      <c r="L5133" s="109" t="s">
        <v>31066</v>
      </c>
      <c r="M5133" s="110"/>
      <c r="N5133" s="111" t="s">
        <v>17581</v>
      </c>
      <c r="O5133" s="111" t="s">
        <v>31077</v>
      </c>
      <c r="P5133" s="110" t="s">
        <v>17248</v>
      </c>
      <c r="Q5133" s="112">
        <v>0</v>
      </c>
      <c r="R5133" s="111" t="s">
        <v>17249</v>
      </c>
      <c r="S5133" s="112"/>
    </row>
    <row r="5134" spans="7:19" ht="45">
      <c r="G5134" s="109" t="s">
        <v>13208</v>
      </c>
      <c r="H5134" s="110" t="s">
        <v>16031</v>
      </c>
      <c r="I5134" s="109" t="s">
        <v>31078</v>
      </c>
      <c r="J5134" s="110" t="s">
        <v>30350</v>
      </c>
      <c r="K5134" s="110" t="s">
        <v>31079</v>
      </c>
      <c r="L5134" s="109" t="s">
        <v>31080</v>
      </c>
      <c r="M5134" s="110" t="s">
        <v>31081</v>
      </c>
      <c r="N5134" s="111" t="s">
        <v>17409</v>
      </c>
      <c r="O5134" s="111" t="s">
        <v>31082</v>
      </c>
      <c r="P5134" s="110" t="s">
        <v>17248</v>
      </c>
      <c r="Q5134" s="112">
        <v>0</v>
      </c>
      <c r="R5134" s="111" t="s">
        <v>17249</v>
      </c>
      <c r="S5134" s="112"/>
    </row>
    <row r="5135" spans="7:19" ht="56.25">
      <c r="G5135" s="109" t="s">
        <v>13208</v>
      </c>
      <c r="H5135" s="110" t="s">
        <v>31083</v>
      </c>
      <c r="I5135" s="109" t="s">
        <v>31078</v>
      </c>
      <c r="J5135" s="110" t="s">
        <v>30350</v>
      </c>
      <c r="K5135" s="110" t="s">
        <v>31079</v>
      </c>
      <c r="L5135" s="109" t="s">
        <v>31084</v>
      </c>
      <c r="M5135" s="110"/>
      <c r="N5135" s="111" t="s">
        <v>17409</v>
      </c>
      <c r="O5135" s="111" t="s">
        <v>31085</v>
      </c>
      <c r="P5135" s="110" t="s">
        <v>17248</v>
      </c>
      <c r="Q5135" s="112">
        <v>0</v>
      </c>
      <c r="R5135" s="111" t="s">
        <v>17249</v>
      </c>
      <c r="S5135" s="112"/>
    </row>
    <row r="5136" spans="7:19" ht="22.5">
      <c r="G5136" s="109" t="s">
        <v>13209</v>
      </c>
      <c r="H5136" s="110" t="s">
        <v>16032</v>
      </c>
      <c r="I5136" s="109" t="s">
        <v>31086</v>
      </c>
      <c r="J5136" s="110" t="s">
        <v>30507</v>
      </c>
      <c r="K5136" s="110" t="s">
        <v>16032</v>
      </c>
      <c r="L5136" s="109" t="s">
        <v>31087</v>
      </c>
      <c r="M5136" s="110" t="s">
        <v>31088</v>
      </c>
      <c r="N5136" s="111" t="s">
        <v>17409</v>
      </c>
      <c r="O5136" s="111" t="s">
        <v>31089</v>
      </c>
      <c r="P5136" s="110" t="s">
        <v>17248</v>
      </c>
      <c r="Q5136" s="112">
        <v>0</v>
      </c>
      <c r="R5136" s="111" t="s">
        <v>17249</v>
      </c>
      <c r="S5136" s="112"/>
    </row>
    <row r="5137" spans="7:19" ht="22.5">
      <c r="G5137" s="109" t="s">
        <v>13209</v>
      </c>
      <c r="H5137" s="110" t="s">
        <v>31090</v>
      </c>
      <c r="I5137" s="109" t="s">
        <v>31091</v>
      </c>
      <c r="J5137" s="110" t="s">
        <v>11201</v>
      </c>
      <c r="K5137" s="110" t="s">
        <v>31090</v>
      </c>
      <c r="L5137" s="109" t="s">
        <v>31087</v>
      </c>
      <c r="M5137" s="110"/>
      <c r="N5137" s="111" t="s">
        <v>17409</v>
      </c>
      <c r="O5137" s="111" t="s">
        <v>31092</v>
      </c>
      <c r="P5137" s="110" t="s">
        <v>17248</v>
      </c>
      <c r="Q5137" s="112">
        <v>0</v>
      </c>
      <c r="R5137" s="111" t="s">
        <v>17249</v>
      </c>
      <c r="S5137" s="112"/>
    </row>
    <row r="5138" spans="7:19" ht="22.5">
      <c r="G5138" s="109" t="s">
        <v>13209</v>
      </c>
      <c r="H5138" s="110" t="s">
        <v>31090</v>
      </c>
      <c r="I5138" s="109" t="s">
        <v>31093</v>
      </c>
      <c r="J5138" s="110" t="s">
        <v>4929</v>
      </c>
      <c r="K5138" s="110" t="s">
        <v>31090</v>
      </c>
      <c r="L5138" s="109" t="s">
        <v>31087</v>
      </c>
      <c r="M5138" s="110"/>
      <c r="N5138" s="111" t="s">
        <v>17409</v>
      </c>
      <c r="O5138" s="111" t="s">
        <v>31094</v>
      </c>
      <c r="P5138" s="110" t="s">
        <v>17248</v>
      </c>
      <c r="Q5138" s="112">
        <v>0</v>
      </c>
      <c r="R5138" s="111" t="s">
        <v>17249</v>
      </c>
      <c r="S5138" s="112"/>
    </row>
    <row r="5139" spans="7:19" ht="22.5">
      <c r="G5139" s="109" t="s">
        <v>13209</v>
      </c>
      <c r="H5139" s="110" t="s">
        <v>31090</v>
      </c>
      <c r="I5139" s="109" t="s">
        <v>31095</v>
      </c>
      <c r="J5139" s="110" t="s">
        <v>3109</v>
      </c>
      <c r="K5139" s="110" t="s">
        <v>31090</v>
      </c>
      <c r="L5139" s="109" t="s">
        <v>31087</v>
      </c>
      <c r="M5139" s="110"/>
      <c r="N5139" s="111" t="s">
        <v>17409</v>
      </c>
      <c r="O5139" s="111" t="s">
        <v>31096</v>
      </c>
      <c r="P5139" s="110" t="s">
        <v>17248</v>
      </c>
      <c r="Q5139" s="112">
        <v>0</v>
      </c>
      <c r="R5139" s="111" t="s">
        <v>17249</v>
      </c>
      <c r="S5139" s="112"/>
    </row>
    <row r="5140" spans="7:19" ht="22.5">
      <c r="G5140" s="109" t="s">
        <v>13209</v>
      </c>
      <c r="H5140" s="110" t="s">
        <v>31090</v>
      </c>
      <c r="I5140" s="109" t="s">
        <v>31097</v>
      </c>
      <c r="J5140" s="110" t="s">
        <v>30498</v>
      </c>
      <c r="K5140" s="110" t="s">
        <v>31098</v>
      </c>
      <c r="L5140" s="109" t="s">
        <v>31087</v>
      </c>
      <c r="M5140" s="110"/>
      <c r="N5140" s="111" t="s">
        <v>17409</v>
      </c>
      <c r="O5140" s="111" t="s">
        <v>31099</v>
      </c>
      <c r="P5140" s="110" t="s">
        <v>17248</v>
      </c>
      <c r="Q5140" s="112">
        <v>0</v>
      </c>
      <c r="R5140" s="111" t="s">
        <v>17249</v>
      </c>
      <c r="S5140" s="112"/>
    </row>
    <row r="5141" spans="7:19" ht="22.5">
      <c r="G5141" s="109" t="s">
        <v>13209</v>
      </c>
      <c r="H5141" s="110" t="s">
        <v>31090</v>
      </c>
      <c r="I5141" s="109" t="s">
        <v>31100</v>
      </c>
      <c r="J5141" s="110" t="s">
        <v>31101</v>
      </c>
      <c r="K5141" s="110" t="s">
        <v>31098</v>
      </c>
      <c r="L5141" s="109" t="s">
        <v>31087</v>
      </c>
      <c r="M5141" s="110"/>
      <c r="N5141" s="111" t="s">
        <v>17409</v>
      </c>
      <c r="O5141" s="111" t="s">
        <v>31102</v>
      </c>
      <c r="P5141" s="110" t="s">
        <v>17248</v>
      </c>
      <c r="Q5141" s="112">
        <v>0</v>
      </c>
      <c r="R5141" s="111" t="s">
        <v>17249</v>
      </c>
      <c r="S5141" s="112"/>
    </row>
    <row r="5142" spans="7:19" ht="22.5">
      <c r="G5142" s="109" t="s">
        <v>13209</v>
      </c>
      <c r="H5142" s="110" t="s">
        <v>31090</v>
      </c>
      <c r="I5142" s="109" t="s">
        <v>30650</v>
      </c>
      <c r="J5142" s="110" t="s">
        <v>30593</v>
      </c>
      <c r="K5142" s="110" t="s">
        <v>31098</v>
      </c>
      <c r="L5142" s="109" t="s">
        <v>31087</v>
      </c>
      <c r="M5142" s="110"/>
      <c r="N5142" s="111" t="s">
        <v>17409</v>
      </c>
      <c r="O5142" s="111" t="s">
        <v>31103</v>
      </c>
      <c r="P5142" s="110" t="s">
        <v>17248</v>
      </c>
      <c r="Q5142" s="112">
        <v>0</v>
      </c>
      <c r="R5142" s="111" t="s">
        <v>17249</v>
      </c>
      <c r="S5142" s="112"/>
    </row>
    <row r="5143" spans="7:19" ht="22.5">
      <c r="G5143" s="109" t="s">
        <v>13209</v>
      </c>
      <c r="H5143" s="110" t="s">
        <v>31090</v>
      </c>
      <c r="I5143" s="109" t="s">
        <v>30856</v>
      </c>
      <c r="J5143" s="110" t="s">
        <v>30857</v>
      </c>
      <c r="K5143" s="110" t="s">
        <v>31098</v>
      </c>
      <c r="L5143" s="109" t="s">
        <v>31087</v>
      </c>
      <c r="M5143" s="110"/>
      <c r="N5143" s="111" t="s">
        <v>17409</v>
      </c>
      <c r="O5143" s="111" t="s">
        <v>31104</v>
      </c>
      <c r="P5143" s="110" t="s">
        <v>17248</v>
      </c>
      <c r="Q5143" s="112">
        <v>0</v>
      </c>
      <c r="R5143" s="111" t="s">
        <v>17249</v>
      </c>
      <c r="S5143" s="112"/>
    </row>
    <row r="5144" spans="7:19" ht="22.5">
      <c r="G5144" s="109" t="s">
        <v>13209</v>
      </c>
      <c r="H5144" s="110" t="s">
        <v>31090</v>
      </c>
      <c r="I5144" s="109" t="s">
        <v>31105</v>
      </c>
      <c r="J5144" s="110" t="s">
        <v>31106</v>
      </c>
      <c r="K5144" s="110" t="s">
        <v>31090</v>
      </c>
      <c r="L5144" s="109" t="s">
        <v>31087</v>
      </c>
      <c r="M5144" s="110"/>
      <c r="N5144" s="111" t="s">
        <v>17409</v>
      </c>
      <c r="O5144" s="111" t="s">
        <v>31107</v>
      </c>
      <c r="P5144" s="110" t="s">
        <v>17248</v>
      </c>
      <c r="Q5144" s="112">
        <v>0</v>
      </c>
      <c r="R5144" s="111" t="s">
        <v>17249</v>
      </c>
      <c r="S5144" s="112"/>
    </row>
    <row r="5145" spans="7:19" ht="22.5">
      <c r="G5145" s="109" t="s">
        <v>13209</v>
      </c>
      <c r="H5145" s="110" t="s">
        <v>31090</v>
      </c>
      <c r="I5145" s="109" t="s">
        <v>30585</v>
      </c>
      <c r="J5145" s="110" t="s">
        <v>30586</v>
      </c>
      <c r="K5145" s="110" t="s">
        <v>31090</v>
      </c>
      <c r="L5145" s="109" t="s">
        <v>31087</v>
      </c>
      <c r="M5145" s="110"/>
      <c r="N5145" s="111" t="s">
        <v>17409</v>
      </c>
      <c r="O5145" s="111" t="s">
        <v>31108</v>
      </c>
      <c r="P5145" s="110" t="s">
        <v>17248</v>
      </c>
      <c r="Q5145" s="112">
        <v>0</v>
      </c>
      <c r="R5145" s="111" t="s">
        <v>17249</v>
      </c>
      <c r="S5145" s="112"/>
    </row>
    <row r="5146" spans="7:19" ht="22.5">
      <c r="G5146" s="109" t="s">
        <v>13209</v>
      </c>
      <c r="H5146" s="110" t="s">
        <v>31090</v>
      </c>
      <c r="I5146" s="109" t="s">
        <v>31109</v>
      </c>
      <c r="J5146" s="110" t="s">
        <v>5940</v>
      </c>
      <c r="K5146" s="110" t="s">
        <v>31090</v>
      </c>
      <c r="L5146" s="109" t="s">
        <v>31087</v>
      </c>
      <c r="M5146" s="110"/>
      <c r="N5146" s="111" t="s">
        <v>17409</v>
      </c>
      <c r="O5146" s="111" t="s">
        <v>31110</v>
      </c>
      <c r="P5146" s="110" t="s">
        <v>17248</v>
      </c>
      <c r="Q5146" s="112">
        <v>0</v>
      </c>
      <c r="R5146" s="111" t="s">
        <v>17249</v>
      </c>
      <c r="S5146" s="112"/>
    </row>
    <row r="5147" spans="7:19" ht="22.5">
      <c r="G5147" s="109" t="s">
        <v>13209</v>
      </c>
      <c r="H5147" s="110" t="s">
        <v>31111</v>
      </c>
      <c r="I5147" s="109" t="s">
        <v>31086</v>
      </c>
      <c r="J5147" s="110" t="s">
        <v>30507</v>
      </c>
      <c r="K5147" s="110" t="s">
        <v>31098</v>
      </c>
      <c r="L5147" s="109" t="s">
        <v>31112</v>
      </c>
      <c r="M5147" s="110"/>
      <c r="N5147" s="111" t="s">
        <v>17409</v>
      </c>
      <c r="O5147" s="111" t="s">
        <v>31113</v>
      </c>
      <c r="P5147" s="110" t="s">
        <v>17248</v>
      </c>
      <c r="Q5147" s="112">
        <v>0</v>
      </c>
      <c r="R5147" s="111" t="s">
        <v>17249</v>
      </c>
      <c r="S5147" s="112"/>
    </row>
    <row r="5148" spans="7:19" ht="45">
      <c r="G5148" s="109" t="s">
        <v>13210</v>
      </c>
      <c r="H5148" s="110" t="s">
        <v>16033</v>
      </c>
      <c r="I5148" s="109" t="s">
        <v>31114</v>
      </c>
      <c r="J5148" s="110" t="s">
        <v>10556</v>
      </c>
      <c r="K5148" s="110" t="s">
        <v>31115</v>
      </c>
      <c r="L5148" s="109" t="s">
        <v>31116</v>
      </c>
      <c r="M5148" s="110" t="s">
        <v>31117</v>
      </c>
      <c r="N5148" s="111" t="s">
        <v>17409</v>
      </c>
      <c r="O5148" s="111" t="s">
        <v>31118</v>
      </c>
      <c r="P5148" s="110" t="s">
        <v>17248</v>
      </c>
      <c r="Q5148" s="112">
        <v>0</v>
      </c>
      <c r="R5148" s="111" t="s">
        <v>17249</v>
      </c>
      <c r="S5148" s="112"/>
    </row>
    <row r="5149" spans="7:19" ht="22.5">
      <c r="G5149" s="109" t="s">
        <v>13211</v>
      </c>
      <c r="H5149" s="110" t="s">
        <v>16034</v>
      </c>
      <c r="I5149" s="109" t="s">
        <v>31119</v>
      </c>
      <c r="J5149" s="110" t="s">
        <v>9052</v>
      </c>
      <c r="K5149" s="110" t="s">
        <v>16034</v>
      </c>
      <c r="L5149" s="109" t="s">
        <v>31120</v>
      </c>
      <c r="M5149" s="110" t="s">
        <v>31121</v>
      </c>
      <c r="N5149" s="111" t="s">
        <v>17409</v>
      </c>
      <c r="O5149" s="111" t="s">
        <v>31122</v>
      </c>
      <c r="P5149" s="110" t="s">
        <v>17248</v>
      </c>
      <c r="Q5149" s="112">
        <v>0</v>
      </c>
      <c r="R5149" s="111" t="s">
        <v>17249</v>
      </c>
      <c r="S5149" s="112"/>
    </row>
    <row r="5150" spans="7:19" ht="33.75">
      <c r="G5150" s="109" t="s">
        <v>13211</v>
      </c>
      <c r="H5150" s="110" t="s">
        <v>31123</v>
      </c>
      <c r="I5150" s="109" t="s">
        <v>31119</v>
      </c>
      <c r="J5150" s="110" t="s">
        <v>9052</v>
      </c>
      <c r="K5150" s="110" t="s">
        <v>16034</v>
      </c>
      <c r="L5150" s="109" t="s">
        <v>31124</v>
      </c>
      <c r="M5150" s="110"/>
      <c r="N5150" s="111" t="s">
        <v>17409</v>
      </c>
      <c r="O5150" s="111" t="s">
        <v>31125</v>
      </c>
      <c r="P5150" s="110" t="s">
        <v>17248</v>
      </c>
      <c r="Q5150" s="112">
        <v>0</v>
      </c>
      <c r="R5150" s="111" t="s">
        <v>17249</v>
      </c>
      <c r="S5150" s="112"/>
    </row>
    <row r="5151" spans="7:19" ht="33.75">
      <c r="G5151" s="109" t="s">
        <v>13211</v>
      </c>
      <c r="H5151" s="110" t="s">
        <v>31126</v>
      </c>
      <c r="I5151" s="109" t="s">
        <v>30906</v>
      </c>
      <c r="J5151" s="110" t="s">
        <v>8588</v>
      </c>
      <c r="K5151" s="110" t="s">
        <v>16034</v>
      </c>
      <c r="L5151" s="109" t="s">
        <v>31120</v>
      </c>
      <c r="M5151" s="110"/>
      <c r="N5151" s="111" t="s">
        <v>17409</v>
      </c>
      <c r="O5151" s="111" t="s">
        <v>31127</v>
      </c>
      <c r="P5151" s="110" t="s">
        <v>17248</v>
      </c>
      <c r="Q5151" s="112">
        <v>0</v>
      </c>
      <c r="R5151" s="111" t="s">
        <v>17249</v>
      </c>
      <c r="S5151" s="112"/>
    </row>
    <row r="5152" spans="7:19" ht="22.5">
      <c r="G5152" s="109" t="s">
        <v>13212</v>
      </c>
      <c r="H5152" s="110" t="s">
        <v>16035</v>
      </c>
      <c r="I5152" s="109" t="s">
        <v>31119</v>
      </c>
      <c r="J5152" s="110" t="s">
        <v>9052</v>
      </c>
      <c r="K5152" s="110" t="s">
        <v>31128</v>
      </c>
      <c r="L5152" s="109" t="s">
        <v>17260</v>
      </c>
      <c r="M5152" s="110" t="s">
        <v>31129</v>
      </c>
      <c r="N5152" s="111" t="s">
        <v>17409</v>
      </c>
      <c r="O5152" s="111" t="s">
        <v>31130</v>
      </c>
      <c r="P5152" s="110" t="s">
        <v>17248</v>
      </c>
      <c r="Q5152" s="112">
        <v>0</v>
      </c>
      <c r="R5152" s="111" t="s">
        <v>17249</v>
      </c>
      <c r="S5152" s="112"/>
    </row>
    <row r="5153" spans="7:19" ht="33.75">
      <c r="G5153" s="109" t="s">
        <v>13213</v>
      </c>
      <c r="H5153" s="110" t="s">
        <v>16036</v>
      </c>
      <c r="I5153" s="109" t="s">
        <v>31131</v>
      </c>
      <c r="J5153" s="110" t="s">
        <v>5538</v>
      </c>
      <c r="K5153" s="110" t="s">
        <v>31132</v>
      </c>
      <c r="L5153" s="109" t="s">
        <v>31133</v>
      </c>
      <c r="M5153" s="110" t="s">
        <v>31134</v>
      </c>
      <c r="N5153" s="111" t="s">
        <v>17409</v>
      </c>
      <c r="O5153" s="111" t="s">
        <v>31135</v>
      </c>
      <c r="P5153" s="110" t="s">
        <v>17248</v>
      </c>
      <c r="Q5153" s="112">
        <v>0</v>
      </c>
      <c r="R5153" s="111" t="s">
        <v>17249</v>
      </c>
      <c r="S5153" s="112"/>
    </row>
    <row r="5154" spans="7:19" ht="33.75">
      <c r="G5154" s="109" t="s">
        <v>13214</v>
      </c>
      <c r="H5154" s="110" t="s">
        <v>16037</v>
      </c>
      <c r="I5154" s="109" t="s">
        <v>31136</v>
      </c>
      <c r="J5154" s="110" t="s">
        <v>3418</v>
      </c>
      <c r="K5154" s="110" t="s">
        <v>31137</v>
      </c>
      <c r="L5154" s="109" t="s">
        <v>17260</v>
      </c>
      <c r="M5154" s="110" t="s">
        <v>31138</v>
      </c>
      <c r="N5154" s="111" t="s">
        <v>17246</v>
      </c>
      <c r="O5154" s="111" t="s">
        <v>31139</v>
      </c>
      <c r="P5154" s="110" t="s">
        <v>17248</v>
      </c>
      <c r="Q5154" s="112">
        <v>0</v>
      </c>
      <c r="R5154" s="111" t="s">
        <v>17249</v>
      </c>
      <c r="S5154" s="112"/>
    </row>
    <row r="5155" spans="7:19" ht="22.5">
      <c r="G5155" s="109" t="s">
        <v>13215</v>
      </c>
      <c r="H5155" s="110" t="s">
        <v>16038</v>
      </c>
      <c r="I5155" s="109" t="s">
        <v>17402</v>
      </c>
      <c r="J5155" s="110" t="s">
        <v>3418</v>
      </c>
      <c r="K5155" s="110" t="s">
        <v>31140</v>
      </c>
      <c r="L5155" s="109" t="s">
        <v>31141</v>
      </c>
      <c r="M5155" s="110" t="s">
        <v>31142</v>
      </c>
      <c r="N5155" s="111" t="s">
        <v>17696</v>
      </c>
      <c r="O5155" s="111" t="s">
        <v>31143</v>
      </c>
      <c r="P5155" s="110" t="s">
        <v>17248</v>
      </c>
      <c r="Q5155" s="112">
        <v>0</v>
      </c>
      <c r="R5155" s="111" t="s">
        <v>17249</v>
      </c>
      <c r="S5155" s="112"/>
    </row>
    <row r="5156" spans="7:19" ht="22.5">
      <c r="G5156" s="109" t="s">
        <v>13215</v>
      </c>
      <c r="H5156" s="110" t="s">
        <v>31144</v>
      </c>
      <c r="I5156" s="109" t="s">
        <v>17402</v>
      </c>
      <c r="J5156" s="110" t="s">
        <v>3418</v>
      </c>
      <c r="K5156" s="110" t="s">
        <v>31140</v>
      </c>
      <c r="L5156" s="109" t="s">
        <v>31145</v>
      </c>
      <c r="M5156" s="110"/>
      <c r="N5156" s="111" t="s">
        <v>17696</v>
      </c>
      <c r="O5156" s="111" t="s">
        <v>31146</v>
      </c>
      <c r="P5156" s="110" t="s">
        <v>17248</v>
      </c>
      <c r="Q5156" s="112">
        <v>0</v>
      </c>
      <c r="R5156" s="111" t="s">
        <v>17249</v>
      </c>
      <c r="S5156" s="112"/>
    </row>
    <row r="5157" spans="7:19" ht="33.75">
      <c r="G5157" s="109" t="s">
        <v>13216</v>
      </c>
      <c r="H5157" s="110" t="s">
        <v>16039</v>
      </c>
      <c r="I5157" s="109" t="s">
        <v>31147</v>
      </c>
      <c r="J5157" s="110" t="s">
        <v>3418</v>
      </c>
      <c r="K5157" s="110" t="s">
        <v>31148</v>
      </c>
      <c r="L5157" s="109" t="s">
        <v>23312</v>
      </c>
      <c r="M5157" s="110" t="s">
        <v>31149</v>
      </c>
      <c r="N5157" s="111" t="s">
        <v>17246</v>
      </c>
      <c r="O5157" s="111" t="s">
        <v>31150</v>
      </c>
      <c r="P5157" s="110" t="s">
        <v>17248</v>
      </c>
      <c r="Q5157" s="112">
        <v>0</v>
      </c>
      <c r="R5157" s="111" t="s">
        <v>17249</v>
      </c>
      <c r="S5157" s="112"/>
    </row>
    <row r="5158" spans="7:19" ht="45">
      <c r="G5158" s="109" t="s">
        <v>13217</v>
      </c>
      <c r="H5158" s="110" t="s">
        <v>16040</v>
      </c>
      <c r="I5158" s="109" t="s">
        <v>31136</v>
      </c>
      <c r="J5158" s="110" t="s">
        <v>3418</v>
      </c>
      <c r="K5158" s="110" t="s">
        <v>31151</v>
      </c>
      <c r="L5158" s="109" t="s">
        <v>17260</v>
      </c>
      <c r="M5158" s="110" t="s">
        <v>31152</v>
      </c>
      <c r="N5158" s="111" t="s">
        <v>17246</v>
      </c>
      <c r="O5158" s="111" t="s">
        <v>31153</v>
      </c>
      <c r="P5158" s="110" t="s">
        <v>17248</v>
      </c>
      <c r="Q5158" s="112">
        <v>0</v>
      </c>
      <c r="R5158" s="111" t="s">
        <v>17249</v>
      </c>
      <c r="S5158" s="112"/>
    </row>
    <row r="5159" spans="7:19" ht="22.5">
      <c r="G5159" s="109" t="s">
        <v>13218</v>
      </c>
      <c r="H5159" s="110" t="s">
        <v>31154</v>
      </c>
      <c r="I5159" s="109" t="s">
        <v>30483</v>
      </c>
      <c r="J5159" s="110" t="s">
        <v>3418</v>
      </c>
      <c r="K5159" s="110" t="s">
        <v>31155</v>
      </c>
      <c r="L5159" s="109" t="s">
        <v>17260</v>
      </c>
      <c r="M5159" s="110" t="s">
        <v>31156</v>
      </c>
      <c r="N5159" s="111" t="s">
        <v>17246</v>
      </c>
      <c r="O5159" s="111" t="s">
        <v>31157</v>
      </c>
      <c r="P5159" s="110" t="s">
        <v>17248</v>
      </c>
      <c r="Q5159" s="112">
        <v>0</v>
      </c>
      <c r="R5159" s="111" t="s">
        <v>17249</v>
      </c>
      <c r="S5159" s="112"/>
    </row>
    <row r="5160" spans="7:19" ht="33.75">
      <c r="G5160" s="109" t="s">
        <v>13219</v>
      </c>
      <c r="H5160" s="110" t="s">
        <v>16041</v>
      </c>
      <c r="I5160" s="109" t="s">
        <v>17332</v>
      </c>
      <c r="J5160" s="110" t="s">
        <v>3418</v>
      </c>
      <c r="K5160" s="110" t="s">
        <v>31158</v>
      </c>
      <c r="L5160" s="109" t="s">
        <v>31159</v>
      </c>
      <c r="M5160" s="110" t="s">
        <v>31160</v>
      </c>
      <c r="N5160" s="111" t="s">
        <v>17246</v>
      </c>
      <c r="O5160" s="111" t="s">
        <v>31161</v>
      </c>
      <c r="P5160" s="110" t="s">
        <v>17248</v>
      </c>
      <c r="Q5160" s="112">
        <v>0</v>
      </c>
      <c r="R5160" s="111" t="s">
        <v>17249</v>
      </c>
      <c r="S5160" s="112"/>
    </row>
    <row r="5161" spans="7:19" ht="22.5">
      <c r="G5161" s="109" t="s">
        <v>13220</v>
      </c>
      <c r="H5161" s="110" t="s">
        <v>16042</v>
      </c>
      <c r="I5161" s="109" t="s">
        <v>17332</v>
      </c>
      <c r="J5161" s="110" t="s">
        <v>3418</v>
      </c>
      <c r="K5161" s="110" t="s">
        <v>31162</v>
      </c>
      <c r="L5161" s="109" t="s">
        <v>31163</v>
      </c>
      <c r="M5161" s="110" t="s">
        <v>31164</v>
      </c>
      <c r="N5161" s="111" t="s">
        <v>17246</v>
      </c>
      <c r="O5161" s="111" t="s">
        <v>31165</v>
      </c>
      <c r="P5161" s="110" t="s">
        <v>17248</v>
      </c>
      <c r="Q5161" s="112">
        <v>0</v>
      </c>
      <c r="R5161" s="111" t="s">
        <v>17249</v>
      </c>
      <c r="S5161" s="112"/>
    </row>
    <row r="5162" spans="7:19" ht="33.75">
      <c r="G5162" s="109" t="s">
        <v>13221</v>
      </c>
      <c r="H5162" s="110" t="s">
        <v>16043</v>
      </c>
      <c r="I5162" s="109" t="s">
        <v>17332</v>
      </c>
      <c r="J5162" s="110" t="s">
        <v>3418</v>
      </c>
      <c r="K5162" s="110" t="s">
        <v>31166</v>
      </c>
      <c r="L5162" s="109" t="s">
        <v>17260</v>
      </c>
      <c r="M5162" s="110" t="s">
        <v>31167</v>
      </c>
      <c r="N5162" s="111" t="s">
        <v>17602</v>
      </c>
      <c r="O5162" s="111" t="s">
        <v>31168</v>
      </c>
      <c r="P5162" s="110" t="s">
        <v>17248</v>
      </c>
      <c r="Q5162" s="112">
        <v>0</v>
      </c>
      <c r="R5162" s="111" t="s">
        <v>17249</v>
      </c>
      <c r="S5162" s="112"/>
    </row>
    <row r="5163" spans="7:19" ht="22.5">
      <c r="G5163" s="109" t="s">
        <v>13222</v>
      </c>
      <c r="H5163" s="110" t="s">
        <v>16042</v>
      </c>
      <c r="I5163" s="109" t="s">
        <v>17332</v>
      </c>
      <c r="J5163" s="110" t="s">
        <v>3418</v>
      </c>
      <c r="K5163" s="110" t="s">
        <v>31169</v>
      </c>
      <c r="L5163" s="109" t="s">
        <v>17260</v>
      </c>
      <c r="M5163" s="110" t="s">
        <v>31170</v>
      </c>
      <c r="N5163" s="111" t="s">
        <v>17246</v>
      </c>
      <c r="O5163" s="111" t="s">
        <v>31171</v>
      </c>
      <c r="P5163" s="110" t="s">
        <v>17248</v>
      </c>
      <c r="Q5163" s="112">
        <v>0</v>
      </c>
      <c r="R5163" s="111" t="s">
        <v>17249</v>
      </c>
      <c r="S5163" s="112"/>
    </row>
    <row r="5164" spans="7:19" ht="33.75">
      <c r="G5164" s="109" t="s">
        <v>13223</v>
      </c>
      <c r="H5164" s="110" t="s">
        <v>16044</v>
      </c>
      <c r="I5164" s="109" t="s">
        <v>31172</v>
      </c>
      <c r="J5164" s="110" t="s">
        <v>11201</v>
      </c>
      <c r="K5164" s="110" t="s">
        <v>31173</v>
      </c>
      <c r="L5164" s="109" t="s">
        <v>17260</v>
      </c>
      <c r="M5164" s="110" t="s">
        <v>31174</v>
      </c>
      <c r="N5164" s="111" t="s">
        <v>17246</v>
      </c>
      <c r="O5164" s="111" t="s">
        <v>31175</v>
      </c>
      <c r="P5164" s="110" t="s">
        <v>17248</v>
      </c>
      <c r="Q5164" s="112">
        <v>0</v>
      </c>
      <c r="R5164" s="111" t="s">
        <v>17249</v>
      </c>
      <c r="S5164" s="112"/>
    </row>
    <row r="5165" spans="7:19" ht="22.5">
      <c r="G5165" s="109" t="s">
        <v>13224</v>
      </c>
      <c r="H5165" s="110" t="s">
        <v>31176</v>
      </c>
      <c r="I5165" s="109" t="s">
        <v>31177</v>
      </c>
      <c r="J5165" s="110" t="s">
        <v>3418</v>
      </c>
      <c r="K5165" s="110" t="s">
        <v>31176</v>
      </c>
      <c r="L5165" s="109" t="s">
        <v>17260</v>
      </c>
      <c r="M5165" s="110" t="s">
        <v>31178</v>
      </c>
      <c r="N5165" s="111" t="s">
        <v>17246</v>
      </c>
      <c r="O5165" s="111" t="s">
        <v>31179</v>
      </c>
      <c r="P5165" s="110" t="s">
        <v>17248</v>
      </c>
      <c r="Q5165" s="112">
        <v>0</v>
      </c>
      <c r="R5165" s="111" t="s">
        <v>17249</v>
      </c>
      <c r="S5165" s="112"/>
    </row>
    <row r="5166" spans="7:19" ht="33.75">
      <c r="G5166" s="109" t="s">
        <v>13225</v>
      </c>
      <c r="H5166" s="110" t="s">
        <v>16045</v>
      </c>
      <c r="I5166" s="109" t="s">
        <v>30653</v>
      </c>
      <c r="J5166" s="110" t="s">
        <v>3168</v>
      </c>
      <c r="K5166" s="110" t="s">
        <v>31180</v>
      </c>
      <c r="L5166" s="109" t="s">
        <v>17260</v>
      </c>
      <c r="M5166" s="110" t="s">
        <v>31181</v>
      </c>
      <c r="N5166" s="111" t="s">
        <v>17246</v>
      </c>
      <c r="O5166" s="111" t="s">
        <v>31182</v>
      </c>
      <c r="P5166" s="110" t="s">
        <v>17248</v>
      </c>
      <c r="Q5166" s="112">
        <v>0</v>
      </c>
      <c r="R5166" s="111" t="s">
        <v>17249</v>
      </c>
      <c r="S5166" s="112"/>
    </row>
    <row r="5167" spans="7:19" ht="22.5">
      <c r="G5167" s="109" t="s">
        <v>13226</v>
      </c>
      <c r="H5167" s="110" t="s">
        <v>16046</v>
      </c>
      <c r="I5167" s="109" t="s">
        <v>30471</v>
      </c>
      <c r="J5167" s="110" t="s">
        <v>3418</v>
      </c>
      <c r="K5167" s="110" t="s">
        <v>31183</v>
      </c>
      <c r="L5167" s="109" t="s">
        <v>31184</v>
      </c>
      <c r="M5167" s="110" t="s">
        <v>31185</v>
      </c>
      <c r="N5167" s="111" t="s">
        <v>31186</v>
      </c>
      <c r="O5167" s="111" t="s">
        <v>31187</v>
      </c>
      <c r="P5167" s="110" t="s">
        <v>17248</v>
      </c>
      <c r="Q5167" s="112">
        <v>0</v>
      </c>
      <c r="R5167" s="111" t="s">
        <v>17249</v>
      </c>
      <c r="S5167" s="112"/>
    </row>
    <row r="5168" spans="7:19">
      <c r="G5168" s="109" t="s">
        <v>13226</v>
      </c>
      <c r="H5168" s="110" t="s">
        <v>16046</v>
      </c>
      <c r="I5168" s="109" t="s">
        <v>31188</v>
      </c>
      <c r="J5168" s="110" t="s">
        <v>1456</v>
      </c>
      <c r="K5168" s="110" t="s">
        <v>16046</v>
      </c>
      <c r="L5168" s="109" t="s">
        <v>31184</v>
      </c>
      <c r="M5168" s="110"/>
      <c r="N5168" s="111" t="s">
        <v>31186</v>
      </c>
      <c r="O5168" s="111" t="s">
        <v>31189</v>
      </c>
      <c r="P5168" s="110" t="s">
        <v>17248</v>
      </c>
      <c r="Q5168" s="112">
        <v>0</v>
      </c>
      <c r="R5168" s="111" t="s">
        <v>17249</v>
      </c>
      <c r="S5168" s="112"/>
    </row>
    <row r="5169" spans="7:19">
      <c r="G5169" s="109" t="s">
        <v>13226</v>
      </c>
      <c r="H5169" s="110" t="s">
        <v>16046</v>
      </c>
      <c r="I5169" s="109" t="s">
        <v>31190</v>
      </c>
      <c r="J5169" s="110" t="s">
        <v>4421</v>
      </c>
      <c r="K5169" s="110" t="s">
        <v>16046</v>
      </c>
      <c r="L5169" s="109" t="s">
        <v>31184</v>
      </c>
      <c r="M5169" s="110"/>
      <c r="N5169" s="111" t="s">
        <v>31186</v>
      </c>
      <c r="O5169" s="111" t="s">
        <v>31191</v>
      </c>
      <c r="P5169" s="110" t="s">
        <v>17248</v>
      </c>
      <c r="Q5169" s="112">
        <v>0</v>
      </c>
      <c r="R5169" s="111" t="s">
        <v>17249</v>
      </c>
      <c r="S5169" s="112"/>
    </row>
    <row r="5170" spans="7:19">
      <c r="G5170" s="109" t="s">
        <v>13226</v>
      </c>
      <c r="H5170" s="110" t="s">
        <v>16046</v>
      </c>
      <c r="I5170" s="109" t="s">
        <v>19760</v>
      </c>
      <c r="J5170" s="110" t="s">
        <v>7197</v>
      </c>
      <c r="K5170" s="110" t="s">
        <v>16046</v>
      </c>
      <c r="L5170" s="109" t="s">
        <v>31184</v>
      </c>
      <c r="M5170" s="110"/>
      <c r="N5170" s="111" t="s">
        <v>31186</v>
      </c>
      <c r="O5170" s="111" t="s">
        <v>31192</v>
      </c>
      <c r="P5170" s="110" t="s">
        <v>17248</v>
      </c>
      <c r="Q5170" s="112">
        <v>0</v>
      </c>
      <c r="R5170" s="111" t="s">
        <v>17249</v>
      </c>
      <c r="S5170" s="112"/>
    </row>
    <row r="5171" spans="7:19">
      <c r="G5171" s="109" t="s">
        <v>13226</v>
      </c>
      <c r="H5171" s="110" t="s">
        <v>16046</v>
      </c>
      <c r="I5171" s="109" t="s">
        <v>24668</v>
      </c>
      <c r="J5171" s="110" t="s">
        <v>2790</v>
      </c>
      <c r="K5171" s="110" t="s">
        <v>16046</v>
      </c>
      <c r="L5171" s="109" t="s">
        <v>31184</v>
      </c>
      <c r="M5171" s="110"/>
      <c r="N5171" s="111" t="s">
        <v>31186</v>
      </c>
      <c r="O5171" s="111" t="s">
        <v>31193</v>
      </c>
      <c r="P5171" s="110" t="s">
        <v>17248</v>
      </c>
      <c r="Q5171" s="112">
        <v>0</v>
      </c>
      <c r="R5171" s="111" t="s">
        <v>17249</v>
      </c>
      <c r="S5171" s="112"/>
    </row>
    <row r="5172" spans="7:19">
      <c r="G5172" s="109" t="s">
        <v>13226</v>
      </c>
      <c r="H5172" s="110" t="s">
        <v>16046</v>
      </c>
      <c r="I5172" s="109" t="s">
        <v>31194</v>
      </c>
      <c r="J5172" s="110" t="s">
        <v>2664</v>
      </c>
      <c r="K5172" s="110" t="s">
        <v>16046</v>
      </c>
      <c r="L5172" s="109" t="s">
        <v>31184</v>
      </c>
      <c r="M5172" s="110"/>
      <c r="N5172" s="111" t="s">
        <v>31186</v>
      </c>
      <c r="O5172" s="111" t="s">
        <v>31195</v>
      </c>
      <c r="P5172" s="110" t="s">
        <v>17248</v>
      </c>
      <c r="Q5172" s="112">
        <v>0</v>
      </c>
      <c r="R5172" s="111" t="s">
        <v>17249</v>
      </c>
      <c r="S5172" s="112"/>
    </row>
    <row r="5173" spans="7:19">
      <c r="G5173" s="109" t="s">
        <v>13226</v>
      </c>
      <c r="H5173" s="110" t="s">
        <v>16046</v>
      </c>
      <c r="I5173" s="109" t="s">
        <v>26097</v>
      </c>
      <c r="J5173" s="110" t="s">
        <v>5806</v>
      </c>
      <c r="K5173" s="110" t="s">
        <v>16046</v>
      </c>
      <c r="L5173" s="109" t="s">
        <v>31184</v>
      </c>
      <c r="M5173" s="110"/>
      <c r="N5173" s="111" t="s">
        <v>31186</v>
      </c>
      <c r="O5173" s="111" t="s">
        <v>31196</v>
      </c>
      <c r="P5173" s="110" t="s">
        <v>17248</v>
      </c>
      <c r="Q5173" s="112">
        <v>0</v>
      </c>
      <c r="R5173" s="111" t="s">
        <v>17249</v>
      </c>
      <c r="S5173" s="112"/>
    </row>
    <row r="5174" spans="7:19">
      <c r="G5174" s="109" t="s">
        <v>13226</v>
      </c>
      <c r="H5174" s="110" t="s">
        <v>16046</v>
      </c>
      <c r="I5174" s="109" t="s">
        <v>21622</v>
      </c>
      <c r="J5174" s="110" t="s">
        <v>1934</v>
      </c>
      <c r="K5174" s="110" t="s">
        <v>16046</v>
      </c>
      <c r="L5174" s="109" t="s">
        <v>31184</v>
      </c>
      <c r="M5174" s="110"/>
      <c r="N5174" s="111" t="s">
        <v>31186</v>
      </c>
      <c r="O5174" s="111" t="s">
        <v>31197</v>
      </c>
      <c r="P5174" s="110" t="s">
        <v>17248</v>
      </c>
      <c r="Q5174" s="112">
        <v>0</v>
      </c>
      <c r="R5174" s="111" t="s">
        <v>17249</v>
      </c>
      <c r="S5174" s="112"/>
    </row>
    <row r="5175" spans="7:19">
      <c r="G5175" s="109" t="s">
        <v>13226</v>
      </c>
      <c r="H5175" s="110" t="s">
        <v>16046</v>
      </c>
      <c r="I5175" s="109" t="s">
        <v>19106</v>
      </c>
      <c r="J5175" s="110" t="s">
        <v>4450</v>
      </c>
      <c r="K5175" s="110" t="s">
        <v>16046</v>
      </c>
      <c r="L5175" s="109" t="s">
        <v>31184</v>
      </c>
      <c r="M5175" s="110"/>
      <c r="N5175" s="111" t="s">
        <v>31186</v>
      </c>
      <c r="O5175" s="111" t="s">
        <v>31198</v>
      </c>
      <c r="P5175" s="110" t="s">
        <v>17248</v>
      </c>
      <c r="Q5175" s="112">
        <v>0</v>
      </c>
      <c r="R5175" s="111" t="s">
        <v>17249</v>
      </c>
      <c r="S5175" s="112"/>
    </row>
    <row r="5176" spans="7:19">
      <c r="G5176" s="109" t="s">
        <v>13226</v>
      </c>
      <c r="H5176" s="110" t="s">
        <v>16046</v>
      </c>
      <c r="I5176" s="109" t="s">
        <v>31199</v>
      </c>
      <c r="J5176" s="110" t="s">
        <v>6700</v>
      </c>
      <c r="K5176" s="110" t="s">
        <v>16046</v>
      </c>
      <c r="L5176" s="109" t="s">
        <v>31184</v>
      </c>
      <c r="M5176" s="110"/>
      <c r="N5176" s="111" t="s">
        <v>31186</v>
      </c>
      <c r="O5176" s="111" t="s">
        <v>31200</v>
      </c>
      <c r="P5176" s="110" t="s">
        <v>17248</v>
      </c>
      <c r="Q5176" s="112">
        <v>0</v>
      </c>
      <c r="R5176" s="111" t="s">
        <v>17249</v>
      </c>
      <c r="S5176" s="112"/>
    </row>
    <row r="5177" spans="7:19">
      <c r="G5177" s="109" t="s">
        <v>13226</v>
      </c>
      <c r="H5177" s="110" t="s">
        <v>16046</v>
      </c>
      <c r="I5177" s="109" t="s">
        <v>31201</v>
      </c>
      <c r="J5177" s="110" t="s">
        <v>7725</v>
      </c>
      <c r="K5177" s="110" t="s">
        <v>16046</v>
      </c>
      <c r="L5177" s="109" t="s">
        <v>31184</v>
      </c>
      <c r="M5177" s="110"/>
      <c r="N5177" s="111" t="s">
        <v>31186</v>
      </c>
      <c r="O5177" s="111" t="s">
        <v>31202</v>
      </c>
      <c r="P5177" s="110" t="s">
        <v>17248</v>
      </c>
      <c r="Q5177" s="112">
        <v>0</v>
      </c>
      <c r="R5177" s="111" t="s">
        <v>17249</v>
      </c>
      <c r="S5177" s="112"/>
    </row>
    <row r="5178" spans="7:19">
      <c r="G5178" s="109" t="s">
        <v>13226</v>
      </c>
      <c r="H5178" s="110" t="s">
        <v>16046</v>
      </c>
      <c r="I5178" s="109" t="s">
        <v>31203</v>
      </c>
      <c r="J5178" s="110" t="s">
        <v>10068</v>
      </c>
      <c r="K5178" s="110" t="s">
        <v>16046</v>
      </c>
      <c r="L5178" s="109" t="s">
        <v>31184</v>
      </c>
      <c r="M5178" s="110"/>
      <c r="N5178" s="111" t="s">
        <v>31186</v>
      </c>
      <c r="O5178" s="111" t="s">
        <v>31204</v>
      </c>
      <c r="P5178" s="110" t="s">
        <v>17248</v>
      </c>
      <c r="Q5178" s="112">
        <v>0</v>
      </c>
      <c r="R5178" s="111" t="s">
        <v>17249</v>
      </c>
      <c r="S5178" s="112"/>
    </row>
    <row r="5179" spans="7:19">
      <c r="G5179" s="109" t="s">
        <v>13226</v>
      </c>
      <c r="H5179" s="110" t="s">
        <v>16046</v>
      </c>
      <c r="I5179" s="109" t="s">
        <v>31205</v>
      </c>
      <c r="J5179" s="110" t="s">
        <v>11484</v>
      </c>
      <c r="K5179" s="110" t="s">
        <v>16046</v>
      </c>
      <c r="L5179" s="109" t="s">
        <v>31184</v>
      </c>
      <c r="M5179" s="110"/>
      <c r="N5179" s="111" t="s">
        <v>31186</v>
      </c>
      <c r="O5179" s="111" t="s">
        <v>31206</v>
      </c>
      <c r="P5179" s="110" t="s">
        <v>17248</v>
      </c>
      <c r="Q5179" s="112">
        <v>0</v>
      </c>
      <c r="R5179" s="111" t="s">
        <v>17249</v>
      </c>
      <c r="S5179" s="112"/>
    </row>
    <row r="5180" spans="7:19" ht="22.5">
      <c r="G5180" s="109" t="s">
        <v>13227</v>
      </c>
      <c r="H5180" s="110" t="s">
        <v>16047</v>
      </c>
      <c r="I5180" s="109" t="s">
        <v>30268</v>
      </c>
      <c r="J5180" s="110" t="s">
        <v>3418</v>
      </c>
      <c r="K5180" s="110" t="s">
        <v>31207</v>
      </c>
      <c r="L5180" s="109" t="s">
        <v>31208</v>
      </c>
      <c r="M5180" s="110" t="s">
        <v>31209</v>
      </c>
      <c r="N5180" s="111" t="s">
        <v>31210</v>
      </c>
      <c r="O5180" s="111" t="s">
        <v>31211</v>
      </c>
      <c r="P5180" s="110" t="s">
        <v>17248</v>
      </c>
      <c r="Q5180" s="112">
        <v>0</v>
      </c>
      <c r="R5180" s="111" t="s">
        <v>17249</v>
      </c>
      <c r="S5180" s="112"/>
    </row>
    <row r="5181" spans="7:19" ht="45">
      <c r="G5181" s="109" t="s">
        <v>13228</v>
      </c>
      <c r="H5181" s="110" t="s">
        <v>16048</v>
      </c>
      <c r="I5181" s="109" t="s">
        <v>17332</v>
      </c>
      <c r="J5181" s="110" t="s">
        <v>3418</v>
      </c>
      <c r="K5181" s="110" t="s">
        <v>31212</v>
      </c>
      <c r="L5181" s="109" t="s">
        <v>17260</v>
      </c>
      <c r="M5181" s="110" t="s">
        <v>31213</v>
      </c>
      <c r="N5181" s="111" t="s">
        <v>17246</v>
      </c>
      <c r="O5181" s="111" t="s">
        <v>31214</v>
      </c>
      <c r="P5181" s="110" t="s">
        <v>17248</v>
      </c>
      <c r="Q5181" s="112">
        <v>0</v>
      </c>
      <c r="R5181" s="111" t="s">
        <v>17249</v>
      </c>
      <c r="S5181" s="112"/>
    </row>
    <row r="5182" spans="7:19" ht="22.5">
      <c r="G5182" s="109" t="s">
        <v>31215</v>
      </c>
      <c r="H5182" s="110" t="s">
        <v>31216</v>
      </c>
      <c r="I5182" s="109" t="s">
        <v>30471</v>
      </c>
      <c r="J5182" s="110" t="s">
        <v>3418</v>
      </c>
      <c r="K5182" s="110" t="s">
        <v>31217</v>
      </c>
      <c r="L5182" s="109" t="s">
        <v>17260</v>
      </c>
      <c r="M5182" s="110" t="s">
        <v>31218</v>
      </c>
      <c r="N5182" s="111" t="s">
        <v>17623</v>
      </c>
      <c r="O5182" s="111" t="s">
        <v>31219</v>
      </c>
      <c r="P5182" s="110" t="s">
        <v>17248</v>
      </c>
      <c r="Q5182" s="112">
        <v>0</v>
      </c>
      <c r="R5182" s="111" t="s">
        <v>17249</v>
      </c>
      <c r="S5182" s="112"/>
    </row>
    <row r="5183" spans="7:19" ht="45">
      <c r="G5183" s="109" t="s">
        <v>13229</v>
      </c>
      <c r="H5183" s="110" t="s">
        <v>31220</v>
      </c>
      <c r="I5183" s="109" t="s">
        <v>26050</v>
      </c>
      <c r="J5183" s="110" t="s">
        <v>5806</v>
      </c>
      <c r="K5183" s="110" t="s">
        <v>31221</v>
      </c>
      <c r="L5183" s="109" t="s">
        <v>31222</v>
      </c>
      <c r="M5183" s="110" t="s">
        <v>31223</v>
      </c>
      <c r="N5183" s="111" t="s">
        <v>17409</v>
      </c>
      <c r="O5183" s="111" t="s">
        <v>31224</v>
      </c>
      <c r="P5183" s="110" t="s">
        <v>17248</v>
      </c>
      <c r="Q5183" s="112">
        <v>0</v>
      </c>
      <c r="R5183" s="111" t="s">
        <v>17249</v>
      </c>
      <c r="S5183" s="112"/>
    </row>
    <row r="5184" spans="7:19" ht="56.25">
      <c r="G5184" s="109" t="s">
        <v>13230</v>
      </c>
      <c r="H5184" s="110" t="s">
        <v>16049</v>
      </c>
      <c r="I5184" s="109" t="s">
        <v>30483</v>
      </c>
      <c r="J5184" s="110" t="s">
        <v>3418</v>
      </c>
      <c r="K5184" s="110" t="s">
        <v>31225</v>
      </c>
      <c r="L5184" s="109" t="s">
        <v>31226</v>
      </c>
      <c r="M5184" s="110" t="s">
        <v>31227</v>
      </c>
      <c r="N5184" s="111" t="s">
        <v>18732</v>
      </c>
      <c r="O5184" s="111" t="s">
        <v>31228</v>
      </c>
      <c r="P5184" s="110" t="s">
        <v>17248</v>
      </c>
      <c r="Q5184" s="112">
        <v>0</v>
      </c>
      <c r="R5184" s="111" t="s">
        <v>17249</v>
      </c>
      <c r="S5184" s="112"/>
    </row>
    <row r="5185" spans="7:19" ht="33.75">
      <c r="G5185" s="109" t="s">
        <v>13231</v>
      </c>
      <c r="H5185" s="110" t="s">
        <v>16050</v>
      </c>
      <c r="I5185" s="109" t="s">
        <v>17332</v>
      </c>
      <c r="J5185" s="110" t="s">
        <v>3418</v>
      </c>
      <c r="K5185" s="110" t="s">
        <v>31229</v>
      </c>
      <c r="L5185" s="109" t="s">
        <v>17260</v>
      </c>
      <c r="M5185" s="110" t="s">
        <v>31230</v>
      </c>
      <c r="N5185" s="111" t="s">
        <v>17246</v>
      </c>
      <c r="O5185" s="111" t="s">
        <v>31231</v>
      </c>
      <c r="P5185" s="110" t="s">
        <v>17248</v>
      </c>
      <c r="Q5185" s="112">
        <v>0</v>
      </c>
      <c r="R5185" s="111" t="s">
        <v>17249</v>
      </c>
      <c r="S5185" s="112"/>
    </row>
    <row r="5186" spans="7:19" ht="33.75">
      <c r="G5186" s="109" t="s">
        <v>13232</v>
      </c>
      <c r="H5186" s="110" t="s">
        <v>16051</v>
      </c>
      <c r="I5186" s="109" t="s">
        <v>18996</v>
      </c>
      <c r="J5186" s="110" t="s">
        <v>3418</v>
      </c>
      <c r="K5186" s="110" t="s">
        <v>31232</v>
      </c>
      <c r="L5186" s="109" t="s">
        <v>31233</v>
      </c>
      <c r="M5186" s="110" t="s">
        <v>31234</v>
      </c>
      <c r="N5186" s="111" t="s">
        <v>17246</v>
      </c>
      <c r="O5186" s="111" t="s">
        <v>31235</v>
      </c>
      <c r="P5186" s="110" t="s">
        <v>17248</v>
      </c>
      <c r="Q5186" s="112">
        <v>0</v>
      </c>
      <c r="R5186" s="111" t="s">
        <v>17249</v>
      </c>
      <c r="S5186" s="112"/>
    </row>
    <row r="5187" spans="7:19" ht="56.25">
      <c r="G5187" s="109" t="s">
        <v>13233</v>
      </c>
      <c r="H5187" s="110" t="s">
        <v>26087</v>
      </c>
      <c r="I5187" s="109" t="s">
        <v>26088</v>
      </c>
      <c r="J5187" s="110" t="s">
        <v>5806</v>
      </c>
      <c r="K5187" s="110" t="s">
        <v>31236</v>
      </c>
      <c r="L5187" s="109" t="s">
        <v>31237</v>
      </c>
      <c r="M5187" s="110" t="s">
        <v>31238</v>
      </c>
      <c r="N5187" s="111" t="s">
        <v>17246</v>
      </c>
      <c r="O5187" s="111" t="s">
        <v>31239</v>
      </c>
      <c r="P5187" s="110" t="s">
        <v>17248</v>
      </c>
      <c r="Q5187" s="112">
        <v>0</v>
      </c>
      <c r="R5187" s="111" t="s">
        <v>17249</v>
      </c>
      <c r="S5187" s="112"/>
    </row>
    <row r="5188" spans="7:19" ht="33.75">
      <c r="G5188" s="109" t="s">
        <v>13234</v>
      </c>
      <c r="H5188" s="110" t="s">
        <v>17692</v>
      </c>
      <c r="I5188" s="109" t="s">
        <v>31240</v>
      </c>
      <c r="J5188" s="110" t="s">
        <v>3418</v>
      </c>
      <c r="K5188" s="110" t="s">
        <v>17693</v>
      </c>
      <c r="L5188" s="109" t="s">
        <v>31241</v>
      </c>
      <c r="M5188" s="110" t="s">
        <v>31242</v>
      </c>
      <c r="N5188" s="111" t="s">
        <v>17696</v>
      </c>
      <c r="O5188" s="111" t="s">
        <v>31243</v>
      </c>
      <c r="P5188" s="110" t="s">
        <v>17248</v>
      </c>
      <c r="Q5188" s="112">
        <v>0</v>
      </c>
      <c r="R5188" s="111" t="s">
        <v>17249</v>
      </c>
      <c r="S5188" s="112"/>
    </row>
    <row r="5189" spans="7:19" ht="22.5">
      <c r="G5189" s="109" t="s">
        <v>13235</v>
      </c>
      <c r="H5189" s="110" t="s">
        <v>16052</v>
      </c>
      <c r="I5189" s="109" t="s">
        <v>31244</v>
      </c>
      <c r="J5189" s="110" t="s">
        <v>3418</v>
      </c>
      <c r="K5189" s="110" t="s">
        <v>16052</v>
      </c>
      <c r="L5189" s="109" t="s">
        <v>31245</v>
      </c>
      <c r="M5189" s="110" t="s">
        <v>31246</v>
      </c>
      <c r="N5189" s="111" t="s">
        <v>17246</v>
      </c>
      <c r="O5189" s="111" t="s">
        <v>31247</v>
      </c>
      <c r="P5189" s="110" t="s">
        <v>17248</v>
      </c>
      <c r="Q5189" s="112">
        <v>0</v>
      </c>
      <c r="R5189" s="111" t="s">
        <v>17249</v>
      </c>
      <c r="S5189" s="112"/>
    </row>
    <row r="5190" spans="7:19" ht="67.5">
      <c r="G5190" s="109" t="s">
        <v>13236</v>
      </c>
      <c r="H5190" s="110" t="s">
        <v>16053</v>
      </c>
      <c r="I5190" s="109" t="s">
        <v>31136</v>
      </c>
      <c r="J5190" s="110" t="s">
        <v>3418</v>
      </c>
      <c r="K5190" s="110" t="s">
        <v>31248</v>
      </c>
      <c r="L5190" s="109" t="s">
        <v>23494</v>
      </c>
      <c r="M5190" s="110" t="s">
        <v>31249</v>
      </c>
      <c r="N5190" s="111" t="s">
        <v>31250</v>
      </c>
      <c r="O5190" s="111" t="s">
        <v>31251</v>
      </c>
      <c r="P5190" s="110" t="s">
        <v>17248</v>
      </c>
      <c r="Q5190" s="112">
        <v>0</v>
      </c>
      <c r="R5190" s="111" t="s">
        <v>17249</v>
      </c>
      <c r="S5190" s="112"/>
    </row>
    <row r="5191" spans="7:19" ht="22.5">
      <c r="G5191" s="109" t="s">
        <v>13237</v>
      </c>
      <c r="H5191" s="110" t="s">
        <v>16054</v>
      </c>
      <c r="I5191" s="109" t="s">
        <v>31252</v>
      </c>
      <c r="J5191" s="110" t="s">
        <v>3418</v>
      </c>
      <c r="K5191" s="110" t="s">
        <v>16054</v>
      </c>
      <c r="L5191" s="109" t="s">
        <v>31253</v>
      </c>
      <c r="M5191" s="110" t="s">
        <v>31254</v>
      </c>
      <c r="N5191" s="111" t="s">
        <v>17409</v>
      </c>
      <c r="O5191" s="111" t="s">
        <v>31255</v>
      </c>
      <c r="P5191" s="110" t="s">
        <v>17248</v>
      </c>
      <c r="Q5191" s="112">
        <v>0</v>
      </c>
      <c r="R5191" s="111" t="s">
        <v>17249</v>
      </c>
      <c r="S5191" s="112"/>
    </row>
    <row r="5192" spans="7:19" ht="22.5">
      <c r="G5192" s="109" t="s">
        <v>13237</v>
      </c>
      <c r="H5192" s="110" t="s">
        <v>16054</v>
      </c>
      <c r="I5192" s="109" t="s">
        <v>30650</v>
      </c>
      <c r="J5192" s="110" t="s">
        <v>30593</v>
      </c>
      <c r="K5192" s="110" t="s">
        <v>16054</v>
      </c>
      <c r="L5192" s="109" t="s">
        <v>31253</v>
      </c>
      <c r="M5192" s="110"/>
      <c r="N5192" s="111" t="s">
        <v>17409</v>
      </c>
      <c r="O5192" s="111" t="s">
        <v>31256</v>
      </c>
      <c r="P5192" s="110" t="s">
        <v>17248</v>
      </c>
      <c r="Q5192" s="112">
        <v>0</v>
      </c>
      <c r="R5192" s="111" t="s">
        <v>17249</v>
      </c>
      <c r="S5192" s="112"/>
    </row>
    <row r="5193" spans="7:19" ht="22.5">
      <c r="G5193" s="109" t="s">
        <v>13237</v>
      </c>
      <c r="H5193" s="110" t="s">
        <v>16054</v>
      </c>
      <c r="I5193" s="109" t="s">
        <v>31100</v>
      </c>
      <c r="J5193" s="110" t="s">
        <v>31101</v>
      </c>
      <c r="K5193" s="110" t="s">
        <v>16054</v>
      </c>
      <c r="L5193" s="109" t="s">
        <v>31253</v>
      </c>
      <c r="M5193" s="110"/>
      <c r="N5193" s="111" t="s">
        <v>17409</v>
      </c>
      <c r="O5193" s="111" t="s">
        <v>31257</v>
      </c>
      <c r="P5193" s="110" t="s">
        <v>17248</v>
      </c>
      <c r="Q5193" s="112">
        <v>0</v>
      </c>
      <c r="R5193" s="111" t="s">
        <v>17249</v>
      </c>
      <c r="S5193" s="112"/>
    </row>
    <row r="5194" spans="7:19" ht="22.5">
      <c r="G5194" s="109" t="s">
        <v>13237</v>
      </c>
      <c r="H5194" s="110" t="s">
        <v>16054</v>
      </c>
      <c r="I5194" s="109" t="s">
        <v>31258</v>
      </c>
      <c r="J5194" s="110" t="s">
        <v>30857</v>
      </c>
      <c r="K5194" s="110" t="s">
        <v>16054</v>
      </c>
      <c r="L5194" s="109" t="s">
        <v>31253</v>
      </c>
      <c r="M5194" s="110"/>
      <c r="N5194" s="111" t="s">
        <v>17409</v>
      </c>
      <c r="O5194" s="111" t="s">
        <v>31259</v>
      </c>
      <c r="P5194" s="110" t="s">
        <v>17248</v>
      </c>
      <c r="Q5194" s="112">
        <v>0</v>
      </c>
      <c r="R5194" s="111" t="s">
        <v>17249</v>
      </c>
      <c r="S5194" s="112"/>
    </row>
    <row r="5195" spans="7:19" ht="22.5">
      <c r="G5195" s="109" t="s">
        <v>13237</v>
      </c>
      <c r="H5195" s="110" t="s">
        <v>16054</v>
      </c>
      <c r="I5195" s="109" t="s">
        <v>30667</v>
      </c>
      <c r="J5195" s="110" t="s">
        <v>30498</v>
      </c>
      <c r="K5195" s="110" t="s">
        <v>16054</v>
      </c>
      <c r="L5195" s="109" t="s">
        <v>31253</v>
      </c>
      <c r="M5195" s="110"/>
      <c r="N5195" s="111" t="s">
        <v>17409</v>
      </c>
      <c r="O5195" s="111" t="s">
        <v>31260</v>
      </c>
      <c r="P5195" s="110" t="s">
        <v>17248</v>
      </c>
      <c r="Q5195" s="112">
        <v>0</v>
      </c>
      <c r="R5195" s="111" t="s">
        <v>17249</v>
      </c>
      <c r="S5195" s="112"/>
    </row>
    <row r="5196" spans="7:19" ht="22.5">
      <c r="G5196" s="109" t="s">
        <v>13237</v>
      </c>
      <c r="H5196" s="110" t="s">
        <v>16054</v>
      </c>
      <c r="I5196" s="109" t="s">
        <v>30589</v>
      </c>
      <c r="J5196" s="110" t="s">
        <v>3502</v>
      </c>
      <c r="K5196" s="110" t="s">
        <v>16054</v>
      </c>
      <c r="L5196" s="109" t="s">
        <v>31253</v>
      </c>
      <c r="M5196" s="110"/>
      <c r="N5196" s="111" t="s">
        <v>17409</v>
      </c>
      <c r="O5196" s="111" t="s">
        <v>31261</v>
      </c>
      <c r="P5196" s="110" t="s">
        <v>17248</v>
      </c>
      <c r="Q5196" s="112">
        <v>0</v>
      </c>
      <c r="R5196" s="111" t="s">
        <v>17249</v>
      </c>
      <c r="S5196" s="112"/>
    </row>
    <row r="5197" spans="7:19" ht="22.5">
      <c r="G5197" s="109" t="s">
        <v>13237</v>
      </c>
      <c r="H5197" s="110" t="s">
        <v>16054</v>
      </c>
      <c r="I5197" s="109" t="s">
        <v>30837</v>
      </c>
      <c r="J5197" s="110" t="s">
        <v>30350</v>
      </c>
      <c r="K5197" s="110" t="s">
        <v>16054</v>
      </c>
      <c r="L5197" s="109" t="s">
        <v>31253</v>
      </c>
      <c r="M5197" s="110"/>
      <c r="N5197" s="111" t="s">
        <v>17409</v>
      </c>
      <c r="O5197" s="111" t="s">
        <v>31262</v>
      </c>
      <c r="P5197" s="110" t="s">
        <v>17248</v>
      </c>
      <c r="Q5197" s="112">
        <v>0</v>
      </c>
      <c r="R5197" s="111" t="s">
        <v>17249</v>
      </c>
      <c r="S5197" s="112"/>
    </row>
    <row r="5198" spans="7:19" ht="22.5">
      <c r="G5198" s="109" t="s">
        <v>13237</v>
      </c>
      <c r="H5198" s="110" t="s">
        <v>16054</v>
      </c>
      <c r="I5198" s="109" t="s">
        <v>31263</v>
      </c>
      <c r="J5198" s="110" t="s">
        <v>30523</v>
      </c>
      <c r="K5198" s="110" t="s">
        <v>16054</v>
      </c>
      <c r="L5198" s="109" t="s">
        <v>31253</v>
      </c>
      <c r="M5198" s="110"/>
      <c r="N5198" s="111" t="s">
        <v>17409</v>
      </c>
      <c r="O5198" s="111" t="s">
        <v>31264</v>
      </c>
      <c r="P5198" s="110" t="s">
        <v>17248</v>
      </c>
      <c r="Q5198" s="112">
        <v>0</v>
      </c>
      <c r="R5198" s="111" t="s">
        <v>17249</v>
      </c>
      <c r="S5198" s="112"/>
    </row>
    <row r="5199" spans="7:19" ht="22.5">
      <c r="G5199" s="109" t="s">
        <v>13237</v>
      </c>
      <c r="H5199" s="110" t="s">
        <v>16054</v>
      </c>
      <c r="I5199" s="109" t="s">
        <v>30436</v>
      </c>
      <c r="J5199" s="110" t="s">
        <v>30437</v>
      </c>
      <c r="K5199" s="110" t="s">
        <v>16054</v>
      </c>
      <c r="L5199" s="109" t="s">
        <v>31253</v>
      </c>
      <c r="M5199" s="110"/>
      <c r="N5199" s="111" t="s">
        <v>17409</v>
      </c>
      <c r="O5199" s="111" t="s">
        <v>31265</v>
      </c>
      <c r="P5199" s="110" t="s">
        <v>17248</v>
      </c>
      <c r="Q5199" s="112">
        <v>0</v>
      </c>
      <c r="R5199" s="111" t="s">
        <v>17249</v>
      </c>
      <c r="S5199" s="112"/>
    </row>
    <row r="5200" spans="7:19" ht="22.5">
      <c r="G5200" s="109" t="s">
        <v>13237</v>
      </c>
      <c r="H5200" s="110" t="s">
        <v>16054</v>
      </c>
      <c r="I5200" s="109" t="s">
        <v>30393</v>
      </c>
      <c r="J5200" s="110" t="s">
        <v>30394</v>
      </c>
      <c r="K5200" s="110" t="s">
        <v>16054</v>
      </c>
      <c r="L5200" s="109" t="s">
        <v>31253</v>
      </c>
      <c r="M5200" s="110"/>
      <c r="N5200" s="111" t="s">
        <v>17409</v>
      </c>
      <c r="O5200" s="111" t="s">
        <v>31266</v>
      </c>
      <c r="P5200" s="110" t="s">
        <v>17248</v>
      </c>
      <c r="Q5200" s="112">
        <v>0</v>
      </c>
      <c r="R5200" s="111" t="s">
        <v>17249</v>
      </c>
      <c r="S5200" s="112"/>
    </row>
    <row r="5201" spans="7:19" ht="22.5">
      <c r="G5201" s="109" t="s">
        <v>13237</v>
      </c>
      <c r="H5201" s="110" t="s">
        <v>16054</v>
      </c>
      <c r="I5201" s="109" t="s">
        <v>30646</v>
      </c>
      <c r="J5201" s="110" t="s">
        <v>30647</v>
      </c>
      <c r="K5201" s="110" t="s">
        <v>16054</v>
      </c>
      <c r="L5201" s="109" t="s">
        <v>31253</v>
      </c>
      <c r="M5201" s="110"/>
      <c r="N5201" s="111" t="s">
        <v>17409</v>
      </c>
      <c r="O5201" s="111" t="s">
        <v>31267</v>
      </c>
      <c r="P5201" s="110" t="s">
        <v>17248</v>
      </c>
      <c r="Q5201" s="112">
        <v>0</v>
      </c>
      <c r="R5201" s="111" t="s">
        <v>17249</v>
      </c>
      <c r="S5201" s="112"/>
    </row>
    <row r="5202" spans="7:19" ht="22.5">
      <c r="G5202" s="109" t="s">
        <v>13237</v>
      </c>
      <c r="H5202" s="110" t="s">
        <v>16054</v>
      </c>
      <c r="I5202" s="109" t="s">
        <v>30653</v>
      </c>
      <c r="J5202" s="110" t="s">
        <v>3168</v>
      </c>
      <c r="K5202" s="110" t="s">
        <v>16054</v>
      </c>
      <c r="L5202" s="109" t="s">
        <v>31253</v>
      </c>
      <c r="M5202" s="110"/>
      <c r="N5202" s="111" t="s">
        <v>17409</v>
      </c>
      <c r="O5202" s="111" t="s">
        <v>31268</v>
      </c>
      <c r="P5202" s="110" t="s">
        <v>17248</v>
      </c>
      <c r="Q5202" s="112">
        <v>0</v>
      </c>
      <c r="R5202" s="111" t="s">
        <v>17249</v>
      </c>
      <c r="S5202" s="112"/>
    </row>
    <row r="5203" spans="7:19" ht="22.5">
      <c r="G5203" s="109" t="s">
        <v>13237</v>
      </c>
      <c r="H5203" s="110" t="s">
        <v>16054</v>
      </c>
      <c r="I5203" s="109" t="s">
        <v>31269</v>
      </c>
      <c r="J5203" s="110" t="s">
        <v>5460</v>
      </c>
      <c r="K5203" s="110" t="s">
        <v>16054</v>
      </c>
      <c r="L5203" s="109" t="s">
        <v>31253</v>
      </c>
      <c r="M5203" s="110"/>
      <c r="N5203" s="111" t="s">
        <v>17409</v>
      </c>
      <c r="O5203" s="111" t="s">
        <v>31270</v>
      </c>
      <c r="P5203" s="110" t="s">
        <v>17248</v>
      </c>
      <c r="Q5203" s="112">
        <v>0</v>
      </c>
      <c r="R5203" s="111" t="s">
        <v>17249</v>
      </c>
      <c r="S5203" s="112"/>
    </row>
    <row r="5204" spans="7:19" ht="22.5">
      <c r="G5204" s="109" t="s">
        <v>13237</v>
      </c>
      <c r="H5204" s="110" t="s">
        <v>16054</v>
      </c>
      <c r="I5204" s="109" t="s">
        <v>31271</v>
      </c>
      <c r="J5204" s="110" t="s">
        <v>7532</v>
      </c>
      <c r="K5204" s="110" t="s">
        <v>16054</v>
      </c>
      <c r="L5204" s="109" t="s">
        <v>31253</v>
      </c>
      <c r="M5204" s="110"/>
      <c r="N5204" s="111" t="s">
        <v>17409</v>
      </c>
      <c r="O5204" s="111" t="s">
        <v>31272</v>
      </c>
      <c r="P5204" s="110" t="s">
        <v>17248</v>
      </c>
      <c r="Q5204" s="112">
        <v>0</v>
      </c>
      <c r="R5204" s="111" t="s">
        <v>17249</v>
      </c>
      <c r="S5204" s="112"/>
    </row>
    <row r="5205" spans="7:19" ht="22.5">
      <c r="G5205" s="109" t="s">
        <v>13237</v>
      </c>
      <c r="H5205" s="110" t="s">
        <v>16054</v>
      </c>
      <c r="I5205" s="109" t="s">
        <v>31273</v>
      </c>
      <c r="J5205" s="110" t="s">
        <v>4440</v>
      </c>
      <c r="K5205" s="110" t="s">
        <v>16054</v>
      </c>
      <c r="L5205" s="109" t="s">
        <v>31253</v>
      </c>
      <c r="M5205" s="110"/>
      <c r="N5205" s="111" t="s">
        <v>17409</v>
      </c>
      <c r="O5205" s="111" t="s">
        <v>31274</v>
      </c>
      <c r="P5205" s="110" t="s">
        <v>17248</v>
      </c>
      <c r="Q5205" s="112">
        <v>0</v>
      </c>
      <c r="R5205" s="111" t="s">
        <v>17249</v>
      </c>
      <c r="S5205" s="112"/>
    </row>
    <row r="5206" spans="7:19" ht="22.5">
      <c r="G5206" s="109" t="s">
        <v>13237</v>
      </c>
      <c r="H5206" s="110" t="s">
        <v>16054</v>
      </c>
      <c r="I5206" s="109" t="s">
        <v>31275</v>
      </c>
      <c r="J5206" s="110" t="s">
        <v>2000</v>
      </c>
      <c r="K5206" s="110" t="s">
        <v>16054</v>
      </c>
      <c r="L5206" s="109" t="s">
        <v>31253</v>
      </c>
      <c r="M5206" s="110"/>
      <c r="N5206" s="111" t="s">
        <v>17409</v>
      </c>
      <c r="O5206" s="111" t="s">
        <v>31276</v>
      </c>
      <c r="P5206" s="110" t="s">
        <v>17248</v>
      </c>
      <c r="Q5206" s="112">
        <v>0</v>
      </c>
      <c r="R5206" s="111" t="s">
        <v>17249</v>
      </c>
      <c r="S5206" s="112"/>
    </row>
    <row r="5207" spans="7:19" ht="22.5">
      <c r="G5207" s="109" t="s">
        <v>13237</v>
      </c>
      <c r="H5207" s="110" t="s">
        <v>16054</v>
      </c>
      <c r="I5207" s="109" t="s">
        <v>31277</v>
      </c>
      <c r="J5207" s="110" t="s">
        <v>7509</v>
      </c>
      <c r="K5207" s="110" t="s">
        <v>16054</v>
      </c>
      <c r="L5207" s="109" t="s">
        <v>31253</v>
      </c>
      <c r="M5207" s="110"/>
      <c r="N5207" s="111" t="s">
        <v>17409</v>
      </c>
      <c r="O5207" s="111" t="s">
        <v>31278</v>
      </c>
      <c r="P5207" s="110" t="s">
        <v>17248</v>
      </c>
      <c r="Q5207" s="112">
        <v>0</v>
      </c>
      <c r="R5207" s="111" t="s">
        <v>17249</v>
      </c>
      <c r="S5207" s="112"/>
    </row>
    <row r="5208" spans="7:19" ht="22.5">
      <c r="G5208" s="109" t="s">
        <v>13237</v>
      </c>
      <c r="H5208" s="110" t="s">
        <v>16054</v>
      </c>
      <c r="I5208" s="109" t="s">
        <v>30746</v>
      </c>
      <c r="J5208" s="110" t="s">
        <v>10936</v>
      </c>
      <c r="K5208" s="110" t="s">
        <v>16054</v>
      </c>
      <c r="L5208" s="109" t="s">
        <v>31253</v>
      </c>
      <c r="M5208" s="110"/>
      <c r="N5208" s="111" t="s">
        <v>17409</v>
      </c>
      <c r="O5208" s="111" t="s">
        <v>31279</v>
      </c>
      <c r="P5208" s="110" t="s">
        <v>17248</v>
      </c>
      <c r="Q5208" s="112">
        <v>0</v>
      </c>
      <c r="R5208" s="111" t="s">
        <v>17249</v>
      </c>
      <c r="S5208" s="112"/>
    </row>
    <row r="5209" spans="7:19" ht="22.5">
      <c r="G5209" s="109" t="s">
        <v>13237</v>
      </c>
      <c r="H5209" s="110" t="s">
        <v>16054</v>
      </c>
      <c r="I5209" s="109" t="s">
        <v>31114</v>
      </c>
      <c r="J5209" s="110" t="s">
        <v>10556</v>
      </c>
      <c r="K5209" s="110" t="s">
        <v>16054</v>
      </c>
      <c r="L5209" s="109" t="s">
        <v>31253</v>
      </c>
      <c r="M5209" s="110"/>
      <c r="N5209" s="111" t="s">
        <v>17409</v>
      </c>
      <c r="O5209" s="111" t="s">
        <v>31280</v>
      </c>
      <c r="P5209" s="110" t="s">
        <v>17248</v>
      </c>
      <c r="Q5209" s="112">
        <v>0</v>
      </c>
      <c r="R5209" s="111" t="s">
        <v>17249</v>
      </c>
      <c r="S5209" s="112"/>
    </row>
    <row r="5210" spans="7:19" ht="22.5">
      <c r="G5210" s="109" t="s">
        <v>13237</v>
      </c>
      <c r="H5210" s="110" t="s">
        <v>16054</v>
      </c>
      <c r="I5210" s="109" t="s">
        <v>31281</v>
      </c>
      <c r="J5210" s="110" t="s">
        <v>7336</v>
      </c>
      <c r="K5210" s="110" t="s">
        <v>16054</v>
      </c>
      <c r="L5210" s="109" t="s">
        <v>31253</v>
      </c>
      <c r="M5210" s="110"/>
      <c r="N5210" s="111" t="s">
        <v>17409</v>
      </c>
      <c r="O5210" s="111" t="s">
        <v>31282</v>
      </c>
      <c r="P5210" s="110" t="s">
        <v>17248</v>
      </c>
      <c r="Q5210" s="112">
        <v>0</v>
      </c>
      <c r="R5210" s="111" t="s">
        <v>17249</v>
      </c>
      <c r="S5210" s="112"/>
    </row>
    <row r="5211" spans="7:19" ht="22.5">
      <c r="G5211" s="109" t="s">
        <v>13237</v>
      </c>
      <c r="H5211" s="110" t="s">
        <v>16054</v>
      </c>
      <c r="I5211" s="109" t="s">
        <v>30788</v>
      </c>
      <c r="J5211" s="110" t="s">
        <v>4008</v>
      </c>
      <c r="K5211" s="110" t="s">
        <v>16054</v>
      </c>
      <c r="L5211" s="109" t="s">
        <v>31253</v>
      </c>
      <c r="M5211" s="110"/>
      <c r="N5211" s="111" t="s">
        <v>17409</v>
      </c>
      <c r="O5211" s="111" t="s">
        <v>31283</v>
      </c>
      <c r="P5211" s="110" t="s">
        <v>17248</v>
      </c>
      <c r="Q5211" s="112">
        <v>0</v>
      </c>
      <c r="R5211" s="111" t="s">
        <v>17249</v>
      </c>
      <c r="S5211" s="112"/>
    </row>
    <row r="5212" spans="7:19" ht="22.5">
      <c r="G5212" s="109" t="s">
        <v>13237</v>
      </c>
      <c r="H5212" s="110" t="s">
        <v>16054</v>
      </c>
      <c r="I5212" s="109" t="s">
        <v>30743</v>
      </c>
      <c r="J5212" s="110" t="s">
        <v>1503</v>
      </c>
      <c r="K5212" s="110" t="s">
        <v>16054</v>
      </c>
      <c r="L5212" s="109" t="s">
        <v>31253</v>
      </c>
      <c r="M5212" s="110"/>
      <c r="N5212" s="111" t="s">
        <v>17409</v>
      </c>
      <c r="O5212" s="111" t="s">
        <v>31284</v>
      </c>
      <c r="P5212" s="110" t="s">
        <v>17248</v>
      </c>
      <c r="Q5212" s="112">
        <v>0</v>
      </c>
      <c r="R5212" s="111" t="s">
        <v>17249</v>
      </c>
      <c r="S5212" s="112"/>
    </row>
    <row r="5213" spans="7:19" ht="22.5">
      <c r="G5213" s="109" t="s">
        <v>13237</v>
      </c>
      <c r="H5213" s="110" t="s">
        <v>16054</v>
      </c>
      <c r="I5213" s="109" t="s">
        <v>31285</v>
      </c>
      <c r="J5213" s="110" t="s">
        <v>9043</v>
      </c>
      <c r="K5213" s="110" t="s">
        <v>16054</v>
      </c>
      <c r="L5213" s="109" t="s">
        <v>31253</v>
      </c>
      <c r="M5213" s="110"/>
      <c r="N5213" s="111" t="s">
        <v>17409</v>
      </c>
      <c r="O5213" s="111" t="s">
        <v>31286</v>
      </c>
      <c r="P5213" s="110" t="s">
        <v>17248</v>
      </c>
      <c r="Q5213" s="112">
        <v>0</v>
      </c>
      <c r="R5213" s="111" t="s">
        <v>17249</v>
      </c>
      <c r="S5213" s="112"/>
    </row>
    <row r="5214" spans="7:19" ht="22.5">
      <c r="G5214" s="109" t="s">
        <v>13237</v>
      </c>
      <c r="H5214" s="110" t="s">
        <v>16054</v>
      </c>
      <c r="I5214" s="109" t="s">
        <v>31287</v>
      </c>
      <c r="J5214" s="110" t="s">
        <v>10963</v>
      </c>
      <c r="K5214" s="110" t="s">
        <v>16054</v>
      </c>
      <c r="L5214" s="109" t="s">
        <v>31253</v>
      </c>
      <c r="M5214" s="110"/>
      <c r="N5214" s="111" t="s">
        <v>17409</v>
      </c>
      <c r="O5214" s="111" t="s">
        <v>31288</v>
      </c>
      <c r="P5214" s="110" t="s">
        <v>17248</v>
      </c>
      <c r="Q5214" s="112">
        <v>0</v>
      </c>
      <c r="R5214" s="111" t="s">
        <v>17249</v>
      </c>
      <c r="S5214" s="112"/>
    </row>
    <row r="5215" spans="7:19" ht="33.75">
      <c r="G5215" s="109" t="s">
        <v>13237</v>
      </c>
      <c r="H5215" s="110" t="s">
        <v>31289</v>
      </c>
      <c r="I5215" s="109" t="s">
        <v>31252</v>
      </c>
      <c r="J5215" s="110" t="s">
        <v>3418</v>
      </c>
      <c r="K5215" s="110" t="s">
        <v>16054</v>
      </c>
      <c r="L5215" s="109" t="s">
        <v>31290</v>
      </c>
      <c r="M5215" s="110"/>
      <c r="N5215" s="111" t="s">
        <v>17409</v>
      </c>
      <c r="O5215" s="111" t="s">
        <v>31291</v>
      </c>
      <c r="P5215" s="110" t="s">
        <v>17248</v>
      </c>
      <c r="Q5215" s="112">
        <v>0</v>
      </c>
      <c r="R5215" s="111" t="s">
        <v>17249</v>
      </c>
      <c r="S5215" s="112"/>
    </row>
    <row r="5216" spans="7:19" ht="56.25">
      <c r="G5216" s="109" t="s">
        <v>13238</v>
      </c>
      <c r="H5216" s="110" t="s">
        <v>16055</v>
      </c>
      <c r="I5216" s="109" t="s">
        <v>31292</v>
      </c>
      <c r="J5216" s="110" t="s">
        <v>3418</v>
      </c>
      <c r="K5216" s="110" t="s">
        <v>31293</v>
      </c>
      <c r="L5216" s="109" t="s">
        <v>31294</v>
      </c>
      <c r="M5216" s="110" t="s">
        <v>31295</v>
      </c>
      <c r="N5216" s="111" t="s">
        <v>17409</v>
      </c>
      <c r="O5216" s="111" t="s">
        <v>31296</v>
      </c>
      <c r="P5216" s="110" t="s">
        <v>17248</v>
      </c>
      <c r="Q5216" s="112">
        <v>0</v>
      </c>
      <c r="R5216" s="111" t="s">
        <v>17249</v>
      </c>
      <c r="S5216" s="112"/>
    </row>
    <row r="5217" spans="7:19" ht="56.25">
      <c r="G5217" s="109" t="s">
        <v>13238</v>
      </c>
      <c r="H5217" s="110" t="s">
        <v>31297</v>
      </c>
      <c r="I5217" s="109" t="s">
        <v>31298</v>
      </c>
      <c r="J5217" s="110" t="s">
        <v>3418</v>
      </c>
      <c r="K5217" s="110" t="s">
        <v>31299</v>
      </c>
      <c r="L5217" s="109" t="s">
        <v>31300</v>
      </c>
      <c r="M5217" s="110"/>
      <c r="N5217" s="111" t="s">
        <v>17409</v>
      </c>
      <c r="O5217" s="111" t="s">
        <v>31301</v>
      </c>
      <c r="P5217" s="110" t="s">
        <v>17248</v>
      </c>
      <c r="Q5217" s="112">
        <v>0</v>
      </c>
      <c r="R5217" s="111" t="s">
        <v>17249</v>
      </c>
      <c r="S5217" s="112"/>
    </row>
    <row r="5218" spans="7:19" ht="22.5">
      <c r="G5218" s="109" t="s">
        <v>13239</v>
      </c>
      <c r="H5218" s="110" t="s">
        <v>16056</v>
      </c>
      <c r="I5218" s="109" t="s">
        <v>31302</v>
      </c>
      <c r="J5218" s="110" t="s">
        <v>3418</v>
      </c>
      <c r="K5218" s="110" t="s">
        <v>31303</v>
      </c>
      <c r="L5218" s="109" t="s">
        <v>31304</v>
      </c>
      <c r="M5218" s="110" t="s">
        <v>31305</v>
      </c>
      <c r="N5218" s="111" t="s">
        <v>17409</v>
      </c>
      <c r="O5218" s="111" t="s">
        <v>31306</v>
      </c>
      <c r="P5218" s="110" t="s">
        <v>17248</v>
      </c>
      <c r="Q5218" s="112">
        <v>0</v>
      </c>
      <c r="R5218" s="111" t="s">
        <v>17249</v>
      </c>
      <c r="S5218" s="112"/>
    </row>
    <row r="5219" spans="7:19" ht="33.75">
      <c r="G5219" s="109" t="s">
        <v>13239</v>
      </c>
      <c r="H5219" s="110" t="s">
        <v>31307</v>
      </c>
      <c r="I5219" s="109" t="s">
        <v>31302</v>
      </c>
      <c r="J5219" s="110" t="s">
        <v>3418</v>
      </c>
      <c r="K5219" s="110" t="s">
        <v>31308</v>
      </c>
      <c r="L5219" s="109" t="s">
        <v>31309</v>
      </c>
      <c r="M5219" s="110"/>
      <c r="N5219" s="111" t="s">
        <v>17409</v>
      </c>
      <c r="O5219" s="111" t="s">
        <v>31310</v>
      </c>
      <c r="P5219" s="110" t="s">
        <v>17248</v>
      </c>
      <c r="Q5219" s="112">
        <v>0</v>
      </c>
      <c r="R5219" s="111" t="s">
        <v>17249</v>
      </c>
      <c r="S5219" s="112"/>
    </row>
    <row r="5220" spans="7:19" ht="45">
      <c r="G5220" s="109" t="s">
        <v>13240</v>
      </c>
      <c r="H5220" s="110" t="s">
        <v>16057</v>
      </c>
      <c r="I5220" s="109" t="s">
        <v>30397</v>
      </c>
      <c r="J5220" s="110" t="s">
        <v>3418</v>
      </c>
      <c r="K5220" s="110" t="s">
        <v>31311</v>
      </c>
      <c r="L5220" s="109" t="s">
        <v>31312</v>
      </c>
      <c r="M5220" s="110" t="s">
        <v>31313</v>
      </c>
      <c r="N5220" s="111" t="s">
        <v>24961</v>
      </c>
      <c r="O5220" s="111" t="s">
        <v>31314</v>
      </c>
      <c r="P5220" s="110" t="s">
        <v>17248</v>
      </c>
      <c r="Q5220" s="112">
        <v>0</v>
      </c>
      <c r="R5220" s="111" t="s">
        <v>17249</v>
      </c>
      <c r="S5220" s="112"/>
    </row>
    <row r="5221" spans="7:19" ht="22.5">
      <c r="G5221" s="109" t="s">
        <v>13241</v>
      </c>
      <c r="H5221" s="110" t="s">
        <v>16058</v>
      </c>
      <c r="I5221" s="109" t="s">
        <v>30397</v>
      </c>
      <c r="J5221" s="110" t="s">
        <v>3418</v>
      </c>
      <c r="K5221" s="110" t="s">
        <v>31315</v>
      </c>
      <c r="L5221" s="109" t="s">
        <v>17260</v>
      </c>
      <c r="M5221" s="110" t="s">
        <v>31316</v>
      </c>
      <c r="N5221" s="111" t="s">
        <v>24961</v>
      </c>
      <c r="O5221" s="111" t="s">
        <v>31317</v>
      </c>
      <c r="P5221" s="110" t="s">
        <v>17248</v>
      </c>
      <c r="Q5221" s="112">
        <v>0</v>
      </c>
      <c r="R5221" s="111" t="s">
        <v>17249</v>
      </c>
      <c r="S5221" s="112"/>
    </row>
    <row r="5222" spans="7:19" ht="45">
      <c r="G5222" s="109" t="s">
        <v>13242</v>
      </c>
      <c r="H5222" s="110" t="s">
        <v>16057</v>
      </c>
      <c r="I5222" s="109" t="s">
        <v>30397</v>
      </c>
      <c r="J5222" s="110" t="s">
        <v>3418</v>
      </c>
      <c r="K5222" s="110" t="s">
        <v>31318</v>
      </c>
      <c r="L5222" s="109" t="s">
        <v>17260</v>
      </c>
      <c r="M5222" s="110" t="s">
        <v>31319</v>
      </c>
      <c r="N5222" s="111" t="s">
        <v>17246</v>
      </c>
      <c r="O5222" s="111" t="s">
        <v>31320</v>
      </c>
      <c r="P5222" s="110" t="s">
        <v>17248</v>
      </c>
      <c r="Q5222" s="112">
        <v>0</v>
      </c>
      <c r="R5222" s="111" t="s">
        <v>17249</v>
      </c>
      <c r="S5222" s="112"/>
    </row>
    <row r="5223" spans="7:19" ht="33.75">
      <c r="G5223" s="109" t="s">
        <v>13243</v>
      </c>
      <c r="H5223" s="110" t="s">
        <v>16059</v>
      </c>
      <c r="I5223" s="109" t="s">
        <v>30397</v>
      </c>
      <c r="J5223" s="110" t="s">
        <v>3418</v>
      </c>
      <c r="K5223" s="110" t="s">
        <v>31321</v>
      </c>
      <c r="L5223" s="109" t="s">
        <v>17260</v>
      </c>
      <c r="M5223" s="110" t="s">
        <v>31322</v>
      </c>
      <c r="N5223" s="111" t="s">
        <v>17409</v>
      </c>
      <c r="O5223" s="111" t="s">
        <v>31323</v>
      </c>
      <c r="P5223" s="110" t="s">
        <v>17248</v>
      </c>
      <c r="Q5223" s="112">
        <v>0</v>
      </c>
      <c r="R5223" s="111" t="s">
        <v>17249</v>
      </c>
      <c r="S5223" s="112"/>
    </row>
    <row r="5224" spans="7:19" ht="33.75">
      <c r="G5224" s="109" t="s">
        <v>13244</v>
      </c>
      <c r="H5224" s="110" t="s">
        <v>16060</v>
      </c>
      <c r="I5224" s="109" t="s">
        <v>31324</v>
      </c>
      <c r="J5224" s="110" t="s">
        <v>3418</v>
      </c>
      <c r="K5224" s="110" t="s">
        <v>31325</v>
      </c>
      <c r="L5224" s="109" t="s">
        <v>31326</v>
      </c>
      <c r="M5224" s="110" t="s">
        <v>31327</v>
      </c>
      <c r="N5224" s="111" t="s">
        <v>17409</v>
      </c>
      <c r="O5224" s="111" t="s">
        <v>31328</v>
      </c>
      <c r="P5224" s="110" t="s">
        <v>17248</v>
      </c>
      <c r="Q5224" s="112">
        <v>0</v>
      </c>
      <c r="R5224" s="111" t="s">
        <v>17249</v>
      </c>
      <c r="S5224" s="112"/>
    </row>
    <row r="5225" spans="7:19" ht="22.5">
      <c r="G5225" s="109" t="s">
        <v>13245</v>
      </c>
      <c r="H5225" s="110" t="s">
        <v>16052</v>
      </c>
      <c r="I5225" s="109" t="s">
        <v>31329</v>
      </c>
      <c r="J5225" s="110" t="s">
        <v>3418</v>
      </c>
      <c r="K5225" s="110" t="s">
        <v>16052</v>
      </c>
      <c r="L5225" s="109" t="s">
        <v>31330</v>
      </c>
      <c r="M5225" s="110" t="s">
        <v>31331</v>
      </c>
      <c r="N5225" s="111" t="s">
        <v>17246</v>
      </c>
      <c r="O5225" s="111" t="s">
        <v>31332</v>
      </c>
      <c r="P5225" s="110" t="s">
        <v>17248</v>
      </c>
      <c r="Q5225" s="112">
        <v>0</v>
      </c>
      <c r="R5225" s="111" t="s">
        <v>17249</v>
      </c>
      <c r="S5225" s="112"/>
    </row>
    <row r="5226" spans="7:19" ht="45">
      <c r="G5226" s="109" t="s">
        <v>13246</v>
      </c>
      <c r="H5226" s="110" t="s">
        <v>16061</v>
      </c>
      <c r="I5226" s="109" t="s">
        <v>18996</v>
      </c>
      <c r="J5226" s="110" t="s">
        <v>3418</v>
      </c>
      <c r="K5226" s="110" t="s">
        <v>31333</v>
      </c>
      <c r="L5226" s="109" t="s">
        <v>17260</v>
      </c>
      <c r="M5226" s="110" t="s">
        <v>31334</v>
      </c>
      <c r="N5226" s="111" t="s">
        <v>17246</v>
      </c>
      <c r="O5226" s="111" t="s">
        <v>31335</v>
      </c>
      <c r="P5226" s="110" t="s">
        <v>17248</v>
      </c>
      <c r="Q5226" s="112">
        <v>0</v>
      </c>
      <c r="R5226" s="111" t="s">
        <v>17249</v>
      </c>
      <c r="S5226" s="112"/>
    </row>
    <row r="5227" spans="7:19" ht="22.5">
      <c r="G5227" s="109" t="s">
        <v>13247</v>
      </c>
      <c r="H5227" s="110" t="s">
        <v>16062</v>
      </c>
      <c r="I5227" s="109" t="s">
        <v>31336</v>
      </c>
      <c r="J5227" s="110" t="s">
        <v>3418</v>
      </c>
      <c r="K5227" s="110" t="s">
        <v>31337</v>
      </c>
      <c r="L5227" s="109" t="s">
        <v>17260</v>
      </c>
      <c r="M5227" s="110" t="s">
        <v>31338</v>
      </c>
      <c r="N5227" s="111" t="s">
        <v>17246</v>
      </c>
      <c r="O5227" s="111" t="s">
        <v>31339</v>
      </c>
      <c r="P5227" s="110" t="s">
        <v>17248</v>
      </c>
      <c r="Q5227" s="112">
        <v>0</v>
      </c>
      <c r="R5227" s="111" t="s">
        <v>17249</v>
      </c>
      <c r="S5227" s="112"/>
    </row>
    <row r="5228" spans="7:19">
      <c r="G5228" s="109" t="s">
        <v>13248</v>
      </c>
      <c r="H5228" s="110" t="s">
        <v>17621</v>
      </c>
      <c r="I5228" s="109" t="s">
        <v>17291</v>
      </c>
      <c r="J5228" s="110" t="s">
        <v>1456</v>
      </c>
      <c r="K5228" s="110" t="s">
        <v>17621</v>
      </c>
      <c r="L5228" s="109" t="s">
        <v>17260</v>
      </c>
      <c r="M5228" s="110" t="s">
        <v>31340</v>
      </c>
      <c r="N5228" s="111" t="s">
        <v>17623</v>
      </c>
      <c r="O5228" s="111" t="s">
        <v>31341</v>
      </c>
      <c r="P5228" s="110" t="s">
        <v>17248</v>
      </c>
      <c r="Q5228" s="112">
        <v>0</v>
      </c>
      <c r="R5228" s="111" t="s">
        <v>17249</v>
      </c>
      <c r="S5228" s="112"/>
    </row>
    <row r="5229" spans="7:19" ht="45">
      <c r="G5229" s="109" t="s">
        <v>13249</v>
      </c>
      <c r="H5229" s="110" t="s">
        <v>16063</v>
      </c>
      <c r="I5229" s="109" t="s">
        <v>17332</v>
      </c>
      <c r="J5229" s="110" t="s">
        <v>3418</v>
      </c>
      <c r="K5229" s="110" t="s">
        <v>31342</v>
      </c>
      <c r="L5229" s="109" t="s">
        <v>17260</v>
      </c>
      <c r="M5229" s="110" t="s">
        <v>31343</v>
      </c>
      <c r="N5229" s="111" t="s">
        <v>17623</v>
      </c>
      <c r="O5229" s="111" t="s">
        <v>31344</v>
      </c>
      <c r="P5229" s="110" t="s">
        <v>17248</v>
      </c>
      <c r="Q5229" s="112">
        <v>0</v>
      </c>
      <c r="R5229" s="111" t="s">
        <v>17249</v>
      </c>
      <c r="S5229" s="112"/>
    </row>
    <row r="5230" spans="7:19" ht="33.75">
      <c r="G5230" s="109" t="s">
        <v>13250</v>
      </c>
      <c r="H5230" s="110" t="s">
        <v>16064</v>
      </c>
      <c r="I5230" s="109" t="s">
        <v>31345</v>
      </c>
      <c r="J5230" s="110" t="s">
        <v>3418</v>
      </c>
      <c r="K5230" s="110" t="s">
        <v>31346</v>
      </c>
      <c r="L5230" s="109" t="s">
        <v>31347</v>
      </c>
      <c r="M5230" s="110" t="s">
        <v>31348</v>
      </c>
      <c r="N5230" s="111" t="s">
        <v>17623</v>
      </c>
      <c r="O5230" s="111" t="s">
        <v>31349</v>
      </c>
      <c r="P5230" s="110" t="s">
        <v>17248</v>
      </c>
      <c r="Q5230" s="112">
        <v>0</v>
      </c>
      <c r="R5230" s="111" t="s">
        <v>17249</v>
      </c>
      <c r="S5230" s="112"/>
    </row>
    <row r="5231" spans="7:19" ht="33.75">
      <c r="G5231" s="109" t="s">
        <v>13250</v>
      </c>
      <c r="H5231" s="110" t="s">
        <v>31350</v>
      </c>
      <c r="I5231" s="109" t="s">
        <v>31351</v>
      </c>
      <c r="J5231" s="110" t="s">
        <v>7197</v>
      </c>
      <c r="K5231" s="110" t="s">
        <v>31352</v>
      </c>
      <c r="L5231" s="109" t="s">
        <v>31347</v>
      </c>
      <c r="M5231" s="110"/>
      <c r="N5231" s="111" t="s">
        <v>17623</v>
      </c>
      <c r="O5231" s="111" t="s">
        <v>31353</v>
      </c>
      <c r="P5231" s="110" t="s">
        <v>17248</v>
      </c>
      <c r="Q5231" s="112">
        <v>0</v>
      </c>
      <c r="R5231" s="111" t="s">
        <v>17249</v>
      </c>
      <c r="S5231" s="112"/>
    </row>
    <row r="5232" spans="7:19" ht="45">
      <c r="G5232" s="109" t="s">
        <v>13251</v>
      </c>
      <c r="H5232" s="110" t="s">
        <v>31354</v>
      </c>
      <c r="I5232" s="109" t="s">
        <v>17332</v>
      </c>
      <c r="J5232" s="110" t="s">
        <v>3418</v>
      </c>
      <c r="K5232" s="110" t="s">
        <v>31355</v>
      </c>
      <c r="L5232" s="109" t="s">
        <v>31356</v>
      </c>
      <c r="M5232" s="110" t="s">
        <v>31357</v>
      </c>
      <c r="N5232" s="111" t="s">
        <v>17623</v>
      </c>
      <c r="O5232" s="111" t="s">
        <v>31358</v>
      </c>
      <c r="P5232" s="110" t="s">
        <v>17248</v>
      </c>
      <c r="Q5232" s="112">
        <v>0</v>
      </c>
      <c r="R5232" s="111" t="s">
        <v>17249</v>
      </c>
      <c r="S5232" s="112"/>
    </row>
    <row r="5233" spans="7:19" ht="22.5">
      <c r="G5233" s="109" t="s">
        <v>13252</v>
      </c>
      <c r="H5233" s="110" t="s">
        <v>16065</v>
      </c>
      <c r="I5233" s="109" t="s">
        <v>31359</v>
      </c>
      <c r="J5233" s="110" t="s">
        <v>3418</v>
      </c>
      <c r="K5233" s="110" t="s">
        <v>31360</v>
      </c>
      <c r="L5233" s="109" t="s">
        <v>31361</v>
      </c>
      <c r="M5233" s="110" t="s">
        <v>17612</v>
      </c>
      <c r="N5233" s="111" t="s">
        <v>17409</v>
      </c>
      <c r="O5233" s="111" t="s">
        <v>31362</v>
      </c>
      <c r="P5233" s="110" t="s">
        <v>17248</v>
      </c>
      <c r="Q5233" s="112">
        <v>0</v>
      </c>
      <c r="R5233" s="111" t="s">
        <v>17249</v>
      </c>
      <c r="S5233" s="112"/>
    </row>
    <row r="5234" spans="7:19" ht="33.75">
      <c r="G5234" s="109" t="s">
        <v>13253</v>
      </c>
      <c r="H5234" s="110" t="s">
        <v>16066</v>
      </c>
      <c r="I5234" s="109" t="s">
        <v>30471</v>
      </c>
      <c r="J5234" s="110" t="s">
        <v>3418</v>
      </c>
      <c r="K5234" s="110" t="s">
        <v>31363</v>
      </c>
      <c r="L5234" s="109" t="s">
        <v>31364</v>
      </c>
      <c r="M5234" s="110" t="s">
        <v>31365</v>
      </c>
      <c r="N5234" s="111" t="s">
        <v>17623</v>
      </c>
      <c r="O5234" s="111" t="s">
        <v>31366</v>
      </c>
      <c r="P5234" s="110" t="s">
        <v>17248</v>
      </c>
      <c r="Q5234" s="112">
        <v>0</v>
      </c>
      <c r="R5234" s="111" t="s">
        <v>17249</v>
      </c>
      <c r="S5234" s="112"/>
    </row>
    <row r="5235" spans="7:19" ht="22.5">
      <c r="G5235" s="109" t="s">
        <v>13254</v>
      </c>
      <c r="H5235" s="110" t="s">
        <v>16067</v>
      </c>
      <c r="I5235" s="109" t="s">
        <v>31367</v>
      </c>
      <c r="J5235" s="110" t="s">
        <v>11201</v>
      </c>
      <c r="K5235" s="110" t="s">
        <v>31368</v>
      </c>
      <c r="L5235" s="109" t="s">
        <v>31369</v>
      </c>
      <c r="M5235" s="110" t="s">
        <v>31370</v>
      </c>
      <c r="N5235" s="111" t="s">
        <v>17246</v>
      </c>
      <c r="O5235" s="111" t="s">
        <v>31371</v>
      </c>
      <c r="P5235" s="110" t="s">
        <v>17248</v>
      </c>
      <c r="Q5235" s="112">
        <v>0</v>
      </c>
      <c r="R5235" s="111" t="s">
        <v>17249</v>
      </c>
      <c r="S5235" s="112"/>
    </row>
    <row r="5236" spans="7:19" ht="22.5">
      <c r="G5236" s="109" t="s">
        <v>13255</v>
      </c>
      <c r="H5236" s="110" t="s">
        <v>16067</v>
      </c>
      <c r="I5236" s="109" t="s">
        <v>31367</v>
      </c>
      <c r="J5236" s="110" t="s">
        <v>11201</v>
      </c>
      <c r="K5236" s="110" t="s">
        <v>31368</v>
      </c>
      <c r="L5236" s="109" t="s">
        <v>17260</v>
      </c>
      <c r="M5236" s="110" t="s">
        <v>31372</v>
      </c>
      <c r="N5236" s="111" t="s">
        <v>17246</v>
      </c>
      <c r="O5236" s="111" t="s">
        <v>31373</v>
      </c>
      <c r="P5236" s="110" t="s">
        <v>17248</v>
      </c>
      <c r="Q5236" s="112">
        <v>0</v>
      </c>
      <c r="R5236" s="111" t="s">
        <v>17249</v>
      </c>
      <c r="S5236" s="112"/>
    </row>
    <row r="5237" spans="7:19" ht="22.5">
      <c r="G5237" s="109" t="s">
        <v>13256</v>
      </c>
      <c r="H5237" s="110" t="s">
        <v>16068</v>
      </c>
      <c r="I5237" s="109" t="s">
        <v>17615</v>
      </c>
      <c r="J5237" s="110" t="s">
        <v>3418</v>
      </c>
      <c r="K5237" s="110" t="s">
        <v>31374</v>
      </c>
      <c r="L5237" s="109" t="s">
        <v>17260</v>
      </c>
      <c r="M5237" s="110" t="s">
        <v>31375</v>
      </c>
      <c r="N5237" s="111" t="s">
        <v>17246</v>
      </c>
      <c r="O5237" s="111" t="s">
        <v>31376</v>
      </c>
      <c r="P5237" s="110" t="s">
        <v>17248</v>
      </c>
      <c r="Q5237" s="112">
        <v>0</v>
      </c>
      <c r="R5237" s="111" t="s">
        <v>17249</v>
      </c>
      <c r="S5237" s="112"/>
    </row>
    <row r="5238" spans="7:19" ht="22.5">
      <c r="G5238" s="109" t="s">
        <v>13257</v>
      </c>
      <c r="H5238" s="110" t="s">
        <v>16069</v>
      </c>
      <c r="I5238" s="109" t="s">
        <v>30501</v>
      </c>
      <c r="J5238" s="110" t="s">
        <v>30350</v>
      </c>
      <c r="K5238" s="110" t="s">
        <v>31377</v>
      </c>
      <c r="L5238" s="109" t="s">
        <v>17260</v>
      </c>
      <c r="M5238" s="110" t="s">
        <v>31378</v>
      </c>
      <c r="N5238" s="111" t="s">
        <v>17246</v>
      </c>
      <c r="O5238" s="111" t="s">
        <v>31379</v>
      </c>
      <c r="P5238" s="110" t="s">
        <v>17248</v>
      </c>
      <c r="Q5238" s="112">
        <v>0</v>
      </c>
      <c r="R5238" s="111" t="s">
        <v>17249</v>
      </c>
      <c r="S5238" s="112"/>
    </row>
    <row r="5239" spans="7:19" ht="45">
      <c r="G5239" s="109" t="s">
        <v>13258</v>
      </c>
      <c r="H5239" s="110" t="s">
        <v>16070</v>
      </c>
      <c r="I5239" s="109" t="s">
        <v>30268</v>
      </c>
      <c r="J5239" s="110" t="s">
        <v>3418</v>
      </c>
      <c r="K5239" s="110" t="s">
        <v>31380</v>
      </c>
      <c r="L5239" s="109" t="s">
        <v>21394</v>
      </c>
      <c r="M5239" s="110" t="s">
        <v>31381</v>
      </c>
      <c r="N5239" s="111" t="s">
        <v>31382</v>
      </c>
      <c r="O5239" s="111" t="s">
        <v>31383</v>
      </c>
      <c r="P5239" s="110" t="s">
        <v>17248</v>
      </c>
      <c r="Q5239" s="112">
        <v>0</v>
      </c>
      <c r="R5239" s="111" t="s">
        <v>17249</v>
      </c>
      <c r="S5239" s="112"/>
    </row>
    <row r="5240" spans="7:19" ht="45">
      <c r="G5240" s="109" t="s">
        <v>13259</v>
      </c>
      <c r="H5240" s="110" t="s">
        <v>16071</v>
      </c>
      <c r="I5240" s="109" t="s">
        <v>31384</v>
      </c>
      <c r="J5240" s="110" t="s">
        <v>3418</v>
      </c>
      <c r="K5240" s="110" t="s">
        <v>31385</v>
      </c>
      <c r="L5240" s="109" t="s">
        <v>31386</v>
      </c>
      <c r="M5240" s="110" t="s">
        <v>31387</v>
      </c>
      <c r="N5240" s="111" t="s">
        <v>17246</v>
      </c>
      <c r="O5240" s="111" t="s">
        <v>31388</v>
      </c>
      <c r="P5240" s="110" t="s">
        <v>17248</v>
      </c>
      <c r="Q5240" s="112">
        <v>0</v>
      </c>
      <c r="R5240" s="111" t="s">
        <v>17249</v>
      </c>
      <c r="S5240" s="112"/>
    </row>
    <row r="5241" spans="7:19" ht="22.5">
      <c r="G5241" s="109" t="s">
        <v>13260</v>
      </c>
      <c r="H5241" s="110" t="s">
        <v>16072</v>
      </c>
      <c r="I5241" s="109" t="s">
        <v>30483</v>
      </c>
      <c r="J5241" s="110" t="s">
        <v>3418</v>
      </c>
      <c r="K5241" s="110" t="s">
        <v>31389</v>
      </c>
      <c r="L5241" s="109" t="s">
        <v>31390</v>
      </c>
      <c r="M5241" s="110" t="s">
        <v>31391</v>
      </c>
      <c r="N5241" s="111" t="s">
        <v>17623</v>
      </c>
      <c r="O5241" s="111" t="s">
        <v>31392</v>
      </c>
      <c r="P5241" s="110" t="s">
        <v>17248</v>
      </c>
      <c r="Q5241" s="112">
        <v>0</v>
      </c>
      <c r="R5241" s="111" t="s">
        <v>17249</v>
      </c>
      <c r="S5241" s="112"/>
    </row>
    <row r="5242" spans="7:19" ht="33.75">
      <c r="G5242" s="109" t="s">
        <v>13261</v>
      </c>
      <c r="H5242" s="110" t="s">
        <v>15084</v>
      </c>
      <c r="I5242" s="109" t="s">
        <v>29898</v>
      </c>
      <c r="J5242" s="110" t="s">
        <v>3418</v>
      </c>
      <c r="K5242" s="110" t="s">
        <v>17299</v>
      </c>
      <c r="L5242" s="109" t="s">
        <v>31393</v>
      </c>
      <c r="M5242" s="110" t="s">
        <v>31394</v>
      </c>
      <c r="N5242" s="111" t="s">
        <v>17302</v>
      </c>
      <c r="O5242" s="111" t="s">
        <v>31395</v>
      </c>
      <c r="P5242" s="110" t="s">
        <v>17248</v>
      </c>
      <c r="Q5242" s="112">
        <v>0</v>
      </c>
      <c r="R5242" s="111" t="s">
        <v>17249</v>
      </c>
      <c r="S5242" s="112"/>
    </row>
    <row r="5243" spans="7:19" ht="33.75">
      <c r="G5243" s="109" t="s">
        <v>13261</v>
      </c>
      <c r="H5243" s="110" t="s">
        <v>15084</v>
      </c>
      <c r="I5243" s="109" t="s">
        <v>31396</v>
      </c>
      <c r="J5243" s="110" t="s">
        <v>4440</v>
      </c>
      <c r="K5243" s="110" t="s">
        <v>17299</v>
      </c>
      <c r="L5243" s="109" t="s">
        <v>31393</v>
      </c>
      <c r="M5243" s="110" t="s">
        <v>31394</v>
      </c>
      <c r="N5243" s="111" t="s">
        <v>17302</v>
      </c>
      <c r="O5243" s="111" t="s">
        <v>31397</v>
      </c>
      <c r="P5243" s="110" t="s">
        <v>17248</v>
      </c>
      <c r="Q5243" s="112">
        <v>0</v>
      </c>
      <c r="R5243" s="111" t="s">
        <v>17249</v>
      </c>
      <c r="S5243" s="112"/>
    </row>
    <row r="5244" spans="7:19" ht="33.75">
      <c r="G5244" s="109" t="s">
        <v>13261</v>
      </c>
      <c r="H5244" s="110" t="s">
        <v>15084</v>
      </c>
      <c r="I5244" s="109" t="s">
        <v>31078</v>
      </c>
      <c r="J5244" s="110" t="s">
        <v>30350</v>
      </c>
      <c r="K5244" s="110" t="s">
        <v>17299</v>
      </c>
      <c r="L5244" s="109" t="s">
        <v>31393</v>
      </c>
      <c r="M5244" s="110" t="s">
        <v>31394</v>
      </c>
      <c r="N5244" s="111" t="s">
        <v>17302</v>
      </c>
      <c r="O5244" s="111" t="s">
        <v>31398</v>
      </c>
      <c r="P5244" s="110" t="s">
        <v>17248</v>
      </c>
      <c r="Q5244" s="112">
        <v>0</v>
      </c>
      <c r="R5244" s="111" t="s">
        <v>17249</v>
      </c>
      <c r="S5244" s="112"/>
    </row>
    <row r="5245" spans="7:19" ht="33.75">
      <c r="G5245" s="109" t="s">
        <v>13262</v>
      </c>
      <c r="H5245" s="110" t="s">
        <v>16073</v>
      </c>
      <c r="I5245" s="109" t="s">
        <v>29898</v>
      </c>
      <c r="J5245" s="110" t="s">
        <v>3418</v>
      </c>
      <c r="K5245" s="110" t="s">
        <v>31399</v>
      </c>
      <c r="L5245" s="109" t="s">
        <v>31400</v>
      </c>
      <c r="M5245" s="110" t="s">
        <v>31401</v>
      </c>
      <c r="N5245" s="111" t="s">
        <v>17246</v>
      </c>
      <c r="O5245" s="111" t="s">
        <v>31402</v>
      </c>
      <c r="P5245" s="110" t="s">
        <v>17248</v>
      </c>
      <c r="Q5245" s="112">
        <v>0</v>
      </c>
      <c r="R5245" s="111" t="s">
        <v>17249</v>
      </c>
      <c r="S5245" s="112"/>
    </row>
    <row r="5246" spans="7:19" ht="33.75">
      <c r="G5246" s="109" t="s">
        <v>13263</v>
      </c>
      <c r="H5246" s="110" t="s">
        <v>16074</v>
      </c>
      <c r="I5246" s="109" t="s">
        <v>30471</v>
      </c>
      <c r="J5246" s="110" t="s">
        <v>3418</v>
      </c>
      <c r="K5246" s="110" t="s">
        <v>31403</v>
      </c>
      <c r="L5246" s="109" t="s">
        <v>31404</v>
      </c>
      <c r="M5246" s="110" t="s">
        <v>31405</v>
      </c>
      <c r="N5246" s="111" t="s">
        <v>17246</v>
      </c>
      <c r="O5246" s="111" t="s">
        <v>31406</v>
      </c>
      <c r="P5246" s="110" t="s">
        <v>17248</v>
      </c>
      <c r="Q5246" s="112">
        <v>0</v>
      </c>
      <c r="R5246" s="111" t="s">
        <v>17249</v>
      </c>
      <c r="S5246" s="112"/>
    </row>
    <row r="5247" spans="7:19" ht="33.75">
      <c r="G5247" s="109" t="s">
        <v>13264</v>
      </c>
      <c r="H5247" s="110" t="s">
        <v>16075</v>
      </c>
      <c r="I5247" s="109" t="s">
        <v>17332</v>
      </c>
      <c r="J5247" s="110" t="s">
        <v>3418</v>
      </c>
      <c r="K5247" s="110" t="s">
        <v>31407</v>
      </c>
      <c r="L5247" s="109" t="s">
        <v>17260</v>
      </c>
      <c r="M5247" s="110" t="s">
        <v>31408</v>
      </c>
      <c r="N5247" s="111" t="s">
        <v>17246</v>
      </c>
      <c r="O5247" s="111" t="s">
        <v>31409</v>
      </c>
      <c r="P5247" s="110" t="s">
        <v>17248</v>
      </c>
      <c r="Q5247" s="112">
        <v>0</v>
      </c>
      <c r="R5247" s="111" t="s">
        <v>17249</v>
      </c>
      <c r="S5247" s="112"/>
    </row>
    <row r="5248" spans="7:19" ht="33.75">
      <c r="G5248" s="109" t="s">
        <v>13265</v>
      </c>
      <c r="H5248" s="110" t="s">
        <v>16076</v>
      </c>
      <c r="I5248" s="109" t="s">
        <v>30483</v>
      </c>
      <c r="J5248" s="110" t="s">
        <v>3418</v>
      </c>
      <c r="K5248" s="110" t="s">
        <v>31410</v>
      </c>
      <c r="L5248" s="109" t="s">
        <v>17260</v>
      </c>
      <c r="M5248" s="110" t="s">
        <v>31411</v>
      </c>
      <c r="N5248" s="111" t="s">
        <v>31412</v>
      </c>
      <c r="O5248" s="111" t="s">
        <v>31413</v>
      </c>
      <c r="P5248" s="110" t="s">
        <v>17248</v>
      </c>
      <c r="Q5248" s="112">
        <v>0</v>
      </c>
      <c r="R5248" s="111" t="s">
        <v>17249</v>
      </c>
      <c r="S5248" s="112"/>
    </row>
    <row r="5249" spans="7:19" ht="22.5">
      <c r="G5249" s="109" t="s">
        <v>13266</v>
      </c>
      <c r="H5249" s="110" t="s">
        <v>16077</v>
      </c>
      <c r="I5249" s="109" t="s">
        <v>30483</v>
      </c>
      <c r="J5249" s="110" t="s">
        <v>3418</v>
      </c>
      <c r="K5249" s="110" t="s">
        <v>31414</v>
      </c>
      <c r="L5249" s="109" t="s">
        <v>17260</v>
      </c>
      <c r="M5249" s="110" t="s">
        <v>31415</v>
      </c>
      <c r="N5249" s="111" t="s">
        <v>31412</v>
      </c>
      <c r="O5249" s="111" t="s">
        <v>31416</v>
      </c>
      <c r="P5249" s="110" t="s">
        <v>17248</v>
      </c>
      <c r="Q5249" s="112">
        <v>0</v>
      </c>
      <c r="R5249" s="111" t="s">
        <v>17249</v>
      </c>
      <c r="S5249" s="112"/>
    </row>
    <row r="5250" spans="7:19" ht="22.5">
      <c r="G5250" s="109" t="s">
        <v>13267</v>
      </c>
      <c r="H5250" s="110" t="s">
        <v>16078</v>
      </c>
      <c r="I5250" s="109" t="s">
        <v>30471</v>
      </c>
      <c r="J5250" s="110" t="s">
        <v>3418</v>
      </c>
      <c r="K5250" s="110" t="s">
        <v>31417</v>
      </c>
      <c r="L5250" s="109" t="s">
        <v>31418</v>
      </c>
      <c r="M5250" s="110" t="s">
        <v>31419</v>
      </c>
      <c r="N5250" s="111" t="s">
        <v>17409</v>
      </c>
      <c r="O5250" s="111" t="s">
        <v>31420</v>
      </c>
      <c r="P5250" s="110" t="s">
        <v>17248</v>
      </c>
      <c r="Q5250" s="112">
        <v>0</v>
      </c>
      <c r="R5250" s="111" t="s">
        <v>17249</v>
      </c>
      <c r="S5250" s="112"/>
    </row>
    <row r="5251" spans="7:19" ht="22.5">
      <c r="G5251" s="109" t="s">
        <v>13268</v>
      </c>
      <c r="H5251" s="110" t="s">
        <v>31421</v>
      </c>
      <c r="I5251" s="109" t="s">
        <v>30483</v>
      </c>
      <c r="J5251" s="110" t="s">
        <v>3418</v>
      </c>
      <c r="K5251" s="110" t="s">
        <v>31422</v>
      </c>
      <c r="L5251" s="109" t="s">
        <v>31423</v>
      </c>
      <c r="M5251" s="110" t="s">
        <v>31424</v>
      </c>
      <c r="N5251" s="111" t="s">
        <v>17409</v>
      </c>
      <c r="O5251" s="111" t="s">
        <v>31425</v>
      </c>
      <c r="P5251" s="110" t="s">
        <v>17248</v>
      </c>
      <c r="Q5251" s="112">
        <v>0</v>
      </c>
      <c r="R5251" s="111" t="s">
        <v>17249</v>
      </c>
      <c r="S5251" s="112"/>
    </row>
    <row r="5252" spans="7:19" ht="22.5">
      <c r="G5252" s="109" t="s">
        <v>13269</v>
      </c>
      <c r="H5252" s="110" t="s">
        <v>31421</v>
      </c>
      <c r="I5252" s="109" t="s">
        <v>30483</v>
      </c>
      <c r="J5252" s="110" t="s">
        <v>3418</v>
      </c>
      <c r="K5252" s="110" t="s">
        <v>31421</v>
      </c>
      <c r="L5252" s="109" t="s">
        <v>17260</v>
      </c>
      <c r="M5252" s="110" t="s">
        <v>31426</v>
      </c>
      <c r="N5252" s="111" t="s">
        <v>17409</v>
      </c>
      <c r="O5252" s="111" t="s">
        <v>31427</v>
      </c>
      <c r="P5252" s="110" t="s">
        <v>17248</v>
      </c>
      <c r="Q5252" s="112">
        <v>0</v>
      </c>
      <c r="R5252" s="111" t="s">
        <v>17249</v>
      </c>
      <c r="S5252" s="112"/>
    </row>
    <row r="5253" spans="7:19" ht="22.5">
      <c r="G5253" s="109" t="s">
        <v>13270</v>
      </c>
      <c r="H5253" s="110" t="s">
        <v>16079</v>
      </c>
      <c r="I5253" s="109" t="s">
        <v>31428</v>
      </c>
      <c r="J5253" s="110" t="s">
        <v>3418</v>
      </c>
      <c r="K5253" s="110" t="s">
        <v>16079</v>
      </c>
      <c r="L5253" s="109" t="s">
        <v>31429</v>
      </c>
      <c r="M5253" s="110" t="s">
        <v>31430</v>
      </c>
      <c r="N5253" s="111" t="s">
        <v>17246</v>
      </c>
      <c r="O5253" s="111" t="s">
        <v>31431</v>
      </c>
      <c r="P5253" s="110" t="s">
        <v>17248</v>
      </c>
      <c r="Q5253" s="112">
        <v>0</v>
      </c>
      <c r="R5253" s="111" t="s">
        <v>17249</v>
      </c>
      <c r="S5253" s="112"/>
    </row>
    <row r="5254" spans="7:19" ht="56.25">
      <c r="G5254" s="109" t="s">
        <v>13271</v>
      </c>
      <c r="H5254" s="110" t="s">
        <v>16080</v>
      </c>
      <c r="I5254" s="109" t="s">
        <v>30471</v>
      </c>
      <c r="J5254" s="110" t="s">
        <v>3418</v>
      </c>
      <c r="K5254" s="110" t="s">
        <v>31432</v>
      </c>
      <c r="L5254" s="109" t="s">
        <v>17260</v>
      </c>
      <c r="M5254" s="110" t="s">
        <v>31433</v>
      </c>
      <c r="N5254" s="111" t="s">
        <v>17246</v>
      </c>
      <c r="O5254" s="111" t="s">
        <v>31434</v>
      </c>
      <c r="P5254" s="110" t="s">
        <v>17248</v>
      </c>
      <c r="Q5254" s="112">
        <v>0</v>
      </c>
      <c r="R5254" s="111" t="s">
        <v>17249</v>
      </c>
      <c r="S5254" s="112"/>
    </row>
    <row r="5255" spans="7:19" ht="22.5">
      <c r="G5255" s="109" t="s">
        <v>13272</v>
      </c>
      <c r="H5255" s="110" t="s">
        <v>16081</v>
      </c>
      <c r="I5255" s="109" t="s">
        <v>17615</v>
      </c>
      <c r="J5255" s="110" t="s">
        <v>3418</v>
      </c>
      <c r="K5255" s="110" t="s">
        <v>31435</v>
      </c>
      <c r="L5255" s="109" t="s">
        <v>31436</v>
      </c>
      <c r="M5255" s="110" t="s">
        <v>31437</v>
      </c>
      <c r="N5255" s="111" t="s">
        <v>17246</v>
      </c>
      <c r="O5255" s="111" t="s">
        <v>31438</v>
      </c>
      <c r="P5255" s="110" t="s">
        <v>17248</v>
      </c>
      <c r="Q5255" s="112">
        <v>0</v>
      </c>
      <c r="R5255" s="111" t="s">
        <v>17249</v>
      </c>
      <c r="S5255" s="112"/>
    </row>
    <row r="5256" spans="7:19" ht="33.75">
      <c r="G5256" s="109" t="s">
        <v>13273</v>
      </c>
      <c r="H5256" s="110" t="s">
        <v>16082</v>
      </c>
      <c r="I5256" s="109" t="s">
        <v>17615</v>
      </c>
      <c r="J5256" s="110" t="s">
        <v>3418</v>
      </c>
      <c r="K5256" s="110" t="s">
        <v>31439</v>
      </c>
      <c r="L5256" s="109" t="s">
        <v>17260</v>
      </c>
      <c r="M5256" s="110" t="s">
        <v>31440</v>
      </c>
      <c r="N5256" s="111" t="s">
        <v>17246</v>
      </c>
      <c r="O5256" s="111" t="s">
        <v>31441</v>
      </c>
      <c r="P5256" s="110" t="s">
        <v>17248</v>
      </c>
      <c r="Q5256" s="112">
        <v>0</v>
      </c>
      <c r="R5256" s="111" t="s">
        <v>17249</v>
      </c>
      <c r="S5256" s="112"/>
    </row>
    <row r="5257" spans="7:19" ht="22.5">
      <c r="G5257" s="109" t="s">
        <v>13274</v>
      </c>
      <c r="H5257" s="110" t="s">
        <v>16083</v>
      </c>
      <c r="I5257" s="109" t="s">
        <v>31442</v>
      </c>
      <c r="J5257" s="110" t="s">
        <v>3418</v>
      </c>
      <c r="K5257" s="110" t="s">
        <v>31443</v>
      </c>
      <c r="L5257" s="109" t="s">
        <v>31444</v>
      </c>
      <c r="M5257" s="110" t="s">
        <v>31445</v>
      </c>
      <c r="N5257" s="111" t="s">
        <v>17246</v>
      </c>
      <c r="O5257" s="111" t="s">
        <v>31446</v>
      </c>
      <c r="P5257" s="110" t="s">
        <v>17248</v>
      </c>
      <c r="Q5257" s="112">
        <v>0</v>
      </c>
      <c r="R5257" s="111" t="s">
        <v>17249</v>
      </c>
      <c r="S5257" s="112"/>
    </row>
    <row r="5258" spans="7:19" ht="22.5">
      <c r="G5258" s="109" t="s">
        <v>13275</v>
      </c>
      <c r="H5258" s="110" t="s">
        <v>16084</v>
      </c>
      <c r="I5258" s="109" t="s">
        <v>17332</v>
      </c>
      <c r="J5258" s="110" t="s">
        <v>3418</v>
      </c>
      <c r="K5258" s="110" t="s">
        <v>31447</v>
      </c>
      <c r="L5258" s="109" t="s">
        <v>17260</v>
      </c>
      <c r="M5258" s="110" t="s">
        <v>31448</v>
      </c>
      <c r="N5258" s="111" t="s">
        <v>17246</v>
      </c>
      <c r="O5258" s="111" t="s">
        <v>31449</v>
      </c>
      <c r="P5258" s="110" t="s">
        <v>17248</v>
      </c>
      <c r="Q5258" s="112">
        <v>0</v>
      </c>
      <c r="R5258" s="111" t="s">
        <v>17249</v>
      </c>
      <c r="S5258" s="112"/>
    </row>
    <row r="5259" spans="7:19" ht="33.75">
      <c r="G5259" s="109" t="s">
        <v>13276</v>
      </c>
      <c r="H5259" s="110" t="s">
        <v>15084</v>
      </c>
      <c r="I5259" s="109" t="s">
        <v>24731</v>
      </c>
      <c r="J5259" s="110" t="s">
        <v>7976</v>
      </c>
      <c r="K5259" s="110" t="s">
        <v>17299</v>
      </c>
      <c r="L5259" s="109" t="s">
        <v>31450</v>
      </c>
      <c r="M5259" s="110" t="s">
        <v>31451</v>
      </c>
      <c r="N5259" s="111" t="s">
        <v>17302</v>
      </c>
      <c r="O5259" s="111" t="s">
        <v>31452</v>
      </c>
      <c r="P5259" s="110" t="s">
        <v>17248</v>
      </c>
      <c r="Q5259" s="112">
        <v>0</v>
      </c>
      <c r="R5259" s="111" t="s">
        <v>17249</v>
      </c>
      <c r="S5259" s="112"/>
    </row>
    <row r="5260" spans="7:19" ht="33.75">
      <c r="G5260" s="109" t="s">
        <v>13276</v>
      </c>
      <c r="H5260" s="110" t="s">
        <v>15084</v>
      </c>
      <c r="I5260" s="109" t="s">
        <v>31453</v>
      </c>
      <c r="J5260" s="110" t="s">
        <v>8879</v>
      </c>
      <c r="K5260" s="110" t="s">
        <v>17299</v>
      </c>
      <c r="L5260" s="109" t="s">
        <v>31450</v>
      </c>
      <c r="M5260" s="110" t="s">
        <v>31451</v>
      </c>
      <c r="N5260" s="111" t="s">
        <v>17302</v>
      </c>
      <c r="O5260" s="111" t="s">
        <v>31454</v>
      </c>
      <c r="P5260" s="110" t="s">
        <v>17248</v>
      </c>
      <c r="Q5260" s="112">
        <v>0</v>
      </c>
      <c r="R5260" s="111" t="s">
        <v>17249</v>
      </c>
      <c r="S5260" s="112"/>
    </row>
    <row r="5261" spans="7:19" ht="33.75">
      <c r="G5261" s="109" t="s">
        <v>13277</v>
      </c>
      <c r="H5261" s="110" t="s">
        <v>16085</v>
      </c>
      <c r="I5261" s="109" t="s">
        <v>31177</v>
      </c>
      <c r="J5261" s="110" t="s">
        <v>3418</v>
      </c>
      <c r="K5261" s="110" t="s">
        <v>31455</v>
      </c>
      <c r="L5261" s="109" t="s">
        <v>17260</v>
      </c>
      <c r="M5261" s="110" t="s">
        <v>31456</v>
      </c>
      <c r="N5261" s="111" t="s">
        <v>17246</v>
      </c>
      <c r="O5261" s="111" t="s">
        <v>31457</v>
      </c>
      <c r="P5261" s="110" t="s">
        <v>17248</v>
      </c>
      <c r="Q5261" s="112">
        <v>0</v>
      </c>
      <c r="R5261" s="111" t="s">
        <v>17249</v>
      </c>
      <c r="S5261" s="112"/>
    </row>
    <row r="5262" spans="7:19">
      <c r="G5262" s="109" t="s">
        <v>13278</v>
      </c>
      <c r="H5262" s="110" t="s">
        <v>16086</v>
      </c>
      <c r="I5262" s="109" t="s">
        <v>30516</v>
      </c>
      <c r="J5262" s="110" t="s">
        <v>2695</v>
      </c>
      <c r="K5262" s="110" t="s">
        <v>16086</v>
      </c>
      <c r="L5262" s="109" t="s">
        <v>31458</v>
      </c>
      <c r="M5262" s="110" t="s">
        <v>31459</v>
      </c>
      <c r="N5262" s="111" t="s">
        <v>17409</v>
      </c>
      <c r="O5262" s="111" t="s">
        <v>31460</v>
      </c>
      <c r="P5262" s="110" t="s">
        <v>17248</v>
      </c>
      <c r="Q5262" s="112">
        <v>0</v>
      </c>
      <c r="R5262" s="111" t="s">
        <v>17249</v>
      </c>
      <c r="S5262" s="112"/>
    </row>
    <row r="5263" spans="7:19" ht="22.5">
      <c r="G5263" s="109" t="s">
        <v>13278</v>
      </c>
      <c r="H5263" s="110" t="s">
        <v>31461</v>
      </c>
      <c r="I5263" s="109" t="s">
        <v>30516</v>
      </c>
      <c r="J5263" s="110" t="s">
        <v>2695</v>
      </c>
      <c r="K5263" s="110" t="s">
        <v>16086</v>
      </c>
      <c r="L5263" s="109" t="s">
        <v>31462</v>
      </c>
      <c r="M5263" s="110"/>
      <c r="N5263" s="111" t="s">
        <v>17409</v>
      </c>
      <c r="O5263" s="111" t="s">
        <v>31463</v>
      </c>
      <c r="P5263" s="110" t="s">
        <v>17248</v>
      </c>
      <c r="Q5263" s="112">
        <v>0</v>
      </c>
      <c r="R5263" s="111" t="s">
        <v>17249</v>
      </c>
      <c r="S5263" s="112"/>
    </row>
    <row r="5264" spans="7:19" ht="22.5">
      <c r="G5264" s="109" t="s">
        <v>13279</v>
      </c>
      <c r="H5264" s="110" t="s">
        <v>15144</v>
      </c>
      <c r="I5264" s="109" t="s">
        <v>31464</v>
      </c>
      <c r="J5264" s="110" t="s">
        <v>7976</v>
      </c>
      <c r="K5264" s="110" t="s">
        <v>31465</v>
      </c>
      <c r="L5264" s="109" t="s">
        <v>20280</v>
      </c>
      <c r="M5264" s="110" t="s">
        <v>17360</v>
      </c>
      <c r="N5264" s="111" t="s">
        <v>17353</v>
      </c>
      <c r="O5264" s="111" t="s">
        <v>31466</v>
      </c>
      <c r="P5264" s="110" t="s">
        <v>17248</v>
      </c>
      <c r="Q5264" s="112">
        <v>0</v>
      </c>
      <c r="R5264" s="111" t="s">
        <v>17249</v>
      </c>
      <c r="S5264" s="112"/>
    </row>
    <row r="5265" spans="7:19" ht="22.5">
      <c r="G5265" s="109" t="s">
        <v>13279</v>
      </c>
      <c r="H5265" s="110" t="s">
        <v>15144</v>
      </c>
      <c r="I5265" s="109" t="s">
        <v>31467</v>
      </c>
      <c r="J5265" s="110" t="s">
        <v>7898</v>
      </c>
      <c r="K5265" s="110" t="s">
        <v>31468</v>
      </c>
      <c r="L5265" s="109" t="s">
        <v>20280</v>
      </c>
      <c r="M5265" s="110"/>
      <c r="N5265" s="111" t="s">
        <v>17353</v>
      </c>
      <c r="O5265" s="111" t="s">
        <v>31469</v>
      </c>
      <c r="P5265" s="110" t="s">
        <v>17248</v>
      </c>
      <c r="Q5265" s="112">
        <v>0</v>
      </c>
      <c r="R5265" s="111" t="s">
        <v>17249</v>
      </c>
      <c r="S5265" s="112"/>
    </row>
    <row r="5266" spans="7:19" ht="22.5">
      <c r="G5266" s="109" t="s">
        <v>13279</v>
      </c>
      <c r="H5266" s="110" t="s">
        <v>15144</v>
      </c>
      <c r="I5266" s="109" t="s">
        <v>26400</v>
      </c>
      <c r="J5266" s="110" t="s">
        <v>7171</v>
      </c>
      <c r="K5266" s="110" t="s">
        <v>31470</v>
      </c>
      <c r="L5266" s="109" t="s">
        <v>20280</v>
      </c>
      <c r="M5266" s="110"/>
      <c r="N5266" s="111" t="s">
        <v>17353</v>
      </c>
      <c r="O5266" s="111" t="s">
        <v>31471</v>
      </c>
      <c r="P5266" s="110" t="s">
        <v>17248</v>
      </c>
      <c r="Q5266" s="112">
        <v>0</v>
      </c>
      <c r="R5266" s="111" t="s">
        <v>17249</v>
      </c>
      <c r="S5266" s="112"/>
    </row>
    <row r="5267" spans="7:19" ht="22.5">
      <c r="G5267" s="109" t="s">
        <v>13279</v>
      </c>
      <c r="H5267" s="110" t="s">
        <v>15144</v>
      </c>
      <c r="I5267" s="109" t="s">
        <v>31472</v>
      </c>
      <c r="J5267" s="110" t="s">
        <v>9641</v>
      </c>
      <c r="K5267" s="110" t="s">
        <v>31473</v>
      </c>
      <c r="L5267" s="109" t="s">
        <v>20280</v>
      </c>
      <c r="M5267" s="110"/>
      <c r="N5267" s="111" t="s">
        <v>17353</v>
      </c>
      <c r="O5267" s="111" t="s">
        <v>31474</v>
      </c>
      <c r="P5267" s="110" t="s">
        <v>17248</v>
      </c>
      <c r="Q5267" s="112">
        <v>0</v>
      </c>
      <c r="R5267" s="111" t="s">
        <v>17249</v>
      </c>
      <c r="S5267" s="112"/>
    </row>
    <row r="5268" spans="7:19" ht="22.5">
      <c r="G5268" s="109" t="s">
        <v>13279</v>
      </c>
      <c r="H5268" s="110" t="s">
        <v>15144</v>
      </c>
      <c r="I5268" s="109" t="s">
        <v>26351</v>
      </c>
      <c r="J5268" s="110" t="s">
        <v>4824</v>
      </c>
      <c r="K5268" s="110" t="s">
        <v>31475</v>
      </c>
      <c r="L5268" s="109" t="s">
        <v>20280</v>
      </c>
      <c r="M5268" s="110"/>
      <c r="N5268" s="111" t="s">
        <v>17353</v>
      </c>
      <c r="O5268" s="111" t="s">
        <v>31476</v>
      </c>
      <c r="P5268" s="110" t="s">
        <v>17248</v>
      </c>
      <c r="Q5268" s="112">
        <v>0</v>
      </c>
      <c r="R5268" s="111" t="s">
        <v>17249</v>
      </c>
      <c r="S5268" s="112"/>
    </row>
    <row r="5269" spans="7:19" ht="22.5">
      <c r="G5269" s="109" t="s">
        <v>13279</v>
      </c>
      <c r="H5269" s="110" t="s">
        <v>15144</v>
      </c>
      <c r="I5269" s="109" t="s">
        <v>31477</v>
      </c>
      <c r="J5269" s="110" t="s">
        <v>2534</v>
      </c>
      <c r="K5269" s="110" t="s">
        <v>31478</v>
      </c>
      <c r="L5269" s="109" t="s">
        <v>20280</v>
      </c>
      <c r="M5269" s="110"/>
      <c r="N5269" s="111" t="s">
        <v>17353</v>
      </c>
      <c r="O5269" s="111" t="s">
        <v>31479</v>
      </c>
      <c r="P5269" s="110" t="s">
        <v>17248</v>
      </c>
      <c r="Q5269" s="112">
        <v>0</v>
      </c>
      <c r="R5269" s="111" t="s">
        <v>17249</v>
      </c>
      <c r="S5269" s="112"/>
    </row>
    <row r="5270" spans="7:19" ht="33.75">
      <c r="G5270" s="109" t="s">
        <v>13280</v>
      </c>
      <c r="H5270" s="110" t="s">
        <v>16087</v>
      </c>
      <c r="I5270" s="109" t="s">
        <v>26878</v>
      </c>
      <c r="J5270" s="110" t="s">
        <v>7976</v>
      </c>
      <c r="K5270" s="110" t="s">
        <v>31480</v>
      </c>
      <c r="L5270" s="109" t="s">
        <v>31481</v>
      </c>
      <c r="M5270" s="110" t="s">
        <v>31482</v>
      </c>
      <c r="N5270" s="111" t="s">
        <v>17409</v>
      </c>
      <c r="O5270" s="111" t="s">
        <v>31483</v>
      </c>
      <c r="P5270" s="110" t="s">
        <v>17248</v>
      </c>
      <c r="Q5270" s="112">
        <v>0</v>
      </c>
      <c r="R5270" s="111" t="s">
        <v>17249</v>
      </c>
      <c r="S5270" s="112"/>
    </row>
    <row r="5271" spans="7:19" ht="33.75">
      <c r="G5271" s="109" t="s">
        <v>13281</v>
      </c>
      <c r="H5271" s="110" t="s">
        <v>16088</v>
      </c>
      <c r="I5271" s="109" t="s">
        <v>25170</v>
      </c>
      <c r="J5271" s="110" t="s">
        <v>7976</v>
      </c>
      <c r="K5271" s="110" t="s">
        <v>31484</v>
      </c>
      <c r="L5271" s="109" t="s">
        <v>31485</v>
      </c>
      <c r="M5271" s="110" t="s">
        <v>31486</v>
      </c>
      <c r="N5271" s="111" t="s">
        <v>18011</v>
      </c>
      <c r="O5271" s="111" t="s">
        <v>31487</v>
      </c>
      <c r="P5271" s="110" t="s">
        <v>17248</v>
      </c>
      <c r="Q5271" s="112">
        <v>0</v>
      </c>
      <c r="R5271" s="111" t="s">
        <v>17249</v>
      </c>
      <c r="S5271" s="112"/>
    </row>
    <row r="5272" spans="7:19" ht="33.75">
      <c r="G5272" s="109" t="s">
        <v>13281</v>
      </c>
      <c r="H5272" s="110" t="s">
        <v>31488</v>
      </c>
      <c r="I5272" s="109" t="s">
        <v>25170</v>
      </c>
      <c r="J5272" s="110" t="s">
        <v>7976</v>
      </c>
      <c r="K5272" s="110" t="s">
        <v>31484</v>
      </c>
      <c r="L5272" s="109" t="s">
        <v>31489</v>
      </c>
      <c r="M5272" s="110"/>
      <c r="N5272" s="111" t="s">
        <v>18011</v>
      </c>
      <c r="O5272" s="111" t="s">
        <v>31490</v>
      </c>
      <c r="P5272" s="110" t="s">
        <v>17248</v>
      </c>
      <c r="Q5272" s="112">
        <v>0</v>
      </c>
      <c r="R5272" s="111" t="s">
        <v>17249</v>
      </c>
      <c r="S5272" s="112"/>
    </row>
    <row r="5273" spans="7:19" ht="33.75">
      <c r="G5273" s="109" t="s">
        <v>13282</v>
      </c>
      <c r="H5273" s="110" t="s">
        <v>16089</v>
      </c>
      <c r="I5273" s="109" t="s">
        <v>31491</v>
      </c>
      <c r="J5273" s="110" t="s">
        <v>7898</v>
      </c>
      <c r="K5273" s="110" t="s">
        <v>31492</v>
      </c>
      <c r="L5273" s="109" t="s">
        <v>31493</v>
      </c>
      <c r="M5273" s="110" t="s">
        <v>31494</v>
      </c>
      <c r="N5273" s="111" t="s">
        <v>18011</v>
      </c>
      <c r="O5273" s="111" t="s">
        <v>31495</v>
      </c>
      <c r="P5273" s="110" t="s">
        <v>17248</v>
      </c>
      <c r="Q5273" s="112">
        <v>0</v>
      </c>
      <c r="R5273" s="111" t="s">
        <v>17249</v>
      </c>
      <c r="S5273" s="112"/>
    </row>
    <row r="5274" spans="7:19" ht="33.75">
      <c r="G5274" s="109" t="s">
        <v>13282</v>
      </c>
      <c r="H5274" s="110" t="s">
        <v>31496</v>
      </c>
      <c r="I5274" s="109" t="s">
        <v>31497</v>
      </c>
      <c r="J5274" s="110" t="s">
        <v>4363</v>
      </c>
      <c r="K5274" s="110" t="s">
        <v>31498</v>
      </c>
      <c r="L5274" s="109" t="s">
        <v>31493</v>
      </c>
      <c r="M5274" s="110"/>
      <c r="N5274" s="111" t="s">
        <v>18011</v>
      </c>
      <c r="O5274" s="111" t="s">
        <v>31499</v>
      </c>
      <c r="P5274" s="110" t="s">
        <v>17248</v>
      </c>
      <c r="Q5274" s="112">
        <v>0</v>
      </c>
      <c r="R5274" s="111" t="s">
        <v>17249</v>
      </c>
      <c r="S5274" s="112"/>
    </row>
    <row r="5275" spans="7:19" ht="33.75">
      <c r="G5275" s="109" t="s">
        <v>13282</v>
      </c>
      <c r="H5275" s="110" t="s">
        <v>31496</v>
      </c>
      <c r="I5275" s="109" t="s">
        <v>31500</v>
      </c>
      <c r="J5275" s="110" t="s">
        <v>6665</v>
      </c>
      <c r="K5275" s="110" t="s">
        <v>31498</v>
      </c>
      <c r="L5275" s="109" t="s">
        <v>31493</v>
      </c>
      <c r="M5275" s="110"/>
      <c r="N5275" s="111" t="s">
        <v>18011</v>
      </c>
      <c r="O5275" s="111" t="s">
        <v>31501</v>
      </c>
      <c r="P5275" s="110" t="s">
        <v>17248</v>
      </c>
      <c r="Q5275" s="112">
        <v>0</v>
      </c>
      <c r="R5275" s="111" t="s">
        <v>17249</v>
      </c>
      <c r="S5275" s="112"/>
    </row>
    <row r="5276" spans="7:19" ht="33.75">
      <c r="G5276" s="109" t="s">
        <v>13282</v>
      </c>
      <c r="H5276" s="110" t="s">
        <v>31496</v>
      </c>
      <c r="I5276" s="109" t="s">
        <v>31472</v>
      </c>
      <c r="J5276" s="110" t="s">
        <v>9641</v>
      </c>
      <c r="K5276" s="110" t="s">
        <v>31498</v>
      </c>
      <c r="L5276" s="109" t="s">
        <v>31493</v>
      </c>
      <c r="M5276" s="110"/>
      <c r="N5276" s="111" t="s">
        <v>18011</v>
      </c>
      <c r="O5276" s="111" t="s">
        <v>31502</v>
      </c>
      <c r="P5276" s="110" t="s">
        <v>17248</v>
      </c>
      <c r="Q5276" s="112">
        <v>0</v>
      </c>
      <c r="R5276" s="111" t="s">
        <v>17249</v>
      </c>
      <c r="S5276" s="112"/>
    </row>
    <row r="5277" spans="7:19" ht="33.75">
      <c r="G5277" s="109" t="s">
        <v>13282</v>
      </c>
      <c r="H5277" s="110" t="s">
        <v>31496</v>
      </c>
      <c r="I5277" s="109" t="s">
        <v>31503</v>
      </c>
      <c r="J5277" s="110" t="s">
        <v>7976</v>
      </c>
      <c r="K5277" s="110" t="s">
        <v>31498</v>
      </c>
      <c r="L5277" s="109" t="s">
        <v>31493</v>
      </c>
      <c r="M5277" s="110"/>
      <c r="N5277" s="111" t="s">
        <v>18011</v>
      </c>
      <c r="O5277" s="111" t="s">
        <v>31504</v>
      </c>
      <c r="P5277" s="110" t="s">
        <v>17248</v>
      </c>
      <c r="Q5277" s="112">
        <v>0</v>
      </c>
      <c r="R5277" s="111" t="s">
        <v>17249</v>
      </c>
      <c r="S5277" s="112"/>
    </row>
    <row r="5278" spans="7:19" ht="33.75">
      <c r="G5278" s="109" t="s">
        <v>13282</v>
      </c>
      <c r="H5278" s="110" t="s">
        <v>31496</v>
      </c>
      <c r="I5278" s="109" t="s">
        <v>26400</v>
      </c>
      <c r="J5278" s="110" t="s">
        <v>7171</v>
      </c>
      <c r="K5278" s="110" t="s">
        <v>31498</v>
      </c>
      <c r="L5278" s="109" t="s">
        <v>31493</v>
      </c>
      <c r="M5278" s="110"/>
      <c r="N5278" s="111" t="s">
        <v>18011</v>
      </c>
      <c r="O5278" s="111" t="s">
        <v>31505</v>
      </c>
      <c r="P5278" s="110" t="s">
        <v>17248</v>
      </c>
      <c r="Q5278" s="112">
        <v>0</v>
      </c>
      <c r="R5278" s="111" t="s">
        <v>17249</v>
      </c>
      <c r="S5278" s="112"/>
    </row>
    <row r="5279" spans="7:19" ht="33.75">
      <c r="G5279" s="109" t="s">
        <v>13282</v>
      </c>
      <c r="H5279" s="110" t="s">
        <v>31496</v>
      </c>
      <c r="I5279" s="109" t="s">
        <v>31506</v>
      </c>
      <c r="J5279" s="110" t="s">
        <v>9178</v>
      </c>
      <c r="K5279" s="110" t="s">
        <v>31498</v>
      </c>
      <c r="L5279" s="109" t="s">
        <v>31493</v>
      </c>
      <c r="M5279" s="110"/>
      <c r="N5279" s="111" t="s">
        <v>18011</v>
      </c>
      <c r="O5279" s="111" t="s">
        <v>31507</v>
      </c>
      <c r="P5279" s="110" t="s">
        <v>17248</v>
      </c>
      <c r="Q5279" s="112">
        <v>0</v>
      </c>
      <c r="R5279" s="111" t="s">
        <v>17249</v>
      </c>
      <c r="S5279" s="112"/>
    </row>
    <row r="5280" spans="7:19" ht="33.75">
      <c r="G5280" s="109" t="s">
        <v>13282</v>
      </c>
      <c r="H5280" s="110" t="s">
        <v>31496</v>
      </c>
      <c r="I5280" s="109" t="s">
        <v>31508</v>
      </c>
      <c r="J5280" s="110" t="s">
        <v>1004</v>
      </c>
      <c r="K5280" s="110" t="s">
        <v>31498</v>
      </c>
      <c r="L5280" s="109" t="s">
        <v>31493</v>
      </c>
      <c r="M5280" s="110"/>
      <c r="N5280" s="111" t="s">
        <v>18011</v>
      </c>
      <c r="O5280" s="111" t="s">
        <v>31509</v>
      </c>
      <c r="P5280" s="110" t="s">
        <v>17248</v>
      </c>
      <c r="Q5280" s="112">
        <v>0</v>
      </c>
      <c r="R5280" s="111" t="s">
        <v>17249</v>
      </c>
      <c r="S5280" s="112"/>
    </row>
    <row r="5281" spans="7:19" ht="33.75">
      <c r="G5281" s="109" t="s">
        <v>13282</v>
      </c>
      <c r="H5281" s="110" t="s">
        <v>31496</v>
      </c>
      <c r="I5281" s="109" t="s">
        <v>31510</v>
      </c>
      <c r="J5281" s="110" t="s">
        <v>2493</v>
      </c>
      <c r="K5281" s="110" t="s">
        <v>31498</v>
      </c>
      <c r="L5281" s="109" t="s">
        <v>31493</v>
      </c>
      <c r="M5281" s="110"/>
      <c r="N5281" s="111" t="s">
        <v>18011</v>
      </c>
      <c r="O5281" s="111" t="s">
        <v>31511</v>
      </c>
      <c r="P5281" s="110" t="s">
        <v>17248</v>
      </c>
      <c r="Q5281" s="112">
        <v>0</v>
      </c>
      <c r="R5281" s="111" t="s">
        <v>17249</v>
      </c>
      <c r="S5281" s="112"/>
    </row>
    <row r="5282" spans="7:19" ht="33.75">
      <c r="G5282" s="109" t="s">
        <v>13282</v>
      </c>
      <c r="H5282" s="110" t="s">
        <v>31496</v>
      </c>
      <c r="I5282" s="109" t="s">
        <v>31512</v>
      </c>
      <c r="J5282" s="110" t="s">
        <v>7220</v>
      </c>
      <c r="K5282" s="110" t="s">
        <v>31498</v>
      </c>
      <c r="L5282" s="109" t="s">
        <v>31493</v>
      </c>
      <c r="M5282" s="110"/>
      <c r="N5282" s="111" t="s">
        <v>18011</v>
      </c>
      <c r="O5282" s="111" t="s">
        <v>31513</v>
      </c>
      <c r="P5282" s="110" t="s">
        <v>17248</v>
      </c>
      <c r="Q5282" s="112">
        <v>0</v>
      </c>
      <c r="R5282" s="111" t="s">
        <v>17249</v>
      </c>
      <c r="S5282" s="112"/>
    </row>
    <row r="5283" spans="7:19" ht="33.75">
      <c r="G5283" s="109" t="s">
        <v>13282</v>
      </c>
      <c r="H5283" s="110" t="s">
        <v>31496</v>
      </c>
      <c r="I5283" s="109" t="s">
        <v>31514</v>
      </c>
      <c r="J5283" s="110" t="s">
        <v>8872</v>
      </c>
      <c r="K5283" s="110" t="s">
        <v>31498</v>
      </c>
      <c r="L5283" s="109" t="s">
        <v>31493</v>
      </c>
      <c r="M5283" s="110"/>
      <c r="N5283" s="111" t="s">
        <v>18011</v>
      </c>
      <c r="O5283" s="111" t="s">
        <v>31515</v>
      </c>
      <c r="P5283" s="110" t="s">
        <v>17248</v>
      </c>
      <c r="Q5283" s="112">
        <v>0</v>
      </c>
      <c r="R5283" s="111" t="s">
        <v>17249</v>
      </c>
      <c r="S5283" s="112"/>
    </row>
    <row r="5284" spans="7:19" ht="33.75">
      <c r="G5284" s="109" t="s">
        <v>13282</v>
      </c>
      <c r="H5284" s="110" t="s">
        <v>31516</v>
      </c>
      <c r="I5284" s="109" t="s">
        <v>31491</v>
      </c>
      <c r="J5284" s="110" t="s">
        <v>7898</v>
      </c>
      <c r="K5284" s="110" t="s">
        <v>31498</v>
      </c>
      <c r="L5284" s="109" t="s">
        <v>31517</v>
      </c>
      <c r="M5284" s="110"/>
      <c r="N5284" s="111" t="s">
        <v>18011</v>
      </c>
      <c r="O5284" s="111" t="s">
        <v>31518</v>
      </c>
      <c r="P5284" s="110" t="s">
        <v>17248</v>
      </c>
      <c r="Q5284" s="112">
        <v>0</v>
      </c>
      <c r="R5284" s="111" t="s">
        <v>17249</v>
      </c>
      <c r="S5284" s="112"/>
    </row>
    <row r="5285" spans="7:19" ht="22.5">
      <c r="G5285" s="109" t="s">
        <v>13283</v>
      </c>
      <c r="H5285" s="110" t="s">
        <v>15151</v>
      </c>
      <c r="I5285" s="109" t="s">
        <v>30659</v>
      </c>
      <c r="J5285" s="110" t="s">
        <v>7976</v>
      </c>
      <c r="K5285" s="110" t="s">
        <v>15151</v>
      </c>
      <c r="L5285" s="109" t="s">
        <v>31519</v>
      </c>
      <c r="M5285" s="110" t="s">
        <v>31520</v>
      </c>
      <c r="N5285" s="111" t="s">
        <v>17417</v>
      </c>
      <c r="O5285" s="111" t="s">
        <v>31521</v>
      </c>
      <c r="P5285" s="110" t="s">
        <v>17248</v>
      </c>
      <c r="Q5285" s="112">
        <v>0</v>
      </c>
      <c r="R5285" s="111" t="s">
        <v>17249</v>
      </c>
      <c r="S5285" s="112"/>
    </row>
    <row r="5286" spans="7:19">
      <c r="G5286" s="109" t="s">
        <v>13283</v>
      </c>
      <c r="H5286" s="110" t="s">
        <v>15151</v>
      </c>
      <c r="I5286" s="109" t="s">
        <v>26556</v>
      </c>
      <c r="J5286" s="110" t="s">
        <v>7412</v>
      </c>
      <c r="K5286" s="110" t="s">
        <v>15151</v>
      </c>
      <c r="L5286" s="109" t="s">
        <v>31519</v>
      </c>
      <c r="M5286" s="110" t="s">
        <v>31522</v>
      </c>
      <c r="N5286" s="111" t="s">
        <v>17417</v>
      </c>
      <c r="O5286" s="111" t="s">
        <v>31523</v>
      </c>
      <c r="P5286" s="110" t="s">
        <v>17248</v>
      </c>
      <c r="Q5286" s="112">
        <v>0</v>
      </c>
      <c r="R5286" s="111" t="s">
        <v>17249</v>
      </c>
      <c r="S5286" s="112"/>
    </row>
    <row r="5287" spans="7:19">
      <c r="G5287" s="109" t="s">
        <v>13283</v>
      </c>
      <c r="H5287" s="110" t="s">
        <v>15151</v>
      </c>
      <c r="I5287" s="109" t="s">
        <v>31524</v>
      </c>
      <c r="J5287" s="110" t="s">
        <v>7898</v>
      </c>
      <c r="K5287" s="110" t="s">
        <v>15151</v>
      </c>
      <c r="L5287" s="109" t="s">
        <v>31519</v>
      </c>
      <c r="M5287" s="110" t="s">
        <v>31525</v>
      </c>
      <c r="N5287" s="111" t="s">
        <v>17417</v>
      </c>
      <c r="O5287" s="111" t="s">
        <v>31526</v>
      </c>
      <c r="P5287" s="110" t="s">
        <v>17248</v>
      </c>
      <c r="Q5287" s="112">
        <v>0</v>
      </c>
      <c r="R5287" s="111" t="s">
        <v>17249</v>
      </c>
      <c r="S5287" s="112"/>
    </row>
    <row r="5288" spans="7:19">
      <c r="G5288" s="109" t="s">
        <v>13283</v>
      </c>
      <c r="H5288" s="110" t="s">
        <v>15151</v>
      </c>
      <c r="I5288" s="109" t="s">
        <v>26299</v>
      </c>
      <c r="J5288" s="110" t="s">
        <v>4824</v>
      </c>
      <c r="K5288" s="110" t="s">
        <v>15151</v>
      </c>
      <c r="L5288" s="109" t="s">
        <v>31519</v>
      </c>
      <c r="M5288" s="110" t="s">
        <v>31527</v>
      </c>
      <c r="N5288" s="111" t="s">
        <v>17417</v>
      </c>
      <c r="O5288" s="111" t="s">
        <v>31528</v>
      </c>
      <c r="P5288" s="110" t="s">
        <v>17248</v>
      </c>
      <c r="Q5288" s="112">
        <v>0</v>
      </c>
      <c r="R5288" s="111" t="s">
        <v>17249</v>
      </c>
      <c r="S5288" s="112"/>
    </row>
    <row r="5289" spans="7:19" ht="22.5">
      <c r="G5289" s="109" t="s">
        <v>13283</v>
      </c>
      <c r="H5289" s="110" t="s">
        <v>15151</v>
      </c>
      <c r="I5289" s="109" t="s">
        <v>26365</v>
      </c>
      <c r="J5289" s="110" t="s">
        <v>7171</v>
      </c>
      <c r="K5289" s="110" t="s">
        <v>15151</v>
      </c>
      <c r="L5289" s="109" t="s">
        <v>31519</v>
      </c>
      <c r="M5289" s="110" t="s">
        <v>31529</v>
      </c>
      <c r="N5289" s="111" t="s">
        <v>17417</v>
      </c>
      <c r="O5289" s="111" t="s">
        <v>31530</v>
      </c>
      <c r="P5289" s="110" t="s">
        <v>17248</v>
      </c>
      <c r="Q5289" s="112">
        <v>0</v>
      </c>
      <c r="R5289" s="111" t="s">
        <v>17249</v>
      </c>
      <c r="S5289" s="112"/>
    </row>
    <row r="5290" spans="7:19">
      <c r="G5290" s="109" t="s">
        <v>13283</v>
      </c>
      <c r="H5290" s="110" t="s">
        <v>15151</v>
      </c>
      <c r="I5290" s="109" t="s">
        <v>31531</v>
      </c>
      <c r="J5290" s="110" t="s">
        <v>2695</v>
      </c>
      <c r="K5290" s="110" t="s">
        <v>15151</v>
      </c>
      <c r="L5290" s="109" t="s">
        <v>31519</v>
      </c>
      <c r="M5290" s="110" t="s">
        <v>31532</v>
      </c>
      <c r="N5290" s="111" t="s">
        <v>17417</v>
      </c>
      <c r="O5290" s="111" t="s">
        <v>31533</v>
      </c>
      <c r="P5290" s="110" t="s">
        <v>17248</v>
      </c>
      <c r="Q5290" s="112">
        <v>0</v>
      </c>
      <c r="R5290" s="111" t="s">
        <v>17249</v>
      </c>
      <c r="S5290" s="112"/>
    </row>
    <row r="5291" spans="7:19">
      <c r="G5291" s="109" t="s">
        <v>13283</v>
      </c>
      <c r="H5291" s="110" t="s">
        <v>15151</v>
      </c>
      <c r="I5291" s="109" t="s">
        <v>31534</v>
      </c>
      <c r="J5291" s="110" t="s">
        <v>2534</v>
      </c>
      <c r="K5291" s="110" t="s">
        <v>15151</v>
      </c>
      <c r="L5291" s="109" t="s">
        <v>31519</v>
      </c>
      <c r="M5291" s="110" t="s">
        <v>31535</v>
      </c>
      <c r="N5291" s="111" t="s">
        <v>17417</v>
      </c>
      <c r="O5291" s="111" t="s">
        <v>31536</v>
      </c>
      <c r="P5291" s="110" t="s">
        <v>17248</v>
      </c>
      <c r="Q5291" s="112">
        <v>0</v>
      </c>
      <c r="R5291" s="111" t="s">
        <v>17249</v>
      </c>
      <c r="S5291" s="112"/>
    </row>
    <row r="5292" spans="7:19" ht="22.5">
      <c r="G5292" s="109" t="s">
        <v>13283</v>
      </c>
      <c r="H5292" s="110" t="s">
        <v>15151</v>
      </c>
      <c r="I5292" s="109" t="s">
        <v>30928</v>
      </c>
      <c r="J5292" s="110" t="s">
        <v>30929</v>
      </c>
      <c r="K5292" s="110" t="s">
        <v>15151</v>
      </c>
      <c r="L5292" s="109" t="s">
        <v>31519</v>
      </c>
      <c r="M5292" s="110" t="s">
        <v>31537</v>
      </c>
      <c r="N5292" s="111" t="s">
        <v>17417</v>
      </c>
      <c r="O5292" s="111" t="s">
        <v>31538</v>
      </c>
      <c r="P5292" s="110" t="s">
        <v>17248</v>
      </c>
      <c r="Q5292" s="112">
        <v>0</v>
      </c>
      <c r="R5292" s="111" t="s">
        <v>17249</v>
      </c>
      <c r="S5292" s="112"/>
    </row>
    <row r="5293" spans="7:19">
      <c r="G5293" s="109" t="s">
        <v>13283</v>
      </c>
      <c r="H5293" s="110" t="s">
        <v>15151</v>
      </c>
      <c r="I5293" s="109" t="s">
        <v>31539</v>
      </c>
      <c r="J5293" s="110" t="s">
        <v>8879</v>
      </c>
      <c r="K5293" s="110" t="s">
        <v>15151</v>
      </c>
      <c r="L5293" s="109" t="s">
        <v>31519</v>
      </c>
      <c r="M5293" s="110" t="s">
        <v>31540</v>
      </c>
      <c r="N5293" s="111" t="s">
        <v>17417</v>
      </c>
      <c r="O5293" s="111" t="s">
        <v>31541</v>
      </c>
      <c r="P5293" s="110" t="s">
        <v>17248</v>
      </c>
      <c r="Q5293" s="112">
        <v>0</v>
      </c>
      <c r="R5293" s="111" t="s">
        <v>17249</v>
      </c>
      <c r="S5293" s="112"/>
    </row>
    <row r="5294" spans="7:19" ht="22.5">
      <c r="G5294" s="109" t="s">
        <v>13284</v>
      </c>
      <c r="H5294" s="110" t="s">
        <v>15151</v>
      </c>
      <c r="I5294" s="109" t="s">
        <v>30659</v>
      </c>
      <c r="J5294" s="110" t="s">
        <v>7976</v>
      </c>
      <c r="K5294" s="110" t="s">
        <v>15151</v>
      </c>
      <c r="L5294" s="109" t="s">
        <v>31542</v>
      </c>
      <c r="M5294" s="110" t="s">
        <v>31543</v>
      </c>
      <c r="N5294" s="111" t="s">
        <v>17417</v>
      </c>
      <c r="O5294" s="111" t="s">
        <v>31544</v>
      </c>
      <c r="P5294" s="110" t="s">
        <v>17248</v>
      </c>
      <c r="Q5294" s="112">
        <v>0</v>
      </c>
      <c r="R5294" s="111" t="s">
        <v>17249</v>
      </c>
      <c r="S5294" s="112"/>
    </row>
    <row r="5295" spans="7:19">
      <c r="G5295" s="109" t="s">
        <v>13284</v>
      </c>
      <c r="H5295" s="110" t="s">
        <v>15151</v>
      </c>
      <c r="I5295" s="109" t="s">
        <v>31534</v>
      </c>
      <c r="J5295" s="110" t="s">
        <v>2534</v>
      </c>
      <c r="K5295" s="110" t="s">
        <v>15151</v>
      </c>
      <c r="L5295" s="109" t="s">
        <v>31542</v>
      </c>
      <c r="M5295" s="110" t="s">
        <v>31545</v>
      </c>
      <c r="N5295" s="111" t="s">
        <v>17417</v>
      </c>
      <c r="O5295" s="111" t="s">
        <v>31546</v>
      </c>
      <c r="P5295" s="110" t="s">
        <v>17248</v>
      </c>
      <c r="Q5295" s="112">
        <v>0</v>
      </c>
      <c r="R5295" s="111" t="s">
        <v>17249</v>
      </c>
      <c r="S5295" s="112"/>
    </row>
    <row r="5296" spans="7:19">
      <c r="G5296" s="109" t="s">
        <v>13284</v>
      </c>
      <c r="H5296" s="110" t="s">
        <v>15151</v>
      </c>
      <c r="I5296" s="109" t="s">
        <v>31531</v>
      </c>
      <c r="J5296" s="110" t="s">
        <v>2695</v>
      </c>
      <c r="K5296" s="110" t="s">
        <v>15151</v>
      </c>
      <c r="L5296" s="109" t="s">
        <v>31542</v>
      </c>
      <c r="M5296" s="110" t="s">
        <v>31547</v>
      </c>
      <c r="N5296" s="111" t="s">
        <v>17417</v>
      </c>
      <c r="O5296" s="111" t="s">
        <v>31548</v>
      </c>
      <c r="P5296" s="110" t="s">
        <v>17248</v>
      </c>
      <c r="Q5296" s="112">
        <v>0</v>
      </c>
      <c r="R5296" s="111" t="s">
        <v>17249</v>
      </c>
      <c r="S5296" s="112"/>
    </row>
    <row r="5297" spans="7:19">
      <c r="G5297" s="109" t="s">
        <v>13284</v>
      </c>
      <c r="H5297" s="110" t="s">
        <v>15151</v>
      </c>
      <c r="I5297" s="109" t="s">
        <v>26299</v>
      </c>
      <c r="J5297" s="110" t="s">
        <v>4824</v>
      </c>
      <c r="K5297" s="110" t="s">
        <v>15151</v>
      </c>
      <c r="L5297" s="109" t="s">
        <v>31542</v>
      </c>
      <c r="M5297" s="110" t="s">
        <v>31549</v>
      </c>
      <c r="N5297" s="111" t="s">
        <v>17417</v>
      </c>
      <c r="O5297" s="111" t="s">
        <v>31550</v>
      </c>
      <c r="P5297" s="110" t="s">
        <v>17248</v>
      </c>
      <c r="Q5297" s="112">
        <v>0</v>
      </c>
      <c r="R5297" s="111" t="s">
        <v>17249</v>
      </c>
      <c r="S5297" s="112"/>
    </row>
    <row r="5298" spans="7:19" ht="22.5">
      <c r="G5298" s="109" t="s">
        <v>13284</v>
      </c>
      <c r="H5298" s="110" t="s">
        <v>15151</v>
      </c>
      <c r="I5298" s="109" t="s">
        <v>30928</v>
      </c>
      <c r="J5298" s="110" t="s">
        <v>30929</v>
      </c>
      <c r="K5298" s="110" t="s">
        <v>15151</v>
      </c>
      <c r="L5298" s="109" t="s">
        <v>31542</v>
      </c>
      <c r="M5298" s="110" t="s">
        <v>31551</v>
      </c>
      <c r="N5298" s="111" t="s">
        <v>17417</v>
      </c>
      <c r="O5298" s="111" t="s">
        <v>31552</v>
      </c>
      <c r="P5298" s="110" t="s">
        <v>17248</v>
      </c>
      <c r="Q5298" s="112">
        <v>0</v>
      </c>
      <c r="R5298" s="111" t="s">
        <v>17249</v>
      </c>
      <c r="S5298" s="112"/>
    </row>
    <row r="5299" spans="7:19" ht="22.5">
      <c r="G5299" s="109" t="s">
        <v>13284</v>
      </c>
      <c r="H5299" s="110" t="s">
        <v>15151</v>
      </c>
      <c r="I5299" s="109" t="s">
        <v>26365</v>
      </c>
      <c r="J5299" s="110" t="s">
        <v>7171</v>
      </c>
      <c r="K5299" s="110" t="s">
        <v>15151</v>
      </c>
      <c r="L5299" s="109" t="s">
        <v>31542</v>
      </c>
      <c r="M5299" s="110" t="s">
        <v>31553</v>
      </c>
      <c r="N5299" s="111" t="s">
        <v>17417</v>
      </c>
      <c r="O5299" s="111" t="s">
        <v>31554</v>
      </c>
      <c r="P5299" s="110" t="s">
        <v>17248</v>
      </c>
      <c r="Q5299" s="112">
        <v>0</v>
      </c>
      <c r="R5299" s="111" t="s">
        <v>17249</v>
      </c>
      <c r="S5299" s="112"/>
    </row>
    <row r="5300" spans="7:19">
      <c r="G5300" s="109" t="s">
        <v>13284</v>
      </c>
      <c r="H5300" s="110" t="s">
        <v>15151</v>
      </c>
      <c r="I5300" s="109" t="s">
        <v>26556</v>
      </c>
      <c r="J5300" s="110" t="s">
        <v>7412</v>
      </c>
      <c r="K5300" s="110" t="s">
        <v>15151</v>
      </c>
      <c r="L5300" s="109" t="s">
        <v>31542</v>
      </c>
      <c r="M5300" s="110" t="s">
        <v>31555</v>
      </c>
      <c r="N5300" s="111" t="s">
        <v>17417</v>
      </c>
      <c r="O5300" s="111" t="s">
        <v>31556</v>
      </c>
      <c r="P5300" s="110" t="s">
        <v>17248</v>
      </c>
      <c r="Q5300" s="112">
        <v>0</v>
      </c>
      <c r="R5300" s="111" t="s">
        <v>17249</v>
      </c>
      <c r="S5300" s="112"/>
    </row>
    <row r="5301" spans="7:19">
      <c r="G5301" s="109" t="s">
        <v>13284</v>
      </c>
      <c r="H5301" s="110" t="s">
        <v>15151</v>
      </c>
      <c r="I5301" s="109" t="s">
        <v>31524</v>
      </c>
      <c r="J5301" s="110" t="s">
        <v>7898</v>
      </c>
      <c r="K5301" s="110" t="s">
        <v>15151</v>
      </c>
      <c r="L5301" s="109" t="s">
        <v>31542</v>
      </c>
      <c r="M5301" s="110" t="s">
        <v>31557</v>
      </c>
      <c r="N5301" s="111" t="s">
        <v>17417</v>
      </c>
      <c r="O5301" s="111" t="s">
        <v>31558</v>
      </c>
      <c r="P5301" s="110" t="s">
        <v>17248</v>
      </c>
      <c r="Q5301" s="112">
        <v>0</v>
      </c>
      <c r="R5301" s="111" t="s">
        <v>17249</v>
      </c>
      <c r="S5301" s="112"/>
    </row>
    <row r="5302" spans="7:19">
      <c r="G5302" s="109" t="s">
        <v>13284</v>
      </c>
      <c r="H5302" s="110" t="s">
        <v>15151</v>
      </c>
      <c r="I5302" s="109" t="s">
        <v>31539</v>
      </c>
      <c r="J5302" s="110" t="s">
        <v>8879</v>
      </c>
      <c r="K5302" s="110" t="s">
        <v>15151</v>
      </c>
      <c r="L5302" s="109" t="s">
        <v>31542</v>
      </c>
      <c r="M5302" s="110" t="s">
        <v>31559</v>
      </c>
      <c r="N5302" s="111" t="s">
        <v>17417</v>
      </c>
      <c r="O5302" s="111" t="s">
        <v>31560</v>
      </c>
      <c r="P5302" s="110" t="s">
        <v>17248</v>
      </c>
      <c r="Q5302" s="112">
        <v>0</v>
      </c>
      <c r="R5302" s="111" t="s">
        <v>17249</v>
      </c>
      <c r="S5302" s="112"/>
    </row>
    <row r="5303" spans="7:19" ht="33.75">
      <c r="G5303" s="109" t="s">
        <v>13285</v>
      </c>
      <c r="H5303" s="110" t="s">
        <v>15152</v>
      </c>
      <c r="I5303" s="109" t="s">
        <v>26945</v>
      </c>
      <c r="J5303" s="110" t="s">
        <v>7976</v>
      </c>
      <c r="K5303" s="110" t="s">
        <v>31561</v>
      </c>
      <c r="L5303" s="109" t="s">
        <v>31562</v>
      </c>
      <c r="M5303" s="110" t="s">
        <v>31563</v>
      </c>
      <c r="N5303" s="111" t="s">
        <v>17212</v>
      </c>
      <c r="O5303" s="111" t="s">
        <v>31564</v>
      </c>
      <c r="P5303" s="110" t="s">
        <v>17248</v>
      </c>
      <c r="Q5303" s="112">
        <v>0</v>
      </c>
      <c r="R5303" s="111" t="s">
        <v>17249</v>
      </c>
      <c r="S5303" s="112"/>
    </row>
    <row r="5304" spans="7:19" ht="33.75">
      <c r="G5304" s="109" t="s">
        <v>13285</v>
      </c>
      <c r="H5304" s="110" t="s">
        <v>15152</v>
      </c>
      <c r="I5304" s="109" t="s">
        <v>31467</v>
      </c>
      <c r="J5304" s="110" t="s">
        <v>7898</v>
      </c>
      <c r="K5304" s="110" t="s">
        <v>31468</v>
      </c>
      <c r="L5304" s="109" t="s">
        <v>31562</v>
      </c>
      <c r="M5304" s="110"/>
      <c r="N5304" s="111" t="s">
        <v>17212</v>
      </c>
      <c r="O5304" s="111" t="s">
        <v>31565</v>
      </c>
      <c r="P5304" s="110" t="s">
        <v>17248</v>
      </c>
      <c r="Q5304" s="112">
        <v>0</v>
      </c>
      <c r="R5304" s="111" t="s">
        <v>17249</v>
      </c>
      <c r="S5304" s="112"/>
    </row>
    <row r="5305" spans="7:19" ht="33.75">
      <c r="G5305" s="109" t="s">
        <v>13285</v>
      </c>
      <c r="H5305" s="110" t="s">
        <v>15152</v>
      </c>
      <c r="I5305" s="109" t="s">
        <v>31472</v>
      </c>
      <c r="J5305" s="110" t="s">
        <v>9641</v>
      </c>
      <c r="K5305" s="110" t="s">
        <v>31473</v>
      </c>
      <c r="L5305" s="109" t="s">
        <v>31562</v>
      </c>
      <c r="M5305" s="110"/>
      <c r="N5305" s="111" t="s">
        <v>17212</v>
      </c>
      <c r="O5305" s="111" t="s">
        <v>31566</v>
      </c>
      <c r="P5305" s="110" t="s">
        <v>17248</v>
      </c>
      <c r="Q5305" s="112">
        <v>0</v>
      </c>
      <c r="R5305" s="111" t="s">
        <v>17249</v>
      </c>
      <c r="S5305" s="112"/>
    </row>
    <row r="5306" spans="7:19" ht="33.75">
      <c r="G5306" s="109" t="s">
        <v>13285</v>
      </c>
      <c r="H5306" s="110" t="s">
        <v>15152</v>
      </c>
      <c r="I5306" s="109" t="s">
        <v>26351</v>
      </c>
      <c r="J5306" s="110" t="s">
        <v>4824</v>
      </c>
      <c r="K5306" s="110" t="s">
        <v>31475</v>
      </c>
      <c r="L5306" s="109" t="s">
        <v>31562</v>
      </c>
      <c r="M5306" s="110"/>
      <c r="N5306" s="111" t="s">
        <v>17212</v>
      </c>
      <c r="O5306" s="111" t="s">
        <v>31567</v>
      </c>
      <c r="P5306" s="110" t="s">
        <v>17248</v>
      </c>
      <c r="Q5306" s="112">
        <v>0</v>
      </c>
      <c r="R5306" s="111" t="s">
        <v>17249</v>
      </c>
      <c r="S5306" s="112"/>
    </row>
    <row r="5307" spans="7:19" ht="33.75">
      <c r="G5307" s="109" t="s">
        <v>13285</v>
      </c>
      <c r="H5307" s="110" t="s">
        <v>15152</v>
      </c>
      <c r="I5307" s="109" t="s">
        <v>31477</v>
      </c>
      <c r="J5307" s="110" t="s">
        <v>2534</v>
      </c>
      <c r="K5307" s="110" t="s">
        <v>31478</v>
      </c>
      <c r="L5307" s="109" t="s">
        <v>31562</v>
      </c>
      <c r="M5307" s="110"/>
      <c r="N5307" s="111" t="s">
        <v>17212</v>
      </c>
      <c r="O5307" s="111" t="s">
        <v>31568</v>
      </c>
      <c r="P5307" s="110" t="s">
        <v>17248</v>
      </c>
      <c r="Q5307" s="112">
        <v>0</v>
      </c>
      <c r="R5307" s="111" t="s">
        <v>17249</v>
      </c>
      <c r="S5307" s="112"/>
    </row>
    <row r="5308" spans="7:19" ht="45">
      <c r="G5308" s="109" t="s">
        <v>13286</v>
      </c>
      <c r="H5308" s="110" t="s">
        <v>15650</v>
      </c>
      <c r="I5308" s="109" t="s">
        <v>25922</v>
      </c>
      <c r="J5308" s="110" t="s">
        <v>7976</v>
      </c>
      <c r="K5308" s="110" t="s">
        <v>31569</v>
      </c>
      <c r="L5308" s="109" t="s">
        <v>17260</v>
      </c>
      <c r="M5308" s="110" t="s">
        <v>31570</v>
      </c>
      <c r="N5308" s="111" t="s">
        <v>17246</v>
      </c>
      <c r="O5308" s="111" t="s">
        <v>31571</v>
      </c>
      <c r="P5308" s="110" t="s">
        <v>17248</v>
      </c>
      <c r="Q5308" s="112">
        <v>0</v>
      </c>
      <c r="R5308" s="111" t="s">
        <v>17249</v>
      </c>
      <c r="S5308" s="112"/>
    </row>
    <row r="5309" spans="7:19" ht="22.5">
      <c r="G5309" s="109" t="s">
        <v>13287</v>
      </c>
      <c r="H5309" s="110" t="s">
        <v>16090</v>
      </c>
      <c r="I5309" s="109" t="s">
        <v>25436</v>
      </c>
      <c r="J5309" s="110" t="s">
        <v>7976</v>
      </c>
      <c r="K5309" s="110" t="s">
        <v>16090</v>
      </c>
      <c r="L5309" s="109" t="s">
        <v>31572</v>
      </c>
      <c r="M5309" s="110" t="s">
        <v>31573</v>
      </c>
      <c r="N5309" s="111" t="s">
        <v>17409</v>
      </c>
      <c r="O5309" s="111" t="s">
        <v>31574</v>
      </c>
      <c r="P5309" s="110" t="s">
        <v>17248</v>
      </c>
      <c r="Q5309" s="112">
        <v>0</v>
      </c>
      <c r="R5309" s="111" t="s">
        <v>17249</v>
      </c>
      <c r="S5309" s="112"/>
    </row>
    <row r="5310" spans="7:19" ht="22.5">
      <c r="G5310" s="109" t="s">
        <v>13288</v>
      </c>
      <c r="H5310" s="110" t="s">
        <v>16091</v>
      </c>
      <c r="I5310" s="109" t="s">
        <v>30516</v>
      </c>
      <c r="J5310" s="110" t="s">
        <v>2695</v>
      </c>
      <c r="K5310" s="110" t="s">
        <v>31575</v>
      </c>
      <c r="L5310" s="109" t="s">
        <v>31576</v>
      </c>
      <c r="M5310" s="110" t="s">
        <v>31577</v>
      </c>
      <c r="N5310" s="111" t="s">
        <v>18011</v>
      </c>
      <c r="O5310" s="111" t="s">
        <v>31578</v>
      </c>
      <c r="P5310" s="110" t="s">
        <v>17248</v>
      </c>
      <c r="Q5310" s="112">
        <v>0</v>
      </c>
      <c r="R5310" s="111" t="s">
        <v>17249</v>
      </c>
      <c r="S5310" s="112"/>
    </row>
    <row r="5311" spans="7:19" ht="22.5">
      <c r="G5311" s="109" t="s">
        <v>13288</v>
      </c>
      <c r="H5311" s="110" t="s">
        <v>16091</v>
      </c>
      <c r="I5311" s="109" t="s">
        <v>31579</v>
      </c>
      <c r="J5311" s="110" t="s">
        <v>30929</v>
      </c>
      <c r="K5311" s="110" t="s">
        <v>31580</v>
      </c>
      <c r="L5311" s="109" t="s">
        <v>31576</v>
      </c>
      <c r="M5311" s="110"/>
      <c r="N5311" s="111" t="s">
        <v>18011</v>
      </c>
      <c r="O5311" s="111" t="s">
        <v>31581</v>
      </c>
      <c r="P5311" s="110" t="s">
        <v>17248</v>
      </c>
      <c r="Q5311" s="112">
        <v>0</v>
      </c>
      <c r="R5311" s="111" t="s">
        <v>17249</v>
      </c>
      <c r="S5311" s="112"/>
    </row>
    <row r="5312" spans="7:19" ht="22.5">
      <c r="G5312" s="109" t="s">
        <v>13288</v>
      </c>
      <c r="H5312" s="110" t="s">
        <v>16091</v>
      </c>
      <c r="I5312" s="109" t="s">
        <v>31582</v>
      </c>
      <c r="J5312" s="110" t="s">
        <v>2534</v>
      </c>
      <c r="K5312" s="110" t="s">
        <v>31583</v>
      </c>
      <c r="L5312" s="109" t="s">
        <v>31576</v>
      </c>
      <c r="M5312" s="110"/>
      <c r="N5312" s="111" t="s">
        <v>18011</v>
      </c>
      <c r="O5312" s="111" t="s">
        <v>31584</v>
      </c>
      <c r="P5312" s="110" t="s">
        <v>17248</v>
      </c>
      <c r="Q5312" s="112">
        <v>0</v>
      </c>
      <c r="R5312" s="111" t="s">
        <v>17249</v>
      </c>
      <c r="S5312" s="112"/>
    </row>
    <row r="5313" spans="7:19" ht="22.5">
      <c r="G5313" s="109" t="s">
        <v>13288</v>
      </c>
      <c r="H5313" s="110" t="s">
        <v>31585</v>
      </c>
      <c r="I5313" s="109" t="s">
        <v>30516</v>
      </c>
      <c r="J5313" s="110" t="s">
        <v>2695</v>
      </c>
      <c r="K5313" s="110" t="s">
        <v>31575</v>
      </c>
      <c r="L5313" s="109" t="s">
        <v>31586</v>
      </c>
      <c r="M5313" s="110"/>
      <c r="N5313" s="111" t="s">
        <v>18011</v>
      </c>
      <c r="O5313" s="111" t="s">
        <v>31587</v>
      </c>
      <c r="P5313" s="110" t="s">
        <v>17248</v>
      </c>
      <c r="Q5313" s="112">
        <v>0</v>
      </c>
      <c r="R5313" s="111" t="s">
        <v>17249</v>
      </c>
      <c r="S5313" s="112"/>
    </row>
    <row r="5314" spans="7:19" ht="33.75">
      <c r="G5314" s="109" t="s">
        <v>13288</v>
      </c>
      <c r="H5314" s="110" t="s">
        <v>31588</v>
      </c>
      <c r="I5314" s="109" t="s">
        <v>31589</v>
      </c>
      <c r="J5314" s="110" t="s">
        <v>2865</v>
      </c>
      <c r="K5314" s="110" t="s">
        <v>31590</v>
      </c>
      <c r="L5314" s="109" t="s">
        <v>31576</v>
      </c>
      <c r="M5314" s="110"/>
      <c r="N5314" s="111" t="s">
        <v>18011</v>
      </c>
      <c r="O5314" s="111" t="s">
        <v>31591</v>
      </c>
      <c r="P5314" s="110" t="s">
        <v>17248</v>
      </c>
      <c r="Q5314" s="112">
        <v>0</v>
      </c>
      <c r="R5314" s="111" t="s">
        <v>17249</v>
      </c>
      <c r="S5314" s="112"/>
    </row>
    <row r="5315" spans="7:19" ht="22.5">
      <c r="G5315" s="109" t="s">
        <v>13289</v>
      </c>
      <c r="H5315" s="110" t="s">
        <v>15144</v>
      </c>
      <c r="I5315" s="109" t="s">
        <v>31592</v>
      </c>
      <c r="J5315" s="110" t="s">
        <v>4440</v>
      </c>
      <c r="K5315" s="110" t="s">
        <v>31593</v>
      </c>
      <c r="L5315" s="109" t="s">
        <v>20262</v>
      </c>
      <c r="M5315" s="110" t="s">
        <v>17360</v>
      </c>
      <c r="N5315" s="111" t="s">
        <v>17353</v>
      </c>
      <c r="O5315" s="111" t="s">
        <v>31594</v>
      </c>
      <c r="P5315" s="110" t="s">
        <v>17248</v>
      </c>
      <c r="Q5315" s="112">
        <v>0</v>
      </c>
      <c r="R5315" s="111" t="s">
        <v>17249</v>
      </c>
      <c r="S5315" s="112"/>
    </row>
    <row r="5316" spans="7:19" ht="22.5">
      <c r="G5316" s="109" t="s">
        <v>13290</v>
      </c>
      <c r="H5316" s="110" t="s">
        <v>16092</v>
      </c>
      <c r="I5316" s="109" t="s">
        <v>31595</v>
      </c>
      <c r="J5316" s="110" t="s">
        <v>4440</v>
      </c>
      <c r="K5316" s="110" t="s">
        <v>16092</v>
      </c>
      <c r="L5316" s="109" t="s">
        <v>31596</v>
      </c>
      <c r="M5316" s="110" t="s">
        <v>31597</v>
      </c>
      <c r="N5316" s="111" t="s">
        <v>17623</v>
      </c>
      <c r="O5316" s="111" t="s">
        <v>31598</v>
      </c>
      <c r="P5316" s="110" t="s">
        <v>17248</v>
      </c>
      <c r="Q5316" s="112">
        <v>0</v>
      </c>
      <c r="R5316" s="111" t="s">
        <v>17249</v>
      </c>
      <c r="S5316" s="112"/>
    </row>
    <row r="5317" spans="7:19" ht="22.5">
      <c r="G5317" s="109" t="s">
        <v>13290</v>
      </c>
      <c r="H5317" s="110" t="s">
        <v>16092</v>
      </c>
      <c r="I5317" s="109" t="s">
        <v>31599</v>
      </c>
      <c r="J5317" s="110" t="s">
        <v>7340</v>
      </c>
      <c r="K5317" s="110" t="s">
        <v>16092</v>
      </c>
      <c r="L5317" s="109" t="s">
        <v>31596</v>
      </c>
      <c r="M5317" s="110"/>
      <c r="N5317" s="111" t="s">
        <v>17623</v>
      </c>
      <c r="O5317" s="111" t="s">
        <v>31600</v>
      </c>
      <c r="P5317" s="110" t="s">
        <v>17248</v>
      </c>
      <c r="Q5317" s="112">
        <v>0</v>
      </c>
      <c r="R5317" s="111" t="s">
        <v>17249</v>
      </c>
      <c r="S5317" s="112"/>
    </row>
    <row r="5318" spans="7:19" ht="22.5">
      <c r="G5318" s="109" t="s">
        <v>13290</v>
      </c>
      <c r="H5318" s="110" t="s">
        <v>16092</v>
      </c>
      <c r="I5318" s="109" t="s">
        <v>31601</v>
      </c>
      <c r="J5318" s="110" t="s">
        <v>7510</v>
      </c>
      <c r="K5318" s="110" t="s">
        <v>16092</v>
      </c>
      <c r="L5318" s="109" t="s">
        <v>31596</v>
      </c>
      <c r="M5318" s="110"/>
      <c r="N5318" s="111" t="s">
        <v>17623</v>
      </c>
      <c r="O5318" s="111" t="s">
        <v>31602</v>
      </c>
      <c r="P5318" s="110" t="s">
        <v>17248</v>
      </c>
      <c r="Q5318" s="112">
        <v>0</v>
      </c>
      <c r="R5318" s="111" t="s">
        <v>17249</v>
      </c>
      <c r="S5318" s="112"/>
    </row>
    <row r="5319" spans="7:19" ht="22.5">
      <c r="G5319" s="109" t="s">
        <v>13290</v>
      </c>
      <c r="H5319" s="110" t="s">
        <v>16092</v>
      </c>
      <c r="I5319" s="109" t="s">
        <v>31275</v>
      </c>
      <c r="J5319" s="110" t="s">
        <v>2000</v>
      </c>
      <c r="K5319" s="110" t="s">
        <v>16092</v>
      </c>
      <c r="L5319" s="109" t="s">
        <v>31596</v>
      </c>
      <c r="M5319" s="110"/>
      <c r="N5319" s="111" t="s">
        <v>17623</v>
      </c>
      <c r="O5319" s="111" t="s">
        <v>31603</v>
      </c>
      <c r="P5319" s="110" t="s">
        <v>17248</v>
      </c>
      <c r="Q5319" s="112">
        <v>0</v>
      </c>
      <c r="R5319" s="111" t="s">
        <v>17249</v>
      </c>
      <c r="S5319" s="112"/>
    </row>
    <row r="5320" spans="7:19" ht="22.5">
      <c r="G5320" s="109" t="s">
        <v>13290</v>
      </c>
      <c r="H5320" s="110" t="s">
        <v>16092</v>
      </c>
      <c r="I5320" s="109" t="s">
        <v>30526</v>
      </c>
      <c r="J5320" s="110" t="s">
        <v>6668</v>
      </c>
      <c r="K5320" s="110" t="s">
        <v>16092</v>
      </c>
      <c r="L5320" s="109" t="s">
        <v>31596</v>
      </c>
      <c r="M5320" s="110"/>
      <c r="N5320" s="111" t="s">
        <v>17623</v>
      </c>
      <c r="O5320" s="111" t="s">
        <v>31604</v>
      </c>
      <c r="P5320" s="110" t="s">
        <v>17248</v>
      </c>
      <c r="Q5320" s="112">
        <v>0</v>
      </c>
      <c r="R5320" s="111" t="s">
        <v>17249</v>
      </c>
      <c r="S5320" s="112"/>
    </row>
    <row r="5321" spans="7:19" ht="22.5">
      <c r="G5321" s="109" t="s">
        <v>13290</v>
      </c>
      <c r="H5321" s="110" t="s">
        <v>16092</v>
      </c>
      <c r="I5321" s="109" t="s">
        <v>31605</v>
      </c>
      <c r="J5321" s="110" t="s">
        <v>4139</v>
      </c>
      <c r="K5321" s="110" t="s">
        <v>16092</v>
      </c>
      <c r="L5321" s="109" t="s">
        <v>31596</v>
      </c>
      <c r="M5321" s="110"/>
      <c r="N5321" s="111" t="s">
        <v>17623</v>
      </c>
      <c r="O5321" s="111" t="s">
        <v>31606</v>
      </c>
      <c r="P5321" s="110" t="s">
        <v>17248</v>
      </c>
      <c r="Q5321" s="112">
        <v>0</v>
      </c>
      <c r="R5321" s="111" t="s">
        <v>17249</v>
      </c>
      <c r="S5321" s="112"/>
    </row>
    <row r="5322" spans="7:19" ht="22.5">
      <c r="G5322" s="109" t="s">
        <v>13290</v>
      </c>
      <c r="H5322" s="110" t="s">
        <v>16092</v>
      </c>
      <c r="I5322" s="109" t="s">
        <v>30309</v>
      </c>
      <c r="J5322" s="110" t="s">
        <v>3148</v>
      </c>
      <c r="K5322" s="110" t="s">
        <v>16092</v>
      </c>
      <c r="L5322" s="109" t="s">
        <v>31596</v>
      </c>
      <c r="M5322" s="110"/>
      <c r="N5322" s="111" t="s">
        <v>17623</v>
      </c>
      <c r="O5322" s="111" t="s">
        <v>31607</v>
      </c>
      <c r="P5322" s="110" t="s">
        <v>17248</v>
      </c>
      <c r="Q5322" s="112">
        <v>0</v>
      </c>
      <c r="R5322" s="111" t="s">
        <v>17249</v>
      </c>
      <c r="S5322" s="112"/>
    </row>
    <row r="5323" spans="7:19" ht="22.5">
      <c r="G5323" s="109" t="s">
        <v>13290</v>
      </c>
      <c r="H5323" s="110" t="s">
        <v>16092</v>
      </c>
      <c r="I5323" s="109" t="s">
        <v>31608</v>
      </c>
      <c r="J5323" s="110" t="s">
        <v>4432</v>
      </c>
      <c r="K5323" s="110" t="s">
        <v>16092</v>
      </c>
      <c r="L5323" s="109" t="s">
        <v>31596</v>
      </c>
      <c r="M5323" s="110"/>
      <c r="N5323" s="111" t="s">
        <v>17623</v>
      </c>
      <c r="O5323" s="111" t="s">
        <v>31609</v>
      </c>
      <c r="P5323" s="110" t="s">
        <v>17248</v>
      </c>
      <c r="Q5323" s="112">
        <v>0</v>
      </c>
      <c r="R5323" s="111" t="s">
        <v>17249</v>
      </c>
      <c r="S5323" s="112"/>
    </row>
    <row r="5324" spans="7:19" ht="22.5">
      <c r="G5324" s="109" t="s">
        <v>13290</v>
      </c>
      <c r="H5324" s="110" t="s">
        <v>16092</v>
      </c>
      <c r="I5324" s="109" t="s">
        <v>31610</v>
      </c>
      <c r="J5324" s="110" t="s">
        <v>9400</v>
      </c>
      <c r="K5324" s="110" t="s">
        <v>16092</v>
      </c>
      <c r="L5324" s="109" t="s">
        <v>31596</v>
      </c>
      <c r="M5324" s="110"/>
      <c r="N5324" s="111" t="s">
        <v>17623</v>
      </c>
      <c r="O5324" s="111" t="s">
        <v>31611</v>
      </c>
      <c r="P5324" s="110" t="s">
        <v>17248</v>
      </c>
      <c r="Q5324" s="112">
        <v>0</v>
      </c>
      <c r="R5324" s="111" t="s">
        <v>17249</v>
      </c>
      <c r="S5324" s="112"/>
    </row>
    <row r="5325" spans="7:19" ht="22.5">
      <c r="G5325" s="109" t="s">
        <v>13290</v>
      </c>
      <c r="H5325" s="110" t="s">
        <v>16092</v>
      </c>
      <c r="I5325" s="109" t="s">
        <v>31612</v>
      </c>
      <c r="J5325" s="110" t="s">
        <v>8865</v>
      </c>
      <c r="K5325" s="110" t="s">
        <v>16092</v>
      </c>
      <c r="L5325" s="109" t="s">
        <v>31596</v>
      </c>
      <c r="M5325" s="110"/>
      <c r="N5325" s="111" t="s">
        <v>17623</v>
      </c>
      <c r="O5325" s="111" t="s">
        <v>31613</v>
      </c>
      <c r="P5325" s="110" t="s">
        <v>17248</v>
      </c>
      <c r="Q5325" s="112">
        <v>0</v>
      </c>
      <c r="R5325" s="111" t="s">
        <v>17249</v>
      </c>
      <c r="S5325" s="112"/>
    </row>
    <row r="5326" spans="7:19" ht="22.5">
      <c r="G5326" s="109" t="s">
        <v>13290</v>
      </c>
      <c r="H5326" s="110" t="s">
        <v>16092</v>
      </c>
      <c r="I5326" s="109" t="s">
        <v>31614</v>
      </c>
      <c r="J5326" s="110" t="s">
        <v>6138</v>
      </c>
      <c r="K5326" s="110" t="s">
        <v>16092</v>
      </c>
      <c r="L5326" s="109" t="s">
        <v>31596</v>
      </c>
      <c r="M5326" s="110"/>
      <c r="N5326" s="111" t="s">
        <v>17623</v>
      </c>
      <c r="O5326" s="111" t="s">
        <v>31615</v>
      </c>
      <c r="P5326" s="110" t="s">
        <v>17248</v>
      </c>
      <c r="Q5326" s="112">
        <v>0</v>
      </c>
      <c r="R5326" s="111" t="s">
        <v>17249</v>
      </c>
      <c r="S5326" s="112"/>
    </row>
    <row r="5327" spans="7:19" ht="22.5">
      <c r="G5327" s="109" t="s">
        <v>13290</v>
      </c>
      <c r="H5327" s="110" t="s">
        <v>16092</v>
      </c>
      <c r="I5327" s="109" t="s">
        <v>31271</v>
      </c>
      <c r="J5327" s="110" t="s">
        <v>7532</v>
      </c>
      <c r="K5327" s="110" t="s">
        <v>16092</v>
      </c>
      <c r="L5327" s="109" t="s">
        <v>31596</v>
      </c>
      <c r="M5327" s="110"/>
      <c r="N5327" s="111" t="s">
        <v>17623</v>
      </c>
      <c r="O5327" s="111" t="s">
        <v>31616</v>
      </c>
      <c r="P5327" s="110" t="s">
        <v>17248</v>
      </c>
      <c r="Q5327" s="112">
        <v>0</v>
      </c>
      <c r="R5327" s="111" t="s">
        <v>17249</v>
      </c>
      <c r="S5327" s="112"/>
    </row>
    <row r="5328" spans="7:19" ht="22.5">
      <c r="G5328" s="109" t="s">
        <v>13290</v>
      </c>
      <c r="H5328" s="110" t="s">
        <v>16092</v>
      </c>
      <c r="I5328" s="109" t="s">
        <v>31617</v>
      </c>
      <c r="J5328" s="110" t="s">
        <v>8920</v>
      </c>
      <c r="K5328" s="110" t="s">
        <v>16092</v>
      </c>
      <c r="L5328" s="109" t="s">
        <v>31596</v>
      </c>
      <c r="M5328" s="110"/>
      <c r="N5328" s="111" t="s">
        <v>17623</v>
      </c>
      <c r="O5328" s="111" t="s">
        <v>31618</v>
      </c>
      <c r="P5328" s="110" t="s">
        <v>17248</v>
      </c>
      <c r="Q5328" s="112">
        <v>0</v>
      </c>
      <c r="R5328" s="111" t="s">
        <v>17249</v>
      </c>
      <c r="S5328" s="112"/>
    </row>
    <row r="5329" spans="7:19" ht="33.75">
      <c r="G5329" s="109" t="s">
        <v>13291</v>
      </c>
      <c r="H5329" s="110" t="s">
        <v>16093</v>
      </c>
      <c r="I5329" s="109" t="s">
        <v>31619</v>
      </c>
      <c r="J5329" s="110" t="s">
        <v>9641</v>
      </c>
      <c r="K5329" s="110" t="s">
        <v>31620</v>
      </c>
      <c r="L5329" s="109" t="s">
        <v>31621</v>
      </c>
      <c r="M5329" s="110" t="s">
        <v>31622</v>
      </c>
      <c r="N5329" s="111" t="s">
        <v>17623</v>
      </c>
      <c r="O5329" s="111" t="s">
        <v>31623</v>
      </c>
      <c r="P5329" s="110" t="s">
        <v>17248</v>
      </c>
      <c r="Q5329" s="112">
        <v>0</v>
      </c>
      <c r="R5329" s="111" t="s">
        <v>17249</v>
      </c>
      <c r="S5329" s="112"/>
    </row>
    <row r="5330" spans="7:19" ht="33.75">
      <c r="G5330" s="109" t="s">
        <v>13291</v>
      </c>
      <c r="H5330" s="110" t="s">
        <v>16093</v>
      </c>
      <c r="I5330" s="109" t="s">
        <v>30516</v>
      </c>
      <c r="J5330" s="110" t="s">
        <v>2695</v>
      </c>
      <c r="K5330" s="110" t="s">
        <v>31620</v>
      </c>
      <c r="L5330" s="109" t="s">
        <v>31621</v>
      </c>
      <c r="M5330" s="110"/>
      <c r="N5330" s="111" t="s">
        <v>17623</v>
      </c>
      <c r="O5330" s="111" t="s">
        <v>31624</v>
      </c>
      <c r="P5330" s="110" t="s">
        <v>17248</v>
      </c>
      <c r="Q5330" s="112">
        <v>0</v>
      </c>
      <c r="R5330" s="111" t="s">
        <v>17249</v>
      </c>
      <c r="S5330" s="112"/>
    </row>
    <row r="5331" spans="7:19" ht="33.75">
      <c r="G5331" s="109" t="s">
        <v>13291</v>
      </c>
      <c r="H5331" s="110" t="s">
        <v>16093</v>
      </c>
      <c r="I5331" s="109" t="s">
        <v>31589</v>
      </c>
      <c r="J5331" s="110" t="s">
        <v>2865</v>
      </c>
      <c r="K5331" s="110" t="s">
        <v>31620</v>
      </c>
      <c r="L5331" s="109" t="s">
        <v>31621</v>
      </c>
      <c r="M5331" s="110"/>
      <c r="N5331" s="111" t="s">
        <v>17623</v>
      </c>
      <c r="O5331" s="111" t="s">
        <v>31625</v>
      </c>
      <c r="P5331" s="110" t="s">
        <v>17248</v>
      </c>
      <c r="Q5331" s="112">
        <v>0</v>
      </c>
      <c r="R5331" s="111" t="s">
        <v>17249</v>
      </c>
      <c r="S5331" s="112"/>
    </row>
    <row r="5332" spans="7:19" ht="33.75">
      <c r="G5332" s="109" t="s">
        <v>13291</v>
      </c>
      <c r="H5332" s="110" t="s">
        <v>16093</v>
      </c>
      <c r="I5332" s="109" t="s">
        <v>31582</v>
      </c>
      <c r="J5332" s="110" t="s">
        <v>2534</v>
      </c>
      <c r="K5332" s="110" t="s">
        <v>31620</v>
      </c>
      <c r="L5332" s="109" t="s">
        <v>31621</v>
      </c>
      <c r="M5332" s="110"/>
      <c r="N5332" s="111" t="s">
        <v>17623</v>
      </c>
      <c r="O5332" s="111" t="s">
        <v>31626</v>
      </c>
      <c r="P5332" s="110" t="s">
        <v>17248</v>
      </c>
      <c r="Q5332" s="112">
        <v>0</v>
      </c>
      <c r="R5332" s="111" t="s">
        <v>17249</v>
      </c>
      <c r="S5332" s="112"/>
    </row>
    <row r="5333" spans="7:19" ht="33.75">
      <c r="G5333" s="109" t="s">
        <v>13291</v>
      </c>
      <c r="H5333" s="110" t="s">
        <v>16093</v>
      </c>
      <c r="I5333" s="109" t="s">
        <v>31627</v>
      </c>
      <c r="J5333" s="110" t="s">
        <v>4363</v>
      </c>
      <c r="K5333" s="110" t="s">
        <v>31620</v>
      </c>
      <c r="L5333" s="109" t="s">
        <v>31621</v>
      </c>
      <c r="M5333" s="110"/>
      <c r="N5333" s="111" t="s">
        <v>17623</v>
      </c>
      <c r="O5333" s="111" t="s">
        <v>31628</v>
      </c>
      <c r="P5333" s="110" t="s">
        <v>17248</v>
      </c>
      <c r="Q5333" s="112">
        <v>0</v>
      </c>
      <c r="R5333" s="111" t="s">
        <v>17249</v>
      </c>
      <c r="S5333" s="112"/>
    </row>
    <row r="5334" spans="7:19" ht="33.75">
      <c r="G5334" s="109" t="s">
        <v>13291</v>
      </c>
      <c r="H5334" s="110" t="s">
        <v>16093</v>
      </c>
      <c r="I5334" s="109" t="s">
        <v>31467</v>
      </c>
      <c r="J5334" s="110" t="s">
        <v>7898</v>
      </c>
      <c r="K5334" s="110" t="s">
        <v>31620</v>
      </c>
      <c r="L5334" s="109" t="s">
        <v>31621</v>
      </c>
      <c r="M5334" s="110"/>
      <c r="N5334" s="111" t="s">
        <v>17623</v>
      </c>
      <c r="O5334" s="111" t="s">
        <v>31629</v>
      </c>
      <c r="P5334" s="110" t="s">
        <v>17248</v>
      </c>
      <c r="Q5334" s="112">
        <v>0</v>
      </c>
      <c r="R5334" s="111" t="s">
        <v>17249</v>
      </c>
      <c r="S5334" s="112"/>
    </row>
    <row r="5335" spans="7:19" ht="33.75">
      <c r="G5335" s="109" t="s">
        <v>13291</v>
      </c>
      <c r="H5335" s="110" t="s">
        <v>16093</v>
      </c>
      <c r="I5335" s="109" t="s">
        <v>31630</v>
      </c>
      <c r="J5335" s="110" t="s">
        <v>8879</v>
      </c>
      <c r="K5335" s="110" t="s">
        <v>31620</v>
      </c>
      <c r="L5335" s="109" t="s">
        <v>31621</v>
      </c>
      <c r="M5335" s="110"/>
      <c r="N5335" s="111" t="s">
        <v>17623</v>
      </c>
      <c r="O5335" s="111" t="s">
        <v>31631</v>
      </c>
      <c r="P5335" s="110" t="s">
        <v>17248</v>
      </c>
      <c r="Q5335" s="112">
        <v>0</v>
      </c>
      <c r="R5335" s="111" t="s">
        <v>17249</v>
      </c>
      <c r="S5335" s="112"/>
    </row>
    <row r="5336" spans="7:19" ht="33.75">
      <c r="G5336" s="109" t="s">
        <v>13291</v>
      </c>
      <c r="H5336" s="110" t="s">
        <v>16093</v>
      </c>
      <c r="I5336" s="109" t="s">
        <v>31579</v>
      </c>
      <c r="J5336" s="110" t="s">
        <v>30929</v>
      </c>
      <c r="K5336" s="110" t="s">
        <v>31620</v>
      </c>
      <c r="L5336" s="109" t="s">
        <v>31621</v>
      </c>
      <c r="M5336" s="110"/>
      <c r="N5336" s="111" t="s">
        <v>17623</v>
      </c>
      <c r="O5336" s="111" t="s">
        <v>31632</v>
      </c>
      <c r="P5336" s="110" t="s">
        <v>17248</v>
      </c>
      <c r="Q5336" s="112">
        <v>0</v>
      </c>
      <c r="R5336" s="111" t="s">
        <v>17249</v>
      </c>
      <c r="S5336" s="112"/>
    </row>
    <row r="5337" spans="7:19" ht="33.75">
      <c r="G5337" s="109" t="s">
        <v>13291</v>
      </c>
      <c r="H5337" s="110" t="s">
        <v>16093</v>
      </c>
      <c r="I5337" s="109" t="s">
        <v>30453</v>
      </c>
      <c r="J5337" s="110" t="s">
        <v>7412</v>
      </c>
      <c r="K5337" s="110" t="s">
        <v>31620</v>
      </c>
      <c r="L5337" s="109" t="s">
        <v>31621</v>
      </c>
      <c r="M5337" s="110"/>
      <c r="N5337" s="111" t="s">
        <v>17623</v>
      </c>
      <c r="O5337" s="111" t="s">
        <v>31633</v>
      </c>
      <c r="P5337" s="110" t="s">
        <v>17248</v>
      </c>
      <c r="Q5337" s="112">
        <v>0</v>
      </c>
      <c r="R5337" s="111" t="s">
        <v>17249</v>
      </c>
      <c r="S5337" s="112"/>
    </row>
    <row r="5338" spans="7:19" ht="33.75">
      <c r="G5338" s="109" t="s">
        <v>13291</v>
      </c>
      <c r="H5338" s="110" t="s">
        <v>16093</v>
      </c>
      <c r="I5338" s="109" t="s">
        <v>26400</v>
      </c>
      <c r="J5338" s="110" t="s">
        <v>7171</v>
      </c>
      <c r="K5338" s="110" t="s">
        <v>31620</v>
      </c>
      <c r="L5338" s="109" t="s">
        <v>31621</v>
      </c>
      <c r="M5338" s="110"/>
      <c r="N5338" s="111" t="s">
        <v>17623</v>
      </c>
      <c r="O5338" s="111" t="s">
        <v>31634</v>
      </c>
      <c r="P5338" s="110" t="s">
        <v>17248</v>
      </c>
      <c r="Q5338" s="112">
        <v>0</v>
      </c>
      <c r="R5338" s="111" t="s">
        <v>17249</v>
      </c>
      <c r="S5338" s="112"/>
    </row>
    <row r="5339" spans="7:19" ht="33.75">
      <c r="G5339" s="109" t="s">
        <v>13291</v>
      </c>
      <c r="H5339" s="110" t="s">
        <v>16093</v>
      </c>
      <c r="I5339" s="109" t="s">
        <v>31500</v>
      </c>
      <c r="J5339" s="110" t="s">
        <v>6665</v>
      </c>
      <c r="K5339" s="110" t="s">
        <v>31620</v>
      </c>
      <c r="L5339" s="109" t="s">
        <v>31621</v>
      </c>
      <c r="M5339" s="110"/>
      <c r="N5339" s="111" t="s">
        <v>17623</v>
      </c>
      <c r="O5339" s="111" t="s">
        <v>31635</v>
      </c>
      <c r="P5339" s="110" t="s">
        <v>17248</v>
      </c>
      <c r="Q5339" s="112">
        <v>0</v>
      </c>
      <c r="R5339" s="111" t="s">
        <v>17249</v>
      </c>
      <c r="S5339" s="112"/>
    </row>
    <row r="5340" spans="7:19" ht="33.75">
      <c r="G5340" s="109" t="s">
        <v>13291</v>
      </c>
      <c r="H5340" s="110" t="s">
        <v>16093</v>
      </c>
      <c r="I5340" s="109" t="s">
        <v>31636</v>
      </c>
      <c r="J5340" s="110" t="s">
        <v>4440</v>
      </c>
      <c r="K5340" s="110" t="s">
        <v>31620</v>
      </c>
      <c r="L5340" s="109" t="s">
        <v>31621</v>
      </c>
      <c r="M5340" s="110"/>
      <c r="N5340" s="111" t="s">
        <v>17623</v>
      </c>
      <c r="O5340" s="111" t="s">
        <v>31637</v>
      </c>
      <c r="P5340" s="110" t="s">
        <v>17248</v>
      </c>
      <c r="Q5340" s="112">
        <v>0</v>
      </c>
      <c r="R5340" s="111" t="s">
        <v>17249</v>
      </c>
      <c r="S5340" s="112"/>
    </row>
    <row r="5341" spans="7:19" ht="33.75">
      <c r="G5341" s="109" t="s">
        <v>13291</v>
      </c>
      <c r="H5341" s="110" t="s">
        <v>16093</v>
      </c>
      <c r="I5341" s="109" t="s">
        <v>26351</v>
      </c>
      <c r="J5341" s="110" t="s">
        <v>4824</v>
      </c>
      <c r="K5341" s="110" t="s">
        <v>31620</v>
      </c>
      <c r="L5341" s="109" t="s">
        <v>31621</v>
      </c>
      <c r="M5341" s="110"/>
      <c r="N5341" s="111" t="s">
        <v>17623</v>
      </c>
      <c r="O5341" s="111" t="s">
        <v>31638</v>
      </c>
      <c r="P5341" s="110" t="s">
        <v>17248</v>
      </c>
      <c r="Q5341" s="112">
        <v>0</v>
      </c>
      <c r="R5341" s="111" t="s">
        <v>17249</v>
      </c>
      <c r="S5341" s="112"/>
    </row>
    <row r="5342" spans="7:19" ht="22.5">
      <c r="G5342" s="109" t="s">
        <v>13292</v>
      </c>
      <c r="H5342" s="110" t="s">
        <v>16094</v>
      </c>
      <c r="I5342" s="109" t="s">
        <v>31639</v>
      </c>
      <c r="J5342" s="110" t="s">
        <v>2078</v>
      </c>
      <c r="K5342" s="110" t="s">
        <v>31640</v>
      </c>
      <c r="L5342" s="109" t="s">
        <v>31641</v>
      </c>
      <c r="M5342" s="110" t="s">
        <v>31642</v>
      </c>
      <c r="N5342" s="111" t="s">
        <v>18011</v>
      </c>
      <c r="O5342" s="111" t="s">
        <v>31643</v>
      </c>
      <c r="P5342" s="110" t="s">
        <v>17248</v>
      </c>
      <c r="Q5342" s="112">
        <v>0</v>
      </c>
      <c r="R5342" s="111" t="s">
        <v>17249</v>
      </c>
      <c r="S5342" s="112"/>
    </row>
    <row r="5343" spans="7:19" ht="22.5">
      <c r="G5343" s="109" t="s">
        <v>13292</v>
      </c>
      <c r="H5343" s="110" t="s">
        <v>16094</v>
      </c>
      <c r="I5343" s="109" t="s">
        <v>30309</v>
      </c>
      <c r="J5343" s="110" t="s">
        <v>3148</v>
      </c>
      <c r="K5343" s="110" t="s">
        <v>31640</v>
      </c>
      <c r="L5343" s="109" t="s">
        <v>31641</v>
      </c>
      <c r="M5343" s="110"/>
      <c r="N5343" s="111" t="s">
        <v>18011</v>
      </c>
      <c r="O5343" s="111" t="s">
        <v>31644</v>
      </c>
      <c r="P5343" s="110" t="s">
        <v>17248</v>
      </c>
      <c r="Q5343" s="112">
        <v>0</v>
      </c>
      <c r="R5343" s="111" t="s">
        <v>17249</v>
      </c>
      <c r="S5343" s="112"/>
    </row>
    <row r="5344" spans="7:19" ht="22.5">
      <c r="G5344" s="109" t="s">
        <v>13292</v>
      </c>
      <c r="H5344" s="110" t="s">
        <v>16094</v>
      </c>
      <c r="I5344" s="109" t="s">
        <v>31608</v>
      </c>
      <c r="J5344" s="110" t="s">
        <v>4432</v>
      </c>
      <c r="K5344" s="110" t="s">
        <v>31640</v>
      </c>
      <c r="L5344" s="109" t="s">
        <v>31641</v>
      </c>
      <c r="M5344" s="110"/>
      <c r="N5344" s="111" t="s">
        <v>18011</v>
      </c>
      <c r="O5344" s="111" t="s">
        <v>31645</v>
      </c>
      <c r="P5344" s="110" t="s">
        <v>17248</v>
      </c>
      <c r="Q5344" s="112">
        <v>0</v>
      </c>
      <c r="R5344" s="111" t="s">
        <v>17249</v>
      </c>
      <c r="S5344" s="112"/>
    </row>
    <row r="5345" spans="7:19" ht="22.5">
      <c r="G5345" s="109" t="s">
        <v>13292</v>
      </c>
      <c r="H5345" s="110" t="s">
        <v>16094</v>
      </c>
      <c r="I5345" s="109" t="s">
        <v>31275</v>
      </c>
      <c r="J5345" s="110" t="s">
        <v>2000</v>
      </c>
      <c r="K5345" s="110" t="s">
        <v>31640</v>
      </c>
      <c r="L5345" s="109" t="s">
        <v>31641</v>
      </c>
      <c r="M5345" s="110"/>
      <c r="N5345" s="111" t="s">
        <v>18011</v>
      </c>
      <c r="O5345" s="111" t="s">
        <v>31646</v>
      </c>
      <c r="P5345" s="110" t="s">
        <v>17248</v>
      </c>
      <c r="Q5345" s="112">
        <v>0</v>
      </c>
      <c r="R5345" s="111" t="s">
        <v>17249</v>
      </c>
      <c r="S5345" s="112"/>
    </row>
    <row r="5346" spans="7:19" ht="22.5">
      <c r="G5346" s="109" t="s">
        <v>13292</v>
      </c>
      <c r="H5346" s="110" t="s">
        <v>16094</v>
      </c>
      <c r="I5346" s="109" t="s">
        <v>31599</v>
      </c>
      <c r="J5346" s="110" t="s">
        <v>7340</v>
      </c>
      <c r="K5346" s="110" t="s">
        <v>31640</v>
      </c>
      <c r="L5346" s="109" t="s">
        <v>31641</v>
      </c>
      <c r="M5346" s="110"/>
      <c r="N5346" s="111" t="s">
        <v>18011</v>
      </c>
      <c r="O5346" s="111" t="s">
        <v>31647</v>
      </c>
      <c r="P5346" s="110" t="s">
        <v>17248</v>
      </c>
      <c r="Q5346" s="112">
        <v>0</v>
      </c>
      <c r="R5346" s="111" t="s">
        <v>17249</v>
      </c>
      <c r="S5346" s="112"/>
    </row>
    <row r="5347" spans="7:19" ht="22.5">
      <c r="G5347" s="109" t="s">
        <v>13292</v>
      </c>
      <c r="H5347" s="110" t="s">
        <v>16094</v>
      </c>
      <c r="I5347" s="109" t="s">
        <v>30526</v>
      </c>
      <c r="J5347" s="110" t="s">
        <v>6668</v>
      </c>
      <c r="K5347" s="110" t="s">
        <v>31640</v>
      </c>
      <c r="L5347" s="109" t="s">
        <v>31641</v>
      </c>
      <c r="M5347" s="110"/>
      <c r="N5347" s="111" t="s">
        <v>18011</v>
      </c>
      <c r="O5347" s="111" t="s">
        <v>31648</v>
      </c>
      <c r="P5347" s="110" t="s">
        <v>17248</v>
      </c>
      <c r="Q5347" s="112">
        <v>0</v>
      </c>
      <c r="R5347" s="111" t="s">
        <v>17249</v>
      </c>
      <c r="S5347" s="112"/>
    </row>
    <row r="5348" spans="7:19" ht="22.5">
      <c r="G5348" s="109" t="s">
        <v>13292</v>
      </c>
      <c r="H5348" s="110" t="s">
        <v>16094</v>
      </c>
      <c r="I5348" s="109" t="s">
        <v>31617</v>
      </c>
      <c r="J5348" s="110" t="s">
        <v>8920</v>
      </c>
      <c r="K5348" s="110" t="s">
        <v>31640</v>
      </c>
      <c r="L5348" s="109" t="s">
        <v>31641</v>
      </c>
      <c r="M5348" s="110"/>
      <c r="N5348" s="111" t="s">
        <v>18011</v>
      </c>
      <c r="O5348" s="111" t="s">
        <v>31649</v>
      </c>
      <c r="P5348" s="110" t="s">
        <v>17248</v>
      </c>
      <c r="Q5348" s="112">
        <v>0</v>
      </c>
      <c r="R5348" s="111" t="s">
        <v>17249</v>
      </c>
      <c r="S5348" s="112"/>
    </row>
    <row r="5349" spans="7:19" ht="22.5">
      <c r="G5349" s="109" t="s">
        <v>13292</v>
      </c>
      <c r="H5349" s="110" t="s">
        <v>16094</v>
      </c>
      <c r="I5349" s="109" t="s">
        <v>31601</v>
      </c>
      <c r="J5349" s="110" t="s">
        <v>7510</v>
      </c>
      <c r="K5349" s="110" t="s">
        <v>31640</v>
      </c>
      <c r="L5349" s="109" t="s">
        <v>31641</v>
      </c>
      <c r="M5349" s="110"/>
      <c r="N5349" s="111" t="s">
        <v>18011</v>
      </c>
      <c r="O5349" s="111" t="s">
        <v>31650</v>
      </c>
      <c r="P5349" s="110" t="s">
        <v>17248</v>
      </c>
      <c r="Q5349" s="112">
        <v>0</v>
      </c>
      <c r="R5349" s="111" t="s">
        <v>17249</v>
      </c>
      <c r="S5349" s="112"/>
    </row>
    <row r="5350" spans="7:19" ht="22.5">
      <c r="G5350" s="109" t="s">
        <v>13292</v>
      </c>
      <c r="H5350" s="110" t="s">
        <v>16094</v>
      </c>
      <c r="I5350" s="109" t="s">
        <v>31651</v>
      </c>
      <c r="J5350" s="110" t="s">
        <v>6419</v>
      </c>
      <c r="K5350" s="110" t="s">
        <v>31640</v>
      </c>
      <c r="L5350" s="109" t="s">
        <v>31641</v>
      </c>
      <c r="M5350" s="110"/>
      <c r="N5350" s="111" t="s">
        <v>18011</v>
      </c>
      <c r="O5350" s="111" t="s">
        <v>31652</v>
      </c>
      <c r="P5350" s="110" t="s">
        <v>17248</v>
      </c>
      <c r="Q5350" s="112">
        <v>0</v>
      </c>
      <c r="R5350" s="111" t="s">
        <v>17249</v>
      </c>
      <c r="S5350" s="112"/>
    </row>
    <row r="5351" spans="7:19" ht="22.5">
      <c r="G5351" s="109" t="s">
        <v>13292</v>
      </c>
      <c r="H5351" s="110" t="s">
        <v>16094</v>
      </c>
      <c r="I5351" s="109" t="s">
        <v>31653</v>
      </c>
      <c r="J5351" s="110" t="s">
        <v>1547</v>
      </c>
      <c r="K5351" s="110" t="s">
        <v>31640</v>
      </c>
      <c r="L5351" s="109" t="s">
        <v>31641</v>
      </c>
      <c r="M5351" s="110"/>
      <c r="N5351" s="111" t="s">
        <v>18011</v>
      </c>
      <c r="O5351" s="111" t="s">
        <v>31654</v>
      </c>
      <c r="P5351" s="110" t="s">
        <v>17248</v>
      </c>
      <c r="Q5351" s="112">
        <v>0</v>
      </c>
      <c r="R5351" s="111" t="s">
        <v>17249</v>
      </c>
      <c r="S5351" s="112"/>
    </row>
    <row r="5352" spans="7:19" ht="22.5">
      <c r="G5352" s="109" t="s">
        <v>13292</v>
      </c>
      <c r="H5352" s="110" t="s">
        <v>16094</v>
      </c>
      <c r="I5352" s="109" t="s">
        <v>31655</v>
      </c>
      <c r="J5352" s="110" t="s">
        <v>3455</v>
      </c>
      <c r="K5352" s="110" t="s">
        <v>31640</v>
      </c>
      <c r="L5352" s="109" t="s">
        <v>31641</v>
      </c>
      <c r="M5352" s="110"/>
      <c r="N5352" s="111" t="s">
        <v>18011</v>
      </c>
      <c r="O5352" s="111" t="s">
        <v>31656</v>
      </c>
      <c r="P5352" s="110" t="s">
        <v>17248</v>
      </c>
      <c r="Q5352" s="112">
        <v>0</v>
      </c>
      <c r="R5352" s="111" t="s">
        <v>17249</v>
      </c>
      <c r="S5352" s="112"/>
    </row>
    <row r="5353" spans="7:19" ht="22.5">
      <c r="G5353" s="109" t="s">
        <v>13292</v>
      </c>
      <c r="H5353" s="110" t="s">
        <v>16094</v>
      </c>
      <c r="I5353" s="109" t="s">
        <v>31657</v>
      </c>
      <c r="J5353" s="110" t="s">
        <v>6452</v>
      </c>
      <c r="K5353" s="110" t="s">
        <v>31640</v>
      </c>
      <c r="L5353" s="109" t="s">
        <v>31641</v>
      </c>
      <c r="M5353" s="110"/>
      <c r="N5353" s="111" t="s">
        <v>18011</v>
      </c>
      <c r="O5353" s="111" t="s">
        <v>31658</v>
      </c>
      <c r="P5353" s="110" t="s">
        <v>17248</v>
      </c>
      <c r="Q5353" s="112">
        <v>0</v>
      </c>
      <c r="R5353" s="111" t="s">
        <v>17249</v>
      </c>
      <c r="S5353" s="112"/>
    </row>
    <row r="5354" spans="7:19" ht="22.5">
      <c r="G5354" s="109" t="s">
        <v>13292</v>
      </c>
      <c r="H5354" s="110" t="s">
        <v>16094</v>
      </c>
      <c r="I5354" s="109" t="s">
        <v>31659</v>
      </c>
      <c r="J5354" s="110" t="s">
        <v>3367</v>
      </c>
      <c r="K5354" s="110" t="s">
        <v>31640</v>
      </c>
      <c r="L5354" s="109" t="s">
        <v>31641</v>
      </c>
      <c r="M5354" s="110"/>
      <c r="N5354" s="111" t="s">
        <v>18011</v>
      </c>
      <c r="O5354" s="111" t="s">
        <v>31660</v>
      </c>
      <c r="P5354" s="110" t="s">
        <v>17248</v>
      </c>
      <c r="Q5354" s="112">
        <v>0</v>
      </c>
      <c r="R5354" s="111" t="s">
        <v>17249</v>
      </c>
      <c r="S5354" s="112"/>
    </row>
    <row r="5355" spans="7:19" ht="22.5">
      <c r="G5355" s="109" t="s">
        <v>13292</v>
      </c>
      <c r="H5355" s="110" t="s">
        <v>16094</v>
      </c>
      <c r="I5355" s="109" t="s">
        <v>31661</v>
      </c>
      <c r="J5355" s="110" t="s">
        <v>3676</v>
      </c>
      <c r="K5355" s="110" t="s">
        <v>31640</v>
      </c>
      <c r="L5355" s="109" t="s">
        <v>31641</v>
      </c>
      <c r="M5355" s="110"/>
      <c r="N5355" s="111" t="s">
        <v>18011</v>
      </c>
      <c r="O5355" s="111" t="s">
        <v>31662</v>
      </c>
      <c r="P5355" s="110" t="s">
        <v>17248</v>
      </c>
      <c r="Q5355" s="112">
        <v>0</v>
      </c>
      <c r="R5355" s="111" t="s">
        <v>17249</v>
      </c>
      <c r="S5355" s="112"/>
    </row>
    <row r="5356" spans="7:19" ht="22.5">
      <c r="G5356" s="109" t="s">
        <v>13292</v>
      </c>
      <c r="H5356" s="110" t="s">
        <v>16094</v>
      </c>
      <c r="I5356" s="109" t="s">
        <v>31663</v>
      </c>
      <c r="J5356" s="110" t="s">
        <v>10713</v>
      </c>
      <c r="K5356" s="110" t="s">
        <v>31640</v>
      </c>
      <c r="L5356" s="109" t="s">
        <v>31641</v>
      </c>
      <c r="M5356" s="110"/>
      <c r="N5356" s="111" t="s">
        <v>18011</v>
      </c>
      <c r="O5356" s="111" t="s">
        <v>31664</v>
      </c>
      <c r="P5356" s="110" t="s">
        <v>17248</v>
      </c>
      <c r="Q5356" s="112">
        <v>0</v>
      </c>
      <c r="R5356" s="111" t="s">
        <v>17249</v>
      </c>
      <c r="S5356" s="112"/>
    </row>
    <row r="5357" spans="7:19" ht="22.5">
      <c r="G5357" s="109" t="s">
        <v>13292</v>
      </c>
      <c r="H5357" s="110" t="s">
        <v>16094</v>
      </c>
      <c r="I5357" s="109" t="s">
        <v>31665</v>
      </c>
      <c r="J5357" s="110" t="s">
        <v>5369</v>
      </c>
      <c r="K5357" s="110" t="s">
        <v>31640</v>
      </c>
      <c r="L5357" s="109" t="s">
        <v>31641</v>
      </c>
      <c r="M5357" s="110"/>
      <c r="N5357" s="111" t="s">
        <v>18011</v>
      </c>
      <c r="O5357" s="111" t="s">
        <v>31666</v>
      </c>
      <c r="P5357" s="110" t="s">
        <v>17248</v>
      </c>
      <c r="Q5357" s="112">
        <v>0</v>
      </c>
      <c r="R5357" s="111" t="s">
        <v>17249</v>
      </c>
      <c r="S5357" s="112"/>
    </row>
    <row r="5358" spans="7:19" ht="22.5">
      <c r="G5358" s="109" t="s">
        <v>13292</v>
      </c>
      <c r="H5358" s="110" t="s">
        <v>16094</v>
      </c>
      <c r="I5358" s="109" t="s">
        <v>31667</v>
      </c>
      <c r="J5358" s="110" t="s">
        <v>1159</v>
      </c>
      <c r="K5358" s="110" t="s">
        <v>31640</v>
      </c>
      <c r="L5358" s="109" t="s">
        <v>31641</v>
      </c>
      <c r="M5358" s="110"/>
      <c r="N5358" s="111" t="s">
        <v>18011</v>
      </c>
      <c r="O5358" s="111" t="s">
        <v>31668</v>
      </c>
      <c r="P5358" s="110" t="s">
        <v>17248</v>
      </c>
      <c r="Q5358" s="112">
        <v>0</v>
      </c>
      <c r="R5358" s="111" t="s">
        <v>17249</v>
      </c>
      <c r="S5358" s="112"/>
    </row>
    <row r="5359" spans="7:19" ht="22.5">
      <c r="G5359" s="109" t="s">
        <v>13292</v>
      </c>
      <c r="H5359" s="110" t="s">
        <v>16094</v>
      </c>
      <c r="I5359" s="109" t="s">
        <v>31058</v>
      </c>
      <c r="J5359" s="110" t="s">
        <v>4231</v>
      </c>
      <c r="K5359" s="110" t="s">
        <v>31640</v>
      </c>
      <c r="L5359" s="109" t="s">
        <v>31641</v>
      </c>
      <c r="M5359" s="110"/>
      <c r="N5359" s="111" t="s">
        <v>18011</v>
      </c>
      <c r="O5359" s="111" t="s">
        <v>31669</v>
      </c>
      <c r="P5359" s="110" t="s">
        <v>17248</v>
      </c>
      <c r="Q5359" s="112">
        <v>0</v>
      </c>
      <c r="R5359" s="111" t="s">
        <v>17249</v>
      </c>
      <c r="S5359" s="112"/>
    </row>
    <row r="5360" spans="7:19" ht="22.5">
      <c r="G5360" s="109" t="s">
        <v>13292</v>
      </c>
      <c r="H5360" s="110" t="s">
        <v>16094</v>
      </c>
      <c r="I5360" s="109" t="s">
        <v>31614</v>
      </c>
      <c r="J5360" s="110" t="s">
        <v>6138</v>
      </c>
      <c r="K5360" s="110" t="s">
        <v>31640</v>
      </c>
      <c r="L5360" s="109" t="s">
        <v>31641</v>
      </c>
      <c r="M5360" s="110"/>
      <c r="N5360" s="111" t="s">
        <v>18011</v>
      </c>
      <c r="O5360" s="111" t="s">
        <v>31670</v>
      </c>
      <c r="P5360" s="110" t="s">
        <v>17248</v>
      </c>
      <c r="Q5360" s="112">
        <v>0</v>
      </c>
      <c r="R5360" s="111" t="s">
        <v>17249</v>
      </c>
      <c r="S5360" s="112"/>
    </row>
    <row r="5361" spans="7:19" ht="22.5">
      <c r="G5361" s="109" t="s">
        <v>13292</v>
      </c>
      <c r="H5361" s="110" t="s">
        <v>16094</v>
      </c>
      <c r="I5361" s="109" t="s">
        <v>31671</v>
      </c>
      <c r="J5361" s="110" t="s">
        <v>8054</v>
      </c>
      <c r="K5361" s="110" t="s">
        <v>31640</v>
      </c>
      <c r="L5361" s="109" t="s">
        <v>31641</v>
      </c>
      <c r="M5361" s="110"/>
      <c r="N5361" s="111" t="s">
        <v>18011</v>
      </c>
      <c r="O5361" s="111" t="s">
        <v>31672</v>
      </c>
      <c r="P5361" s="110" t="s">
        <v>17248</v>
      </c>
      <c r="Q5361" s="112">
        <v>0</v>
      </c>
      <c r="R5361" s="111" t="s">
        <v>17249</v>
      </c>
      <c r="S5361" s="112"/>
    </row>
    <row r="5362" spans="7:19" ht="22.5">
      <c r="G5362" s="109" t="s">
        <v>13292</v>
      </c>
      <c r="H5362" s="110" t="s">
        <v>16094</v>
      </c>
      <c r="I5362" s="109" t="s">
        <v>31673</v>
      </c>
      <c r="J5362" s="110" t="s">
        <v>768</v>
      </c>
      <c r="K5362" s="110" t="s">
        <v>31640</v>
      </c>
      <c r="L5362" s="109" t="s">
        <v>31641</v>
      </c>
      <c r="M5362" s="110"/>
      <c r="N5362" s="111" t="s">
        <v>18011</v>
      </c>
      <c r="O5362" s="111" t="s">
        <v>31674</v>
      </c>
      <c r="P5362" s="110" t="s">
        <v>17248</v>
      </c>
      <c r="Q5362" s="112">
        <v>0</v>
      </c>
      <c r="R5362" s="111" t="s">
        <v>17249</v>
      </c>
      <c r="S5362" s="112"/>
    </row>
    <row r="5363" spans="7:19" ht="22.5">
      <c r="G5363" s="109" t="s">
        <v>13292</v>
      </c>
      <c r="H5363" s="110" t="s">
        <v>16094</v>
      </c>
      <c r="I5363" s="109" t="s">
        <v>31675</v>
      </c>
      <c r="J5363" s="110" t="s">
        <v>3820</v>
      </c>
      <c r="K5363" s="110" t="s">
        <v>31640</v>
      </c>
      <c r="L5363" s="109" t="s">
        <v>31641</v>
      </c>
      <c r="M5363" s="110"/>
      <c r="N5363" s="111" t="s">
        <v>18011</v>
      </c>
      <c r="O5363" s="111" t="s">
        <v>31676</v>
      </c>
      <c r="P5363" s="110" t="s">
        <v>17248</v>
      </c>
      <c r="Q5363" s="112">
        <v>0</v>
      </c>
      <c r="R5363" s="111" t="s">
        <v>17249</v>
      </c>
      <c r="S5363" s="112"/>
    </row>
    <row r="5364" spans="7:19" ht="22.5">
      <c r="G5364" s="109" t="s">
        <v>13292</v>
      </c>
      <c r="H5364" s="110" t="s">
        <v>16094</v>
      </c>
      <c r="I5364" s="109" t="s">
        <v>31677</v>
      </c>
      <c r="J5364" s="110" t="s">
        <v>7508</v>
      </c>
      <c r="K5364" s="110" t="s">
        <v>31640</v>
      </c>
      <c r="L5364" s="109" t="s">
        <v>31641</v>
      </c>
      <c r="M5364" s="110"/>
      <c r="N5364" s="111" t="s">
        <v>18011</v>
      </c>
      <c r="O5364" s="111" t="s">
        <v>31678</v>
      </c>
      <c r="P5364" s="110" t="s">
        <v>17248</v>
      </c>
      <c r="Q5364" s="112">
        <v>0</v>
      </c>
      <c r="R5364" s="111" t="s">
        <v>17249</v>
      </c>
      <c r="S5364" s="112"/>
    </row>
    <row r="5365" spans="7:19" ht="22.5">
      <c r="G5365" s="109" t="s">
        <v>13292</v>
      </c>
      <c r="H5365" s="110" t="s">
        <v>16094</v>
      </c>
      <c r="I5365" s="109" t="s">
        <v>31679</v>
      </c>
      <c r="J5365" s="110" t="s">
        <v>9447</v>
      </c>
      <c r="K5365" s="110" t="s">
        <v>31640</v>
      </c>
      <c r="L5365" s="109" t="s">
        <v>31641</v>
      </c>
      <c r="M5365" s="110"/>
      <c r="N5365" s="111" t="s">
        <v>18011</v>
      </c>
      <c r="O5365" s="111" t="s">
        <v>31680</v>
      </c>
      <c r="P5365" s="110" t="s">
        <v>17248</v>
      </c>
      <c r="Q5365" s="112">
        <v>0</v>
      </c>
      <c r="R5365" s="111" t="s">
        <v>17249</v>
      </c>
      <c r="S5365" s="112"/>
    </row>
    <row r="5366" spans="7:19" ht="22.5">
      <c r="G5366" s="109" t="s">
        <v>13292</v>
      </c>
      <c r="H5366" s="110" t="s">
        <v>16094</v>
      </c>
      <c r="I5366" s="109" t="s">
        <v>31681</v>
      </c>
      <c r="J5366" s="110" t="s">
        <v>8550</v>
      </c>
      <c r="K5366" s="110" t="s">
        <v>31640</v>
      </c>
      <c r="L5366" s="109" t="s">
        <v>31641</v>
      </c>
      <c r="M5366" s="110"/>
      <c r="N5366" s="111" t="s">
        <v>18011</v>
      </c>
      <c r="O5366" s="111" t="s">
        <v>31682</v>
      </c>
      <c r="P5366" s="110" t="s">
        <v>17248</v>
      </c>
      <c r="Q5366" s="112">
        <v>0</v>
      </c>
      <c r="R5366" s="111" t="s">
        <v>17249</v>
      </c>
      <c r="S5366" s="112"/>
    </row>
    <row r="5367" spans="7:19" ht="22.5">
      <c r="G5367" s="109" t="s">
        <v>13292</v>
      </c>
      <c r="H5367" s="110" t="s">
        <v>16094</v>
      </c>
      <c r="I5367" s="109" t="s">
        <v>31683</v>
      </c>
      <c r="J5367" s="110" t="s">
        <v>3632</v>
      </c>
      <c r="K5367" s="110" t="s">
        <v>31640</v>
      </c>
      <c r="L5367" s="109" t="s">
        <v>31641</v>
      </c>
      <c r="M5367" s="110"/>
      <c r="N5367" s="111" t="s">
        <v>18011</v>
      </c>
      <c r="O5367" s="111" t="s">
        <v>31684</v>
      </c>
      <c r="P5367" s="110" t="s">
        <v>17248</v>
      </c>
      <c r="Q5367" s="112">
        <v>0</v>
      </c>
      <c r="R5367" s="111" t="s">
        <v>17249</v>
      </c>
      <c r="S5367" s="112"/>
    </row>
    <row r="5368" spans="7:19" ht="22.5">
      <c r="G5368" s="109" t="s">
        <v>13292</v>
      </c>
      <c r="H5368" s="110" t="s">
        <v>16094</v>
      </c>
      <c r="I5368" s="109" t="s">
        <v>31685</v>
      </c>
      <c r="J5368" s="110" t="s">
        <v>4892</v>
      </c>
      <c r="K5368" s="110" t="s">
        <v>31640</v>
      </c>
      <c r="L5368" s="109" t="s">
        <v>31641</v>
      </c>
      <c r="M5368" s="110"/>
      <c r="N5368" s="111" t="s">
        <v>18011</v>
      </c>
      <c r="O5368" s="111" t="s">
        <v>31686</v>
      </c>
      <c r="P5368" s="110" t="s">
        <v>17248</v>
      </c>
      <c r="Q5368" s="112">
        <v>0</v>
      </c>
      <c r="R5368" s="111" t="s">
        <v>17249</v>
      </c>
      <c r="S5368" s="112"/>
    </row>
    <row r="5369" spans="7:19" ht="33.75">
      <c r="G5369" s="109" t="s">
        <v>13292</v>
      </c>
      <c r="H5369" s="110" t="s">
        <v>31687</v>
      </c>
      <c r="I5369" s="109" t="s">
        <v>31639</v>
      </c>
      <c r="J5369" s="110" t="s">
        <v>2078</v>
      </c>
      <c r="K5369" s="110" t="s">
        <v>31640</v>
      </c>
      <c r="L5369" s="109" t="s">
        <v>31688</v>
      </c>
      <c r="M5369" s="110"/>
      <c r="N5369" s="111" t="s">
        <v>18011</v>
      </c>
      <c r="O5369" s="111" t="s">
        <v>31689</v>
      </c>
      <c r="P5369" s="110" t="s">
        <v>17248</v>
      </c>
      <c r="Q5369" s="112">
        <v>0</v>
      </c>
      <c r="R5369" s="111" t="s">
        <v>17249</v>
      </c>
      <c r="S5369" s="112"/>
    </row>
    <row r="5370" spans="7:19" ht="45">
      <c r="G5370" s="109" t="s">
        <v>13293</v>
      </c>
      <c r="H5370" s="110" t="s">
        <v>16095</v>
      </c>
      <c r="I5370" s="109" t="s">
        <v>31690</v>
      </c>
      <c r="J5370" s="110" t="s">
        <v>7510</v>
      </c>
      <c r="K5370" s="110" t="s">
        <v>31691</v>
      </c>
      <c r="L5370" s="109" t="s">
        <v>31692</v>
      </c>
      <c r="M5370" s="110" t="s">
        <v>31693</v>
      </c>
      <c r="N5370" s="111" t="s">
        <v>17409</v>
      </c>
      <c r="O5370" s="111" t="s">
        <v>31694</v>
      </c>
      <c r="P5370" s="110" t="s">
        <v>17248</v>
      </c>
      <c r="Q5370" s="112">
        <v>0</v>
      </c>
      <c r="R5370" s="111" t="s">
        <v>17249</v>
      </c>
      <c r="S5370" s="112"/>
    </row>
    <row r="5371" spans="7:19" ht="22.5">
      <c r="G5371" s="109" t="s">
        <v>13294</v>
      </c>
      <c r="H5371" s="110" t="s">
        <v>16096</v>
      </c>
      <c r="I5371" s="109" t="s">
        <v>31695</v>
      </c>
      <c r="J5371" s="110" t="s">
        <v>2000</v>
      </c>
      <c r="K5371" s="110" t="s">
        <v>31696</v>
      </c>
      <c r="L5371" s="109" t="s">
        <v>31697</v>
      </c>
      <c r="M5371" s="110" t="s">
        <v>31698</v>
      </c>
      <c r="N5371" s="111" t="s">
        <v>18011</v>
      </c>
      <c r="O5371" s="111" t="s">
        <v>31699</v>
      </c>
      <c r="P5371" s="110" t="s">
        <v>17248</v>
      </c>
      <c r="Q5371" s="112">
        <v>0</v>
      </c>
      <c r="R5371" s="111" t="s">
        <v>17249</v>
      </c>
      <c r="S5371" s="112"/>
    </row>
    <row r="5372" spans="7:19" ht="22.5">
      <c r="G5372" s="109" t="s">
        <v>13294</v>
      </c>
      <c r="H5372" s="110" t="s">
        <v>31700</v>
      </c>
      <c r="I5372" s="109" t="s">
        <v>31271</v>
      </c>
      <c r="J5372" s="110" t="s">
        <v>7532</v>
      </c>
      <c r="K5372" s="110" t="s">
        <v>31701</v>
      </c>
      <c r="L5372" s="109" t="s">
        <v>31697</v>
      </c>
      <c r="M5372" s="110"/>
      <c r="N5372" s="111" t="s">
        <v>18011</v>
      </c>
      <c r="O5372" s="111" t="s">
        <v>31702</v>
      </c>
      <c r="P5372" s="110" t="s">
        <v>17248</v>
      </c>
      <c r="Q5372" s="112">
        <v>0</v>
      </c>
      <c r="R5372" s="111" t="s">
        <v>17249</v>
      </c>
      <c r="S5372" s="112"/>
    </row>
    <row r="5373" spans="7:19" ht="22.5">
      <c r="G5373" s="109" t="s">
        <v>13294</v>
      </c>
      <c r="H5373" s="110" t="s">
        <v>31700</v>
      </c>
      <c r="I5373" s="109" t="s">
        <v>31610</v>
      </c>
      <c r="J5373" s="110" t="s">
        <v>9400</v>
      </c>
      <c r="K5373" s="110" t="s">
        <v>31701</v>
      </c>
      <c r="L5373" s="109" t="s">
        <v>31697</v>
      </c>
      <c r="M5373" s="110"/>
      <c r="N5373" s="111" t="s">
        <v>18011</v>
      </c>
      <c r="O5373" s="111" t="s">
        <v>31703</v>
      </c>
      <c r="P5373" s="110" t="s">
        <v>17248</v>
      </c>
      <c r="Q5373" s="112">
        <v>0</v>
      </c>
      <c r="R5373" s="111" t="s">
        <v>17249</v>
      </c>
      <c r="S5373" s="112"/>
    </row>
    <row r="5374" spans="7:19" ht="33.75">
      <c r="G5374" s="109" t="s">
        <v>13295</v>
      </c>
      <c r="H5374" s="110" t="s">
        <v>16097</v>
      </c>
      <c r="I5374" s="109" t="s">
        <v>30526</v>
      </c>
      <c r="J5374" s="110" t="s">
        <v>6668</v>
      </c>
      <c r="K5374" s="110" t="s">
        <v>16054</v>
      </c>
      <c r="L5374" s="109" t="s">
        <v>31704</v>
      </c>
      <c r="M5374" s="110" t="s">
        <v>31705</v>
      </c>
      <c r="N5374" s="111" t="s">
        <v>18011</v>
      </c>
      <c r="O5374" s="111" t="s">
        <v>31706</v>
      </c>
      <c r="P5374" s="110" t="s">
        <v>17248</v>
      </c>
      <c r="Q5374" s="112">
        <v>0</v>
      </c>
      <c r="R5374" s="111" t="s">
        <v>17249</v>
      </c>
      <c r="S5374" s="112"/>
    </row>
    <row r="5375" spans="7:19" ht="33.75">
      <c r="G5375" s="109" t="s">
        <v>13296</v>
      </c>
      <c r="H5375" s="110" t="s">
        <v>15150</v>
      </c>
      <c r="I5375" s="109" t="s">
        <v>31707</v>
      </c>
      <c r="J5375" s="110" t="s">
        <v>8865</v>
      </c>
      <c r="K5375" s="110" t="s">
        <v>31708</v>
      </c>
      <c r="L5375" s="109" t="s">
        <v>31709</v>
      </c>
      <c r="M5375" s="110" t="s">
        <v>31710</v>
      </c>
      <c r="N5375" s="111" t="s">
        <v>18011</v>
      </c>
      <c r="O5375" s="111" t="s">
        <v>31711</v>
      </c>
      <c r="P5375" s="110" t="s">
        <v>17248</v>
      </c>
      <c r="Q5375" s="112">
        <v>0</v>
      </c>
      <c r="R5375" s="111" t="s">
        <v>17249</v>
      </c>
      <c r="S5375" s="112"/>
    </row>
    <row r="5376" spans="7:19" ht="33.75">
      <c r="G5376" s="109" t="s">
        <v>13296</v>
      </c>
      <c r="H5376" s="110" t="s">
        <v>15150</v>
      </c>
      <c r="I5376" s="109" t="s">
        <v>31605</v>
      </c>
      <c r="J5376" s="110" t="s">
        <v>4139</v>
      </c>
      <c r="K5376" s="110" t="s">
        <v>31708</v>
      </c>
      <c r="L5376" s="109" t="s">
        <v>31709</v>
      </c>
      <c r="M5376" s="110"/>
      <c r="N5376" s="111" t="s">
        <v>18011</v>
      </c>
      <c r="O5376" s="111" t="s">
        <v>31712</v>
      </c>
      <c r="P5376" s="110" t="s">
        <v>17248</v>
      </c>
      <c r="Q5376" s="112">
        <v>0</v>
      </c>
      <c r="R5376" s="111" t="s">
        <v>17249</v>
      </c>
      <c r="S5376" s="112"/>
    </row>
    <row r="5377" spans="7:19" ht="33.75">
      <c r="G5377" s="109" t="s">
        <v>13296</v>
      </c>
      <c r="H5377" s="110" t="s">
        <v>15150</v>
      </c>
      <c r="I5377" s="109" t="s">
        <v>31713</v>
      </c>
      <c r="J5377" s="110" t="s">
        <v>4520</v>
      </c>
      <c r="K5377" s="110" t="s">
        <v>31708</v>
      </c>
      <c r="L5377" s="109" t="s">
        <v>31709</v>
      </c>
      <c r="M5377" s="110"/>
      <c r="N5377" s="111" t="s">
        <v>18011</v>
      </c>
      <c r="O5377" s="111" t="s">
        <v>31714</v>
      </c>
      <c r="P5377" s="110" t="s">
        <v>17248</v>
      </c>
      <c r="Q5377" s="112">
        <v>0</v>
      </c>
      <c r="R5377" s="111" t="s">
        <v>17249</v>
      </c>
      <c r="S5377" s="112"/>
    </row>
    <row r="5378" spans="7:19" ht="33.75">
      <c r="G5378" s="109" t="s">
        <v>13296</v>
      </c>
      <c r="H5378" s="110" t="s">
        <v>18057</v>
      </c>
      <c r="I5378" s="109" t="s">
        <v>31707</v>
      </c>
      <c r="J5378" s="110" t="s">
        <v>8865</v>
      </c>
      <c r="K5378" s="110" t="s">
        <v>31708</v>
      </c>
      <c r="L5378" s="109" t="s">
        <v>31715</v>
      </c>
      <c r="M5378" s="110"/>
      <c r="N5378" s="111" t="s">
        <v>18011</v>
      </c>
      <c r="O5378" s="111" t="s">
        <v>31716</v>
      </c>
      <c r="P5378" s="110" t="s">
        <v>17248</v>
      </c>
      <c r="Q5378" s="112">
        <v>0</v>
      </c>
      <c r="R5378" s="111" t="s">
        <v>17249</v>
      </c>
      <c r="S5378" s="112"/>
    </row>
    <row r="5379" spans="7:19">
      <c r="G5379" s="109" t="s">
        <v>13297</v>
      </c>
      <c r="H5379" s="110" t="s">
        <v>15151</v>
      </c>
      <c r="I5379" s="109" t="s">
        <v>30656</v>
      </c>
      <c r="J5379" s="110" t="s">
        <v>4440</v>
      </c>
      <c r="K5379" s="110" t="s">
        <v>15151</v>
      </c>
      <c r="L5379" s="109" t="s">
        <v>31717</v>
      </c>
      <c r="M5379" s="110" t="s">
        <v>31718</v>
      </c>
      <c r="N5379" s="111" t="s">
        <v>17417</v>
      </c>
      <c r="O5379" s="111" t="s">
        <v>31719</v>
      </c>
      <c r="P5379" s="110" t="s">
        <v>17248</v>
      </c>
      <c r="Q5379" s="112">
        <v>0</v>
      </c>
      <c r="R5379" s="111" t="s">
        <v>17249</v>
      </c>
      <c r="S5379" s="112"/>
    </row>
    <row r="5380" spans="7:19">
      <c r="G5380" s="109" t="s">
        <v>13297</v>
      </c>
      <c r="H5380" s="110" t="s">
        <v>15151</v>
      </c>
      <c r="I5380" s="109" t="s">
        <v>31720</v>
      </c>
      <c r="J5380" s="110" t="s">
        <v>10713</v>
      </c>
      <c r="K5380" s="110" t="s">
        <v>15151</v>
      </c>
      <c r="L5380" s="109" t="s">
        <v>31717</v>
      </c>
      <c r="M5380" s="110"/>
      <c r="N5380" s="111" t="s">
        <v>17417</v>
      </c>
      <c r="O5380" s="111" t="s">
        <v>31721</v>
      </c>
      <c r="P5380" s="110" t="s">
        <v>17248</v>
      </c>
      <c r="Q5380" s="112">
        <v>0</v>
      </c>
      <c r="R5380" s="111" t="s">
        <v>17249</v>
      </c>
      <c r="S5380" s="112"/>
    </row>
    <row r="5381" spans="7:19">
      <c r="G5381" s="109" t="s">
        <v>13298</v>
      </c>
      <c r="H5381" s="110" t="s">
        <v>15151</v>
      </c>
      <c r="I5381" s="109" t="s">
        <v>30656</v>
      </c>
      <c r="J5381" s="110" t="s">
        <v>4440</v>
      </c>
      <c r="K5381" s="110" t="s">
        <v>15151</v>
      </c>
      <c r="L5381" s="109" t="s">
        <v>31722</v>
      </c>
      <c r="M5381" s="110" t="s">
        <v>31723</v>
      </c>
      <c r="N5381" s="111" t="s">
        <v>17417</v>
      </c>
      <c r="O5381" s="111" t="s">
        <v>31724</v>
      </c>
      <c r="P5381" s="110" t="s">
        <v>17248</v>
      </c>
      <c r="Q5381" s="112">
        <v>0</v>
      </c>
      <c r="R5381" s="111" t="s">
        <v>17249</v>
      </c>
      <c r="S5381" s="112"/>
    </row>
    <row r="5382" spans="7:19">
      <c r="G5382" s="109" t="s">
        <v>13298</v>
      </c>
      <c r="H5382" s="110" t="s">
        <v>15151</v>
      </c>
      <c r="I5382" s="109" t="s">
        <v>31720</v>
      </c>
      <c r="J5382" s="110" t="s">
        <v>10713</v>
      </c>
      <c r="K5382" s="110" t="s">
        <v>15151</v>
      </c>
      <c r="L5382" s="109" t="s">
        <v>31722</v>
      </c>
      <c r="M5382" s="110"/>
      <c r="N5382" s="111" t="s">
        <v>17417</v>
      </c>
      <c r="O5382" s="111" t="s">
        <v>31725</v>
      </c>
      <c r="P5382" s="110" t="s">
        <v>17248</v>
      </c>
      <c r="Q5382" s="112">
        <v>0</v>
      </c>
      <c r="R5382" s="111" t="s">
        <v>17249</v>
      </c>
      <c r="S5382" s="112"/>
    </row>
    <row r="5383" spans="7:19" ht="33.75">
      <c r="G5383" s="109" t="s">
        <v>13299</v>
      </c>
      <c r="H5383" s="110" t="s">
        <v>15152</v>
      </c>
      <c r="I5383" s="109" t="s">
        <v>30317</v>
      </c>
      <c r="J5383" s="110" t="s">
        <v>4440</v>
      </c>
      <c r="K5383" s="110" t="s">
        <v>31593</v>
      </c>
      <c r="L5383" s="109" t="s">
        <v>31726</v>
      </c>
      <c r="M5383" s="110" t="s">
        <v>31727</v>
      </c>
      <c r="N5383" s="111" t="s">
        <v>17212</v>
      </c>
      <c r="O5383" s="111" t="s">
        <v>31728</v>
      </c>
      <c r="P5383" s="110" t="s">
        <v>17248</v>
      </c>
      <c r="Q5383" s="112">
        <v>0</v>
      </c>
      <c r="R5383" s="111" t="s">
        <v>17249</v>
      </c>
      <c r="S5383" s="112"/>
    </row>
    <row r="5384" spans="7:19" ht="45">
      <c r="G5384" s="109" t="s">
        <v>13300</v>
      </c>
      <c r="H5384" s="110" t="s">
        <v>15650</v>
      </c>
      <c r="I5384" s="109" t="s">
        <v>31592</v>
      </c>
      <c r="J5384" s="110" t="s">
        <v>4440</v>
      </c>
      <c r="K5384" s="110" t="s">
        <v>31729</v>
      </c>
      <c r="L5384" s="109" t="s">
        <v>17260</v>
      </c>
      <c r="M5384" s="110" t="s">
        <v>31730</v>
      </c>
      <c r="N5384" s="111" t="s">
        <v>17246</v>
      </c>
      <c r="O5384" s="111" t="s">
        <v>31731</v>
      </c>
      <c r="P5384" s="110" t="s">
        <v>17248</v>
      </c>
      <c r="Q5384" s="112">
        <v>0</v>
      </c>
      <c r="R5384" s="111" t="s">
        <v>17249</v>
      </c>
      <c r="S5384" s="112"/>
    </row>
    <row r="5385" spans="7:19" ht="45">
      <c r="G5385" s="109" t="s">
        <v>13301</v>
      </c>
      <c r="H5385" s="110" t="s">
        <v>16098</v>
      </c>
      <c r="I5385" s="109" t="s">
        <v>31732</v>
      </c>
      <c r="J5385" s="110" t="s">
        <v>4440</v>
      </c>
      <c r="K5385" s="110" t="s">
        <v>16054</v>
      </c>
      <c r="L5385" s="109" t="s">
        <v>31733</v>
      </c>
      <c r="M5385" s="110" t="s">
        <v>31734</v>
      </c>
      <c r="N5385" s="111" t="s">
        <v>18011</v>
      </c>
      <c r="O5385" s="111" t="s">
        <v>31735</v>
      </c>
      <c r="P5385" s="110" t="s">
        <v>17248</v>
      </c>
      <c r="Q5385" s="112">
        <v>0</v>
      </c>
      <c r="R5385" s="111" t="s">
        <v>17249</v>
      </c>
      <c r="S5385" s="112"/>
    </row>
    <row r="5386" spans="7:19" ht="22.5">
      <c r="G5386" s="109" t="s">
        <v>13302</v>
      </c>
      <c r="H5386" s="110" t="s">
        <v>16099</v>
      </c>
      <c r="I5386" s="109" t="s">
        <v>31500</v>
      </c>
      <c r="J5386" s="110" t="s">
        <v>6665</v>
      </c>
      <c r="K5386" s="110" t="s">
        <v>31736</v>
      </c>
      <c r="L5386" s="109" t="s">
        <v>31737</v>
      </c>
      <c r="M5386" s="110" t="s">
        <v>31738</v>
      </c>
      <c r="N5386" s="111" t="s">
        <v>17246</v>
      </c>
      <c r="O5386" s="111" t="s">
        <v>31739</v>
      </c>
      <c r="P5386" s="110" t="s">
        <v>17248</v>
      </c>
      <c r="Q5386" s="112">
        <v>0</v>
      </c>
      <c r="R5386" s="111" t="s">
        <v>17249</v>
      </c>
      <c r="S5386" s="112"/>
    </row>
    <row r="5387" spans="7:19" ht="22.5">
      <c r="G5387" s="109" t="s">
        <v>13302</v>
      </c>
      <c r="H5387" s="110" t="s">
        <v>31740</v>
      </c>
      <c r="I5387" s="109" t="s">
        <v>31500</v>
      </c>
      <c r="J5387" s="110" t="s">
        <v>6665</v>
      </c>
      <c r="K5387" s="110" t="s">
        <v>31736</v>
      </c>
      <c r="L5387" s="109" t="s">
        <v>31741</v>
      </c>
      <c r="M5387" s="110"/>
      <c r="N5387" s="111" t="s">
        <v>17246</v>
      </c>
      <c r="O5387" s="111" t="s">
        <v>31742</v>
      </c>
      <c r="P5387" s="110" t="s">
        <v>17248</v>
      </c>
      <c r="Q5387" s="112">
        <v>0</v>
      </c>
      <c r="R5387" s="111" t="s">
        <v>17249</v>
      </c>
      <c r="S5387" s="112"/>
    </row>
    <row r="5388" spans="7:19" ht="22.5">
      <c r="G5388" s="109" t="s">
        <v>13303</v>
      </c>
      <c r="H5388" s="110" t="s">
        <v>16100</v>
      </c>
      <c r="I5388" s="109" t="s">
        <v>31743</v>
      </c>
      <c r="J5388" s="110" t="s">
        <v>9641</v>
      </c>
      <c r="K5388" s="110" t="s">
        <v>16100</v>
      </c>
      <c r="L5388" s="109" t="s">
        <v>31744</v>
      </c>
      <c r="M5388" s="110" t="s">
        <v>31745</v>
      </c>
      <c r="N5388" s="111" t="s">
        <v>17409</v>
      </c>
      <c r="O5388" s="111" t="s">
        <v>31746</v>
      </c>
      <c r="P5388" s="110" t="s">
        <v>17248</v>
      </c>
      <c r="Q5388" s="112">
        <v>0</v>
      </c>
      <c r="R5388" s="111" t="s">
        <v>17249</v>
      </c>
      <c r="S5388" s="112"/>
    </row>
    <row r="5389" spans="7:19" ht="22.5">
      <c r="G5389" s="109" t="s">
        <v>13303</v>
      </c>
      <c r="H5389" s="110" t="s">
        <v>16100</v>
      </c>
      <c r="I5389" s="109" t="s">
        <v>31627</v>
      </c>
      <c r="J5389" s="110" t="s">
        <v>4363</v>
      </c>
      <c r="K5389" s="110" t="s">
        <v>16100</v>
      </c>
      <c r="L5389" s="109" t="s">
        <v>31744</v>
      </c>
      <c r="M5389" s="110"/>
      <c r="N5389" s="111" t="s">
        <v>17409</v>
      </c>
      <c r="O5389" s="111" t="s">
        <v>31747</v>
      </c>
      <c r="P5389" s="110" t="s">
        <v>17248</v>
      </c>
      <c r="Q5389" s="112">
        <v>0</v>
      </c>
      <c r="R5389" s="111" t="s">
        <v>17249</v>
      </c>
      <c r="S5389" s="112"/>
    </row>
    <row r="5390" spans="7:19" ht="33.75">
      <c r="G5390" s="109" t="s">
        <v>13303</v>
      </c>
      <c r="H5390" s="110" t="s">
        <v>31748</v>
      </c>
      <c r="I5390" s="109" t="s">
        <v>31743</v>
      </c>
      <c r="J5390" s="110" t="s">
        <v>9641</v>
      </c>
      <c r="K5390" s="110" t="s">
        <v>16100</v>
      </c>
      <c r="L5390" s="109" t="s">
        <v>31749</v>
      </c>
      <c r="M5390" s="110"/>
      <c r="N5390" s="111" t="s">
        <v>17409</v>
      </c>
      <c r="O5390" s="111" t="s">
        <v>31750</v>
      </c>
      <c r="P5390" s="110" t="s">
        <v>17248</v>
      </c>
      <c r="Q5390" s="112">
        <v>0</v>
      </c>
      <c r="R5390" s="111" t="s">
        <v>17249</v>
      </c>
      <c r="S5390" s="112"/>
    </row>
    <row r="5391" spans="7:19" ht="22.5">
      <c r="G5391" s="109" t="s">
        <v>13304</v>
      </c>
      <c r="H5391" s="110" t="s">
        <v>15144</v>
      </c>
      <c r="I5391" s="109" t="s">
        <v>31661</v>
      </c>
      <c r="J5391" s="110" t="s">
        <v>3676</v>
      </c>
      <c r="K5391" s="110" t="s">
        <v>31751</v>
      </c>
      <c r="L5391" s="109" t="s">
        <v>20646</v>
      </c>
      <c r="M5391" s="110" t="s">
        <v>17360</v>
      </c>
      <c r="N5391" s="111" t="s">
        <v>17353</v>
      </c>
      <c r="O5391" s="111" t="s">
        <v>31752</v>
      </c>
      <c r="P5391" s="110" t="s">
        <v>17248</v>
      </c>
      <c r="Q5391" s="112">
        <v>0</v>
      </c>
      <c r="R5391" s="111" t="s">
        <v>17249</v>
      </c>
      <c r="S5391" s="112"/>
    </row>
    <row r="5392" spans="7:19" ht="22.5">
      <c r="G5392" s="109" t="s">
        <v>13305</v>
      </c>
      <c r="H5392" s="110" t="s">
        <v>16101</v>
      </c>
      <c r="I5392" s="109" t="s">
        <v>31753</v>
      </c>
      <c r="J5392" s="110" t="s">
        <v>3676</v>
      </c>
      <c r="K5392" s="110" t="s">
        <v>16101</v>
      </c>
      <c r="L5392" s="109" t="s">
        <v>31754</v>
      </c>
      <c r="M5392" s="110" t="s">
        <v>31755</v>
      </c>
      <c r="N5392" s="111" t="s">
        <v>17619</v>
      </c>
      <c r="O5392" s="111" t="s">
        <v>31756</v>
      </c>
      <c r="P5392" s="110" t="s">
        <v>17248</v>
      </c>
      <c r="Q5392" s="112">
        <v>0</v>
      </c>
      <c r="R5392" s="111" t="s">
        <v>17249</v>
      </c>
      <c r="S5392" s="112"/>
    </row>
    <row r="5393" spans="7:19" ht="22.5">
      <c r="G5393" s="109" t="s">
        <v>13305</v>
      </c>
      <c r="H5393" s="110" t="s">
        <v>16101</v>
      </c>
      <c r="I5393" s="109" t="s">
        <v>31655</v>
      </c>
      <c r="J5393" s="110" t="s">
        <v>3455</v>
      </c>
      <c r="K5393" s="110" t="s">
        <v>16101</v>
      </c>
      <c r="L5393" s="109" t="s">
        <v>31754</v>
      </c>
      <c r="M5393" s="110"/>
      <c r="N5393" s="111" t="s">
        <v>17619</v>
      </c>
      <c r="O5393" s="111" t="s">
        <v>31757</v>
      </c>
      <c r="P5393" s="110" t="s">
        <v>17248</v>
      </c>
      <c r="Q5393" s="112">
        <v>0</v>
      </c>
      <c r="R5393" s="111" t="s">
        <v>17249</v>
      </c>
      <c r="S5393" s="112"/>
    </row>
    <row r="5394" spans="7:19" ht="22.5">
      <c r="G5394" s="109" t="s">
        <v>13305</v>
      </c>
      <c r="H5394" s="110" t="s">
        <v>16101</v>
      </c>
      <c r="I5394" s="109" t="s">
        <v>31758</v>
      </c>
      <c r="J5394" s="110" t="s">
        <v>1857</v>
      </c>
      <c r="K5394" s="110" t="s">
        <v>16101</v>
      </c>
      <c r="L5394" s="109" t="s">
        <v>31754</v>
      </c>
      <c r="M5394" s="110"/>
      <c r="N5394" s="111" t="s">
        <v>17619</v>
      </c>
      <c r="O5394" s="111" t="s">
        <v>31759</v>
      </c>
      <c r="P5394" s="110" t="s">
        <v>17248</v>
      </c>
      <c r="Q5394" s="112">
        <v>0</v>
      </c>
      <c r="R5394" s="111" t="s">
        <v>17249</v>
      </c>
      <c r="S5394" s="112"/>
    </row>
    <row r="5395" spans="7:19" ht="22.5">
      <c r="G5395" s="109" t="s">
        <v>13305</v>
      </c>
      <c r="H5395" s="110" t="s">
        <v>16101</v>
      </c>
      <c r="I5395" s="109" t="s">
        <v>31663</v>
      </c>
      <c r="J5395" s="110" t="s">
        <v>10713</v>
      </c>
      <c r="K5395" s="110" t="s">
        <v>16101</v>
      </c>
      <c r="L5395" s="109" t="s">
        <v>31754</v>
      </c>
      <c r="M5395" s="110"/>
      <c r="N5395" s="111" t="s">
        <v>17619</v>
      </c>
      <c r="O5395" s="111" t="s">
        <v>31760</v>
      </c>
      <c r="P5395" s="110" t="s">
        <v>17248</v>
      </c>
      <c r="Q5395" s="112">
        <v>0</v>
      </c>
      <c r="R5395" s="111" t="s">
        <v>17249</v>
      </c>
      <c r="S5395" s="112"/>
    </row>
    <row r="5396" spans="7:19" ht="22.5">
      <c r="G5396" s="109" t="s">
        <v>13305</v>
      </c>
      <c r="H5396" s="110" t="s">
        <v>16101</v>
      </c>
      <c r="I5396" s="109" t="s">
        <v>31713</v>
      </c>
      <c r="J5396" s="110" t="s">
        <v>4520</v>
      </c>
      <c r="K5396" s="110" t="s">
        <v>16101</v>
      </c>
      <c r="L5396" s="109" t="s">
        <v>31754</v>
      </c>
      <c r="M5396" s="110"/>
      <c r="N5396" s="111" t="s">
        <v>17619</v>
      </c>
      <c r="O5396" s="111" t="s">
        <v>31761</v>
      </c>
      <c r="P5396" s="110" t="s">
        <v>17248</v>
      </c>
      <c r="Q5396" s="112">
        <v>0</v>
      </c>
      <c r="R5396" s="111" t="s">
        <v>17249</v>
      </c>
      <c r="S5396" s="112"/>
    </row>
    <row r="5397" spans="7:19" ht="22.5">
      <c r="G5397" s="109" t="s">
        <v>13305</v>
      </c>
      <c r="H5397" s="110" t="s">
        <v>16101</v>
      </c>
      <c r="I5397" s="109" t="s">
        <v>31762</v>
      </c>
      <c r="J5397" s="110" t="s">
        <v>1605</v>
      </c>
      <c r="K5397" s="110" t="s">
        <v>16101</v>
      </c>
      <c r="L5397" s="109" t="s">
        <v>31754</v>
      </c>
      <c r="M5397" s="110"/>
      <c r="N5397" s="111" t="s">
        <v>17619</v>
      </c>
      <c r="O5397" s="111" t="s">
        <v>31763</v>
      </c>
      <c r="P5397" s="110" t="s">
        <v>17248</v>
      </c>
      <c r="Q5397" s="112">
        <v>0</v>
      </c>
      <c r="R5397" s="111" t="s">
        <v>17249</v>
      </c>
      <c r="S5397" s="112"/>
    </row>
    <row r="5398" spans="7:19" ht="22.5">
      <c r="G5398" s="109" t="s">
        <v>13305</v>
      </c>
      <c r="H5398" s="110" t="s">
        <v>16101</v>
      </c>
      <c r="I5398" s="109" t="s">
        <v>31764</v>
      </c>
      <c r="J5398" s="110" t="s">
        <v>1129</v>
      </c>
      <c r="K5398" s="110" t="s">
        <v>16101</v>
      </c>
      <c r="L5398" s="109" t="s">
        <v>31754</v>
      </c>
      <c r="M5398" s="110"/>
      <c r="N5398" s="111" t="s">
        <v>17619</v>
      </c>
      <c r="O5398" s="111" t="s">
        <v>31765</v>
      </c>
      <c r="P5398" s="110" t="s">
        <v>17248</v>
      </c>
      <c r="Q5398" s="112">
        <v>0</v>
      </c>
      <c r="R5398" s="111" t="s">
        <v>17249</v>
      </c>
      <c r="S5398" s="112"/>
    </row>
    <row r="5399" spans="7:19" ht="22.5">
      <c r="G5399" s="109" t="s">
        <v>13305</v>
      </c>
      <c r="H5399" s="110" t="s">
        <v>16101</v>
      </c>
      <c r="I5399" s="109" t="s">
        <v>31659</v>
      </c>
      <c r="J5399" s="110" t="s">
        <v>3367</v>
      </c>
      <c r="K5399" s="110" t="s">
        <v>16101</v>
      </c>
      <c r="L5399" s="109" t="s">
        <v>31754</v>
      </c>
      <c r="M5399" s="110"/>
      <c r="N5399" s="111" t="s">
        <v>17619</v>
      </c>
      <c r="O5399" s="111" t="s">
        <v>31766</v>
      </c>
      <c r="P5399" s="110" t="s">
        <v>17248</v>
      </c>
      <c r="Q5399" s="112">
        <v>0</v>
      </c>
      <c r="R5399" s="111" t="s">
        <v>17249</v>
      </c>
      <c r="S5399" s="112"/>
    </row>
    <row r="5400" spans="7:19" ht="22.5">
      <c r="G5400" s="109" t="s">
        <v>13305</v>
      </c>
      <c r="H5400" s="110" t="s">
        <v>16101</v>
      </c>
      <c r="I5400" s="109" t="s">
        <v>31058</v>
      </c>
      <c r="J5400" s="110" t="s">
        <v>4231</v>
      </c>
      <c r="K5400" s="110" t="s">
        <v>16101</v>
      </c>
      <c r="L5400" s="109" t="s">
        <v>31754</v>
      </c>
      <c r="M5400" s="110"/>
      <c r="N5400" s="111" t="s">
        <v>17619</v>
      </c>
      <c r="O5400" s="111" t="s">
        <v>31767</v>
      </c>
      <c r="P5400" s="110" t="s">
        <v>17248</v>
      </c>
      <c r="Q5400" s="112">
        <v>0</v>
      </c>
      <c r="R5400" s="111" t="s">
        <v>17249</v>
      </c>
      <c r="S5400" s="112"/>
    </row>
    <row r="5401" spans="7:19" ht="22.5">
      <c r="G5401" s="109" t="s">
        <v>13305</v>
      </c>
      <c r="H5401" s="110" t="s">
        <v>16101</v>
      </c>
      <c r="I5401" s="109" t="s">
        <v>31665</v>
      </c>
      <c r="J5401" s="110" t="s">
        <v>5369</v>
      </c>
      <c r="K5401" s="110" t="s">
        <v>16101</v>
      </c>
      <c r="L5401" s="109" t="s">
        <v>31754</v>
      </c>
      <c r="M5401" s="110"/>
      <c r="N5401" s="111" t="s">
        <v>17619</v>
      </c>
      <c r="O5401" s="111" t="s">
        <v>31768</v>
      </c>
      <c r="P5401" s="110" t="s">
        <v>17248</v>
      </c>
      <c r="Q5401" s="112">
        <v>0</v>
      </c>
      <c r="R5401" s="111" t="s">
        <v>17249</v>
      </c>
      <c r="S5401" s="112"/>
    </row>
    <row r="5402" spans="7:19" ht="22.5">
      <c r="G5402" s="109" t="s">
        <v>13305</v>
      </c>
      <c r="H5402" s="110" t="s">
        <v>16101</v>
      </c>
      <c r="I5402" s="109" t="s">
        <v>31657</v>
      </c>
      <c r="J5402" s="110" t="s">
        <v>6452</v>
      </c>
      <c r="K5402" s="110" t="s">
        <v>16101</v>
      </c>
      <c r="L5402" s="109" t="s">
        <v>31754</v>
      </c>
      <c r="M5402" s="110"/>
      <c r="N5402" s="111" t="s">
        <v>17619</v>
      </c>
      <c r="O5402" s="111" t="s">
        <v>31769</v>
      </c>
      <c r="P5402" s="110" t="s">
        <v>17248</v>
      </c>
      <c r="Q5402" s="112">
        <v>0</v>
      </c>
      <c r="R5402" s="111" t="s">
        <v>17249</v>
      </c>
      <c r="S5402" s="112"/>
    </row>
    <row r="5403" spans="7:19" ht="22.5">
      <c r="G5403" s="109" t="s">
        <v>13305</v>
      </c>
      <c r="H5403" s="110" t="s">
        <v>16101</v>
      </c>
      <c r="I5403" s="109" t="s">
        <v>31653</v>
      </c>
      <c r="J5403" s="110" t="s">
        <v>1547</v>
      </c>
      <c r="K5403" s="110" t="s">
        <v>16101</v>
      </c>
      <c r="L5403" s="109" t="s">
        <v>31754</v>
      </c>
      <c r="M5403" s="110"/>
      <c r="N5403" s="111" t="s">
        <v>17619</v>
      </c>
      <c r="O5403" s="111" t="s">
        <v>31770</v>
      </c>
      <c r="P5403" s="110" t="s">
        <v>17248</v>
      </c>
      <c r="Q5403" s="112">
        <v>0</v>
      </c>
      <c r="R5403" s="111" t="s">
        <v>17249</v>
      </c>
      <c r="S5403" s="112"/>
    </row>
    <row r="5404" spans="7:19" ht="22.5">
      <c r="G5404" s="109" t="s">
        <v>13306</v>
      </c>
      <c r="H5404" s="110" t="s">
        <v>16102</v>
      </c>
      <c r="I5404" s="109" t="s">
        <v>31639</v>
      </c>
      <c r="J5404" s="110" t="s">
        <v>2078</v>
      </c>
      <c r="K5404" s="110" t="s">
        <v>31771</v>
      </c>
      <c r="L5404" s="109" t="s">
        <v>31772</v>
      </c>
      <c r="M5404" s="110" t="s">
        <v>31773</v>
      </c>
      <c r="N5404" s="111" t="s">
        <v>17409</v>
      </c>
      <c r="O5404" s="111" t="s">
        <v>31774</v>
      </c>
      <c r="P5404" s="110" t="s">
        <v>17248</v>
      </c>
      <c r="Q5404" s="112">
        <v>0</v>
      </c>
      <c r="R5404" s="111" t="s">
        <v>17249</v>
      </c>
      <c r="S5404" s="112"/>
    </row>
    <row r="5405" spans="7:19" ht="22.5">
      <c r="G5405" s="109" t="s">
        <v>13306</v>
      </c>
      <c r="H5405" s="110" t="s">
        <v>19437</v>
      </c>
      <c r="I5405" s="109" t="s">
        <v>31639</v>
      </c>
      <c r="J5405" s="110" t="s">
        <v>2078</v>
      </c>
      <c r="K5405" s="110" t="s">
        <v>31775</v>
      </c>
      <c r="L5405" s="109" t="s">
        <v>31776</v>
      </c>
      <c r="M5405" s="110"/>
      <c r="N5405" s="111" t="s">
        <v>17409</v>
      </c>
      <c r="O5405" s="111" t="s">
        <v>31777</v>
      </c>
      <c r="P5405" s="110" t="s">
        <v>17248</v>
      </c>
      <c r="Q5405" s="112">
        <v>0</v>
      </c>
      <c r="R5405" s="111" t="s">
        <v>17249</v>
      </c>
      <c r="S5405" s="112"/>
    </row>
    <row r="5406" spans="7:19" ht="33.75">
      <c r="G5406" s="109" t="s">
        <v>13307</v>
      </c>
      <c r="H5406" s="110" t="s">
        <v>16103</v>
      </c>
      <c r="I5406" s="109" t="s">
        <v>31762</v>
      </c>
      <c r="J5406" s="110" t="s">
        <v>1605</v>
      </c>
      <c r="K5406" s="110" t="s">
        <v>31778</v>
      </c>
      <c r="L5406" s="109" t="s">
        <v>31779</v>
      </c>
      <c r="M5406" s="110" t="s">
        <v>31780</v>
      </c>
      <c r="N5406" s="111" t="s">
        <v>18011</v>
      </c>
      <c r="O5406" s="111" t="s">
        <v>31781</v>
      </c>
      <c r="P5406" s="110" t="s">
        <v>17248</v>
      </c>
      <c r="Q5406" s="112">
        <v>1</v>
      </c>
      <c r="R5406" s="111" t="s">
        <v>13486</v>
      </c>
      <c r="S5406" s="112"/>
    </row>
    <row r="5407" spans="7:19" ht="33.75">
      <c r="G5407" s="109" t="s">
        <v>13307</v>
      </c>
      <c r="H5407" s="110" t="s">
        <v>31782</v>
      </c>
      <c r="I5407" s="109" t="s">
        <v>31758</v>
      </c>
      <c r="J5407" s="110" t="s">
        <v>1857</v>
      </c>
      <c r="K5407" s="110" t="s">
        <v>31783</v>
      </c>
      <c r="L5407" s="109" t="s">
        <v>31779</v>
      </c>
      <c r="M5407" s="110"/>
      <c r="N5407" s="111" t="s">
        <v>18011</v>
      </c>
      <c r="O5407" s="111" t="s">
        <v>31784</v>
      </c>
      <c r="P5407" s="110" t="s">
        <v>17248</v>
      </c>
      <c r="Q5407" s="112">
        <v>0</v>
      </c>
      <c r="R5407" s="111" t="s">
        <v>17249</v>
      </c>
      <c r="S5407" s="112"/>
    </row>
    <row r="5408" spans="7:19" ht="33.75">
      <c r="G5408" s="109" t="s">
        <v>13307</v>
      </c>
      <c r="H5408" s="110" t="s">
        <v>31785</v>
      </c>
      <c r="I5408" s="109" t="s">
        <v>31786</v>
      </c>
      <c r="J5408" s="110" t="s">
        <v>5519</v>
      </c>
      <c r="K5408" s="110" t="s">
        <v>31787</v>
      </c>
      <c r="L5408" s="109" t="s">
        <v>31779</v>
      </c>
      <c r="M5408" s="110"/>
      <c r="N5408" s="111" t="s">
        <v>18011</v>
      </c>
      <c r="O5408" s="111" t="s">
        <v>31788</v>
      </c>
      <c r="P5408" s="110" t="s">
        <v>17248</v>
      </c>
      <c r="Q5408" s="112">
        <v>0</v>
      </c>
      <c r="R5408" s="111" t="s">
        <v>17249</v>
      </c>
      <c r="S5408" s="112"/>
    </row>
    <row r="5409" spans="7:19" ht="33.75">
      <c r="G5409" s="109" t="s">
        <v>13308</v>
      </c>
      <c r="H5409" s="110" t="s">
        <v>15152</v>
      </c>
      <c r="I5409" s="109" t="s">
        <v>31789</v>
      </c>
      <c r="J5409" s="110" t="s">
        <v>3676</v>
      </c>
      <c r="K5409" s="110" t="s">
        <v>31790</v>
      </c>
      <c r="L5409" s="109" t="s">
        <v>31791</v>
      </c>
      <c r="M5409" s="110" t="s">
        <v>31792</v>
      </c>
      <c r="N5409" s="111" t="s">
        <v>17212</v>
      </c>
      <c r="O5409" s="111" t="s">
        <v>31793</v>
      </c>
      <c r="P5409" s="110" t="s">
        <v>17248</v>
      </c>
      <c r="Q5409" s="112">
        <v>0</v>
      </c>
      <c r="R5409" s="111" t="s">
        <v>17249</v>
      </c>
      <c r="S5409" s="112"/>
    </row>
    <row r="5410" spans="7:19" ht="22.5">
      <c r="G5410" s="109" t="s">
        <v>13309</v>
      </c>
      <c r="H5410" s="110" t="s">
        <v>16104</v>
      </c>
      <c r="I5410" s="109" t="s">
        <v>31661</v>
      </c>
      <c r="J5410" s="110" t="s">
        <v>3676</v>
      </c>
      <c r="K5410" s="110" t="s">
        <v>16104</v>
      </c>
      <c r="L5410" s="109" t="s">
        <v>31794</v>
      </c>
      <c r="M5410" s="110" t="s">
        <v>31795</v>
      </c>
      <c r="N5410" s="111" t="s">
        <v>18011</v>
      </c>
      <c r="O5410" s="111" t="s">
        <v>31796</v>
      </c>
      <c r="P5410" s="110" t="s">
        <v>17248</v>
      </c>
      <c r="Q5410" s="112">
        <v>0</v>
      </c>
      <c r="R5410" s="111" t="s">
        <v>17249</v>
      </c>
      <c r="S5410" s="112"/>
    </row>
    <row r="5411" spans="7:19" ht="22.5">
      <c r="G5411" s="109" t="s">
        <v>13309</v>
      </c>
      <c r="H5411" s="110" t="s">
        <v>16104</v>
      </c>
      <c r="I5411" s="109" t="s">
        <v>31058</v>
      </c>
      <c r="J5411" s="110" t="s">
        <v>4231</v>
      </c>
      <c r="K5411" s="110" t="s">
        <v>16104</v>
      </c>
      <c r="L5411" s="109" t="s">
        <v>31794</v>
      </c>
      <c r="M5411" s="110"/>
      <c r="N5411" s="111" t="s">
        <v>18011</v>
      </c>
      <c r="O5411" s="111" t="s">
        <v>31797</v>
      </c>
      <c r="P5411" s="110" t="s">
        <v>17248</v>
      </c>
      <c r="Q5411" s="112">
        <v>0</v>
      </c>
      <c r="R5411" s="111" t="s">
        <v>17249</v>
      </c>
      <c r="S5411" s="112"/>
    </row>
    <row r="5412" spans="7:19" ht="22.5">
      <c r="G5412" s="109" t="s">
        <v>13309</v>
      </c>
      <c r="H5412" s="110" t="s">
        <v>16104</v>
      </c>
      <c r="I5412" s="109" t="s">
        <v>31764</v>
      </c>
      <c r="J5412" s="110" t="s">
        <v>1129</v>
      </c>
      <c r="K5412" s="110" t="s">
        <v>16104</v>
      </c>
      <c r="L5412" s="109" t="s">
        <v>31794</v>
      </c>
      <c r="M5412" s="110"/>
      <c r="N5412" s="111" t="s">
        <v>18011</v>
      </c>
      <c r="O5412" s="111" t="s">
        <v>31798</v>
      </c>
      <c r="P5412" s="110" t="s">
        <v>17248</v>
      </c>
      <c r="Q5412" s="112">
        <v>0</v>
      </c>
      <c r="R5412" s="111" t="s">
        <v>17249</v>
      </c>
      <c r="S5412" s="112"/>
    </row>
    <row r="5413" spans="7:19" ht="33.75">
      <c r="G5413" s="109" t="s">
        <v>13309</v>
      </c>
      <c r="H5413" s="110" t="s">
        <v>31799</v>
      </c>
      <c r="I5413" s="109" t="s">
        <v>31661</v>
      </c>
      <c r="J5413" s="110" t="s">
        <v>3676</v>
      </c>
      <c r="K5413" s="110" t="s">
        <v>16104</v>
      </c>
      <c r="L5413" s="109" t="s">
        <v>31800</v>
      </c>
      <c r="M5413" s="110"/>
      <c r="N5413" s="111" t="s">
        <v>18011</v>
      </c>
      <c r="O5413" s="111" t="s">
        <v>31801</v>
      </c>
      <c r="P5413" s="110" t="s">
        <v>17248</v>
      </c>
      <c r="Q5413" s="112">
        <v>0</v>
      </c>
      <c r="R5413" s="111" t="s">
        <v>17249</v>
      </c>
      <c r="S5413" s="112"/>
    </row>
    <row r="5414" spans="7:19" ht="22.5">
      <c r="G5414" s="109" t="s">
        <v>13310</v>
      </c>
      <c r="H5414" s="110" t="s">
        <v>16105</v>
      </c>
      <c r="I5414" s="109" t="s">
        <v>31762</v>
      </c>
      <c r="J5414" s="110" t="s">
        <v>1605</v>
      </c>
      <c r="K5414" s="110" t="s">
        <v>16105</v>
      </c>
      <c r="L5414" s="109" t="s">
        <v>31802</v>
      </c>
      <c r="M5414" s="110" t="s">
        <v>31803</v>
      </c>
      <c r="N5414" s="111" t="s">
        <v>17409</v>
      </c>
      <c r="O5414" s="111" t="s">
        <v>31804</v>
      </c>
      <c r="P5414" s="110" t="s">
        <v>17248</v>
      </c>
      <c r="Q5414" s="112">
        <v>0</v>
      </c>
      <c r="R5414" s="111" t="s">
        <v>17249</v>
      </c>
      <c r="S5414" s="112"/>
    </row>
    <row r="5415" spans="7:19" ht="33.75">
      <c r="G5415" s="109" t="s">
        <v>13310</v>
      </c>
      <c r="H5415" s="110" t="s">
        <v>31805</v>
      </c>
      <c r="I5415" s="109" t="s">
        <v>31762</v>
      </c>
      <c r="J5415" s="110" t="s">
        <v>1605</v>
      </c>
      <c r="K5415" s="110" t="s">
        <v>31806</v>
      </c>
      <c r="L5415" s="109" t="s">
        <v>31807</v>
      </c>
      <c r="M5415" s="110"/>
      <c r="N5415" s="111" t="s">
        <v>17409</v>
      </c>
      <c r="O5415" s="111" t="s">
        <v>31808</v>
      </c>
      <c r="P5415" s="110" t="s">
        <v>17248</v>
      </c>
      <c r="Q5415" s="112">
        <v>0</v>
      </c>
      <c r="R5415" s="111" t="s">
        <v>17249</v>
      </c>
      <c r="S5415" s="112"/>
    </row>
    <row r="5416" spans="7:19" ht="45">
      <c r="G5416" s="109" t="s">
        <v>13311</v>
      </c>
      <c r="H5416" s="110" t="s">
        <v>16106</v>
      </c>
      <c r="I5416" s="109" t="s">
        <v>31663</v>
      </c>
      <c r="J5416" s="110" t="s">
        <v>10713</v>
      </c>
      <c r="K5416" s="110" t="s">
        <v>31809</v>
      </c>
      <c r="L5416" s="109" t="s">
        <v>31810</v>
      </c>
      <c r="M5416" s="110" t="s">
        <v>31811</v>
      </c>
      <c r="N5416" s="111" t="s">
        <v>18011</v>
      </c>
      <c r="O5416" s="111" t="s">
        <v>31812</v>
      </c>
      <c r="P5416" s="110" t="s">
        <v>17248</v>
      </c>
      <c r="Q5416" s="112">
        <v>0</v>
      </c>
      <c r="R5416" s="111" t="s">
        <v>17249</v>
      </c>
      <c r="S5416" s="112"/>
    </row>
    <row r="5417" spans="7:19" ht="56.25">
      <c r="G5417" s="109" t="s">
        <v>13312</v>
      </c>
      <c r="H5417" s="110" t="s">
        <v>16107</v>
      </c>
      <c r="I5417" s="109" t="s">
        <v>31813</v>
      </c>
      <c r="J5417" s="110" t="s">
        <v>5474</v>
      </c>
      <c r="K5417" s="110" t="s">
        <v>31814</v>
      </c>
      <c r="L5417" s="109" t="s">
        <v>17260</v>
      </c>
      <c r="M5417" s="110" t="s">
        <v>31815</v>
      </c>
      <c r="N5417" s="111" t="s">
        <v>17246</v>
      </c>
      <c r="O5417" s="111" t="s">
        <v>31816</v>
      </c>
      <c r="P5417" s="110" t="s">
        <v>17248</v>
      </c>
      <c r="Q5417" s="112">
        <v>1</v>
      </c>
      <c r="R5417" s="111" t="s">
        <v>14105</v>
      </c>
      <c r="S5417" s="112"/>
    </row>
    <row r="5418" spans="7:19" ht="33.75">
      <c r="G5418" s="109" t="s">
        <v>13313</v>
      </c>
      <c r="H5418" s="110" t="s">
        <v>15084</v>
      </c>
      <c r="I5418" s="109" t="s">
        <v>31817</v>
      </c>
      <c r="J5418" s="110" t="s">
        <v>2379</v>
      </c>
      <c r="K5418" s="110" t="s">
        <v>17299</v>
      </c>
      <c r="L5418" s="109" t="s">
        <v>31818</v>
      </c>
      <c r="M5418" s="110" t="s">
        <v>31819</v>
      </c>
      <c r="N5418" s="111" t="s">
        <v>17302</v>
      </c>
      <c r="O5418" s="111" t="s">
        <v>31820</v>
      </c>
      <c r="P5418" s="110" t="s">
        <v>17248</v>
      </c>
      <c r="Q5418" s="112">
        <v>0</v>
      </c>
      <c r="R5418" s="111" t="s">
        <v>17249</v>
      </c>
      <c r="S5418" s="112"/>
    </row>
    <row r="5419" spans="7:19" ht="22.5">
      <c r="G5419" s="109" t="s">
        <v>13314</v>
      </c>
      <c r="H5419" s="110" t="s">
        <v>16108</v>
      </c>
      <c r="I5419" s="109" t="s">
        <v>31105</v>
      </c>
      <c r="J5419" s="110" t="s">
        <v>31106</v>
      </c>
      <c r="K5419" s="110" t="s">
        <v>31821</v>
      </c>
      <c r="L5419" s="109" t="s">
        <v>17260</v>
      </c>
      <c r="M5419" s="110" t="s">
        <v>31822</v>
      </c>
      <c r="N5419" s="111" t="s">
        <v>17246</v>
      </c>
      <c r="O5419" s="111" t="s">
        <v>31823</v>
      </c>
      <c r="P5419" s="110" t="s">
        <v>17248</v>
      </c>
      <c r="Q5419" s="112">
        <v>0</v>
      </c>
      <c r="R5419" s="111" t="s">
        <v>17249</v>
      </c>
      <c r="S5419" s="112"/>
    </row>
    <row r="5420" spans="7:19" ht="22.5">
      <c r="G5420" s="109" t="s">
        <v>13315</v>
      </c>
      <c r="H5420" s="110" t="s">
        <v>15144</v>
      </c>
      <c r="I5420" s="109" t="s">
        <v>29585</v>
      </c>
      <c r="J5420" s="110" t="s">
        <v>2379</v>
      </c>
      <c r="K5420" s="110" t="s">
        <v>31824</v>
      </c>
      <c r="L5420" s="109" t="s">
        <v>31825</v>
      </c>
      <c r="M5420" s="110" t="s">
        <v>17360</v>
      </c>
      <c r="N5420" s="111" t="s">
        <v>17353</v>
      </c>
      <c r="O5420" s="111" t="s">
        <v>31826</v>
      </c>
      <c r="P5420" s="110" t="s">
        <v>17248</v>
      </c>
      <c r="Q5420" s="112">
        <v>0</v>
      </c>
      <c r="R5420" s="111" t="s">
        <v>17249</v>
      </c>
      <c r="S5420" s="112"/>
    </row>
    <row r="5421" spans="7:19" ht="22.5">
      <c r="G5421" s="109" t="s">
        <v>13315</v>
      </c>
      <c r="H5421" s="110" t="s">
        <v>15144</v>
      </c>
      <c r="I5421" s="109" t="s">
        <v>31827</v>
      </c>
      <c r="J5421" s="110" t="s">
        <v>4114</v>
      </c>
      <c r="K5421" s="110" t="s">
        <v>31828</v>
      </c>
      <c r="L5421" s="109" t="s">
        <v>31825</v>
      </c>
      <c r="M5421" s="110"/>
      <c r="N5421" s="111" t="s">
        <v>17353</v>
      </c>
      <c r="O5421" s="111" t="s">
        <v>31829</v>
      </c>
      <c r="P5421" s="110" t="s">
        <v>17248</v>
      </c>
      <c r="Q5421" s="112">
        <v>0</v>
      </c>
      <c r="R5421" s="111" t="s">
        <v>17249</v>
      </c>
      <c r="S5421" s="112"/>
    </row>
    <row r="5422" spans="7:19" ht="22.5">
      <c r="G5422" s="109" t="s">
        <v>13315</v>
      </c>
      <c r="H5422" s="110" t="s">
        <v>15144</v>
      </c>
      <c r="I5422" s="109" t="s">
        <v>31579</v>
      </c>
      <c r="J5422" s="110" t="s">
        <v>30929</v>
      </c>
      <c r="K5422" s="110" t="s">
        <v>30930</v>
      </c>
      <c r="L5422" s="109" t="s">
        <v>31825</v>
      </c>
      <c r="M5422" s="110"/>
      <c r="N5422" s="111" t="s">
        <v>17353</v>
      </c>
      <c r="O5422" s="111" t="s">
        <v>31830</v>
      </c>
      <c r="P5422" s="110" t="s">
        <v>17248</v>
      </c>
      <c r="Q5422" s="112">
        <v>0</v>
      </c>
      <c r="R5422" s="111" t="s">
        <v>17249</v>
      </c>
      <c r="S5422" s="112"/>
    </row>
    <row r="5423" spans="7:19" ht="22.5">
      <c r="G5423" s="109" t="s">
        <v>13315</v>
      </c>
      <c r="H5423" s="110" t="s">
        <v>15144</v>
      </c>
      <c r="I5423" s="109" t="s">
        <v>31831</v>
      </c>
      <c r="J5423" s="110" t="s">
        <v>8276</v>
      </c>
      <c r="K5423" s="110" t="s">
        <v>31832</v>
      </c>
      <c r="L5423" s="109" t="s">
        <v>31825</v>
      </c>
      <c r="M5423" s="110"/>
      <c r="N5423" s="111" t="s">
        <v>17353</v>
      </c>
      <c r="O5423" s="111" t="s">
        <v>31833</v>
      </c>
      <c r="P5423" s="110" t="s">
        <v>17248</v>
      </c>
      <c r="Q5423" s="112">
        <v>0</v>
      </c>
      <c r="R5423" s="111" t="s">
        <v>17249</v>
      </c>
      <c r="S5423" s="112"/>
    </row>
    <row r="5424" spans="7:19" ht="22.5">
      <c r="G5424" s="109" t="s">
        <v>13315</v>
      </c>
      <c r="H5424" s="110" t="s">
        <v>15144</v>
      </c>
      <c r="I5424" s="109" t="s">
        <v>31834</v>
      </c>
      <c r="J5424" s="110" t="s">
        <v>1403</v>
      </c>
      <c r="K5424" s="110" t="s">
        <v>31835</v>
      </c>
      <c r="L5424" s="109" t="s">
        <v>31825</v>
      </c>
      <c r="M5424" s="110"/>
      <c r="N5424" s="111" t="s">
        <v>17353</v>
      </c>
      <c r="O5424" s="111" t="s">
        <v>31836</v>
      </c>
      <c r="P5424" s="110" t="s">
        <v>17248</v>
      </c>
      <c r="Q5424" s="112">
        <v>0</v>
      </c>
      <c r="R5424" s="111" t="s">
        <v>17249</v>
      </c>
      <c r="S5424" s="112"/>
    </row>
    <row r="5425" spans="7:19" ht="22.5">
      <c r="G5425" s="109" t="s">
        <v>13315</v>
      </c>
      <c r="H5425" s="110" t="s">
        <v>15144</v>
      </c>
      <c r="I5425" s="109" t="s">
        <v>31837</v>
      </c>
      <c r="J5425" s="110" t="s">
        <v>6971</v>
      </c>
      <c r="K5425" s="110" t="s">
        <v>31838</v>
      </c>
      <c r="L5425" s="109" t="s">
        <v>31825</v>
      </c>
      <c r="M5425" s="110"/>
      <c r="N5425" s="111" t="s">
        <v>17353</v>
      </c>
      <c r="O5425" s="111" t="s">
        <v>31839</v>
      </c>
      <c r="P5425" s="110" t="s">
        <v>17248</v>
      </c>
      <c r="Q5425" s="112">
        <v>0</v>
      </c>
      <c r="R5425" s="111" t="s">
        <v>17249</v>
      </c>
      <c r="S5425" s="112"/>
    </row>
    <row r="5426" spans="7:19" ht="33.75">
      <c r="G5426" s="109" t="s">
        <v>13316</v>
      </c>
      <c r="H5426" s="110" t="s">
        <v>15999</v>
      </c>
      <c r="I5426" s="109" t="s">
        <v>27736</v>
      </c>
      <c r="J5426" s="110" t="s">
        <v>2379</v>
      </c>
      <c r="K5426" s="110" t="s">
        <v>31840</v>
      </c>
      <c r="L5426" s="109" t="s">
        <v>31841</v>
      </c>
      <c r="M5426" s="110" t="s">
        <v>31842</v>
      </c>
      <c r="N5426" s="111" t="s">
        <v>17623</v>
      </c>
      <c r="O5426" s="111" t="s">
        <v>31843</v>
      </c>
      <c r="P5426" s="110" t="s">
        <v>17248</v>
      </c>
      <c r="Q5426" s="112">
        <v>1</v>
      </c>
      <c r="R5426" s="111" t="s">
        <v>17249</v>
      </c>
      <c r="S5426" s="112"/>
    </row>
    <row r="5427" spans="7:19" ht="33.75">
      <c r="G5427" s="109" t="s">
        <v>13317</v>
      </c>
      <c r="H5427" s="110" t="s">
        <v>16109</v>
      </c>
      <c r="I5427" s="109" t="s">
        <v>31844</v>
      </c>
      <c r="J5427" s="110" t="s">
        <v>2379</v>
      </c>
      <c r="K5427" s="110" t="s">
        <v>31845</v>
      </c>
      <c r="L5427" s="109" t="s">
        <v>31846</v>
      </c>
      <c r="M5427" s="110" t="s">
        <v>31847</v>
      </c>
      <c r="N5427" s="111" t="s">
        <v>17409</v>
      </c>
      <c r="O5427" s="111" t="s">
        <v>31848</v>
      </c>
      <c r="P5427" s="110" t="s">
        <v>17248</v>
      </c>
      <c r="Q5427" s="112">
        <v>0</v>
      </c>
      <c r="R5427" s="111" t="s">
        <v>17249</v>
      </c>
      <c r="S5427" s="112"/>
    </row>
    <row r="5428" spans="7:19" ht="33.75">
      <c r="G5428" s="109" t="s">
        <v>13317</v>
      </c>
      <c r="H5428" s="110" t="s">
        <v>16109</v>
      </c>
      <c r="I5428" s="109" t="s">
        <v>31831</v>
      </c>
      <c r="J5428" s="110" t="s">
        <v>8276</v>
      </c>
      <c r="K5428" s="110" t="s">
        <v>31845</v>
      </c>
      <c r="L5428" s="109" t="s">
        <v>31846</v>
      </c>
      <c r="M5428" s="110"/>
      <c r="N5428" s="111" t="s">
        <v>17409</v>
      </c>
      <c r="O5428" s="111" t="s">
        <v>31849</v>
      </c>
      <c r="P5428" s="110" t="s">
        <v>17248</v>
      </c>
      <c r="Q5428" s="112">
        <v>0</v>
      </c>
      <c r="R5428" s="111" t="s">
        <v>17249</v>
      </c>
      <c r="S5428" s="112"/>
    </row>
    <row r="5429" spans="7:19" ht="33.75">
      <c r="G5429" s="109" t="s">
        <v>13317</v>
      </c>
      <c r="H5429" s="110" t="s">
        <v>16109</v>
      </c>
      <c r="I5429" s="109" t="s">
        <v>31850</v>
      </c>
      <c r="J5429" s="110" t="s">
        <v>8952</v>
      </c>
      <c r="K5429" s="110" t="s">
        <v>31845</v>
      </c>
      <c r="L5429" s="109" t="s">
        <v>31846</v>
      </c>
      <c r="M5429" s="110"/>
      <c r="N5429" s="111" t="s">
        <v>17409</v>
      </c>
      <c r="O5429" s="111" t="s">
        <v>31851</v>
      </c>
      <c r="P5429" s="110" t="s">
        <v>17248</v>
      </c>
      <c r="Q5429" s="112">
        <v>0</v>
      </c>
      <c r="R5429" s="111" t="s">
        <v>17249</v>
      </c>
      <c r="S5429" s="112"/>
    </row>
    <row r="5430" spans="7:19" ht="33.75">
      <c r="G5430" s="109" t="s">
        <v>13317</v>
      </c>
      <c r="H5430" s="110" t="s">
        <v>16109</v>
      </c>
      <c r="I5430" s="109" t="s">
        <v>31852</v>
      </c>
      <c r="J5430" s="110" t="s">
        <v>9587</v>
      </c>
      <c r="K5430" s="110" t="s">
        <v>31845</v>
      </c>
      <c r="L5430" s="109" t="s">
        <v>31846</v>
      </c>
      <c r="M5430" s="110"/>
      <c r="N5430" s="111" t="s">
        <v>17409</v>
      </c>
      <c r="O5430" s="111" t="s">
        <v>31853</v>
      </c>
      <c r="P5430" s="110" t="s">
        <v>17248</v>
      </c>
      <c r="Q5430" s="112">
        <v>0</v>
      </c>
      <c r="R5430" s="111" t="s">
        <v>17249</v>
      </c>
      <c r="S5430" s="112"/>
    </row>
    <row r="5431" spans="7:19" ht="33.75">
      <c r="G5431" s="109" t="s">
        <v>13317</v>
      </c>
      <c r="H5431" s="110" t="s">
        <v>16109</v>
      </c>
      <c r="I5431" s="109" t="s">
        <v>30372</v>
      </c>
      <c r="J5431" s="110" t="s">
        <v>11032</v>
      </c>
      <c r="K5431" s="110" t="s">
        <v>31845</v>
      </c>
      <c r="L5431" s="109" t="s">
        <v>31846</v>
      </c>
      <c r="M5431" s="110"/>
      <c r="N5431" s="111" t="s">
        <v>17409</v>
      </c>
      <c r="O5431" s="111" t="s">
        <v>31854</v>
      </c>
      <c r="P5431" s="110" t="s">
        <v>17248</v>
      </c>
      <c r="Q5431" s="112">
        <v>0</v>
      </c>
      <c r="R5431" s="111" t="s">
        <v>17249</v>
      </c>
      <c r="S5431" s="112"/>
    </row>
    <row r="5432" spans="7:19" ht="33.75">
      <c r="G5432" s="109" t="s">
        <v>13317</v>
      </c>
      <c r="H5432" s="110" t="s">
        <v>16109</v>
      </c>
      <c r="I5432" s="109" t="s">
        <v>31855</v>
      </c>
      <c r="J5432" s="110" t="s">
        <v>4045</v>
      </c>
      <c r="K5432" s="110" t="s">
        <v>31845</v>
      </c>
      <c r="L5432" s="109" t="s">
        <v>31846</v>
      </c>
      <c r="M5432" s="110"/>
      <c r="N5432" s="111" t="s">
        <v>17409</v>
      </c>
      <c r="O5432" s="111" t="s">
        <v>31856</v>
      </c>
      <c r="P5432" s="110" t="s">
        <v>17248</v>
      </c>
      <c r="Q5432" s="112">
        <v>0</v>
      </c>
      <c r="R5432" s="111" t="s">
        <v>17249</v>
      </c>
      <c r="S5432" s="112"/>
    </row>
    <row r="5433" spans="7:19" ht="33.75">
      <c r="G5433" s="109" t="s">
        <v>13317</v>
      </c>
      <c r="H5433" s="110" t="s">
        <v>16109</v>
      </c>
      <c r="I5433" s="109" t="s">
        <v>31857</v>
      </c>
      <c r="J5433" s="110" t="s">
        <v>3163</v>
      </c>
      <c r="K5433" s="110" t="s">
        <v>31845</v>
      </c>
      <c r="L5433" s="109" t="s">
        <v>31846</v>
      </c>
      <c r="M5433" s="110"/>
      <c r="N5433" s="111" t="s">
        <v>17409</v>
      </c>
      <c r="O5433" s="111" t="s">
        <v>31858</v>
      </c>
      <c r="P5433" s="110" t="s">
        <v>17248</v>
      </c>
      <c r="Q5433" s="112">
        <v>0</v>
      </c>
      <c r="R5433" s="111" t="s">
        <v>17249</v>
      </c>
      <c r="S5433" s="112"/>
    </row>
    <row r="5434" spans="7:19" ht="33.75">
      <c r="G5434" s="109" t="s">
        <v>13317</v>
      </c>
      <c r="H5434" s="110" t="s">
        <v>16109</v>
      </c>
      <c r="I5434" s="109" t="s">
        <v>31859</v>
      </c>
      <c r="J5434" s="110" t="s">
        <v>7033</v>
      </c>
      <c r="K5434" s="110" t="s">
        <v>31845</v>
      </c>
      <c r="L5434" s="109" t="s">
        <v>31846</v>
      </c>
      <c r="M5434" s="110"/>
      <c r="N5434" s="111" t="s">
        <v>17409</v>
      </c>
      <c r="O5434" s="111" t="s">
        <v>31860</v>
      </c>
      <c r="P5434" s="110" t="s">
        <v>17248</v>
      </c>
      <c r="Q5434" s="112">
        <v>0</v>
      </c>
      <c r="R5434" s="111" t="s">
        <v>17249</v>
      </c>
      <c r="S5434" s="112"/>
    </row>
    <row r="5435" spans="7:19" ht="33.75">
      <c r="G5435" s="109" t="s">
        <v>13317</v>
      </c>
      <c r="H5435" s="110" t="s">
        <v>16109</v>
      </c>
      <c r="I5435" s="109" t="s">
        <v>31861</v>
      </c>
      <c r="J5435" s="110" t="s">
        <v>1540</v>
      </c>
      <c r="K5435" s="110" t="s">
        <v>31845</v>
      </c>
      <c r="L5435" s="109" t="s">
        <v>31846</v>
      </c>
      <c r="M5435" s="110"/>
      <c r="N5435" s="111" t="s">
        <v>17409</v>
      </c>
      <c r="O5435" s="111" t="s">
        <v>31862</v>
      </c>
      <c r="P5435" s="110" t="s">
        <v>17248</v>
      </c>
      <c r="Q5435" s="112">
        <v>0</v>
      </c>
      <c r="R5435" s="111" t="s">
        <v>17249</v>
      </c>
      <c r="S5435" s="112"/>
    </row>
    <row r="5436" spans="7:19" ht="33.75">
      <c r="G5436" s="109" t="s">
        <v>13317</v>
      </c>
      <c r="H5436" s="110" t="s">
        <v>16109</v>
      </c>
      <c r="I5436" s="109" t="s">
        <v>31863</v>
      </c>
      <c r="J5436" s="110" t="s">
        <v>717</v>
      </c>
      <c r="K5436" s="110" t="s">
        <v>31845</v>
      </c>
      <c r="L5436" s="109" t="s">
        <v>31846</v>
      </c>
      <c r="M5436" s="110"/>
      <c r="N5436" s="111" t="s">
        <v>17409</v>
      </c>
      <c r="O5436" s="111" t="s">
        <v>31864</v>
      </c>
      <c r="P5436" s="110" t="s">
        <v>17248</v>
      </c>
      <c r="Q5436" s="112">
        <v>0</v>
      </c>
      <c r="R5436" s="111" t="s">
        <v>17249</v>
      </c>
      <c r="S5436" s="112"/>
    </row>
    <row r="5437" spans="7:19" ht="33.75">
      <c r="G5437" s="109" t="s">
        <v>13317</v>
      </c>
      <c r="H5437" s="110" t="s">
        <v>16109</v>
      </c>
      <c r="I5437" s="109" t="s">
        <v>31865</v>
      </c>
      <c r="J5437" s="110" t="s">
        <v>7850</v>
      </c>
      <c r="K5437" s="110" t="s">
        <v>31845</v>
      </c>
      <c r="L5437" s="109" t="s">
        <v>31846</v>
      </c>
      <c r="M5437" s="110"/>
      <c r="N5437" s="111" t="s">
        <v>17409</v>
      </c>
      <c r="O5437" s="111" t="s">
        <v>31866</v>
      </c>
      <c r="P5437" s="110" t="s">
        <v>17248</v>
      </c>
      <c r="Q5437" s="112">
        <v>0</v>
      </c>
      <c r="R5437" s="111" t="s">
        <v>17249</v>
      </c>
      <c r="S5437" s="112"/>
    </row>
    <row r="5438" spans="7:19" ht="33.75">
      <c r="G5438" s="109" t="s">
        <v>13317</v>
      </c>
      <c r="H5438" s="110" t="s">
        <v>16109</v>
      </c>
      <c r="I5438" s="109" t="s">
        <v>31867</v>
      </c>
      <c r="J5438" s="110" t="s">
        <v>7176</v>
      </c>
      <c r="K5438" s="110" t="s">
        <v>31845</v>
      </c>
      <c r="L5438" s="109" t="s">
        <v>31846</v>
      </c>
      <c r="M5438" s="110"/>
      <c r="N5438" s="111" t="s">
        <v>17409</v>
      </c>
      <c r="O5438" s="111" t="s">
        <v>31868</v>
      </c>
      <c r="P5438" s="110" t="s">
        <v>17248</v>
      </c>
      <c r="Q5438" s="112">
        <v>0</v>
      </c>
      <c r="R5438" s="111" t="s">
        <v>17249</v>
      </c>
      <c r="S5438" s="112"/>
    </row>
    <row r="5439" spans="7:19" ht="33.75">
      <c r="G5439" s="109" t="s">
        <v>13317</v>
      </c>
      <c r="H5439" s="110" t="s">
        <v>16109</v>
      </c>
      <c r="I5439" s="109" t="s">
        <v>31869</v>
      </c>
      <c r="J5439" s="110" t="s">
        <v>6936</v>
      </c>
      <c r="K5439" s="110" t="s">
        <v>31845</v>
      </c>
      <c r="L5439" s="109" t="s">
        <v>31846</v>
      </c>
      <c r="M5439" s="110"/>
      <c r="N5439" s="111" t="s">
        <v>17409</v>
      </c>
      <c r="O5439" s="111" t="s">
        <v>31870</v>
      </c>
      <c r="P5439" s="110" t="s">
        <v>17248</v>
      </c>
      <c r="Q5439" s="112">
        <v>0</v>
      </c>
      <c r="R5439" s="111" t="s">
        <v>17249</v>
      </c>
      <c r="S5439" s="112"/>
    </row>
    <row r="5440" spans="7:19" ht="33.75">
      <c r="G5440" s="109" t="s">
        <v>13318</v>
      </c>
      <c r="H5440" s="110" t="s">
        <v>16110</v>
      </c>
      <c r="I5440" s="109" t="s">
        <v>31871</v>
      </c>
      <c r="J5440" s="110" t="s">
        <v>3110</v>
      </c>
      <c r="K5440" s="110" t="s">
        <v>31872</v>
      </c>
      <c r="L5440" s="109" t="s">
        <v>31873</v>
      </c>
      <c r="M5440" s="110" t="s">
        <v>31874</v>
      </c>
      <c r="N5440" s="111" t="s">
        <v>17623</v>
      </c>
      <c r="O5440" s="111" t="s">
        <v>31875</v>
      </c>
      <c r="P5440" s="110" t="s">
        <v>17248</v>
      </c>
      <c r="Q5440" s="112">
        <v>0</v>
      </c>
      <c r="R5440" s="111" t="s">
        <v>17249</v>
      </c>
      <c r="S5440" s="112"/>
    </row>
    <row r="5441" spans="7:19" ht="22.5">
      <c r="G5441" s="109" t="s">
        <v>13318</v>
      </c>
      <c r="H5441" s="110" t="s">
        <v>16110</v>
      </c>
      <c r="I5441" s="109" t="s">
        <v>31876</v>
      </c>
      <c r="J5441" s="110" t="s">
        <v>8642</v>
      </c>
      <c r="K5441" s="110" t="s">
        <v>31877</v>
      </c>
      <c r="L5441" s="109" t="s">
        <v>31873</v>
      </c>
      <c r="M5441" s="110"/>
      <c r="N5441" s="111" t="s">
        <v>17623</v>
      </c>
      <c r="O5441" s="111" t="s">
        <v>31878</v>
      </c>
      <c r="P5441" s="110" t="s">
        <v>17248</v>
      </c>
      <c r="Q5441" s="112">
        <v>0</v>
      </c>
      <c r="R5441" s="111" t="s">
        <v>17249</v>
      </c>
      <c r="S5441" s="112"/>
    </row>
    <row r="5442" spans="7:19" ht="22.5">
      <c r="G5442" s="109" t="s">
        <v>13318</v>
      </c>
      <c r="H5442" s="110" t="s">
        <v>16110</v>
      </c>
      <c r="I5442" s="109" t="s">
        <v>31879</v>
      </c>
      <c r="J5442" s="110" t="s">
        <v>1941</v>
      </c>
      <c r="K5442" s="110" t="s">
        <v>31880</v>
      </c>
      <c r="L5442" s="109" t="s">
        <v>31873</v>
      </c>
      <c r="M5442" s="110"/>
      <c r="N5442" s="111" t="s">
        <v>17623</v>
      </c>
      <c r="O5442" s="111" t="s">
        <v>31881</v>
      </c>
      <c r="P5442" s="110" t="s">
        <v>17248</v>
      </c>
      <c r="Q5442" s="112">
        <v>0</v>
      </c>
      <c r="R5442" s="111" t="s">
        <v>17249</v>
      </c>
      <c r="S5442" s="112"/>
    </row>
    <row r="5443" spans="7:19" ht="22.5">
      <c r="G5443" s="109" t="s">
        <v>13318</v>
      </c>
      <c r="H5443" s="110" t="s">
        <v>16110</v>
      </c>
      <c r="I5443" s="109" t="s">
        <v>31882</v>
      </c>
      <c r="J5443" s="110" t="s">
        <v>1951</v>
      </c>
      <c r="K5443" s="110" t="s">
        <v>31883</v>
      </c>
      <c r="L5443" s="109" t="s">
        <v>31873</v>
      </c>
      <c r="M5443" s="110"/>
      <c r="N5443" s="111" t="s">
        <v>17623</v>
      </c>
      <c r="O5443" s="111" t="s">
        <v>31884</v>
      </c>
      <c r="P5443" s="110" t="s">
        <v>17248</v>
      </c>
      <c r="Q5443" s="112">
        <v>0</v>
      </c>
      <c r="R5443" s="111" t="s">
        <v>17249</v>
      </c>
      <c r="S5443" s="112"/>
    </row>
    <row r="5444" spans="7:19" ht="22.5">
      <c r="G5444" s="109" t="s">
        <v>13318</v>
      </c>
      <c r="H5444" s="110" t="s">
        <v>16110</v>
      </c>
      <c r="I5444" s="109" t="s">
        <v>31885</v>
      </c>
      <c r="J5444" s="110" t="s">
        <v>3420</v>
      </c>
      <c r="K5444" s="110" t="s">
        <v>31886</v>
      </c>
      <c r="L5444" s="109" t="s">
        <v>31873</v>
      </c>
      <c r="M5444" s="110"/>
      <c r="N5444" s="111" t="s">
        <v>17623</v>
      </c>
      <c r="O5444" s="111" t="s">
        <v>31887</v>
      </c>
      <c r="P5444" s="110" t="s">
        <v>17248</v>
      </c>
      <c r="Q5444" s="112">
        <v>0</v>
      </c>
      <c r="R5444" s="111" t="s">
        <v>17249</v>
      </c>
      <c r="S5444" s="112"/>
    </row>
    <row r="5445" spans="7:19" ht="22.5">
      <c r="G5445" s="109" t="s">
        <v>13318</v>
      </c>
      <c r="H5445" s="110" t="s">
        <v>16110</v>
      </c>
      <c r="I5445" s="109" t="s">
        <v>31888</v>
      </c>
      <c r="J5445" s="110" t="s">
        <v>7920</v>
      </c>
      <c r="K5445" s="110" t="s">
        <v>31889</v>
      </c>
      <c r="L5445" s="109" t="s">
        <v>31873</v>
      </c>
      <c r="M5445" s="110"/>
      <c r="N5445" s="111" t="s">
        <v>17623</v>
      </c>
      <c r="O5445" s="111" t="s">
        <v>31890</v>
      </c>
      <c r="P5445" s="110" t="s">
        <v>17248</v>
      </c>
      <c r="Q5445" s="112">
        <v>0</v>
      </c>
      <c r="R5445" s="111" t="s">
        <v>17249</v>
      </c>
      <c r="S5445" s="112"/>
    </row>
    <row r="5446" spans="7:19" ht="22.5">
      <c r="G5446" s="109" t="s">
        <v>13318</v>
      </c>
      <c r="H5446" s="110" t="s">
        <v>16110</v>
      </c>
      <c r="I5446" s="109" t="s">
        <v>31891</v>
      </c>
      <c r="J5446" s="110" t="s">
        <v>1095</v>
      </c>
      <c r="K5446" s="110" t="s">
        <v>31892</v>
      </c>
      <c r="L5446" s="109" t="s">
        <v>31873</v>
      </c>
      <c r="M5446" s="110"/>
      <c r="N5446" s="111" t="s">
        <v>17623</v>
      </c>
      <c r="O5446" s="111" t="s">
        <v>31893</v>
      </c>
      <c r="P5446" s="110" t="s">
        <v>17248</v>
      </c>
      <c r="Q5446" s="112">
        <v>0</v>
      </c>
      <c r="R5446" s="111" t="s">
        <v>17249</v>
      </c>
      <c r="S5446" s="112"/>
    </row>
    <row r="5447" spans="7:19" ht="22.5">
      <c r="G5447" s="109" t="s">
        <v>13318</v>
      </c>
      <c r="H5447" s="110" t="s">
        <v>16110</v>
      </c>
      <c r="I5447" s="109" t="s">
        <v>31894</v>
      </c>
      <c r="J5447" s="110" t="s">
        <v>6631</v>
      </c>
      <c r="K5447" s="110" t="s">
        <v>31895</v>
      </c>
      <c r="L5447" s="109" t="s">
        <v>31873</v>
      </c>
      <c r="M5447" s="110"/>
      <c r="N5447" s="111" t="s">
        <v>17623</v>
      </c>
      <c r="O5447" s="111" t="s">
        <v>31896</v>
      </c>
      <c r="P5447" s="110" t="s">
        <v>17248</v>
      </c>
      <c r="Q5447" s="112">
        <v>0</v>
      </c>
      <c r="R5447" s="111" t="s">
        <v>17249</v>
      </c>
      <c r="S5447" s="112"/>
    </row>
    <row r="5448" spans="7:19" ht="22.5">
      <c r="G5448" s="109" t="s">
        <v>13318</v>
      </c>
      <c r="H5448" s="110" t="s">
        <v>16110</v>
      </c>
      <c r="I5448" s="109" t="s">
        <v>31837</v>
      </c>
      <c r="J5448" s="110" t="s">
        <v>6971</v>
      </c>
      <c r="K5448" s="110" t="s">
        <v>31897</v>
      </c>
      <c r="L5448" s="109" t="s">
        <v>31873</v>
      </c>
      <c r="M5448" s="110"/>
      <c r="N5448" s="111" t="s">
        <v>17623</v>
      </c>
      <c r="O5448" s="111" t="s">
        <v>31898</v>
      </c>
      <c r="P5448" s="110" t="s">
        <v>17248</v>
      </c>
      <c r="Q5448" s="112">
        <v>0</v>
      </c>
      <c r="R5448" s="111" t="s">
        <v>17249</v>
      </c>
      <c r="S5448" s="112"/>
    </row>
    <row r="5449" spans="7:19" ht="22.5">
      <c r="G5449" s="109" t="s">
        <v>13318</v>
      </c>
      <c r="H5449" s="110" t="s">
        <v>16110</v>
      </c>
      <c r="I5449" s="109" t="s">
        <v>31899</v>
      </c>
      <c r="J5449" s="110" t="s">
        <v>31900</v>
      </c>
      <c r="K5449" s="110" t="s">
        <v>31901</v>
      </c>
      <c r="L5449" s="109" t="s">
        <v>31873</v>
      </c>
      <c r="M5449" s="110"/>
      <c r="N5449" s="111" t="s">
        <v>17623</v>
      </c>
      <c r="O5449" s="111" t="s">
        <v>31902</v>
      </c>
      <c r="P5449" s="110" t="s">
        <v>17248</v>
      </c>
      <c r="Q5449" s="112">
        <v>0</v>
      </c>
      <c r="R5449" s="111" t="s">
        <v>17249</v>
      </c>
      <c r="S5449" s="112"/>
    </row>
    <row r="5450" spans="7:19" ht="22.5">
      <c r="G5450" s="109" t="s">
        <v>13318</v>
      </c>
      <c r="H5450" s="110" t="s">
        <v>16110</v>
      </c>
      <c r="I5450" s="109" t="s">
        <v>31903</v>
      </c>
      <c r="J5450" s="110" t="s">
        <v>1989</v>
      </c>
      <c r="K5450" s="110" t="s">
        <v>31904</v>
      </c>
      <c r="L5450" s="109" t="s">
        <v>31873</v>
      </c>
      <c r="M5450" s="110"/>
      <c r="N5450" s="111" t="s">
        <v>17623</v>
      </c>
      <c r="O5450" s="111" t="s">
        <v>31905</v>
      </c>
      <c r="P5450" s="110" t="s">
        <v>17248</v>
      </c>
      <c r="Q5450" s="112">
        <v>0</v>
      </c>
      <c r="R5450" s="111" t="s">
        <v>17249</v>
      </c>
      <c r="S5450" s="112"/>
    </row>
    <row r="5451" spans="7:19" ht="22.5">
      <c r="G5451" s="109" t="s">
        <v>13319</v>
      </c>
      <c r="H5451" s="110" t="s">
        <v>16111</v>
      </c>
      <c r="I5451" s="109" t="s">
        <v>31906</v>
      </c>
      <c r="J5451" s="110" t="s">
        <v>4114</v>
      </c>
      <c r="K5451" s="110" t="s">
        <v>31907</v>
      </c>
      <c r="L5451" s="109" t="s">
        <v>31908</v>
      </c>
      <c r="M5451" s="110" t="s">
        <v>31909</v>
      </c>
      <c r="N5451" s="111" t="s">
        <v>17623</v>
      </c>
      <c r="O5451" s="111" t="s">
        <v>31910</v>
      </c>
      <c r="P5451" s="110" t="s">
        <v>17248</v>
      </c>
      <c r="Q5451" s="112">
        <v>0</v>
      </c>
      <c r="R5451" s="111" t="s">
        <v>17249</v>
      </c>
      <c r="S5451" s="112"/>
    </row>
    <row r="5452" spans="7:19" ht="22.5">
      <c r="G5452" s="109" t="s">
        <v>13319</v>
      </c>
      <c r="H5452" s="110" t="s">
        <v>16111</v>
      </c>
      <c r="I5452" s="109" t="s">
        <v>30906</v>
      </c>
      <c r="J5452" s="110" t="s">
        <v>8588</v>
      </c>
      <c r="K5452" s="110" t="s">
        <v>31907</v>
      </c>
      <c r="L5452" s="109" t="s">
        <v>31908</v>
      </c>
      <c r="M5452" s="110"/>
      <c r="N5452" s="111" t="s">
        <v>17623</v>
      </c>
      <c r="O5452" s="111" t="s">
        <v>31911</v>
      </c>
      <c r="P5452" s="110" t="s">
        <v>17248</v>
      </c>
      <c r="Q5452" s="112">
        <v>0</v>
      </c>
      <c r="R5452" s="111" t="s">
        <v>17249</v>
      </c>
      <c r="S5452" s="112"/>
    </row>
    <row r="5453" spans="7:19" ht="22.5">
      <c r="G5453" s="109" t="s">
        <v>13319</v>
      </c>
      <c r="H5453" s="110" t="s">
        <v>16111</v>
      </c>
      <c r="I5453" s="109" t="s">
        <v>30450</v>
      </c>
      <c r="J5453" s="110" t="s">
        <v>9052</v>
      </c>
      <c r="K5453" s="110" t="s">
        <v>31907</v>
      </c>
      <c r="L5453" s="109" t="s">
        <v>31908</v>
      </c>
      <c r="M5453" s="110"/>
      <c r="N5453" s="111" t="s">
        <v>17623</v>
      </c>
      <c r="O5453" s="111" t="s">
        <v>31912</v>
      </c>
      <c r="P5453" s="110" t="s">
        <v>17248</v>
      </c>
      <c r="Q5453" s="112">
        <v>0</v>
      </c>
      <c r="R5453" s="111" t="s">
        <v>17249</v>
      </c>
      <c r="S5453" s="112"/>
    </row>
    <row r="5454" spans="7:19" ht="22.5">
      <c r="G5454" s="109" t="s">
        <v>13319</v>
      </c>
      <c r="H5454" s="110" t="s">
        <v>16111</v>
      </c>
      <c r="I5454" s="109" t="s">
        <v>31913</v>
      </c>
      <c r="J5454" s="110" t="s">
        <v>31914</v>
      </c>
      <c r="K5454" s="110" t="s">
        <v>31907</v>
      </c>
      <c r="L5454" s="109" t="s">
        <v>31908</v>
      </c>
      <c r="M5454" s="110"/>
      <c r="N5454" s="111" t="s">
        <v>17623</v>
      </c>
      <c r="O5454" s="111" t="s">
        <v>31915</v>
      </c>
      <c r="P5454" s="110" t="s">
        <v>17248</v>
      </c>
      <c r="Q5454" s="112">
        <v>0</v>
      </c>
      <c r="R5454" s="111" t="s">
        <v>17249</v>
      </c>
      <c r="S5454" s="112"/>
    </row>
    <row r="5455" spans="7:19" ht="22.5">
      <c r="G5455" s="109" t="s">
        <v>13319</v>
      </c>
      <c r="H5455" s="110" t="s">
        <v>16111</v>
      </c>
      <c r="I5455" s="109" t="s">
        <v>31916</v>
      </c>
      <c r="J5455" s="110" t="s">
        <v>10359</v>
      </c>
      <c r="K5455" s="110" t="s">
        <v>31907</v>
      </c>
      <c r="L5455" s="109" t="s">
        <v>31908</v>
      </c>
      <c r="M5455" s="110"/>
      <c r="N5455" s="111" t="s">
        <v>17623</v>
      </c>
      <c r="O5455" s="111" t="s">
        <v>31917</v>
      </c>
      <c r="P5455" s="110" t="s">
        <v>17248</v>
      </c>
      <c r="Q5455" s="112">
        <v>0</v>
      </c>
      <c r="R5455" s="111" t="s">
        <v>17249</v>
      </c>
      <c r="S5455" s="112"/>
    </row>
    <row r="5456" spans="7:19" ht="22.5">
      <c r="G5456" s="109" t="s">
        <v>13319</v>
      </c>
      <c r="H5456" s="110" t="s">
        <v>16111</v>
      </c>
      <c r="I5456" s="109" t="s">
        <v>31918</v>
      </c>
      <c r="J5456" s="110" t="s">
        <v>2177</v>
      </c>
      <c r="K5456" s="110" t="s">
        <v>31907</v>
      </c>
      <c r="L5456" s="109" t="s">
        <v>31908</v>
      </c>
      <c r="M5456" s="110"/>
      <c r="N5456" s="111" t="s">
        <v>17623</v>
      </c>
      <c r="O5456" s="111" t="s">
        <v>31919</v>
      </c>
      <c r="P5456" s="110" t="s">
        <v>17248</v>
      </c>
      <c r="Q5456" s="112">
        <v>0</v>
      </c>
      <c r="R5456" s="111" t="s">
        <v>17249</v>
      </c>
      <c r="S5456" s="112"/>
    </row>
    <row r="5457" spans="7:19" ht="22.5">
      <c r="G5457" s="109" t="s">
        <v>13319</v>
      </c>
      <c r="H5457" s="110" t="s">
        <v>16111</v>
      </c>
      <c r="I5457" s="109" t="s">
        <v>31920</v>
      </c>
      <c r="J5457" s="110" t="s">
        <v>1615</v>
      </c>
      <c r="K5457" s="110" t="s">
        <v>31907</v>
      </c>
      <c r="L5457" s="109" t="s">
        <v>31908</v>
      </c>
      <c r="M5457" s="110"/>
      <c r="N5457" s="111" t="s">
        <v>17623</v>
      </c>
      <c r="O5457" s="111" t="s">
        <v>31921</v>
      </c>
      <c r="P5457" s="110" t="s">
        <v>17248</v>
      </c>
      <c r="Q5457" s="112">
        <v>0</v>
      </c>
      <c r="R5457" s="111" t="s">
        <v>17249</v>
      </c>
      <c r="S5457" s="112"/>
    </row>
    <row r="5458" spans="7:19" ht="22.5">
      <c r="G5458" s="109" t="s">
        <v>13319</v>
      </c>
      <c r="H5458" s="110" t="s">
        <v>16111</v>
      </c>
      <c r="I5458" s="109" t="s">
        <v>31922</v>
      </c>
      <c r="J5458" s="110" t="s">
        <v>31923</v>
      </c>
      <c r="K5458" s="110" t="s">
        <v>31907</v>
      </c>
      <c r="L5458" s="109" t="s">
        <v>31908</v>
      </c>
      <c r="M5458" s="110"/>
      <c r="N5458" s="111" t="s">
        <v>17623</v>
      </c>
      <c r="O5458" s="111" t="s">
        <v>31924</v>
      </c>
      <c r="P5458" s="110" t="s">
        <v>17248</v>
      </c>
      <c r="Q5458" s="112">
        <v>0</v>
      </c>
      <c r="R5458" s="111" t="s">
        <v>17249</v>
      </c>
      <c r="S5458" s="112"/>
    </row>
    <row r="5459" spans="7:19" ht="22.5">
      <c r="G5459" s="109" t="s">
        <v>13319</v>
      </c>
      <c r="H5459" s="110" t="s">
        <v>16111</v>
      </c>
      <c r="I5459" s="109" t="s">
        <v>31925</v>
      </c>
      <c r="J5459" s="110" t="s">
        <v>3796</v>
      </c>
      <c r="K5459" s="110" t="s">
        <v>31907</v>
      </c>
      <c r="L5459" s="109" t="s">
        <v>31908</v>
      </c>
      <c r="M5459" s="110"/>
      <c r="N5459" s="111" t="s">
        <v>17623</v>
      </c>
      <c r="O5459" s="111" t="s">
        <v>31926</v>
      </c>
      <c r="P5459" s="110" t="s">
        <v>17248</v>
      </c>
      <c r="Q5459" s="112">
        <v>0</v>
      </c>
      <c r="R5459" s="111" t="s">
        <v>17249</v>
      </c>
      <c r="S5459" s="112"/>
    </row>
    <row r="5460" spans="7:19" ht="22.5">
      <c r="G5460" s="109" t="s">
        <v>13319</v>
      </c>
      <c r="H5460" s="110" t="s">
        <v>16111</v>
      </c>
      <c r="I5460" s="109" t="s">
        <v>31927</v>
      </c>
      <c r="J5460" s="110" t="s">
        <v>8795</v>
      </c>
      <c r="K5460" s="110" t="s">
        <v>31907</v>
      </c>
      <c r="L5460" s="109" t="s">
        <v>31908</v>
      </c>
      <c r="M5460" s="110"/>
      <c r="N5460" s="111" t="s">
        <v>17623</v>
      </c>
      <c r="O5460" s="111" t="s">
        <v>31928</v>
      </c>
      <c r="P5460" s="110" t="s">
        <v>17248</v>
      </c>
      <c r="Q5460" s="112">
        <v>0</v>
      </c>
      <c r="R5460" s="111" t="s">
        <v>17249</v>
      </c>
      <c r="S5460" s="112"/>
    </row>
    <row r="5461" spans="7:19" ht="22.5">
      <c r="G5461" s="109" t="s">
        <v>13319</v>
      </c>
      <c r="H5461" s="110" t="s">
        <v>16111</v>
      </c>
      <c r="I5461" s="109" t="s">
        <v>31929</v>
      </c>
      <c r="J5461" s="110" t="s">
        <v>3729</v>
      </c>
      <c r="K5461" s="110" t="s">
        <v>31907</v>
      </c>
      <c r="L5461" s="109" t="s">
        <v>31908</v>
      </c>
      <c r="M5461" s="110"/>
      <c r="N5461" s="111" t="s">
        <v>17623</v>
      </c>
      <c r="O5461" s="111" t="s">
        <v>31930</v>
      </c>
      <c r="P5461" s="110" t="s">
        <v>17248</v>
      </c>
      <c r="Q5461" s="112">
        <v>0</v>
      </c>
      <c r="R5461" s="111" t="s">
        <v>17249</v>
      </c>
      <c r="S5461" s="112"/>
    </row>
    <row r="5462" spans="7:19" ht="22.5">
      <c r="G5462" s="109" t="s">
        <v>13319</v>
      </c>
      <c r="H5462" s="110" t="s">
        <v>16111</v>
      </c>
      <c r="I5462" s="109" t="s">
        <v>31931</v>
      </c>
      <c r="J5462" s="110" t="s">
        <v>7266</v>
      </c>
      <c r="K5462" s="110" t="s">
        <v>31907</v>
      </c>
      <c r="L5462" s="109" t="s">
        <v>31908</v>
      </c>
      <c r="M5462" s="110"/>
      <c r="N5462" s="111" t="s">
        <v>17623</v>
      </c>
      <c r="O5462" s="111" t="s">
        <v>31932</v>
      </c>
      <c r="P5462" s="110" t="s">
        <v>17248</v>
      </c>
      <c r="Q5462" s="112">
        <v>0</v>
      </c>
      <c r="R5462" s="111" t="s">
        <v>17249</v>
      </c>
      <c r="S5462" s="112"/>
    </row>
    <row r="5463" spans="7:19" ht="22.5">
      <c r="G5463" s="109" t="s">
        <v>13319</v>
      </c>
      <c r="H5463" s="110" t="s">
        <v>16111</v>
      </c>
      <c r="I5463" s="109" t="s">
        <v>31933</v>
      </c>
      <c r="J5463" s="110" t="s">
        <v>7102</v>
      </c>
      <c r="K5463" s="110" t="s">
        <v>31907</v>
      </c>
      <c r="L5463" s="109" t="s">
        <v>31908</v>
      </c>
      <c r="M5463" s="110"/>
      <c r="N5463" s="111" t="s">
        <v>17623</v>
      </c>
      <c r="O5463" s="111" t="s">
        <v>31934</v>
      </c>
      <c r="P5463" s="110" t="s">
        <v>17248</v>
      </c>
      <c r="Q5463" s="112">
        <v>0</v>
      </c>
      <c r="R5463" s="111" t="s">
        <v>17249</v>
      </c>
      <c r="S5463" s="112"/>
    </row>
    <row r="5464" spans="7:19" ht="22.5">
      <c r="G5464" s="109" t="s">
        <v>13319</v>
      </c>
      <c r="H5464" s="110" t="s">
        <v>16111</v>
      </c>
      <c r="I5464" s="109" t="s">
        <v>31935</v>
      </c>
      <c r="J5464" s="110" t="s">
        <v>5538</v>
      </c>
      <c r="K5464" s="110" t="s">
        <v>31907</v>
      </c>
      <c r="L5464" s="109" t="s">
        <v>31908</v>
      </c>
      <c r="M5464" s="110"/>
      <c r="N5464" s="111" t="s">
        <v>17623</v>
      </c>
      <c r="O5464" s="111" t="s">
        <v>31936</v>
      </c>
      <c r="P5464" s="110" t="s">
        <v>17248</v>
      </c>
      <c r="Q5464" s="112">
        <v>0</v>
      </c>
      <c r="R5464" s="111" t="s">
        <v>17249</v>
      </c>
      <c r="S5464" s="112"/>
    </row>
    <row r="5465" spans="7:19" ht="22.5">
      <c r="G5465" s="109" t="s">
        <v>13320</v>
      </c>
      <c r="H5465" s="110" t="s">
        <v>16112</v>
      </c>
      <c r="I5465" s="109" t="s">
        <v>31937</v>
      </c>
      <c r="J5465" s="110" t="s">
        <v>4210</v>
      </c>
      <c r="K5465" s="110" t="s">
        <v>16112</v>
      </c>
      <c r="L5465" s="109" t="s">
        <v>31938</v>
      </c>
      <c r="M5465" s="110" t="s">
        <v>31939</v>
      </c>
      <c r="N5465" s="111" t="s">
        <v>17623</v>
      </c>
      <c r="O5465" s="111" t="s">
        <v>31940</v>
      </c>
      <c r="P5465" s="110" t="s">
        <v>17248</v>
      </c>
      <c r="Q5465" s="112">
        <v>0</v>
      </c>
      <c r="R5465" s="111" t="s">
        <v>17249</v>
      </c>
      <c r="S5465" s="112"/>
    </row>
    <row r="5466" spans="7:19" ht="22.5">
      <c r="G5466" s="109" t="s">
        <v>13320</v>
      </c>
      <c r="H5466" s="110" t="s">
        <v>16112</v>
      </c>
      <c r="I5466" s="109" t="s">
        <v>31941</v>
      </c>
      <c r="J5466" s="110" t="s">
        <v>8680</v>
      </c>
      <c r="K5466" s="110" t="s">
        <v>16112</v>
      </c>
      <c r="L5466" s="109" t="s">
        <v>31938</v>
      </c>
      <c r="M5466" s="110"/>
      <c r="N5466" s="111" t="s">
        <v>17623</v>
      </c>
      <c r="O5466" s="111" t="s">
        <v>31942</v>
      </c>
      <c r="P5466" s="110" t="s">
        <v>17248</v>
      </c>
      <c r="Q5466" s="112">
        <v>0</v>
      </c>
      <c r="R5466" s="111" t="s">
        <v>17249</v>
      </c>
      <c r="S5466" s="112"/>
    </row>
    <row r="5467" spans="7:19" ht="22.5">
      <c r="G5467" s="109" t="s">
        <v>13320</v>
      </c>
      <c r="H5467" s="110" t="s">
        <v>16112</v>
      </c>
      <c r="I5467" s="109" t="s">
        <v>31506</v>
      </c>
      <c r="J5467" s="110" t="s">
        <v>9178</v>
      </c>
      <c r="K5467" s="110" t="s">
        <v>16112</v>
      </c>
      <c r="L5467" s="109" t="s">
        <v>31938</v>
      </c>
      <c r="M5467" s="110"/>
      <c r="N5467" s="111" t="s">
        <v>17623</v>
      </c>
      <c r="O5467" s="111" t="s">
        <v>31943</v>
      </c>
      <c r="P5467" s="110" t="s">
        <v>17248</v>
      </c>
      <c r="Q5467" s="112">
        <v>0</v>
      </c>
      <c r="R5467" s="111" t="s">
        <v>17249</v>
      </c>
      <c r="S5467" s="112"/>
    </row>
    <row r="5468" spans="7:19" ht="22.5">
      <c r="G5468" s="109" t="s">
        <v>13320</v>
      </c>
      <c r="H5468" s="110" t="s">
        <v>16112</v>
      </c>
      <c r="I5468" s="109" t="s">
        <v>31944</v>
      </c>
      <c r="J5468" s="110" t="s">
        <v>8872</v>
      </c>
      <c r="K5468" s="110" t="s">
        <v>16112</v>
      </c>
      <c r="L5468" s="109" t="s">
        <v>31938</v>
      </c>
      <c r="M5468" s="110"/>
      <c r="N5468" s="111" t="s">
        <v>17623</v>
      </c>
      <c r="O5468" s="111" t="s">
        <v>31945</v>
      </c>
      <c r="P5468" s="110" t="s">
        <v>17248</v>
      </c>
      <c r="Q5468" s="112">
        <v>0</v>
      </c>
      <c r="R5468" s="111" t="s">
        <v>17249</v>
      </c>
      <c r="S5468" s="112"/>
    </row>
    <row r="5469" spans="7:19" ht="22.5">
      <c r="G5469" s="109" t="s">
        <v>13320</v>
      </c>
      <c r="H5469" s="110" t="s">
        <v>16112</v>
      </c>
      <c r="I5469" s="109" t="s">
        <v>31946</v>
      </c>
      <c r="J5469" s="110" t="s">
        <v>3106</v>
      </c>
      <c r="K5469" s="110" t="s">
        <v>16112</v>
      </c>
      <c r="L5469" s="109" t="s">
        <v>31938</v>
      </c>
      <c r="M5469" s="110"/>
      <c r="N5469" s="111" t="s">
        <v>17623</v>
      </c>
      <c r="O5469" s="111" t="s">
        <v>31947</v>
      </c>
      <c r="P5469" s="110" t="s">
        <v>17248</v>
      </c>
      <c r="Q5469" s="112">
        <v>0</v>
      </c>
      <c r="R5469" s="111" t="s">
        <v>17249</v>
      </c>
      <c r="S5469" s="112"/>
    </row>
    <row r="5470" spans="7:19" ht="22.5">
      <c r="G5470" s="109" t="s">
        <v>13320</v>
      </c>
      <c r="H5470" s="110" t="s">
        <v>16112</v>
      </c>
      <c r="I5470" s="109" t="s">
        <v>31948</v>
      </c>
      <c r="J5470" s="110" t="s">
        <v>8136</v>
      </c>
      <c r="K5470" s="110" t="s">
        <v>16112</v>
      </c>
      <c r="L5470" s="109" t="s">
        <v>31938</v>
      </c>
      <c r="M5470" s="110"/>
      <c r="N5470" s="111" t="s">
        <v>17623</v>
      </c>
      <c r="O5470" s="111" t="s">
        <v>31949</v>
      </c>
      <c r="P5470" s="110" t="s">
        <v>17248</v>
      </c>
      <c r="Q5470" s="112">
        <v>0</v>
      </c>
      <c r="R5470" s="111" t="s">
        <v>17249</v>
      </c>
      <c r="S5470" s="112"/>
    </row>
    <row r="5471" spans="7:19" ht="22.5">
      <c r="G5471" s="109" t="s">
        <v>13320</v>
      </c>
      <c r="H5471" s="110" t="s">
        <v>16112</v>
      </c>
      <c r="I5471" s="109" t="s">
        <v>31850</v>
      </c>
      <c r="J5471" s="110" t="s">
        <v>8952</v>
      </c>
      <c r="K5471" s="110" t="s">
        <v>16112</v>
      </c>
      <c r="L5471" s="109" t="s">
        <v>31938</v>
      </c>
      <c r="M5471" s="110"/>
      <c r="N5471" s="111" t="s">
        <v>17623</v>
      </c>
      <c r="O5471" s="111" t="s">
        <v>31950</v>
      </c>
      <c r="P5471" s="110" t="s">
        <v>17248</v>
      </c>
      <c r="Q5471" s="112">
        <v>0</v>
      </c>
      <c r="R5471" s="111" t="s">
        <v>17249</v>
      </c>
      <c r="S5471" s="112"/>
    </row>
    <row r="5472" spans="7:19" ht="22.5">
      <c r="G5472" s="109" t="s">
        <v>13320</v>
      </c>
      <c r="H5472" s="110" t="s">
        <v>16112</v>
      </c>
      <c r="I5472" s="109" t="s">
        <v>31951</v>
      </c>
      <c r="J5472" s="110" t="s">
        <v>4220</v>
      </c>
      <c r="K5472" s="110" t="s">
        <v>16112</v>
      </c>
      <c r="L5472" s="109" t="s">
        <v>31938</v>
      </c>
      <c r="M5472" s="110"/>
      <c r="N5472" s="111" t="s">
        <v>17623</v>
      </c>
      <c r="O5472" s="111" t="s">
        <v>31952</v>
      </c>
      <c r="P5472" s="110" t="s">
        <v>17248</v>
      </c>
      <c r="Q5472" s="112">
        <v>0</v>
      </c>
      <c r="R5472" s="111" t="s">
        <v>17249</v>
      </c>
      <c r="S5472" s="112"/>
    </row>
    <row r="5473" spans="7:19" ht="22.5">
      <c r="G5473" s="109" t="s">
        <v>13320</v>
      </c>
      <c r="H5473" s="110" t="s">
        <v>16112</v>
      </c>
      <c r="I5473" s="109" t="s">
        <v>31953</v>
      </c>
      <c r="J5473" s="110" t="s">
        <v>4079</v>
      </c>
      <c r="K5473" s="110" t="s">
        <v>16112</v>
      </c>
      <c r="L5473" s="109" t="s">
        <v>31938</v>
      </c>
      <c r="M5473" s="110"/>
      <c r="N5473" s="111" t="s">
        <v>17623</v>
      </c>
      <c r="O5473" s="111" t="s">
        <v>31954</v>
      </c>
      <c r="P5473" s="110" t="s">
        <v>17248</v>
      </c>
      <c r="Q5473" s="112">
        <v>0</v>
      </c>
      <c r="R5473" s="111" t="s">
        <v>17249</v>
      </c>
      <c r="S5473" s="112"/>
    </row>
    <row r="5474" spans="7:19" ht="22.5">
      <c r="G5474" s="109" t="s">
        <v>13320</v>
      </c>
      <c r="H5474" s="110" t="s">
        <v>16112</v>
      </c>
      <c r="I5474" s="109" t="s">
        <v>31955</v>
      </c>
      <c r="J5474" s="110" t="s">
        <v>1004</v>
      </c>
      <c r="K5474" s="110" t="s">
        <v>16112</v>
      </c>
      <c r="L5474" s="109" t="s">
        <v>31938</v>
      </c>
      <c r="M5474" s="110"/>
      <c r="N5474" s="111" t="s">
        <v>17623</v>
      </c>
      <c r="O5474" s="111" t="s">
        <v>31956</v>
      </c>
      <c r="P5474" s="110" t="s">
        <v>17248</v>
      </c>
      <c r="Q5474" s="112">
        <v>0</v>
      </c>
      <c r="R5474" s="111" t="s">
        <v>17249</v>
      </c>
      <c r="S5474" s="112"/>
    </row>
    <row r="5475" spans="7:19" ht="22.5">
      <c r="G5475" s="109" t="s">
        <v>13320</v>
      </c>
      <c r="H5475" s="110" t="s">
        <v>16112</v>
      </c>
      <c r="I5475" s="109" t="s">
        <v>31957</v>
      </c>
      <c r="J5475" s="110" t="s">
        <v>2493</v>
      </c>
      <c r="K5475" s="110" t="s">
        <v>16112</v>
      </c>
      <c r="L5475" s="109" t="s">
        <v>31938</v>
      </c>
      <c r="M5475" s="110"/>
      <c r="N5475" s="111" t="s">
        <v>17623</v>
      </c>
      <c r="O5475" s="111" t="s">
        <v>31958</v>
      </c>
      <c r="P5475" s="110" t="s">
        <v>17248</v>
      </c>
      <c r="Q5475" s="112">
        <v>0</v>
      </c>
      <c r="R5475" s="111" t="s">
        <v>17249</v>
      </c>
      <c r="S5475" s="112"/>
    </row>
    <row r="5476" spans="7:19" ht="22.5">
      <c r="G5476" s="109" t="s">
        <v>13320</v>
      </c>
      <c r="H5476" s="110" t="s">
        <v>16112</v>
      </c>
      <c r="I5476" s="109" t="s">
        <v>31959</v>
      </c>
      <c r="J5476" s="110" t="s">
        <v>3339</v>
      </c>
      <c r="K5476" s="110" t="s">
        <v>16112</v>
      </c>
      <c r="L5476" s="109" t="s">
        <v>31938</v>
      </c>
      <c r="M5476" s="110"/>
      <c r="N5476" s="111" t="s">
        <v>17623</v>
      </c>
      <c r="O5476" s="111" t="s">
        <v>31960</v>
      </c>
      <c r="P5476" s="110" t="s">
        <v>17248</v>
      </c>
      <c r="Q5476" s="112">
        <v>0</v>
      </c>
      <c r="R5476" s="111" t="s">
        <v>17249</v>
      </c>
      <c r="S5476" s="112"/>
    </row>
    <row r="5477" spans="7:19" ht="22.5">
      <c r="G5477" s="109" t="s">
        <v>13320</v>
      </c>
      <c r="H5477" s="110" t="s">
        <v>16112</v>
      </c>
      <c r="I5477" s="109" t="s">
        <v>31512</v>
      </c>
      <c r="J5477" s="110" t="s">
        <v>7220</v>
      </c>
      <c r="K5477" s="110" t="s">
        <v>16112</v>
      </c>
      <c r="L5477" s="109" t="s">
        <v>31938</v>
      </c>
      <c r="M5477" s="110"/>
      <c r="N5477" s="111" t="s">
        <v>17623</v>
      </c>
      <c r="O5477" s="111" t="s">
        <v>31961</v>
      </c>
      <c r="P5477" s="110" t="s">
        <v>17248</v>
      </c>
      <c r="Q5477" s="112">
        <v>0</v>
      </c>
      <c r="R5477" s="111" t="s">
        <v>17249</v>
      </c>
      <c r="S5477" s="112"/>
    </row>
    <row r="5478" spans="7:19" ht="22.5">
      <c r="G5478" s="109" t="s">
        <v>13320</v>
      </c>
      <c r="H5478" s="110" t="s">
        <v>16112</v>
      </c>
      <c r="I5478" s="109" t="s">
        <v>31630</v>
      </c>
      <c r="J5478" s="110" t="s">
        <v>8879</v>
      </c>
      <c r="K5478" s="110" t="s">
        <v>16112</v>
      </c>
      <c r="L5478" s="109" t="s">
        <v>31938</v>
      </c>
      <c r="M5478" s="110"/>
      <c r="N5478" s="111" t="s">
        <v>17623</v>
      </c>
      <c r="O5478" s="111" t="s">
        <v>31962</v>
      </c>
      <c r="P5478" s="110" t="s">
        <v>17248</v>
      </c>
      <c r="Q5478" s="112">
        <v>0</v>
      </c>
      <c r="R5478" s="111" t="s">
        <v>17249</v>
      </c>
      <c r="S5478" s="112"/>
    </row>
    <row r="5479" spans="7:19" ht="33.75">
      <c r="G5479" s="109" t="s">
        <v>13321</v>
      </c>
      <c r="H5479" s="110" t="s">
        <v>16113</v>
      </c>
      <c r="I5479" s="109" t="s">
        <v>31891</v>
      </c>
      <c r="J5479" s="110" t="s">
        <v>1095</v>
      </c>
      <c r="K5479" s="110" t="s">
        <v>31963</v>
      </c>
      <c r="L5479" s="109" t="s">
        <v>31964</v>
      </c>
      <c r="M5479" s="110" t="s">
        <v>31965</v>
      </c>
      <c r="N5479" s="111" t="s">
        <v>18011</v>
      </c>
      <c r="O5479" s="111" t="s">
        <v>31966</v>
      </c>
      <c r="P5479" s="110" t="s">
        <v>17248</v>
      </c>
      <c r="Q5479" s="112">
        <v>1</v>
      </c>
      <c r="R5479" s="111" t="s">
        <v>17249</v>
      </c>
      <c r="S5479" s="112"/>
    </row>
    <row r="5480" spans="7:19" ht="33.75">
      <c r="G5480" s="109" t="s">
        <v>13322</v>
      </c>
      <c r="H5480" s="110" t="s">
        <v>16114</v>
      </c>
      <c r="I5480" s="109" t="s">
        <v>31967</v>
      </c>
      <c r="J5480" s="110" t="s">
        <v>717</v>
      </c>
      <c r="K5480" s="110" t="s">
        <v>31968</v>
      </c>
      <c r="L5480" s="109" t="s">
        <v>31969</v>
      </c>
      <c r="M5480" s="110" t="s">
        <v>31970</v>
      </c>
      <c r="N5480" s="111" t="s">
        <v>18011</v>
      </c>
      <c r="O5480" s="111" t="s">
        <v>31971</v>
      </c>
      <c r="P5480" s="110" t="s">
        <v>17248</v>
      </c>
      <c r="Q5480" s="112">
        <v>0</v>
      </c>
      <c r="R5480" s="111" t="s">
        <v>17249</v>
      </c>
      <c r="S5480" s="112"/>
    </row>
    <row r="5481" spans="7:19" ht="33.75">
      <c r="G5481" s="109" t="s">
        <v>13322</v>
      </c>
      <c r="H5481" s="110" t="s">
        <v>16114</v>
      </c>
      <c r="I5481" s="109" t="s">
        <v>31861</v>
      </c>
      <c r="J5481" s="110" t="s">
        <v>1540</v>
      </c>
      <c r="K5481" s="110" t="s">
        <v>31968</v>
      </c>
      <c r="L5481" s="109" t="s">
        <v>31969</v>
      </c>
      <c r="M5481" s="110"/>
      <c r="N5481" s="111" t="s">
        <v>18011</v>
      </c>
      <c r="O5481" s="111" t="s">
        <v>31972</v>
      </c>
      <c r="P5481" s="110" t="s">
        <v>17248</v>
      </c>
      <c r="Q5481" s="112">
        <v>0</v>
      </c>
      <c r="R5481" s="111" t="s">
        <v>17249</v>
      </c>
      <c r="S5481" s="112"/>
    </row>
    <row r="5482" spans="7:19" ht="45">
      <c r="G5482" s="109" t="s">
        <v>13322</v>
      </c>
      <c r="H5482" s="110" t="s">
        <v>31973</v>
      </c>
      <c r="I5482" s="109" t="s">
        <v>31967</v>
      </c>
      <c r="J5482" s="110" t="s">
        <v>717</v>
      </c>
      <c r="K5482" s="110" t="s">
        <v>31968</v>
      </c>
      <c r="L5482" s="109" t="s">
        <v>31974</v>
      </c>
      <c r="M5482" s="110"/>
      <c r="N5482" s="111" t="s">
        <v>18011</v>
      </c>
      <c r="O5482" s="111" t="s">
        <v>31975</v>
      </c>
      <c r="P5482" s="110" t="s">
        <v>17248</v>
      </c>
      <c r="Q5482" s="112">
        <v>0</v>
      </c>
      <c r="R5482" s="111" t="s">
        <v>17249</v>
      </c>
      <c r="S5482" s="112"/>
    </row>
    <row r="5483" spans="7:19" ht="33.75">
      <c r="G5483" s="109" t="s">
        <v>13323</v>
      </c>
      <c r="H5483" s="110" t="s">
        <v>16115</v>
      </c>
      <c r="I5483" s="109" t="s">
        <v>30372</v>
      </c>
      <c r="J5483" s="110" t="s">
        <v>11032</v>
      </c>
      <c r="K5483" s="110" t="s">
        <v>31976</v>
      </c>
      <c r="L5483" s="109" t="s">
        <v>31977</v>
      </c>
      <c r="M5483" s="110" t="s">
        <v>31978</v>
      </c>
      <c r="N5483" s="111" t="s">
        <v>18011</v>
      </c>
      <c r="O5483" s="111" t="s">
        <v>31979</v>
      </c>
      <c r="P5483" s="110" t="s">
        <v>17248</v>
      </c>
      <c r="Q5483" s="112">
        <v>1</v>
      </c>
      <c r="R5483" s="111" t="s">
        <v>17249</v>
      </c>
      <c r="S5483" s="112"/>
    </row>
    <row r="5484" spans="7:19" ht="33.75">
      <c r="G5484" s="109" t="s">
        <v>13323</v>
      </c>
      <c r="H5484" s="110" t="s">
        <v>31980</v>
      </c>
      <c r="I5484" s="109" t="s">
        <v>31981</v>
      </c>
      <c r="J5484" s="110" t="s">
        <v>11032</v>
      </c>
      <c r="K5484" s="110" t="s">
        <v>31982</v>
      </c>
      <c r="L5484" s="109" t="s">
        <v>31983</v>
      </c>
      <c r="M5484" s="110"/>
      <c r="N5484" s="111" t="s">
        <v>18011</v>
      </c>
      <c r="O5484" s="111" t="s">
        <v>31984</v>
      </c>
      <c r="P5484" s="110" t="s">
        <v>17248</v>
      </c>
      <c r="Q5484" s="112">
        <v>0</v>
      </c>
      <c r="R5484" s="111" t="s">
        <v>17249</v>
      </c>
      <c r="S5484" s="112"/>
    </row>
    <row r="5485" spans="7:19" ht="45">
      <c r="G5485" s="109" t="s">
        <v>13324</v>
      </c>
      <c r="H5485" s="110" t="s">
        <v>16116</v>
      </c>
      <c r="I5485" s="109" t="s">
        <v>31855</v>
      </c>
      <c r="J5485" s="110" t="s">
        <v>4045</v>
      </c>
      <c r="K5485" s="110" t="s">
        <v>31985</v>
      </c>
      <c r="L5485" s="109" t="s">
        <v>31986</v>
      </c>
      <c r="M5485" s="110" t="s">
        <v>31987</v>
      </c>
      <c r="N5485" s="111" t="s">
        <v>18011</v>
      </c>
      <c r="O5485" s="111" t="s">
        <v>31988</v>
      </c>
      <c r="P5485" s="110" t="s">
        <v>17248</v>
      </c>
      <c r="Q5485" s="112">
        <v>0</v>
      </c>
      <c r="R5485" s="111" t="s">
        <v>17249</v>
      </c>
      <c r="S5485" s="112"/>
    </row>
    <row r="5486" spans="7:19" ht="45">
      <c r="G5486" s="109" t="s">
        <v>13324</v>
      </c>
      <c r="H5486" s="110" t="s">
        <v>31989</v>
      </c>
      <c r="I5486" s="109" t="s">
        <v>31990</v>
      </c>
      <c r="J5486" s="110" t="s">
        <v>11032</v>
      </c>
      <c r="K5486" s="110" t="s">
        <v>31991</v>
      </c>
      <c r="L5486" s="109" t="s">
        <v>31986</v>
      </c>
      <c r="M5486" s="110"/>
      <c r="N5486" s="111" t="s">
        <v>18011</v>
      </c>
      <c r="O5486" s="111" t="s">
        <v>31992</v>
      </c>
      <c r="P5486" s="110" t="s">
        <v>17248</v>
      </c>
      <c r="Q5486" s="112">
        <v>0</v>
      </c>
      <c r="R5486" s="111" t="s">
        <v>17249</v>
      </c>
      <c r="S5486" s="112"/>
    </row>
    <row r="5487" spans="7:19" ht="56.25">
      <c r="G5487" s="109" t="s">
        <v>13324</v>
      </c>
      <c r="H5487" s="110" t="s">
        <v>31993</v>
      </c>
      <c r="I5487" s="109" t="s">
        <v>31994</v>
      </c>
      <c r="J5487" s="110" t="s">
        <v>4045</v>
      </c>
      <c r="K5487" s="110" t="s">
        <v>31991</v>
      </c>
      <c r="L5487" s="109" t="s">
        <v>31995</v>
      </c>
      <c r="M5487" s="110"/>
      <c r="N5487" s="111" t="s">
        <v>18011</v>
      </c>
      <c r="O5487" s="111" t="s">
        <v>31996</v>
      </c>
      <c r="P5487" s="110" t="s">
        <v>17248</v>
      </c>
      <c r="Q5487" s="112">
        <v>0</v>
      </c>
      <c r="R5487" s="111" t="s">
        <v>17249</v>
      </c>
      <c r="S5487" s="112"/>
    </row>
    <row r="5488" spans="7:19" ht="33.75">
      <c r="G5488" s="109" t="s">
        <v>13325</v>
      </c>
      <c r="H5488" s="110" t="s">
        <v>16117</v>
      </c>
      <c r="I5488" s="109" t="s">
        <v>31941</v>
      </c>
      <c r="J5488" s="110" t="s">
        <v>8680</v>
      </c>
      <c r="K5488" s="110" t="s">
        <v>31997</v>
      </c>
      <c r="L5488" s="109" t="s">
        <v>31998</v>
      </c>
      <c r="M5488" s="110" t="s">
        <v>31999</v>
      </c>
      <c r="N5488" s="111" t="s">
        <v>18011</v>
      </c>
      <c r="O5488" s="111" t="s">
        <v>32000</v>
      </c>
      <c r="P5488" s="110" t="s">
        <v>17248</v>
      </c>
      <c r="Q5488" s="112">
        <v>1</v>
      </c>
      <c r="R5488" s="111" t="s">
        <v>17249</v>
      </c>
      <c r="S5488" s="112"/>
    </row>
    <row r="5489" spans="7:19" ht="22.5">
      <c r="G5489" s="109" t="s">
        <v>13326</v>
      </c>
      <c r="H5489" s="110" t="s">
        <v>16118</v>
      </c>
      <c r="I5489" s="109" t="s">
        <v>32001</v>
      </c>
      <c r="J5489" s="110" t="s">
        <v>9178</v>
      </c>
      <c r="K5489" s="110" t="s">
        <v>16118</v>
      </c>
      <c r="L5489" s="109" t="s">
        <v>32002</v>
      </c>
      <c r="M5489" s="110" t="s">
        <v>32003</v>
      </c>
      <c r="N5489" s="111" t="s">
        <v>18011</v>
      </c>
      <c r="O5489" s="111" t="s">
        <v>32004</v>
      </c>
      <c r="P5489" s="110" t="s">
        <v>17248</v>
      </c>
      <c r="Q5489" s="112">
        <v>0</v>
      </c>
      <c r="R5489" s="111" t="s">
        <v>17249</v>
      </c>
      <c r="S5489" s="112"/>
    </row>
    <row r="5490" spans="7:19" ht="33.75">
      <c r="G5490" s="109" t="s">
        <v>13326</v>
      </c>
      <c r="H5490" s="110" t="s">
        <v>32005</v>
      </c>
      <c r="I5490" s="109" t="s">
        <v>32001</v>
      </c>
      <c r="J5490" s="110" t="s">
        <v>9178</v>
      </c>
      <c r="K5490" s="110" t="s">
        <v>16118</v>
      </c>
      <c r="L5490" s="109" t="s">
        <v>32006</v>
      </c>
      <c r="M5490" s="110"/>
      <c r="N5490" s="111" t="s">
        <v>18011</v>
      </c>
      <c r="O5490" s="111" t="s">
        <v>32007</v>
      </c>
      <c r="P5490" s="110" t="s">
        <v>17248</v>
      </c>
      <c r="Q5490" s="112">
        <v>0</v>
      </c>
      <c r="R5490" s="111" t="s">
        <v>17249</v>
      </c>
      <c r="S5490" s="112"/>
    </row>
    <row r="5491" spans="7:19" ht="22.5">
      <c r="G5491" s="109" t="s">
        <v>13327</v>
      </c>
      <c r="H5491" s="110" t="s">
        <v>16119</v>
      </c>
      <c r="I5491" s="109" t="s">
        <v>31925</v>
      </c>
      <c r="J5491" s="110" t="s">
        <v>3796</v>
      </c>
      <c r="K5491" s="110" t="s">
        <v>16119</v>
      </c>
      <c r="L5491" s="109" t="s">
        <v>32008</v>
      </c>
      <c r="M5491" s="110" t="s">
        <v>32009</v>
      </c>
      <c r="N5491" s="111" t="s">
        <v>18011</v>
      </c>
      <c r="O5491" s="111" t="s">
        <v>32010</v>
      </c>
      <c r="P5491" s="110" t="s">
        <v>17248</v>
      </c>
      <c r="Q5491" s="112">
        <v>0</v>
      </c>
      <c r="R5491" s="111" t="s">
        <v>17249</v>
      </c>
      <c r="S5491" s="112"/>
    </row>
    <row r="5492" spans="7:19" ht="22.5">
      <c r="G5492" s="109" t="s">
        <v>13327</v>
      </c>
      <c r="H5492" s="110" t="s">
        <v>16119</v>
      </c>
      <c r="I5492" s="109" t="s">
        <v>31931</v>
      </c>
      <c r="J5492" s="110" t="s">
        <v>7266</v>
      </c>
      <c r="K5492" s="110" t="s">
        <v>16119</v>
      </c>
      <c r="L5492" s="109" t="s">
        <v>32008</v>
      </c>
      <c r="M5492" s="110"/>
      <c r="N5492" s="111" t="s">
        <v>18011</v>
      </c>
      <c r="O5492" s="111" t="s">
        <v>32011</v>
      </c>
      <c r="P5492" s="110" t="s">
        <v>17248</v>
      </c>
      <c r="Q5492" s="112">
        <v>0</v>
      </c>
      <c r="R5492" s="111" t="s">
        <v>17249</v>
      </c>
      <c r="S5492" s="112"/>
    </row>
    <row r="5493" spans="7:19" ht="22.5">
      <c r="G5493" s="109" t="s">
        <v>13327</v>
      </c>
      <c r="H5493" s="110" t="s">
        <v>16119</v>
      </c>
      <c r="I5493" s="109" t="s">
        <v>30450</v>
      </c>
      <c r="J5493" s="110" t="s">
        <v>9052</v>
      </c>
      <c r="K5493" s="110" t="s">
        <v>16119</v>
      </c>
      <c r="L5493" s="109" t="s">
        <v>32008</v>
      </c>
      <c r="M5493" s="110"/>
      <c r="N5493" s="111" t="s">
        <v>18011</v>
      </c>
      <c r="O5493" s="111" t="s">
        <v>32012</v>
      </c>
      <c r="P5493" s="110" t="s">
        <v>17248</v>
      </c>
      <c r="Q5493" s="112">
        <v>0</v>
      </c>
      <c r="R5493" s="111" t="s">
        <v>17249</v>
      </c>
      <c r="S5493" s="112"/>
    </row>
    <row r="5494" spans="7:19" ht="33.75">
      <c r="G5494" s="109" t="s">
        <v>13327</v>
      </c>
      <c r="H5494" s="110" t="s">
        <v>32013</v>
      </c>
      <c r="I5494" s="109" t="s">
        <v>31925</v>
      </c>
      <c r="J5494" s="110" t="s">
        <v>3796</v>
      </c>
      <c r="K5494" s="110" t="s">
        <v>16119</v>
      </c>
      <c r="L5494" s="109" t="s">
        <v>32014</v>
      </c>
      <c r="M5494" s="110"/>
      <c r="N5494" s="111" t="s">
        <v>18011</v>
      </c>
      <c r="O5494" s="111" t="s">
        <v>32015</v>
      </c>
      <c r="P5494" s="110" t="s">
        <v>17248</v>
      </c>
      <c r="Q5494" s="112">
        <v>0</v>
      </c>
      <c r="R5494" s="111" t="s">
        <v>17249</v>
      </c>
      <c r="S5494" s="112"/>
    </row>
    <row r="5495" spans="7:19" ht="33.75">
      <c r="G5495" s="109" t="s">
        <v>13328</v>
      </c>
      <c r="H5495" s="110" t="s">
        <v>16120</v>
      </c>
      <c r="I5495" s="109" t="s">
        <v>31941</v>
      </c>
      <c r="J5495" s="110" t="s">
        <v>8680</v>
      </c>
      <c r="K5495" s="110" t="s">
        <v>32016</v>
      </c>
      <c r="L5495" s="109" t="s">
        <v>32017</v>
      </c>
      <c r="M5495" s="110" t="s">
        <v>32018</v>
      </c>
      <c r="N5495" s="111" t="s">
        <v>18011</v>
      </c>
      <c r="O5495" s="111" t="s">
        <v>32019</v>
      </c>
      <c r="P5495" s="110" t="s">
        <v>17248</v>
      </c>
      <c r="Q5495" s="112">
        <v>0</v>
      </c>
      <c r="R5495" s="111" t="s">
        <v>17249</v>
      </c>
      <c r="S5495" s="112"/>
    </row>
    <row r="5496" spans="7:19" ht="33.75">
      <c r="G5496" s="109" t="s">
        <v>13328</v>
      </c>
      <c r="H5496" s="110" t="s">
        <v>16120</v>
      </c>
      <c r="I5496" s="109" t="s">
        <v>32020</v>
      </c>
      <c r="J5496" s="110" t="s">
        <v>3110</v>
      </c>
      <c r="K5496" s="110" t="s">
        <v>32016</v>
      </c>
      <c r="L5496" s="109" t="s">
        <v>32017</v>
      </c>
      <c r="M5496" s="110"/>
      <c r="N5496" s="111" t="s">
        <v>18011</v>
      </c>
      <c r="O5496" s="111" t="s">
        <v>32021</v>
      </c>
      <c r="P5496" s="110" t="s">
        <v>18686</v>
      </c>
      <c r="Q5496" s="112">
        <v>0</v>
      </c>
      <c r="R5496" s="111" t="s">
        <v>17249</v>
      </c>
      <c r="S5496" s="112"/>
    </row>
    <row r="5497" spans="7:19" ht="33.75">
      <c r="G5497" s="109" t="s">
        <v>13328</v>
      </c>
      <c r="H5497" s="110" t="s">
        <v>16120</v>
      </c>
      <c r="I5497" s="109" t="s">
        <v>31891</v>
      </c>
      <c r="J5497" s="110" t="s">
        <v>1095</v>
      </c>
      <c r="K5497" s="110" t="s">
        <v>32016</v>
      </c>
      <c r="L5497" s="109" t="s">
        <v>32017</v>
      </c>
      <c r="M5497" s="110"/>
      <c r="N5497" s="111" t="s">
        <v>18011</v>
      </c>
      <c r="O5497" s="111" t="s">
        <v>32022</v>
      </c>
      <c r="P5497" s="110" t="s">
        <v>18686</v>
      </c>
      <c r="Q5497" s="112">
        <v>0</v>
      </c>
      <c r="R5497" s="111" t="s">
        <v>17249</v>
      </c>
      <c r="S5497" s="112"/>
    </row>
    <row r="5498" spans="7:19" ht="33.75">
      <c r="G5498" s="109" t="s">
        <v>13328</v>
      </c>
      <c r="H5498" s="110" t="s">
        <v>16120</v>
      </c>
      <c r="I5498" s="109" t="s">
        <v>31888</v>
      </c>
      <c r="J5498" s="110" t="s">
        <v>7920</v>
      </c>
      <c r="K5498" s="110" t="s">
        <v>32016</v>
      </c>
      <c r="L5498" s="109" t="s">
        <v>32017</v>
      </c>
      <c r="M5498" s="110"/>
      <c r="N5498" s="111" t="s">
        <v>18011</v>
      </c>
      <c r="O5498" s="111" t="s">
        <v>32023</v>
      </c>
      <c r="P5498" s="110" t="s">
        <v>18686</v>
      </c>
      <c r="Q5498" s="112">
        <v>0</v>
      </c>
      <c r="R5498" s="111" t="s">
        <v>17249</v>
      </c>
      <c r="S5498" s="112"/>
    </row>
    <row r="5499" spans="7:19" ht="33.75">
      <c r="G5499" s="109" t="s">
        <v>13328</v>
      </c>
      <c r="H5499" s="110" t="s">
        <v>16120</v>
      </c>
      <c r="I5499" s="109" t="s">
        <v>31882</v>
      </c>
      <c r="J5499" s="110" t="s">
        <v>1951</v>
      </c>
      <c r="K5499" s="110" t="s">
        <v>32016</v>
      </c>
      <c r="L5499" s="109" t="s">
        <v>32017</v>
      </c>
      <c r="M5499" s="110"/>
      <c r="N5499" s="111" t="s">
        <v>18011</v>
      </c>
      <c r="O5499" s="111" t="s">
        <v>32024</v>
      </c>
      <c r="P5499" s="110" t="s">
        <v>18686</v>
      </c>
      <c r="Q5499" s="112">
        <v>0</v>
      </c>
      <c r="R5499" s="111" t="s">
        <v>17249</v>
      </c>
      <c r="S5499" s="112"/>
    </row>
    <row r="5500" spans="7:19" ht="33.75">
      <c r="G5500" s="109" t="s">
        <v>13328</v>
      </c>
      <c r="H5500" s="110" t="s">
        <v>16120</v>
      </c>
      <c r="I5500" s="109" t="s">
        <v>31894</v>
      </c>
      <c r="J5500" s="110" t="s">
        <v>6631</v>
      </c>
      <c r="K5500" s="110" t="s">
        <v>32016</v>
      </c>
      <c r="L5500" s="109" t="s">
        <v>32017</v>
      </c>
      <c r="M5500" s="110"/>
      <c r="N5500" s="111" t="s">
        <v>18011</v>
      </c>
      <c r="O5500" s="111" t="s">
        <v>32025</v>
      </c>
      <c r="P5500" s="110" t="s">
        <v>18686</v>
      </c>
      <c r="Q5500" s="112">
        <v>0</v>
      </c>
      <c r="R5500" s="111" t="s">
        <v>17249</v>
      </c>
      <c r="S5500" s="112"/>
    </row>
    <row r="5501" spans="7:19" ht="33.75">
      <c r="G5501" s="109" t="s">
        <v>13328</v>
      </c>
      <c r="H5501" s="110" t="s">
        <v>16120</v>
      </c>
      <c r="I5501" s="109" t="s">
        <v>31903</v>
      </c>
      <c r="J5501" s="110" t="s">
        <v>1989</v>
      </c>
      <c r="K5501" s="110" t="s">
        <v>32016</v>
      </c>
      <c r="L5501" s="109" t="s">
        <v>32017</v>
      </c>
      <c r="M5501" s="110"/>
      <c r="N5501" s="111" t="s">
        <v>18011</v>
      </c>
      <c r="O5501" s="111" t="s">
        <v>32026</v>
      </c>
      <c r="P5501" s="110" t="s">
        <v>18686</v>
      </c>
      <c r="Q5501" s="112">
        <v>0</v>
      </c>
      <c r="R5501" s="111" t="s">
        <v>17249</v>
      </c>
      <c r="S5501" s="112"/>
    </row>
    <row r="5502" spans="7:19" ht="33.75">
      <c r="G5502" s="109" t="s">
        <v>13328</v>
      </c>
      <c r="H5502" s="110" t="s">
        <v>16120</v>
      </c>
      <c r="I5502" s="109" t="s">
        <v>31899</v>
      </c>
      <c r="J5502" s="110" t="s">
        <v>31900</v>
      </c>
      <c r="K5502" s="110" t="s">
        <v>32016</v>
      </c>
      <c r="L5502" s="109" t="s">
        <v>32017</v>
      </c>
      <c r="M5502" s="110"/>
      <c r="N5502" s="111" t="s">
        <v>18011</v>
      </c>
      <c r="O5502" s="111" t="s">
        <v>32027</v>
      </c>
      <c r="P5502" s="110" t="s">
        <v>18686</v>
      </c>
      <c r="Q5502" s="112">
        <v>0</v>
      </c>
      <c r="R5502" s="111" t="s">
        <v>17249</v>
      </c>
      <c r="S5502" s="112"/>
    </row>
    <row r="5503" spans="7:19" ht="33.75">
      <c r="G5503" s="109" t="s">
        <v>13328</v>
      </c>
      <c r="H5503" s="110" t="s">
        <v>16120</v>
      </c>
      <c r="I5503" s="109" t="s">
        <v>31837</v>
      </c>
      <c r="J5503" s="110" t="s">
        <v>6971</v>
      </c>
      <c r="K5503" s="110" t="s">
        <v>32016</v>
      </c>
      <c r="L5503" s="109" t="s">
        <v>32017</v>
      </c>
      <c r="M5503" s="110"/>
      <c r="N5503" s="111" t="s">
        <v>18011</v>
      </c>
      <c r="O5503" s="111" t="s">
        <v>32028</v>
      </c>
      <c r="P5503" s="110" t="s">
        <v>18686</v>
      </c>
      <c r="Q5503" s="112">
        <v>0</v>
      </c>
      <c r="R5503" s="111" t="s">
        <v>17249</v>
      </c>
      <c r="S5503" s="112"/>
    </row>
    <row r="5504" spans="7:19" ht="33.75">
      <c r="G5504" s="109" t="s">
        <v>13328</v>
      </c>
      <c r="H5504" s="110" t="s">
        <v>16120</v>
      </c>
      <c r="I5504" s="109" t="s">
        <v>31879</v>
      </c>
      <c r="J5504" s="110" t="s">
        <v>1941</v>
      </c>
      <c r="K5504" s="110" t="s">
        <v>32016</v>
      </c>
      <c r="L5504" s="109" t="s">
        <v>32017</v>
      </c>
      <c r="M5504" s="110"/>
      <c r="N5504" s="111" t="s">
        <v>18011</v>
      </c>
      <c r="O5504" s="111" t="s">
        <v>32029</v>
      </c>
      <c r="P5504" s="110" t="s">
        <v>18686</v>
      </c>
      <c r="Q5504" s="112">
        <v>0</v>
      </c>
      <c r="R5504" s="111" t="s">
        <v>17249</v>
      </c>
      <c r="S5504" s="112"/>
    </row>
    <row r="5505" spans="7:19" ht="33.75">
      <c r="G5505" s="109" t="s">
        <v>13328</v>
      </c>
      <c r="H5505" s="110" t="s">
        <v>16120</v>
      </c>
      <c r="I5505" s="109" t="s">
        <v>31959</v>
      </c>
      <c r="J5505" s="110" t="s">
        <v>3339</v>
      </c>
      <c r="K5505" s="110" t="s">
        <v>32016</v>
      </c>
      <c r="L5505" s="109" t="s">
        <v>32017</v>
      </c>
      <c r="M5505" s="110"/>
      <c r="N5505" s="111" t="s">
        <v>18011</v>
      </c>
      <c r="O5505" s="111" t="s">
        <v>32030</v>
      </c>
      <c r="P5505" s="110" t="s">
        <v>18686</v>
      </c>
      <c r="Q5505" s="112">
        <v>0</v>
      </c>
      <c r="R5505" s="111" t="s">
        <v>17249</v>
      </c>
      <c r="S5505" s="112"/>
    </row>
    <row r="5506" spans="7:19" ht="33.75">
      <c r="G5506" s="109" t="s">
        <v>13328</v>
      </c>
      <c r="H5506" s="110" t="s">
        <v>16120</v>
      </c>
      <c r="I5506" s="109" t="s">
        <v>31885</v>
      </c>
      <c r="J5506" s="110" t="s">
        <v>3420</v>
      </c>
      <c r="K5506" s="110" t="s">
        <v>32016</v>
      </c>
      <c r="L5506" s="109" t="s">
        <v>32017</v>
      </c>
      <c r="M5506" s="110"/>
      <c r="N5506" s="111" t="s">
        <v>18011</v>
      </c>
      <c r="O5506" s="111" t="s">
        <v>32031</v>
      </c>
      <c r="P5506" s="110" t="s">
        <v>18686</v>
      </c>
      <c r="Q5506" s="112">
        <v>0</v>
      </c>
      <c r="R5506" s="111" t="s">
        <v>17249</v>
      </c>
      <c r="S5506" s="112"/>
    </row>
    <row r="5507" spans="7:19" ht="33.75">
      <c r="G5507" s="109" t="s">
        <v>13328</v>
      </c>
      <c r="H5507" s="110" t="s">
        <v>16120</v>
      </c>
      <c r="I5507" s="109" t="s">
        <v>31953</v>
      </c>
      <c r="J5507" s="110" t="s">
        <v>4079</v>
      </c>
      <c r="K5507" s="110" t="s">
        <v>32016</v>
      </c>
      <c r="L5507" s="109" t="s">
        <v>32017</v>
      </c>
      <c r="M5507" s="110"/>
      <c r="N5507" s="111" t="s">
        <v>18011</v>
      </c>
      <c r="O5507" s="111" t="s">
        <v>32032</v>
      </c>
      <c r="P5507" s="110" t="s">
        <v>18686</v>
      </c>
      <c r="Q5507" s="112">
        <v>0</v>
      </c>
      <c r="R5507" s="111" t="s">
        <v>17249</v>
      </c>
      <c r="S5507" s="112"/>
    </row>
    <row r="5508" spans="7:19" ht="33.75">
      <c r="G5508" s="109" t="s">
        <v>13328</v>
      </c>
      <c r="H5508" s="110" t="s">
        <v>16120</v>
      </c>
      <c r="I5508" s="109" t="s">
        <v>32033</v>
      </c>
      <c r="J5508" s="110" t="s">
        <v>4210</v>
      </c>
      <c r="K5508" s="110" t="s">
        <v>32016</v>
      </c>
      <c r="L5508" s="109" t="s">
        <v>32017</v>
      </c>
      <c r="M5508" s="110"/>
      <c r="N5508" s="111" t="s">
        <v>18011</v>
      </c>
      <c r="O5508" s="111" t="s">
        <v>32034</v>
      </c>
      <c r="P5508" s="110" t="s">
        <v>18686</v>
      </c>
      <c r="Q5508" s="112">
        <v>0</v>
      </c>
      <c r="R5508" s="111" t="s">
        <v>17249</v>
      </c>
      <c r="S5508" s="112"/>
    </row>
    <row r="5509" spans="7:19" ht="33.75">
      <c r="G5509" s="109" t="s">
        <v>13328</v>
      </c>
      <c r="H5509" s="110" t="s">
        <v>16120</v>
      </c>
      <c r="I5509" s="109" t="s">
        <v>31951</v>
      </c>
      <c r="J5509" s="110" t="s">
        <v>4220</v>
      </c>
      <c r="K5509" s="110" t="s">
        <v>32016</v>
      </c>
      <c r="L5509" s="109" t="s">
        <v>32017</v>
      </c>
      <c r="M5509" s="110"/>
      <c r="N5509" s="111" t="s">
        <v>18011</v>
      </c>
      <c r="O5509" s="111" t="s">
        <v>32035</v>
      </c>
      <c r="P5509" s="110" t="s">
        <v>18686</v>
      </c>
      <c r="Q5509" s="112">
        <v>0</v>
      </c>
      <c r="R5509" s="111" t="s">
        <v>17249</v>
      </c>
      <c r="S5509" s="112"/>
    </row>
    <row r="5510" spans="7:19" ht="33.75">
      <c r="G5510" s="109" t="s">
        <v>13328</v>
      </c>
      <c r="H5510" s="110" t="s">
        <v>16120</v>
      </c>
      <c r="I5510" s="109" t="s">
        <v>31948</v>
      </c>
      <c r="J5510" s="110" t="s">
        <v>8136</v>
      </c>
      <c r="K5510" s="110" t="s">
        <v>32016</v>
      </c>
      <c r="L5510" s="109" t="s">
        <v>32017</v>
      </c>
      <c r="M5510" s="110"/>
      <c r="N5510" s="111" t="s">
        <v>18011</v>
      </c>
      <c r="O5510" s="111" t="s">
        <v>32036</v>
      </c>
      <c r="P5510" s="110" t="s">
        <v>18686</v>
      </c>
      <c r="Q5510" s="112">
        <v>0</v>
      </c>
      <c r="R5510" s="111" t="s">
        <v>17249</v>
      </c>
      <c r="S5510" s="112"/>
    </row>
    <row r="5511" spans="7:19" ht="33.75">
      <c r="G5511" s="109" t="s">
        <v>13328</v>
      </c>
      <c r="H5511" s="110" t="s">
        <v>16120</v>
      </c>
      <c r="I5511" s="109" t="s">
        <v>31876</v>
      </c>
      <c r="J5511" s="110" t="s">
        <v>8642</v>
      </c>
      <c r="K5511" s="110" t="s">
        <v>32016</v>
      </c>
      <c r="L5511" s="109" t="s">
        <v>32017</v>
      </c>
      <c r="M5511" s="110"/>
      <c r="N5511" s="111" t="s">
        <v>18011</v>
      </c>
      <c r="O5511" s="111" t="s">
        <v>32037</v>
      </c>
      <c r="P5511" s="110" t="s">
        <v>18686</v>
      </c>
      <c r="Q5511" s="112">
        <v>0</v>
      </c>
      <c r="R5511" s="111" t="s">
        <v>17249</v>
      </c>
      <c r="S5511" s="112"/>
    </row>
    <row r="5512" spans="7:19" ht="33.75">
      <c r="G5512" s="109" t="s">
        <v>13328</v>
      </c>
      <c r="H5512" s="110" t="s">
        <v>16120</v>
      </c>
      <c r="I5512" s="109" t="s">
        <v>31850</v>
      </c>
      <c r="J5512" s="110" t="s">
        <v>8952</v>
      </c>
      <c r="K5512" s="110" t="s">
        <v>32016</v>
      </c>
      <c r="L5512" s="109" t="s">
        <v>32017</v>
      </c>
      <c r="M5512" s="110"/>
      <c r="N5512" s="111" t="s">
        <v>18011</v>
      </c>
      <c r="O5512" s="111" t="s">
        <v>32038</v>
      </c>
      <c r="P5512" s="110" t="s">
        <v>18686</v>
      </c>
      <c r="Q5512" s="112">
        <v>0</v>
      </c>
      <c r="R5512" s="111" t="s">
        <v>17249</v>
      </c>
      <c r="S5512" s="112"/>
    </row>
    <row r="5513" spans="7:19" ht="33.75">
      <c r="G5513" s="109" t="s">
        <v>13328</v>
      </c>
      <c r="H5513" s="110" t="s">
        <v>16120</v>
      </c>
      <c r="I5513" s="109" t="s">
        <v>32039</v>
      </c>
      <c r="J5513" s="110" t="s">
        <v>6990</v>
      </c>
      <c r="K5513" s="110" t="s">
        <v>32016</v>
      </c>
      <c r="L5513" s="109" t="s">
        <v>32017</v>
      </c>
      <c r="M5513" s="110"/>
      <c r="N5513" s="111" t="s">
        <v>18011</v>
      </c>
      <c r="O5513" s="111" t="s">
        <v>32040</v>
      </c>
      <c r="P5513" s="110" t="s">
        <v>18686</v>
      </c>
      <c r="Q5513" s="112">
        <v>0</v>
      </c>
      <c r="R5513" s="111" t="s">
        <v>17249</v>
      </c>
      <c r="S5513" s="112"/>
    </row>
    <row r="5514" spans="7:19" ht="33.75">
      <c r="G5514" s="109" t="s">
        <v>13328</v>
      </c>
      <c r="H5514" s="110" t="s">
        <v>16120</v>
      </c>
      <c r="I5514" s="109" t="s">
        <v>32041</v>
      </c>
      <c r="J5514" s="110" t="s">
        <v>833</v>
      </c>
      <c r="K5514" s="110" t="s">
        <v>32016</v>
      </c>
      <c r="L5514" s="109" t="s">
        <v>32017</v>
      </c>
      <c r="M5514" s="110"/>
      <c r="N5514" s="111" t="s">
        <v>18011</v>
      </c>
      <c r="O5514" s="111" t="s">
        <v>32042</v>
      </c>
      <c r="P5514" s="110" t="s">
        <v>18686</v>
      </c>
      <c r="Q5514" s="112">
        <v>0</v>
      </c>
      <c r="R5514" s="111" t="s">
        <v>17249</v>
      </c>
      <c r="S5514" s="112"/>
    </row>
    <row r="5515" spans="7:19" ht="33.75">
      <c r="G5515" s="109" t="s">
        <v>13328</v>
      </c>
      <c r="H5515" s="110" t="s">
        <v>16120</v>
      </c>
      <c r="I5515" s="109" t="s">
        <v>32043</v>
      </c>
      <c r="J5515" s="110" t="s">
        <v>2634</v>
      </c>
      <c r="K5515" s="110" t="s">
        <v>32016</v>
      </c>
      <c r="L5515" s="109" t="s">
        <v>32017</v>
      </c>
      <c r="M5515" s="110"/>
      <c r="N5515" s="111" t="s">
        <v>18011</v>
      </c>
      <c r="O5515" s="111" t="s">
        <v>32044</v>
      </c>
      <c r="P5515" s="110" t="s">
        <v>18686</v>
      </c>
      <c r="Q5515" s="112">
        <v>0</v>
      </c>
      <c r="R5515" s="111" t="s">
        <v>17249</v>
      </c>
      <c r="S5515" s="112"/>
    </row>
    <row r="5516" spans="7:19" ht="33.75">
      <c r="G5516" s="109" t="s">
        <v>13328</v>
      </c>
      <c r="H5516" s="110" t="s">
        <v>16120</v>
      </c>
      <c r="I5516" s="109" t="s">
        <v>32045</v>
      </c>
      <c r="J5516" s="110" t="s">
        <v>32046</v>
      </c>
      <c r="K5516" s="110" t="s">
        <v>32016</v>
      </c>
      <c r="L5516" s="109" t="s">
        <v>32017</v>
      </c>
      <c r="M5516" s="110"/>
      <c r="N5516" s="111" t="s">
        <v>18011</v>
      </c>
      <c r="O5516" s="111" t="s">
        <v>32047</v>
      </c>
      <c r="P5516" s="110" t="s">
        <v>18686</v>
      </c>
      <c r="Q5516" s="112">
        <v>0</v>
      </c>
      <c r="R5516" s="111" t="s">
        <v>17249</v>
      </c>
      <c r="S5516" s="112"/>
    </row>
    <row r="5517" spans="7:19" ht="33.75">
      <c r="G5517" s="109" t="s">
        <v>13328</v>
      </c>
      <c r="H5517" s="110" t="s">
        <v>16120</v>
      </c>
      <c r="I5517" s="109" t="s">
        <v>32048</v>
      </c>
      <c r="J5517" s="110" t="s">
        <v>5652</v>
      </c>
      <c r="K5517" s="110" t="s">
        <v>32016</v>
      </c>
      <c r="L5517" s="109" t="s">
        <v>32017</v>
      </c>
      <c r="M5517" s="110"/>
      <c r="N5517" s="111" t="s">
        <v>18011</v>
      </c>
      <c r="O5517" s="111" t="s">
        <v>32049</v>
      </c>
      <c r="P5517" s="110" t="s">
        <v>18686</v>
      </c>
      <c r="Q5517" s="112">
        <v>0</v>
      </c>
      <c r="R5517" s="111" t="s">
        <v>17249</v>
      </c>
      <c r="S5517" s="112"/>
    </row>
    <row r="5518" spans="7:19" ht="33.75">
      <c r="G5518" s="109" t="s">
        <v>13328</v>
      </c>
      <c r="H5518" s="110" t="s">
        <v>16120</v>
      </c>
      <c r="I5518" s="109" t="s">
        <v>32050</v>
      </c>
      <c r="J5518" s="110" t="s">
        <v>32051</v>
      </c>
      <c r="K5518" s="110" t="s">
        <v>32016</v>
      </c>
      <c r="L5518" s="109" t="s">
        <v>32017</v>
      </c>
      <c r="M5518" s="110"/>
      <c r="N5518" s="111" t="s">
        <v>18011</v>
      </c>
      <c r="O5518" s="111" t="s">
        <v>32052</v>
      </c>
      <c r="P5518" s="110" t="s">
        <v>18686</v>
      </c>
      <c r="Q5518" s="112">
        <v>0</v>
      </c>
      <c r="R5518" s="111" t="s">
        <v>17249</v>
      </c>
      <c r="S5518" s="112"/>
    </row>
    <row r="5519" spans="7:19" ht="33.75">
      <c r="G5519" s="109" t="s">
        <v>13328</v>
      </c>
      <c r="H5519" s="110" t="s">
        <v>16120</v>
      </c>
      <c r="I5519" s="109" t="s">
        <v>32053</v>
      </c>
      <c r="J5519" s="110" t="s">
        <v>3479</v>
      </c>
      <c r="K5519" s="110" t="s">
        <v>32016</v>
      </c>
      <c r="L5519" s="109" t="s">
        <v>32017</v>
      </c>
      <c r="M5519" s="110"/>
      <c r="N5519" s="111" t="s">
        <v>18011</v>
      </c>
      <c r="O5519" s="111" t="s">
        <v>32054</v>
      </c>
      <c r="P5519" s="110" t="s">
        <v>18686</v>
      </c>
      <c r="Q5519" s="112">
        <v>0</v>
      </c>
      <c r="R5519" s="111" t="s">
        <v>17249</v>
      </c>
      <c r="S5519" s="112"/>
    </row>
    <row r="5520" spans="7:19" ht="33.75">
      <c r="G5520" s="109" t="s">
        <v>13328</v>
      </c>
      <c r="H5520" s="110" t="s">
        <v>16120</v>
      </c>
      <c r="I5520" s="109" t="s">
        <v>32055</v>
      </c>
      <c r="J5520" s="110" t="s">
        <v>3272</v>
      </c>
      <c r="K5520" s="110" t="s">
        <v>32016</v>
      </c>
      <c r="L5520" s="109" t="s">
        <v>32017</v>
      </c>
      <c r="M5520" s="110"/>
      <c r="N5520" s="111" t="s">
        <v>18011</v>
      </c>
      <c r="O5520" s="111" t="s">
        <v>32056</v>
      </c>
      <c r="P5520" s="110" t="s">
        <v>18686</v>
      </c>
      <c r="Q5520" s="112">
        <v>0</v>
      </c>
      <c r="R5520" s="111" t="s">
        <v>17249</v>
      </c>
      <c r="S5520" s="112"/>
    </row>
    <row r="5521" spans="7:19" ht="33.75">
      <c r="G5521" s="109" t="s">
        <v>13328</v>
      </c>
      <c r="H5521" s="110" t="s">
        <v>16120</v>
      </c>
      <c r="I5521" s="109" t="s">
        <v>32057</v>
      </c>
      <c r="J5521" s="110" t="s">
        <v>4125</v>
      </c>
      <c r="K5521" s="110" t="s">
        <v>32016</v>
      </c>
      <c r="L5521" s="109" t="s">
        <v>32017</v>
      </c>
      <c r="M5521" s="110"/>
      <c r="N5521" s="111" t="s">
        <v>18011</v>
      </c>
      <c r="O5521" s="111" t="s">
        <v>32058</v>
      </c>
      <c r="P5521" s="110" t="s">
        <v>18686</v>
      </c>
      <c r="Q5521" s="112">
        <v>0</v>
      </c>
      <c r="R5521" s="111" t="s">
        <v>17249</v>
      </c>
      <c r="S5521" s="112"/>
    </row>
    <row r="5522" spans="7:19" ht="33.75">
      <c r="G5522" s="109" t="s">
        <v>13328</v>
      </c>
      <c r="H5522" s="110" t="s">
        <v>16120</v>
      </c>
      <c r="I5522" s="109" t="s">
        <v>32059</v>
      </c>
      <c r="J5522" s="110" t="s">
        <v>5697</v>
      </c>
      <c r="K5522" s="110" t="s">
        <v>32016</v>
      </c>
      <c r="L5522" s="109" t="s">
        <v>32017</v>
      </c>
      <c r="M5522" s="110"/>
      <c r="N5522" s="111" t="s">
        <v>18011</v>
      </c>
      <c r="O5522" s="111" t="s">
        <v>32060</v>
      </c>
      <c r="P5522" s="110" t="s">
        <v>18686</v>
      </c>
      <c r="Q5522" s="112">
        <v>0</v>
      </c>
      <c r="R5522" s="111" t="s">
        <v>17249</v>
      </c>
      <c r="S5522" s="112"/>
    </row>
    <row r="5523" spans="7:19" ht="33.75">
      <c r="G5523" s="109" t="s">
        <v>13328</v>
      </c>
      <c r="H5523" s="110" t="s">
        <v>16120</v>
      </c>
      <c r="I5523" s="109" t="s">
        <v>32061</v>
      </c>
      <c r="J5523" s="110" t="s">
        <v>2142</v>
      </c>
      <c r="K5523" s="110" t="s">
        <v>32016</v>
      </c>
      <c r="L5523" s="109" t="s">
        <v>32017</v>
      </c>
      <c r="M5523" s="110"/>
      <c r="N5523" s="111" t="s">
        <v>18011</v>
      </c>
      <c r="O5523" s="111" t="s">
        <v>32062</v>
      </c>
      <c r="P5523" s="110" t="s">
        <v>18686</v>
      </c>
      <c r="Q5523" s="112">
        <v>0</v>
      </c>
      <c r="R5523" s="111" t="s">
        <v>17249</v>
      </c>
      <c r="S5523" s="112"/>
    </row>
    <row r="5524" spans="7:19" ht="33.75">
      <c r="G5524" s="109" t="s">
        <v>13328</v>
      </c>
      <c r="H5524" s="110" t="s">
        <v>16120</v>
      </c>
      <c r="I5524" s="109" t="s">
        <v>32063</v>
      </c>
      <c r="J5524" s="110" t="s">
        <v>5724</v>
      </c>
      <c r="K5524" s="110" t="s">
        <v>32016</v>
      </c>
      <c r="L5524" s="109" t="s">
        <v>32017</v>
      </c>
      <c r="M5524" s="110"/>
      <c r="N5524" s="111" t="s">
        <v>18011</v>
      </c>
      <c r="O5524" s="111" t="s">
        <v>32064</v>
      </c>
      <c r="P5524" s="110" t="s">
        <v>18686</v>
      </c>
      <c r="Q5524" s="112">
        <v>0</v>
      </c>
      <c r="R5524" s="111" t="s">
        <v>17249</v>
      </c>
      <c r="S5524" s="112"/>
    </row>
    <row r="5525" spans="7:19" ht="33.75">
      <c r="G5525" s="109" t="s">
        <v>13328</v>
      </c>
      <c r="H5525" s="110" t="s">
        <v>16120</v>
      </c>
      <c r="I5525" s="109" t="s">
        <v>32065</v>
      </c>
      <c r="J5525" s="110" t="s">
        <v>32066</v>
      </c>
      <c r="K5525" s="110" t="s">
        <v>32016</v>
      </c>
      <c r="L5525" s="109" t="s">
        <v>32017</v>
      </c>
      <c r="M5525" s="110"/>
      <c r="N5525" s="111" t="s">
        <v>18011</v>
      </c>
      <c r="O5525" s="111" t="s">
        <v>32067</v>
      </c>
      <c r="P5525" s="110" t="s">
        <v>18686</v>
      </c>
      <c r="Q5525" s="112">
        <v>0</v>
      </c>
      <c r="R5525" s="111" t="s">
        <v>17249</v>
      </c>
      <c r="S5525" s="112"/>
    </row>
    <row r="5526" spans="7:19" ht="45">
      <c r="G5526" s="109" t="s">
        <v>13328</v>
      </c>
      <c r="H5526" s="110" t="s">
        <v>32068</v>
      </c>
      <c r="I5526" s="109" t="s">
        <v>31941</v>
      </c>
      <c r="J5526" s="110" t="s">
        <v>8680</v>
      </c>
      <c r="K5526" s="110" t="s">
        <v>32016</v>
      </c>
      <c r="L5526" s="109" t="s">
        <v>32069</v>
      </c>
      <c r="M5526" s="110"/>
      <c r="N5526" s="111" t="s">
        <v>18011</v>
      </c>
      <c r="O5526" s="111" t="s">
        <v>32070</v>
      </c>
      <c r="P5526" s="110" t="s">
        <v>17248</v>
      </c>
      <c r="Q5526" s="112">
        <v>0</v>
      </c>
      <c r="R5526" s="111" t="s">
        <v>17249</v>
      </c>
      <c r="S5526" s="112"/>
    </row>
    <row r="5527" spans="7:19" ht="33.75">
      <c r="G5527" s="109" t="s">
        <v>13329</v>
      </c>
      <c r="H5527" s="110" t="s">
        <v>16121</v>
      </c>
      <c r="I5527" s="109" t="s">
        <v>32071</v>
      </c>
      <c r="J5527" s="110" t="s">
        <v>7102</v>
      </c>
      <c r="K5527" s="110" t="s">
        <v>32072</v>
      </c>
      <c r="L5527" s="109" t="s">
        <v>32073</v>
      </c>
      <c r="M5527" s="110" t="s">
        <v>32074</v>
      </c>
      <c r="N5527" s="111" t="s">
        <v>18011</v>
      </c>
      <c r="O5527" s="111" t="s">
        <v>32075</v>
      </c>
      <c r="P5527" s="110" t="s">
        <v>17248</v>
      </c>
      <c r="Q5527" s="112">
        <v>0</v>
      </c>
      <c r="R5527" s="111" t="s">
        <v>17249</v>
      </c>
      <c r="S5527" s="112"/>
    </row>
    <row r="5528" spans="7:19" ht="33.75">
      <c r="G5528" s="109" t="s">
        <v>13330</v>
      </c>
      <c r="H5528" s="110" t="s">
        <v>16102</v>
      </c>
      <c r="I5528" s="109" t="s">
        <v>31946</v>
      </c>
      <c r="J5528" s="110" t="s">
        <v>3106</v>
      </c>
      <c r="K5528" s="110" t="s">
        <v>32076</v>
      </c>
      <c r="L5528" s="109" t="s">
        <v>32077</v>
      </c>
      <c r="M5528" s="110" t="s">
        <v>32078</v>
      </c>
      <c r="N5528" s="111" t="s">
        <v>18011</v>
      </c>
      <c r="O5528" s="111" t="s">
        <v>32079</v>
      </c>
      <c r="P5528" s="110" t="s">
        <v>17248</v>
      </c>
      <c r="Q5528" s="112">
        <v>0</v>
      </c>
      <c r="R5528" s="111" t="s">
        <v>17249</v>
      </c>
      <c r="S5528" s="112"/>
    </row>
    <row r="5529" spans="7:19" ht="22.5">
      <c r="G5529" s="109" t="s">
        <v>13330</v>
      </c>
      <c r="H5529" s="110" t="s">
        <v>19437</v>
      </c>
      <c r="I5529" s="109" t="s">
        <v>31946</v>
      </c>
      <c r="J5529" s="110" t="s">
        <v>3106</v>
      </c>
      <c r="K5529" s="110" t="s">
        <v>32080</v>
      </c>
      <c r="L5529" s="109" t="s">
        <v>32081</v>
      </c>
      <c r="M5529" s="110"/>
      <c r="N5529" s="111" t="s">
        <v>18011</v>
      </c>
      <c r="O5529" s="111" t="s">
        <v>32082</v>
      </c>
      <c r="P5529" s="110" t="s">
        <v>17248</v>
      </c>
      <c r="Q5529" s="112">
        <v>0</v>
      </c>
      <c r="R5529" s="111" t="s">
        <v>17249</v>
      </c>
      <c r="S5529" s="112"/>
    </row>
    <row r="5530" spans="7:19">
      <c r="G5530" s="109" t="s">
        <v>13331</v>
      </c>
      <c r="H5530" s="110" t="s">
        <v>15151</v>
      </c>
      <c r="I5530" s="109" t="s">
        <v>32083</v>
      </c>
      <c r="J5530" s="110" t="s">
        <v>2379</v>
      </c>
      <c r="K5530" s="110" t="s">
        <v>15151</v>
      </c>
      <c r="L5530" s="109" t="s">
        <v>32084</v>
      </c>
      <c r="M5530" s="110" t="s">
        <v>32085</v>
      </c>
      <c r="N5530" s="111" t="s">
        <v>17417</v>
      </c>
      <c r="O5530" s="111" t="s">
        <v>32086</v>
      </c>
      <c r="P5530" s="110" t="s">
        <v>17248</v>
      </c>
      <c r="Q5530" s="112">
        <v>0</v>
      </c>
      <c r="R5530" s="111" t="s">
        <v>17249</v>
      </c>
      <c r="S5530" s="112"/>
    </row>
    <row r="5531" spans="7:19">
      <c r="G5531" s="109" t="s">
        <v>13331</v>
      </c>
      <c r="H5531" s="110" t="s">
        <v>15151</v>
      </c>
      <c r="I5531" s="109" t="s">
        <v>31994</v>
      </c>
      <c r="J5531" s="110" t="s">
        <v>4045</v>
      </c>
      <c r="K5531" s="110" t="s">
        <v>15151</v>
      </c>
      <c r="L5531" s="109" t="s">
        <v>32084</v>
      </c>
      <c r="M5531" s="110" t="s">
        <v>32087</v>
      </c>
      <c r="N5531" s="111" t="s">
        <v>17417</v>
      </c>
      <c r="O5531" s="111" t="s">
        <v>32088</v>
      </c>
      <c r="P5531" s="110" t="s">
        <v>17248</v>
      </c>
      <c r="Q5531" s="112">
        <v>0</v>
      </c>
      <c r="R5531" s="111" t="s">
        <v>17249</v>
      </c>
      <c r="S5531" s="112"/>
    </row>
    <row r="5532" spans="7:19">
      <c r="G5532" s="109" t="s">
        <v>13331</v>
      </c>
      <c r="H5532" s="110" t="s">
        <v>15151</v>
      </c>
      <c r="I5532" s="109" t="s">
        <v>31056</v>
      </c>
      <c r="J5532" s="110" t="s">
        <v>4114</v>
      </c>
      <c r="K5532" s="110" t="s">
        <v>15151</v>
      </c>
      <c r="L5532" s="109" t="s">
        <v>32084</v>
      </c>
      <c r="M5532" s="110" t="s">
        <v>32089</v>
      </c>
      <c r="N5532" s="111" t="s">
        <v>17417</v>
      </c>
      <c r="O5532" s="111" t="s">
        <v>32090</v>
      </c>
      <c r="P5532" s="110" t="s">
        <v>17248</v>
      </c>
      <c r="Q5532" s="112">
        <v>0</v>
      </c>
      <c r="R5532" s="111" t="s">
        <v>17249</v>
      </c>
      <c r="S5532" s="112"/>
    </row>
    <row r="5533" spans="7:19">
      <c r="G5533" s="109" t="s">
        <v>13331</v>
      </c>
      <c r="H5533" s="110" t="s">
        <v>15151</v>
      </c>
      <c r="I5533" s="109" t="s">
        <v>31837</v>
      </c>
      <c r="J5533" s="110" t="s">
        <v>6971</v>
      </c>
      <c r="K5533" s="110" t="s">
        <v>15151</v>
      </c>
      <c r="L5533" s="109" t="s">
        <v>32084</v>
      </c>
      <c r="M5533" s="110"/>
      <c r="N5533" s="111" t="s">
        <v>17417</v>
      </c>
      <c r="O5533" s="111" t="s">
        <v>32091</v>
      </c>
      <c r="P5533" s="110" t="s">
        <v>17248</v>
      </c>
      <c r="Q5533" s="112">
        <v>0</v>
      </c>
      <c r="R5533" s="111" t="s">
        <v>17249</v>
      </c>
      <c r="S5533" s="112"/>
    </row>
    <row r="5534" spans="7:19">
      <c r="G5534" s="109" t="s">
        <v>13332</v>
      </c>
      <c r="H5534" s="110" t="s">
        <v>15151</v>
      </c>
      <c r="I5534" s="109" t="s">
        <v>32083</v>
      </c>
      <c r="J5534" s="110" t="s">
        <v>2379</v>
      </c>
      <c r="K5534" s="110" t="s">
        <v>15151</v>
      </c>
      <c r="L5534" s="109" t="s">
        <v>32092</v>
      </c>
      <c r="M5534" s="110" t="s">
        <v>32093</v>
      </c>
      <c r="N5534" s="111" t="s">
        <v>17417</v>
      </c>
      <c r="O5534" s="111" t="s">
        <v>32094</v>
      </c>
      <c r="P5534" s="110" t="s">
        <v>17248</v>
      </c>
      <c r="Q5534" s="112">
        <v>0</v>
      </c>
      <c r="R5534" s="111" t="s">
        <v>17249</v>
      </c>
      <c r="S5534" s="112"/>
    </row>
    <row r="5535" spans="7:19">
      <c r="G5535" s="109" t="s">
        <v>13332</v>
      </c>
      <c r="H5535" s="110" t="s">
        <v>15151</v>
      </c>
      <c r="I5535" s="109" t="s">
        <v>31994</v>
      </c>
      <c r="J5535" s="110" t="s">
        <v>4045</v>
      </c>
      <c r="K5535" s="110" t="s">
        <v>15151</v>
      </c>
      <c r="L5535" s="109" t="s">
        <v>32092</v>
      </c>
      <c r="M5535" s="110" t="s">
        <v>32095</v>
      </c>
      <c r="N5535" s="111" t="s">
        <v>17417</v>
      </c>
      <c r="O5535" s="111" t="s">
        <v>32096</v>
      </c>
      <c r="P5535" s="110" t="s">
        <v>17248</v>
      </c>
      <c r="Q5535" s="112">
        <v>0</v>
      </c>
      <c r="R5535" s="111" t="s">
        <v>17249</v>
      </c>
      <c r="S5535" s="112"/>
    </row>
    <row r="5536" spans="7:19">
      <c r="G5536" s="109" t="s">
        <v>13332</v>
      </c>
      <c r="H5536" s="110" t="s">
        <v>15151</v>
      </c>
      <c r="I5536" s="109" t="s">
        <v>31056</v>
      </c>
      <c r="J5536" s="110" t="s">
        <v>4114</v>
      </c>
      <c r="K5536" s="110" t="s">
        <v>15151</v>
      </c>
      <c r="L5536" s="109" t="s">
        <v>32092</v>
      </c>
      <c r="M5536" s="110" t="s">
        <v>32097</v>
      </c>
      <c r="N5536" s="111" t="s">
        <v>17417</v>
      </c>
      <c r="O5536" s="111" t="s">
        <v>32098</v>
      </c>
      <c r="P5536" s="110" t="s">
        <v>17248</v>
      </c>
      <c r="Q5536" s="112">
        <v>0</v>
      </c>
      <c r="R5536" s="111" t="s">
        <v>17249</v>
      </c>
      <c r="S5536" s="112"/>
    </row>
    <row r="5537" spans="7:19">
      <c r="G5537" s="109" t="s">
        <v>13332</v>
      </c>
      <c r="H5537" s="110" t="s">
        <v>15151</v>
      </c>
      <c r="I5537" s="109" t="s">
        <v>31837</v>
      </c>
      <c r="J5537" s="110" t="s">
        <v>6971</v>
      </c>
      <c r="K5537" s="110" t="s">
        <v>15151</v>
      </c>
      <c r="L5537" s="109" t="s">
        <v>32092</v>
      </c>
      <c r="M5537" s="110"/>
      <c r="N5537" s="111" t="s">
        <v>17417</v>
      </c>
      <c r="O5537" s="111" t="s">
        <v>32099</v>
      </c>
      <c r="P5537" s="110" t="s">
        <v>17248</v>
      </c>
      <c r="Q5537" s="112">
        <v>0</v>
      </c>
      <c r="R5537" s="111" t="s">
        <v>17249</v>
      </c>
      <c r="S5537" s="112"/>
    </row>
    <row r="5538" spans="7:19" ht="33.75">
      <c r="G5538" s="109" t="s">
        <v>32100</v>
      </c>
      <c r="H5538" s="110" t="s">
        <v>17438</v>
      </c>
      <c r="I5538" s="109" t="s">
        <v>30353</v>
      </c>
      <c r="J5538" s="110" t="s">
        <v>2379</v>
      </c>
      <c r="K5538" s="110" t="s">
        <v>17252</v>
      </c>
      <c r="L5538" s="109" t="s">
        <v>32101</v>
      </c>
      <c r="M5538" s="110" t="s">
        <v>32102</v>
      </c>
      <c r="N5538" s="111" t="s">
        <v>17417</v>
      </c>
      <c r="O5538" s="111" t="s">
        <v>32103</v>
      </c>
      <c r="P5538" s="110" t="s">
        <v>17248</v>
      </c>
      <c r="Q5538" s="112">
        <v>0</v>
      </c>
      <c r="R5538" s="111" t="s">
        <v>17249</v>
      </c>
      <c r="S5538" s="112"/>
    </row>
    <row r="5539" spans="7:19" ht="33.75">
      <c r="G5539" s="109" t="s">
        <v>32104</v>
      </c>
      <c r="H5539" s="110" t="s">
        <v>17438</v>
      </c>
      <c r="I5539" s="109" t="s">
        <v>30353</v>
      </c>
      <c r="J5539" s="110" t="s">
        <v>2379</v>
      </c>
      <c r="K5539" s="110" t="s">
        <v>17252</v>
      </c>
      <c r="L5539" s="109" t="s">
        <v>21278</v>
      </c>
      <c r="M5539" s="110" t="s">
        <v>32105</v>
      </c>
      <c r="N5539" s="111" t="s">
        <v>17417</v>
      </c>
      <c r="O5539" s="111" t="s">
        <v>32106</v>
      </c>
      <c r="P5539" s="110" t="s">
        <v>17248</v>
      </c>
      <c r="Q5539" s="112">
        <v>0</v>
      </c>
      <c r="R5539" s="111" t="s">
        <v>17249</v>
      </c>
      <c r="S5539" s="112"/>
    </row>
    <row r="5540" spans="7:19" ht="33.75">
      <c r="G5540" s="109" t="s">
        <v>13333</v>
      </c>
      <c r="H5540" s="110" t="s">
        <v>15152</v>
      </c>
      <c r="I5540" s="109" t="s">
        <v>32083</v>
      </c>
      <c r="J5540" s="110" t="s">
        <v>2379</v>
      </c>
      <c r="K5540" s="110" t="s">
        <v>31824</v>
      </c>
      <c r="L5540" s="109" t="s">
        <v>32107</v>
      </c>
      <c r="M5540" s="110" t="s">
        <v>32108</v>
      </c>
      <c r="N5540" s="111" t="s">
        <v>17212</v>
      </c>
      <c r="O5540" s="111" t="s">
        <v>32109</v>
      </c>
      <c r="P5540" s="110" t="s">
        <v>17248</v>
      </c>
      <c r="Q5540" s="112">
        <v>0</v>
      </c>
      <c r="R5540" s="111" t="s">
        <v>17249</v>
      </c>
      <c r="S5540" s="112"/>
    </row>
    <row r="5541" spans="7:19" ht="33.75">
      <c r="G5541" s="109" t="s">
        <v>13333</v>
      </c>
      <c r="H5541" s="110" t="s">
        <v>15152</v>
      </c>
      <c r="I5541" s="109" t="s">
        <v>31834</v>
      </c>
      <c r="J5541" s="110" t="s">
        <v>1403</v>
      </c>
      <c r="K5541" s="110" t="s">
        <v>31835</v>
      </c>
      <c r="L5541" s="109" t="s">
        <v>32107</v>
      </c>
      <c r="M5541" s="110"/>
      <c r="N5541" s="111" t="s">
        <v>17212</v>
      </c>
      <c r="O5541" s="111" t="s">
        <v>32110</v>
      </c>
      <c r="P5541" s="110" t="s">
        <v>17248</v>
      </c>
      <c r="Q5541" s="112">
        <v>0</v>
      </c>
      <c r="R5541" s="111" t="s">
        <v>17249</v>
      </c>
      <c r="S5541" s="112"/>
    </row>
    <row r="5542" spans="7:19" ht="33.75">
      <c r="G5542" s="109" t="s">
        <v>13333</v>
      </c>
      <c r="H5542" s="110" t="s">
        <v>15152</v>
      </c>
      <c r="I5542" s="109" t="s">
        <v>31837</v>
      </c>
      <c r="J5542" s="110" t="s">
        <v>6971</v>
      </c>
      <c r="K5542" s="110" t="s">
        <v>31838</v>
      </c>
      <c r="L5542" s="109" t="s">
        <v>32107</v>
      </c>
      <c r="M5542" s="110"/>
      <c r="N5542" s="111" t="s">
        <v>17212</v>
      </c>
      <c r="O5542" s="111" t="s">
        <v>32111</v>
      </c>
      <c r="P5542" s="110" t="s">
        <v>17248</v>
      </c>
      <c r="Q5542" s="112">
        <v>0</v>
      </c>
      <c r="R5542" s="111" t="s">
        <v>17249</v>
      </c>
      <c r="S5542" s="112"/>
    </row>
    <row r="5543" spans="7:19" ht="33.75">
      <c r="G5543" s="109" t="s">
        <v>13333</v>
      </c>
      <c r="H5543" s="110" t="s">
        <v>15152</v>
      </c>
      <c r="I5543" s="109" t="s">
        <v>31831</v>
      </c>
      <c r="J5543" s="110" t="s">
        <v>8276</v>
      </c>
      <c r="K5543" s="110" t="s">
        <v>31832</v>
      </c>
      <c r="L5543" s="109" t="s">
        <v>32107</v>
      </c>
      <c r="M5543" s="110"/>
      <c r="N5543" s="111" t="s">
        <v>17212</v>
      </c>
      <c r="O5543" s="111" t="s">
        <v>32112</v>
      </c>
      <c r="P5543" s="110" t="s">
        <v>17248</v>
      </c>
      <c r="Q5543" s="112">
        <v>0</v>
      </c>
      <c r="R5543" s="111" t="s">
        <v>17249</v>
      </c>
      <c r="S5543" s="112"/>
    </row>
    <row r="5544" spans="7:19" ht="45">
      <c r="G5544" s="109" t="s">
        <v>13334</v>
      </c>
      <c r="H5544" s="110" t="s">
        <v>15650</v>
      </c>
      <c r="I5544" s="109" t="s">
        <v>29575</v>
      </c>
      <c r="J5544" s="110" t="s">
        <v>2379</v>
      </c>
      <c r="K5544" s="110" t="s">
        <v>32113</v>
      </c>
      <c r="L5544" s="109" t="s">
        <v>17260</v>
      </c>
      <c r="M5544" s="110" t="s">
        <v>32114</v>
      </c>
      <c r="N5544" s="111" t="s">
        <v>17246</v>
      </c>
      <c r="O5544" s="111" t="s">
        <v>32115</v>
      </c>
      <c r="P5544" s="110" t="s">
        <v>17248</v>
      </c>
      <c r="Q5544" s="112">
        <v>0</v>
      </c>
      <c r="R5544" s="111" t="s">
        <v>17249</v>
      </c>
      <c r="S5544" s="112"/>
    </row>
    <row r="5545" spans="7:19" ht="45">
      <c r="G5545" s="109" t="s">
        <v>13335</v>
      </c>
      <c r="H5545" s="110" t="s">
        <v>15418</v>
      </c>
      <c r="I5545" s="109" t="s">
        <v>29863</v>
      </c>
      <c r="J5545" s="110" t="s">
        <v>2379</v>
      </c>
      <c r="K5545" s="110" t="s">
        <v>32116</v>
      </c>
      <c r="L5545" s="109" t="s">
        <v>17260</v>
      </c>
      <c r="M5545" s="110" t="s">
        <v>32117</v>
      </c>
      <c r="N5545" s="111" t="s">
        <v>17246</v>
      </c>
      <c r="O5545" s="111" t="s">
        <v>32118</v>
      </c>
      <c r="P5545" s="110" t="s">
        <v>17248</v>
      </c>
      <c r="Q5545" s="112">
        <v>0</v>
      </c>
      <c r="R5545" s="111" t="s">
        <v>17249</v>
      </c>
      <c r="S5545" s="112"/>
    </row>
    <row r="5546" spans="7:19" ht="33.75">
      <c r="G5546" s="109" t="s">
        <v>13336</v>
      </c>
      <c r="H5546" s="110" t="s">
        <v>16122</v>
      </c>
      <c r="I5546" s="109" t="s">
        <v>29585</v>
      </c>
      <c r="J5546" s="110" t="s">
        <v>2379</v>
      </c>
      <c r="K5546" s="110" t="s">
        <v>32119</v>
      </c>
      <c r="L5546" s="109" t="s">
        <v>32120</v>
      </c>
      <c r="M5546" s="110" t="s">
        <v>32121</v>
      </c>
      <c r="N5546" s="111" t="s">
        <v>17409</v>
      </c>
      <c r="O5546" s="111" t="s">
        <v>32122</v>
      </c>
      <c r="P5546" s="110" t="s">
        <v>17248</v>
      </c>
      <c r="Q5546" s="112">
        <v>0</v>
      </c>
      <c r="R5546" s="111" t="s">
        <v>17249</v>
      </c>
      <c r="S5546" s="112"/>
    </row>
    <row r="5547" spans="7:19" ht="33.75">
      <c r="G5547" s="109" t="s">
        <v>13336</v>
      </c>
      <c r="H5547" s="110" t="s">
        <v>16122</v>
      </c>
      <c r="I5547" s="109" t="s">
        <v>31850</v>
      </c>
      <c r="J5547" s="110" t="s">
        <v>8952</v>
      </c>
      <c r="K5547" s="110" t="s">
        <v>32123</v>
      </c>
      <c r="L5547" s="109" t="s">
        <v>32120</v>
      </c>
      <c r="M5547" s="110"/>
      <c r="N5547" s="111" t="s">
        <v>17409</v>
      </c>
      <c r="O5547" s="111" t="s">
        <v>32124</v>
      </c>
      <c r="P5547" s="110" t="s">
        <v>17248</v>
      </c>
      <c r="Q5547" s="112">
        <v>0</v>
      </c>
      <c r="R5547" s="111" t="s">
        <v>17249</v>
      </c>
      <c r="S5547" s="112"/>
    </row>
    <row r="5548" spans="7:19" ht="33.75">
      <c r="G5548" s="109" t="s">
        <v>13336</v>
      </c>
      <c r="H5548" s="110" t="s">
        <v>16122</v>
      </c>
      <c r="I5548" s="109" t="s">
        <v>31852</v>
      </c>
      <c r="J5548" s="110" t="s">
        <v>9587</v>
      </c>
      <c r="K5548" s="110" t="s">
        <v>32123</v>
      </c>
      <c r="L5548" s="109" t="s">
        <v>32120</v>
      </c>
      <c r="M5548" s="110"/>
      <c r="N5548" s="111" t="s">
        <v>17409</v>
      </c>
      <c r="O5548" s="111" t="s">
        <v>32125</v>
      </c>
      <c r="P5548" s="110" t="s">
        <v>17248</v>
      </c>
      <c r="Q5548" s="112">
        <v>0</v>
      </c>
      <c r="R5548" s="111" t="s">
        <v>17249</v>
      </c>
      <c r="S5548" s="112"/>
    </row>
    <row r="5549" spans="7:19" ht="33.75">
      <c r="G5549" s="109" t="s">
        <v>13336</v>
      </c>
      <c r="H5549" s="110" t="s">
        <v>16122</v>
      </c>
      <c r="I5549" s="109" t="s">
        <v>31857</v>
      </c>
      <c r="J5549" s="110" t="s">
        <v>3163</v>
      </c>
      <c r="K5549" s="110" t="s">
        <v>32123</v>
      </c>
      <c r="L5549" s="109" t="s">
        <v>32120</v>
      </c>
      <c r="M5549" s="110"/>
      <c r="N5549" s="111" t="s">
        <v>17409</v>
      </c>
      <c r="O5549" s="111" t="s">
        <v>32126</v>
      </c>
      <c r="P5549" s="110" t="s">
        <v>17248</v>
      </c>
      <c r="Q5549" s="112">
        <v>0</v>
      </c>
      <c r="R5549" s="111" t="s">
        <v>17249</v>
      </c>
      <c r="S5549" s="112"/>
    </row>
    <row r="5550" spans="7:19" ht="33.75">
      <c r="G5550" s="109" t="s">
        <v>13336</v>
      </c>
      <c r="H5550" s="110" t="s">
        <v>16122</v>
      </c>
      <c r="I5550" s="109" t="s">
        <v>31869</v>
      </c>
      <c r="J5550" s="110" t="s">
        <v>6936</v>
      </c>
      <c r="K5550" s="110" t="s">
        <v>32123</v>
      </c>
      <c r="L5550" s="109" t="s">
        <v>32120</v>
      </c>
      <c r="M5550" s="110"/>
      <c r="N5550" s="111" t="s">
        <v>17409</v>
      </c>
      <c r="O5550" s="111" t="s">
        <v>32127</v>
      </c>
      <c r="P5550" s="110" t="s">
        <v>17248</v>
      </c>
      <c r="Q5550" s="112">
        <v>0</v>
      </c>
      <c r="R5550" s="111" t="s">
        <v>17249</v>
      </c>
      <c r="S5550" s="112"/>
    </row>
    <row r="5551" spans="7:19" ht="33.75">
      <c r="G5551" s="109" t="s">
        <v>13336</v>
      </c>
      <c r="H5551" s="110" t="s">
        <v>16122</v>
      </c>
      <c r="I5551" s="109" t="s">
        <v>31831</v>
      </c>
      <c r="J5551" s="110" t="s">
        <v>8276</v>
      </c>
      <c r="K5551" s="110" t="s">
        <v>32123</v>
      </c>
      <c r="L5551" s="109" t="s">
        <v>32120</v>
      </c>
      <c r="M5551" s="110"/>
      <c r="N5551" s="111" t="s">
        <v>17409</v>
      </c>
      <c r="O5551" s="111" t="s">
        <v>32128</v>
      </c>
      <c r="P5551" s="110" t="s">
        <v>17248</v>
      </c>
      <c r="Q5551" s="112">
        <v>0</v>
      </c>
      <c r="R5551" s="111" t="s">
        <v>17249</v>
      </c>
      <c r="S5551" s="112"/>
    </row>
    <row r="5552" spans="7:19" ht="33.75">
      <c r="G5552" s="109" t="s">
        <v>13336</v>
      </c>
      <c r="H5552" s="110" t="s">
        <v>16122</v>
      </c>
      <c r="I5552" s="109" t="s">
        <v>32129</v>
      </c>
      <c r="J5552" s="110" t="s">
        <v>32130</v>
      </c>
      <c r="K5552" s="110" t="s">
        <v>32123</v>
      </c>
      <c r="L5552" s="109" t="s">
        <v>32120</v>
      </c>
      <c r="M5552" s="110"/>
      <c r="N5552" s="111" t="s">
        <v>17409</v>
      </c>
      <c r="O5552" s="111" t="s">
        <v>32131</v>
      </c>
      <c r="P5552" s="110" t="s">
        <v>17248</v>
      </c>
      <c r="Q5552" s="112">
        <v>0</v>
      </c>
      <c r="R5552" s="111" t="s">
        <v>17249</v>
      </c>
      <c r="S5552" s="112"/>
    </row>
    <row r="5553" spans="7:19" ht="33.75">
      <c r="G5553" s="109" t="s">
        <v>13336</v>
      </c>
      <c r="H5553" s="110" t="s">
        <v>16122</v>
      </c>
      <c r="I5553" s="109" t="s">
        <v>31042</v>
      </c>
      <c r="J5553" s="110" t="s">
        <v>1403</v>
      </c>
      <c r="K5553" s="110" t="s">
        <v>32123</v>
      </c>
      <c r="L5553" s="109" t="s">
        <v>32120</v>
      </c>
      <c r="M5553" s="110"/>
      <c r="N5553" s="111" t="s">
        <v>17409</v>
      </c>
      <c r="O5553" s="111" t="s">
        <v>32132</v>
      </c>
      <c r="P5553" s="110" t="s">
        <v>17248</v>
      </c>
      <c r="Q5553" s="112">
        <v>0</v>
      </c>
      <c r="R5553" s="111" t="s">
        <v>17249</v>
      </c>
      <c r="S5553" s="112"/>
    </row>
    <row r="5554" spans="7:19" ht="33.75">
      <c r="G5554" s="109" t="s">
        <v>13336</v>
      </c>
      <c r="H5554" s="110" t="s">
        <v>16122</v>
      </c>
      <c r="I5554" s="109" t="s">
        <v>32133</v>
      </c>
      <c r="J5554" s="110" t="s">
        <v>6187</v>
      </c>
      <c r="K5554" s="110" t="s">
        <v>32123</v>
      </c>
      <c r="L5554" s="109" t="s">
        <v>32120</v>
      </c>
      <c r="M5554" s="110"/>
      <c r="N5554" s="111" t="s">
        <v>17409</v>
      </c>
      <c r="O5554" s="111" t="s">
        <v>32134</v>
      </c>
      <c r="P5554" s="110" t="s">
        <v>17248</v>
      </c>
      <c r="Q5554" s="112">
        <v>0</v>
      </c>
      <c r="R5554" s="111" t="s">
        <v>17249</v>
      </c>
      <c r="S5554" s="112"/>
    </row>
    <row r="5555" spans="7:19" ht="33.75">
      <c r="G5555" s="109" t="s">
        <v>13336</v>
      </c>
      <c r="H5555" s="110" t="s">
        <v>16122</v>
      </c>
      <c r="I5555" s="109" t="s">
        <v>32135</v>
      </c>
      <c r="J5555" s="110" t="s">
        <v>32136</v>
      </c>
      <c r="K5555" s="110" t="s">
        <v>32123</v>
      </c>
      <c r="L5555" s="109" t="s">
        <v>32120</v>
      </c>
      <c r="M5555" s="110"/>
      <c r="N5555" s="111" t="s">
        <v>17409</v>
      </c>
      <c r="O5555" s="111" t="s">
        <v>32137</v>
      </c>
      <c r="P5555" s="110" t="s">
        <v>17248</v>
      </c>
      <c r="Q5555" s="112">
        <v>0</v>
      </c>
      <c r="R5555" s="111" t="s">
        <v>17249</v>
      </c>
      <c r="S5555" s="112"/>
    </row>
    <row r="5556" spans="7:19" ht="33.75">
      <c r="G5556" s="109" t="s">
        <v>13336</v>
      </c>
      <c r="H5556" s="110" t="s">
        <v>16122</v>
      </c>
      <c r="I5556" s="109" t="s">
        <v>32138</v>
      </c>
      <c r="J5556" s="110" t="s">
        <v>11632</v>
      </c>
      <c r="K5556" s="110" t="s">
        <v>32123</v>
      </c>
      <c r="L5556" s="109" t="s">
        <v>32120</v>
      </c>
      <c r="M5556" s="110"/>
      <c r="N5556" s="111" t="s">
        <v>17409</v>
      </c>
      <c r="O5556" s="111" t="s">
        <v>32139</v>
      </c>
      <c r="P5556" s="110" t="s">
        <v>17248</v>
      </c>
      <c r="Q5556" s="112">
        <v>0</v>
      </c>
      <c r="R5556" s="111" t="s">
        <v>17249</v>
      </c>
      <c r="S5556" s="112"/>
    </row>
    <row r="5557" spans="7:19" ht="33.75">
      <c r="G5557" s="109" t="s">
        <v>13336</v>
      </c>
      <c r="H5557" s="110" t="s">
        <v>16122</v>
      </c>
      <c r="I5557" s="109" t="s">
        <v>32140</v>
      </c>
      <c r="J5557" s="110" t="s">
        <v>6086</v>
      </c>
      <c r="K5557" s="110" t="s">
        <v>32123</v>
      </c>
      <c r="L5557" s="109" t="s">
        <v>32120</v>
      </c>
      <c r="M5557" s="110"/>
      <c r="N5557" s="111" t="s">
        <v>17409</v>
      </c>
      <c r="O5557" s="111" t="s">
        <v>32141</v>
      </c>
      <c r="P5557" s="110" t="s">
        <v>17248</v>
      </c>
      <c r="Q5557" s="112">
        <v>0</v>
      </c>
      <c r="R5557" s="111" t="s">
        <v>17249</v>
      </c>
      <c r="S5557" s="112"/>
    </row>
    <row r="5558" spans="7:19" ht="33.75">
      <c r="G5558" s="109" t="s">
        <v>13336</v>
      </c>
      <c r="H5558" s="110" t="s">
        <v>16122</v>
      </c>
      <c r="I5558" s="109" t="s">
        <v>32142</v>
      </c>
      <c r="J5558" s="110" t="s">
        <v>1535</v>
      </c>
      <c r="K5558" s="110" t="s">
        <v>32123</v>
      </c>
      <c r="L5558" s="109" t="s">
        <v>32120</v>
      </c>
      <c r="M5558" s="110"/>
      <c r="N5558" s="111" t="s">
        <v>17409</v>
      </c>
      <c r="O5558" s="111" t="s">
        <v>32143</v>
      </c>
      <c r="P5558" s="110" t="s">
        <v>17248</v>
      </c>
      <c r="Q5558" s="112">
        <v>0</v>
      </c>
      <c r="R5558" s="111" t="s">
        <v>17249</v>
      </c>
      <c r="S5558" s="112"/>
    </row>
    <row r="5559" spans="7:19" ht="33.75">
      <c r="G5559" s="109" t="s">
        <v>13336</v>
      </c>
      <c r="H5559" s="110" t="s">
        <v>16122</v>
      </c>
      <c r="I5559" s="109" t="s">
        <v>32144</v>
      </c>
      <c r="J5559" s="110" t="s">
        <v>2161</v>
      </c>
      <c r="K5559" s="110" t="s">
        <v>32123</v>
      </c>
      <c r="L5559" s="109" t="s">
        <v>32120</v>
      </c>
      <c r="M5559" s="110"/>
      <c r="N5559" s="111" t="s">
        <v>17409</v>
      </c>
      <c r="O5559" s="111" t="s">
        <v>32145</v>
      </c>
      <c r="P5559" s="110" t="s">
        <v>17248</v>
      </c>
      <c r="Q5559" s="112">
        <v>0</v>
      </c>
      <c r="R5559" s="111" t="s">
        <v>17249</v>
      </c>
      <c r="S5559" s="112"/>
    </row>
    <row r="5560" spans="7:19" ht="33.75">
      <c r="G5560" s="109" t="s">
        <v>13336</v>
      </c>
      <c r="H5560" s="110" t="s">
        <v>16122</v>
      </c>
      <c r="I5560" s="109" t="s">
        <v>32146</v>
      </c>
      <c r="J5560" s="110" t="s">
        <v>6527</v>
      </c>
      <c r="K5560" s="110" t="s">
        <v>32123</v>
      </c>
      <c r="L5560" s="109" t="s">
        <v>32120</v>
      </c>
      <c r="M5560" s="110"/>
      <c r="N5560" s="111" t="s">
        <v>17409</v>
      </c>
      <c r="O5560" s="111" t="s">
        <v>32147</v>
      </c>
      <c r="P5560" s="110" t="s">
        <v>17248</v>
      </c>
      <c r="Q5560" s="112">
        <v>0</v>
      </c>
      <c r="R5560" s="111" t="s">
        <v>17249</v>
      </c>
      <c r="S5560" s="112"/>
    </row>
    <row r="5561" spans="7:19" ht="33.75">
      <c r="G5561" s="109" t="s">
        <v>13336</v>
      </c>
      <c r="H5561" s="110" t="s">
        <v>16122</v>
      </c>
      <c r="I5561" s="109" t="s">
        <v>32148</v>
      </c>
      <c r="J5561" s="110" t="s">
        <v>2940</v>
      </c>
      <c r="K5561" s="110" t="s">
        <v>32123</v>
      </c>
      <c r="L5561" s="109" t="s">
        <v>32120</v>
      </c>
      <c r="M5561" s="110"/>
      <c r="N5561" s="111" t="s">
        <v>17409</v>
      </c>
      <c r="O5561" s="111" t="s">
        <v>32149</v>
      </c>
      <c r="P5561" s="110" t="s">
        <v>17248</v>
      </c>
      <c r="Q5561" s="112">
        <v>0</v>
      </c>
      <c r="R5561" s="111" t="s">
        <v>17249</v>
      </c>
      <c r="S5561" s="112"/>
    </row>
    <row r="5562" spans="7:19" ht="33.75">
      <c r="G5562" s="109" t="s">
        <v>13336</v>
      </c>
      <c r="H5562" s="110" t="s">
        <v>16122</v>
      </c>
      <c r="I5562" s="109" t="s">
        <v>32150</v>
      </c>
      <c r="J5562" s="110" t="s">
        <v>10634</v>
      </c>
      <c r="K5562" s="110" t="s">
        <v>32123</v>
      </c>
      <c r="L5562" s="109" t="s">
        <v>32120</v>
      </c>
      <c r="M5562" s="110"/>
      <c r="N5562" s="111" t="s">
        <v>17409</v>
      </c>
      <c r="O5562" s="111" t="s">
        <v>32151</v>
      </c>
      <c r="P5562" s="110" t="s">
        <v>17248</v>
      </c>
      <c r="Q5562" s="112">
        <v>0</v>
      </c>
      <c r="R5562" s="111" t="s">
        <v>17249</v>
      </c>
      <c r="S5562" s="112"/>
    </row>
    <row r="5563" spans="7:19" ht="33.75">
      <c r="G5563" s="109" t="s">
        <v>13336</v>
      </c>
      <c r="H5563" s="110" t="s">
        <v>16122</v>
      </c>
      <c r="I5563" s="109" t="s">
        <v>32152</v>
      </c>
      <c r="J5563" s="110" t="s">
        <v>4114</v>
      </c>
      <c r="K5563" s="110" t="s">
        <v>32123</v>
      </c>
      <c r="L5563" s="109" t="s">
        <v>32120</v>
      </c>
      <c r="M5563" s="110"/>
      <c r="N5563" s="111" t="s">
        <v>17409</v>
      </c>
      <c r="O5563" s="111" t="s">
        <v>32153</v>
      </c>
      <c r="P5563" s="110" t="s">
        <v>17248</v>
      </c>
      <c r="Q5563" s="112">
        <v>0</v>
      </c>
      <c r="R5563" s="111" t="s">
        <v>17249</v>
      </c>
      <c r="S5563" s="112"/>
    </row>
    <row r="5564" spans="7:19" ht="33.75">
      <c r="G5564" s="109" t="s">
        <v>13336</v>
      </c>
      <c r="H5564" s="110" t="s">
        <v>16122</v>
      </c>
      <c r="I5564" s="109" t="s">
        <v>31929</v>
      </c>
      <c r="J5564" s="110" t="s">
        <v>3729</v>
      </c>
      <c r="K5564" s="110" t="s">
        <v>32123</v>
      </c>
      <c r="L5564" s="109" t="s">
        <v>32120</v>
      </c>
      <c r="M5564" s="110"/>
      <c r="N5564" s="111" t="s">
        <v>17409</v>
      </c>
      <c r="O5564" s="111" t="s">
        <v>32154</v>
      </c>
      <c r="P5564" s="110" t="s">
        <v>17248</v>
      </c>
      <c r="Q5564" s="112">
        <v>0</v>
      </c>
      <c r="R5564" s="111" t="s">
        <v>17249</v>
      </c>
      <c r="S5564" s="112"/>
    </row>
    <row r="5565" spans="7:19" ht="33.75">
      <c r="G5565" s="109" t="s">
        <v>13336</v>
      </c>
      <c r="H5565" s="110" t="s">
        <v>16122</v>
      </c>
      <c r="I5565" s="109" t="s">
        <v>31927</v>
      </c>
      <c r="J5565" s="110" t="s">
        <v>8795</v>
      </c>
      <c r="K5565" s="110" t="s">
        <v>32123</v>
      </c>
      <c r="L5565" s="109" t="s">
        <v>32120</v>
      </c>
      <c r="M5565" s="110"/>
      <c r="N5565" s="111" t="s">
        <v>17409</v>
      </c>
      <c r="O5565" s="111" t="s">
        <v>32155</v>
      </c>
      <c r="P5565" s="110" t="s">
        <v>17248</v>
      </c>
      <c r="Q5565" s="112">
        <v>0</v>
      </c>
      <c r="R5565" s="111" t="s">
        <v>17249</v>
      </c>
      <c r="S5565" s="112"/>
    </row>
    <row r="5566" spans="7:19" ht="33.75">
      <c r="G5566" s="109" t="s">
        <v>13336</v>
      </c>
      <c r="H5566" s="110" t="s">
        <v>16122</v>
      </c>
      <c r="I5566" s="109" t="s">
        <v>31918</v>
      </c>
      <c r="J5566" s="110" t="s">
        <v>2177</v>
      </c>
      <c r="K5566" s="110" t="s">
        <v>32123</v>
      </c>
      <c r="L5566" s="109" t="s">
        <v>32120</v>
      </c>
      <c r="M5566" s="110"/>
      <c r="N5566" s="111" t="s">
        <v>17409</v>
      </c>
      <c r="O5566" s="111" t="s">
        <v>32156</v>
      </c>
      <c r="P5566" s="110" t="s">
        <v>17248</v>
      </c>
      <c r="Q5566" s="112">
        <v>0</v>
      </c>
      <c r="R5566" s="111" t="s">
        <v>17249</v>
      </c>
      <c r="S5566" s="112"/>
    </row>
    <row r="5567" spans="7:19" ht="33.75">
      <c r="G5567" s="109" t="s">
        <v>13336</v>
      </c>
      <c r="H5567" s="110" t="s">
        <v>16122</v>
      </c>
      <c r="I5567" s="109" t="s">
        <v>31922</v>
      </c>
      <c r="J5567" s="110" t="s">
        <v>31923</v>
      </c>
      <c r="K5567" s="110" t="s">
        <v>32123</v>
      </c>
      <c r="L5567" s="109" t="s">
        <v>32120</v>
      </c>
      <c r="M5567" s="110"/>
      <c r="N5567" s="111" t="s">
        <v>17409</v>
      </c>
      <c r="O5567" s="111" t="s">
        <v>32157</v>
      </c>
      <c r="P5567" s="110" t="s">
        <v>17248</v>
      </c>
      <c r="Q5567" s="112">
        <v>0</v>
      </c>
      <c r="R5567" s="111" t="s">
        <v>17249</v>
      </c>
      <c r="S5567" s="112"/>
    </row>
    <row r="5568" spans="7:19" ht="33.75">
      <c r="G5568" s="109" t="s">
        <v>13336</v>
      </c>
      <c r="H5568" s="110" t="s">
        <v>16122</v>
      </c>
      <c r="I5568" s="109" t="s">
        <v>31931</v>
      </c>
      <c r="J5568" s="110" t="s">
        <v>7266</v>
      </c>
      <c r="K5568" s="110" t="s">
        <v>32123</v>
      </c>
      <c r="L5568" s="109" t="s">
        <v>32120</v>
      </c>
      <c r="M5568" s="110"/>
      <c r="N5568" s="111" t="s">
        <v>17409</v>
      </c>
      <c r="O5568" s="111" t="s">
        <v>32158</v>
      </c>
      <c r="P5568" s="110" t="s">
        <v>17248</v>
      </c>
      <c r="Q5568" s="112">
        <v>0</v>
      </c>
      <c r="R5568" s="111" t="s">
        <v>17249</v>
      </c>
      <c r="S5568" s="112"/>
    </row>
    <row r="5569" spans="7:19" ht="33.75">
      <c r="G5569" s="109" t="s">
        <v>13336</v>
      </c>
      <c r="H5569" s="110" t="s">
        <v>16122</v>
      </c>
      <c r="I5569" s="109" t="s">
        <v>32159</v>
      </c>
      <c r="J5569" s="110" t="s">
        <v>7102</v>
      </c>
      <c r="K5569" s="110" t="s">
        <v>32123</v>
      </c>
      <c r="L5569" s="109" t="s">
        <v>32120</v>
      </c>
      <c r="M5569" s="110"/>
      <c r="N5569" s="111" t="s">
        <v>17409</v>
      </c>
      <c r="O5569" s="111" t="s">
        <v>32160</v>
      </c>
      <c r="P5569" s="110" t="s">
        <v>17248</v>
      </c>
      <c r="Q5569" s="112">
        <v>0</v>
      </c>
      <c r="R5569" s="111" t="s">
        <v>17249</v>
      </c>
      <c r="S5569" s="112"/>
    </row>
    <row r="5570" spans="7:19" ht="33.75">
      <c r="G5570" s="109" t="s">
        <v>13336</v>
      </c>
      <c r="H5570" s="110" t="s">
        <v>16122</v>
      </c>
      <c r="I5570" s="109" t="s">
        <v>31916</v>
      </c>
      <c r="J5570" s="110" t="s">
        <v>10359</v>
      </c>
      <c r="K5570" s="110" t="s">
        <v>32123</v>
      </c>
      <c r="L5570" s="109" t="s">
        <v>32120</v>
      </c>
      <c r="M5570" s="110"/>
      <c r="N5570" s="111" t="s">
        <v>17409</v>
      </c>
      <c r="O5570" s="111" t="s">
        <v>32161</v>
      </c>
      <c r="P5570" s="110" t="s">
        <v>17248</v>
      </c>
      <c r="Q5570" s="112">
        <v>0</v>
      </c>
      <c r="R5570" s="111" t="s">
        <v>17249</v>
      </c>
      <c r="S5570" s="112"/>
    </row>
    <row r="5571" spans="7:19" ht="33.75">
      <c r="G5571" s="109" t="s">
        <v>13336</v>
      </c>
      <c r="H5571" s="110" t="s">
        <v>16122</v>
      </c>
      <c r="I5571" s="109" t="s">
        <v>31913</v>
      </c>
      <c r="J5571" s="110" t="s">
        <v>31914</v>
      </c>
      <c r="K5571" s="110" t="s">
        <v>32123</v>
      </c>
      <c r="L5571" s="109" t="s">
        <v>32120</v>
      </c>
      <c r="M5571" s="110"/>
      <c r="N5571" s="111" t="s">
        <v>17409</v>
      </c>
      <c r="O5571" s="111" t="s">
        <v>32162</v>
      </c>
      <c r="P5571" s="110" t="s">
        <v>17248</v>
      </c>
      <c r="Q5571" s="112">
        <v>0</v>
      </c>
      <c r="R5571" s="111" t="s">
        <v>17249</v>
      </c>
      <c r="S5571" s="112"/>
    </row>
    <row r="5572" spans="7:19" ht="33.75">
      <c r="G5572" s="109" t="s">
        <v>13336</v>
      </c>
      <c r="H5572" s="110" t="s">
        <v>16122</v>
      </c>
      <c r="I5572" s="109" t="s">
        <v>31859</v>
      </c>
      <c r="J5572" s="110" t="s">
        <v>7033</v>
      </c>
      <c r="K5572" s="110" t="s">
        <v>32123</v>
      </c>
      <c r="L5572" s="109" t="s">
        <v>32120</v>
      </c>
      <c r="M5572" s="110"/>
      <c r="N5572" s="111" t="s">
        <v>17409</v>
      </c>
      <c r="O5572" s="111" t="s">
        <v>32163</v>
      </c>
      <c r="P5572" s="110" t="s">
        <v>17248</v>
      </c>
      <c r="Q5572" s="112">
        <v>0</v>
      </c>
      <c r="R5572" s="111" t="s">
        <v>17249</v>
      </c>
      <c r="S5572" s="112"/>
    </row>
    <row r="5573" spans="7:19" ht="33.75">
      <c r="G5573" s="109" t="s">
        <v>13336</v>
      </c>
      <c r="H5573" s="110" t="s">
        <v>16122</v>
      </c>
      <c r="I5573" s="109" t="s">
        <v>31867</v>
      </c>
      <c r="J5573" s="110" t="s">
        <v>7176</v>
      </c>
      <c r="K5573" s="110" t="s">
        <v>32123</v>
      </c>
      <c r="L5573" s="109" t="s">
        <v>32120</v>
      </c>
      <c r="M5573" s="110"/>
      <c r="N5573" s="111" t="s">
        <v>17409</v>
      </c>
      <c r="O5573" s="111" t="s">
        <v>32164</v>
      </c>
      <c r="P5573" s="110" t="s">
        <v>17248</v>
      </c>
      <c r="Q5573" s="112">
        <v>0</v>
      </c>
      <c r="R5573" s="111" t="s">
        <v>17249</v>
      </c>
      <c r="S5573" s="112"/>
    </row>
    <row r="5574" spans="7:19" ht="33.75">
      <c r="G5574" s="109" t="s">
        <v>13336</v>
      </c>
      <c r="H5574" s="110" t="s">
        <v>16122</v>
      </c>
      <c r="I5574" s="109" t="s">
        <v>31865</v>
      </c>
      <c r="J5574" s="110" t="s">
        <v>7850</v>
      </c>
      <c r="K5574" s="110" t="s">
        <v>32123</v>
      </c>
      <c r="L5574" s="109" t="s">
        <v>32120</v>
      </c>
      <c r="M5574" s="110"/>
      <c r="N5574" s="111" t="s">
        <v>17409</v>
      </c>
      <c r="O5574" s="111" t="s">
        <v>32165</v>
      </c>
      <c r="P5574" s="110" t="s">
        <v>17248</v>
      </c>
      <c r="Q5574" s="112">
        <v>0</v>
      </c>
      <c r="R5574" s="111" t="s">
        <v>17249</v>
      </c>
      <c r="S5574" s="112"/>
    </row>
    <row r="5575" spans="7:19" ht="45">
      <c r="G5575" s="109" t="s">
        <v>13336</v>
      </c>
      <c r="H5575" s="110" t="s">
        <v>32166</v>
      </c>
      <c r="I5575" s="109" t="s">
        <v>29585</v>
      </c>
      <c r="J5575" s="110" t="s">
        <v>2379</v>
      </c>
      <c r="K5575" s="110" t="s">
        <v>32119</v>
      </c>
      <c r="L5575" s="109" t="s">
        <v>32167</v>
      </c>
      <c r="M5575" s="110"/>
      <c r="N5575" s="111" t="s">
        <v>17409</v>
      </c>
      <c r="O5575" s="111" t="s">
        <v>32168</v>
      </c>
      <c r="P5575" s="110" t="s">
        <v>17248</v>
      </c>
      <c r="Q5575" s="112">
        <v>0</v>
      </c>
      <c r="R5575" s="111" t="s">
        <v>17249</v>
      </c>
      <c r="S5575" s="112"/>
    </row>
    <row r="5576" spans="7:19" ht="22.5">
      <c r="G5576" s="109" t="s">
        <v>13337</v>
      </c>
      <c r="H5576" s="110" t="s">
        <v>16123</v>
      </c>
      <c r="I5576" s="109" t="s">
        <v>32169</v>
      </c>
      <c r="J5576" s="110" t="s">
        <v>1403</v>
      </c>
      <c r="K5576" s="110" t="s">
        <v>16123</v>
      </c>
      <c r="L5576" s="109" t="s">
        <v>32170</v>
      </c>
      <c r="M5576" s="110" t="s">
        <v>32171</v>
      </c>
      <c r="N5576" s="111" t="s">
        <v>17623</v>
      </c>
      <c r="O5576" s="111" t="s">
        <v>32172</v>
      </c>
      <c r="P5576" s="110" t="s">
        <v>17248</v>
      </c>
      <c r="Q5576" s="112">
        <v>0</v>
      </c>
      <c r="R5576" s="111" t="s">
        <v>17249</v>
      </c>
      <c r="S5576" s="112"/>
    </row>
    <row r="5577" spans="7:19" ht="22.5">
      <c r="G5577" s="109" t="s">
        <v>13337</v>
      </c>
      <c r="H5577" s="110" t="s">
        <v>16123</v>
      </c>
      <c r="I5577" s="109" t="s">
        <v>32148</v>
      </c>
      <c r="J5577" s="110" t="s">
        <v>2940</v>
      </c>
      <c r="K5577" s="110" t="s">
        <v>16123</v>
      </c>
      <c r="L5577" s="109" t="s">
        <v>32170</v>
      </c>
      <c r="M5577" s="110"/>
      <c r="N5577" s="111" t="s">
        <v>17623</v>
      </c>
      <c r="O5577" s="111" t="s">
        <v>32173</v>
      </c>
      <c r="P5577" s="110" t="s">
        <v>17248</v>
      </c>
      <c r="Q5577" s="112">
        <v>0</v>
      </c>
      <c r="R5577" s="111" t="s">
        <v>17249</v>
      </c>
      <c r="S5577" s="112"/>
    </row>
    <row r="5578" spans="7:19" ht="22.5">
      <c r="G5578" s="109" t="s">
        <v>13337</v>
      </c>
      <c r="H5578" s="110" t="s">
        <v>16123</v>
      </c>
      <c r="I5578" s="109" t="s">
        <v>32174</v>
      </c>
      <c r="J5578" s="110" t="s">
        <v>6432</v>
      </c>
      <c r="K5578" s="110" t="s">
        <v>16123</v>
      </c>
      <c r="L5578" s="109" t="s">
        <v>32170</v>
      </c>
      <c r="M5578" s="110"/>
      <c r="N5578" s="111" t="s">
        <v>17623</v>
      </c>
      <c r="O5578" s="111" t="s">
        <v>32175</v>
      </c>
      <c r="P5578" s="110" t="s">
        <v>17248</v>
      </c>
      <c r="Q5578" s="112">
        <v>0</v>
      </c>
      <c r="R5578" s="111" t="s">
        <v>17249</v>
      </c>
      <c r="S5578" s="112"/>
    </row>
    <row r="5579" spans="7:19" ht="22.5">
      <c r="G5579" s="109" t="s">
        <v>13337</v>
      </c>
      <c r="H5579" s="110" t="s">
        <v>16123</v>
      </c>
      <c r="I5579" s="109" t="s">
        <v>32138</v>
      </c>
      <c r="J5579" s="110" t="s">
        <v>11632</v>
      </c>
      <c r="K5579" s="110" t="s">
        <v>16123</v>
      </c>
      <c r="L5579" s="109" t="s">
        <v>32170</v>
      </c>
      <c r="M5579" s="110"/>
      <c r="N5579" s="111" t="s">
        <v>17623</v>
      </c>
      <c r="O5579" s="111" t="s">
        <v>32176</v>
      </c>
      <c r="P5579" s="110" t="s">
        <v>17248</v>
      </c>
      <c r="Q5579" s="112">
        <v>0</v>
      </c>
      <c r="R5579" s="111" t="s">
        <v>17249</v>
      </c>
      <c r="S5579" s="112"/>
    </row>
    <row r="5580" spans="7:19" ht="22.5">
      <c r="G5580" s="109" t="s">
        <v>13337</v>
      </c>
      <c r="H5580" s="110" t="s">
        <v>16123</v>
      </c>
      <c r="I5580" s="109" t="s">
        <v>32135</v>
      </c>
      <c r="J5580" s="110" t="s">
        <v>32136</v>
      </c>
      <c r="K5580" s="110" t="s">
        <v>16123</v>
      </c>
      <c r="L5580" s="109" t="s">
        <v>32170</v>
      </c>
      <c r="M5580" s="110"/>
      <c r="N5580" s="111" t="s">
        <v>17623</v>
      </c>
      <c r="O5580" s="111" t="s">
        <v>32177</v>
      </c>
      <c r="P5580" s="110" t="s">
        <v>17248</v>
      </c>
      <c r="Q5580" s="112">
        <v>0</v>
      </c>
      <c r="R5580" s="111" t="s">
        <v>17249</v>
      </c>
      <c r="S5580" s="112"/>
    </row>
    <row r="5581" spans="7:19" ht="22.5">
      <c r="G5581" s="109" t="s">
        <v>13337</v>
      </c>
      <c r="H5581" s="110" t="s">
        <v>16123</v>
      </c>
      <c r="I5581" s="109" t="s">
        <v>32146</v>
      </c>
      <c r="J5581" s="110" t="s">
        <v>6527</v>
      </c>
      <c r="K5581" s="110" t="s">
        <v>16123</v>
      </c>
      <c r="L5581" s="109" t="s">
        <v>32170</v>
      </c>
      <c r="M5581" s="110"/>
      <c r="N5581" s="111" t="s">
        <v>17623</v>
      </c>
      <c r="O5581" s="111" t="s">
        <v>32178</v>
      </c>
      <c r="P5581" s="110" t="s">
        <v>17248</v>
      </c>
      <c r="Q5581" s="112">
        <v>0</v>
      </c>
      <c r="R5581" s="111" t="s">
        <v>17249</v>
      </c>
      <c r="S5581" s="112"/>
    </row>
    <row r="5582" spans="7:19" ht="22.5">
      <c r="G5582" s="109" t="s">
        <v>13338</v>
      </c>
      <c r="H5582" s="110" t="s">
        <v>16124</v>
      </c>
      <c r="I5582" s="109" t="s">
        <v>32129</v>
      </c>
      <c r="J5582" s="110" t="s">
        <v>32130</v>
      </c>
      <c r="K5582" s="110" t="s">
        <v>16124</v>
      </c>
      <c r="L5582" s="109" t="s">
        <v>32179</v>
      </c>
      <c r="M5582" s="110" t="s">
        <v>32180</v>
      </c>
      <c r="N5582" s="111" t="s">
        <v>17619</v>
      </c>
      <c r="O5582" s="111" t="s">
        <v>32181</v>
      </c>
      <c r="P5582" s="110" t="s">
        <v>17248</v>
      </c>
      <c r="Q5582" s="112">
        <v>0</v>
      </c>
      <c r="R5582" s="111" t="s">
        <v>17249</v>
      </c>
      <c r="S5582" s="112"/>
    </row>
    <row r="5583" spans="7:19" ht="22.5">
      <c r="G5583" s="109" t="s">
        <v>13338</v>
      </c>
      <c r="H5583" s="110" t="s">
        <v>16124</v>
      </c>
      <c r="I5583" s="109" t="s">
        <v>32182</v>
      </c>
      <c r="J5583" s="110" t="s">
        <v>8822</v>
      </c>
      <c r="K5583" s="110" t="s">
        <v>16124</v>
      </c>
      <c r="L5583" s="109" t="s">
        <v>32179</v>
      </c>
      <c r="M5583" s="110"/>
      <c r="N5583" s="111" t="s">
        <v>17619</v>
      </c>
      <c r="O5583" s="111" t="s">
        <v>32183</v>
      </c>
      <c r="P5583" s="110" t="s">
        <v>17248</v>
      </c>
      <c r="Q5583" s="112">
        <v>0</v>
      </c>
      <c r="R5583" s="111" t="s">
        <v>17249</v>
      </c>
      <c r="S5583" s="112"/>
    </row>
    <row r="5584" spans="7:19" ht="22.5">
      <c r="G5584" s="109" t="s">
        <v>13338</v>
      </c>
      <c r="H5584" s="110" t="s">
        <v>16124</v>
      </c>
      <c r="I5584" s="109" t="s">
        <v>32184</v>
      </c>
      <c r="J5584" s="110" t="s">
        <v>10785</v>
      </c>
      <c r="K5584" s="110" t="s">
        <v>16124</v>
      </c>
      <c r="L5584" s="109" t="s">
        <v>32179</v>
      </c>
      <c r="M5584" s="110"/>
      <c r="N5584" s="111" t="s">
        <v>17619</v>
      </c>
      <c r="O5584" s="111" t="s">
        <v>32185</v>
      </c>
      <c r="P5584" s="110" t="s">
        <v>17248</v>
      </c>
      <c r="Q5584" s="112">
        <v>0</v>
      </c>
      <c r="R5584" s="111" t="s">
        <v>17249</v>
      </c>
      <c r="S5584" s="112"/>
    </row>
    <row r="5585" spans="7:19" ht="22.5">
      <c r="G5585" s="109" t="s">
        <v>13338</v>
      </c>
      <c r="H5585" s="110" t="s">
        <v>16124</v>
      </c>
      <c r="I5585" s="109" t="s">
        <v>32150</v>
      </c>
      <c r="J5585" s="110" t="s">
        <v>10634</v>
      </c>
      <c r="K5585" s="110" t="s">
        <v>16124</v>
      </c>
      <c r="L5585" s="109" t="s">
        <v>32179</v>
      </c>
      <c r="M5585" s="110"/>
      <c r="N5585" s="111" t="s">
        <v>17619</v>
      </c>
      <c r="O5585" s="111" t="s">
        <v>32186</v>
      </c>
      <c r="P5585" s="110" t="s">
        <v>17248</v>
      </c>
      <c r="Q5585" s="112">
        <v>0</v>
      </c>
      <c r="R5585" s="111" t="s">
        <v>17249</v>
      </c>
      <c r="S5585" s="112"/>
    </row>
    <row r="5586" spans="7:19" ht="22.5">
      <c r="G5586" s="109" t="s">
        <v>13338</v>
      </c>
      <c r="H5586" s="110" t="s">
        <v>16124</v>
      </c>
      <c r="I5586" s="109" t="s">
        <v>32187</v>
      </c>
      <c r="J5586" s="110" t="s">
        <v>4003</v>
      </c>
      <c r="K5586" s="110" t="s">
        <v>16124</v>
      </c>
      <c r="L5586" s="109" t="s">
        <v>32179</v>
      </c>
      <c r="M5586" s="110"/>
      <c r="N5586" s="111" t="s">
        <v>17619</v>
      </c>
      <c r="O5586" s="111" t="s">
        <v>32188</v>
      </c>
      <c r="P5586" s="110" t="s">
        <v>17248</v>
      </c>
      <c r="Q5586" s="112">
        <v>0</v>
      </c>
      <c r="R5586" s="111" t="s">
        <v>17249</v>
      </c>
      <c r="S5586" s="112"/>
    </row>
    <row r="5587" spans="7:19" ht="22.5">
      <c r="G5587" s="109" t="s">
        <v>13338</v>
      </c>
      <c r="H5587" s="110" t="s">
        <v>16124</v>
      </c>
      <c r="I5587" s="109" t="s">
        <v>32189</v>
      </c>
      <c r="J5587" s="110" t="s">
        <v>3925</v>
      </c>
      <c r="K5587" s="110" t="s">
        <v>16124</v>
      </c>
      <c r="L5587" s="109" t="s">
        <v>32179</v>
      </c>
      <c r="M5587" s="110"/>
      <c r="N5587" s="111" t="s">
        <v>17619</v>
      </c>
      <c r="O5587" s="111" t="s">
        <v>32190</v>
      </c>
      <c r="P5587" s="110" t="s">
        <v>17248</v>
      </c>
      <c r="Q5587" s="112">
        <v>0</v>
      </c>
      <c r="R5587" s="111" t="s">
        <v>17249</v>
      </c>
      <c r="S5587" s="112"/>
    </row>
    <row r="5588" spans="7:19" ht="22.5">
      <c r="G5588" s="109" t="s">
        <v>13338</v>
      </c>
      <c r="H5588" s="110" t="s">
        <v>16124</v>
      </c>
      <c r="I5588" s="109" t="s">
        <v>32191</v>
      </c>
      <c r="J5588" s="110" t="s">
        <v>3556</v>
      </c>
      <c r="K5588" s="110" t="s">
        <v>16124</v>
      </c>
      <c r="L5588" s="109" t="s">
        <v>32179</v>
      </c>
      <c r="M5588" s="110"/>
      <c r="N5588" s="111" t="s">
        <v>17619</v>
      </c>
      <c r="O5588" s="111" t="s">
        <v>32192</v>
      </c>
      <c r="P5588" s="110" t="s">
        <v>17248</v>
      </c>
      <c r="Q5588" s="112">
        <v>0</v>
      </c>
      <c r="R5588" s="111" t="s">
        <v>17249</v>
      </c>
      <c r="S5588" s="112"/>
    </row>
    <row r="5589" spans="7:19" ht="22.5">
      <c r="G5589" s="109" t="s">
        <v>13338</v>
      </c>
      <c r="H5589" s="110" t="s">
        <v>16124</v>
      </c>
      <c r="I5589" s="109" t="s">
        <v>32193</v>
      </c>
      <c r="J5589" s="110" t="s">
        <v>1590</v>
      </c>
      <c r="K5589" s="110" t="s">
        <v>16124</v>
      </c>
      <c r="L5589" s="109" t="s">
        <v>32179</v>
      </c>
      <c r="M5589" s="110"/>
      <c r="N5589" s="111" t="s">
        <v>17619</v>
      </c>
      <c r="O5589" s="111" t="s">
        <v>32194</v>
      </c>
      <c r="P5589" s="110" t="s">
        <v>17248</v>
      </c>
      <c r="Q5589" s="112">
        <v>0</v>
      </c>
      <c r="R5589" s="111" t="s">
        <v>17249</v>
      </c>
      <c r="S5589" s="112"/>
    </row>
    <row r="5590" spans="7:19" ht="22.5">
      <c r="G5590" s="109" t="s">
        <v>13338</v>
      </c>
      <c r="H5590" s="110" t="s">
        <v>16124</v>
      </c>
      <c r="I5590" s="109" t="s">
        <v>32195</v>
      </c>
      <c r="J5590" s="110" t="s">
        <v>567</v>
      </c>
      <c r="K5590" s="110" t="s">
        <v>16124</v>
      </c>
      <c r="L5590" s="109" t="s">
        <v>32179</v>
      </c>
      <c r="M5590" s="110"/>
      <c r="N5590" s="111" t="s">
        <v>17619</v>
      </c>
      <c r="O5590" s="111" t="s">
        <v>32196</v>
      </c>
      <c r="P5590" s="110" t="s">
        <v>17248</v>
      </c>
      <c r="Q5590" s="112">
        <v>0</v>
      </c>
      <c r="R5590" s="111" t="s">
        <v>17249</v>
      </c>
      <c r="S5590" s="112"/>
    </row>
    <row r="5591" spans="7:19" ht="22.5">
      <c r="G5591" s="109" t="s">
        <v>13338</v>
      </c>
      <c r="H5591" s="110" t="s">
        <v>16124</v>
      </c>
      <c r="I5591" s="109" t="s">
        <v>32174</v>
      </c>
      <c r="J5591" s="110" t="s">
        <v>6432</v>
      </c>
      <c r="K5591" s="110" t="s">
        <v>16124</v>
      </c>
      <c r="L5591" s="109" t="s">
        <v>32179</v>
      </c>
      <c r="M5591" s="110"/>
      <c r="N5591" s="111" t="s">
        <v>17619</v>
      </c>
      <c r="O5591" s="111" t="s">
        <v>32197</v>
      </c>
      <c r="P5591" s="110" t="s">
        <v>17248</v>
      </c>
      <c r="Q5591" s="112">
        <v>0</v>
      </c>
      <c r="R5591" s="111" t="s">
        <v>17249</v>
      </c>
      <c r="S5591" s="112"/>
    </row>
    <row r="5592" spans="7:19" ht="22.5">
      <c r="G5592" s="109" t="s">
        <v>13338</v>
      </c>
      <c r="H5592" s="110" t="s">
        <v>16124</v>
      </c>
      <c r="I5592" s="109" t="s">
        <v>32198</v>
      </c>
      <c r="J5592" s="110" t="s">
        <v>7285</v>
      </c>
      <c r="K5592" s="110" t="s">
        <v>16124</v>
      </c>
      <c r="L5592" s="109" t="s">
        <v>32179</v>
      </c>
      <c r="M5592" s="110"/>
      <c r="N5592" s="111" t="s">
        <v>17619</v>
      </c>
      <c r="O5592" s="111" t="s">
        <v>32199</v>
      </c>
      <c r="P5592" s="110" t="s">
        <v>17248</v>
      </c>
      <c r="Q5592" s="112">
        <v>0</v>
      </c>
      <c r="R5592" s="111" t="s">
        <v>17249</v>
      </c>
      <c r="S5592" s="112"/>
    </row>
    <row r="5593" spans="7:19" ht="22.5">
      <c r="G5593" s="109" t="s">
        <v>13338</v>
      </c>
      <c r="H5593" s="110" t="s">
        <v>16124</v>
      </c>
      <c r="I5593" s="109" t="s">
        <v>32200</v>
      </c>
      <c r="J5593" s="110" t="s">
        <v>7108</v>
      </c>
      <c r="K5593" s="110" t="s">
        <v>16124</v>
      </c>
      <c r="L5593" s="109" t="s">
        <v>32179</v>
      </c>
      <c r="M5593" s="110"/>
      <c r="N5593" s="111" t="s">
        <v>17619</v>
      </c>
      <c r="O5593" s="111" t="s">
        <v>32201</v>
      </c>
      <c r="P5593" s="110" t="s">
        <v>17248</v>
      </c>
      <c r="Q5593" s="112">
        <v>0</v>
      </c>
      <c r="R5593" s="111" t="s">
        <v>17249</v>
      </c>
      <c r="S5593" s="112"/>
    </row>
    <row r="5594" spans="7:19" ht="22.5">
      <c r="G5594" s="109" t="s">
        <v>13338</v>
      </c>
      <c r="H5594" s="110" t="s">
        <v>16124</v>
      </c>
      <c r="I5594" s="109" t="s">
        <v>32202</v>
      </c>
      <c r="J5594" s="110" t="s">
        <v>32203</v>
      </c>
      <c r="K5594" s="110" t="s">
        <v>16124</v>
      </c>
      <c r="L5594" s="109" t="s">
        <v>32179</v>
      </c>
      <c r="M5594" s="110"/>
      <c r="N5594" s="111" t="s">
        <v>17619</v>
      </c>
      <c r="O5594" s="111" t="s">
        <v>32204</v>
      </c>
      <c r="P5594" s="110" t="s">
        <v>17248</v>
      </c>
      <c r="Q5594" s="112">
        <v>0</v>
      </c>
      <c r="R5594" s="111" t="s">
        <v>17249</v>
      </c>
      <c r="S5594" s="112"/>
    </row>
    <row r="5595" spans="7:19" ht="22.5">
      <c r="G5595" s="109" t="s">
        <v>13339</v>
      </c>
      <c r="H5595" s="110" t="s">
        <v>16125</v>
      </c>
      <c r="I5595" s="109" t="s">
        <v>32205</v>
      </c>
      <c r="J5595" s="110" t="s">
        <v>2161</v>
      </c>
      <c r="K5595" s="110" t="s">
        <v>32206</v>
      </c>
      <c r="L5595" s="109" t="s">
        <v>32207</v>
      </c>
      <c r="M5595" s="110" t="s">
        <v>32208</v>
      </c>
      <c r="N5595" s="111" t="s">
        <v>18011</v>
      </c>
      <c r="O5595" s="111" t="s">
        <v>32209</v>
      </c>
      <c r="P5595" s="110" t="s">
        <v>17248</v>
      </c>
      <c r="Q5595" s="112">
        <v>0</v>
      </c>
      <c r="R5595" s="111" t="s">
        <v>17249</v>
      </c>
      <c r="S5595" s="112"/>
    </row>
    <row r="5596" spans="7:19" ht="22.5">
      <c r="G5596" s="109" t="s">
        <v>13339</v>
      </c>
      <c r="H5596" s="110" t="s">
        <v>32210</v>
      </c>
      <c r="I5596" s="109" t="s">
        <v>32205</v>
      </c>
      <c r="J5596" s="110" t="s">
        <v>2161</v>
      </c>
      <c r="K5596" s="110" t="s">
        <v>32206</v>
      </c>
      <c r="L5596" s="109" t="s">
        <v>32211</v>
      </c>
      <c r="M5596" s="110"/>
      <c r="N5596" s="111" t="s">
        <v>18011</v>
      </c>
      <c r="O5596" s="111" t="s">
        <v>32212</v>
      </c>
      <c r="P5596" s="110" t="s">
        <v>17248</v>
      </c>
      <c r="Q5596" s="112">
        <v>0</v>
      </c>
      <c r="R5596" s="111" t="s">
        <v>17249</v>
      </c>
      <c r="S5596" s="112"/>
    </row>
    <row r="5597" spans="7:19" ht="22.5">
      <c r="G5597" s="109" t="s">
        <v>13339</v>
      </c>
      <c r="H5597" s="110" t="s">
        <v>32213</v>
      </c>
      <c r="I5597" s="109" t="s">
        <v>31929</v>
      </c>
      <c r="J5597" s="110" t="s">
        <v>3729</v>
      </c>
      <c r="K5597" s="110" t="s">
        <v>32206</v>
      </c>
      <c r="L5597" s="109" t="s">
        <v>32207</v>
      </c>
      <c r="M5597" s="110"/>
      <c r="N5597" s="111" t="s">
        <v>18011</v>
      </c>
      <c r="O5597" s="111" t="s">
        <v>32214</v>
      </c>
      <c r="P5597" s="110" t="s">
        <v>17248</v>
      </c>
      <c r="Q5597" s="112">
        <v>0</v>
      </c>
      <c r="R5597" s="111" t="s">
        <v>17249</v>
      </c>
      <c r="S5597" s="112"/>
    </row>
    <row r="5598" spans="7:19" ht="22.5">
      <c r="G5598" s="109" t="s">
        <v>13339</v>
      </c>
      <c r="H5598" s="110" t="s">
        <v>32213</v>
      </c>
      <c r="I5598" s="109" t="s">
        <v>32142</v>
      </c>
      <c r="J5598" s="110" t="s">
        <v>1535</v>
      </c>
      <c r="K5598" s="110" t="s">
        <v>32206</v>
      </c>
      <c r="L5598" s="109" t="s">
        <v>32207</v>
      </c>
      <c r="M5598" s="110"/>
      <c r="N5598" s="111" t="s">
        <v>18011</v>
      </c>
      <c r="O5598" s="111" t="s">
        <v>32215</v>
      </c>
      <c r="P5598" s="110" t="s">
        <v>17248</v>
      </c>
      <c r="Q5598" s="112">
        <v>0</v>
      </c>
      <c r="R5598" s="111" t="s">
        <v>17249</v>
      </c>
      <c r="S5598" s="112"/>
    </row>
    <row r="5599" spans="7:19" ht="22.5">
      <c r="G5599" s="109" t="s">
        <v>13339</v>
      </c>
      <c r="H5599" s="110" t="s">
        <v>32213</v>
      </c>
      <c r="I5599" s="109" t="s">
        <v>32140</v>
      </c>
      <c r="J5599" s="110" t="s">
        <v>6086</v>
      </c>
      <c r="K5599" s="110" t="s">
        <v>32206</v>
      </c>
      <c r="L5599" s="109" t="s">
        <v>32207</v>
      </c>
      <c r="M5599" s="110"/>
      <c r="N5599" s="111" t="s">
        <v>18011</v>
      </c>
      <c r="O5599" s="111" t="s">
        <v>32216</v>
      </c>
      <c r="P5599" s="110" t="s">
        <v>17248</v>
      </c>
      <c r="Q5599" s="112">
        <v>0</v>
      </c>
      <c r="R5599" s="111" t="s">
        <v>17249</v>
      </c>
      <c r="S5599" s="112"/>
    </row>
    <row r="5600" spans="7:19" ht="22.5">
      <c r="G5600" s="109" t="s">
        <v>13340</v>
      </c>
      <c r="H5600" s="110" t="s">
        <v>16126</v>
      </c>
      <c r="I5600" s="109" t="s">
        <v>32217</v>
      </c>
      <c r="J5600" s="110" t="s">
        <v>4183</v>
      </c>
      <c r="K5600" s="110" t="s">
        <v>32218</v>
      </c>
      <c r="L5600" s="109" t="s">
        <v>32219</v>
      </c>
      <c r="M5600" s="110" t="s">
        <v>32220</v>
      </c>
      <c r="N5600" s="111" t="s">
        <v>18011</v>
      </c>
      <c r="O5600" s="111" t="s">
        <v>32221</v>
      </c>
      <c r="P5600" s="110" t="s">
        <v>17248</v>
      </c>
      <c r="Q5600" s="112">
        <v>0</v>
      </c>
      <c r="R5600" s="111" t="s">
        <v>17249</v>
      </c>
      <c r="S5600" s="112"/>
    </row>
    <row r="5601" spans="7:19" ht="33.75">
      <c r="G5601" s="109" t="s">
        <v>13340</v>
      </c>
      <c r="H5601" s="110" t="s">
        <v>32222</v>
      </c>
      <c r="I5601" s="109" t="s">
        <v>32217</v>
      </c>
      <c r="J5601" s="110" t="s">
        <v>4183</v>
      </c>
      <c r="K5601" s="110" t="s">
        <v>32218</v>
      </c>
      <c r="L5601" s="109" t="s">
        <v>32223</v>
      </c>
      <c r="M5601" s="110"/>
      <c r="N5601" s="111" t="s">
        <v>18011</v>
      </c>
      <c r="O5601" s="111" t="s">
        <v>32224</v>
      </c>
      <c r="P5601" s="110" t="s">
        <v>17248</v>
      </c>
      <c r="Q5601" s="112">
        <v>0</v>
      </c>
      <c r="R5601" s="111" t="s">
        <v>17249</v>
      </c>
      <c r="S5601" s="112"/>
    </row>
    <row r="5602" spans="7:19" ht="22.5">
      <c r="G5602" s="109" t="s">
        <v>13341</v>
      </c>
      <c r="H5602" s="110" t="s">
        <v>16127</v>
      </c>
      <c r="I5602" s="109" t="s">
        <v>32182</v>
      </c>
      <c r="J5602" s="110" t="s">
        <v>8822</v>
      </c>
      <c r="K5602" s="110" t="s">
        <v>16127</v>
      </c>
      <c r="L5602" s="109" t="s">
        <v>32225</v>
      </c>
      <c r="M5602" s="110" t="s">
        <v>32226</v>
      </c>
      <c r="N5602" s="111" t="s">
        <v>18011</v>
      </c>
      <c r="O5602" s="111" t="s">
        <v>32227</v>
      </c>
      <c r="P5602" s="110" t="s">
        <v>17248</v>
      </c>
      <c r="Q5602" s="112">
        <v>0</v>
      </c>
      <c r="R5602" s="111" t="s">
        <v>17249</v>
      </c>
      <c r="S5602" s="112"/>
    </row>
    <row r="5603" spans="7:19" ht="22.5">
      <c r="G5603" s="109" t="s">
        <v>13341</v>
      </c>
      <c r="H5603" s="110" t="s">
        <v>16127</v>
      </c>
      <c r="I5603" s="109" t="s">
        <v>32191</v>
      </c>
      <c r="J5603" s="110" t="s">
        <v>3556</v>
      </c>
      <c r="K5603" s="110" t="s">
        <v>16127</v>
      </c>
      <c r="L5603" s="109" t="s">
        <v>32225</v>
      </c>
      <c r="M5603" s="110"/>
      <c r="N5603" s="111" t="s">
        <v>18011</v>
      </c>
      <c r="O5603" s="111" t="s">
        <v>32228</v>
      </c>
      <c r="P5603" s="110" t="s">
        <v>17248</v>
      </c>
      <c r="Q5603" s="112">
        <v>0</v>
      </c>
      <c r="R5603" s="111" t="s">
        <v>17249</v>
      </c>
      <c r="S5603" s="112"/>
    </row>
    <row r="5604" spans="7:19" ht="22.5">
      <c r="G5604" s="109" t="s">
        <v>13341</v>
      </c>
      <c r="H5604" s="110" t="s">
        <v>16127</v>
      </c>
      <c r="I5604" s="109" t="s">
        <v>32193</v>
      </c>
      <c r="J5604" s="110" t="s">
        <v>1590</v>
      </c>
      <c r="K5604" s="110" t="s">
        <v>16127</v>
      </c>
      <c r="L5604" s="109" t="s">
        <v>32225</v>
      </c>
      <c r="M5604" s="110"/>
      <c r="N5604" s="111" t="s">
        <v>18011</v>
      </c>
      <c r="O5604" s="111" t="s">
        <v>32229</v>
      </c>
      <c r="P5604" s="110" t="s">
        <v>17248</v>
      </c>
      <c r="Q5604" s="112">
        <v>0</v>
      </c>
      <c r="R5604" s="111" t="s">
        <v>17249</v>
      </c>
      <c r="S5604" s="112"/>
    </row>
    <row r="5605" spans="7:19" ht="22.5">
      <c r="G5605" s="109" t="s">
        <v>13341</v>
      </c>
      <c r="H5605" s="110" t="s">
        <v>16127</v>
      </c>
      <c r="I5605" s="109" t="s">
        <v>32200</v>
      </c>
      <c r="J5605" s="110" t="s">
        <v>7108</v>
      </c>
      <c r="K5605" s="110" t="s">
        <v>16127</v>
      </c>
      <c r="L5605" s="109" t="s">
        <v>32225</v>
      </c>
      <c r="M5605" s="110"/>
      <c r="N5605" s="111" t="s">
        <v>18011</v>
      </c>
      <c r="O5605" s="111" t="s">
        <v>32230</v>
      </c>
      <c r="P5605" s="110" t="s">
        <v>17248</v>
      </c>
      <c r="Q5605" s="112">
        <v>0</v>
      </c>
      <c r="R5605" s="111" t="s">
        <v>17249</v>
      </c>
      <c r="S5605" s="112"/>
    </row>
    <row r="5606" spans="7:19" ht="22.5">
      <c r="G5606" s="109" t="s">
        <v>13341</v>
      </c>
      <c r="H5606" s="110" t="s">
        <v>16127</v>
      </c>
      <c r="I5606" s="109" t="s">
        <v>32174</v>
      </c>
      <c r="J5606" s="110" t="s">
        <v>6432</v>
      </c>
      <c r="K5606" s="110" t="s">
        <v>16127</v>
      </c>
      <c r="L5606" s="109" t="s">
        <v>32225</v>
      </c>
      <c r="M5606" s="110"/>
      <c r="N5606" s="111" t="s">
        <v>18011</v>
      </c>
      <c r="O5606" s="111" t="s">
        <v>32231</v>
      </c>
      <c r="P5606" s="110" t="s">
        <v>17248</v>
      </c>
      <c r="Q5606" s="112">
        <v>0</v>
      </c>
      <c r="R5606" s="111" t="s">
        <v>17249</v>
      </c>
      <c r="S5606" s="112"/>
    </row>
    <row r="5607" spans="7:19" ht="33.75">
      <c r="G5607" s="109" t="s">
        <v>13341</v>
      </c>
      <c r="H5607" s="110" t="s">
        <v>32232</v>
      </c>
      <c r="I5607" s="109" t="s">
        <v>32182</v>
      </c>
      <c r="J5607" s="110" t="s">
        <v>8822</v>
      </c>
      <c r="K5607" s="110" t="s">
        <v>16127</v>
      </c>
      <c r="L5607" s="109" t="s">
        <v>32233</v>
      </c>
      <c r="M5607" s="110"/>
      <c r="N5607" s="111" t="s">
        <v>18011</v>
      </c>
      <c r="O5607" s="111" t="s">
        <v>32234</v>
      </c>
      <c r="P5607" s="110" t="s">
        <v>17248</v>
      </c>
      <c r="Q5607" s="112">
        <v>0</v>
      </c>
      <c r="R5607" s="111" t="s">
        <v>17249</v>
      </c>
      <c r="S5607" s="112"/>
    </row>
    <row r="5608" spans="7:19" ht="33.75">
      <c r="G5608" s="109" t="s">
        <v>13342</v>
      </c>
      <c r="H5608" s="110" t="s">
        <v>16128</v>
      </c>
      <c r="I5608" s="109" t="s">
        <v>32195</v>
      </c>
      <c r="J5608" s="110" t="s">
        <v>567</v>
      </c>
      <c r="K5608" s="110" t="s">
        <v>32235</v>
      </c>
      <c r="L5608" s="109" t="s">
        <v>32236</v>
      </c>
      <c r="M5608" s="110" t="s">
        <v>32237</v>
      </c>
      <c r="N5608" s="111" t="s">
        <v>18011</v>
      </c>
      <c r="O5608" s="111" t="s">
        <v>32238</v>
      </c>
      <c r="P5608" s="110" t="s">
        <v>17248</v>
      </c>
      <c r="Q5608" s="112">
        <v>0</v>
      </c>
      <c r="R5608" s="111" t="s">
        <v>17249</v>
      </c>
      <c r="S5608" s="112"/>
    </row>
    <row r="5609" spans="7:19" ht="33.75">
      <c r="G5609" s="109" t="s">
        <v>13342</v>
      </c>
      <c r="H5609" s="110" t="s">
        <v>16128</v>
      </c>
      <c r="I5609" s="109" t="s">
        <v>32187</v>
      </c>
      <c r="J5609" s="110" t="s">
        <v>4003</v>
      </c>
      <c r="K5609" s="110" t="s">
        <v>32235</v>
      </c>
      <c r="L5609" s="109" t="s">
        <v>32236</v>
      </c>
      <c r="M5609" s="110"/>
      <c r="N5609" s="111" t="s">
        <v>18011</v>
      </c>
      <c r="O5609" s="111" t="s">
        <v>32239</v>
      </c>
      <c r="P5609" s="110" t="s">
        <v>17248</v>
      </c>
      <c r="Q5609" s="112">
        <v>0</v>
      </c>
      <c r="R5609" s="111" t="s">
        <v>17249</v>
      </c>
      <c r="S5609" s="112"/>
    </row>
    <row r="5610" spans="7:19" ht="33.75">
      <c r="G5610" s="109" t="s">
        <v>13342</v>
      </c>
      <c r="H5610" s="110" t="s">
        <v>16128</v>
      </c>
      <c r="I5610" s="109" t="s">
        <v>32184</v>
      </c>
      <c r="J5610" s="110" t="s">
        <v>10785</v>
      </c>
      <c r="K5610" s="110" t="s">
        <v>32235</v>
      </c>
      <c r="L5610" s="109" t="s">
        <v>32236</v>
      </c>
      <c r="M5610" s="110"/>
      <c r="N5610" s="111" t="s">
        <v>18011</v>
      </c>
      <c r="O5610" s="111" t="s">
        <v>32240</v>
      </c>
      <c r="P5610" s="110" t="s">
        <v>17248</v>
      </c>
      <c r="Q5610" s="112">
        <v>0</v>
      </c>
      <c r="R5610" s="111" t="s">
        <v>17249</v>
      </c>
      <c r="S5610" s="112"/>
    </row>
    <row r="5611" spans="7:19" ht="33.75">
      <c r="G5611" s="109" t="s">
        <v>13342</v>
      </c>
      <c r="H5611" s="110" t="s">
        <v>16128</v>
      </c>
      <c r="I5611" s="109" t="s">
        <v>32189</v>
      </c>
      <c r="J5611" s="110" t="s">
        <v>3925</v>
      </c>
      <c r="K5611" s="110" t="s">
        <v>32235</v>
      </c>
      <c r="L5611" s="109" t="s">
        <v>32236</v>
      </c>
      <c r="M5611" s="110"/>
      <c r="N5611" s="111" t="s">
        <v>18011</v>
      </c>
      <c r="O5611" s="111" t="s">
        <v>32241</v>
      </c>
      <c r="P5611" s="110" t="s">
        <v>17248</v>
      </c>
      <c r="Q5611" s="112">
        <v>0</v>
      </c>
      <c r="R5611" s="111" t="s">
        <v>17249</v>
      </c>
      <c r="S5611" s="112"/>
    </row>
    <row r="5612" spans="7:19" ht="45">
      <c r="G5612" s="109" t="s">
        <v>13342</v>
      </c>
      <c r="H5612" s="110" t="s">
        <v>32242</v>
      </c>
      <c r="I5612" s="109" t="s">
        <v>32195</v>
      </c>
      <c r="J5612" s="110" t="s">
        <v>567</v>
      </c>
      <c r="K5612" s="110" t="s">
        <v>32235</v>
      </c>
      <c r="L5612" s="109" t="s">
        <v>32243</v>
      </c>
      <c r="M5612" s="110"/>
      <c r="N5612" s="111" t="s">
        <v>18011</v>
      </c>
      <c r="O5612" s="111" t="s">
        <v>32244</v>
      </c>
      <c r="P5612" s="110" t="s">
        <v>17248</v>
      </c>
      <c r="Q5612" s="112">
        <v>0</v>
      </c>
      <c r="R5612" s="111" t="s">
        <v>17249</v>
      </c>
      <c r="S5612" s="112"/>
    </row>
    <row r="5613" spans="7:19">
      <c r="G5613" s="109" t="s">
        <v>13343</v>
      </c>
      <c r="H5613" s="110" t="s">
        <v>15151</v>
      </c>
      <c r="I5613" s="109" t="s">
        <v>31834</v>
      </c>
      <c r="J5613" s="110" t="s">
        <v>1403</v>
      </c>
      <c r="K5613" s="110" t="s">
        <v>15151</v>
      </c>
      <c r="L5613" s="109" t="s">
        <v>32245</v>
      </c>
      <c r="M5613" s="110" t="s">
        <v>32246</v>
      </c>
      <c r="N5613" s="111" t="s">
        <v>17417</v>
      </c>
      <c r="O5613" s="111" t="s">
        <v>32247</v>
      </c>
      <c r="P5613" s="110" t="s">
        <v>17248</v>
      </c>
      <c r="Q5613" s="112">
        <v>0</v>
      </c>
      <c r="R5613" s="111" t="s">
        <v>17249</v>
      </c>
      <c r="S5613" s="112"/>
    </row>
    <row r="5614" spans="7:19" ht="22.5">
      <c r="G5614" s="109" t="s">
        <v>13343</v>
      </c>
      <c r="H5614" s="110" t="s">
        <v>15151</v>
      </c>
      <c r="I5614" s="109" t="s">
        <v>32248</v>
      </c>
      <c r="J5614" s="110" t="s">
        <v>32130</v>
      </c>
      <c r="K5614" s="110" t="s">
        <v>15151</v>
      </c>
      <c r="L5614" s="109" t="s">
        <v>32245</v>
      </c>
      <c r="M5614" s="110" t="s">
        <v>32249</v>
      </c>
      <c r="N5614" s="111" t="s">
        <v>17417</v>
      </c>
      <c r="O5614" s="111" t="s">
        <v>32250</v>
      </c>
      <c r="P5614" s="110" t="s">
        <v>17248</v>
      </c>
      <c r="Q5614" s="112">
        <v>0</v>
      </c>
      <c r="R5614" s="111" t="s">
        <v>17249</v>
      </c>
      <c r="S5614" s="112"/>
    </row>
    <row r="5615" spans="7:19">
      <c r="G5615" s="109" t="s">
        <v>13344</v>
      </c>
      <c r="H5615" s="110" t="s">
        <v>15151</v>
      </c>
      <c r="I5615" s="109" t="s">
        <v>31834</v>
      </c>
      <c r="J5615" s="110" t="s">
        <v>1403</v>
      </c>
      <c r="K5615" s="110" t="s">
        <v>15151</v>
      </c>
      <c r="L5615" s="109" t="s">
        <v>32251</v>
      </c>
      <c r="M5615" s="110" t="s">
        <v>32252</v>
      </c>
      <c r="N5615" s="111" t="s">
        <v>17417</v>
      </c>
      <c r="O5615" s="111" t="s">
        <v>32253</v>
      </c>
      <c r="P5615" s="110" t="s">
        <v>17248</v>
      </c>
      <c r="Q5615" s="112">
        <v>0</v>
      </c>
      <c r="R5615" s="111" t="s">
        <v>17249</v>
      </c>
      <c r="S5615" s="112"/>
    </row>
    <row r="5616" spans="7:19" ht="22.5">
      <c r="G5616" s="109" t="s">
        <v>13344</v>
      </c>
      <c r="H5616" s="110" t="s">
        <v>15151</v>
      </c>
      <c r="I5616" s="109" t="s">
        <v>32248</v>
      </c>
      <c r="J5616" s="110" t="s">
        <v>32130</v>
      </c>
      <c r="K5616" s="110" t="s">
        <v>15151</v>
      </c>
      <c r="L5616" s="109" t="s">
        <v>32251</v>
      </c>
      <c r="M5616" s="110" t="s">
        <v>32254</v>
      </c>
      <c r="N5616" s="111" t="s">
        <v>17417</v>
      </c>
      <c r="O5616" s="111" t="s">
        <v>32255</v>
      </c>
      <c r="P5616" s="110" t="s">
        <v>17248</v>
      </c>
      <c r="Q5616" s="112">
        <v>0</v>
      </c>
      <c r="R5616" s="111" t="s">
        <v>17249</v>
      </c>
      <c r="S5616" s="112"/>
    </row>
    <row r="5617" spans="7:19">
      <c r="G5617" s="109" t="s">
        <v>13345</v>
      </c>
      <c r="H5617" s="110" t="s">
        <v>15079</v>
      </c>
      <c r="I5617" s="109" t="s">
        <v>32256</v>
      </c>
      <c r="J5617" s="110" t="s">
        <v>11201</v>
      </c>
      <c r="K5617" s="110" t="s">
        <v>15079</v>
      </c>
      <c r="L5617" s="109" t="s">
        <v>32257</v>
      </c>
      <c r="M5617" s="110" t="s">
        <v>32258</v>
      </c>
      <c r="N5617" s="111" t="s">
        <v>17246</v>
      </c>
      <c r="O5617" s="111" t="s">
        <v>32259</v>
      </c>
      <c r="P5617" s="110" t="s">
        <v>17248</v>
      </c>
      <c r="Q5617" s="112">
        <v>0</v>
      </c>
      <c r="R5617" s="111" t="s">
        <v>17249</v>
      </c>
      <c r="S5617" s="112"/>
    </row>
    <row r="5618" spans="7:19" ht="22.5">
      <c r="G5618" s="109" t="s">
        <v>13346</v>
      </c>
      <c r="H5618" s="110" t="s">
        <v>15082</v>
      </c>
      <c r="I5618" s="109" t="s">
        <v>31027</v>
      </c>
      <c r="J5618" s="110" t="s">
        <v>11201</v>
      </c>
      <c r="K5618" s="110" t="s">
        <v>32260</v>
      </c>
      <c r="L5618" s="109" t="s">
        <v>32261</v>
      </c>
      <c r="M5618" s="110" t="s">
        <v>32262</v>
      </c>
      <c r="N5618" s="111" t="s">
        <v>17289</v>
      </c>
      <c r="O5618" s="111" t="s">
        <v>32263</v>
      </c>
      <c r="P5618" s="110" t="s">
        <v>17248</v>
      </c>
      <c r="Q5618" s="112">
        <v>0</v>
      </c>
      <c r="R5618" s="111" t="s">
        <v>17249</v>
      </c>
      <c r="S5618" s="112"/>
    </row>
    <row r="5619" spans="7:19" ht="33.75">
      <c r="G5619" s="109" t="s">
        <v>13347</v>
      </c>
      <c r="H5619" s="110" t="s">
        <v>15084</v>
      </c>
      <c r="I5619" s="109" t="s">
        <v>32264</v>
      </c>
      <c r="J5619" s="110" t="s">
        <v>11201</v>
      </c>
      <c r="K5619" s="110" t="s">
        <v>17299</v>
      </c>
      <c r="L5619" s="109" t="s">
        <v>32265</v>
      </c>
      <c r="M5619" s="110" t="s">
        <v>32266</v>
      </c>
      <c r="N5619" s="111" t="s">
        <v>17302</v>
      </c>
      <c r="O5619" s="111" t="s">
        <v>32267</v>
      </c>
      <c r="P5619" s="110" t="s">
        <v>17248</v>
      </c>
      <c r="Q5619" s="112">
        <v>0</v>
      </c>
      <c r="R5619" s="111" t="s">
        <v>17249</v>
      </c>
      <c r="S5619" s="112"/>
    </row>
    <row r="5620" spans="7:19" ht="22.5">
      <c r="G5620" s="109" t="s">
        <v>13348</v>
      </c>
      <c r="H5620" s="110" t="s">
        <v>15144</v>
      </c>
      <c r="I5620" s="109" t="s">
        <v>32268</v>
      </c>
      <c r="J5620" s="110" t="s">
        <v>11201</v>
      </c>
      <c r="K5620" s="110" t="s">
        <v>32269</v>
      </c>
      <c r="L5620" s="109" t="s">
        <v>32270</v>
      </c>
      <c r="M5620" s="110" t="s">
        <v>17360</v>
      </c>
      <c r="N5620" s="111" t="s">
        <v>17353</v>
      </c>
      <c r="O5620" s="111" t="s">
        <v>32271</v>
      </c>
      <c r="P5620" s="110" t="s">
        <v>17248</v>
      </c>
      <c r="Q5620" s="112">
        <v>0</v>
      </c>
      <c r="R5620" s="111" t="s">
        <v>17249</v>
      </c>
      <c r="S5620" s="112"/>
    </row>
    <row r="5621" spans="7:19" ht="22.5">
      <c r="G5621" s="109" t="s">
        <v>13348</v>
      </c>
      <c r="H5621" s="110" t="s">
        <v>15144</v>
      </c>
      <c r="I5621" s="109" t="s">
        <v>32272</v>
      </c>
      <c r="J5621" s="110" t="s">
        <v>9019</v>
      </c>
      <c r="K5621" s="110" t="s">
        <v>32273</v>
      </c>
      <c r="L5621" s="109" t="s">
        <v>32270</v>
      </c>
      <c r="M5621" s="110"/>
      <c r="N5621" s="111" t="s">
        <v>17353</v>
      </c>
      <c r="O5621" s="111" t="s">
        <v>32274</v>
      </c>
      <c r="P5621" s="110" t="s">
        <v>17248</v>
      </c>
      <c r="Q5621" s="112">
        <v>0</v>
      </c>
      <c r="R5621" s="111" t="s">
        <v>17249</v>
      </c>
      <c r="S5621" s="112"/>
    </row>
    <row r="5622" spans="7:19" ht="22.5">
      <c r="G5622" s="109" t="s">
        <v>13348</v>
      </c>
      <c r="H5622" s="110" t="s">
        <v>15144</v>
      </c>
      <c r="I5622" s="109" t="s">
        <v>32275</v>
      </c>
      <c r="J5622" s="110" t="s">
        <v>1579</v>
      </c>
      <c r="K5622" s="110" t="s">
        <v>32276</v>
      </c>
      <c r="L5622" s="109" t="s">
        <v>32270</v>
      </c>
      <c r="M5622" s="110"/>
      <c r="N5622" s="111" t="s">
        <v>17353</v>
      </c>
      <c r="O5622" s="111" t="s">
        <v>32277</v>
      </c>
      <c r="P5622" s="110" t="s">
        <v>17248</v>
      </c>
      <c r="Q5622" s="112">
        <v>0</v>
      </c>
      <c r="R5622" s="111" t="s">
        <v>17249</v>
      </c>
      <c r="S5622" s="112"/>
    </row>
    <row r="5623" spans="7:19" ht="22.5">
      <c r="G5623" s="109" t="s">
        <v>13348</v>
      </c>
      <c r="H5623" s="110" t="s">
        <v>15144</v>
      </c>
      <c r="I5623" s="109" t="s">
        <v>32278</v>
      </c>
      <c r="J5623" s="110" t="s">
        <v>3030</v>
      </c>
      <c r="K5623" s="110" t="s">
        <v>32279</v>
      </c>
      <c r="L5623" s="109" t="s">
        <v>32270</v>
      </c>
      <c r="M5623" s="110"/>
      <c r="N5623" s="111" t="s">
        <v>17353</v>
      </c>
      <c r="O5623" s="111" t="s">
        <v>32280</v>
      </c>
      <c r="P5623" s="110" t="s">
        <v>17248</v>
      </c>
      <c r="Q5623" s="112">
        <v>0</v>
      </c>
      <c r="R5623" s="111" t="s">
        <v>17249</v>
      </c>
      <c r="S5623" s="112"/>
    </row>
    <row r="5624" spans="7:19" ht="22.5">
      <c r="G5624" s="109" t="s">
        <v>13348</v>
      </c>
      <c r="H5624" s="110" t="s">
        <v>15144</v>
      </c>
      <c r="I5624" s="109" t="s">
        <v>32281</v>
      </c>
      <c r="J5624" s="110" t="s">
        <v>10182</v>
      </c>
      <c r="K5624" s="110" t="s">
        <v>32282</v>
      </c>
      <c r="L5624" s="109" t="s">
        <v>32270</v>
      </c>
      <c r="M5624" s="110"/>
      <c r="N5624" s="111" t="s">
        <v>17353</v>
      </c>
      <c r="O5624" s="111" t="s">
        <v>32283</v>
      </c>
      <c r="P5624" s="110" t="s">
        <v>17248</v>
      </c>
      <c r="Q5624" s="112">
        <v>0</v>
      </c>
      <c r="R5624" s="111" t="s">
        <v>17249</v>
      </c>
      <c r="S5624" s="112"/>
    </row>
    <row r="5625" spans="7:19" ht="22.5">
      <c r="G5625" s="109" t="s">
        <v>13349</v>
      </c>
      <c r="H5625" s="110" t="s">
        <v>16129</v>
      </c>
      <c r="I5625" s="109" t="s">
        <v>32284</v>
      </c>
      <c r="J5625" s="110" t="s">
        <v>11201</v>
      </c>
      <c r="K5625" s="110" t="s">
        <v>32285</v>
      </c>
      <c r="L5625" s="109" t="s">
        <v>32286</v>
      </c>
      <c r="M5625" s="110" t="s">
        <v>32287</v>
      </c>
      <c r="N5625" s="111" t="s">
        <v>20189</v>
      </c>
      <c r="O5625" s="111" t="s">
        <v>32288</v>
      </c>
      <c r="P5625" s="110" t="s">
        <v>17248</v>
      </c>
      <c r="Q5625" s="112">
        <v>0</v>
      </c>
      <c r="R5625" s="111" t="s">
        <v>17249</v>
      </c>
      <c r="S5625" s="112"/>
    </row>
    <row r="5626" spans="7:19" ht="33.75">
      <c r="G5626" s="109" t="s">
        <v>13349</v>
      </c>
      <c r="H5626" s="110" t="s">
        <v>16129</v>
      </c>
      <c r="I5626" s="109" t="s">
        <v>32289</v>
      </c>
      <c r="J5626" s="110" t="s">
        <v>9019</v>
      </c>
      <c r="K5626" s="110" t="s">
        <v>32290</v>
      </c>
      <c r="L5626" s="109" t="s">
        <v>32286</v>
      </c>
      <c r="M5626" s="110"/>
      <c r="N5626" s="111" t="s">
        <v>20189</v>
      </c>
      <c r="O5626" s="111" t="s">
        <v>32291</v>
      </c>
      <c r="P5626" s="110" t="s">
        <v>17248</v>
      </c>
      <c r="Q5626" s="112">
        <v>0</v>
      </c>
      <c r="R5626" s="111" t="s">
        <v>17249</v>
      </c>
      <c r="S5626" s="112"/>
    </row>
    <row r="5627" spans="7:19" ht="33.75">
      <c r="G5627" s="109" t="s">
        <v>13349</v>
      </c>
      <c r="H5627" s="110" t="s">
        <v>16129</v>
      </c>
      <c r="I5627" s="109" t="s">
        <v>32292</v>
      </c>
      <c r="J5627" s="110" t="s">
        <v>9342</v>
      </c>
      <c r="K5627" s="110" t="s">
        <v>32293</v>
      </c>
      <c r="L5627" s="109" t="s">
        <v>32286</v>
      </c>
      <c r="M5627" s="110"/>
      <c r="N5627" s="111" t="s">
        <v>20189</v>
      </c>
      <c r="O5627" s="111" t="s">
        <v>32294</v>
      </c>
      <c r="P5627" s="110" t="s">
        <v>17248</v>
      </c>
      <c r="Q5627" s="112">
        <v>0</v>
      </c>
      <c r="R5627" s="111" t="s">
        <v>17249</v>
      </c>
      <c r="S5627" s="112"/>
    </row>
    <row r="5628" spans="7:19" ht="22.5">
      <c r="G5628" s="109" t="s">
        <v>13349</v>
      </c>
      <c r="H5628" s="110" t="s">
        <v>16129</v>
      </c>
      <c r="I5628" s="109" t="s">
        <v>32295</v>
      </c>
      <c r="J5628" s="110" t="s">
        <v>9281</v>
      </c>
      <c r="K5628" s="110" t="s">
        <v>32296</v>
      </c>
      <c r="L5628" s="109" t="s">
        <v>32286</v>
      </c>
      <c r="M5628" s="110"/>
      <c r="N5628" s="111" t="s">
        <v>20189</v>
      </c>
      <c r="O5628" s="111" t="s">
        <v>32297</v>
      </c>
      <c r="P5628" s="110" t="s">
        <v>17248</v>
      </c>
      <c r="Q5628" s="112">
        <v>0</v>
      </c>
      <c r="R5628" s="111" t="s">
        <v>17249</v>
      </c>
      <c r="S5628" s="112"/>
    </row>
    <row r="5629" spans="7:19" ht="33.75">
      <c r="G5629" s="109" t="s">
        <v>13349</v>
      </c>
      <c r="H5629" s="110" t="s">
        <v>16129</v>
      </c>
      <c r="I5629" s="109" t="s">
        <v>30856</v>
      </c>
      <c r="J5629" s="110" t="s">
        <v>30857</v>
      </c>
      <c r="K5629" s="110" t="s">
        <v>32298</v>
      </c>
      <c r="L5629" s="109" t="s">
        <v>32286</v>
      </c>
      <c r="M5629" s="110"/>
      <c r="N5629" s="111" t="s">
        <v>20189</v>
      </c>
      <c r="O5629" s="111" t="s">
        <v>32299</v>
      </c>
      <c r="P5629" s="110" t="s">
        <v>17248</v>
      </c>
      <c r="Q5629" s="112">
        <v>0</v>
      </c>
      <c r="R5629" s="111" t="s">
        <v>17249</v>
      </c>
      <c r="S5629" s="112"/>
    </row>
    <row r="5630" spans="7:19" ht="22.5">
      <c r="G5630" s="109" t="s">
        <v>13349</v>
      </c>
      <c r="H5630" s="110" t="s">
        <v>16129</v>
      </c>
      <c r="I5630" s="109" t="s">
        <v>30746</v>
      </c>
      <c r="J5630" s="110" t="s">
        <v>10936</v>
      </c>
      <c r="K5630" s="110" t="s">
        <v>32300</v>
      </c>
      <c r="L5630" s="109" t="s">
        <v>32286</v>
      </c>
      <c r="M5630" s="110"/>
      <c r="N5630" s="111" t="s">
        <v>20189</v>
      </c>
      <c r="O5630" s="111" t="s">
        <v>32301</v>
      </c>
      <c r="P5630" s="110" t="s">
        <v>17248</v>
      </c>
      <c r="Q5630" s="112">
        <v>0</v>
      </c>
      <c r="R5630" s="111" t="s">
        <v>17249</v>
      </c>
      <c r="S5630" s="112"/>
    </row>
    <row r="5631" spans="7:19" ht="22.5">
      <c r="G5631" s="109" t="s">
        <v>13349</v>
      </c>
      <c r="H5631" s="110" t="s">
        <v>16129</v>
      </c>
      <c r="I5631" s="109" t="s">
        <v>32281</v>
      </c>
      <c r="J5631" s="110" t="s">
        <v>10182</v>
      </c>
      <c r="K5631" s="110" t="s">
        <v>32302</v>
      </c>
      <c r="L5631" s="109" t="s">
        <v>32286</v>
      </c>
      <c r="M5631" s="110"/>
      <c r="N5631" s="111" t="s">
        <v>20189</v>
      </c>
      <c r="O5631" s="111" t="s">
        <v>32303</v>
      </c>
      <c r="P5631" s="110" t="s">
        <v>17248</v>
      </c>
      <c r="Q5631" s="112">
        <v>0</v>
      </c>
      <c r="R5631" s="111" t="s">
        <v>17249</v>
      </c>
      <c r="S5631" s="112"/>
    </row>
    <row r="5632" spans="7:19" ht="22.5">
      <c r="G5632" s="109" t="s">
        <v>13349</v>
      </c>
      <c r="H5632" s="110" t="s">
        <v>16129</v>
      </c>
      <c r="I5632" s="109" t="s">
        <v>18859</v>
      </c>
      <c r="J5632" s="110" t="s">
        <v>10556</v>
      </c>
      <c r="K5632" s="110" t="s">
        <v>32304</v>
      </c>
      <c r="L5632" s="109" t="s">
        <v>32286</v>
      </c>
      <c r="M5632" s="110"/>
      <c r="N5632" s="111" t="s">
        <v>20189</v>
      </c>
      <c r="O5632" s="111" t="s">
        <v>32305</v>
      </c>
      <c r="P5632" s="110" t="s">
        <v>17248</v>
      </c>
      <c r="Q5632" s="112">
        <v>0</v>
      </c>
      <c r="R5632" s="111" t="s">
        <v>17249</v>
      </c>
      <c r="S5632" s="112"/>
    </row>
    <row r="5633" spans="7:19" ht="22.5">
      <c r="G5633" s="109" t="s">
        <v>13349</v>
      </c>
      <c r="H5633" s="110" t="s">
        <v>16129</v>
      </c>
      <c r="I5633" s="109" t="s">
        <v>32306</v>
      </c>
      <c r="J5633" s="110" t="s">
        <v>3659</v>
      </c>
      <c r="K5633" s="110" t="s">
        <v>32307</v>
      </c>
      <c r="L5633" s="109" t="s">
        <v>32286</v>
      </c>
      <c r="M5633" s="110"/>
      <c r="N5633" s="111" t="s">
        <v>20189</v>
      </c>
      <c r="O5633" s="111" t="s">
        <v>32308</v>
      </c>
      <c r="P5633" s="110" t="s">
        <v>17248</v>
      </c>
      <c r="Q5633" s="112">
        <v>0</v>
      </c>
      <c r="R5633" s="111" t="s">
        <v>17249</v>
      </c>
      <c r="S5633" s="112"/>
    </row>
    <row r="5634" spans="7:19" ht="33.75">
      <c r="G5634" s="109" t="s">
        <v>13349</v>
      </c>
      <c r="H5634" s="110" t="s">
        <v>16129</v>
      </c>
      <c r="I5634" s="109" t="s">
        <v>31095</v>
      </c>
      <c r="J5634" s="110" t="s">
        <v>3109</v>
      </c>
      <c r="K5634" s="110" t="s">
        <v>32309</v>
      </c>
      <c r="L5634" s="109" t="s">
        <v>32286</v>
      </c>
      <c r="M5634" s="110"/>
      <c r="N5634" s="111" t="s">
        <v>20189</v>
      </c>
      <c r="O5634" s="111" t="s">
        <v>32310</v>
      </c>
      <c r="P5634" s="110" t="s">
        <v>17248</v>
      </c>
      <c r="Q5634" s="112">
        <v>0</v>
      </c>
      <c r="R5634" s="111" t="s">
        <v>17249</v>
      </c>
      <c r="S5634" s="112"/>
    </row>
    <row r="5635" spans="7:19" ht="22.5">
      <c r="G5635" s="109" t="s">
        <v>13349</v>
      </c>
      <c r="H5635" s="110" t="s">
        <v>16129</v>
      </c>
      <c r="I5635" s="109" t="s">
        <v>32311</v>
      </c>
      <c r="J5635" s="110" t="s">
        <v>3032</v>
      </c>
      <c r="K5635" s="110" t="s">
        <v>32312</v>
      </c>
      <c r="L5635" s="109" t="s">
        <v>32286</v>
      </c>
      <c r="M5635" s="110"/>
      <c r="N5635" s="111" t="s">
        <v>20189</v>
      </c>
      <c r="O5635" s="111" t="s">
        <v>32313</v>
      </c>
      <c r="P5635" s="110" t="s">
        <v>17248</v>
      </c>
      <c r="Q5635" s="112">
        <v>0</v>
      </c>
      <c r="R5635" s="111" t="s">
        <v>17249</v>
      </c>
      <c r="S5635" s="112"/>
    </row>
    <row r="5636" spans="7:19" ht="22.5">
      <c r="G5636" s="109" t="s">
        <v>13349</v>
      </c>
      <c r="H5636" s="110" t="s">
        <v>16129</v>
      </c>
      <c r="I5636" s="109" t="s">
        <v>32278</v>
      </c>
      <c r="J5636" s="110" t="s">
        <v>3030</v>
      </c>
      <c r="K5636" s="110" t="s">
        <v>32314</v>
      </c>
      <c r="L5636" s="109" t="s">
        <v>32286</v>
      </c>
      <c r="M5636" s="110"/>
      <c r="N5636" s="111" t="s">
        <v>20189</v>
      </c>
      <c r="O5636" s="111" t="s">
        <v>32315</v>
      </c>
      <c r="P5636" s="110" t="s">
        <v>17248</v>
      </c>
      <c r="Q5636" s="112">
        <v>0</v>
      </c>
      <c r="R5636" s="111" t="s">
        <v>17249</v>
      </c>
      <c r="S5636" s="112"/>
    </row>
    <row r="5637" spans="7:19" ht="33.75">
      <c r="G5637" s="109" t="s">
        <v>13349</v>
      </c>
      <c r="H5637" s="110" t="s">
        <v>16129</v>
      </c>
      <c r="I5637" s="109" t="s">
        <v>32316</v>
      </c>
      <c r="J5637" s="110" t="s">
        <v>4328</v>
      </c>
      <c r="K5637" s="110" t="s">
        <v>32317</v>
      </c>
      <c r="L5637" s="109" t="s">
        <v>32286</v>
      </c>
      <c r="M5637" s="110"/>
      <c r="N5637" s="111" t="s">
        <v>20189</v>
      </c>
      <c r="O5637" s="111" t="s">
        <v>32318</v>
      </c>
      <c r="P5637" s="110" t="s">
        <v>17248</v>
      </c>
      <c r="Q5637" s="112">
        <v>0</v>
      </c>
      <c r="R5637" s="111" t="s">
        <v>17249</v>
      </c>
      <c r="S5637" s="112"/>
    </row>
    <row r="5638" spans="7:19" ht="22.5">
      <c r="G5638" s="109" t="s">
        <v>13349</v>
      </c>
      <c r="H5638" s="110" t="s">
        <v>16129</v>
      </c>
      <c r="I5638" s="109" t="s">
        <v>30589</v>
      </c>
      <c r="J5638" s="110" t="s">
        <v>3502</v>
      </c>
      <c r="K5638" s="110" t="s">
        <v>32319</v>
      </c>
      <c r="L5638" s="109" t="s">
        <v>32286</v>
      </c>
      <c r="M5638" s="110"/>
      <c r="N5638" s="111" t="s">
        <v>20189</v>
      </c>
      <c r="O5638" s="111" t="s">
        <v>32320</v>
      </c>
      <c r="P5638" s="110" t="s">
        <v>17248</v>
      </c>
      <c r="Q5638" s="112">
        <v>0</v>
      </c>
      <c r="R5638" s="111" t="s">
        <v>17249</v>
      </c>
      <c r="S5638" s="112"/>
    </row>
    <row r="5639" spans="7:19" ht="22.5">
      <c r="G5639" s="109" t="s">
        <v>13349</v>
      </c>
      <c r="H5639" s="110" t="s">
        <v>16129</v>
      </c>
      <c r="I5639" s="109" t="s">
        <v>31105</v>
      </c>
      <c r="J5639" s="110" t="s">
        <v>31106</v>
      </c>
      <c r="K5639" s="110" t="s">
        <v>32321</v>
      </c>
      <c r="L5639" s="109" t="s">
        <v>32286</v>
      </c>
      <c r="M5639" s="110"/>
      <c r="N5639" s="111" t="s">
        <v>20189</v>
      </c>
      <c r="O5639" s="111" t="s">
        <v>32322</v>
      </c>
      <c r="P5639" s="110" t="s">
        <v>17248</v>
      </c>
      <c r="Q5639" s="112">
        <v>0</v>
      </c>
      <c r="R5639" s="111" t="s">
        <v>17249</v>
      </c>
      <c r="S5639" s="112"/>
    </row>
    <row r="5640" spans="7:19" ht="22.5">
      <c r="G5640" s="109" t="s">
        <v>13349</v>
      </c>
      <c r="H5640" s="110" t="s">
        <v>16129</v>
      </c>
      <c r="I5640" s="109" t="s">
        <v>31281</v>
      </c>
      <c r="J5640" s="110" t="s">
        <v>7336</v>
      </c>
      <c r="K5640" s="110" t="s">
        <v>32323</v>
      </c>
      <c r="L5640" s="109" t="s">
        <v>32286</v>
      </c>
      <c r="M5640" s="110"/>
      <c r="N5640" s="111" t="s">
        <v>20189</v>
      </c>
      <c r="O5640" s="111" t="s">
        <v>32324</v>
      </c>
      <c r="P5640" s="110" t="s">
        <v>17248</v>
      </c>
      <c r="Q5640" s="112">
        <v>0</v>
      </c>
      <c r="R5640" s="111" t="s">
        <v>17249</v>
      </c>
      <c r="S5640" s="112"/>
    </row>
    <row r="5641" spans="7:19" ht="22.5">
      <c r="G5641" s="109" t="s">
        <v>13349</v>
      </c>
      <c r="H5641" s="110" t="s">
        <v>16129</v>
      </c>
      <c r="I5641" s="109" t="s">
        <v>30667</v>
      </c>
      <c r="J5641" s="110" t="s">
        <v>30498</v>
      </c>
      <c r="K5641" s="110" t="s">
        <v>32325</v>
      </c>
      <c r="L5641" s="109" t="s">
        <v>32286</v>
      </c>
      <c r="M5641" s="110"/>
      <c r="N5641" s="111" t="s">
        <v>20189</v>
      </c>
      <c r="O5641" s="111" t="s">
        <v>32326</v>
      </c>
      <c r="P5641" s="110" t="s">
        <v>17248</v>
      </c>
      <c r="Q5641" s="112">
        <v>0</v>
      </c>
      <c r="R5641" s="111" t="s">
        <v>17249</v>
      </c>
      <c r="S5641" s="112"/>
    </row>
    <row r="5642" spans="7:19" ht="22.5">
      <c r="G5642" s="109" t="s">
        <v>13349</v>
      </c>
      <c r="H5642" s="110" t="s">
        <v>16129</v>
      </c>
      <c r="I5642" s="109" t="s">
        <v>32327</v>
      </c>
      <c r="J5642" s="110" t="s">
        <v>1154</v>
      </c>
      <c r="K5642" s="110" t="s">
        <v>32328</v>
      </c>
      <c r="L5642" s="109" t="s">
        <v>32286</v>
      </c>
      <c r="M5642" s="110"/>
      <c r="N5642" s="111" t="s">
        <v>20189</v>
      </c>
      <c r="O5642" s="111" t="s">
        <v>32329</v>
      </c>
      <c r="P5642" s="110" t="s">
        <v>17248</v>
      </c>
      <c r="Q5642" s="112">
        <v>0</v>
      </c>
      <c r="R5642" s="111" t="s">
        <v>17249</v>
      </c>
      <c r="S5642" s="112"/>
    </row>
    <row r="5643" spans="7:19" ht="22.5">
      <c r="G5643" s="109" t="s">
        <v>13349</v>
      </c>
      <c r="H5643" s="110" t="s">
        <v>16129</v>
      </c>
      <c r="I5643" s="109" t="s">
        <v>30837</v>
      </c>
      <c r="J5643" s="110" t="s">
        <v>30350</v>
      </c>
      <c r="K5643" s="110" t="s">
        <v>32330</v>
      </c>
      <c r="L5643" s="109" t="s">
        <v>32286</v>
      </c>
      <c r="M5643" s="110"/>
      <c r="N5643" s="111" t="s">
        <v>20189</v>
      </c>
      <c r="O5643" s="111" t="s">
        <v>32331</v>
      </c>
      <c r="P5643" s="110" t="s">
        <v>17248</v>
      </c>
      <c r="Q5643" s="112">
        <v>0</v>
      </c>
      <c r="R5643" s="111" t="s">
        <v>17249</v>
      </c>
      <c r="S5643" s="112"/>
    </row>
    <row r="5644" spans="7:19" ht="22.5">
      <c r="G5644" s="109" t="s">
        <v>13349</v>
      </c>
      <c r="H5644" s="110" t="s">
        <v>16129</v>
      </c>
      <c r="I5644" s="109" t="s">
        <v>31285</v>
      </c>
      <c r="J5644" s="110" t="s">
        <v>9043</v>
      </c>
      <c r="K5644" s="110" t="s">
        <v>32332</v>
      </c>
      <c r="L5644" s="109" t="s">
        <v>32286</v>
      </c>
      <c r="M5644" s="110"/>
      <c r="N5644" s="111" t="s">
        <v>20189</v>
      </c>
      <c r="O5644" s="111" t="s">
        <v>32333</v>
      </c>
      <c r="P5644" s="110" t="s">
        <v>17248</v>
      </c>
      <c r="Q5644" s="112">
        <v>0</v>
      </c>
      <c r="R5644" s="111" t="s">
        <v>17249</v>
      </c>
      <c r="S5644" s="112"/>
    </row>
    <row r="5645" spans="7:19" ht="22.5">
      <c r="G5645" s="109" t="s">
        <v>13349</v>
      </c>
      <c r="H5645" s="110" t="s">
        <v>16129</v>
      </c>
      <c r="I5645" s="109" t="s">
        <v>32334</v>
      </c>
      <c r="J5645" s="110" t="s">
        <v>1041</v>
      </c>
      <c r="K5645" s="110" t="s">
        <v>32335</v>
      </c>
      <c r="L5645" s="109" t="s">
        <v>32286</v>
      </c>
      <c r="M5645" s="110"/>
      <c r="N5645" s="111" t="s">
        <v>20189</v>
      </c>
      <c r="O5645" s="111" t="s">
        <v>32336</v>
      </c>
      <c r="P5645" s="110" t="s">
        <v>17248</v>
      </c>
      <c r="Q5645" s="112">
        <v>0</v>
      </c>
      <c r="R5645" s="111" t="s">
        <v>17249</v>
      </c>
      <c r="S5645" s="112"/>
    </row>
    <row r="5646" spans="7:19" ht="22.5">
      <c r="G5646" s="109" t="s">
        <v>13349</v>
      </c>
      <c r="H5646" s="110" t="s">
        <v>16129</v>
      </c>
      <c r="I5646" s="109" t="s">
        <v>32337</v>
      </c>
      <c r="J5646" s="110" t="s">
        <v>7968</v>
      </c>
      <c r="K5646" s="110" t="s">
        <v>32338</v>
      </c>
      <c r="L5646" s="109" t="s">
        <v>32286</v>
      </c>
      <c r="M5646" s="110"/>
      <c r="N5646" s="111" t="s">
        <v>20189</v>
      </c>
      <c r="O5646" s="111" t="s">
        <v>32339</v>
      </c>
      <c r="P5646" s="110" t="s">
        <v>17248</v>
      </c>
      <c r="Q5646" s="112">
        <v>0</v>
      </c>
      <c r="R5646" s="111" t="s">
        <v>17249</v>
      </c>
      <c r="S5646" s="112"/>
    </row>
    <row r="5647" spans="7:19" ht="33.75">
      <c r="G5647" s="109" t="s">
        <v>13349</v>
      </c>
      <c r="H5647" s="110" t="s">
        <v>16129</v>
      </c>
      <c r="I5647" s="109" t="s">
        <v>30393</v>
      </c>
      <c r="J5647" s="110" t="s">
        <v>30394</v>
      </c>
      <c r="K5647" s="110" t="s">
        <v>32340</v>
      </c>
      <c r="L5647" s="109" t="s">
        <v>32286</v>
      </c>
      <c r="M5647" s="110"/>
      <c r="N5647" s="111" t="s">
        <v>20189</v>
      </c>
      <c r="O5647" s="111" t="s">
        <v>32341</v>
      </c>
      <c r="P5647" s="110" t="s">
        <v>17248</v>
      </c>
      <c r="Q5647" s="112">
        <v>0</v>
      </c>
      <c r="R5647" s="111" t="s">
        <v>17249</v>
      </c>
      <c r="S5647" s="112"/>
    </row>
    <row r="5648" spans="7:19" ht="22.5">
      <c r="G5648" s="109" t="s">
        <v>13349</v>
      </c>
      <c r="H5648" s="110" t="s">
        <v>16129</v>
      </c>
      <c r="I5648" s="109" t="s">
        <v>32342</v>
      </c>
      <c r="J5648" s="110" t="s">
        <v>10829</v>
      </c>
      <c r="K5648" s="110" t="s">
        <v>32343</v>
      </c>
      <c r="L5648" s="109" t="s">
        <v>32286</v>
      </c>
      <c r="M5648" s="110"/>
      <c r="N5648" s="111" t="s">
        <v>20189</v>
      </c>
      <c r="O5648" s="111" t="s">
        <v>32344</v>
      </c>
      <c r="P5648" s="110" t="s">
        <v>17248</v>
      </c>
      <c r="Q5648" s="112">
        <v>0</v>
      </c>
      <c r="R5648" s="111" t="s">
        <v>17249</v>
      </c>
      <c r="S5648" s="112"/>
    </row>
    <row r="5649" spans="7:19" ht="22.5">
      <c r="G5649" s="109" t="s">
        <v>13349</v>
      </c>
      <c r="H5649" s="110" t="s">
        <v>16129</v>
      </c>
      <c r="I5649" s="109" t="s">
        <v>32345</v>
      </c>
      <c r="J5649" s="110" t="s">
        <v>6525</v>
      </c>
      <c r="K5649" s="110" t="s">
        <v>32346</v>
      </c>
      <c r="L5649" s="109" t="s">
        <v>32286</v>
      </c>
      <c r="M5649" s="110"/>
      <c r="N5649" s="111" t="s">
        <v>20189</v>
      </c>
      <c r="O5649" s="111" t="s">
        <v>32347</v>
      </c>
      <c r="P5649" s="110" t="s">
        <v>17248</v>
      </c>
      <c r="Q5649" s="112">
        <v>0</v>
      </c>
      <c r="R5649" s="111" t="s">
        <v>17249</v>
      </c>
      <c r="S5649" s="112"/>
    </row>
    <row r="5650" spans="7:19" ht="22.5">
      <c r="G5650" s="109" t="s">
        <v>13349</v>
      </c>
      <c r="H5650" s="110" t="s">
        <v>16129</v>
      </c>
      <c r="I5650" s="109" t="s">
        <v>32348</v>
      </c>
      <c r="J5650" s="110" t="s">
        <v>31025</v>
      </c>
      <c r="K5650" s="110" t="s">
        <v>32349</v>
      </c>
      <c r="L5650" s="109" t="s">
        <v>32286</v>
      </c>
      <c r="M5650" s="110"/>
      <c r="N5650" s="111" t="s">
        <v>20189</v>
      </c>
      <c r="O5650" s="111" t="s">
        <v>32350</v>
      </c>
      <c r="P5650" s="110" t="s">
        <v>17248</v>
      </c>
      <c r="Q5650" s="112">
        <v>0</v>
      </c>
      <c r="R5650" s="111" t="s">
        <v>17249</v>
      </c>
      <c r="S5650" s="112"/>
    </row>
    <row r="5651" spans="7:19" ht="33.75">
      <c r="G5651" s="109" t="s">
        <v>13349</v>
      </c>
      <c r="H5651" s="110" t="s">
        <v>16129</v>
      </c>
      <c r="I5651" s="109" t="s">
        <v>32351</v>
      </c>
      <c r="J5651" s="110" t="s">
        <v>32352</v>
      </c>
      <c r="K5651" s="110" t="s">
        <v>32353</v>
      </c>
      <c r="L5651" s="109" t="s">
        <v>32286</v>
      </c>
      <c r="M5651" s="110"/>
      <c r="N5651" s="111" t="s">
        <v>20189</v>
      </c>
      <c r="O5651" s="111" t="s">
        <v>32354</v>
      </c>
      <c r="P5651" s="110" t="s">
        <v>17248</v>
      </c>
      <c r="Q5651" s="112">
        <v>0</v>
      </c>
      <c r="R5651" s="111" t="s">
        <v>17249</v>
      </c>
      <c r="S5651" s="112"/>
    </row>
    <row r="5652" spans="7:19" ht="22.5">
      <c r="G5652" s="109" t="s">
        <v>13349</v>
      </c>
      <c r="H5652" s="110" t="s">
        <v>16129</v>
      </c>
      <c r="I5652" s="109" t="s">
        <v>32355</v>
      </c>
      <c r="J5652" s="110" t="s">
        <v>7573</v>
      </c>
      <c r="K5652" s="110" t="s">
        <v>32356</v>
      </c>
      <c r="L5652" s="109" t="s">
        <v>32286</v>
      </c>
      <c r="M5652" s="110"/>
      <c r="N5652" s="111" t="s">
        <v>20189</v>
      </c>
      <c r="O5652" s="111" t="s">
        <v>32357</v>
      </c>
      <c r="P5652" s="110" t="s">
        <v>17248</v>
      </c>
      <c r="Q5652" s="112">
        <v>0</v>
      </c>
      <c r="R5652" s="111" t="s">
        <v>17249</v>
      </c>
      <c r="S5652" s="112"/>
    </row>
    <row r="5653" spans="7:19" ht="22.5">
      <c r="G5653" s="109" t="s">
        <v>13349</v>
      </c>
      <c r="H5653" s="110" t="s">
        <v>16129</v>
      </c>
      <c r="I5653" s="109" t="s">
        <v>32358</v>
      </c>
      <c r="J5653" s="110" t="s">
        <v>1893</v>
      </c>
      <c r="K5653" s="110" t="s">
        <v>32359</v>
      </c>
      <c r="L5653" s="109" t="s">
        <v>32286</v>
      </c>
      <c r="M5653" s="110"/>
      <c r="N5653" s="111" t="s">
        <v>20189</v>
      </c>
      <c r="O5653" s="111" t="s">
        <v>32360</v>
      </c>
      <c r="P5653" s="110" t="s">
        <v>17248</v>
      </c>
      <c r="Q5653" s="112">
        <v>0</v>
      </c>
      <c r="R5653" s="111" t="s">
        <v>17249</v>
      </c>
      <c r="S5653" s="112"/>
    </row>
    <row r="5654" spans="7:19" ht="22.5">
      <c r="G5654" s="109" t="s">
        <v>13349</v>
      </c>
      <c r="H5654" s="110" t="s">
        <v>16129</v>
      </c>
      <c r="I5654" s="109" t="s">
        <v>32361</v>
      </c>
      <c r="J5654" s="110" t="s">
        <v>5198</v>
      </c>
      <c r="K5654" s="110" t="s">
        <v>32362</v>
      </c>
      <c r="L5654" s="109" t="s">
        <v>32286</v>
      </c>
      <c r="M5654" s="110"/>
      <c r="N5654" s="111" t="s">
        <v>20189</v>
      </c>
      <c r="O5654" s="111" t="s">
        <v>32363</v>
      </c>
      <c r="P5654" s="110" t="s">
        <v>17248</v>
      </c>
      <c r="Q5654" s="112">
        <v>0</v>
      </c>
      <c r="R5654" s="111" t="s">
        <v>17249</v>
      </c>
      <c r="S5654" s="112"/>
    </row>
    <row r="5655" spans="7:19" ht="33.75">
      <c r="G5655" s="109" t="s">
        <v>13349</v>
      </c>
      <c r="H5655" s="110" t="s">
        <v>16129</v>
      </c>
      <c r="I5655" s="109" t="s">
        <v>30506</v>
      </c>
      <c r="J5655" s="110" t="s">
        <v>30507</v>
      </c>
      <c r="K5655" s="110" t="s">
        <v>32364</v>
      </c>
      <c r="L5655" s="109" t="s">
        <v>32286</v>
      </c>
      <c r="M5655" s="110"/>
      <c r="N5655" s="111" t="s">
        <v>20189</v>
      </c>
      <c r="O5655" s="111" t="s">
        <v>32365</v>
      </c>
      <c r="P5655" s="110" t="s">
        <v>17248</v>
      </c>
      <c r="Q5655" s="112">
        <v>0</v>
      </c>
      <c r="R5655" s="111" t="s">
        <v>17249</v>
      </c>
      <c r="S5655" s="112"/>
    </row>
    <row r="5656" spans="7:19" ht="33.75">
      <c r="G5656" s="109" t="s">
        <v>13349</v>
      </c>
      <c r="H5656" s="110" t="s">
        <v>16129</v>
      </c>
      <c r="I5656" s="109" t="s">
        <v>30436</v>
      </c>
      <c r="J5656" s="110" t="s">
        <v>30437</v>
      </c>
      <c r="K5656" s="110" t="s">
        <v>32366</v>
      </c>
      <c r="L5656" s="109" t="s">
        <v>32286</v>
      </c>
      <c r="M5656" s="110"/>
      <c r="N5656" s="111" t="s">
        <v>20189</v>
      </c>
      <c r="O5656" s="111" t="s">
        <v>32367</v>
      </c>
      <c r="P5656" s="110" t="s">
        <v>17248</v>
      </c>
      <c r="Q5656" s="112">
        <v>0</v>
      </c>
      <c r="R5656" s="111" t="s">
        <v>17249</v>
      </c>
      <c r="S5656" s="112"/>
    </row>
    <row r="5657" spans="7:19" ht="22.5">
      <c r="G5657" s="109" t="s">
        <v>13349</v>
      </c>
      <c r="H5657" s="110" t="s">
        <v>16129</v>
      </c>
      <c r="I5657" s="109" t="s">
        <v>31109</v>
      </c>
      <c r="J5657" s="110" t="s">
        <v>5940</v>
      </c>
      <c r="K5657" s="110" t="s">
        <v>32368</v>
      </c>
      <c r="L5657" s="109" t="s">
        <v>32286</v>
      </c>
      <c r="M5657" s="110"/>
      <c r="N5657" s="111" t="s">
        <v>20189</v>
      </c>
      <c r="O5657" s="111" t="s">
        <v>32369</v>
      </c>
      <c r="P5657" s="110" t="s">
        <v>17248</v>
      </c>
      <c r="Q5657" s="112">
        <v>0</v>
      </c>
      <c r="R5657" s="111" t="s">
        <v>17249</v>
      </c>
      <c r="S5657" s="112"/>
    </row>
    <row r="5658" spans="7:19" ht="33.75">
      <c r="G5658" s="109" t="s">
        <v>13349</v>
      </c>
      <c r="H5658" s="110" t="s">
        <v>16129</v>
      </c>
      <c r="I5658" s="109" t="s">
        <v>32370</v>
      </c>
      <c r="J5658" s="110" t="s">
        <v>30523</v>
      </c>
      <c r="K5658" s="110" t="s">
        <v>32371</v>
      </c>
      <c r="L5658" s="109" t="s">
        <v>32286</v>
      </c>
      <c r="M5658" s="110"/>
      <c r="N5658" s="111" t="s">
        <v>20189</v>
      </c>
      <c r="O5658" s="111" t="s">
        <v>32372</v>
      </c>
      <c r="P5658" s="110" t="s">
        <v>17248</v>
      </c>
      <c r="Q5658" s="112">
        <v>0</v>
      </c>
      <c r="R5658" s="111" t="s">
        <v>17249</v>
      </c>
      <c r="S5658" s="112"/>
    </row>
    <row r="5659" spans="7:19" ht="33.75">
      <c r="G5659" s="109" t="s">
        <v>13349</v>
      </c>
      <c r="H5659" s="110" t="s">
        <v>16129</v>
      </c>
      <c r="I5659" s="109" t="s">
        <v>32373</v>
      </c>
      <c r="J5659" s="110" t="s">
        <v>5577</v>
      </c>
      <c r="K5659" s="110" t="s">
        <v>32374</v>
      </c>
      <c r="L5659" s="109" t="s">
        <v>32286</v>
      </c>
      <c r="M5659" s="110"/>
      <c r="N5659" s="111" t="s">
        <v>20189</v>
      </c>
      <c r="O5659" s="111" t="s">
        <v>32375</v>
      </c>
      <c r="P5659" s="110" t="s">
        <v>17248</v>
      </c>
      <c r="Q5659" s="112">
        <v>0</v>
      </c>
      <c r="R5659" s="111" t="s">
        <v>17249</v>
      </c>
      <c r="S5659" s="112"/>
    </row>
    <row r="5660" spans="7:19" ht="22.5">
      <c r="G5660" s="109" t="s">
        <v>13349</v>
      </c>
      <c r="H5660" s="110" t="s">
        <v>16129</v>
      </c>
      <c r="I5660" s="109" t="s">
        <v>30853</v>
      </c>
      <c r="J5660" s="110" t="s">
        <v>4929</v>
      </c>
      <c r="K5660" s="110" t="s">
        <v>32376</v>
      </c>
      <c r="L5660" s="109" t="s">
        <v>32286</v>
      </c>
      <c r="M5660" s="110"/>
      <c r="N5660" s="111" t="s">
        <v>20189</v>
      </c>
      <c r="O5660" s="111" t="s">
        <v>32377</v>
      </c>
      <c r="P5660" s="110" t="s">
        <v>17248</v>
      </c>
      <c r="Q5660" s="112">
        <v>0</v>
      </c>
      <c r="R5660" s="111" t="s">
        <v>17249</v>
      </c>
      <c r="S5660" s="112"/>
    </row>
    <row r="5661" spans="7:19" ht="22.5">
      <c r="G5661" s="109" t="s">
        <v>13349</v>
      </c>
      <c r="H5661" s="110" t="s">
        <v>16129</v>
      </c>
      <c r="I5661" s="109" t="s">
        <v>32378</v>
      </c>
      <c r="J5661" s="110" t="s">
        <v>32379</v>
      </c>
      <c r="K5661" s="110" t="s">
        <v>32380</v>
      </c>
      <c r="L5661" s="109" t="s">
        <v>32286</v>
      </c>
      <c r="M5661" s="110"/>
      <c r="N5661" s="111" t="s">
        <v>20189</v>
      </c>
      <c r="O5661" s="111" t="s">
        <v>32381</v>
      </c>
      <c r="P5661" s="110" t="s">
        <v>17248</v>
      </c>
      <c r="Q5661" s="112">
        <v>0</v>
      </c>
      <c r="R5661" s="111" t="s">
        <v>17249</v>
      </c>
      <c r="S5661" s="112"/>
    </row>
    <row r="5662" spans="7:19" ht="33.75">
      <c r="G5662" s="109" t="s">
        <v>13349</v>
      </c>
      <c r="H5662" s="110" t="s">
        <v>16129</v>
      </c>
      <c r="I5662" s="109" t="s">
        <v>30585</v>
      </c>
      <c r="J5662" s="110" t="s">
        <v>30586</v>
      </c>
      <c r="K5662" s="110" t="s">
        <v>32382</v>
      </c>
      <c r="L5662" s="109" t="s">
        <v>32286</v>
      </c>
      <c r="M5662" s="110"/>
      <c r="N5662" s="111" t="s">
        <v>20189</v>
      </c>
      <c r="O5662" s="111" t="s">
        <v>32383</v>
      </c>
      <c r="P5662" s="110" t="s">
        <v>17248</v>
      </c>
      <c r="Q5662" s="112">
        <v>0</v>
      </c>
      <c r="R5662" s="111" t="s">
        <v>17249</v>
      </c>
      <c r="S5662" s="112"/>
    </row>
    <row r="5663" spans="7:19" ht="22.5">
      <c r="G5663" s="109" t="s">
        <v>13349</v>
      </c>
      <c r="H5663" s="110" t="s">
        <v>16129</v>
      </c>
      <c r="I5663" s="109" t="s">
        <v>32384</v>
      </c>
      <c r="J5663" s="110" t="s">
        <v>5039</v>
      </c>
      <c r="K5663" s="110" t="s">
        <v>32385</v>
      </c>
      <c r="L5663" s="109" t="s">
        <v>32286</v>
      </c>
      <c r="M5663" s="110"/>
      <c r="N5663" s="111" t="s">
        <v>20189</v>
      </c>
      <c r="O5663" s="111" t="s">
        <v>32386</v>
      </c>
      <c r="P5663" s="110" t="s">
        <v>17248</v>
      </c>
      <c r="Q5663" s="112">
        <v>0</v>
      </c>
      <c r="R5663" s="111" t="s">
        <v>17249</v>
      </c>
      <c r="S5663" s="112"/>
    </row>
    <row r="5664" spans="7:19" ht="22.5">
      <c r="G5664" s="109" t="s">
        <v>13349</v>
      </c>
      <c r="H5664" s="110" t="s">
        <v>16129</v>
      </c>
      <c r="I5664" s="109" t="s">
        <v>32387</v>
      </c>
      <c r="J5664" s="110" t="s">
        <v>5013</v>
      </c>
      <c r="K5664" s="110" t="s">
        <v>32388</v>
      </c>
      <c r="L5664" s="109" t="s">
        <v>32286</v>
      </c>
      <c r="M5664" s="110"/>
      <c r="N5664" s="111" t="s">
        <v>20189</v>
      </c>
      <c r="O5664" s="111" t="s">
        <v>32389</v>
      </c>
      <c r="P5664" s="110" t="s">
        <v>17248</v>
      </c>
      <c r="Q5664" s="112">
        <v>0</v>
      </c>
      <c r="R5664" s="111" t="s">
        <v>17249</v>
      </c>
      <c r="S5664" s="112"/>
    </row>
    <row r="5665" spans="7:19" ht="33.75">
      <c r="G5665" s="109" t="s">
        <v>13349</v>
      </c>
      <c r="H5665" s="110" t="s">
        <v>16129</v>
      </c>
      <c r="I5665" s="109" t="s">
        <v>32390</v>
      </c>
      <c r="J5665" s="110" t="s">
        <v>4776</v>
      </c>
      <c r="K5665" s="110" t="s">
        <v>32391</v>
      </c>
      <c r="L5665" s="109" t="s">
        <v>32286</v>
      </c>
      <c r="M5665" s="110"/>
      <c r="N5665" s="111" t="s">
        <v>20189</v>
      </c>
      <c r="O5665" s="111" t="s">
        <v>32392</v>
      </c>
      <c r="P5665" s="110" t="s">
        <v>17248</v>
      </c>
      <c r="Q5665" s="112">
        <v>0</v>
      </c>
      <c r="R5665" s="111" t="s">
        <v>17249</v>
      </c>
      <c r="S5665" s="112"/>
    </row>
    <row r="5666" spans="7:19" ht="22.5">
      <c r="G5666" s="109" t="s">
        <v>13349</v>
      </c>
      <c r="H5666" s="110" t="s">
        <v>16129</v>
      </c>
      <c r="I5666" s="109" t="s">
        <v>32393</v>
      </c>
      <c r="J5666" s="110" t="s">
        <v>4353</v>
      </c>
      <c r="K5666" s="110" t="s">
        <v>32394</v>
      </c>
      <c r="L5666" s="109" t="s">
        <v>32286</v>
      </c>
      <c r="M5666" s="110"/>
      <c r="N5666" s="111" t="s">
        <v>20189</v>
      </c>
      <c r="O5666" s="111" t="s">
        <v>32395</v>
      </c>
      <c r="P5666" s="110" t="s">
        <v>17248</v>
      </c>
      <c r="Q5666" s="112">
        <v>0</v>
      </c>
      <c r="R5666" s="111" t="s">
        <v>17249</v>
      </c>
      <c r="S5666" s="112"/>
    </row>
    <row r="5667" spans="7:19" ht="33.75">
      <c r="G5667" s="109" t="s">
        <v>13349</v>
      </c>
      <c r="H5667" s="110" t="s">
        <v>16129</v>
      </c>
      <c r="I5667" s="109" t="s">
        <v>32396</v>
      </c>
      <c r="J5667" s="110" t="s">
        <v>4326</v>
      </c>
      <c r="K5667" s="110" t="s">
        <v>32397</v>
      </c>
      <c r="L5667" s="109" t="s">
        <v>32286</v>
      </c>
      <c r="M5667" s="110"/>
      <c r="N5667" s="111" t="s">
        <v>20189</v>
      </c>
      <c r="O5667" s="111" t="s">
        <v>32398</v>
      </c>
      <c r="P5667" s="110" t="s">
        <v>17248</v>
      </c>
      <c r="Q5667" s="112">
        <v>0</v>
      </c>
      <c r="R5667" s="111" t="s">
        <v>17249</v>
      </c>
      <c r="S5667" s="112"/>
    </row>
    <row r="5668" spans="7:19" ht="22.5">
      <c r="G5668" s="109" t="s">
        <v>13349</v>
      </c>
      <c r="H5668" s="110" t="s">
        <v>16129</v>
      </c>
      <c r="I5668" s="109" t="s">
        <v>32399</v>
      </c>
      <c r="J5668" s="110" t="s">
        <v>2537</v>
      </c>
      <c r="K5668" s="110" t="s">
        <v>32400</v>
      </c>
      <c r="L5668" s="109" t="s">
        <v>32286</v>
      </c>
      <c r="M5668" s="110"/>
      <c r="N5668" s="111" t="s">
        <v>20189</v>
      </c>
      <c r="O5668" s="111" t="s">
        <v>32401</v>
      </c>
      <c r="P5668" s="110" t="s">
        <v>17248</v>
      </c>
      <c r="Q5668" s="112">
        <v>0</v>
      </c>
      <c r="R5668" s="111" t="s">
        <v>17249</v>
      </c>
      <c r="S5668" s="112"/>
    </row>
    <row r="5669" spans="7:19" ht="22.5">
      <c r="G5669" s="109" t="s">
        <v>13349</v>
      </c>
      <c r="H5669" s="110" t="s">
        <v>16129</v>
      </c>
      <c r="I5669" s="109" t="s">
        <v>32402</v>
      </c>
      <c r="J5669" s="110" t="s">
        <v>1878</v>
      </c>
      <c r="K5669" s="110" t="s">
        <v>32403</v>
      </c>
      <c r="L5669" s="109" t="s">
        <v>32286</v>
      </c>
      <c r="M5669" s="110"/>
      <c r="N5669" s="111" t="s">
        <v>20189</v>
      </c>
      <c r="O5669" s="111" t="s">
        <v>32404</v>
      </c>
      <c r="P5669" s="110" t="s">
        <v>17248</v>
      </c>
      <c r="Q5669" s="112">
        <v>0</v>
      </c>
      <c r="R5669" s="111" t="s">
        <v>17249</v>
      </c>
      <c r="S5669" s="112"/>
    </row>
    <row r="5670" spans="7:19" ht="22.5">
      <c r="G5670" s="109" t="s">
        <v>13349</v>
      </c>
      <c r="H5670" s="110" t="s">
        <v>16129</v>
      </c>
      <c r="I5670" s="109" t="s">
        <v>32405</v>
      </c>
      <c r="J5670" s="110" t="s">
        <v>1117</v>
      </c>
      <c r="K5670" s="110" t="s">
        <v>32406</v>
      </c>
      <c r="L5670" s="109" t="s">
        <v>32286</v>
      </c>
      <c r="M5670" s="110"/>
      <c r="N5670" s="111" t="s">
        <v>20189</v>
      </c>
      <c r="O5670" s="111" t="s">
        <v>32407</v>
      </c>
      <c r="P5670" s="110" t="s">
        <v>17248</v>
      </c>
      <c r="Q5670" s="112">
        <v>0</v>
      </c>
      <c r="R5670" s="111" t="s">
        <v>17249</v>
      </c>
      <c r="S5670" s="112"/>
    </row>
    <row r="5671" spans="7:19" ht="22.5">
      <c r="G5671" s="109" t="s">
        <v>13349</v>
      </c>
      <c r="H5671" s="110" t="s">
        <v>16129</v>
      </c>
      <c r="I5671" s="109" t="s">
        <v>32408</v>
      </c>
      <c r="J5671" s="110" t="s">
        <v>1057</v>
      </c>
      <c r="K5671" s="110" t="s">
        <v>32409</v>
      </c>
      <c r="L5671" s="109" t="s">
        <v>32286</v>
      </c>
      <c r="M5671" s="110"/>
      <c r="N5671" s="111" t="s">
        <v>20189</v>
      </c>
      <c r="O5671" s="111" t="s">
        <v>32410</v>
      </c>
      <c r="P5671" s="110" t="s">
        <v>17248</v>
      </c>
      <c r="Q5671" s="112">
        <v>0</v>
      </c>
      <c r="R5671" s="111" t="s">
        <v>17249</v>
      </c>
      <c r="S5671" s="112"/>
    </row>
    <row r="5672" spans="7:19" ht="22.5">
      <c r="G5672" s="109" t="s">
        <v>13349</v>
      </c>
      <c r="H5672" s="110" t="s">
        <v>16129</v>
      </c>
      <c r="I5672" s="109" t="s">
        <v>32411</v>
      </c>
      <c r="J5672" s="110" t="s">
        <v>6070</v>
      </c>
      <c r="K5672" s="110" t="s">
        <v>32412</v>
      </c>
      <c r="L5672" s="109" t="s">
        <v>32286</v>
      </c>
      <c r="M5672" s="110"/>
      <c r="N5672" s="111" t="s">
        <v>20189</v>
      </c>
      <c r="O5672" s="111" t="s">
        <v>32413</v>
      </c>
      <c r="P5672" s="110" t="s">
        <v>17248</v>
      </c>
      <c r="Q5672" s="112">
        <v>0</v>
      </c>
      <c r="R5672" s="111" t="s">
        <v>17249</v>
      </c>
      <c r="S5672" s="112"/>
    </row>
    <row r="5673" spans="7:19" ht="33.75">
      <c r="G5673" s="109" t="s">
        <v>13349</v>
      </c>
      <c r="H5673" s="110" t="s">
        <v>16129</v>
      </c>
      <c r="I5673" s="109" t="s">
        <v>32414</v>
      </c>
      <c r="J5673" s="110" t="s">
        <v>7398</v>
      </c>
      <c r="K5673" s="110" t="s">
        <v>32415</v>
      </c>
      <c r="L5673" s="109" t="s">
        <v>32286</v>
      </c>
      <c r="M5673" s="110"/>
      <c r="N5673" s="111" t="s">
        <v>20189</v>
      </c>
      <c r="O5673" s="111" t="s">
        <v>32416</v>
      </c>
      <c r="P5673" s="110" t="s">
        <v>17248</v>
      </c>
      <c r="Q5673" s="112">
        <v>0</v>
      </c>
      <c r="R5673" s="111" t="s">
        <v>17249</v>
      </c>
      <c r="S5673" s="112"/>
    </row>
    <row r="5674" spans="7:19" ht="22.5">
      <c r="G5674" s="109" t="s">
        <v>13349</v>
      </c>
      <c r="H5674" s="110" t="s">
        <v>16129</v>
      </c>
      <c r="I5674" s="109" t="s">
        <v>32417</v>
      </c>
      <c r="J5674" s="110" t="s">
        <v>7318</v>
      </c>
      <c r="K5674" s="110" t="s">
        <v>32418</v>
      </c>
      <c r="L5674" s="109" t="s">
        <v>32286</v>
      </c>
      <c r="M5674" s="110"/>
      <c r="N5674" s="111" t="s">
        <v>20189</v>
      </c>
      <c r="O5674" s="111" t="s">
        <v>32419</v>
      </c>
      <c r="P5674" s="110" t="s">
        <v>17248</v>
      </c>
      <c r="Q5674" s="112">
        <v>0</v>
      </c>
      <c r="R5674" s="111" t="s">
        <v>17249</v>
      </c>
      <c r="S5674" s="112"/>
    </row>
    <row r="5675" spans="7:19" ht="22.5">
      <c r="G5675" s="109" t="s">
        <v>13349</v>
      </c>
      <c r="H5675" s="110" t="s">
        <v>16129</v>
      </c>
      <c r="I5675" s="109" t="s">
        <v>32420</v>
      </c>
      <c r="J5675" s="110" t="s">
        <v>7272</v>
      </c>
      <c r="K5675" s="110" t="s">
        <v>32421</v>
      </c>
      <c r="L5675" s="109" t="s">
        <v>32286</v>
      </c>
      <c r="M5675" s="110"/>
      <c r="N5675" s="111" t="s">
        <v>20189</v>
      </c>
      <c r="O5675" s="111" t="s">
        <v>32422</v>
      </c>
      <c r="P5675" s="110" t="s">
        <v>17248</v>
      </c>
      <c r="Q5675" s="112">
        <v>0</v>
      </c>
      <c r="R5675" s="111" t="s">
        <v>17249</v>
      </c>
      <c r="S5675" s="112"/>
    </row>
    <row r="5676" spans="7:19" ht="22.5">
      <c r="G5676" s="109" t="s">
        <v>13349</v>
      </c>
      <c r="H5676" s="110" t="s">
        <v>16129</v>
      </c>
      <c r="I5676" s="109" t="s">
        <v>32423</v>
      </c>
      <c r="J5676" s="110" t="s">
        <v>7260</v>
      </c>
      <c r="K5676" s="110" t="s">
        <v>32424</v>
      </c>
      <c r="L5676" s="109" t="s">
        <v>32286</v>
      </c>
      <c r="M5676" s="110"/>
      <c r="N5676" s="111" t="s">
        <v>20189</v>
      </c>
      <c r="O5676" s="111" t="s">
        <v>32425</v>
      </c>
      <c r="P5676" s="110" t="s">
        <v>17248</v>
      </c>
      <c r="Q5676" s="112">
        <v>0</v>
      </c>
      <c r="R5676" s="111" t="s">
        <v>17249</v>
      </c>
      <c r="S5676" s="112"/>
    </row>
    <row r="5677" spans="7:19" ht="22.5">
      <c r="G5677" s="109" t="s">
        <v>13349</v>
      </c>
      <c r="H5677" s="110" t="s">
        <v>16129</v>
      </c>
      <c r="I5677" s="109" t="s">
        <v>32426</v>
      </c>
      <c r="J5677" s="110" t="s">
        <v>7258</v>
      </c>
      <c r="K5677" s="110" t="s">
        <v>32427</v>
      </c>
      <c r="L5677" s="109" t="s">
        <v>32286</v>
      </c>
      <c r="M5677" s="110"/>
      <c r="N5677" s="111" t="s">
        <v>20189</v>
      </c>
      <c r="O5677" s="111" t="s">
        <v>32428</v>
      </c>
      <c r="P5677" s="110" t="s">
        <v>17248</v>
      </c>
      <c r="Q5677" s="112">
        <v>0</v>
      </c>
      <c r="R5677" s="111" t="s">
        <v>17249</v>
      </c>
      <c r="S5677" s="112"/>
    </row>
    <row r="5678" spans="7:19" ht="22.5">
      <c r="G5678" s="109" t="s">
        <v>13349</v>
      </c>
      <c r="H5678" s="110" t="s">
        <v>16129</v>
      </c>
      <c r="I5678" s="109" t="s">
        <v>32429</v>
      </c>
      <c r="J5678" s="110" t="s">
        <v>7081</v>
      </c>
      <c r="K5678" s="110" t="s">
        <v>32430</v>
      </c>
      <c r="L5678" s="109" t="s">
        <v>32286</v>
      </c>
      <c r="M5678" s="110"/>
      <c r="N5678" s="111" t="s">
        <v>20189</v>
      </c>
      <c r="O5678" s="111" t="s">
        <v>32431</v>
      </c>
      <c r="P5678" s="110" t="s">
        <v>17248</v>
      </c>
      <c r="Q5678" s="112">
        <v>0</v>
      </c>
      <c r="R5678" s="111" t="s">
        <v>17249</v>
      </c>
      <c r="S5678" s="112"/>
    </row>
    <row r="5679" spans="7:19" ht="22.5">
      <c r="G5679" s="109" t="s">
        <v>13349</v>
      </c>
      <c r="H5679" s="110" t="s">
        <v>16129</v>
      </c>
      <c r="I5679" s="109" t="s">
        <v>32432</v>
      </c>
      <c r="J5679" s="110" t="s">
        <v>6975</v>
      </c>
      <c r="K5679" s="110" t="s">
        <v>32433</v>
      </c>
      <c r="L5679" s="109" t="s">
        <v>32286</v>
      </c>
      <c r="M5679" s="110"/>
      <c r="N5679" s="111" t="s">
        <v>20189</v>
      </c>
      <c r="O5679" s="111" t="s">
        <v>32434</v>
      </c>
      <c r="P5679" s="110" t="s">
        <v>17248</v>
      </c>
      <c r="Q5679" s="112">
        <v>0</v>
      </c>
      <c r="R5679" s="111" t="s">
        <v>17249</v>
      </c>
      <c r="S5679" s="112"/>
    </row>
    <row r="5680" spans="7:19" ht="22.5">
      <c r="G5680" s="109" t="s">
        <v>13349</v>
      </c>
      <c r="H5680" s="110" t="s">
        <v>16129</v>
      </c>
      <c r="I5680" s="109" t="s">
        <v>32435</v>
      </c>
      <c r="J5680" s="110" t="s">
        <v>5511</v>
      </c>
      <c r="K5680" s="110" t="s">
        <v>32436</v>
      </c>
      <c r="L5680" s="109" t="s">
        <v>32286</v>
      </c>
      <c r="M5680" s="110"/>
      <c r="N5680" s="111" t="s">
        <v>20189</v>
      </c>
      <c r="O5680" s="111" t="s">
        <v>32437</v>
      </c>
      <c r="P5680" s="110" t="s">
        <v>17248</v>
      </c>
      <c r="Q5680" s="112">
        <v>0</v>
      </c>
      <c r="R5680" s="111" t="s">
        <v>17249</v>
      </c>
      <c r="S5680" s="112"/>
    </row>
    <row r="5681" spans="7:19" ht="22.5">
      <c r="G5681" s="109" t="s">
        <v>13349</v>
      </c>
      <c r="H5681" s="110" t="s">
        <v>16129</v>
      </c>
      <c r="I5681" s="109" t="s">
        <v>32438</v>
      </c>
      <c r="J5681" s="110" t="s">
        <v>5505</v>
      </c>
      <c r="K5681" s="110" t="s">
        <v>32439</v>
      </c>
      <c r="L5681" s="109" t="s">
        <v>32286</v>
      </c>
      <c r="M5681" s="110"/>
      <c r="N5681" s="111" t="s">
        <v>20189</v>
      </c>
      <c r="O5681" s="111" t="s">
        <v>32440</v>
      </c>
      <c r="P5681" s="110" t="s">
        <v>17248</v>
      </c>
      <c r="Q5681" s="112">
        <v>0</v>
      </c>
      <c r="R5681" s="111" t="s">
        <v>17249</v>
      </c>
      <c r="S5681" s="112"/>
    </row>
    <row r="5682" spans="7:19" ht="22.5">
      <c r="G5682" s="109" t="s">
        <v>13349</v>
      </c>
      <c r="H5682" s="110" t="s">
        <v>16129</v>
      </c>
      <c r="I5682" s="109" t="s">
        <v>32441</v>
      </c>
      <c r="J5682" s="110" t="s">
        <v>11334</v>
      </c>
      <c r="K5682" s="110" t="s">
        <v>32442</v>
      </c>
      <c r="L5682" s="109" t="s">
        <v>32286</v>
      </c>
      <c r="M5682" s="110"/>
      <c r="N5682" s="111" t="s">
        <v>20189</v>
      </c>
      <c r="O5682" s="111" t="s">
        <v>32443</v>
      </c>
      <c r="P5682" s="110" t="s">
        <v>17248</v>
      </c>
      <c r="Q5682" s="112">
        <v>0</v>
      </c>
      <c r="R5682" s="111" t="s">
        <v>17249</v>
      </c>
      <c r="S5682" s="112"/>
    </row>
    <row r="5683" spans="7:19" ht="33.75">
      <c r="G5683" s="109" t="s">
        <v>13349</v>
      </c>
      <c r="H5683" s="110" t="s">
        <v>16129</v>
      </c>
      <c r="I5683" s="109" t="s">
        <v>32444</v>
      </c>
      <c r="J5683" s="110" t="s">
        <v>11127</v>
      </c>
      <c r="K5683" s="110" t="s">
        <v>32445</v>
      </c>
      <c r="L5683" s="109" t="s">
        <v>32286</v>
      </c>
      <c r="M5683" s="110"/>
      <c r="N5683" s="111" t="s">
        <v>20189</v>
      </c>
      <c r="O5683" s="111" t="s">
        <v>32446</v>
      </c>
      <c r="P5683" s="110" t="s">
        <v>17248</v>
      </c>
      <c r="Q5683" s="112">
        <v>0</v>
      </c>
      <c r="R5683" s="111" t="s">
        <v>17249</v>
      </c>
      <c r="S5683" s="112"/>
    </row>
    <row r="5684" spans="7:19" ht="33.75">
      <c r="G5684" s="109" t="s">
        <v>13349</v>
      </c>
      <c r="H5684" s="110" t="s">
        <v>16129</v>
      </c>
      <c r="I5684" s="109" t="s">
        <v>32447</v>
      </c>
      <c r="J5684" s="110" t="s">
        <v>10824</v>
      </c>
      <c r="K5684" s="110" t="s">
        <v>32448</v>
      </c>
      <c r="L5684" s="109" t="s">
        <v>32286</v>
      </c>
      <c r="M5684" s="110"/>
      <c r="N5684" s="111" t="s">
        <v>20189</v>
      </c>
      <c r="O5684" s="111" t="s">
        <v>32449</v>
      </c>
      <c r="P5684" s="110" t="s">
        <v>17248</v>
      </c>
      <c r="Q5684" s="112">
        <v>0</v>
      </c>
      <c r="R5684" s="111" t="s">
        <v>17249</v>
      </c>
      <c r="S5684" s="112"/>
    </row>
    <row r="5685" spans="7:19" ht="22.5">
      <c r="G5685" s="109" t="s">
        <v>13349</v>
      </c>
      <c r="H5685" s="110" t="s">
        <v>16129</v>
      </c>
      <c r="I5685" s="109" t="s">
        <v>32450</v>
      </c>
      <c r="J5685" s="110" t="s">
        <v>9651</v>
      </c>
      <c r="K5685" s="110" t="s">
        <v>32451</v>
      </c>
      <c r="L5685" s="109" t="s">
        <v>32286</v>
      </c>
      <c r="M5685" s="110"/>
      <c r="N5685" s="111" t="s">
        <v>20189</v>
      </c>
      <c r="O5685" s="111" t="s">
        <v>32452</v>
      </c>
      <c r="P5685" s="110" t="s">
        <v>17248</v>
      </c>
      <c r="Q5685" s="112">
        <v>0</v>
      </c>
      <c r="R5685" s="111" t="s">
        <v>17249</v>
      </c>
      <c r="S5685" s="112"/>
    </row>
    <row r="5686" spans="7:19" ht="22.5">
      <c r="G5686" s="109" t="s">
        <v>13349</v>
      </c>
      <c r="H5686" s="110" t="s">
        <v>16129</v>
      </c>
      <c r="I5686" s="109" t="s">
        <v>32453</v>
      </c>
      <c r="J5686" s="110" t="s">
        <v>32454</v>
      </c>
      <c r="K5686" s="110" t="s">
        <v>32455</v>
      </c>
      <c r="L5686" s="109" t="s">
        <v>32286</v>
      </c>
      <c r="M5686" s="110"/>
      <c r="N5686" s="111" t="s">
        <v>20189</v>
      </c>
      <c r="O5686" s="111" t="s">
        <v>32456</v>
      </c>
      <c r="P5686" s="110" t="s">
        <v>17248</v>
      </c>
      <c r="Q5686" s="112">
        <v>0</v>
      </c>
      <c r="R5686" s="111" t="s">
        <v>17249</v>
      </c>
      <c r="S5686" s="112"/>
    </row>
    <row r="5687" spans="7:19" ht="33.75">
      <c r="G5687" s="109" t="s">
        <v>13349</v>
      </c>
      <c r="H5687" s="110" t="s">
        <v>16129</v>
      </c>
      <c r="I5687" s="109" t="s">
        <v>32457</v>
      </c>
      <c r="J5687" s="110" t="s">
        <v>8723</v>
      </c>
      <c r="K5687" s="110" t="s">
        <v>32458</v>
      </c>
      <c r="L5687" s="109" t="s">
        <v>32286</v>
      </c>
      <c r="M5687" s="110"/>
      <c r="N5687" s="111" t="s">
        <v>20189</v>
      </c>
      <c r="O5687" s="111" t="s">
        <v>32459</v>
      </c>
      <c r="P5687" s="110" t="s">
        <v>17248</v>
      </c>
      <c r="Q5687" s="112">
        <v>0</v>
      </c>
      <c r="R5687" s="111" t="s">
        <v>17249</v>
      </c>
      <c r="S5687" s="112"/>
    </row>
    <row r="5688" spans="7:19" ht="33.75">
      <c r="G5688" s="109" t="s">
        <v>13349</v>
      </c>
      <c r="H5688" s="110" t="s">
        <v>16129</v>
      </c>
      <c r="I5688" s="109" t="s">
        <v>32460</v>
      </c>
      <c r="J5688" s="110" t="s">
        <v>8548</v>
      </c>
      <c r="K5688" s="110" t="s">
        <v>32461</v>
      </c>
      <c r="L5688" s="109" t="s">
        <v>32286</v>
      </c>
      <c r="M5688" s="110"/>
      <c r="N5688" s="111" t="s">
        <v>20189</v>
      </c>
      <c r="O5688" s="111" t="s">
        <v>32462</v>
      </c>
      <c r="P5688" s="110" t="s">
        <v>17248</v>
      </c>
      <c r="Q5688" s="112">
        <v>0</v>
      </c>
      <c r="R5688" s="111" t="s">
        <v>17249</v>
      </c>
      <c r="S5688" s="112"/>
    </row>
    <row r="5689" spans="7:19" ht="22.5">
      <c r="G5689" s="109" t="s">
        <v>13349</v>
      </c>
      <c r="H5689" s="110" t="s">
        <v>16129</v>
      </c>
      <c r="I5689" s="109" t="s">
        <v>32463</v>
      </c>
      <c r="J5689" s="110" t="s">
        <v>554</v>
      </c>
      <c r="K5689" s="110" t="s">
        <v>32464</v>
      </c>
      <c r="L5689" s="109" t="s">
        <v>32286</v>
      </c>
      <c r="M5689" s="110"/>
      <c r="N5689" s="111" t="s">
        <v>20189</v>
      </c>
      <c r="O5689" s="111" t="s">
        <v>32465</v>
      </c>
      <c r="P5689" s="110" t="s">
        <v>17248</v>
      </c>
      <c r="Q5689" s="112">
        <v>0</v>
      </c>
      <c r="R5689" s="111" t="s">
        <v>17249</v>
      </c>
      <c r="S5689" s="112"/>
    </row>
    <row r="5690" spans="7:19" ht="33.75">
      <c r="G5690" s="109" t="s">
        <v>13349</v>
      </c>
      <c r="H5690" s="110" t="s">
        <v>16129</v>
      </c>
      <c r="I5690" s="109" t="s">
        <v>32466</v>
      </c>
      <c r="J5690" s="110" t="s">
        <v>4988</v>
      </c>
      <c r="K5690" s="110" t="s">
        <v>32467</v>
      </c>
      <c r="L5690" s="109" t="s">
        <v>32286</v>
      </c>
      <c r="M5690" s="110"/>
      <c r="N5690" s="111" t="s">
        <v>20189</v>
      </c>
      <c r="O5690" s="111" t="s">
        <v>32468</v>
      </c>
      <c r="P5690" s="110" t="s">
        <v>17248</v>
      </c>
      <c r="Q5690" s="112">
        <v>0</v>
      </c>
      <c r="R5690" s="111" t="s">
        <v>17249</v>
      </c>
      <c r="S5690" s="112"/>
    </row>
    <row r="5691" spans="7:19" ht="22.5">
      <c r="G5691" s="109" t="s">
        <v>13349</v>
      </c>
      <c r="H5691" s="110" t="s">
        <v>16129</v>
      </c>
      <c r="I5691" s="109" t="s">
        <v>32469</v>
      </c>
      <c r="J5691" s="110" t="s">
        <v>5441</v>
      </c>
      <c r="K5691" s="110" t="s">
        <v>32470</v>
      </c>
      <c r="L5691" s="109" t="s">
        <v>32286</v>
      </c>
      <c r="M5691" s="110"/>
      <c r="N5691" s="111" t="s">
        <v>20189</v>
      </c>
      <c r="O5691" s="111" t="s">
        <v>32471</v>
      </c>
      <c r="P5691" s="110" t="s">
        <v>17248</v>
      </c>
      <c r="Q5691" s="112">
        <v>0</v>
      </c>
      <c r="R5691" s="111" t="s">
        <v>17249</v>
      </c>
      <c r="S5691" s="112"/>
    </row>
    <row r="5692" spans="7:19" ht="22.5">
      <c r="G5692" s="109" t="s">
        <v>13349</v>
      </c>
      <c r="H5692" s="110" t="s">
        <v>16129</v>
      </c>
      <c r="I5692" s="109" t="s">
        <v>32472</v>
      </c>
      <c r="J5692" s="110" t="s">
        <v>2639</v>
      </c>
      <c r="K5692" s="110" t="s">
        <v>32473</v>
      </c>
      <c r="L5692" s="109" t="s">
        <v>32286</v>
      </c>
      <c r="M5692" s="110"/>
      <c r="N5692" s="111" t="s">
        <v>20189</v>
      </c>
      <c r="O5692" s="111" t="s">
        <v>32474</v>
      </c>
      <c r="P5692" s="110" t="s">
        <v>17248</v>
      </c>
      <c r="Q5692" s="112">
        <v>0</v>
      </c>
      <c r="R5692" s="111" t="s">
        <v>17249</v>
      </c>
      <c r="S5692" s="112"/>
    </row>
    <row r="5693" spans="7:19" ht="22.5">
      <c r="G5693" s="109" t="s">
        <v>13349</v>
      </c>
      <c r="H5693" s="110" t="s">
        <v>16129</v>
      </c>
      <c r="I5693" s="109" t="s">
        <v>32475</v>
      </c>
      <c r="J5693" s="110" t="s">
        <v>10765</v>
      </c>
      <c r="K5693" s="110" t="s">
        <v>32476</v>
      </c>
      <c r="L5693" s="109" t="s">
        <v>32286</v>
      </c>
      <c r="M5693" s="110"/>
      <c r="N5693" s="111" t="s">
        <v>20189</v>
      </c>
      <c r="O5693" s="111" t="s">
        <v>32477</v>
      </c>
      <c r="P5693" s="110" t="s">
        <v>17248</v>
      </c>
      <c r="Q5693" s="112">
        <v>0</v>
      </c>
      <c r="R5693" s="111" t="s">
        <v>17249</v>
      </c>
      <c r="S5693" s="112"/>
    </row>
    <row r="5694" spans="7:19" ht="22.5">
      <c r="G5694" s="109" t="s">
        <v>13349</v>
      </c>
      <c r="H5694" s="110" t="s">
        <v>16129</v>
      </c>
      <c r="I5694" s="109" t="s">
        <v>32361</v>
      </c>
      <c r="J5694" s="110" t="s">
        <v>5164</v>
      </c>
      <c r="K5694" s="110" t="s">
        <v>32478</v>
      </c>
      <c r="L5694" s="109" t="s">
        <v>32286</v>
      </c>
      <c r="M5694" s="110"/>
      <c r="N5694" s="111" t="s">
        <v>20189</v>
      </c>
      <c r="O5694" s="111" t="s">
        <v>32479</v>
      </c>
      <c r="P5694" s="110" t="s">
        <v>17248</v>
      </c>
      <c r="Q5694" s="112">
        <v>0</v>
      </c>
      <c r="R5694" s="111" t="s">
        <v>17249</v>
      </c>
      <c r="S5694" s="112"/>
    </row>
    <row r="5695" spans="7:19" ht="22.5">
      <c r="G5695" s="109" t="s">
        <v>13349</v>
      </c>
      <c r="H5695" s="110" t="s">
        <v>16129</v>
      </c>
      <c r="I5695" s="109" t="s">
        <v>32384</v>
      </c>
      <c r="J5695" s="110" t="s">
        <v>9735</v>
      </c>
      <c r="K5695" s="110" t="s">
        <v>32480</v>
      </c>
      <c r="L5695" s="109" t="s">
        <v>32286</v>
      </c>
      <c r="M5695" s="110"/>
      <c r="N5695" s="111" t="s">
        <v>20189</v>
      </c>
      <c r="O5695" s="111" t="s">
        <v>32481</v>
      </c>
      <c r="P5695" s="110" t="s">
        <v>17248</v>
      </c>
      <c r="Q5695" s="112">
        <v>0</v>
      </c>
      <c r="R5695" s="111" t="s">
        <v>17249</v>
      </c>
      <c r="S5695" s="112"/>
    </row>
    <row r="5696" spans="7:19" ht="22.5">
      <c r="G5696" s="109" t="s">
        <v>13349</v>
      </c>
      <c r="H5696" s="110" t="s">
        <v>16129</v>
      </c>
      <c r="I5696" s="109" t="s">
        <v>18996</v>
      </c>
      <c r="J5696" s="110" t="s">
        <v>3418</v>
      </c>
      <c r="K5696" s="110" t="s">
        <v>32482</v>
      </c>
      <c r="L5696" s="109" t="s">
        <v>32286</v>
      </c>
      <c r="M5696" s="110"/>
      <c r="N5696" s="111" t="s">
        <v>20189</v>
      </c>
      <c r="O5696" s="111" t="s">
        <v>32483</v>
      </c>
      <c r="P5696" s="110" t="s">
        <v>17248</v>
      </c>
      <c r="Q5696" s="112">
        <v>0</v>
      </c>
      <c r="R5696" s="111" t="s">
        <v>17249</v>
      </c>
      <c r="S5696" s="112"/>
    </row>
    <row r="5697" spans="7:19" ht="22.5">
      <c r="G5697" s="109" t="s">
        <v>13350</v>
      </c>
      <c r="H5697" s="110" t="s">
        <v>15585</v>
      </c>
      <c r="I5697" s="109" t="s">
        <v>24649</v>
      </c>
      <c r="J5697" s="110" t="s">
        <v>11201</v>
      </c>
      <c r="K5697" s="110" t="s">
        <v>15585</v>
      </c>
      <c r="L5697" s="109" t="s">
        <v>17260</v>
      </c>
      <c r="M5697" s="110" t="s">
        <v>32484</v>
      </c>
      <c r="N5697" s="111" t="s">
        <v>24652</v>
      </c>
      <c r="O5697" s="111" t="s">
        <v>32485</v>
      </c>
      <c r="P5697" s="110" t="s">
        <v>17248</v>
      </c>
      <c r="Q5697" s="112">
        <v>0</v>
      </c>
      <c r="R5697" s="111" t="s">
        <v>17249</v>
      </c>
      <c r="S5697" s="112"/>
    </row>
    <row r="5698" spans="7:19">
      <c r="G5698" s="109" t="s">
        <v>13351</v>
      </c>
      <c r="H5698" s="110" t="s">
        <v>15151</v>
      </c>
      <c r="I5698" s="109" t="s">
        <v>32256</v>
      </c>
      <c r="J5698" s="110" t="s">
        <v>11201</v>
      </c>
      <c r="K5698" s="110" t="s">
        <v>15151</v>
      </c>
      <c r="L5698" s="109" t="s">
        <v>32486</v>
      </c>
      <c r="M5698" s="110" t="s">
        <v>32487</v>
      </c>
      <c r="N5698" s="111" t="s">
        <v>17417</v>
      </c>
      <c r="O5698" s="111" t="s">
        <v>32488</v>
      </c>
      <c r="P5698" s="110" t="s">
        <v>17248</v>
      </c>
      <c r="Q5698" s="112">
        <v>0</v>
      </c>
      <c r="R5698" s="111" t="s">
        <v>17249</v>
      </c>
      <c r="S5698" s="112"/>
    </row>
    <row r="5699" spans="7:19" ht="22.5">
      <c r="G5699" s="109" t="s">
        <v>13351</v>
      </c>
      <c r="H5699" s="110" t="s">
        <v>15151</v>
      </c>
      <c r="I5699" s="109" t="s">
        <v>32489</v>
      </c>
      <c r="J5699" s="110" t="s">
        <v>3030</v>
      </c>
      <c r="K5699" s="110" t="s">
        <v>15151</v>
      </c>
      <c r="L5699" s="109" t="s">
        <v>32486</v>
      </c>
      <c r="M5699" s="110" t="s">
        <v>32490</v>
      </c>
      <c r="N5699" s="111" t="s">
        <v>17417</v>
      </c>
      <c r="O5699" s="111" t="s">
        <v>32491</v>
      </c>
      <c r="P5699" s="110" t="s">
        <v>17248</v>
      </c>
      <c r="Q5699" s="112">
        <v>0</v>
      </c>
      <c r="R5699" s="111" t="s">
        <v>17249</v>
      </c>
      <c r="S5699" s="112"/>
    </row>
    <row r="5700" spans="7:19">
      <c r="G5700" s="109" t="s">
        <v>13351</v>
      </c>
      <c r="H5700" s="110" t="s">
        <v>15151</v>
      </c>
      <c r="I5700" s="109" t="s">
        <v>32281</v>
      </c>
      <c r="J5700" s="110" t="s">
        <v>10182</v>
      </c>
      <c r="K5700" s="110" t="s">
        <v>15151</v>
      </c>
      <c r="L5700" s="109" t="s">
        <v>32486</v>
      </c>
      <c r="M5700" s="110" t="s">
        <v>32492</v>
      </c>
      <c r="N5700" s="111" t="s">
        <v>17417</v>
      </c>
      <c r="O5700" s="111" t="s">
        <v>32493</v>
      </c>
      <c r="P5700" s="110" t="s">
        <v>17248</v>
      </c>
      <c r="Q5700" s="112">
        <v>0</v>
      </c>
      <c r="R5700" s="111" t="s">
        <v>17249</v>
      </c>
      <c r="S5700" s="112"/>
    </row>
    <row r="5701" spans="7:19">
      <c r="G5701" s="109" t="s">
        <v>13352</v>
      </c>
      <c r="H5701" s="110" t="s">
        <v>15151</v>
      </c>
      <c r="I5701" s="109" t="s">
        <v>32256</v>
      </c>
      <c r="J5701" s="110" t="s">
        <v>11201</v>
      </c>
      <c r="K5701" s="110" t="s">
        <v>15151</v>
      </c>
      <c r="L5701" s="109" t="s">
        <v>32494</v>
      </c>
      <c r="M5701" s="110" t="s">
        <v>32495</v>
      </c>
      <c r="N5701" s="111" t="s">
        <v>17417</v>
      </c>
      <c r="O5701" s="111" t="s">
        <v>32496</v>
      </c>
      <c r="P5701" s="110" t="s">
        <v>17248</v>
      </c>
      <c r="Q5701" s="112">
        <v>0</v>
      </c>
      <c r="R5701" s="111" t="s">
        <v>17249</v>
      </c>
      <c r="S5701" s="112"/>
    </row>
    <row r="5702" spans="7:19" ht="22.5">
      <c r="G5702" s="109" t="s">
        <v>13352</v>
      </c>
      <c r="H5702" s="110" t="s">
        <v>15151</v>
      </c>
      <c r="I5702" s="109" t="s">
        <v>32489</v>
      </c>
      <c r="J5702" s="110" t="s">
        <v>3030</v>
      </c>
      <c r="K5702" s="110" t="s">
        <v>15151</v>
      </c>
      <c r="L5702" s="109" t="s">
        <v>32494</v>
      </c>
      <c r="M5702" s="110" t="s">
        <v>32497</v>
      </c>
      <c r="N5702" s="111" t="s">
        <v>17417</v>
      </c>
      <c r="O5702" s="111" t="s">
        <v>32498</v>
      </c>
      <c r="P5702" s="110" t="s">
        <v>17248</v>
      </c>
      <c r="Q5702" s="112">
        <v>0</v>
      </c>
      <c r="R5702" s="111" t="s">
        <v>17249</v>
      </c>
      <c r="S5702" s="112"/>
    </row>
    <row r="5703" spans="7:19">
      <c r="G5703" s="109" t="s">
        <v>13352</v>
      </c>
      <c r="H5703" s="110" t="s">
        <v>15151</v>
      </c>
      <c r="I5703" s="109" t="s">
        <v>32281</v>
      </c>
      <c r="J5703" s="110" t="s">
        <v>10182</v>
      </c>
      <c r="K5703" s="110" t="s">
        <v>15151</v>
      </c>
      <c r="L5703" s="109" t="s">
        <v>32494</v>
      </c>
      <c r="M5703" s="110" t="s">
        <v>32499</v>
      </c>
      <c r="N5703" s="111" t="s">
        <v>17417</v>
      </c>
      <c r="O5703" s="111" t="s">
        <v>32500</v>
      </c>
      <c r="P5703" s="110" t="s">
        <v>17248</v>
      </c>
      <c r="Q5703" s="112">
        <v>0</v>
      </c>
      <c r="R5703" s="111" t="s">
        <v>17249</v>
      </c>
      <c r="S5703" s="112"/>
    </row>
    <row r="5704" spans="7:19" ht="33.75">
      <c r="G5704" s="109" t="s">
        <v>13353</v>
      </c>
      <c r="H5704" s="110" t="s">
        <v>15152</v>
      </c>
      <c r="I5704" s="109" t="s">
        <v>31485</v>
      </c>
      <c r="J5704" s="110" t="s">
        <v>11201</v>
      </c>
      <c r="K5704" s="110" t="s">
        <v>32269</v>
      </c>
      <c r="L5704" s="109" t="s">
        <v>32501</v>
      </c>
      <c r="M5704" s="110" t="s">
        <v>32502</v>
      </c>
      <c r="N5704" s="111" t="s">
        <v>17212</v>
      </c>
      <c r="O5704" s="111" t="s">
        <v>32503</v>
      </c>
      <c r="P5704" s="110" t="s">
        <v>17248</v>
      </c>
      <c r="Q5704" s="112">
        <v>0</v>
      </c>
      <c r="R5704" s="111" t="s">
        <v>17249</v>
      </c>
      <c r="S5704" s="112"/>
    </row>
    <row r="5705" spans="7:19" ht="33.75">
      <c r="G5705" s="109" t="s">
        <v>13353</v>
      </c>
      <c r="H5705" s="110" t="s">
        <v>15152</v>
      </c>
      <c r="I5705" s="109" t="s">
        <v>32275</v>
      </c>
      <c r="J5705" s="110" t="s">
        <v>1579</v>
      </c>
      <c r="K5705" s="110" t="s">
        <v>32276</v>
      </c>
      <c r="L5705" s="109" t="s">
        <v>32501</v>
      </c>
      <c r="M5705" s="110"/>
      <c r="N5705" s="111" t="s">
        <v>17212</v>
      </c>
      <c r="O5705" s="111" t="s">
        <v>32504</v>
      </c>
      <c r="P5705" s="110" t="s">
        <v>17248</v>
      </c>
      <c r="Q5705" s="112">
        <v>0</v>
      </c>
      <c r="R5705" s="111" t="s">
        <v>17249</v>
      </c>
      <c r="S5705" s="112"/>
    </row>
    <row r="5706" spans="7:19" ht="33.75">
      <c r="G5706" s="109" t="s">
        <v>13353</v>
      </c>
      <c r="H5706" s="110" t="s">
        <v>15152</v>
      </c>
      <c r="I5706" s="109" t="s">
        <v>32505</v>
      </c>
      <c r="J5706" s="110" t="s">
        <v>1100</v>
      </c>
      <c r="K5706" s="110" t="s">
        <v>32506</v>
      </c>
      <c r="L5706" s="109" t="s">
        <v>32501</v>
      </c>
      <c r="M5706" s="110"/>
      <c r="N5706" s="111" t="s">
        <v>17212</v>
      </c>
      <c r="O5706" s="111" t="s">
        <v>32507</v>
      </c>
      <c r="P5706" s="110" t="s">
        <v>17248</v>
      </c>
      <c r="Q5706" s="112">
        <v>0</v>
      </c>
      <c r="R5706" s="111" t="s">
        <v>17249</v>
      </c>
      <c r="S5706" s="112"/>
    </row>
    <row r="5707" spans="7:19" ht="33.75">
      <c r="G5707" s="109" t="s">
        <v>13353</v>
      </c>
      <c r="H5707" s="110" t="s">
        <v>15152</v>
      </c>
      <c r="I5707" s="109" t="s">
        <v>32278</v>
      </c>
      <c r="J5707" s="110" t="s">
        <v>3030</v>
      </c>
      <c r="K5707" s="110" t="s">
        <v>32279</v>
      </c>
      <c r="L5707" s="109" t="s">
        <v>32501</v>
      </c>
      <c r="M5707" s="110"/>
      <c r="N5707" s="111" t="s">
        <v>17212</v>
      </c>
      <c r="O5707" s="111" t="s">
        <v>32508</v>
      </c>
      <c r="P5707" s="110" t="s">
        <v>17248</v>
      </c>
      <c r="Q5707" s="112">
        <v>0</v>
      </c>
      <c r="R5707" s="111" t="s">
        <v>17249</v>
      </c>
      <c r="S5707" s="112"/>
    </row>
    <row r="5708" spans="7:19" ht="33.75">
      <c r="G5708" s="109" t="s">
        <v>13353</v>
      </c>
      <c r="H5708" s="110" t="s">
        <v>15152</v>
      </c>
      <c r="I5708" s="109" t="s">
        <v>32509</v>
      </c>
      <c r="J5708" s="110" t="s">
        <v>5192</v>
      </c>
      <c r="K5708" s="110" t="s">
        <v>32510</v>
      </c>
      <c r="L5708" s="109" t="s">
        <v>32501</v>
      </c>
      <c r="M5708" s="110"/>
      <c r="N5708" s="111" t="s">
        <v>17212</v>
      </c>
      <c r="O5708" s="111" t="s">
        <v>32511</v>
      </c>
      <c r="P5708" s="110" t="s">
        <v>17248</v>
      </c>
      <c r="Q5708" s="112">
        <v>0</v>
      </c>
      <c r="R5708" s="111" t="s">
        <v>17249</v>
      </c>
      <c r="S5708" s="112"/>
    </row>
    <row r="5709" spans="7:19" ht="33.75">
      <c r="G5709" s="109" t="s">
        <v>13353</v>
      </c>
      <c r="H5709" s="110" t="s">
        <v>15152</v>
      </c>
      <c r="I5709" s="109" t="s">
        <v>32281</v>
      </c>
      <c r="J5709" s="110" t="s">
        <v>10182</v>
      </c>
      <c r="K5709" s="110" t="s">
        <v>32282</v>
      </c>
      <c r="L5709" s="109" t="s">
        <v>32501</v>
      </c>
      <c r="M5709" s="110"/>
      <c r="N5709" s="111" t="s">
        <v>17212</v>
      </c>
      <c r="O5709" s="111" t="s">
        <v>32512</v>
      </c>
      <c r="P5709" s="110" t="s">
        <v>17248</v>
      </c>
      <c r="Q5709" s="112">
        <v>0</v>
      </c>
      <c r="R5709" s="111" t="s">
        <v>17249</v>
      </c>
      <c r="S5709" s="112"/>
    </row>
    <row r="5710" spans="7:19" ht="45">
      <c r="G5710" s="109" t="s">
        <v>13354</v>
      </c>
      <c r="H5710" s="110" t="s">
        <v>15650</v>
      </c>
      <c r="I5710" s="109" t="s">
        <v>32264</v>
      </c>
      <c r="J5710" s="110" t="s">
        <v>11201</v>
      </c>
      <c r="K5710" s="110" t="s">
        <v>32513</v>
      </c>
      <c r="L5710" s="109" t="s">
        <v>17260</v>
      </c>
      <c r="M5710" s="110" t="s">
        <v>32514</v>
      </c>
      <c r="N5710" s="111" t="s">
        <v>17246</v>
      </c>
      <c r="O5710" s="111" t="s">
        <v>32515</v>
      </c>
      <c r="P5710" s="110" t="s">
        <v>17248</v>
      </c>
      <c r="Q5710" s="112">
        <v>0</v>
      </c>
      <c r="R5710" s="111" t="s">
        <v>17249</v>
      </c>
      <c r="S5710" s="112"/>
    </row>
    <row r="5711" spans="7:19" ht="45">
      <c r="G5711" s="109" t="s">
        <v>13355</v>
      </c>
      <c r="H5711" s="110" t="s">
        <v>16130</v>
      </c>
      <c r="I5711" s="109" t="s">
        <v>32264</v>
      </c>
      <c r="J5711" s="110" t="s">
        <v>11201</v>
      </c>
      <c r="K5711" s="110" t="s">
        <v>32516</v>
      </c>
      <c r="L5711" s="109" t="s">
        <v>17260</v>
      </c>
      <c r="M5711" s="110" t="s">
        <v>32517</v>
      </c>
      <c r="N5711" s="111" t="s">
        <v>17246</v>
      </c>
      <c r="O5711" s="111" t="s">
        <v>32518</v>
      </c>
      <c r="P5711" s="110" t="s">
        <v>17248</v>
      </c>
      <c r="Q5711" s="112">
        <v>0</v>
      </c>
      <c r="R5711" s="111" t="s">
        <v>17249</v>
      </c>
      <c r="S5711" s="112"/>
    </row>
    <row r="5712" spans="7:19" ht="45">
      <c r="G5712" s="109" t="s">
        <v>13356</v>
      </c>
      <c r="H5712" s="110" t="s">
        <v>15123</v>
      </c>
      <c r="I5712" s="109" t="s">
        <v>31485</v>
      </c>
      <c r="J5712" s="110" t="s">
        <v>11201</v>
      </c>
      <c r="K5712" s="110" t="s">
        <v>32519</v>
      </c>
      <c r="L5712" s="109" t="s">
        <v>17260</v>
      </c>
      <c r="M5712" s="110" t="s">
        <v>32520</v>
      </c>
      <c r="N5712" s="111" t="s">
        <v>17246</v>
      </c>
      <c r="O5712" s="111" t="s">
        <v>32521</v>
      </c>
      <c r="P5712" s="110" t="s">
        <v>17248</v>
      </c>
      <c r="Q5712" s="112">
        <v>0</v>
      </c>
      <c r="R5712" s="111" t="s">
        <v>17249</v>
      </c>
      <c r="S5712" s="112"/>
    </row>
    <row r="5713" spans="7:19" ht="22.5">
      <c r="G5713" s="109" t="s">
        <v>13357</v>
      </c>
      <c r="H5713" s="110" t="s">
        <v>16131</v>
      </c>
      <c r="I5713" s="109" t="s">
        <v>32522</v>
      </c>
      <c r="J5713" s="110" t="s">
        <v>11201</v>
      </c>
      <c r="K5713" s="110" t="s">
        <v>16131</v>
      </c>
      <c r="L5713" s="109" t="s">
        <v>32523</v>
      </c>
      <c r="M5713" s="110" t="s">
        <v>32524</v>
      </c>
      <c r="N5713" s="111" t="s">
        <v>17409</v>
      </c>
      <c r="O5713" s="111" t="s">
        <v>32525</v>
      </c>
      <c r="P5713" s="110" t="s">
        <v>17248</v>
      </c>
      <c r="Q5713" s="112">
        <v>0</v>
      </c>
      <c r="R5713" s="111" t="s">
        <v>17249</v>
      </c>
      <c r="S5713" s="112"/>
    </row>
    <row r="5714" spans="7:19" ht="22.5">
      <c r="G5714" s="109" t="s">
        <v>13357</v>
      </c>
      <c r="H5714" s="110" t="s">
        <v>16131</v>
      </c>
      <c r="I5714" s="109" t="s">
        <v>32327</v>
      </c>
      <c r="J5714" s="110" t="s">
        <v>1154</v>
      </c>
      <c r="K5714" s="110" t="s">
        <v>16131</v>
      </c>
      <c r="L5714" s="109" t="s">
        <v>32523</v>
      </c>
      <c r="M5714" s="110"/>
      <c r="N5714" s="111" t="s">
        <v>17409</v>
      </c>
      <c r="O5714" s="111" t="s">
        <v>32526</v>
      </c>
      <c r="P5714" s="110" t="s">
        <v>17248</v>
      </c>
      <c r="Q5714" s="112">
        <v>0</v>
      </c>
      <c r="R5714" s="111" t="s">
        <v>17249</v>
      </c>
      <c r="S5714" s="112"/>
    </row>
    <row r="5715" spans="7:19" ht="22.5">
      <c r="G5715" s="109" t="s">
        <v>13357</v>
      </c>
      <c r="H5715" s="110" t="s">
        <v>16131</v>
      </c>
      <c r="I5715" s="109" t="s">
        <v>32281</v>
      </c>
      <c r="J5715" s="110" t="s">
        <v>10182</v>
      </c>
      <c r="K5715" s="110" t="s">
        <v>16131</v>
      </c>
      <c r="L5715" s="109" t="s">
        <v>32523</v>
      </c>
      <c r="M5715" s="110"/>
      <c r="N5715" s="111" t="s">
        <v>17409</v>
      </c>
      <c r="O5715" s="111" t="s">
        <v>32527</v>
      </c>
      <c r="P5715" s="110" t="s">
        <v>17248</v>
      </c>
      <c r="Q5715" s="112">
        <v>0</v>
      </c>
      <c r="R5715" s="111" t="s">
        <v>17249</v>
      </c>
      <c r="S5715" s="112"/>
    </row>
    <row r="5716" spans="7:19" ht="22.5">
      <c r="G5716" s="109" t="s">
        <v>13357</v>
      </c>
      <c r="H5716" s="110" t="s">
        <v>16131</v>
      </c>
      <c r="I5716" s="109" t="s">
        <v>32466</v>
      </c>
      <c r="J5716" s="110" t="s">
        <v>4988</v>
      </c>
      <c r="K5716" s="110" t="s">
        <v>16131</v>
      </c>
      <c r="L5716" s="109" t="s">
        <v>32523</v>
      </c>
      <c r="M5716" s="110"/>
      <c r="N5716" s="111" t="s">
        <v>17409</v>
      </c>
      <c r="O5716" s="111" t="s">
        <v>32528</v>
      </c>
      <c r="P5716" s="110" t="s">
        <v>17248</v>
      </c>
      <c r="Q5716" s="112">
        <v>0</v>
      </c>
      <c r="R5716" s="111" t="s">
        <v>17249</v>
      </c>
      <c r="S5716" s="112"/>
    </row>
    <row r="5717" spans="7:19" ht="22.5">
      <c r="G5717" s="109" t="s">
        <v>13357</v>
      </c>
      <c r="H5717" s="110" t="s">
        <v>16131</v>
      </c>
      <c r="I5717" s="109" t="s">
        <v>32529</v>
      </c>
      <c r="J5717" s="110" t="s">
        <v>3030</v>
      </c>
      <c r="K5717" s="110" t="s">
        <v>16131</v>
      </c>
      <c r="L5717" s="109" t="s">
        <v>32523</v>
      </c>
      <c r="M5717" s="110"/>
      <c r="N5717" s="111" t="s">
        <v>17409</v>
      </c>
      <c r="O5717" s="111" t="s">
        <v>32530</v>
      </c>
      <c r="P5717" s="110" t="s">
        <v>17248</v>
      </c>
      <c r="Q5717" s="112">
        <v>0</v>
      </c>
      <c r="R5717" s="111" t="s">
        <v>17249</v>
      </c>
      <c r="S5717" s="112"/>
    </row>
    <row r="5718" spans="7:19" ht="33.75">
      <c r="G5718" s="109" t="s">
        <v>13357</v>
      </c>
      <c r="H5718" s="110" t="s">
        <v>32531</v>
      </c>
      <c r="I5718" s="109" t="s">
        <v>32522</v>
      </c>
      <c r="J5718" s="110" t="s">
        <v>11201</v>
      </c>
      <c r="K5718" s="110" t="s">
        <v>16131</v>
      </c>
      <c r="L5718" s="109" t="s">
        <v>32532</v>
      </c>
      <c r="M5718" s="110"/>
      <c r="N5718" s="111" t="s">
        <v>17409</v>
      </c>
      <c r="O5718" s="111" t="s">
        <v>32533</v>
      </c>
      <c r="P5718" s="110" t="s">
        <v>17248</v>
      </c>
      <c r="Q5718" s="112">
        <v>0</v>
      </c>
      <c r="R5718" s="111" t="s">
        <v>17249</v>
      </c>
      <c r="S5718" s="112"/>
    </row>
    <row r="5719" spans="7:19" ht="22.5">
      <c r="G5719" s="109" t="s">
        <v>13358</v>
      </c>
      <c r="H5719" s="110" t="s">
        <v>16132</v>
      </c>
      <c r="I5719" s="109" t="s">
        <v>32534</v>
      </c>
      <c r="J5719" s="110" t="s">
        <v>3659</v>
      </c>
      <c r="K5719" s="110" t="s">
        <v>16132</v>
      </c>
      <c r="L5719" s="109" t="s">
        <v>32535</v>
      </c>
      <c r="M5719" s="110" t="s">
        <v>32536</v>
      </c>
      <c r="N5719" s="111" t="s">
        <v>17409</v>
      </c>
      <c r="O5719" s="111" t="s">
        <v>32537</v>
      </c>
      <c r="P5719" s="110" t="s">
        <v>17248</v>
      </c>
      <c r="Q5719" s="112">
        <v>0</v>
      </c>
      <c r="R5719" s="111" t="s">
        <v>17249</v>
      </c>
      <c r="S5719" s="112"/>
    </row>
    <row r="5720" spans="7:19" ht="22.5">
      <c r="G5720" s="109" t="s">
        <v>13358</v>
      </c>
      <c r="H5720" s="110" t="s">
        <v>16132</v>
      </c>
      <c r="I5720" s="109" t="s">
        <v>32278</v>
      </c>
      <c r="J5720" s="110" t="s">
        <v>3030</v>
      </c>
      <c r="K5720" s="110" t="s">
        <v>16132</v>
      </c>
      <c r="L5720" s="109" t="s">
        <v>32535</v>
      </c>
      <c r="M5720" s="110"/>
      <c r="N5720" s="111" t="s">
        <v>17409</v>
      </c>
      <c r="O5720" s="111" t="s">
        <v>32538</v>
      </c>
      <c r="P5720" s="110" t="s">
        <v>17248</v>
      </c>
      <c r="Q5720" s="112">
        <v>0</v>
      </c>
      <c r="R5720" s="111" t="s">
        <v>17249</v>
      </c>
      <c r="S5720" s="112"/>
    </row>
    <row r="5721" spans="7:19" ht="22.5">
      <c r="G5721" s="109" t="s">
        <v>13358</v>
      </c>
      <c r="H5721" s="110" t="s">
        <v>16132</v>
      </c>
      <c r="I5721" s="109" t="s">
        <v>32289</v>
      </c>
      <c r="J5721" s="110" t="s">
        <v>9019</v>
      </c>
      <c r="K5721" s="110" t="s">
        <v>16132</v>
      </c>
      <c r="L5721" s="109" t="s">
        <v>32535</v>
      </c>
      <c r="M5721" s="110"/>
      <c r="N5721" s="111" t="s">
        <v>17409</v>
      </c>
      <c r="O5721" s="111" t="s">
        <v>32539</v>
      </c>
      <c r="P5721" s="110" t="s">
        <v>17248</v>
      </c>
      <c r="Q5721" s="112">
        <v>0</v>
      </c>
      <c r="R5721" s="111" t="s">
        <v>17249</v>
      </c>
      <c r="S5721" s="112"/>
    </row>
    <row r="5722" spans="7:19" ht="22.5">
      <c r="G5722" s="109" t="s">
        <v>13358</v>
      </c>
      <c r="H5722" s="110" t="s">
        <v>16132</v>
      </c>
      <c r="I5722" s="109" t="s">
        <v>32337</v>
      </c>
      <c r="J5722" s="110" t="s">
        <v>7968</v>
      </c>
      <c r="K5722" s="110" t="s">
        <v>16132</v>
      </c>
      <c r="L5722" s="109" t="s">
        <v>32535</v>
      </c>
      <c r="M5722" s="110"/>
      <c r="N5722" s="111" t="s">
        <v>17409</v>
      </c>
      <c r="O5722" s="111" t="s">
        <v>32540</v>
      </c>
      <c r="P5722" s="110" t="s">
        <v>17248</v>
      </c>
      <c r="Q5722" s="112">
        <v>0</v>
      </c>
      <c r="R5722" s="111" t="s">
        <v>17249</v>
      </c>
      <c r="S5722" s="112"/>
    </row>
    <row r="5723" spans="7:19" ht="22.5">
      <c r="G5723" s="109" t="s">
        <v>13358</v>
      </c>
      <c r="H5723" s="110" t="s">
        <v>16132</v>
      </c>
      <c r="I5723" s="109" t="s">
        <v>32345</v>
      </c>
      <c r="J5723" s="110" t="s">
        <v>6525</v>
      </c>
      <c r="K5723" s="110" t="s">
        <v>16132</v>
      </c>
      <c r="L5723" s="109" t="s">
        <v>32535</v>
      </c>
      <c r="M5723" s="110"/>
      <c r="N5723" s="111" t="s">
        <v>17409</v>
      </c>
      <c r="O5723" s="111" t="s">
        <v>32541</v>
      </c>
      <c r="P5723" s="110" t="s">
        <v>17248</v>
      </c>
      <c r="Q5723" s="112">
        <v>0</v>
      </c>
      <c r="R5723" s="111" t="s">
        <v>17249</v>
      </c>
      <c r="S5723" s="112"/>
    </row>
    <row r="5724" spans="7:19" ht="22.5">
      <c r="G5724" s="109" t="s">
        <v>13358</v>
      </c>
      <c r="H5724" s="110" t="s">
        <v>16132</v>
      </c>
      <c r="I5724" s="109" t="s">
        <v>32327</v>
      </c>
      <c r="J5724" s="110" t="s">
        <v>1154</v>
      </c>
      <c r="K5724" s="110" t="s">
        <v>16132</v>
      </c>
      <c r="L5724" s="109" t="s">
        <v>32535</v>
      </c>
      <c r="M5724" s="110"/>
      <c r="N5724" s="111" t="s">
        <v>17409</v>
      </c>
      <c r="O5724" s="111" t="s">
        <v>32542</v>
      </c>
      <c r="P5724" s="110" t="s">
        <v>17248</v>
      </c>
      <c r="Q5724" s="112">
        <v>0</v>
      </c>
      <c r="R5724" s="111" t="s">
        <v>17249</v>
      </c>
      <c r="S5724" s="112"/>
    </row>
    <row r="5725" spans="7:19" ht="22.5">
      <c r="G5725" s="109" t="s">
        <v>13358</v>
      </c>
      <c r="H5725" s="110" t="s">
        <v>16132</v>
      </c>
      <c r="I5725" s="109" t="s">
        <v>32373</v>
      </c>
      <c r="J5725" s="110" t="s">
        <v>5577</v>
      </c>
      <c r="K5725" s="110" t="s">
        <v>16132</v>
      </c>
      <c r="L5725" s="109" t="s">
        <v>32535</v>
      </c>
      <c r="M5725" s="110"/>
      <c r="N5725" s="111" t="s">
        <v>17409</v>
      </c>
      <c r="O5725" s="111" t="s">
        <v>32543</v>
      </c>
      <c r="P5725" s="110" t="s">
        <v>17248</v>
      </c>
      <c r="Q5725" s="112">
        <v>0</v>
      </c>
      <c r="R5725" s="111" t="s">
        <v>17249</v>
      </c>
      <c r="S5725" s="112"/>
    </row>
    <row r="5726" spans="7:19" ht="22.5">
      <c r="G5726" s="109" t="s">
        <v>13358</v>
      </c>
      <c r="H5726" s="110" t="s">
        <v>16132</v>
      </c>
      <c r="I5726" s="109" t="s">
        <v>32342</v>
      </c>
      <c r="J5726" s="110" t="s">
        <v>10829</v>
      </c>
      <c r="K5726" s="110" t="s">
        <v>16132</v>
      </c>
      <c r="L5726" s="109" t="s">
        <v>32535</v>
      </c>
      <c r="M5726" s="110"/>
      <c r="N5726" s="111" t="s">
        <v>17409</v>
      </c>
      <c r="O5726" s="111" t="s">
        <v>32544</v>
      </c>
      <c r="P5726" s="110" t="s">
        <v>17248</v>
      </c>
      <c r="Q5726" s="112">
        <v>0</v>
      </c>
      <c r="R5726" s="111" t="s">
        <v>17249</v>
      </c>
      <c r="S5726" s="112"/>
    </row>
    <row r="5727" spans="7:19" ht="33.75">
      <c r="G5727" s="109" t="s">
        <v>13358</v>
      </c>
      <c r="H5727" s="110" t="s">
        <v>32545</v>
      </c>
      <c r="I5727" s="109" t="s">
        <v>32534</v>
      </c>
      <c r="J5727" s="110" t="s">
        <v>3659</v>
      </c>
      <c r="K5727" s="110" t="s">
        <v>16132</v>
      </c>
      <c r="L5727" s="109" t="s">
        <v>32546</v>
      </c>
      <c r="M5727" s="110"/>
      <c r="N5727" s="111" t="s">
        <v>17409</v>
      </c>
      <c r="O5727" s="111" t="s">
        <v>32547</v>
      </c>
      <c r="P5727" s="110" t="s">
        <v>17248</v>
      </c>
      <c r="Q5727" s="112">
        <v>0</v>
      </c>
      <c r="R5727" s="111" t="s">
        <v>17249</v>
      </c>
      <c r="S5727" s="112"/>
    </row>
    <row r="5728" spans="7:19" ht="33.75">
      <c r="G5728" s="109" t="s">
        <v>13359</v>
      </c>
      <c r="H5728" s="110" t="s">
        <v>16133</v>
      </c>
      <c r="I5728" s="109" t="s">
        <v>32306</v>
      </c>
      <c r="J5728" s="110" t="s">
        <v>3659</v>
      </c>
      <c r="K5728" s="110" t="s">
        <v>32548</v>
      </c>
      <c r="L5728" s="109" t="s">
        <v>17260</v>
      </c>
      <c r="M5728" s="110" t="s">
        <v>32536</v>
      </c>
      <c r="N5728" s="111" t="s">
        <v>17409</v>
      </c>
      <c r="O5728" s="111" t="s">
        <v>32549</v>
      </c>
      <c r="P5728" s="110" t="s">
        <v>17248</v>
      </c>
      <c r="Q5728" s="112">
        <v>0</v>
      </c>
      <c r="R5728" s="111" t="s">
        <v>17249</v>
      </c>
      <c r="S5728" s="112"/>
    </row>
    <row r="5729" spans="7:19" ht="33.75">
      <c r="G5729" s="109" t="s">
        <v>13360</v>
      </c>
      <c r="H5729" s="110" t="s">
        <v>32550</v>
      </c>
      <c r="I5729" s="109" t="s">
        <v>32551</v>
      </c>
      <c r="J5729" s="110" t="s">
        <v>5198</v>
      </c>
      <c r="K5729" s="110" t="s">
        <v>32550</v>
      </c>
      <c r="L5729" s="109" t="s">
        <v>32552</v>
      </c>
      <c r="M5729" s="110" t="s">
        <v>32553</v>
      </c>
      <c r="N5729" s="111" t="s">
        <v>17409</v>
      </c>
      <c r="O5729" s="111" t="s">
        <v>32554</v>
      </c>
      <c r="P5729" s="110" t="s">
        <v>540</v>
      </c>
      <c r="Q5729" s="112">
        <v>0</v>
      </c>
      <c r="R5729" s="111" t="s">
        <v>17249</v>
      </c>
      <c r="S5729" s="112"/>
    </row>
    <row r="5730" spans="7:19" ht="22.5">
      <c r="G5730" s="109" t="s">
        <v>13360</v>
      </c>
      <c r="H5730" s="110" t="s">
        <v>16134</v>
      </c>
      <c r="I5730" s="109" t="s">
        <v>32281</v>
      </c>
      <c r="J5730" s="110" t="s">
        <v>10182</v>
      </c>
      <c r="K5730" s="110" t="s">
        <v>16134</v>
      </c>
      <c r="L5730" s="109" t="s">
        <v>32552</v>
      </c>
      <c r="M5730" s="110"/>
      <c r="N5730" s="111" t="s">
        <v>17409</v>
      </c>
      <c r="O5730" s="111" t="s">
        <v>32555</v>
      </c>
      <c r="P5730" s="110" t="s">
        <v>18686</v>
      </c>
      <c r="Q5730" s="112">
        <v>0</v>
      </c>
      <c r="R5730" s="111" t="s">
        <v>17249</v>
      </c>
      <c r="S5730" s="112"/>
    </row>
    <row r="5731" spans="7:19" ht="33.75">
      <c r="G5731" s="109" t="s">
        <v>13360</v>
      </c>
      <c r="H5731" s="110" t="s">
        <v>32556</v>
      </c>
      <c r="I5731" s="109" t="s">
        <v>32551</v>
      </c>
      <c r="J5731" s="110" t="s">
        <v>5198</v>
      </c>
      <c r="K5731" s="110" t="s">
        <v>16134</v>
      </c>
      <c r="L5731" s="109" t="s">
        <v>32557</v>
      </c>
      <c r="M5731" s="110"/>
      <c r="N5731" s="111" t="s">
        <v>17409</v>
      </c>
      <c r="O5731" s="111" t="s">
        <v>32558</v>
      </c>
      <c r="P5731" s="110" t="s">
        <v>17248</v>
      </c>
      <c r="Q5731" s="112">
        <v>0</v>
      </c>
      <c r="R5731" s="111" t="s">
        <v>17249</v>
      </c>
      <c r="S5731" s="112"/>
    </row>
    <row r="5732" spans="7:19" ht="33.75">
      <c r="G5732" s="109" t="s">
        <v>13360</v>
      </c>
      <c r="H5732" s="110" t="s">
        <v>32559</v>
      </c>
      <c r="I5732" s="109" t="s">
        <v>32466</v>
      </c>
      <c r="J5732" s="110" t="s">
        <v>4988</v>
      </c>
      <c r="K5732" s="110" t="s">
        <v>16134</v>
      </c>
      <c r="L5732" s="109" t="s">
        <v>32552</v>
      </c>
      <c r="M5732" s="110"/>
      <c r="N5732" s="111" t="s">
        <v>17409</v>
      </c>
      <c r="O5732" s="111" t="s">
        <v>32560</v>
      </c>
      <c r="P5732" s="110" t="s">
        <v>18686</v>
      </c>
      <c r="Q5732" s="112">
        <v>0</v>
      </c>
      <c r="R5732" s="111" t="s">
        <v>17249</v>
      </c>
      <c r="S5732" s="112"/>
    </row>
    <row r="5733" spans="7:19" ht="33.75">
      <c r="G5733" s="109" t="s">
        <v>13360</v>
      </c>
      <c r="H5733" s="110" t="s">
        <v>32559</v>
      </c>
      <c r="I5733" s="109" t="s">
        <v>32463</v>
      </c>
      <c r="J5733" s="110" t="s">
        <v>554</v>
      </c>
      <c r="K5733" s="110" t="s">
        <v>16134</v>
      </c>
      <c r="L5733" s="109" t="s">
        <v>32552</v>
      </c>
      <c r="M5733" s="110"/>
      <c r="N5733" s="111" t="s">
        <v>17409</v>
      </c>
      <c r="O5733" s="111" t="s">
        <v>32561</v>
      </c>
      <c r="P5733" s="110" t="s">
        <v>18686</v>
      </c>
      <c r="Q5733" s="112">
        <v>0</v>
      </c>
      <c r="R5733" s="111" t="s">
        <v>17249</v>
      </c>
      <c r="S5733" s="112"/>
    </row>
    <row r="5734" spans="7:19" ht="33.75">
      <c r="G5734" s="109" t="s">
        <v>13360</v>
      </c>
      <c r="H5734" s="110" t="s">
        <v>32559</v>
      </c>
      <c r="I5734" s="109" t="s">
        <v>32355</v>
      </c>
      <c r="J5734" s="110" t="s">
        <v>7573</v>
      </c>
      <c r="K5734" s="110" t="s">
        <v>16134</v>
      </c>
      <c r="L5734" s="109" t="s">
        <v>32552</v>
      </c>
      <c r="M5734" s="110"/>
      <c r="N5734" s="111" t="s">
        <v>17409</v>
      </c>
      <c r="O5734" s="111" t="s">
        <v>32562</v>
      </c>
      <c r="P5734" s="110" t="s">
        <v>18686</v>
      </c>
      <c r="Q5734" s="112">
        <v>0</v>
      </c>
      <c r="R5734" s="111" t="s">
        <v>17249</v>
      </c>
      <c r="S5734" s="112"/>
    </row>
    <row r="5735" spans="7:19" ht="33.75">
      <c r="G5735" s="109" t="s">
        <v>13360</v>
      </c>
      <c r="H5735" s="110" t="s">
        <v>32559</v>
      </c>
      <c r="I5735" s="109" t="s">
        <v>32334</v>
      </c>
      <c r="J5735" s="110" t="s">
        <v>1041</v>
      </c>
      <c r="K5735" s="110" t="s">
        <v>16134</v>
      </c>
      <c r="L5735" s="109" t="s">
        <v>32552</v>
      </c>
      <c r="M5735" s="110"/>
      <c r="N5735" s="111" t="s">
        <v>17409</v>
      </c>
      <c r="O5735" s="111" t="s">
        <v>32563</v>
      </c>
      <c r="P5735" s="110" t="s">
        <v>18686</v>
      </c>
      <c r="Q5735" s="112">
        <v>0</v>
      </c>
      <c r="R5735" s="111" t="s">
        <v>17249</v>
      </c>
      <c r="S5735" s="112"/>
    </row>
    <row r="5736" spans="7:19" ht="33.75">
      <c r="G5736" s="109" t="s">
        <v>13360</v>
      </c>
      <c r="H5736" s="110" t="s">
        <v>32559</v>
      </c>
      <c r="I5736" s="109" t="s">
        <v>32564</v>
      </c>
      <c r="J5736" s="110" t="s">
        <v>3813</v>
      </c>
      <c r="K5736" s="110" t="s">
        <v>16134</v>
      </c>
      <c r="L5736" s="109" t="s">
        <v>32552</v>
      </c>
      <c r="M5736" s="110"/>
      <c r="N5736" s="111" t="s">
        <v>17409</v>
      </c>
      <c r="O5736" s="111" t="s">
        <v>32565</v>
      </c>
      <c r="P5736" s="110" t="s">
        <v>18686</v>
      </c>
      <c r="Q5736" s="112">
        <v>0</v>
      </c>
      <c r="R5736" s="111" t="s">
        <v>17249</v>
      </c>
      <c r="S5736" s="112"/>
    </row>
    <row r="5737" spans="7:19" ht="33.75">
      <c r="G5737" s="109" t="s">
        <v>13360</v>
      </c>
      <c r="H5737" s="110" t="s">
        <v>32559</v>
      </c>
      <c r="I5737" s="109" t="s">
        <v>32361</v>
      </c>
      <c r="J5737" s="110" t="s">
        <v>5164</v>
      </c>
      <c r="K5737" s="110" t="s">
        <v>16134</v>
      </c>
      <c r="L5737" s="109" t="s">
        <v>32552</v>
      </c>
      <c r="M5737" s="110"/>
      <c r="N5737" s="111" t="s">
        <v>17409</v>
      </c>
      <c r="O5737" s="111" t="s">
        <v>32566</v>
      </c>
      <c r="P5737" s="110" t="s">
        <v>18686</v>
      </c>
      <c r="Q5737" s="112">
        <v>0</v>
      </c>
      <c r="R5737" s="111" t="s">
        <v>17249</v>
      </c>
      <c r="S5737" s="112"/>
    </row>
    <row r="5738" spans="7:19" ht="33.75">
      <c r="G5738" s="109" t="s">
        <v>13361</v>
      </c>
      <c r="H5738" s="110" t="s">
        <v>32550</v>
      </c>
      <c r="I5738" s="109" t="s">
        <v>32551</v>
      </c>
      <c r="J5738" s="110" t="s">
        <v>5198</v>
      </c>
      <c r="K5738" s="110" t="s">
        <v>32550</v>
      </c>
      <c r="L5738" s="109" t="s">
        <v>32567</v>
      </c>
      <c r="M5738" s="110" t="s">
        <v>32553</v>
      </c>
      <c r="N5738" s="111" t="s">
        <v>17409</v>
      </c>
      <c r="O5738" s="111" t="s">
        <v>32568</v>
      </c>
      <c r="P5738" s="110" t="s">
        <v>540</v>
      </c>
      <c r="Q5738" s="112">
        <v>0</v>
      </c>
      <c r="R5738" s="111" t="s">
        <v>17249</v>
      </c>
      <c r="S5738" s="112"/>
    </row>
    <row r="5739" spans="7:19" ht="33.75">
      <c r="G5739" s="109" t="s">
        <v>13361</v>
      </c>
      <c r="H5739" s="110" t="s">
        <v>32556</v>
      </c>
      <c r="I5739" s="109" t="s">
        <v>32551</v>
      </c>
      <c r="J5739" s="110" t="s">
        <v>5198</v>
      </c>
      <c r="K5739" s="110" t="s">
        <v>16134</v>
      </c>
      <c r="L5739" s="109" t="s">
        <v>32569</v>
      </c>
      <c r="M5739" s="110"/>
      <c r="N5739" s="111" t="s">
        <v>17409</v>
      </c>
      <c r="O5739" s="111" t="s">
        <v>32570</v>
      </c>
      <c r="P5739" s="110" t="s">
        <v>17248</v>
      </c>
      <c r="Q5739" s="112">
        <v>0</v>
      </c>
      <c r="R5739" s="111" t="s">
        <v>17249</v>
      </c>
      <c r="S5739" s="112"/>
    </row>
    <row r="5740" spans="7:19" ht="22.5">
      <c r="G5740" s="109" t="s">
        <v>13362</v>
      </c>
      <c r="H5740" s="110" t="s">
        <v>15144</v>
      </c>
      <c r="I5740" s="109" t="s">
        <v>31024</v>
      </c>
      <c r="J5740" s="110" t="s">
        <v>31025</v>
      </c>
      <c r="K5740" s="110" t="s">
        <v>32571</v>
      </c>
      <c r="L5740" s="109" t="s">
        <v>32572</v>
      </c>
      <c r="M5740" s="110" t="s">
        <v>17360</v>
      </c>
      <c r="N5740" s="111" t="s">
        <v>17353</v>
      </c>
      <c r="O5740" s="111" t="s">
        <v>32573</v>
      </c>
      <c r="P5740" s="110" t="s">
        <v>17248</v>
      </c>
      <c r="Q5740" s="112">
        <v>0</v>
      </c>
      <c r="R5740" s="111" t="s">
        <v>17249</v>
      </c>
      <c r="S5740" s="112"/>
    </row>
    <row r="5741" spans="7:19" ht="22.5">
      <c r="G5741" s="109" t="s">
        <v>13362</v>
      </c>
      <c r="H5741" s="110" t="s">
        <v>15144</v>
      </c>
      <c r="I5741" s="109" t="s">
        <v>32399</v>
      </c>
      <c r="J5741" s="110" t="s">
        <v>2537</v>
      </c>
      <c r="K5741" s="110" t="s">
        <v>32574</v>
      </c>
      <c r="L5741" s="109" t="s">
        <v>32572</v>
      </c>
      <c r="M5741" s="110"/>
      <c r="N5741" s="111" t="s">
        <v>17353</v>
      </c>
      <c r="O5741" s="111" t="s">
        <v>32575</v>
      </c>
      <c r="P5741" s="110" t="s">
        <v>17248</v>
      </c>
      <c r="Q5741" s="112">
        <v>0</v>
      </c>
      <c r="R5741" s="111" t="s">
        <v>17249</v>
      </c>
      <c r="S5741" s="112"/>
    </row>
    <row r="5742" spans="7:19" ht="22.5">
      <c r="G5742" s="109" t="s">
        <v>13363</v>
      </c>
      <c r="H5742" s="110" t="s">
        <v>16135</v>
      </c>
      <c r="I5742" s="109" t="s">
        <v>32576</v>
      </c>
      <c r="J5742" s="110" t="s">
        <v>31025</v>
      </c>
      <c r="K5742" s="110" t="s">
        <v>32577</v>
      </c>
      <c r="L5742" s="109" t="s">
        <v>17326</v>
      </c>
      <c r="M5742" s="110" t="s">
        <v>32578</v>
      </c>
      <c r="N5742" s="111" t="s">
        <v>17623</v>
      </c>
      <c r="O5742" s="111" t="s">
        <v>32579</v>
      </c>
      <c r="P5742" s="110" t="s">
        <v>17248</v>
      </c>
      <c r="Q5742" s="112">
        <v>0</v>
      </c>
      <c r="R5742" s="111" t="s">
        <v>17249</v>
      </c>
      <c r="S5742" s="112"/>
    </row>
    <row r="5743" spans="7:19" ht="22.5">
      <c r="G5743" s="109" t="s">
        <v>13363</v>
      </c>
      <c r="H5743" s="110" t="s">
        <v>16135</v>
      </c>
      <c r="I5743" s="109" t="s">
        <v>32580</v>
      </c>
      <c r="J5743" s="110" t="s">
        <v>2969</v>
      </c>
      <c r="K5743" s="110" t="s">
        <v>32577</v>
      </c>
      <c r="L5743" s="109" t="s">
        <v>17326</v>
      </c>
      <c r="M5743" s="110"/>
      <c r="N5743" s="111" t="s">
        <v>17623</v>
      </c>
      <c r="O5743" s="111" t="s">
        <v>32581</v>
      </c>
      <c r="P5743" s="110" t="s">
        <v>17248</v>
      </c>
      <c r="Q5743" s="112">
        <v>0</v>
      </c>
      <c r="R5743" s="111" t="s">
        <v>17249</v>
      </c>
      <c r="S5743" s="112"/>
    </row>
    <row r="5744" spans="7:19" ht="22.5">
      <c r="G5744" s="109" t="s">
        <v>13363</v>
      </c>
      <c r="H5744" s="110" t="s">
        <v>16135</v>
      </c>
      <c r="I5744" s="109" t="s">
        <v>32311</v>
      </c>
      <c r="J5744" s="110" t="s">
        <v>3032</v>
      </c>
      <c r="K5744" s="110" t="s">
        <v>32577</v>
      </c>
      <c r="L5744" s="109" t="s">
        <v>17326</v>
      </c>
      <c r="M5744" s="110"/>
      <c r="N5744" s="111" t="s">
        <v>17623</v>
      </c>
      <c r="O5744" s="111" t="s">
        <v>32582</v>
      </c>
      <c r="P5744" s="110" t="s">
        <v>17248</v>
      </c>
      <c r="Q5744" s="112">
        <v>0</v>
      </c>
      <c r="R5744" s="111" t="s">
        <v>17249</v>
      </c>
      <c r="S5744" s="112"/>
    </row>
    <row r="5745" spans="7:19" ht="22.5">
      <c r="G5745" s="109" t="s">
        <v>13363</v>
      </c>
      <c r="H5745" s="110" t="s">
        <v>16135</v>
      </c>
      <c r="I5745" s="109" t="s">
        <v>32316</v>
      </c>
      <c r="J5745" s="110" t="s">
        <v>4328</v>
      </c>
      <c r="K5745" s="110" t="s">
        <v>32577</v>
      </c>
      <c r="L5745" s="109" t="s">
        <v>17326</v>
      </c>
      <c r="M5745" s="110"/>
      <c r="N5745" s="111" t="s">
        <v>17623</v>
      </c>
      <c r="O5745" s="111" t="s">
        <v>32583</v>
      </c>
      <c r="P5745" s="110" t="s">
        <v>17248</v>
      </c>
      <c r="Q5745" s="112">
        <v>0</v>
      </c>
      <c r="R5745" s="111" t="s">
        <v>17249</v>
      </c>
      <c r="S5745" s="112"/>
    </row>
    <row r="5746" spans="7:19" ht="22.5">
      <c r="G5746" s="109" t="s">
        <v>13363</v>
      </c>
      <c r="H5746" s="110" t="s">
        <v>16135</v>
      </c>
      <c r="I5746" s="109" t="s">
        <v>32472</v>
      </c>
      <c r="J5746" s="110" t="s">
        <v>2639</v>
      </c>
      <c r="K5746" s="110" t="s">
        <v>32577</v>
      </c>
      <c r="L5746" s="109" t="s">
        <v>17326</v>
      </c>
      <c r="M5746" s="110"/>
      <c r="N5746" s="111" t="s">
        <v>17623</v>
      </c>
      <c r="O5746" s="111" t="s">
        <v>32584</v>
      </c>
      <c r="P5746" s="110" t="s">
        <v>17248</v>
      </c>
      <c r="Q5746" s="112">
        <v>0</v>
      </c>
      <c r="R5746" s="111" t="s">
        <v>17249</v>
      </c>
      <c r="S5746" s="112"/>
    </row>
    <row r="5747" spans="7:19" ht="22.5">
      <c r="G5747" s="109" t="s">
        <v>13363</v>
      </c>
      <c r="H5747" s="110" t="s">
        <v>16135</v>
      </c>
      <c r="I5747" s="109" t="s">
        <v>31285</v>
      </c>
      <c r="J5747" s="110" t="s">
        <v>9043</v>
      </c>
      <c r="K5747" s="110" t="s">
        <v>32577</v>
      </c>
      <c r="L5747" s="109" t="s">
        <v>17326</v>
      </c>
      <c r="M5747" s="110"/>
      <c r="N5747" s="111" t="s">
        <v>17623</v>
      </c>
      <c r="O5747" s="111" t="s">
        <v>32585</v>
      </c>
      <c r="P5747" s="110" t="s">
        <v>17248</v>
      </c>
      <c r="Q5747" s="112">
        <v>0</v>
      </c>
      <c r="R5747" s="111" t="s">
        <v>17249</v>
      </c>
      <c r="S5747" s="112"/>
    </row>
    <row r="5748" spans="7:19" ht="22.5">
      <c r="G5748" s="109" t="s">
        <v>13363</v>
      </c>
      <c r="H5748" s="110" t="s">
        <v>16135</v>
      </c>
      <c r="I5748" s="109" t="s">
        <v>32334</v>
      </c>
      <c r="J5748" s="110" t="s">
        <v>1041</v>
      </c>
      <c r="K5748" s="110" t="s">
        <v>32577</v>
      </c>
      <c r="L5748" s="109" t="s">
        <v>17326</v>
      </c>
      <c r="M5748" s="110"/>
      <c r="N5748" s="111" t="s">
        <v>17623</v>
      </c>
      <c r="O5748" s="111" t="s">
        <v>32586</v>
      </c>
      <c r="P5748" s="110" t="s">
        <v>17248</v>
      </c>
      <c r="Q5748" s="112">
        <v>0</v>
      </c>
      <c r="R5748" s="111" t="s">
        <v>17249</v>
      </c>
      <c r="S5748" s="112"/>
    </row>
    <row r="5749" spans="7:19" ht="22.5">
      <c r="G5749" s="109" t="s">
        <v>13363</v>
      </c>
      <c r="H5749" s="110" t="s">
        <v>16135</v>
      </c>
      <c r="I5749" s="109" t="s">
        <v>32351</v>
      </c>
      <c r="J5749" s="110" t="s">
        <v>32352</v>
      </c>
      <c r="K5749" s="110" t="s">
        <v>32577</v>
      </c>
      <c r="L5749" s="109" t="s">
        <v>17326</v>
      </c>
      <c r="M5749" s="110"/>
      <c r="N5749" s="111" t="s">
        <v>17623</v>
      </c>
      <c r="O5749" s="111" t="s">
        <v>32587</v>
      </c>
      <c r="P5749" s="110" t="s">
        <v>17248</v>
      </c>
      <c r="Q5749" s="112">
        <v>0</v>
      </c>
      <c r="R5749" s="111" t="s">
        <v>17249</v>
      </c>
      <c r="S5749" s="112"/>
    </row>
    <row r="5750" spans="7:19" ht="22.5">
      <c r="G5750" s="109" t="s">
        <v>13363</v>
      </c>
      <c r="H5750" s="110" t="s">
        <v>16135</v>
      </c>
      <c r="I5750" s="109" t="s">
        <v>32358</v>
      </c>
      <c r="J5750" s="110" t="s">
        <v>1893</v>
      </c>
      <c r="K5750" s="110" t="s">
        <v>32577</v>
      </c>
      <c r="L5750" s="109" t="s">
        <v>17326</v>
      </c>
      <c r="M5750" s="110"/>
      <c r="N5750" s="111" t="s">
        <v>17623</v>
      </c>
      <c r="O5750" s="111" t="s">
        <v>32588</v>
      </c>
      <c r="P5750" s="110" t="s">
        <v>17248</v>
      </c>
      <c r="Q5750" s="112">
        <v>0</v>
      </c>
      <c r="R5750" s="111" t="s">
        <v>17249</v>
      </c>
      <c r="S5750" s="112"/>
    </row>
    <row r="5751" spans="7:19" ht="22.5">
      <c r="G5751" s="109" t="s">
        <v>13363</v>
      </c>
      <c r="H5751" s="110" t="s">
        <v>16135</v>
      </c>
      <c r="I5751" s="109" t="s">
        <v>32589</v>
      </c>
      <c r="J5751" s="110" t="s">
        <v>5161</v>
      </c>
      <c r="K5751" s="110" t="s">
        <v>32577</v>
      </c>
      <c r="L5751" s="109" t="s">
        <v>17326</v>
      </c>
      <c r="M5751" s="110"/>
      <c r="N5751" s="111" t="s">
        <v>17623</v>
      </c>
      <c r="O5751" s="111" t="s">
        <v>32590</v>
      </c>
      <c r="P5751" s="110" t="s">
        <v>17248</v>
      </c>
      <c r="Q5751" s="112">
        <v>0</v>
      </c>
      <c r="R5751" s="111" t="s">
        <v>17249</v>
      </c>
      <c r="S5751" s="112"/>
    </row>
    <row r="5752" spans="7:19" ht="22.5">
      <c r="G5752" s="109" t="s">
        <v>13363</v>
      </c>
      <c r="H5752" s="110" t="s">
        <v>16135</v>
      </c>
      <c r="I5752" s="109" t="s">
        <v>31964</v>
      </c>
      <c r="J5752" s="110" t="s">
        <v>32591</v>
      </c>
      <c r="K5752" s="110" t="s">
        <v>32577</v>
      </c>
      <c r="L5752" s="109" t="s">
        <v>17326</v>
      </c>
      <c r="M5752" s="110"/>
      <c r="N5752" s="111" t="s">
        <v>17623</v>
      </c>
      <c r="O5752" s="111" t="s">
        <v>32592</v>
      </c>
      <c r="P5752" s="110" t="s">
        <v>17248</v>
      </c>
      <c r="Q5752" s="112">
        <v>0</v>
      </c>
      <c r="R5752" s="111" t="s">
        <v>17249</v>
      </c>
      <c r="S5752" s="112"/>
    </row>
    <row r="5753" spans="7:19" ht="22.5">
      <c r="G5753" s="109" t="s">
        <v>13364</v>
      </c>
      <c r="H5753" s="110" t="s">
        <v>16136</v>
      </c>
      <c r="I5753" s="109" t="s">
        <v>32593</v>
      </c>
      <c r="J5753" s="110" t="s">
        <v>10963</v>
      </c>
      <c r="K5753" s="110" t="s">
        <v>32594</v>
      </c>
      <c r="L5753" s="109" t="s">
        <v>32595</v>
      </c>
      <c r="M5753" s="110" t="s">
        <v>32596</v>
      </c>
      <c r="N5753" s="111" t="s">
        <v>17623</v>
      </c>
      <c r="O5753" s="111" t="s">
        <v>32597</v>
      </c>
      <c r="P5753" s="110" t="s">
        <v>17248</v>
      </c>
      <c r="Q5753" s="112">
        <v>0</v>
      </c>
      <c r="R5753" s="111" t="s">
        <v>17249</v>
      </c>
      <c r="S5753" s="112"/>
    </row>
    <row r="5754" spans="7:19" ht="22.5">
      <c r="G5754" s="109" t="s">
        <v>13364</v>
      </c>
      <c r="H5754" s="110" t="s">
        <v>16136</v>
      </c>
      <c r="I5754" s="109" t="s">
        <v>31285</v>
      </c>
      <c r="J5754" s="110" t="s">
        <v>9043</v>
      </c>
      <c r="K5754" s="110" t="s">
        <v>32594</v>
      </c>
      <c r="L5754" s="109" t="s">
        <v>32595</v>
      </c>
      <c r="M5754" s="110"/>
      <c r="N5754" s="111" t="s">
        <v>17623</v>
      </c>
      <c r="O5754" s="111" t="s">
        <v>32598</v>
      </c>
      <c r="P5754" s="110" t="s">
        <v>17248</v>
      </c>
      <c r="Q5754" s="112">
        <v>0</v>
      </c>
      <c r="R5754" s="111" t="s">
        <v>17249</v>
      </c>
      <c r="S5754" s="112"/>
    </row>
    <row r="5755" spans="7:19" ht="22.5">
      <c r="G5755" s="109" t="s">
        <v>13364</v>
      </c>
      <c r="H5755" s="110" t="s">
        <v>16136</v>
      </c>
      <c r="I5755" s="109" t="s">
        <v>32599</v>
      </c>
      <c r="J5755" s="110" t="s">
        <v>10983</v>
      </c>
      <c r="K5755" s="110" t="s">
        <v>32594</v>
      </c>
      <c r="L5755" s="109" t="s">
        <v>32595</v>
      </c>
      <c r="M5755" s="110"/>
      <c r="N5755" s="111" t="s">
        <v>17623</v>
      </c>
      <c r="O5755" s="111" t="s">
        <v>32600</v>
      </c>
      <c r="P5755" s="110" t="s">
        <v>17248</v>
      </c>
      <c r="Q5755" s="112">
        <v>0</v>
      </c>
      <c r="R5755" s="111" t="s">
        <v>17249</v>
      </c>
      <c r="S5755" s="112"/>
    </row>
    <row r="5756" spans="7:19" ht="22.5">
      <c r="G5756" s="109" t="s">
        <v>13364</v>
      </c>
      <c r="H5756" s="110" t="s">
        <v>16136</v>
      </c>
      <c r="I5756" s="109" t="s">
        <v>32601</v>
      </c>
      <c r="J5756" s="110" t="s">
        <v>10977</v>
      </c>
      <c r="K5756" s="110" t="s">
        <v>32594</v>
      </c>
      <c r="L5756" s="109" t="s">
        <v>32595</v>
      </c>
      <c r="M5756" s="110"/>
      <c r="N5756" s="111" t="s">
        <v>17623</v>
      </c>
      <c r="O5756" s="111" t="s">
        <v>32602</v>
      </c>
      <c r="P5756" s="110" t="s">
        <v>17248</v>
      </c>
      <c r="Q5756" s="112">
        <v>0</v>
      </c>
      <c r="R5756" s="111" t="s">
        <v>17249</v>
      </c>
      <c r="S5756" s="112"/>
    </row>
    <row r="5757" spans="7:19" ht="22.5">
      <c r="G5757" s="109" t="s">
        <v>13364</v>
      </c>
      <c r="H5757" s="110" t="s">
        <v>16136</v>
      </c>
      <c r="I5757" s="109" t="s">
        <v>32603</v>
      </c>
      <c r="J5757" s="110" t="s">
        <v>10640</v>
      </c>
      <c r="K5757" s="110" t="s">
        <v>32594</v>
      </c>
      <c r="L5757" s="109" t="s">
        <v>32595</v>
      </c>
      <c r="M5757" s="110"/>
      <c r="N5757" s="111" t="s">
        <v>17623</v>
      </c>
      <c r="O5757" s="111" t="s">
        <v>32604</v>
      </c>
      <c r="P5757" s="110" t="s">
        <v>17248</v>
      </c>
      <c r="Q5757" s="112">
        <v>0</v>
      </c>
      <c r="R5757" s="111" t="s">
        <v>17249</v>
      </c>
      <c r="S5757" s="112"/>
    </row>
    <row r="5758" spans="7:19" ht="22.5">
      <c r="G5758" s="109" t="s">
        <v>13364</v>
      </c>
      <c r="H5758" s="110" t="s">
        <v>16136</v>
      </c>
      <c r="I5758" s="109" t="s">
        <v>32605</v>
      </c>
      <c r="J5758" s="110" t="s">
        <v>6492</v>
      </c>
      <c r="K5758" s="110" t="s">
        <v>32594</v>
      </c>
      <c r="L5758" s="109" t="s">
        <v>32595</v>
      </c>
      <c r="M5758" s="110"/>
      <c r="N5758" s="111" t="s">
        <v>17623</v>
      </c>
      <c r="O5758" s="111" t="s">
        <v>32606</v>
      </c>
      <c r="P5758" s="110" t="s">
        <v>17248</v>
      </c>
      <c r="Q5758" s="112">
        <v>0</v>
      </c>
      <c r="R5758" s="111" t="s">
        <v>17249</v>
      </c>
      <c r="S5758" s="112"/>
    </row>
    <row r="5759" spans="7:19" ht="22.5">
      <c r="G5759" s="109" t="s">
        <v>13364</v>
      </c>
      <c r="H5759" s="110" t="s">
        <v>16136</v>
      </c>
      <c r="I5759" s="109" t="s">
        <v>32607</v>
      </c>
      <c r="J5759" s="110" t="s">
        <v>6905</v>
      </c>
      <c r="K5759" s="110" t="s">
        <v>32594</v>
      </c>
      <c r="L5759" s="109" t="s">
        <v>32595</v>
      </c>
      <c r="M5759" s="110"/>
      <c r="N5759" s="111" t="s">
        <v>17623</v>
      </c>
      <c r="O5759" s="111" t="s">
        <v>32608</v>
      </c>
      <c r="P5759" s="110" t="s">
        <v>17248</v>
      </c>
      <c r="Q5759" s="112">
        <v>0</v>
      </c>
      <c r="R5759" s="111" t="s">
        <v>17249</v>
      </c>
      <c r="S5759" s="112"/>
    </row>
    <row r="5760" spans="7:19" ht="22.5">
      <c r="G5760" s="109" t="s">
        <v>13364</v>
      </c>
      <c r="H5760" s="110" t="s">
        <v>16136</v>
      </c>
      <c r="I5760" s="109" t="s">
        <v>32609</v>
      </c>
      <c r="J5760" s="110" t="s">
        <v>6895</v>
      </c>
      <c r="K5760" s="110" t="s">
        <v>32594</v>
      </c>
      <c r="L5760" s="109" t="s">
        <v>32595</v>
      </c>
      <c r="M5760" s="110"/>
      <c r="N5760" s="111" t="s">
        <v>17623</v>
      </c>
      <c r="O5760" s="111" t="s">
        <v>32610</v>
      </c>
      <c r="P5760" s="110" t="s">
        <v>17248</v>
      </c>
      <c r="Q5760" s="112">
        <v>0</v>
      </c>
      <c r="R5760" s="111" t="s">
        <v>17249</v>
      </c>
      <c r="S5760" s="112"/>
    </row>
    <row r="5761" spans="7:19" ht="22.5">
      <c r="G5761" s="109" t="s">
        <v>13364</v>
      </c>
      <c r="H5761" s="110" t="s">
        <v>16136</v>
      </c>
      <c r="I5761" s="109" t="s">
        <v>30743</v>
      </c>
      <c r="J5761" s="110" t="s">
        <v>1503</v>
      </c>
      <c r="K5761" s="110" t="s">
        <v>32594</v>
      </c>
      <c r="L5761" s="109" t="s">
        <v>32595</v>
      </c>
      <c r="M5761" s="110"/>
      <c r="N5761" s="111" t="s">
        <v>17623</v>
      </c>
      <c r="O5761" s="111" t="s">
        <v>32611</v>
      </c>
      <c r="P5761" s="110" t="s">
        <v>17248</v>
      </c>
      <c r="Q5761" s="112">
        <v>0</v>
      </c>
      <c r="R5761" s="111" t="s">
        <v>17249</v>
      </c>
      <c r="S5761" s="112"/>
    </row>
    <row r="5762" spans="7:19" ht="33.75">
      <c r="G5762" s="109" t="s">
        <v>13365</v>
      </c>
      <c r="H5762" s="110" t="s">
        <v>16137</v>
      </c>
      <c r="I5762" s="109" t="s">
        <v>32472</v>
      </c>
      <c r="J5762" s="110" t="s">
        <v>2639</v>
      </c>
      <c r="K5762" s="110" t="s">
        <v>16137</v>
      </c>
      <c r="L5762" s="109" t="s">
        <v>32612</v>
      </c>
      <c r="M5762" s="110" t="s">
        <v>32613</v>
      </c>
      <c r="N5762" s="111" t="s">
        <v>18011</v>
      </c>
      <c r="O5762" s="111" t="s">
        <v>32614</v>
      </c>
      <c r="P5762" s="110" t="s">
        <v>17248</v>
      </c>
      <c r="Q5762" s="112">
        <v>0</v>
      </c>
      <c r="R5762" s="111" t="s">
        <v>17249</v>
      </c>
      <c r="S5762" s="112"/>
    </row>
    <row r="5763" spans="7:19" ht="33.75">
      <c r="G5763" s="109" t="s">
        <v>13365</v>
      </c>
      <c r="H5763" s="110" t="s">
        <v>16137</v>
      </c>
      <c r="I5763" s="109" t="s">
        <v>32351</v>
      </c>
      <c r="J5763" s="110" t="s">
        <v>32352</v>
      </c>
      <c r="K5763" s="110" t="s">
        <v>32615</v>
      </c>
      <c r="L5763" s="109" t="s">
        <v>32612</v>
      </c>
      <c r="M5763" s="110"/>
      <c r="N5763" s="111" t="s">
        <v>18011</v>
      </c>
      <c r="O5763" s="111" t="s">
        <v>32616</v>
      </c>
      <c r="P5763" s="110" t="s">
        <v>17248</v>
      </c>
      <c r="Q5763" s="112">
        <v>0</v>
      </c>
      <c r="R5763" s="111" t="s">
        <v>17249</v>
      </c>
      <c r="S5763" s="112"/>
    </row>
    <row r="5764" spans="7:19" ht="33.75">
      <c r="G5764" s="109" t="s">
        <v>13365</v>
      </c>
      <c r="H5764" s="110" t="s">
        <v>32617</v>
      </c>
      <c r="I5764" s="109" t="s">
        <v>32472</v>
      </c>
      <c r="J5764" s="110" t="s">
        <v>2639</v>
      </c>
      <c r="K5764" s="110" t="s">
        <v>16137</v>
      </c>
      <c r="L5764" s="109" t="s">
        <v>32618</v>
      </c>
      <c r="M5764" s="110"/>
      <c r="N5764" s="111" t="s">
        <v>18011</v>
      </c>
      <c r="O5764" s="111" t="s">
        <v>32619</v>
      </c>
      <c r="P5764" s="110" t="s">
        <v>17248</v>
      </c>
      <c r="Q5764" s="112">
        <v>0</v>
      </c>
      <c r="R5764" s="111" t="s">
        <v>17249</v>
      </c>
      <c r="S5764" s="112"/>
    </row>
    <row r="5765" spans="7:19">
      <c r="G5765" s="109" t="s">
        <v>13366</v>
      </c>
      <c r="H5765" s="110" t="s">
        <v>15151</v>
      </c>
      <c r="I5765" s="109" t="s">
        <v>31024</v>
      </c>
      <c r="J5765" s="110" t="s">
        <v>31025</v>
      </c>
      <c r="K5765" s="110" t="s">
        <v>15151</v>
      </c>
      <c r="L5765" s="109" t="s">
        <v>32620</v>
      </c>
      <c r="M5765" s="110" t="s">
        <v>32621</v>
      </c>
      <c r="N5765" s="111" t="s">
        <v>17417</v>
      </c>
      <c r="O5765" s="111" t="s">
        <v>32622</v>
      </c>
      <c r="P5765" s="110" t="s">
        <v>17248</v>
      </c>
      <c r="Q5765" s="112">
        <v>0</v>
      </c>
      <c r="R5765" s="111" t="s">
        <v>17249</v>
      </c>
      <c r="S5765" s="112"/>
    </row>
    <row r="5766" spans="7:19">
      <c r="G5766" s="109" t="s">
        <v>13367</v>
      </c>
      <c r="H5766" s="110" t="s">
        <v>15151</v>
      </c>
      <c r="I5766" s="109" t="s">
        <v>31024</v>
      </c>
      <c r="J5766" s="110" t="s">
        <v>31025</v>
      </c>
      <c r="K5766" s="110" t="s">
        <v>15151</v>
      </c>
      <c r="L5766" s="109" t="s">
        <v>19793</v>
      </c>
      <c r="M5766" s="110" t="s">
        <v>32623</v>
      </c>
      <c r="N5766" s="111" t="s">
        <v>17417</v>
      </c>
      <c r="O5766" s="111" t="s">
        <v>32624</v>
      </c>
      <c r="P5766" s="110" t="s">
        <v>17248</v>
      </c>
      <c r="Q5766" s="112">
        <v>0</v>
      </c>
      <c r="R5766" s="111" t="s">
        <v>17249</v>
      </c>
      <c r="S5766" s="112"/>
    </row>
    <row r="5767" spans="7:19" ht="33.75">
      <c r="G5767" s="109" t="s">
        <v>13368</v>
      </c>
      <c r="H5767" s="110" t="s">
        <v>15152</v>
      </c>
      <c r="I5767" s="109" t="s">
        <v>32576</v>
      </c>
      <c r="J5767" s="110" t="s">
        <v>31025</v>
      </c>
      <c r="K5767" s="110" t="s">
        <v>32571</v>
      </c>
      <c r="L5767" s="109" t="s">
        <v>17260</v>
      </c>
      <c r="M5767" s="110" t="s">
        <v>32625</v>
      </c>
      <c r="N5767" s="111" t="s">
        <v>17212</v>
      </c>
      <c r="O5767" s="111" t="s">
        <v>32626</v>
      </c>
      <c r="P5767" s="110" t="s">
        <v>17248</v>
      </c>
      <c r="Q5767" s="112">
        <v>0</v>
      </c>
      <c r="R5767" s="111" t="s">
        <v>17249</v>
      </c>
      <c r="S5767" s="112"/>
    </row>
    <row r="5768" spans="7:19" ht="33.75">
      <c r="G5768" s="109" t="s">
        <v>13369</v>
      </c>
      <c r="H5768" s="110" t="s">
        <v>16138</v>
      </c>
      <c r="I5768" s="109" t="s">
        <v>32627</v>
      </c>
      <c r="J5768" s="110" t="s">
        <v>31025</v>
      </c>
      <c r="K5768" s="110" t="s">
        <v>32628</v>
      </c>
      <c r="L5768" s="109" t="s">
        <v>32629</v>
      </c>
      <c r="M5768" s="110" t="s">
        <v>32630</v>
      </c>
      <c r="N5768" s="111" t="s">
        <v>17409</v>
      </c>
      <c r="O5768" s="111" t="s">
        <v>32631</v>
      </c>
      <c r="P5768" s="110" t="s">
        <v>17248</v>
      </c>
      <c r="Q5768" s="112">
        <v>0</v>
      </c>
      <c r="R5768" s="111" t="s">
        <v>17249</v>
      </c>
      <c r="S5768" s="112"/>
    </row>
    <row r="5769" spans="7:19" ht="33.75">
      <c r="G5769" s="109" t="s">
        <v>13369</v>
      </c>
      <c r="H5769" s="110" t="s">
        <v>32632</v>
      </c>
      <c r="I5769" s="109" t="s">
        <v>32627</v>
      </c>
      <c r="J5769" s="110" t="s">
        <v>31025</v>
      </c>
      <c r="K5769" s="110" t="s">
        <v>32633</v>
      </c>
      <c r="L5769" s="109" t="s">
        <v>32634</v>
      </c>
      <c r="M5769" s="110"/>
      <c r="N5769" s="111" t="s">
        <v>17409</v>
      </c>
      <c r="O5769" s="111" t="s">
        <v>32635</v>
      </c>
      <c r="P5769" s="110" t="s">
        <v>17248</v>
      </c>
      <c r="Q5769" s="112">
        <v>0</v>
      </c>
      <c r="R5769" s="111" t="s">
        <v>17249</v>
      </c>
      <c r="S5769" s="112"/>
    </row>
    <row r="5770" spans="7:19" ht="22.5">
      <c r="G5770" s="109" t="s">
        <v>13370</v>
      </c>
      <c r="H5770" s="110" t="s">
        <v>16139</v>
      </c>
      <c r="I5770" s="109" t="s">
        <v>30743</v>
      </c>
      <c r="J5770" s="110" t="s">
        <v>1503</v>
      </c>
      <c r="K5770" s="110" t="s">
        <v>16139</v>
      </c>
      <c r="L5770" s="109" t="s">
        <v>32636</v>
      </c>
      <c r="M5770" s="110" t="s">
        <v>32637</v>
      </c>
      <c r="N5770" s="111" t="s">
        <v>17409</v>
      </c>
      <c r="O5770" s="111" t="s">
        <v>32638</v>
      </c>
      <c r="P5770" s="110" t="s">
        <v>17248</v>
      </c>
      <c r="Q5770" s="112">
        <v>0</v>
      </c>
      <c r="R5770" s="111" t="s">
        <v>17249</v>
      </c>
      <c r="S5770" s="112"/>
    </row>
    <row r="5771" spans="7:19" ht="33.75">
      <c r="G5771" s="109" t="s">
        <v>13370</v>
      </c>
      <c r="H5771" s="110" t="s">
        <v>32639</v>
      </c>
      <c r="I5771" s="109" t="s">
        <v>30743</v>
      </c>
      <c r="J5771" s="110" t="s">
        <v>1503</v>
      </c>
      <c r="K5771" s="110" t="s">
        <v>16139</v>
      </c>
      <c r="L5771" s="109" t="s">
        <v>32640</v>
      </c>
      <c r="M5771" s="110"/>
      <c r="N5771" s="111" t="s">
        <v>17409</v>
      </c>
      <c r="O5771" s="111" t="s">
        <v>32641</v>
      </c>
      <c r="P5771" s="110" t="s">
        <v>17248</v>
      </c>
      <c r="Q5771" s="112">
        <v>0</v>
      </c>
      <c r="R5771" s="111" t="s">
        <v>17249</v>
      </c>
      <c r="S5771" s="112"/>
    </row>
    <row r="5772" spans="7:19" ht="45">
      <c r="G5772" s="109" t="s">
        <v>13371</v>
      </c>
      <c r="H5772" s="110" t="s">
        <v>16140</v>
      </c>
      <c r="I5772" s="109" t="s">
        <v>32642</v>
      </c>
      <c r="J5772" s="110" t="s">
        <v>10977</v>
      </c>
      <c r="K5772" s="110" t="s">
        <v>32643</v>
      </c>
      <c r="L5772" s="109" t="s">
        <v>32644</v>
      </c>
      <c r="M5772" s="110" t="s">
        <v>32645</v>
      </c>
      <c r="N5772" s="111" t="s">
        <v>18011</v>
      </c>
      <c r="O5772" s="111" t="s">
        <v>32646</v>
      </c>
      <c r="P5772" s="110" t="s">
        <v>17248</v>
      </c>
      <c r="Q5772" s="112">
        <v>0</v>
      </c>
      <c r="R5772" s="111" t="s">
        <v>17249</v>
      </c>
      <c r="S5772" s="112"/>
    </row>
    <row r="5773" spans="7:19" ht="33.75">
      <c r="G5773" s="109" t="s">
        <v>13372</v>
      </c>
      <c r="H5773" s="110" t="s">
        <v>15680</v>
      </c>
      <c r="I5773" s="109" t="s">
        <v>17615</v>
      </c>
      <c r="J5773" s="110" t="s">
        <v>3418</v>
      </c>
      <c r="K5773" s="110" t="s">
        <v>32647</v>
      </c>
      <c r="L5773" s="109" t="s">
        <v>32648</v>
      </c>
      <c r="M5773" s="110" t="s">
        <v>26043</v>
      </c>
      <c r="N5773" s="111" t="s">
        <v>17246</v>
      </c>
      <c r="O5773" s="111" t="s">
        <v>32649</v>
      </c>
      <c r="P5773" s="110" t="s">
        <v>17248</v>
      </c>
      <c r="Q5773" s="112">
        <v>0</v>
      </c>
      <c r="R5773" s="111" t="s">
        <v>17249</v>
      </c>
      <c r="S5773" s="112"/>
    </row>
    <row r="5774" spans="7:19" ht="33.75">
      <c r="G5774" s="109" t="s">
        <v>13373</v>
      </c>
      <c r="H5774" s="110" t="s">
        <v>15680</v>
      </c>
      <c r="I5774" s="109" t="s">
        <v>17615</v>
      </c>
      <c r="J5774" s="110" t="s">
        <v>3418</v>
      </c>
      <c r="K5774" s="110" t="s">
        <v>32650</v>
      </c>
      <c r="L5774" s="109" t="s">
        <v>17260</v>
      </c>
      <c r="M5774" s="110" t="s">
        <v>26043</v>
      </c>
      <c r="N5774" s="111" t="s">
        <v>17246</v>
      </c>
      <c r="O5774" s="111" t="s">
        <v>32651</v>
      </c>
      <c r="P5774" s="110" t="s">
        <v>17248</v>
      </c>
      <c r="Q5774" s="112">
        <v>0</v>
      </c>
      <c r="R5774" s="111" t="s">
        <v>17249</v>
      </c>
      <c r="S5774" s="112"/>
    </row>
    <row r="5775" spans="7:19" ht="33.75">
      <c r="G5775" s="109" t="s">
        <v>13374</v>
      </c>
      <c r="H5775" s="110" t="s">
        <v>15680</v>
      </c>
      <c r="I5775" s="109" t="s">
        <v>17615</v>
      </c>
      <c r="J5775" s="110" t="s">
        <v>3418</v>
      </c>
      <c r="K5775" s="110" t="s">
        <v>32647</v>
      </c>
      <c r="L5775" s="109" t="s">
        <v>17260</v>
      </c>
      <c r="M5775" s="110" t="s">
        <v>26043</v>
      </c>
      <c r="N5775" s="111" t="s">
        <v>17246</v>
      </c>
      <c r="O5775" s="111" t="s">
        <v>32652</v>
      </c>
      <c r="P5775" s="110" t="s">
        <v>17248</v>
      </c>
      <c r="Q5775" s="112">
        <v>0</v>
      </c>
      <c r="R5775" s="111" t="s">
        <v>17249</v>
      </c>
      <c r="S5775" s="112"/>
    </row>
    <row r="5776" spans="7:19" ht="33.75">
      <c r="G5776" s="109" t="s">
        <v>13375</v>
      </c>
      <c r="H5776" s="110" t="s">
        <v>16141</v>
      </c>
      <c r="I5776" s="109" t="s">
        <v>17332</v>
      </c>
      <c r="J5776" s="110" t="s">
        <v>3418</v>
      </c>
      <c r="K5776" s="110" t="s">
        <v>32653</v>
      </c>
      <c r="L5776" s="109" t="s">
        <v>17260</v>
      </c>
      <c r="M5776" s="110" t="s">
        <v>32654</v>
      </c>
      <c r="N5776" s="111" t="s">
        <v>17409</v>
      </c>
      <c r="O5776" s="111" t="s">
        <v>32655</v>
      </c>
      <c r="P5776" s="110" t="s">
        <v>17248</v>
      </c>
      <c r="Q5776" s="112">
        <v>0</v>
      </c>
      <c r="R5776" s="111" t="s">
        <v>17249</v>
      </c>
      <c r="S5776" s="112"/>
    </row>
    <row r="5777" spans="7:19" ht="22.5">
      <c r="G5777" s="109" t="s">
        <v>13376</v>
      </c>
      <c r="H5777" s="110" t="s">
        <v>16142</v>
      </c>
      <c r="I5777" s="109" t="s">
        <v>17332</v>
      </c>
      <c r="J5777" s="110" t="s">
        <v>3418</v>
      </c>
      <c r="K5777" s="110" t="s">
        <v>32656</v>
      </c>
      <c r="L5777" s="109" t="s">
        <v>21214</v>
      </c>
      <c r="M5777" s="110" t="s">
        <v>32657</v>
      </c>
      <c r="N5777" s="111" t="s">
        <v>17246</v>
      </c>
      <c r="O5777" s="111" t="s">
        <v>32658</v>
      </c>
      <c r="P5777" s="110" t="s">
        <v>17248</v>
      </c>
      <c r="Q5777" s="112">
        <v>0</v>
      </c>
      <c r="R5777" s="111" t="s">
        <v>17249</v>
      </c>
      <c r="S5777" s="112"/>
    </row>
    <row r="5778" spans="7:19" ht="22.5">
      <c r="G5778" s="109" t="s">
        <v>13377</v>
      </c>
      <c r="H5778" s="110" t="s">
        <v>16142</v>
      </c>
      <c r="I5778" s="109" t="s">
        <v>17332</v>
      </c>
      <c r="J5778" s="110" t="s">
        <v>3418</v>
      </c>
      <c r="K5778" s="110" t="s">
        <v>16142</v>
      </c>
      <c r="L5778" s="109" t="s">
        <v>17260</v>
      </c>
      <c r="M5778" s="110" t="s">
        <v>32657</v>
      </c>
      <c r="N5778" s="111" t="s">
        <v>17246</v>
      </c>
      <c r="O5778" s="111" t="s">
        <v>32659</v>
      </c>
      <c r="P5778" s="110" t="s">
        <v>17248</v>
      </c>
      <c r="Q5778" s="112">
        <v>0</v>
      </c>
      <c r="R5778" s="111" t="s">
        <v>17249</v>
      </c>
      <c r="S5778" s="112"/>
    </row>
    <row r="5779" spans="7:19" ht="22.5">
      <c r="G5779" s="109" t="s">
        <v>32660</v>
      </c>
      <c r="H5779" s="110" t="s">
        <v>16142</v>
      </c>
      <c r="I5779" s="109" t="s">
        <v>17332</v>
      </c>
      <c r="J5779" s="110" t="s">
        <v>3418</v>
      </c>
      <c r="K5779" s="110" t="s">
        <v>16142</v>
      </c>
      <c r="L5779" s="109" t="s">
        <v>17260</v>
      </c>
      <c r="M5779" s="110" t="s">
        <v>32657</v>
      </c>
      <c r="N5779" s="111" t="s">
        <v>17246</v>
      </c>
      <c r="O5779" s="111" t="s">
        <v>32661</v>
      </c>
      <c r="P5779" s="110" t="s">
        <v>17248</v>
      </c>
      <c r="Q5779" s="112">
        <v>0</v>
      </c>
      <c r="R5779" s="111" t="s">
        <v>17249</v>
      </c>
      <c r="S5779" s="112"/>
    </row>
    <row r="5780" spans="7:19" ht="33.75">
      <c r="G5780" s="109" t="s">
        <v>13378</v>
      </c>
      <c r="H5780" s="110" t="s">
        <v>16143</v>
      </c>
      <c r="I5780" s="109" t="s">
        <v>31136</v>
      </c>
      <c r="J5780" s="110" t="s">
        <v>3418</v>
      </c>
      <c r="K5780" s="110" t="s">
        <v>32662</v>
      </c>
      <c r="L5780" s="109" t="s">
        <v>17260</v>
      </c>
      <c r="M5780" s="110" t="s">
        <v>32663</v>
      </c>
      <c r="N5780" s="111" t="s">
        <v>17246</v>
      </c>
      <c r="O5780" s="111" t="s">
        <v>32664</v>
      </c>
      <c r="P5780" s="110" t="s">
        <v>17248</v>
      </c>
      <c r="Q5780" s="112">
        <v>0</v>
      </c>
      <c r="R5780" s="111" t="s">
        <v>17249</v>
      </c>
      <c r="S5780" s="112"/>
    </row>
    <row r="5781" spans="7:19" ht="45">
      <c r="G5781" s="109" t="s">
        <v>13379</v>
      </c>
      <c r="H5781" s="110" t="s">
        <v>16144</v>
      </c>
      <c r="I5781" s="109" t="s">
        <v>18996</v>
      </c>
      <c r="J5781" s="110" t="s">
        <v>3418</v>
      </c>
      <c r="K5781" s="110" t="s">
        <v>32665</v>
      </c>
      <c r="L5781" s="109" t="s">
        <v>32666</v>
      </c>
      <c r="M5781" s="110" t="s">
        <v>32667</v>
      </c>
      <c r="N5781" s="111" t="s">
        <v>17246</v>
      </c>
      <c r="O5781" s="111" t="s">
        <v>32668</v>
      </c>
      <c r="P5781" s="110" t="s">
        <v>17248</v>
      </c>
      <c r="Q5781" s="112">
        <v>0</v>
      </c>
      <c r="R5781" s="111" t="s">
        <v>17249</v>
      </c>
      <c r="S5781" s="112"/>
    </row>
    <row r="5782" spans="7:19" ht="22.5">
      <c r="G5782" s="109" t="s">
        <v>13380</v>
      </c>
      <c r="H5782" s="110" t="s">
        <v>15249</v>
      </c>
      <c r="I5782" s="109" t="s">
        <v>32669</v>
      </c>
      <c r="J5782" s="110" t="s">
        <v>3418</v>
      </c>
      <c r="K5782" s="110" t="s">
        <v>32670</v>
      </c>
      <c r="L5782" s="109" t="s">
        <v>32671</v>
      </c>
      <c r="M5782" s="110" t="s">
        <v>32672</v>
      </c>
      <c r="N5782" s="111" t="s">
        <v>17246</v>
      </c>
      <c r="O5782" s="111" t="s">
        <v>32673</v>
      </c>
      <c r="P5782" s="110" t="s">
        <v>17248</v>
      </c>
      <c r="Q5782" s="112">
        <v>0</v>
      </c>
      <c r="R5782" s="111" t="s">
        <v>17249</v>
      </c>
      <c r="S5782" s="112"/>
    </row>
    <row r="5783" spans="7:19" ht="22.5">
      <c r="G5783" s="109" t="s">
        <v>13381</v>
      </c>
      <c r="H5783" s="110" t="s">
        <v>16145</v>
      </c>
      <c r="I5783" s="109" t="s">
        <v>30471</v>
      </c>
      <c r="J5783" s="110" t="s">
        <v>3418</v>
      </c>
      <c r="K5783" s="110" t="s">
        <v>32674</v>
      </c>
      <c r="L5783" s="109" t="s">
        <v>32675</v>
      </c>
      <c r="M5783" s="110" t="s">
        <v>32676</v>
      </c>
      <c r="N5783" s="111" t="s">
        <v>17246</v>
      </c>
      <c r="O5783" s="111" t="s">
        <v>32677</v>
      </c>
      <c r="P5783" s="110" t="s">
        <v>17248</v>
      </c>
      <c r="Q5783" s="112">
        <v>0</v>
      </c>
      <c r="R5783" s="111" t="s">
        <v>17249</v>
      </c>
      <c r="S5783" s="112"/>
    </row>
    <row r="5784" spans="7:19" ht="22.5">
      <c r="G5784" s="109" t="s">
        <v>13382</v>
      </c>
      <c r="H5784" s="110" t="s">
        <v>16146</v>
      </c>
      <c r="I5784" s="109" t="s">
        <v>17332</v>
      </c>
      <c r="J5784" s="110" t="s">
        <v>3418</v>
      </c>
      <c r="K5784" s="110" t="s">
        <v>32678</v>
      </c>
      <c r="L5784" s="109" t="s">
        <v>17260</v>
      </c>
      <c r="M5784" s="110" t="s">
        <v>32679</v>
      </c>
      <c r="N5784" s="111" t="s">
        <v>17246</v>
      </c>
      <c r="O5784" s="111" t="s">
        <v>32680</v>
      </c>
      <c r="P5784" s="110" t="s">
        <v>17248</v>
      </c>
      <c r="Q5784" s="112">
        <v>0</v>
      </c>
      <c r="R5784" s="111" t="s">
        <v>17249</v>
      </c>
      <c r="S5784" s="112"/>
    </row>
    <row r="5785" spans="7:19" ht="22.5">
      <c r="G5785" s="109" t="s">
        <v>13383</v>
      </c>
      <c r="H5785" s="110" t="s">
        <v>16147</v>
      </c>
      <c r="I5785" s="109" t="s">
        <v>32681</v>
      </c>
      <c r="J5785" s="110" t="s">
        <v>3418</v>
      </c>
      <c r="K5785" s="110" t="s">
        <v>16147</v>
      </c>
      <c r="L5785" s="109" t="s">
        <v>17260</v>
      </c>
      <c r="M5785" s="110" t="s">
        <v>32682</v>
      </c>
      <c r="N5785" s="111" t="s">
        <v>17246</v>
      </c>
      <c r="O5785" s="111" t="s">
        <v>32683</v>
      </c>
      <c r="P5785" s="110" t="s">
        <v>17248</v>
      </c>
      <c r="Q5785" s="112">
        <v>0</v>
      </c>
      <c r="R5785" s="111" t="s">
        <v>17249</v>
      </c>
      <c r="S5785" s="112"/>
    </row>
    <row r="5786" spans="7:19" ht="22.5">
      <c r="G5786" s="109" t="s">
        <v>13384</v>
      </c>
      <c r="H5786" s="110" t="s">
        <v>16147</v>
      </c>
      <c r="I5786" s="109" t="s">
        <v>17332</v>
      </c>
      <c r="J5786" s="110" t="s">
        <v>3418</v>
      </c>
      <c r="K5786" s="110" t="s">
        <v>16147</v>
      </c>
      <c r="L5786" s="109" t="s">
        <v>17260</v>
      </c>
      <c r="M5786" s="110" t="s">
        <v>32684</v>
      </c>
      <c r="N5786" s="111" t="s">
        <v>19621</v>
      </c>
      <c r="O5786" s="111" t="s">
        <v>32685</v>
      </c>
      <c r="P5786" s="110" t="s">
        <v>17248</v>
      </c>
      <c r="Q5786" s="112">
        <v>0</v>
      </c>
      <c r="R5786" s="111" t="s">
        <v>17249</v>
      </c>
      <c r="S5786" s="112"/>
    </row>
    <row r="5787" spans="7:19" ht="22.5">
      <c r="G5787" s="109" t="s">
        <v>13385</v>
      </c>
      <c r="H5787" s="110" t="s">
        <v>31154</v>
      </c>
      <c r="I5787" s="109" t="s">
        <v>30483</v>
      </c>
      <c r="J5787" s="110" t="s">
        <v>3418</v>
      </c>
      <c r="K5787" s="110" t="s">
        <v>32686</v>
      </c>
      <c r="L5787" s="109" t="s">
        <v>32687</v>
      </c>
      <c r="M5787" s="110" t="s">
        <v>31156</v>
      </c>
      <c r="N5787" s="111" t="s">
        <v>17246</v>
      </c>
      <c r="O5787" s="111" t="s">
        <v>32688</v>
      </c>
      <c r="P5787" s="110" t="s">
        <v>17248</v>
      </c>
      <c r="Q5787" s="112">
        <v>0</v>
      </c>
      <c r="R5787" s="111" t="s">
        <v>17249</v>
      </c>
      <c r="S5787" s="112"/>
    </row>
    <row r="5788" spans="7:19" ht="22.5">
      <c r="G5788" s="109" t="s">
        <v>13386</v>
      </c>
      <c r="H5788" s="110" t="s">
        <v>31154</v>
      </c>
      <c r="I5788" s="109" t="s">
        <v>30483</v>
      </c>
      <c r="J5788" s="110" t="s">
        <v>3418</v>
      </c>
      <c r="K5788" s="110" t="s">
        <v>31155</v>
      </c>
      <c r="L5788" s="109" t="s">
        <v>17260</v>
      </c>
      <c r="M5788" s="110" t="s">
        <v>31156</v>
      </c>
      <c r="N5788" s="111" t="s">
        <v>17246</v>
      </c>
      <c r="O5788" s="111" t="s">
        <v>32689</v>
      </c>
      <c r="P5788" s="110" t="s">
        <v>17248</v>
      </c>
      <c r="Q5788" s="112">
        <v>0</v>
      </c>
      <c r="R5788" s="111" t="s">
        <v>17249</v>
      </c>
      <c r="S5788" s="112"/>
    </row>
    <row r="5789" spans="7:19" ht="22.5">
      <c r="G5789" s="109" t="s">
        <v>13387</v>
      </c>
      <c r="H5789" s="110" t="s">
        <v>16067</v>
      </c>
      <c r="I5789" s="109" t="s">
        <v>31367</v>
      </c>
      <c r="J5789" s="110" t="s">
        <v>11201</v>
      </c>
      <c r="K5789" s="110" t="s">
        <v>31368</v>
      </c>
      <c r="L5789" s="109" t="s">
        <v>17260</v>
      </c>
      <c r="M5789" s="110" t="s">
        <v>31372</v>
      </c>
      <c r="N5789" s="111" t="s">
        <v>17246</v>
      </c>
      <c r="O5789" s="111" t="s">
        <v>32690</v>
      </c>
      <c r="P5789" s="110" t="s">
        <v>17248</v>
      </c>
      <c r="Q5789" s="112">
        <v>0</v>
      </c>
      <c r="R5789" s="111" t="s">
        <v>17249</v>
      </c>
      <c r="S5789" s="112"/>
    </row>
    <row r="5790" spans="7:19" ht="22.5">
      <c r="G5790" s="109" t="s">
        <v>13388</v>
      </c>
      <c r="H5790" s="110" t="s">
        <v>16148</v>
      </c>
      <c r="I5790" s="109" t="s">
        <v>30405</v>
      </c>
      <c r="J5790" s="110" t="s">
        <v>3418</v>
      </c>
      <c r="K5790" s="110" t="s">
        <v>32691</v>
      </c>
      <c r="L5790" s="109" t="s">
        <v>17260</v>
      </c>
      <c r="M5790" s="110" t="s">
        <v>32692</v>
      </c>
      <c r="N5790" s="111" t="s">
        <v>17246</v>
      </c>
      <c r="O5790" s="111" t="s">
        <v>32693</v>
      </c>
      <c r="P5790" s="110" t="s">
        <v>17248</v>
      </c>
      <c r="Q5790" s="112">
        <v>0</v>
      </c>
      <c r="R5790" s="111" t="s">
        <v>17249</v>
      </c>
      <c r="S5790" s="112"/>
    </row>
    <row r="5791" spans="7:19">
      <c r="G5791" s="109" t="s">
        <v>13389</v>
      </c>
      <c r="H5791" s="110" t="s">
        <v>16149</v>
      </c>
      <c r="I5791" s="109" t="s">
        <v>32694</v>
      </c>
      <c r="J5791" s="110" t="s">
        <v>934</v>
      </c>
      <c r="K5791" s="110" t="s">
        <v>16149</v>
      </c>
      <c r="L5791" s="109" t="s">
        <v>32695</v>
      </c>
      <c r="M5791" s="110" t="s">
        <v>32696</v>
      </c>
      <c r="N5791" s="111" t="s">
        <v>17246</v>
      </c>
      <c r="O5791" s="111" t="s">
        <v>32697</v>
      </c>
      <c r="P5791" s="110" t="s">
        <v>17248</v>
      </c>
      <c r="Q5791" s="112">
        <v>0</v>
      </c>
      <c r="R5791" s="111" t="s">
        <v>17249</v>
      </c>
      <c r="S5791" s="112"/>
    </row>
    <row r="5792" spans="7:19">
      <c r="G5792" s="109" t="s">
        <v>13390</v>
      </c>
      <c r="H5792" s="110" t="s">
        <v>16149</v>
      </c>
      <c r="I5792" s="109" t="s">
        <v>32694</v>
      </c>
      <c r="J5792" s="110" t="s">
        <v>934</v>
      </c>
      <c r="K5792" s="110" t="s">
        <v>16149</v>
      </c>
      <c r="L5792" s="109" t="s">
        <v>17260</v>
      </c>
      <c r="M5792" s="110" t="s">
        <v>32696</v>
      </c>
      <c r="N5792" s="111" t="s">
        <v>17246</v>
      </c>
      <c r="O5792" s="111" t="s">
        <v>32698</v>
      </c>
      <c r="P5792" s="110" t="s">
        <v>17248</v>
      </c>
      <c r="Q5792" s="112">
        <v>0</v>
      </c>
      <c r="R5792" s="111" t="s">
        <v>17249</v>
      </c>
      <c r="S5792" s="112"/>
    </row>
    <row r="5793" spans="7:19">
      <c r="G5793" s="109" t="s">
        <v>13391</v>
      </c>
      <c r="H5793" s="110" t="s">
        <v>16149</v>
      </c>
      <c r="I5793" s="109" t="s">
        <v>32694</v>
      </c>
      <c r="J5793" s="110" t="s">
        <v>934</v>
      </c>
      <c r="K5793" s="110" t="s">
        <v>16149</v>
      </c>
      <c r="L5793" s="109" t="s">
        <v>17260</v>
      </c>
      <c r="M5793" s="110" t="s">
        <v>32696</v>
      </c>
      <c r="N5793" s="111" t="s">
        <v>17246</v>
      </c>
      <c r="O5793" s="111" t="s">
        <v>32699</v>
      </c>
      <c r="P5793" s="110" t="s">
        <v>17248</v>
      </c>
      <c r="Q5793" s="112">
        <v>0</v>
      </c>
      <c r="R5793" s="111" t="s">
        <v>17249</v>
      </c>
      <c r="S5793" s="112"/>
    </row>
    <row r="5794" spans="7:19">
      <c r="G5794" s="109" t="s">
        <v>13392</v>
      </c>
      <c r="H5794" s="110" t="s">
        <v>16149</v>
      </c>
      <c r="I5794" s="109" t="s">
        <v>32694</v>
      </c>
      <c r="J5794" s="110" t="s">
        <v>934</v>
      </c>
      <c r="K5794" s="110" t="s">
        <v>16149</v>
      </c>
      <c r="L5794" s="109" t="s">
        <v>17260</v>
      </c>
      <c r="M5794" s="110" t="s">
        <v>32696</v>
      </c>
      <c r="N5794" s="111" t="s">
        <v>17246</v>
      </c>
      <c r="O5794" s="111" t="s">
        <v>32700</v>
      </c>
      <c r="P5794" s="110" t="s">
        <v>17248</v>
      </c>
      <c r="Q5794" s="112">
        <v>0</v>
      </c>
      <c r="R5794" s="111" t="s">
        <v>17249</v>
      </c>
      <c r="S5794" s="112"/>
    </row>
    <row r="5795" spans="7:19" ht="33.75">
      <c r="G5795" s="109" t="s">
        <v>13393</v>
      </c>
      <c r="H5795" s="110" t="s">
        <v>16150</v>
      </c>
      <c r="I5795" s="109" t="s">
        <v>18054</v>
      </c>
      <c r="J5795" s="110" t="s">
        <v>30350</v>
      </c>
      <c r="K5795" s="110" t="s">
        <v>32701</v>
      </c>
      <c r="L5795" s="109" t="s">
        <v>32702</v>
      </c>
      <c r="M5795" s="110" t="s">
        <v>32703</v>
      </c>
      <c r="N5795" s="111" t="s">
        <v>17409</v>
      </c>
      <c r="O5795" s="111" t="s">
        <v>32704</v>
      </c>
      <c r="P5795" s="110" t="s">
        <v>17248</v>
      </c>
      <c r="Q5795" s="112">
        <v>0</v>
      </c>
      <c r="R5795" s="111" t="s">
        <v>17249</v>
      </c>
      <c r="S5795" s="112"/>
    </row>
    <row r="5796" spans="7:19" ht="33.75">
      <c r="G5796" s="109" t="s">
        <v>13393</v>
      </c>
      <c r="H5796" s="110" t="s">
        <v>16150</v>
      </c>
      <c r="I5796" s="109" t="s">
        <v>30646</v>
      </c>
      <c r="J5796" s="110" t="s">
        <v>30647</v>
      </c>
      <c r="K5796" s="110" t="s">
        <v>32705</v>
      </c>
      <c r="L5796" s="109" t="s">
        <v>32702</v>
      </c>
      <c r="M5796" s="110"/>
      <c r="N5796" s="111" t="s">
        <v>17409</v>
      </c>
      <c r="O5796" s="111" t="s">
        <v>32706</v>
      </c>
      <c r="P5796" s="110" t="s">
        <v>17248</v>
      </c>
      <c r="Q5796" s="112">
        <v>0</v>
      </c>
      <c r="R5796" s="111" t="s">
        <v>17249</v>
      </c>
      <c r="S5796" s="112"/>
    </row>
    <row r="5797" spans="7:19" ht="33.75">
      <c r="G5797" s="109" t="s">
        <v>13393</v>
      </c>
      <c r="H5797" s="110" t="s">
        <v>16150</v>
      </c>
      <c r="I5797" s="109" t="s">
        <v>30650</v>
      </c>
      <c r="J5797" s="110" t="s">
        <v>30593</v>
      </c>
      <c r="K5797" s="110" t="s">
        <v>32707</v>
      </c>
      <c r="L5797" s="109" t="s">
        <v>32702</v>
      </c>
      <c r="M5797" s="110"/>
      <c r="N5797" s="111" t="s">
        <v>17409</v>
      </c>
      <c r="O5797" s="111" t="s">
        <v>32708</v>
      </c>
      <c r="P5797" s="110" t="s">
        <v>17248</v>
      </c>
      <c r="Q5797" s="112">
        <v>0</v>
      </c>
      <c r="R5797" s="111" t="s">
        <v>17249</v>
      </c>
      <c r="S5797" s="112"/>
    </row>
    <row r="5798" spans="7:19" ht="33.75">
      <c r="G5798" s="109" t="s">
        <v>13393</v>
      </c>
      <c r="H5798" s="110" t="s">
        <v>16150</v>
      </c>
      <c r="I5798" s="109" t="s">
        <v>30856</v>
      </c>
      <c r="J5798" s="110" t="s">
        <v>30857</v>
      </c>
      <c r="K5798" s="110" t="s">
        <v>32709</v>
      </c>
      <c r="L5798" s="109" t="s">
        <v>32702</v>
      </c>
      <c r="M5798" s="110"/>
      <c r="N5798" s="111" t="s">
        <v>17409</v>
      </c>
      <c r="O5798" s="111" t="s">
        <v>32710</v>
      </c>
      <c r="P5798" s="110" t="s">
        <v>17248</v>
      </c>
      <c r="Q5798" s="112">
        <v>0</v>
      </c>
      <c r="R5798" s="111" t="s">
        <v>17249</v>
      </c>
      <c r="S5798" s="112"/>
    </row>
    <row r="5799" spans="7:19" ht="33.75">
      <c r="G5799" s="109" t="s">
        <v>13393</v>
      </c>
      <c r="H5799" s="110" t="s">
        <v>16150</v>
      </c>
      <c r="I5799" s="109" t="s">
        <v>30653</v>
      </c>
      <c r="J5799" s="110" t="s">
        <v>3168</v>
      </c>
      <c r="K5799" s="110" t="s">
        <v>32711</v>
      </c>
      <c r="L5799" s="109" t="s">
        <v>32702</v>
      </c>
      <c r="M5799" s="110"/>
      <c r="N5799" s="111" t="s">
        <v>17409</v>
      </c>
      <c r="O5799" s="111" t="s">
        <v>32712</v>
      </c>
      <c r="P5799" s="110" t="s">
        <v>17248</v>
      </c>
      <c r="Q5799" s="112">
        <v>0</v>
      </c>
      <c r="R5799" s="111" t="s">
        <v>17249</v>
      </c>
      <c r="S5799" s="112"/>
    </row>
    <row r="5800" spans="7:19" ht="33.75">
      <c r="G5800" s="109" t="s">
        <v>13393</v>
      </c>
      <c r="H5800" s="110" t="s">
        <v>16150</v>
      </c>
      <c r="I5800" s="109" t="s">
        <v>31095</v>
      </c>
      <c r="J5800" s="110" t="s">
        <v>3109</v>
      </c>
      <c r="K5800" s="110" t="s">
        <v>32713</v>
      </c>
      <c r="L5800" s="109" t="s">
        <v>32702</v>
      </c>
      <c r="M5800" s="110"/>
      <c r="N5800" s="111" t="s">
        <v>17409</v>
      </c>
      <c r="O5800" s="111" t="s">
        <v>32714</v>
      </c>
      <c r="P5800" s="110" t="s">
        <v>17248</v>
      </c>
      <c r="Q5800" s="112">
        <v>0</v>
      </c>
      <c r="R5800" s="111" t="s">
        <v>17249</v>
      </c>
      <c r="S5800" s="112"/>
    </row>
    <row r="5801" spans="7:19" ht="33.75">
      <c r="G5801" s="109" t="s">
        <v>13393</v>
      </c>
      <c r="H5801" s="110" t="s">
        <v>16150</v>
      </c>
      <c r="I5801" s="109" t="s">
        <v>30585</v>
      </c>
      <c r="J5801" s="110" t="s">
        <v>30586</v>
      </c>
      <c r="K5801" s="110" t="s">
        <v>32715</v>
      </c>
      <c r="L5801" s="109" t="s">
        <v>32702</v>
      </c>
      <c r="M5801" s="110"/>
      <c r="N5801" s="111" t="s">
        <v>17409</v>
      </c>
      <c r="O5801" s="111" t="s">
        <v>32716</v>
      </c>
      <c r="P5801" s="110" t="s">
        <v>17248</v>
      </c>
      <c r="Q5801" s="112">
        <v>0</v>
      </c>
      <c r="R5801" s="111" t="s">
        <v>17249</v>
      </c>
      <c r="S5801" s="112"/>
    </row>
    <row r="5802" spans="7:19" ht="33.75">
      <c r="G5802" s="109" t="s">
        <v>13393</v>
      </c>
      <c r="H5802" s="110" t="s">
        <v>16150</v>
      </c>
      <c r="I5802" s="109" t="s">
        <v>30589</v>
      </c>
      <c r="J5802" s="110" t="s">
        <v>3502</v>
      </c>
      <c r="K5802" s="110" t="s">
        <v>32717</v>
      </c>
      <c r="L5802" s="109" t="s">
        <v>32702</v>
      </c>
      <c r="M5802" s="110"/>
      <c r="N5802" s="111" t="s">
        <v>17409</v>
      </c>
      <c r="O5802" s="111" t="s">
        <v>32718</v>
      </c>
      <c r="P5802" s="110" t="s">
        <v>17248</v>
      </c>
      <c r="Q5802" s="112">
        <v>0</v>
      </c>
      <c r="R5802" s="111" t="s">
        <v>17249</v>
      </c>
      <c r="S5802" s="112"/>
    </row>
    <row r="5803" spans="7:19" ht="33.75">
      <c r="G5803" s="109" t="s">
        <v>13393</v>
      </c>
      <c r="H5803" s="110" t="s">
        <v>16150</v>
      </c>
      <c r="I5803" s="109" t="s">
        <v>31105</v>
      </c>
      <c r="J5803" s="110" t="s">
        <v>31106</v>
      </c>
      <c r="K5803" s="110" t="s">
        <v>32719</v>
      </c>
      <c r="L5803" s="109" t="s">
        <v>32702</v>
      </c>
      <c r="M5803" s="110"/>
      <c r="N5803" s="111" t="s">
        <v>17409</v>
      </c>
      <c r="O5803" s="111" t="s">
        <v>32720</v>
      </c>
      <c r="P5803" s="110" t="s">
        <v>17248</v>
      </c>
      <c r="Q5803" s="112">
        <v>0</v>
      </c>
      <c r="R5803" s="111" t="s">
        <v>17249</v>
      </c>
      <c r="S5803" s="112"/>
    </row>
    <row r="5804" spans="7:19" ht="33.75">
      <c r="G5804" s="109" t="s">
        <v>13393</v>
      </c>
      <c r="H5804" s="110" t="s">
        <v>16150</v>
      </c>
      <c r="I5804" s="109" t="s">
        <v>30667</v>
      </c>
      <c r="J5804" s="110" t="s">
        <v>30498</v>
      </c>
      <c r="K5804" s="110" t="s">
        <v>32721</v>
      </c>
      <c r="L5804" s="109" t="s">
        <v>32702</v>
      </c>
      <c r="M5804" s="110"/>
      <c r="N5804" s="111" t="s">
        <v>17409</v>
      </c>
      <c r="O5804" s="111" t="s">
        <v>32722</v>
      </c>
      <c r="P5804" s="110" t="s">
        <v>17248</v>
      </c>
      <c r="Q5804" s="112">
        <v>0</v>
      </c>
      <c r="R5804" s="111" t="s">
        <v>17249</v>
      </c>
      <c r="S5804" s="112"/>
    </row>
    <row r="5805" spans="7:19" ht="33.75">
      <c r="G5805" s="109" t="s">
        <v>13393</v>
      </c>
      <c r="H5805" s="110" t="s">
        <v>16150</v>
      </c>
      <c r="I5805" s="109" t="s">
        <v>30853</v>
      </c>
      <c r="J5805" s="110" t="s">
        <v>4929</v>
      </c>
      <c r="K5805" s="110" t="s">
        <v>32723</v>
      </c>
      <c r="L5805" s="109" t="s">
        <v>32702</v>
      </c>
      <c r="M5805" s="110"/>
      <c r="N5805" s="111" t="s">
        <v>17409</v>
      </c>
      <c r="O5805" s="111" t="s">
        <v>32724</v>
      </c>
      <c r="P5805" s="110" t="s">
        <v>17248</v>
      </c>
      <c r="Q5805" s="112">
        <v>0</v>
      </c>
      <c r="R5805" s="111" t="s">
        <v>17249</v>
      </c>
      <c r="S5805" s="112"/>
    </row>
    <row r="5806" spans="7:19" ht="33.75">
      <c r="G5806" s="109" t="s">
        <v>13393</v>
      </c>
      <c r="H5806" s="110" t="s">
        <v>16150</v>
      </c>
      <c r="I5806" s="109" t="s">
        <v>32378</v>
      </c>
      <c r="J5806" s="110" t="s">
        <v>32379</v>
      </c>
      <c r="K5806" s="110" t="s">
        <v>32725</v>
      </c>
      <c r="L5806" s="109" t="s">
        <v>32702</v>
      </c>
      <c r="M5806" s="110"/>
      <c r="N5806" s="111" t="s">
        <v>17409</v>
      </c>
      <c r="O5806" s="111" t="s">
        <v>32726</v>
      </c>
      <c r="P5806" s="110" t="s">
        <v>17248</v>
      </c>
      <c r="Q5806" s="112">
        <v>0</v>
      </c>
      <c r="R5806" s="111" t="s">
        <v>17249</v>
      </c>
      <c r="S5806" s="112"/>
    </row>
    <row r="5807" spans="7:19" ht="33.75">
      <c r="G5807" s="109" t="s">
        <v>13393</v>
      </c>
      <c r="H5807" s="110" t="s">
        <v>16150</v>
      </c>
      <c r="I5807" s="109" t="s">
        <v>30506</v>
      </c>
      <c r="J5807" s="110" t="s">
        <v>30507</v>
      </c>
      <c r="K5807" s="110" t="s">
        <v>32727</v>
      </c>
      <c r="L5807" s="109" t="s">
        <v>32702</v>
      </c>
      <c r="M5807" s="110"/>
      <c r="N5807" s="111" t="s">
        <v>17409</v>
      </c>
      <c r="O5807" s="111" t="s">
        <v>32728</v>
      </c>
      <c r="P5807" s="110" t="s">
        <v>17248</v>
      </c>
      <c r="Q5807" s="112">
        <v>0</v>
      </c>
      <c r="R5807" s="111" t="s">
        <v>17249</v>
      </c>
      <c r="S5807" s="112"/>
    </row>
    <row r="5808" spans="7:19" ht="33.75">
      <c r="G5808" s="109" t="s">
        <v>13393</v>
      </c>
      <c r="H5808" s="110" t="s">
        <v>16150</v>
      </c>
      <c r="I5808" s="109" t="s">
        <v>30436</v>
      </c>
      <c r="J5808" s="110" t="s">
        <v>30437</v>
      </c>
      <c r="K5808" s="110" t="s">
        <v>32729</v>
      </c>
      <c r="L5808" s="109" t="s">
        <v>32702</v>
      </c>
      <c r="M5808" s="110"/>
      <c r="N5808" s="111" t="s">
        <v>17409</v>
      </c>
      <c r="O5808" s="111" t="s">
        <v>32730</v>
      </c>
      <c r="P5808" s="110" t="s">
        <v>17248</v>
      </c>
      <c r="Q5808" s="112">
        <v>0</v>
      </c>
      <c r="R5808" s="111" t="s">
        <v>17249</v>
      </c>
      <c r="S5808" s="112"/>
    </row>
    <row r="5809" spans="7:19" ht="33.75">
      <c r="G5809" s="109" t="s">
        <v>13393</v>
      </c>
      <c r="H5809" s="110" t="s">
        <v>16150</v>
      </c>
      <c r="I5809" s="109" t="s">
        <v>31109</v>
      </c>
      <c r="J5809" s="110" t="s">
        <v>5940</v>
      </c>
      <c r="K5809" s="110" t="s">
        <v>32731</v>
      </c>
      <c r="L5809" s="109" t="s">
        <v>32702</v>
      </c>
      <c r="M5809" s="110"/>
      <c r="N5809" s="111" t="s">
        <v>17409</v>
      </c>
      <c r="O5809" s="111" t="s">
        <v>32732</v>
      </c>
      <c r="P5809" s="110" t="s">
        <v>17248</v>
      </c>
      <c r="Q5809" s="112">
        <v>0</v>
      </c>
      <c r="R5809" s="111" t="s">
        <v>17249</v>
      </c>
      <c r="S5809" s="112"/>
    </row>
    <row r="5810" spans="7:19" ht="33.75">
      <c r="G5810" s="109" t="s">
        <v>13393</v>
      </c>
      <c r="H5810" s="110" t="s">
        <v>16150</v>
      </c>
      <c r="I5810" s="109" t="s">
        <v>32370</v>
      </c>
      <c r="J5810" s="110" t="s">
        <v>30523</v>
      </c>
      <c r="K5810" s="110" t="s">
        <v>32733</v>
      </c>
      <c r="L5810" s="109" t="s">
        <v>32702</v>
      </c>
      <c r="M5810" s="110"/>
      <c r="N5810" s="111" t="s">
        <v>17409</v>
      </c>
      <c r="O5810" s="111" t="s">
        <v>32734</v>
      </c>
      <c r="P5810" s="110" t="s">
        <v>17248</v>
      </c>
      <c r="Q5810" s="112">
        <v>0</v>
      </c>
      <c r="R5810" s="111" t="s">
        <v>17249</v>
      </c>
      <c r="S5810" s="112"/>
    </row>
    <row r="5811" spans="7:19" ht="33.75">
      <c r="G5811" s="109" t="s">
        <v>13393</v>
      </c>
      <c r="H5811" s="110" t="s">
        <v>16150</v>
      </c>
      <c r="I5811" s="109" t="s">
        <v>30393</v>
      </c>
      <c r="J5811" s="110" t="s">
        <v>30394</v>
      </c>
      <c r="K5811" s="110" t="s">
        <v>32735</v>
      </c>
      <c r="L5811" s="109" t="s">
        <v>32702</v>
      </c>
      <c r="M5811" s="110"/>
      <c r="N5811" s="111" t="s">
        <v>17409</v>
      </c>
      <c r="O5811" s="111" t="s">
        <v>32736</v>
      </c>
      <c r="P5811" s="110" t="s">
        <v>17248</v>
      </c>
      <c r="Q5811" s="112">
        <v>0</v>
      </c>
      <c r="R5811" s="111" t="s">
        <v>17249</v>
      </c>
      <c r="S5811" s="112"/>
    </row>
    <row r="5812" spans="7:19" ht="33.75">
      <c r="G5812" s="109" t="s">
        <v>13393</v>
      </c>
      <c r="H5812" s="110" t="s">
        <v>16150</v>
      </c>
      <c r="I5812" s="109" t="s">
        <v>32292</v>
      </c>
      <c r="J5812" s="110" t="s">
        <v>9342</v>
      </c>
      <c r="K5812" s="110" t="s">
        <v>32737</v>
      </c>
      <c r="L5812" s="109" t="s">
        <v>32702</v>
      </c>
      <c r="M5812" s="110"/>
      <c r="N5812" s="111" t="s">
        <v>17409</v>
      </c>
      <c r="O5812" s="111" t="s">
        <v>32738</v>
      </c>
      <c r="P5812" s="110" t="s">
        <v>17248</v>
      </c>
      <c r="Q5812" s="112">
        <v>0</v>
      </c>
      <c r="R5812" s="111" t="s">
        <v>17249</v>
      </c>
      <c r="S5812" s="112"/>
    </row>
    <row r="5813" spans="7:19" ht="33.75">
      <c r="G5813" s="109" t="s">
        <v>13393</v>
      </c>
      <c r="H5813" s="110" t="s">
        <v>16150</v>
      </c>
      <c r="I5813" s="109" t="s">
        <v>31281</v>
      </c>
      <c r="J5813" s="110" t="s">
        <v>7336</v>
      </c>
      <c r="K5813" s="110" t="s">
        <v>32739</v>
      </c>
      <c r="L5813" s="109" t="s">
        <v>32702</v>
      </c>
      <c r="M5813" s="110"/>
      <c r="N5813" s="111" t="s">
        <v>17409</v>
      </c>
      <c r="O5813" s="111" t="s">
        <v>32740</v>
      </c>
      <c r="P5813" s="110" t="s">
        <v>17248</v>
      </c>
      <c r="Q5813" s="112">
        <v>0</v>
      </c>
      <c r="R5813" s="111" t="s">
        <v>17249</v>
      </c>
      <c r="S5813" s="112"/>
    </row>
    <row r="5814" spans="7:19" ht="33.75">
      <c r="G5814" s="109" t="s">
        <v>13393</v>
      </c>
      <c r="H5814" s="110" t="s">
        <v>16150</v>
      </c>
      <c r="I5814" s="109" t="s">
        <v>18859</v>
      </c>
      <c r="J5814" s="110" t="s">
        <v>10556</v>
      </c>
      <c r="K5814" s="110" t="s">
        <v>32741</v>
      </c>
      <c r="L5814" s="109" t="s">
        <v>32702</v>
      </c>
      <c r="M5814" s="110"/>
      <c r="N5814" s="111" t="s">
        <v>17409</v>
      </c>
      <c r="O5814" s="111" t="s">
        <v>32742</v>
      </c>
      <c r="P5814" s="110" t="s">
        <v>17248</v>
      </c>
      <c r="Q5814" s="112">
        <v>0</v>
      </c>
      <c r="R5814" s="111" t="s">
        <v>17249</v>
      </c>
      <c r="S5814" s="112"/>
    </row>
    <row r="5815" spans="7:19" ht="33.75">
      <c r="G5815" s="109" t="s">
        <v>13393</v>
      </c>
      <c r="H5815" s="110" t="s">
        <v>16150</v>
      </c>
      <c r="I5815" s="109" t="s">
        <v>30746</v>
      </c>
      <c r="J5815" s="110" t="s">
        <v>10936</v>
      </c>
      <c r="K5815" s="110" t="s">
        <v>32743</v>
      </c>
      <c r="L5815" s="109" t="s">
        <v>32702</v>
      </c>
      <c r="M5815" s="110"/>
      <c r="N5815" s="111" t="s">
        <v>17409</v>
      </c>
      <c r="O5815" s="111" t="s">
        <v>32744</v>
      </c>
      <c r="P5815" s="110" t="s">
        <v>17248</v>
      </c>
      <c r="Q5815" s="112">
        <v>0</v>
      </c>
      <c r="R5815" s="111" t="s">
        <v>17249</v>
      </c>
      <c r="S5815" s="112"/>
    </row>
    <row r="5816" spans="7:19" ht="33.75">
      <c r="G5816" s="109" t="s">
        <v>13393</v>
      </c>
      <c r="H5816" s="110" t="s">
        <v>16150</v>
      </c>
      <c r="I5816" s="109" t="s">
        <v>31100</v>
      </c>
      <c r="J5816" s="110" t="s">
        <v>31101</v>
      </c>
      <c r="K5816" s="110" t="s">
        <v>32745</v>
      </c>
      <c r="L5816" s="109" t="s">
        <v>32702</v>
      </c>
      <c r="M5816" s="110"/>
      <c r="N5816" s="111" t="s">
        <v>17409</v>
      </c>
      <c r="O5816" s="111" t="s">
        <v>32746</v>
      </c>
      <c r="P5816" s="110" t="s">
        <v>17248</v>
      </c>
      <c r="Q5816" s="112">
        <v>0</v>
      </c>
      <c r="R5816" s="111" t="s">
        <v>17249</v>
      </c>
      <c r="S5816" s="112"/>
    </row>
    <row r="5817" spans="7:19" ht="33.75">
      <c r="G5817" s="109" t="s">
        <v>13393</v>
      </c>
      <c r="H5817" s="110" t="s">
        <v>16150</v>
      </c>
      <c r="I5817" s="109" t="s">
        <v>32747</v>
      </c>
      <c r="J5817" s="110" t="s">
        <v>10978</v>
      </c>
      <c r="K5817" s="110" t="s">
        <v>32748</v>
      </c>
      <c r="L5817" s="109" t="s">
        <v>32702</v>
      </c>
      <c r="M5817" s="110"/>
      <c r="N5817" s="111" t="s">
        <v>17409</v>
      </c>
      <c r="O5817" s="111" t="s">
        <v>32749</v>
      </c>
      <c r="P5817" s="110" t="s">
        <v>17248</v>
      </c>
      <c r="Q5817" s="112">
        <v>0</v>
      </c>
      <c r="R5817" s="111" t="s">
        <v>17249</v>
      </c>
      <c r="S5817" s="112"/>
    </row>
    <row r="5818" spans="7:19" ht="33.75">
      <c r="G5818" s="109" t="s">
        <v>13393</v>
      </c>
      <c r="H5818" s="110" t="s">
        <v>16150</v>
      </c>
      <c r="I5818" s="109" t="s">
        <v>30788</v>
      </c>
      <c r="J5818" s="110" t="s">
        <v>4008</v>
      </c>
      <c r="K5818" s="110" t="s">
        <v>32750</v>
      </c>
      <c r="L5818" s="109" t="s">
        <v>32702</v>
      </c>
      <c r="M5818" s="110"/>
      <c r="N5818" s="111" t="s">
        <v>17409</v>
      </c>
      <c r="O5818" s="111" t="s">
        <v>32751</v>
      </c>
      <c r="P5818" s="110" t="s">
        <v>17248</v>
      </c>
      <c r="Q5818" s="112">
        <v>0</v>
      </c>
      <c r="R5818" s="111" t="s">
        <v>17249</v>
      </c>
      <c r="S5818" s="112"/>
    </row>
    <row r="5819" spans="7:19" ht="33.75">
      <c r="G5819" s="109" t="s">
        <v>13393</v>
      </c>
      <c r="H5819" s="110" t="s">
        <v>16150</v>
      </c>
      <c r="I5819" s="109" t="s">
        <v>31292</v>
      </c>
      <c r="J5819" s="110" t="s">
        <v>3418</v>
      </c>
      <c r="K5819" s="110" t="s">
        <v>32752</v>
      </c>
      <c r="L5819" s="109" t="s">
        <v>32702</v>
      </c>
      <c r="M5819" s="110"/>
      <c r="N5819" s="111" t="s">
        <v>17409</v>
      </c>
      <c r="O5819" s="111" t="s">
        <v>32753</v>
      </c>
      <c r="P5819" s="110" t="s">
        <v>17248</v>
      </c>
      <c r="Q5819" s="112">
        <v>0</v>
      </c>
      <c r="R5819" s="111" t="s">
        <v>17249</v>
      </c>
      <c r="S5819" s="112"/>
    </row>
    <row r="5820" spans="7:19" ht="22.5">
      <c r="G5820" s="109" t="s">
        <v>13394</v>
      </c>
      <c r="H5820" s="110" t="s">
        <v>16151</v>
      </c>
      <c r="I5820" s="109" t="s">
        <v>30261</v>
      </c>
      <c r="J5820" s="110" t="s">
        <v>3418</v>
      </c>
      <c r="K5820" s="110" t="s">
        <v>32754</v>
      </c>
      <c r="L5820" s="109" t="s">
        <v>32755</v>
      </c>
      <c r="M5820" s="110" t="s">
        <v>32756</v>
      </c>
      <c r="N5820" s="111" t="s">
        <v>17246</v>
      </c>
      <c r="O5820" s="111" t="s">
        <v>32757</v>
      </c>
      <c r="P5820" s="110" t="s">
        <v>17248</v>
      </c>
      <c r="Q5820" s="112">
        <v>1</v>
      </c>
      <c r="R5820" s="111" t="s">
        <v>17249</v>
      </c>
      <c r="S5820" s="112"/>
    </row>
    <row r="5821" spans="7:19" ht="22.5">
      <c r="G5821" s="109" t="s">
        <v>13395</v>
      </c>
      <c r="H5821" s="110" t="s">
        <v>15144</v>
      </c>
      <c r="I5821" s="109" t="s">
        <v>32758</v>
      </c>
      <c r="J5821" s="110" t="s">
        <v>3782</v>
      </c>
      <c r="K5821" s="110" t="s">
        <v>32759</v>
      </c>
      <c r="L5821" s="109" t="s">
        <v>19064</v>
      </c>
      <c r="M5821" s="110" t="s">
        <v>17360</v>
      </c>
      <c r="N5821" s="111" t="s">
        <v>17353</v>
      </c>
      <c r="O5821" s="111" t="s">
        <v>32760</v>
      </c>
      <c r="P5821" s="110" t="s">
        <v>17248</v>
      </c>
      <c r="Q5821" s="112">
        <v>0</v>
      </c>
      <c r="R5821" s="111" t="s">
        <v>17249</v>
      </c>
      <c r="S5821" s="112"/>
    </row>
    <row r="5822" spans="7:19" ht="22.5">
      <c r="G5822" s="109" t="s">
        <v>13395</v>
      </c>
      <c r="H5822" s="110" t="s">
        <v>15144</v>
      </c>
      <c r="I5822" s="109" t="s">
        <v>30942</v>
      </c>
      <c r="J5822" s="110" t="s">
        <v>3492</v>
      </c>
      <c r="K5822" s="110" t="s">
        <v>32761</v>
      </c>
      <c r="L5822" s="109" t="s">
        <v>19064</v>
      </c>
      <c r="M5822" s="110"/>
      <c r="N5822" s="111" t="s">
        <v>17353</v>
      </c>
      <c r="O5822" s="111" t="s">
        <v>32762</v>
      </c>
      <c r="P5822" s="110" t="s">
        <v>17248</v>
      </c>
      <c r="Q5822" s="112">
        <v>0</v>
      </c>
      <c r="R5822" s="111" t="s">
        <v>17249</v>
      </c>
      <c r="S5822" s="112"/>
    </row>
    <row r="5823" spans="7:19" ht="22.5">
      <c r="G5823" s="109" t="s">
        <v>13395</v>
      </c>
      <c r="H5823" s="110" t="s">
        <v>15144</v>
      </c>
      <c r="I5823" s="109" t="s">
        <v>32763</v>
      </c>
      <c r="J5823" s="110" t="s">
        <v>1123</v>
      </c>
      <c r="K5823" s="110" t="s">
        <v>32764</v>
      </c>
      <c r="L5823" s="109" t="s">
        <v>19064</v>
      </c>
      <c r="M5823" s="110"/>
      <c r="N5823" s="111" t="s">
        <v>17353</v>
      </c>
      <c r="O5823" s="111" t="s">
        <v>32765</v>
      </c>
      <c r="P5823" s="110" t="s">
        <v>17248</v>
      </c>
      <c r="Q5823" s="112">
        <v>0</v>
      </c>
      <c r="R5823" s="111" t="s">
        <v>17249</v>
      </c>
      <c r="S5823" s="112"/>
    </row>
    <row r="5824" spans="7:19" ht="22.5">
      <c r="G5824" s="109" t="s">
        <v>13396</v>
      </c>
      <c r="H5824" s="110" t="s">
        <v>15144</v>
      </c>
      <c r="I5824" s="109" t="s">
        <v>32766</v>
      </c>
      <c r="J5824" s="110" t="s">
        <v>720</v>
      </c>
      <c r="K5824" s="110" t="s">
        <v>32767</v>
      </c>
      <c r="L5824" s="109" t="s">
        <v>20966</v>
      </c>
      <c r="M5824" s="110" t="s">
        <v>17360</v>
      </c>
      <c r="N5824" s="111" t="s">
        <v>17353</v>
      </c>
      <c r="O5824" s="111" t="s">
        <v>32768</v>
      </c>
      <c r="P5824" s="110" t="s">
        <v>17248</v>
      </c>
      <c r="Q5824" s="112">
        <v>0</v>
      </c>
      <c r="R5824" s="111" t="s">
        <v>17249</v>
      </c>
      <c r="S5824" s="112"/>
    </row>
    <row r="5825" spans="7:19" ht="22.5">
      <c r="G5825" s="109" t="s">
        <v>13397</v>
      </c>
      <c r="H5825" s="110" t="s">
        <v>16152</v>
      </c>
      <c r="I5825" s="109" t="s">
        <v>32769</v>
      </c>
      <c r="J5825" s="110" t="s">
        <v>3782</v>
      </c>
      <c r="K5825" s="110" t="s">
        <v>16152</v>
      </c>
      <c r="L5825" s="109" t="s">
        <v>32770</v>
      </c>
      <c r="M5825" s="110" t="s">
        <v>32771</v>
      </c>
      <c r="N5825" s="111" t="s">
        <v>17696</v>
      </c>
      <c r="O5825" s="111" t="s">
        <v>32772</v>
      </c>
      <c r="P5825" s="110" t="s">
        <v>17248</v>
      </c>
      <c r="Q5825" s="112">
        <v>0</v>
      </c>
      <c r="R5825" s="111" t="s">
        <v>17249</v>
      </c>
      <c r="S5825" s="112"/>
    </row>
    <row r="5826" spans="7:19" ht="22.5">
      <c r="G5826" s="109" t="s">
        <v>13397</v>
      </c>
      <c r="H5826" s="110" t="s">
        <v>16152</v>
      </c>
      <c r="I5826" s="109" t="s">
        <v>32773</v>
      </c>
      <c r="J5826" s="110" t="s">
        <v>8695</v>
      </c>
      <c r="K5826" s="110" t="s">
        <v>16152</v>
      </c>
      <c r="L5826" s="109" t="s">
        <v>32770</v>
      </c>
      <c r="M5826" s="110"/>
      <c r="N5826" s="111" t="s">
        <v>17696</v>
      </c>
      <c r="O5826" s="111" t="s">
        <v>32774</v>
      </c>
      <c r="P5826" s="110" t="s">
        <v>17248</v>
      </c>
      <c r="Q5826" s="112">
        <v>0</v>
      </c>
      <c r="R5826" s="111" t="s">
        <v>17249</v>
      </c>
      <c r="S5826" s="112"/>
    </row>
    <row r="5827" spans="7:19" ht="22.5">
      <c r="G5827" s="109" t="s">
        <v>13397</v>
      </c>
      <c r="H5827" s="110" t="s">
        <v>16152</v>
      </c>
      <c r="I5827" s="109" t="s">
        <v>32775</v>
      </c>
      <c r="J5827" s="110" t="s">
        <v>9893</v>
      </c>
      <c r="K5827" s="110" t="s">
        <v>16152</v>
      </c>
      <c r="L5827" s="109" t="s">
        <v>32770</v>
      </c>
      <c r="M5827" s="110"/>
      <c r="N5827" s="111" t="s">
        <v>17696</v>
      </c>
      <c r="O5827" s="111" t="s">
        <v>32776</v>
      </c>
      <c r="P5827" s="110" t="s">
        <v>17248</v>
      </c>
      <c r="Q5827" s="112">
        <v>0</v>
      </c>
      <c r="R5827" s="111" t="s">
        <v>17249</v>
      </c>
      <c r="S5827" s="112"/>
    </row>
    <row r="5828" spans="7:19" ht="22.5">
      <c r="G5828" s="109" t="s">
        <v>13397</v>
      </c>
      <c r="H5828" s="110" t="s">
        <v>16152</v>
      </c>
      <c r="I5828" s="109" t="s">
        <v>32777</v>
      </c>
      <c r="J5828" s="110" t="s">
        <v>6427</v>
      </c>
      <c r="K5828" s="110" t="s">
        <v>16152</v>
      </c>
      <c r="L5828" s="109" t="s">
        <v>32770</v>
      </c>
      <c r="M5828" s="110"/>
      <c r="N5828" s="111" t="s">
        <v>17696</v>
      </c>
      <c r="O5828" s="111" t="s">
        <v>32778</v>
      </c>
      <c r="P5828" s="110" t="s">
        <v>17248</v>
      </c>
      <c r="Q5828" s="112">
        <v>0</v>
      </c>
      <c r="R5828" s="111" t="s">
        <v>17249</v>
      </c>
      <c r="S5828" s="112"/>
    </row>
    <row r="5829" spans="7:19" ht="22.5">
      <c r="G5829" s="109" t="s">
        <v>13397</v>
      </c>
      <c r="H5829" s="110" t="s">
        <v>16152</v>
      </c>
      <c r="I5829" s="109" t="s">
        <v>32779</v>
      </c>
      <c r="J5829" s="110" t="s">
        <v>8359</v>
      </c>
      <c r="K5829" s="110" t="s">
        <v>16152</v>
      </c>
      <c r="L5829" s="109" t="s">
        <v>32770</v>
      </c>
      <c r="M5829" s="110"/>
      <c r="N5829" s="111" t="s">
        <v>17696</v>
      </c>
      <c r="O5829" s="111" t="s">
        <v>32780</v>
      </c>
      <c r="P5829" s="110" t="s">
        <v>17248</v>
      </c>
      <c r="Q5829" s="112">
        <v>0</v>
      </c>
      <c r="R5829" s="111" t="s">
        <v>17249</v>
      </c>
      <c r="S5829" s="112"/>
    </row>
    <row r="5830" spans="7:19" ht="22.5">
      <c r="G5830" s="109" t="s">
        <v>13397</v>
      </c>
      <c r="H5830" s="110" t="s">
        <v>16152</v>
      </c>
      <c r="I5830" s="109" t="s">
        <v>32781</v>
      </c>
      <c r="J5830" s="110" t="s">
        <v>2167</v>
      </c>
      <c r="K5830" s="110" t="s">
        <v>16152</v>
      </c>
      <c r="L5830" s="109" t="s">
        <v>32770</v>
      </c>
      <c r="M5830" s="110"/>
      <c r="N5830" s="111" t="s">
        <v>17696</v>
      </c>
      <c r="O5830" s="111" t="s">
        <v>32782</v>
      </c>
      <c r="P5830" s="110" t="s">
        <v>17248</v>
      </c>
      <c r="Q5830" s="112">
        <v>0</v>
      </c>
      <c r="R5830" s="111" t="s">
        <v>17249</v>
      </c>
      <c r="S5830" s="112"/>
    </row>
    <row r="5831" spans="7:19" ht="22.5">
      <c r="G5831" s="109" t="s">
        <v>13397</v>
      </c>
      <c r="H5831" s="110" t="s">
        <v>16152</v>
      </c>
      <c r="I5831" s="109" t="s">
        <v>32783</v>
      </c>
      <c r="J5831" s="110" t="s">
        <v>3302</v>
      </c>
      <c r="K5831" s="110" t="s">
        <v>16152</v>
      </c>
      <c r="L5831" s="109" t="s">
        <v>32770</v>
      </c>
      <c r="M5831" s="110"/>
      <c r="N5831" s="111" t="s">
        <v>17696</v>
      </c>
      <c r="O5831" s="111" t="s">
        <v>32784</v>
      </c>
      <c r="P5831" s="110" t="s">
        <v>17248</v>
      </c>
      <c r="Q5831" s="112">
        <v>0</v>
      </c>
      <c r="R5831" s="111" t="s">
        <v>17249</v>
      </c>
      <c r="S5831" s="112"/>
    </row>
    <row r="5832" spans="7:19" ht="22.5">
      <c r="G5832" s="109" t="s">
        <v>13397</v>
      </c>
      <c r="H5832" s="110" t="s">
        <v>16152</v>
      </c>
      <c r="I5832" s="109" t="s">
        <v>32785</v>
      </c>
      <c r="J5832" s="110" t="s">
        <v>697</v>
      </c>
      <c r="K5832" s="110" t="s">
        <v>16152</v>
      </c>
      <c r="L5832" s="109" t="s">
        <v>32770</v>
      </c>
      <c r="M5832" s="110"/>
      <c r="N5832" s="111" t="s">
        <v>17696</v>
      </c>
      <c r="O5832" s="111" t="s">
        <v>32786</v>
      </c>
      <c r="P5832" s="110" t="s">
        <v>17248</v>
      </c>
      <c r="Q5832" s="112">
        <v>0</v>
      </c>
      <c r="R5832" s="111" t="s">
        <v>17249</v>
      </c>
      <c r="S5832" s="112"/>
    </row>
    <row r="5833" spans="7:19" ht="22.5">
      <c r="G5833" s="109" t="s">
        <v>13397</v>
      </c>
      <c r="H5833" s="110" t="s">
        <v>16152</v>
      </c>
      <c r="I5833" s="109" t="s">
        <v>32787</v>
      </c>
      <c r="J5833" s="110" t="s">
        <v>6508</v>
      </c>
      <c r="K5833" s="110" t="s">
        <v>16152</v>
      </c>
      <c r="L5833" s="109" t="s">
        <v>32770</v>
      </c>
      <c r="M5833" s="110"/>
      <c r="N5833" s="111" t="s">
        <v>17696</v>
      </c>
      <c r="O5833" s="111" t="s">
        <v>32788</v>
      </c>
      <c r="P5833" s="110" t="s">
        <v>17248</v>
      </c>
      <c r="Q5833" s="112">
        <v>0</v>
      </c>
      <c r="R5833" s="111" t="s">
        <v>17249</v>
      </c>
      <c r="S5833" s="112"/>
    </row>
    <row r="5834" spans="7:19" ht="22.5">
      <c r="G5834" s="109" t="s">
        <v>13397</v>
      </c>
      <c r="H5834" s="110" t="s">
        <v>16152</v>
      </c>
      <c r="I5834" s="109" t="s">
        <v>32789</v>
      </c>
      <c r="J5834" s="110" t="s">
        <v>6371</v>
      </c>
      <c r="K5834" s="110" t="s">
        <v>16152</v>
      </c>
      <c r="L5834" s="109" t="s">
        <v>32770</v>
      </c>
      <c r="M5834" s="110"/>
      <c r="N5834" s="111" t="s">
        <v>17696</v>
      </c>
      <c r="O5834" s="111" t="s">
        <v>32790</v>
      </c>
      <c r="P5834" s="110" t="s">
        <v>17248</v>
      </c>
      <c r="Q5834" s="112">
        <v>0</v>
      </c>
      <c r="R5834" s="111" t="s">
        <v>17249</v>
      </c>
      <c r="S5834" s="112"/>
    </row>
    <row r="5835" spans="7:19" ht="22.5">
      <c r="G5835" s="109" t="s">
        <v>13397</v>
      </c>
      <c r="H5835" s="110" t="s">
        <v>16152</v>
      </c>
      <c r="I5835" s="109" t="s">
        <v>32791</v>
      </c>
      <c r="J5835" s="110" t="s">
        <v>6153</v>
      </c>
      <c r="K5835" s="110" t="s">
        <v>16152</v>
      </c>
      <c r="L5835" s="109" t="s">
        <v>32770</v>
      </c>
      <c r="M5835" s="110"/>
      <c r="N5835" s="111" t="s">
        <v>17696</v>
      </c>
      <c r="O5835" s="111" t="s">
        <v>32792</v>
      </c>
      <c r="P5835" s="110" t="s">
        <v>17248</v>
      </c>
      <c r="Q5835" s="112">
        <v>0</v>
      </c>
      <c r="R5835" s="111" t="s">
        <v>17249</v>
      </c>
      <c r="S5835" s="112"/>
    </row>
    <row r="5836" spans="7:19" ht="22.5">
      <c r="G5836" s="109" t="s">
        <v>13397</v>
      </c>
      <c r="H5836" s="110" t="s">
        <v>16152</v>
      </c>
      <c r="I5836" s="109" t="s">
        <v>32793</v>
      </c>
      <c r="J5836" s="110" t="s">
        <v>4817</v>
      </c>
      <c r="K5836" s="110" t="s">
        <v>16152</v>
      </c>
      <c r="L5836" s="109" t="s">
        <v>32770</v>
      </c>
      <c r="M5836" s="110"/>
      <c r="N5836" s="111" t="s">
        <v>17696</v>
      </c>
      <c r="O5836" s="111" t="s">
        <v>32794</v>
      </c>
      <c r="P5836" s="110" t="s">
        <v>17248</v>
      </c>
      <c r="Q5836" s="112">
        <v>0</v>
      </c>
      <c r="R5836" s="111" t="s">
        <v>17249</v>
      </c>
      <c r="S5836" s="112"/>
    </row>
    <row r="5837" spans="7:19" ht="22.5">
      <c r="G5837" s="109" t="s">
        <v>13398</v>
      </c>
      <c r="H5837" s="110" t="s">
        <v>16153</v>
      </c>
      <c r="I5837" s="109" t="s">
        <v>32795</v>
      </c>
      <c r="J5837" s="110" t="s">
        <v>4230</v>
      </c>
      <c r="K5837" s="110" t="s">
        <v>16153</v>
      </c>
      <c r="L5837" s="109" t="s">
        <v>32796</v>
      </c>
      <c r="M5837" s="110" t="s">
        <v>32797</v>
      </c>
      <c r="N5837" s="111" t="s">
        <v>17623</v>
      </c>
      <c r="O5837" s="111" t="s">
        <v>32798</v>
      </c>
      <c r="P5837" s="110" t="s">
        <v>17248</v>
      </c>
      <c r="Q5837" s="112">
        <v>0</v>
      </c>
      <c r="R5837" s="111" t="s">
        <v>17249</v>
      </c>
      <c r="S5837" s="112"/>
    </row>
    <row r="5838" spans="7:19" ht="33.75">
      <c r="G5838" s="109" t="s">
        <v>13398</v>
      </c>
      <c r="H5838" s="110" t="s">
        <v>16153</v>
      </c>
      <c r="I5838" s="109" t="s">
        <v>32799</v>
      </c>
      <c r="J5838" s="110" t="s">
        <v>8490</v>
      </c>
      <c r="K5838" s="110" t="s">
        <v>32800</v>
      </c>
      <c r="L5838" s="109" t="s">
        <v>32796</v>
      </c>
      <c r="M5838" s="110"/>
      <c r="N5838" s="111" t="s">
        <v>17623</v>
      </c>
      <c r="O5838" s="111" t="s">
        <v>32801</v>
      </c>
      <c r="P5838" s="110" t="s">
        <v>17248</v>
      </c>
      <c r="Q5838" s="112">
        <v>0</v>
      </c>
      <c r="R5838" s="111" t="s">
        <v>17249</v>
      </c>
      <c r="S5838" s="112"/>
    </row>
    <row r="5839" spans="7:19" ht="33.75">
      <c r="G5839" s="109" t="s">
        <v>13399</v>
      </c>
      <c r="H5839" s="110" t="s">
        <v>16154</v>
      </c>
      <c r="I5839" s="109" t="s">
        <v>32802</v>
      </c>
      <c r="J5839" s="110" t="s">
        <v>6177</v>
      </c>
      <c r="K5839" s="110" t="s">
        <v>16154</v>
      </c>
      <c r="L5839" s="109" t="s">
        <v>32803</v>
      </c>
      <c r="M5839" s="110" t="s">
        <v>32804</v>
      </c>
      <c r="N5839" s="111" t="s">
        <v>17623</v>
      </c>
      <c r="O5839" s="111" t="s">
        <v>32805</v>
      </c>
      <c r="P5839" s="110" t="s">
        <v>17248</v>
      </c>
      <c r="Q5839" s="112">
        <v>0</v>
      </c>
      <c r="R5839" s="111" t="s">
        <v>17249</v>
      </c>
      <c r="S5839" s="112"/>
    </row>
    <row r="5840" spans="7:19" ht="33.75">
      <c r="G5840" s="109" t="s">
        <v>13399</v>
      </c>
      <c r="H5840" s="110" t="s">
        <v>16154</v>
      </c>
      <c r="I5840" s="109" t="s">
        <v>32806</v>
      </c>
      <c r="J5840" s="110" t="s">
        <v>5162</v>
      </c>
      <c r="K5840" s="110" t="s">
        <v>16154</v>
      </c>
      <c r="L5840" s="109" t="s">
        <v>32803</v>
      </c>
      <c r="M5840" s="110"/>
      <c r="N5840" s="111" t="s">
        <v>17623</v>
      </c>
      <c r="O5840" s="111" t="s">
        <v>32807</v>
      </c>
      <c r="P5840" s="110" t="s">
        <v>17248</v>
      </c>
      <c r="Q5840" s="112">
        <v>0</v>
      </c>
      <c r="R5840" s="111" t="s">
        <v>17249</v>
      </c>
      <c r="S5840" s="112"/>
    </row>
    <row r="5841" spans="7:19" ht="22.5">
      <c r="G5841" s="109" t="s">
        <v>13400</v>
      </c>
      <c r="H5841" s="110" t="s">
        <v>16155</v>
      </c>
      <c r="I5841" s="109" t="s">
        <v>32793</v>
      </c>
      <c r="J5841" s="110" t="s">
        <v>4817</v>
      </c>
      <c r="K5841" s="110" t="s">
        <v>16155</v>
      </c>
      <c r="L5841" s="109" t="s">
        <v>32808</v>
      </c>
      <c r="M5841" s="110" t="s">
        <v>32809</v>
      </c>
      <c r="N5841" s="111" t="s">
        <v>18011</v>
      </c>
      <c r="O5841" s="111" t="s">
        <v>32810</v>
      </c>
      <c r="P5841" s="110" t="s">
        <v>17248</v>
      </c>
      <c r="Q5841" s="112">
        <v>0</v>
      </c>
      <c r="R5841" s="111" t="s">
        <v>17249</v>
      </c>
      <c r="S5841" s="112"/>
    </row>
    <row r="5842" spans="7:19" ht="22.5">
      <c r="G5842" s="109" t="s">
        <v>13400</v>
      </c>
      <c r="H5842" s="110" t="s">
        <v>16155</v>
      </c>
      <c r="I5842" s="109" t="s">
        <v>32811</v>
      </c>
      <c r="J5842" s="110" t="s">
        <v>6069</v>
      </c>
      <c r="K5842" s="110" t="s">
        <v>16155</v>
      </c>
      <c r="L5842" s="109" t="s">
        <v>32808</v>
      </c>
      <c r="M5842" s="110"/>
      <c r="N5842" s="111" t="s">
        <v>18011</v>
      </c>
      <c r="O5842" s="111" t="s">
        <v>32812</v>
      </c>
      <c r="P5842" s="110" t="s">
        <v>17248</v>
      </c>
      <c r="Q5842" s="112">
        <v>0</v>
      </c>
      <c r="R5842" s="111" t="s">
        <v>17249</v>
      </c>
      <c r="S5842" s="112"/>
    </row>
    <row r="5843" spans="7:19" ht="22.5">
      <c r="G5843" s="109" t="s">
        <v>13400</v>
      </c>
      <c r="H5843" s="110" t="s">
        <v>16155</v>
      </c>
      <c r="I5843" s="109" t="s">
        <v>32813</v>
      </c>
      <c r="J5843" s="110" t="s">
        <v>1549</v>
      </c>
      <c r="K5843" s="110" t="s">
        <v>16155</v>
      </c>
      <c r="L5843" s="109" t="s">
        <v>32808</v>
      </c>
      <c r="M5843" s="110"/>
      <c r="N5843" s="111" t="s">
        <v>18011</v>
      </c>
      <c r="O5843" s="111" t="s">
        <v>32814</v>
      </c>
      <c r="P5843" s="110" t="s">
        <v>17248</v>
      </c>
      <c r="Q5843" s="112">
        <v>0</v>
      </c>
      <c r="R5843" s="111" t="s">
        <v>17249</v>
      </c>
      <c r="S5843" s="112"/>
    </row>
    <row r="5844" spans="7:19" ht="22.5">
      <c r="G5844" s="109" t="s">
        <v>13400</v>
      </c>
      <c r="H5844" s="110" t="s">
        <v>16155</v>
      </c>
      <c r="I5844" s="109" t="s">
        <v>32815</v>
      </c>
      <c r="J5844" s="110" t="s">
        <v>4941</v>
      </c>
      <c r="K5844" s="110" t="s">
        <v>16155</v>
      </c>
      <c r="L5844" s="109" t="s">
        <v>32808</v>
      </c>
      <c r="M5844" s="110"/>
      <c r="N5844" s="111" t="s">
        <v>18011</v>
      </c>
      <c r="O5844" s="111" t="s">
        <v>32816</v>
      </c>
      <c r="P5844" s="110" t="s">
        <v>17248</v>
      </c>
      <c r="Q5844" s="112">
        <v>0</v>
      </c>
      <c r="R5844" s="111" t="s">
        <v>17249</v>
      </c>
      <c r="S5844" s="112"/>
    </row>
    <row r="5845" spans="7:19" ht="33.75">
      <c r="G5845" s="109" t="s">
        <v>13400</v>
      </c>
      <c r="H5845" s="110" t="s">
        <v>32817</v>
      </c>
      <c r="I5845" s="109" t="s">
        <v>32793</v>
      </c>
      <c r="J5845" s="110" t="s">
        <v>4817</v>
      </c>
      <c r="K5845" s="110" t="s">
        <v>16155</v>
      </c>
      <c r="L5845" s="109" t="s">
        <v>32818</v>
      </c>
      <c r="M5845" s="110"/>
      <c r="N5845" s="111" t="s">
        <v>18011</v>
      </c>
      <c r="O5845" s="111" t="s">
        <v>32819</v>
      </c>
      <c r="P5845" s="110" t="s">
        <v>17248</v>
      </c>
      <c r="Q5845" s="112">
        <v>0</v>
      </c>
      <c r="R5845" s="111" t="s">
        <v>17249</v>
      </c>
      <c r="S5845" s="112"/>
    </row>
    <row r="5846" spans="7:19">
      <c r="G5846" s="109" t="s">
        <v>13401</v>
      </c>
      <c r="H5846" s="110" t="s">
        <v>15151</v>
      </c>
      <c r="I5846" s="109" t="s">
        <v>32758</v>
      </c>
      <c r="J5846" s="110" t="s">
        <v>3782</v>
      </c>
      <c r="K5846" s="110" t="s">
        <v>15151</v>
      </c>
      <c r="L5846" s="109" t="s">
        <v>32820</v>
      </c>
      <c r="M5846" s="110" t="s">
        <v>32821</v>
      </c>
      <c r="N5846" s="111" t="s">
        <v>17417</v>
      </c>
      <c r="O5846" s="111" t="s">
        <v>32822</v>
      </c>
      <c r="P5846" s="110" t="s">
        <v>17248</v>
      </c>
      <c r="Q5846" s="112">
        <v>0</v>
      </c>
      <c r="R5846" s="111" t="s">
        <v>17249</v>
      </c>
      <c r="S5846" s="112"/>
    </row>
    <row r="5847" spans="7:19">
      <c r="G5847" s="109" t="s">
        <v>13402</v>
      </c>
      <c r="H5847" s="110" t="s">
        <v>15151</v>
      </c>
      <c r="I5847" s="109" t="s">
        <v>32758</v>
      </c>
      <c r="J5847" s="110" t="s">
        <v>3782</v>
      </c>
      <c r="K5847" s="110" t="s">
        <v>15151</v>
      </c>
      <c r="L5847" s="109" t="s">
        <v>32823</v>
      </c>
      <c r="M5847" s="110" t="s">
        <v>32824</v>
      </c>
      <c r="N5847" s="111" t="s">
        <v>17417</v>
      </c>
      <c r="O5847" s="111" t="s">
        <v>32825</v>
      </c>
      <c r="P5847" s="110" t="s">
        <v>17248</v>
      </c>
      <c r="Q5847" s="112">
        <v>0</v>
      </c>
      <c r="R5847" s="111" t="s">
        <v>17249</v>
      </c>
      <c r="S5847" s="112"/>
    </row>
    <row r="5848" spans="7:19" ht="33.75">
      <c r="G5848" s="109" t="s">
        <v>13403</v>
      </c>
      <c r="H5848" s="110" t="s">
        <v>15152</v>
      </c>
      <c r="I5848" s="109" t="s">
        <v>32826</v>
      </c>
      <c r="J5848" s="110" t="s">
        <v>3782</v>
      </c>
      <c r="K5848" s="110" t="s">
        <v>32759</v>
      </c>
      <c r="L5848" s="109" t="s">
        <v>32827</v>
      </c>
      <c r="M5848" s="110" t="s">
        <v>32828</v>
      </c>
      <c r="N5848" s="111" t="s">
        <v>17212</v>
      </c>
      <c r="O5848" s="111" t="s">
        <v>32829</v>
      </c>
      <c r="P5848" s="110" t="s">
        <v>17248</v>
      </c>
      <c r="Q5848" s="112">
        <v>0</v>
      </c>
      <c r="R5848" s="111" t="s">
        <v>17249</v>
      </c>
      <c r="S5848" s="112"/>
    </row>
    <row r="5849" spans="7:19" ht="33.75">
      <c r="G5849" s="109" t="s">
        <v>13403</v>
      </c>
      <c r="H5849" s="110" t="s">
        <v>15152</v>
      </c>
      <c r="I5849" s="109" t="s">
        <v>32763</v>
      </c>
      <c r="J5849" s="110" t="s">
        <v>1123</v>
      </c>
      <c r="K5849" s="110" t="s">
        <v>32764</v>
      </c>
      <c r="L5849" s="109" t="s">
        <v>32827</v>
      </c>
      <c r="M5849" s="110"/>
      <c r="N5849" s="111" t="s">
        <v>17212</v>
      </c>
      <c r="O5849" s="111" t="s">
        <v>32830</v>
      </c>
      <c r="P5849" s="110" t="s">
        <v>17248</v>
      </c>
      <c r="Q5849" s="112">
        <v>0</v>
      </c>
      <c r="R5849" s="111" t="s">
        <v>17249</v>
      </c>
      <c r="S5849" s="112"/>
    </row>
    <row r="5850" spans="7:19" ht="45">
      <c r="G5850" s="109" t="s">
        <v>13404</v>
      </c>
      <c r="H5850" s="110" t="s">
        <v>15650</v>
      </c>
      <c r="I5850" s="109" t="s">
        <v>32831</v>
      </c>
      <c r="J5850" s="110" t="s">
        <v>3782</v>
      </c>
      <c r="K5850" s="110" t="s">
        <v>32832</v>
      </c>
      <c r="L5850" s="109" t="s">
        <v>17260</v>
      </c>
      <c r="M5850" s="110" t="s">
        <v>32833</v>
      </c>
      <c r="N5850" s="111" t="s">
        <v>17246</v>
      </c>
      <c r="O5850" s="111" t="s">
        <v>32834</v>
      </c>
      <c r="P5850" s="110" t="s">
        <v>17248</v>
      </c>
      <c r="Q5850" s="112">
        <v>0</v>
      </c>
      <c r="R5850" s="111" t="s">
        <v>17249</v>
      </c>
      <c r="S5850" s="112"/>
    </row>
    <row r="5851" spans="7:19" ht="22.5">
      <c r="G5851" s="109" t="s">
        <v>13405</v>
      </c>
      <c r="H5851" s="110" t="s">
        <v>16156</v>
      </c>
      <c r="I5851" s="109" t="s">
        <v>32835</v>
      </c>
      <c r="J5851" s="110" t="s">
        <v>3782</v>
      </c>
      <c r="K5851" s="110" t="s">
        <v>32836</v>
      </c>
      <c r="L5851" s="109" t="s">
        <v>32837</v>
      </c>
      <c r="M5851" s="110" t="s">
        <v>32838</v>
      </c>
      <c r="N5851" s="111" t="s">
        <v>17409</v>
      </c>
      <c r="O5851" s="111" t="s">
        <v>32839</v>
      </c>
      <c r="P5851" s="110" t="s">
        <v>17248</v>
      </c>
      <c r="Q5851" s="112">
        <v>0</v>
      </c>
      <c r="R5851" s="111" t="s">
        <v>17249</v>
      </c>
      <c r="S5851" s="112"/>
    </row>
    <row r="5852" spans="7:19" ht="22.5">
      <c r="G5852" s="109" t="s">
        <v>13405</v>
      </c>
      <c r="H5852" s="110" t="s">
        <v>16156</v>
      </c>
      <c r="I5852" s="109" t="s">
        <v>32783</v>
      </c>
      <c r="J5852" s="110" t="s">
        <v>3302</v>
      </c>
      <c r="K5852" s="110" t="s">
        <v>32836</v>
      </c>
      <c r="L5852" s="109" t="s">
        <v>32837</v>
      </c>
      <c r="M5852" s="110"/>
      <c r="N5852" s="111" t="s">
        <v>17409</v>
      </c>
      <c r="O5852" s="111" t="s">
        <v>32840</v>
      </c>
      <c r="P5852" s="110" t="s">
        <v>17248</v>
      </c>
      <c r="Q5852" s="112">
        <v>0</v>
      </c>
      <c r="R5852" s="111" t="s">
        <v>17249</v>
      </c>
      <c r="S5852" s="112"/>
    </row>
    <row r="5853" spans="7:19" ht="22.5">
      <c r="G5853" s="109" t="s">
        <v>13405</v>
      </c>
      <c r="H5853" s="110" t="s">
        <v>16156</v>
      </c>
      <c r="I5853" s="109" t="s">
        <v>32785</v>
      </c>
      <c r="J5853" s="110" t="s">
        <v>697</v>
      </c>
      <c r="K5853" s="110" t="s">
        <v>32836</v>
      </c>
      <c r="L5853" s="109" t="s">
        <v>32837</v>
      </c>
      <c r="M5853" s="110"/>
      <c r="N5853" s="111" t="s">
        <v>17409</v>
      </c>
      <c r="O5853" s="111" t="s">
        <v>32841</v>
      </c>
      <c r="P5853" s="110" t="s">
        <v>17248</v>
      </c>
      <c r="Q5853" s="112">
        <v>0</v>
      </c>
      <c r="R5853" s="111" t="s">
        <v>17249</v>
      </c>
      <c r="S5853" s="112"/>
    </row>
    <row r="5854" spans="7:19" ht="22.5">
      <c r="G5854" s="109" t="s">
        <v>13405</v>
      </c>
      <c r="H5854" s="110" t="s">
        <v>16156</v>
      </c>
      <c r="I5854" s="109" t="s">
        <v>32779</v>
      </c>
      <c r="J5854" s="110" t="s">
        <v>8359</v>
      </c>
      <c r="K5854" s="110" t="s">
        <v>32836</v>
      </c>
      <c r="L5854" s="109" t="s">
        <v>32837</v>
      </c>
      <c r="M5854" s="110"/>
      <c r="N5854" s="111" t="s">
        <v>17409</v>
      </c>
      <c r="O5854" s="111" t="s">
        <v>32842</v>
      </c>
      <c r="P5854" s="110" t="s">
        <v>17248</v>
      </c>
      <c r="Q5854" s="112">
        <v>0</v>
      </c>
      <c r="R5854" s="111" t="s">
        <v>17249</v>
      </c>
      <c r="S5854" s="112"/>
    </row>
    <row r="5855" spans="7:19" ht="22.5">
      <c r="G5855" s="109" t="s">
        <v>13405</v>
      </c>
      <c r="H5855" s="110" t="s">
        <v>16156</v>
      </c>
      <c r="I5855" s="109" t="s">
        <v>32773</v>
      </c>
      <c r="J5855" s="110" t="s">
        <v>8695</v>
      </c>
      <c r="K5855" s="110" t="s">
        <v>32836</v>
      </c>
      <c r="L5855" s="109" t="s">
        <v>32837</v>
      </c>
      <c r="M5855" s="110"/>
      <c r="N5855" s="111" t="s">
        <v>17409</v>
      </c>
      <c r="O5855" s="111" t="s">
        <v>32843</v>
      </c>
      <c r="P5855" s="110" t="s">
        <v>17248</v>
      </c>
      <c r="Q5855" s="112">
        <v>0</v>
      </c>
      <c r="R5855" s="111" t="s">
        <v>17249</v>
      </c>
      <c r="S5855" s="112"/>
    </row>
    <row r="5856" spans="7:19" ht="22.5">
      <c r="G5856" s="109" t="s">
        <v>13405</v>
      </c>
      <c r="H5856" s="110" t="s">
        <v>16156</v>
      </c>
      <c r="I5856" s="109" t="s">
        <v>32775</v>
      </c>
      <c r="J5856" s="110" t="s">
        <v>9893</v>
      </c>
      <c r="K5856" s="110" t="s">
        <v>32836</v>
      </c>
      <c r="L5856" s="109" t="s">
        <v>32837</v>
      </c>
      <c r="M5856" s="110"/>
      <c r="N5856" s="111" t="s">
        <v>17409</v>
      </c>
      <c r="O5856" s="111" t="s">
        <v>32844</v>
      </c>
      <c r="P5856" s="110" t="s">
        <v>17248</v>
      </c>
      <c r="Q5856" s="112">
        <v>0</v>
      </c>
      <c r="R5856" s="111" t="s">
        <v>17249</v>
      </c>
      <c r="S5856" s="112"/>
    </row>
    <row r="5857" spans="7:19" ht="22.5">
      <c r="G5857" s="109" t="s">
        <v>13405</v>
      </c>
      <c r="H5857" s="110" t="s">
        <v>16156</v>
      </c>
      <c r="I5857" s="109" t="s">
        <v>32799</v>
      </c>
      <c r="J5857" s="110" t="s">
        <v>8490</v>
      </c>
      <c r="K5857" s="110" t="s">
        <v>32836</v>
      </c>
      <c r="L5857" s="109" t="s">
        <v>32837</v>
      </c>
      <c r="M5857" s="110"/>
      <c r="N5857" s="111" t="s">
        <v>17409</v>
      </c>
      <c r="O5857" s="111" t="s">
        <v>32845</v>
      </c>
      <c r="P5857" s="110" t="s">
        <v>17248</v>
      </c>
      <c r="Q5857" s="112">
        <v>0</v>
      </c>
      <c r="R5857" s="111" t="s">
        <v>17249</v>
      </c>
      <c r="S5857" s="112"/>
    </row>
    <row r="5858" spans="7:19" ht="22.5">
      <c r="G5858" s="109" t="s">
        <v>13405</v>
      </c>
      <c r="H5858" s="110" t="s">
        <v>16156</v>
      </c>
      <c r="I5858" s="109" t="s">
        <v>30825</v>
      </c>
      <c r="J5858" s="110" t="s">
        <v>11155</v>
      </c>
      <c r="K5858" s="110" t="s">
        <v>32836</v>
      </c>
      <c r="L5858" s="109" t="s">
        <v>32837</v>
      </c>
      <c r="M5858" s="110"/>
      <c r="N5858" s="111" t="s">
        <v>17409</v>
      </c>
      <c r="O5858" s="111" t="s">
        <v>32846</v>
      </c>
      <c r="P5858" s="110" t="s">
        <v>17248</v>
      </c>
      <c r="Q5858" s="112">
        <v>0</v>
      </c>
      <c r="R5858" s="111" t="s">
        <v>17249</v>
      </c>
      <c r="S5858" s="112"/>
    </row>
    <row r="5859" spans="7:19" ht="22.5">
      <c r="G5859" s="109" t="s">
        <v>13405</v>
      </c>
      <c r="H5859" s="110" t="s">
        <v>16156</v>
      </c>
      <c r="I5859" s="109" t="s">
        <v>32847</v>
      </c>
      <c r="J5859" s="110" t="s">
        <v>7142</v>
      </c>
      <c r="K5859" s="110" t="s">
        <v>32836</v>
      </c>
      <c r="L5859" s="109" t="s">
        <v>32837</v>
      </c>
      <c r="M5859" s="110"/>
      <c r="N5859" s="111" t="s">
        <v>17409</v>
      </c>
      <c r="O5859" s="111" t="s">
        <v>32848</v>
      </c>
      <c r="P5859" s="110" t="s">
        <v>17248</v>
      </c>
      <c r="Q5859" s="112">
        <v>0</v>
      </c>
      <c r="R5859" s="111" t="s">
        <v>17249</v>
      </c>
      <c r="S5859" s="112"/>
    </row>
    <row r="5860" spans="7:19" ht="22.5">
      <c r="G5860" s="109" t="s">
        <v>13405</v>
      </c>
      <c r="H5860" s="110" t="s">
        <v>16156</v>
      </c>
      <c r="I5860" s="109" t="s">
        <v>30795</v>
      </c>
      <c r="J5860" s="110" t="s">
        <v>5178</v>
      </c>
      <c r="K5860" s="110" t="s">
        <v>32836</v>
      </c>
      <c r="L5860" s="109" t="s">
        <v>32837</v>
      </c>
      <c r="M5860" s="110"/>
      <c r="N5860" s="111" t="s">
        <v>17409</v>
      </c>
      <c r="O5860" s="111" t="s">
        <v>32849</v>
      </c>
      <c r="P5860" s="110" t="s">
        <v>17248</v>
      </c>
      <c r="Q5860" s="112">
        <v>0</v>
      </c>
      <c r="R5860" s="111" t="s">
        <v>17249</v>
      </c>
      <c r="S5860" s="112"/>
    </row>
    <row r="5861" spans="7:19" ht="22.5">
      <c r="G5861" s="109" t="s">
        <v>13405</v>
      </c>
      <c r="H5861" s="110" t="s">
        <v>16156</v>
      </c>
      <c r="I5861" s="109" t="s">
        <v>32850</v>
      </c>
      <c r="J5861" s="110" t="s">
        <v>5162</v>
      </c>
      <c r="K5861" s="110" t="s">
        <v>32836</v>
      </c>
      <c r="L5861" s="109" t="s">
        <v>32837</v>
      </c>
      <c r="M5861" s="110"/>
      <c r="N5861" s="111" t="s">
        <v>17409</v>
      </c>
      <c r="O5861" s="111" t="s">
        <v>32851</v>
      </c>
      <c r="P5861" s="110" t="s">
        <v>17248</v>
      </c>
      <c r="Q5861" s="112">
        <v>0</v>
      </c>
      <c r="R5861" s="111" t="s">
        <v>17249</v>
      </c>
      <c r="S5861" s="112"/>
    </row>
    <row r="5862" spans="7:19" ht="22.5">
      <c r="G5862" s="109" t="s">
        <v>13405</v>
      </c>
      <c r="H5862" s="110" t="s">
        <v>16156</v>
      </c>
      <c r="I5862" s="109" t="s">
        <v>32791</v>
      </c>
      <c r="J5862" s="110" t="s">
        <v>6153</v>
      </c>
      <c r="K5862" s="110" t="s">
        <v>32836</v>
      </c>
      <c r="L5862" s="109" t="s">
        <v>32837</v>
      </c>
      <c r="M5862" s="110"/>
      <c r="N5862" s="111" t="s">
        <v>17409</v>
      </c>
      <c r="O5862" s="111" t="s">
        <v>32852</v>
      </c>
      <c r="P5862" s="110" t="s">
        <v>17248</v>
      </c>
      <c r="Q5862" s="112">
        <v>0</v>
      </c>
      <c r="R5862" s="111" t="s">
        <v>17249</v>
      </c>
      <c r="S5862" s="112"/>
    </row>
    <row r="5863" spans="7:19" ht="22.5">
      <c r="G5863" s="109" t="s">
        <v>13405</v>
      </c>
      <c r="H5863" s="110" t="s">
        <v>16156</v>
      </c>
      <c r="I5863" s="109" t="s">
        <v>32789</v>
      </c>
      <c r="J5863" s="110" t="s">
        <v>6371</v>
      </c>
      <c r="K5863" s="110" t="s">
        <v>32836</v>
      </c>
      <c r="L5863" s="109" t="s">
        <v>32837</v>
      </c>
      <c r="M5863" s="110"/>
      <c r="N5863" s="111" t="s">
        <v>17409</v>
      </c>
      <c r="O5863" s="111" t="s">
        <v>32853</v>
      </c>
      <c r="P5863" s="110" t="s">
        <v>17248</v>
      </c>
      <c r="Q5863" s="112">
        <v>0</v>
      </c>
      <c r="R5863" s="111" t="s">
        <v>17249</v>
      </c>
      <c r="S5863" s="112"/>
    </row>
    <row r="5864" spans="7:19" ht="22.5">
      <c r="G5864" s="109" t="s">
        <v>13405</v>
      </c>
      <c r="H5864" s="110" t="s">
        <v>16156</v>
      </c>
      <c r="I5864" s="109" t="s">
        <v>32787</v>
      </c>
      <c r="J5864" s="110" t="s">
        <v>6508</v>
      </c>
      <c r="K5864" s="110" t="s">
        <v>32836</v>
      </c>
      <c r="L5864" s="109" t="s">
        <v>32837</v>
      </c>
      <c r="M5864" s="110"/>
      <c r="N5864" s="111" t="s">
        <v>17409</v>
      </c>
      <c r="O5864" s="111" t="s">
        <v>32854</v>
      </c>
      <c r="P5864" s="110" t="s">
        <v>17248</v>
      </c>
      <c r="Q5864" s="112">
        <v>0</v>
      </c>
      <c r="R5864" s="111" t="s">
        <v>17249</v>
      </c>
      <c r="S5864" s="112"/>
    </row>
    <row r="5865" spans="7:19" ht="22.5">
      <c r="G5865" s="109" t="s">
        <v>13405</v>
      </c>
      <c r="H5865" s="110" t="s">
        <v>16156</v>
      </c>
      <c r="I5865" s="109" t="s">
        <v>32777</v>
      </c>
      <c r="J5865" s="110" t="s">
        <v>6427</v>
      </c>
      <c r="K5865" s="110" t="s">
        <v>32836</v>
      </c>
      <c r="L5865" s="109" t="s">
        <v>32837</v>
      </c>
      <c r="M5865" s="110"/>
      <c r="N5865" s="111" t="s">
        <v>17409</v>
      </c>
      <c r="O5865" s="111" t="s">
        <v>32855</v>
      </c>
      <c r="P5865" s="110" t="s">
        <v>17248</v>
      </c>
      <c r="Q5865" s="112">
        <v>0</v>
      </c>
      <c r="R5865" s="111" t="s">
        <v>17249</v>
      </c>
      <c r="S5865" s="112"/>
    </row>
    <row r="5866" spans="7:19" ht="22.5">
      <c r="G5866" s="109" t="s">
        <v>13405</v>
      </c>
      <c r="H5866" s="110" t="s">
        <v>16156</v>
      </c>
      <c r="I5866" s="109" t="s">
        <v>32856</v>
      </c>
      <c r="J5866" s="110" t="s">
        <v>4230</v>
      </c>
      <c r="K5866" s="110" t="s">
        <v>32836</v>
      </c>
      <c r="L5866" s="109" t="s">
        <v>32837</v>
      </c>
      <c r="M5866" s="110"/>
      <c r="N5866" s="111" t="s">
        <v>17409</v>
      </c>
      <c r="O5866" s="111" t="s">
        <v>32857</v>
      </c>
      <c r="P5866" s="110" t="s">
        <v>17248</v>
      </c>
      <c r="Q5866" s="112">
        <v>0</v>
      </c>
      <c r="R5866" s="111" t="s">
        <v>17249</v>
      </c>
      <c r="S5866" s="112"/>
    </row>
    <row r="5867" spans="7:19" ht="22.5">
      <c r="G5867" s="109" t="s">
        <v>13405</v>
      </c>
      <c r="H5867" s="110" t="s">
        <v>16156</v>
      </c>
      <c r="I5867" s="109" t="s">
        <v>32858</v>
      </c>
      <c r="J5867" s="110" t="s">
        <v>5058</v>
      </c>
      <c r="K5867" s="110" t="s">
        <v>32836</v>
      </c>
      <c r="L5867" s="109" t="s">
        <v>32837</v>
      </c>
      <c r="M5867" s="110"/>
      <c r="N5867" s="111" t="s">
        <v>17409</v>
      </c>
      <c r="O5867" s="111" t="s">
        <v>32859</v>
      </c>
      <c r="P5867" s="110" t="s">
        <v>17248</v>
      </c>
      <c r="Q5867" s="112">
        <v>0</v>
      </c>
      <c r="R5867" s="111" t="s">
        <v>17249</v>
      </c>
      <c r="S5867" s="112"/>
    </row>
    <row r="5868" spans="7:19" ht="22.5">
      <c r="G5868" s="109" t="s">
        <v>13405</v>
      </c>
      <c r="H5868" s="110" t="s">
        <v>16156</v>
      </c>
      <c r="I5868" s="109" t="s">
        <v>32781</v>
      </c>
      <c r="J5868" s="110" t="s">
        <v>2167</v>
      </c>
      <c r="K5868" s="110" t="s">
        <v>32836</v>
      </c>
      <c r="L5868" s="109" t="s">
        <v>32837</v>
      </c>
      <c r="M5868" s="110"/>
      <c r="N5868" s="111" t="s">
        <v>17409</v>
      </c>
      <c r="O5868" s="111" t="s">
        <v>32860</v>
      </c>
      <c r="P5868" s="110" t="s">
        <v>17248</v>
      </c>
      <c r="Q5868" s="112">
        <v>0</v>
      </c>
      <c r="R5868" s="111" t="s">
        <v>17249</v>
      </c>
      <c r="S5868" s="112"/>
    </row>
    <row r="5869" spans="7:19" ht="22.5">
      <c r="G5869" s="109" t="s">
        <v>13405</v>
      </c>
      <c r="H5869" s="110" t="s">
        <v>16156</v>
      </c>
      <c r="I5869" s="109" t="s">
        <v>32802</v>
      </c>
      <c r="J5869" s="110" t="s">
        <v>6177</v>
      </c>
      <c r="K5869" s="110" t="s">
        <v>32836</v>
      </c>
      <c r="L5869" s="109" t="s">
        <v>32837</v>
      </c>
      <c r="M5869" s="110"/>
      <c r="N5869" s="111" t="s">
        <v>17409</v>
      </c>
      <c r="O5869" s="111" t="s">
        <v>32861</v>
      </c>
      <c r="P5869" s="110" t="s">
        <v>17248</v>
      </c>
      <c r="Q5869" s="112">
        <v>0</v>
      </c>
      <c r="R5869" s="111" t="s">
        <v>17249</v>
      </c>
      <c r="S5869" s="112"/>
    </row>
    <row r="5870" spans="7:19" ht="22.5">
      <c r="G5870" s="109" t="s">
        <v>13405</v>
      </c>
      <c r="H5870" s="110" t="s">
        <v>16156</v>
      </c>
      <c r="I5870" s="109" t="s">
        <v>32862</v>
      </c>
      <c r="J5870" s="110" t="s">
        <v>8850</v>
      </c>
      <c r="K5870" s="110" t="s">
        <v>32836</v>
      </c>
      <c r="L5870" s="109" t="s">
        <v>32837</v>
      </c>
      <c r="M5870" s="110"/>
      <c r="N5870" s="111" t="s">
        <v>17409</v>
      </c>
      <c r="O5870" s="111" t="s">
        <v>32863</v>
      </c>
      <c r="P5870" s="110" t="s">
        <v>17248</v>
      </c>
      <c r="Q5870" s="112">
        <v>0</v>
      </c>
      <c r="R5870" s="111" t="s">
        <v>17249</v>
      </c>
      <c r="S5870" s="112"/>
    </row>
    <row r="5871" spans="7:19" ht="22.5">
      <c r="G5871" s="109" t="s">
        <v>13405</v>
      </c>
      <c r="H5871" s="110" t="s">
        <v>16156</v>
      </c>
      <c r="I5871" s="109" t="s">
        <v>32864</v>
      </c>
      <c r="J5871" s="110" t="s">
        <v>2835</v>
      </c>
      <c r="K5871" s="110" t="s">
        <v>32836</v>
      </c>
      <c r="L5871" s="109" t="s">
        <v>32837</v>
      </c>
      <c r="M5871" s="110"/>
      <c r="N5871" s="111" t="s">
        <v>17409</v>
      </c>
      <c r="O5871" s="111" t="s">
        <v>32865</v>
      </c>
      <c r="P5871" s="110" t="s">
        <v>17248</v>
      </c>
      <c r="Q5871" s="112">
        <v>0</v>
      </c>
      <c r="R5871" s="111" t="s">
        <v>17249</v>
      </c>
      <c r="S5871" s="112"/>
    </row>
    <row r="5872" spans="7:19" ht="22.5">
      <c r="G5872" s="109" t="s">
        <v>13405</v>
      </c>
      <c r="H5872" s="110" t="s">
        <v>16156</v>
      </c>
      <c r="I5872" s="109" t="s">
        <v>32866</v>
      </c>
      <c r="J5872" s="110" t="s">
        <v>1123</v>
      </c>
      <c r="K5872" s="110" t="s">
        <v>32836</v>
      </c>
      <c r="L5872" s="109" t="s">
        <v>32837</v>
      </c>
      <c r="M5872" s="110"/>
      <c r="N5872" s="111" t="s">
        <v>17409</v>
      </c>
      <c r="O5872" s="111" t="s">
        <v>32867</v>
      </c>
      <c r="P5872" s="110" t="s">
        <v>17248</v>
      </c>
      <c r="Q5872" s="112">
        <v>0</v>
      </c>
      <c r="R5872" s="111" t="s">
        <v>17249</v>
      </c>
      <c r="S5872" s="112"/>
    </row>
    <row r="5873" spans="7:19" ht="22.5">
      <c r="G5873" s="109" t="s">
        <v>13405</v>
      </c>
      <c r="H5873" s="110" t="s">
        <v>16156</v>
      </c>
      <c r="I5873" s="109" t="s">
        <v>32868</v>
      </c>
      <c r="J5873" s="110" t="s">
        <v>11400</v>
      </c>
      <c r="K5873" s="110" t="s">
        <v>32836</v>
      </c>
      <c r="L5873" s="109" t="s">
        <v>32837</v>
      </c>
      <c r="M5873" s="110"/>
      <c r="N5873" s="111" t="s">
        <v>17409</v>
      </c>
      <c r="O5873" s="111" t="s">
        <v>32869</v>
      </c>
      <c r="P5873" s="110" t="s">
        <v>17248</v>
      </c>
      <c r="Q5873" s="112">
        <v>0</v>
      </c>
      <c r="R5873" s="111" t="s">
        <v>17249</v>
      </c>
      <c r="S5873" s="112"/>
    </row>
    <row r="5874" spans="7:19" ht="22.5">
      <c r="G5874" s="109" t="s">
        <v>13405</v>
      </c>
      <c r="H5874" s="110" t="s">
        <v>16156</v>
      </c>
      <c r="I5874" s="109" t="s">
        <v>32870</v>
      </c>
      <c r="J5874" s="110" t="s">
        <v>6497</v>
      </c>
      <c r="K5874" s="110" t="s">
        <v>32836</v>
      </c>
      <c r="L5874" s="109" t="s">
        <v>32837</v>
      </c>
      <c r="M5874" s="110"/>
      <c r="N5874" s="111" t="s">
        <v>17409</v>
      </c>
      <c r="O5874" s="111" t="s">
        <v>32871</v>
      </c>
      <c r="P5874" s="110" t="s">
        <v>17248</v>
      </c>
      <c r="Q5874" s="112">
        <v>0</v>
      </c>
      <c r="R5874" s="111" t="s">
        <v>17249</v>
      </c>
      <c r="S5874" s="112"/>
    </row>
    <row r="5875" spans="7:19" ht="22.5">
      <c r="G5875" s="109" t="s">
        <v>13405</v>
      </c>
      <c r="H5875" s="110" t="s">
        <v>16156</v>
      </c>
      <c r="I5875" s="109" t="s">
        <v>32872</v>
      </c>
      <c r="J5875" s="110" t="s">
        <v>10981</v>
      </c>
      <c r="K5875" s="110" t="s">
        <v>32836</v>
      </c>
      <c r="L5875" s="109" t="s">
        <v>32837</v>
      </c>
      <c r="M5875" s="110"/>
      <c r="N5875" s="111" t="s">
        <v>17409</v>
      </c>
      <c r="O5875" s="111" t="s">
        <v>32873</v>
      </c>
      <c r="P5875" s="110" t="s">
        <v>17248</v>
      </c>
      <c r="Q5875" s="112">
        <v>0</v>
      </c>
      <c r="R5875" s="111" t="s">
        <v>17249</v>
      </c>
      <c r="S5875" s="112"/>
    </row>
    <row r="5876" spans="7:19" ht="22.5">
      <c r="G5876" s="109" t="s">
        <v>13405</v>
      </c>
      <c r="H5876" s="110" t="s">
        <v>16156</v>
      </c>
      <c r="I5876" s="109" t="s">
        <v>32874</v>
      </c>
      <c r="J5876" s="110" t="s">
        <v>9854</v>
      </c>
      <c r="K5876" s="110" t="s">
        <v>32836</v>
      </c>
      <c r="L5876" s="109" t="s">
        <v>32837</v>
      </c>
      <c r="M5876" s="110"/>
      <c r="N5876" s="111" t="s">
        <v>17409</v>
      </c>
      <c r="O5876" s="111" t="s">
        <v>32875</v>
      </c>
      <c r="P5876" s="110" t="s">
        <v>17248</v>
      </c>
      <c r="Q5876" s="112">
        <v>0</v>
      </c>
      <c r="R5876" s="111" t="s">
        <v>17249</v>
      </c>
      <c r="S5876" s="112"/>
    </row>
    <row r="5877" spans="7:19" ht="22.5">
      <c r="G5877" s="109" t="s">
        <v>13405</v>
      </c>
      <c r="H5877" s="110" t="s">
        <v>16156</v>
      </c>
      <c r="I5877" s="109" t="s">
        <v>31277</v>
      </c>
      <c r="J5877" s="110" t="s">
        <v>7509</v>
      </c>
      <c r="K5877" s="110" t="s">
        <v>32836</v>
      </c>
      <c r="L5877" s="109" t="s">
        <v>32837</v>
      </c>
      <c r="M5877" s="110"/>
      <c r="N5877" s="111" t="s">
        <v>17409</v>
      </c>
      <c r="O5877" s="111" t="s">
        <v>32876</v>
      </c>
      <c r="P5877" s="110" t="s">
        <v>17248</v>
      </c>
      <c r="Q5877" s="112">
        <v>0</v>
      </c>
      <c r="R5877" s="111" t="s">
        <v>17249</v>
      </c>
      <c r="S5877" s="112"/>
    </row>
    <row r="5878" spans="7:19" ht="22.5">
      <c r="G5878" s="109" t="s">
        <v>13405</v>
      </c>
      <c r="H5878" s="110" t="s">
        <v>16156</v>
      </c>
      <c r="I5878" s="109" t="s">
        <v>31269</v>
      </c>
      <c r="J5878" s="110" t="s">
        <v>5460</v>
      </c>
      <c r="K5878" s="110" t="s">
        <v>32836</v>
      </c>
      <c r="L5878" s="109" t="s">
        <v>32837</v>
      </c>
      <c r="M5878" s="110"/>
      <c r="N5878" s="111" t="s">
        <v>17409</v>
      </c>
      <c r="O5878" s="111" t="s">
        <v>32877</v>
      </c>
      <c r="P5878" s="110" t="s">
        <v>17248</v>
      </c>
      <c r="Q5878" s="112">
        <v>0</v>
      </c>
      <c r="R5878" s="111" t="s">
        <v>17249</v>
      </c>
      <c r="S5878" s="112"/>
    </row>
    <row r="5879" spans="7:19" ht="22.5">
      <c r="G5879" s="109" t="s">
        <v>13405</v>
      </c>
      <c r="H5879" s="110" t="s">
        <v>16156</v>
      </c>
      <c r="I5879" s="109" t="s">
        <v>32878</v>
      </c>
      <c r="J5879" s="110" t="s">
        <v>3370</v>
      </c>
      <c r="K5879" s="110" t="s">
        <v>32836</v>
      </c>
      <c r="L5879" s="109" t="s">
        <v>32837</v>
      </c>
      <c r="M5879" s="110"/>
      <c r="N5879" s="111" t="s">
        <v>17409</v>
      </c>
      <c r="O5879" s="111" t="s">
        <v>32879</v>
      </c>
      <c r="P5879" s="110" t="s">
        <v>17248</v>
      </c>
      <c r="Q5879" s="112">
        <v>0</v>
      </c>
      <c r="R5879" s="111" t="s">
        <v>17249</v>
      </c>
      <c r="S5879" s="112"/>
    </row>
    <row r="5880" spans="7:19" ht="22.5">
      <c r="G5880" s="109" t="s">
        <v>13405</v>
      </c>
      <c r="H5880" s="110" t="s">
        <v>16156</v>
      </c>
      <c r="I5880" s="109" t="s">
        <v>32880</v>
      </c>
      <c r="J5880" s="110" t="s">
        <v>11422</v>
      </c>
      <c r="K5880" s="110" t="s">
        <v>32836</v>
      </c>
      <c r="L5880" s="109" t="s">
        <v>32837</v>
      </c>
      <c r="M5880" s="110"/>
      <c r="N5880" s="111" t="s">
        <v>17409</v>
      </c>
      <c r="O5880" s="111" t="s">
        <v>32881</v>
      </c>
      <c r="P5880" s="110" t="s">
        <v>17248</v>
      </c>
      <c r="Q5880" s="112">
        <v>0</v>
      </c>
      <c r="R5880" s="111" t="s">
        <v>17249</v>
      </c>
      <c r="S5880" s="112"/>
    </row>
    <row r="5881" spans="7:19" ht="22.5">
      <c r="G5881" s="109" t="s">
        <v>13405</v>
      </c>
      <c r="H5881" s="110" t="s">
        <v>16156</v>
      </c>
      <c r="I5881" s="109" t="s">
        <v>32882</v>
      </c>
      <c r="J5881" s="110" t="s">
        <v>6071</v>
      </c>
      <c r="K5881" s="110" t="s">
        <v>32836</v>
      </c>
      <c r="L5881" s="109" t="s">
        <v>32837</v>
      </c>
      <c r="M5881" s="110"/>
      <c r="N5881" s="111" t="s">
        <v>17409</v>
      </c>
      <c r="O5881" s="111" t="s">
        <v>32883</v>
      </c>
      <c r="P5881" s="110" t="s">
        <v>17248</v>
      </c>
      <c r="Q5881" s="112">
        <v>0</v>
      </c>
      <c r="R5881" s="111" t="s">
        <v>17249</v>
      </c>
      <c r="S5881" s="112"/>
    </row>
    <row r="5882" spans="7:19" ht="22.5">
      <c r="G5882" s="109" t="s">
        <v>13405</v>
      </c>
      <c r="H5882" s="110" t="s">
        <v>16156</v>
      </c>
      <c r="I5882" s="109" t="s">
        <v>32884</v>
      </c>
      <c r="J5882" s="110" t="s">
        <v>2147</v>
      </c>
      <c r="K5882" s="110" t="s">
        <v>32836</v>
      </c>
      <c r="L5882" s="109" t="s">
        <v>32837</v>
      </c>
      <c r="M5882" s="110"/>
      <c r="N5882" s="111" t="s">
        <v>17409</v>
      </c>
      <c r="O5882" s="111" t="s">
        <v>32885</v>
      </c>
      <c r="P5882" s="110" t="s">
        <v>17248</v>
      </c>
      <c r="Q5882" s="112">
        <v>0</v>
      </c>
      <c r="R5882" s="111" t="s">
        <v>17249</v>
      </c>
      <c r="S5882" s="112"/>
    </row>
    <row r="5883" spans="7:19" ht="22.5">
      <c r="G5883" s="109" t="s">
        <v>13405</v>
      </c>
      <c r="H5883" s="110" t="s">
        <v>16156</v>
      </c>
      <c r="I5883" s="109" t="s">
        <v>32886</v>
      </c>
      <c r="J5883" s="110" t="s">
        <v>7199</v>
      </c>
      <c r="K5883" s="110" t="s">
        <v>32836</v>
      </c>
      <c r="L5883" s="109" t="s">
        <v>32837</v>
      </c>
      <c r="M5883" s="110"/>
      <c r="N5883" s="111" t="s">
        <v>17409</v>
      </c>
      <c r="O5883" s="111" t="s">
        <v>32887</v>
      </c>
      <c r="P5883" s="110" t="s">
        <v>17248</v>
      </c>
      <c r="Q5883" s="112">
        <v>0</v>
      </c>
      <c r="R5883" s="111" t="s">
        <v>17249</v>
      </c>
      <c r="S5883" s="112"/>
    </row>
    <row r="5884" spans="7:19" ht="22.5">
      <c r="G5884" s="109" t="s">
        <v>13405</v>
      </c>
      <c r="H5884" s="110" t="s">
        <v>16156</v>
      </c>
      <c r="I5884" s="109" t="s">
        <v>29114</v>
      </c>
      <c r="J5884" s="110" t="s">
        <v>1102</v>
      </c>
      <c r="K5884" s="110" t="s">
        <v>16156</v>
      </c>
      <c r="L5884" s="109" t="s">
        <v>32837</v>
      </c>
      <c r="M5884" s="110"/>
      <c r="N5884" s="111" t="s">
        <v>17409</v>
      </c>
      <c r="O5884" s="111" t="s">
        <v>32888</v>
      </c>
      <c r="P5884" s="110" t="s">
        <v>17248</v>
      </c>
      <c r="Q5884" s="112">
        <v>0</v>
      </c>
      <c r="R5884" s="111" t="s">
        <v>17249</v>
      </c>
      <c r="S5884" s="112"/>
    </row>
    <row r="5885" spans="7:19" ht="22.5">
      <c r="G5885" s="109" t="s">
        <v>13405</v>
      </c>
      <c r="H5885" s="110" t="s">
        <v>16156</v>
      </c>
      <c r="I5885" s="109" t="s">
        <v>32889</v>
      </c>
      <c r="J5885" s="110" t="s">
        <v>3402</v>
      </c>
      <c r="K5885" s="110" t="s">
        <v>16156</v>
      </c>
      <c r="L5885" s="109" t="s">
        <v>32837</v>
      </c>
      <c r="M5885" s="110"/>
      <c r="N5885" s="111" t="s">
        <v>17409</v>
      </c>
      <c r="O5885" s="111" t="s">
        <v>32890</v>
      </c>
      <c r="P5885" s="110" t="s">
        <v>17248</v>
      </c>
      <c r="Q5885" s="112">
        <v>0</v>
      </c>
      <c r="R5885" s="111" t="s">
        <v>17249</v>
      </c>
      <c r="S5885" s="112"/>
    </row>
    <row r="5886" spans="7:19" ht="22.5">
      <c r="G5886" s="109" t="s">
        <v>13405</v>
      </c>
      <c r="H5886" s="110" t="s">
        <v>16156</v>
      </c>
      <c r="I5886" s="109" t="s">
        <v>32891</v>
      </c>
      <c r="J5886" s="110" t="s">
        <v>9766</v>
      </c>
      <c r="K5886" s="110" t="s">
        <v>16156</v>
      </c>
      <c r="L5886" s="109" t="s">
        <v>32837</v>
      </c>
      <c r="M5886" s="110"/>
      <c r="N5886" s="111" t="s">
        <v>17409</v>
      </c>
      <c r="O5886" s="111" t="s">
        <v>32892</v>
      </c>
      <c r="P5886" s="110" t="s">
        <v>17248</v>
      </c>
      <c r="Q5886" s="112">
        <v>0</v>
      </c>
      <c r="R5886" s="111" t="s">
        <v>17249</v>
      </c>
      <c r="S5886" s="112"/>
    </row>
    <row r="5887" spans="7:19" ht="22.5">
      <c r="G5887" s="109" t="s">
        <v>13405</v>
      </c>
      <c r="H5887" s="110" t="s">
        <v>16156</v>
      </c>
      <c r="I5887" s="109" t="s">
        <v>32893</v>
      </c>
      <c r="J5887" s="110" t="s">
        <v>941</v>
      </c>
      <c r="K5887" s="110" t="s">
        <v>16156</v>
      </c>
      <c r="L5887" s="109" t="s">
        <v>32837</v>
      </c>
      <c r="M5887" s="110"/>
      <c r="N5887" s="111" t="s">
        <v>17409</v>
      </c>
      <c r="O5887" s="111" t="s">
        <v>32894</v>
      </c>
      <c r="P5887" s="110" t="s">
        <v>17248</v>
      </c>
      <c r="Q5887" s="112">
        <v>0</v>
      </c>
      <c r="R5887" s="111" t="s">
        <v>17249</v>
      </c>
      <c r="S5887" s="112"/>
    </row>
    <row r="5888" spans="7:19" ht="22.5">
      <c r="G5888" s="109" t="s">
        <v>13405</v>
      </c>
      <c r="H5888" s="110" t="s">
        <v>16156</v>
      </c>
      <c r="I5888" s="109" t="s">
        <v>32895</v>
      </c>
      <c r="J5888" s="110" t="s">
        <v>9368</v>
      </c>
      <c r="K5888" s="110" t="s">
        <v>16156</v>
      </c>
      <c r="L5888" s="109" t="s">
        <v>32837</v>
      </c>
      <c r="M5888" s="110"/>
      <c r="N5888" s="111" t="s">
        <v>17409</v>
      </c>
      <c r="O5888" s="111" t="s">
        <v>32896</v>
      </c>
      <c r="P5888" s="110" t="s">
        <v>17248</v>
      </c>
      <c r="Q5888" s="112">
        <v>0</v>
      </c>
      <c r="R5888" s="111" t="s">
        <v>17249</v>
      </c>
      <c r="S5888" s="112"/>
    </row>
    <row r="5889" spans="7:19" ht="22.5">
      <c r="G5889" s="109" t="s">
        <v>13405</v>
      </c>
      <c r="H5889" s="110" t="s">
        <v>16156</v>
      </c>
      <c r="I5889" s="109" t="s">
        <v>32897</v>
      </c>
      <c r="J5889" s="110" t="s">
        <v>6353</v>
      </c>
      <c r="K5889" s="110" t="s">
        <v>16156</v>
      </c>
      <c r="L5889" s="109" t="s">
        <v>32837</v>
      </c>
      <c r="M5889" s="110"/>
      <c r="N5889" s="111" t="s">
        <v>17409</v>
      </c>
      <c r="O5889" s="111" t="s">
        <v>32898</v>
      </c>
      <c r="P5889" s="110" t="s">
        <v>17248</v>
      </c>
      <c r="Q5889" s="112">
        <v>0</v>
      </c>
      <c r="R5889" s="111" t="s">
        <v>17249</v>
      </c>
      <c r="S5889" s="112"/>
    </row>
    <row r="5890" spans="7:19" ht="22.5">
      <c r="G5890" s="109" t="s">
        <v>13405</v>
      </c>
      <c r="H5890" s="110" t="s">
        <v>16156</v>
      </c>
      <c r="I5890" s="109" t="s">
        <v>32899</v>
      </c>
      <c r="J5890" s="110" t="s">
        <v>2905</v>
      </c>
      <c r="K5890" s="110" t="s">
        <v>16156</v>
      </c>
      <c r="L5890" s="109" t="s">
        <v>32837</v>
      </c>
      <c r="M5890" s="110"/>
      <c r="N5890" s="111" t="s">
        <v>17409</v>
      </c>
      <c r="O5890" s="111" t="s">
        <v>32900</v>
      </c>
      <c r="P5890" s="110" t="s">
        <v>17248</v>
      </c>
      <c r="Q5890" s="112">
        <v>0</v>
      </c>
      <c r="R5890" s="111" t="s">
        <v>17249</v>
      </c>
      <c r="S5890" s="112"/>
    </row>
    <row r="5891" spans="7:19" ht="22.5">
      <c r="G5891" s="109" t="s">
        <v>13405</v>
      </c>
      <c r="H5891" s="110" t="s">
        <v>16156</v>
      </c>
      <c r="I5891" s="109" t="s">
        <v>32901</v>
      </c>
      <c r="J5891" s="110" t="s">
        <v>1880</v>
      </c>
      <c r="K5891" s="110" t="s">
        <v>16156</v>
      </c>
      <c r="L5891" s="109" t="s">
        <v>32837</v>
      </c>
      <c r="M5891" s="110"/>
      <c r="N5891" s="111" t="s">
        <v>17409</v>
      </c>
      <c r="O5891" s="111" t="s">
        <v>32902</v>
      </c>
      <c r="P5891" s="110" t="s">
        <v>17248</v>
      </c>
      <c r="Q5891" s="112">
        <v>0</v>
      </c>
      <c r="R5891" s="111" t="s">
        <v>17249</v>
      </c>
      <c r="S5891" s="112"/>
    </row>
    <row r="5892" spans="7:19" ht="22.5">
      <c r="G5892" s="109" t="s">
        <v>13405</v>
      </c>
      <c r="H5892" s="110" t="s">
        <v>16156</v>
      </c>
      <c r="I5892" s="109" t="s">
        <v>32605</v>
      </c>
      <c r="J5892" s="110" t="s">
        <v>6492</v>
      </c>
      <c r="K5892" s="110" t="s">
        <v>16156</v>
      </c>
      <c r="L5892" s="109" t="s">
        <v>32837</v>
      </c>
      <c r="M5892" s="110"/>
      <c r="N5892" s="111" t="s">
        <v>17409</v>
      </c>
      <c r="O5892" s="111" t="s">
        <v>32903</v>
      </c>
      <c r="P5892" s="110" t="s">
        <v>17248</v>
      </c>
      <c r="Q5892" s="112">
        <v>0</v>
      </c>
      <c r="R5892" s="111" t="s">
        <v>17249</v>
      </c>
      <c r="S5892" s="112"/>
    </row>
    <row r="5893" spans="7:19" ht="22.5">
      <c r="G5893" s="109" t="s">
        <v>13405</v>
      </c>
      <c r="H5893" s="110" t="s">
        <v>16156</v>
      </c>
      <c r="I5893" s="109" t="s">
        <v>32601</v>
      </c>
      <c r="J5893" s="110" t="s">
        <v>10977</v>
      </c>
      <c r="K5893" s="110" t="s">
        <v>16156</v>
      </c>
      <c r="L5893" s="109" t="s">
        <v>32837</v>
      </c>
      <c r="M5893" s="110"/>
      <c r="N5893" s="111" t="s">
        <v>17409</v>
      </c>
      <c r="O5893" s="111" t="s">
        <v>32904</v>
      </c>
      <c r="P5893" s="110" t="s">
        <v>17248</v>
      </c>
      <c r="Q5893" s="112">
        <v>0</v>
      </c>
      <c r="R5893" s="111" t="s">
        <v>17249</v>
      </c>
      <c r="S5893" s="112"/>
    </row>
    <row r="5894" spans="7:19" ht="22.5">
      <c r="G5894" s="109" t="s">
        <v>13405</v>
      </c>
      <c r="H5894" s="110" t="s">
        <v>16156</v>
      </c>
      <c r="I5894" s="109" t="s">
        <v>32609</v>
      </c>
      <c r="J5894" s="110" t="s">
        <v>6895</v>
      </c>
      <c r="K5894" s="110" t="s">
        <v>16156</v>
      </c>
      <c r="L5894" s="109" t="s">
        <v>32837</v>
      </c>
      <c r="M5894" s="110"/>
      <c r="N5894" s="111" t="s">
        <v>17409</v>
      </c>
      <c r="O5894" s="111" t="s">
        <v>32905</v>
      </c>
      <c r="P5894" s="110" t="s">
        <v>17248</v>
      </c>
      <c r="Q5894" s="112">
        <v>0</v>
      </c>
      <c r="R5894" s="111" t="s">
        <v>17249</v>
      </c>
      <c r="S5894" s="112"/>
    </row>
    <row r="5895" spans="7:19" ht="22.5">
      <c r="G5895" s="109" t="s">
        <v>13405</v>
      </c>
      <c r="H5895" s="110" t="s">
        <v>16156</v>
      </c>
      <c r="I5895" s="109" t="s">
        <v>32906</v>
      </c>
      <c r="J5895" s="110" t="s">
        <v>10963</v>
      </c>
      <c r="K5895" s="110" t="s">
        <v>16156</v>
      </c>
      <c r="L5895" s="109" t="s">
        <v>32837</v>
      </c>
      <c r="M5895" s="110"/>
      <c r="N5895" s="111" t="s">
        <v>17409</v>
      </c>
      <c r="O5895" s="111" t="s">
        <v>32907</v>
      </c>
      <c r="P5895" s="110" t="s">
        <v>17248</v>
      </c>
      <c r="Q5895" s="112">
        <v>0</v>
      </c>
      <c r="R5895" s="111" t="s">
        <v>17249</v>
      </c>
      <c r="S5895" s="112"/>
    </row>
    <row r="5896" spans="7:19" ht="22.5">
      <c r="G5896" s="109" t="s">
        <v>13405</v>
      </c>
      <c r="H5896" s="110" t="s">
        <v>16156</v>
      </c>
      <c r="I5896" s="109" t="s">
        <v>32908</v>
      </c>
      <c r="J5896" s="110" t="s">
        <v>10796</v>
      </c>
      <c r="K5896" s="110" t="s">
        <v>16156</v>
      </c>
      <c r="L5896" s="109" t="s">
        <v>32837</v>
      </c>
      <c r="M5896" s="110"/>
      <c r="N5896" s="111" t="s">
        <v>17409</v>
      </c>
      <c r="O5896" s="111" t="s">
        <v>32909</v>
      </c>
      <c r="P5896" s="110" t="s">
        <v>17248</v>
      </c>
      <c r="Q5896" s="112">
        <v>0</v>
      </c>
      <c r="R5896" s="111" t="s">
        <v>17249</v>
      </c>
      <c r="S5896" s="112"/>
    </row>
    <row r="5897" spans="7:19" ht="22.5">
      <c r="G5897" s="109" t="s">
        <v>13405</v>
      </c>
      <c r="H5897" s="110" t="s">
        <v>16156</v>
      </c>
      <c r="I5897" s="109" t="s">
        <v>32910</v>
      </c>
      <c r="J5897" s="110" t="s">
        <v>4017</v>
      </c>
      <c r="K5897" s="110" t="s">
        <v>16156</v>
      </c>
      <c r="L5897" s="109" t="s">
        <v>32837</v>
      </c>
      <c r="M5897" s="110"/>
      <c r="N5897" s="111" t="s">
        <v>17409</v>
      </c>
      <c r="O5897" s="111" t="s">
        <v>32911</v>
      </c>
      <c r="P5897" s="110" t="s">
        <v>17248</v>
      </c>
      <c r="Q5897" s="112">
        <v>0</v>
      </c>
      <c r="R5897" s="111" t="s">
        <v>17249</v>
      </c>
      <c r="S5897" s="112"/>
    </row>
    <row r="5898" spans="7:19" ht="22.5">
      <c r="G5898" s="109" t="s">
        <v>13405</v>
      </c>
      <c r="H5898" s="110" t="s">
        <v>16156</v>
      </c>
      <c r="I5898" s="109" t="s">
        <v>32912</v>
      </c>
      <c r="J5898" s="110" t="s">
        <v>11164</v>
      </c>
      <c r="K5898" s="110" t="s">
        <v>16156</v>
      </c>
      <c r="L5898" s="109" t="s">
        <v>32837</v>
      </c>
      <c r="M5898" s="110"/>
      <c r="N5898" s="111" t="s">
        <v>17409</v>
      </c>
      <c r="O5898" s="111" t="s">
        <v>32913</v>
      </c>
      <c r="P5898" s="110" t="s">
        <v>17248</v>
      </c>
      <c r="Q5898" s="112">
        <v>0</v>
      </c>
      <c r="R5898" s="111" t="s">
        <v>17249</v>
      </c>
      <c r="S5898" s="112"/>
    </row>
    <row r="5899" spans="7:19" ht="22.5">
      <c r="G5899" s="109" t="s">
        <v>13405</v>
      </c>
      <c r="H5899" s="110" t="s">
        <v>16156</v>
      </c>
      <c r="I5899" s="109" t="s">
        <v>30848</v>
      </c>
      <c r="J5899" s="110" t="s">
        <v>3492</v>
      </c>
      <c r="K5899" s="110" t="s">
        <v>32836</v>
      </c>
      <c r="L5899" s="109" t="s">
        <v>32837</v>
      </c>
      <c r="M5899" s="110"/>
      <c r="N5899" s="111" t="s">
        <v>17409</v>
      </c>
      <c r="O5899" s="111" t="s">
        <v>32914</v>
      </c>
      <c r="P5899" s="110" t="s">
        <v>17248</v>
      </c>
      <c r="Q5899" s="112">
        <v>0</v>
      </c>
      <c r="R5899" s="111" t="s">
        <v>17249</v>
      </c>
      <c r="S5899" s="112"/>
    </row>
    <row r="5900" spans="7:19" ht="22.5">
      <c r="G5900" s="109" t="s">
        <v>13405</v>
      </c>
      <c r="H5900" s="110" t="s">
        <v>16156</v>
      </c>
      <c r="I5900" s="109" t="s">
        <v>32915</v>
      </c>
      <c r="J5900" s="110" t="s">
        <v>5621</v>
      </c>
      <c r="K5900" s="110" t="s">
        <v>32836</v>
      </c>
      <c r="L5900" s="109" t="s">
        <v>32837</v>
      </c>
      <c r="M5900" s="110"/>
      <c r="N5900" s="111" t="s">
        <v>17409</v>
      </c>
      <c r="O5900" s="111" t="s">
        <v>32916</v>
      </c>
      <c r="P5900" s="110" t="s">
        <v>17248</v>
      </c>
      <c r="Q5900" s="112">
        <v>0</v>
      </c>
      <c r="R5900" s="111" t="s">
        <v>17249</v>
      </c>
      <c r="S5900" s="112"/>
    </row>
    <row r="5901" spans="7:19" ht="22.5">
      <c r="G5901" s="109" t="s">
        <v>13405</v>
      </c>
      <c r="H5901" s="110" t="s">
        <v>16156</v>
      </c>
      <c r="I5901" s="109" t="s">
        <v>32917</v>
      </c>
      <c r="J5901" s="110" t="s">
        <v>6708</v>
      </c>
      <c r="K5901" s="110" t="s">
        <v>32836</v>
      </c>
      <c r="L5901" s="109" t="s">
        <v>32837</v>
      </c>
      <c r="M5901" s="110"/>
      <c r="N5901" s="111" t="s">
        <v>17409</v>
      </c>
      <c r="O5901" s="111" t="s">
        <v>32918</v>
      </c>
      <c r="P5901" s="110" t="s">
        <v>17248</v>
      </c>
      <c r="Q5901" s="112">
        <v>0</v>
      </c>
      <c r="R5901" s="111" t="s">
        <v>17249</v>
      </c>
      <c r="S5901" s="112"/>
    </row>
    <row r="5902" spans="7:19" ht="22.5">
      <c r="G5902" s="109" t="s">
        <v>13405</v>
      </c>
      <c r="H5902" s="110" t="s">
        <v>16156</v>
      </c>
      <c r="I5902" s="109" t="s">
        <v>32919</v>
      </c>
      <c r="J5902" s="110" t="s">
        <v>32920</v>
      </c>
      <c r="K5902" s="110" t="s">
        <v>32836</v>
      </c>
      <c r="L5902" s="109" t="s">
        <v>32837</v>
      </c>
      <c r="M5902" s="110"/>
      <c r="N5902" s="111" t="s">
        <v>17409</v>
      </c>
      <c r="O5902" s="111" t="s">
        <v>32921</v>
      </c>
      <c r="P5902" s="110" t="s">
        <v>17248</v>
      </c>
      <c r="Q5902" s="112">
        <v>0</v>
      </c>
      <c r="R5902" s="111" t="s">
        <v>17249</v>
      </c>
      <c r="S5902" s="112"/>
    </row>
    <row r="5903" spans="7:19" ht="22.5">
      <c r="G5903" s="109" t="s">
        <v>13405</v>
      </c>
      <c r="H5903" s="110" t="s">
        <v>16156</v>
      </c>
      <c r="I5903" s="109" t="s">
        <v>32922</v>
      </c>
      <c r="J5903" s="110" t="s">
        <v>32923</v>
      </c>
      <c r="K5903" s="110" t="s">
        <v>32836</v>
      </c>
      <c r="L5903" s="109" t="s">
        <v>32837</v>
      </c>
      <c r="M5903" s="110"/>
      <c r="N5903" s="111" t="s">
        <v>17409</v>
      </c>
      <c r="O5903" s="111" t="s">
        <v>32924</v>
      </c>
      <c r="P5903" s="110" t="s">
        <v>17248</v>
      </c>
      <c r="Q5903" s="112">
        <v>0</v>
      </c>
      <c r="R5903" s="111" t="s">
        <v>17249</v>
      </c>
      <c r="S5903" s="112"/>
    </row>
    <row r="5904" spans="7:19" ht="22.5">
      <c r="G5904" s="109" t="s">
        <v>13405</v>
      </c>
      <c r="H5904" s="110" t="s">
        <v>16156</v>
      </c>
      <c r="I5904" s="109" t="s">
        <v>32925</v>
      </c>
      <c r="J5904" s="110" t="s">
        <v>2828</v>
      </c>
      <c r="K5904" s="110" t="s">
        <v>32836</v>
      </c>
      <c r="L5904" s="109" t="s">
        <v>32837</v>
      </c>
      <c r="M5904" s="110"/>
      <c r="N5904" s="111" t="s">
        <v>17409</v>
      </c>
      <c r="O5904" s="111" t="s">
        <v>32926</v>
      </c>
      <c r="P5904" s="110" t="s">
        <v>17248</v>
      </c>
      <c r="Q5904" s="112">
        <v>0</v>
      </c>
      <c r="R5904" s="111" t="s">
        <v>17249</v>
      </c>
      <c r="S5904" s="112"/>
    </row>
    <row r="5905" spans="7:19" ht="22.5">
      <c r="G5905" s="109" t="s">
        <v>13405</v>
      </c>
      <c r="H5905" s="110" t="s">
        <v>16156</v>
      </c>
      <c r="I5905" s="109" t="s">
        <v>32927</v>
      </c>
      <c r="J5905" s="110" t="s">
        <v>3530</v>
      </c>
      <c r="K5905" s="110" t="s">
        <v>32836</v>
      </c>
      <c r="L5905" s="109" t="s">
        <v>32837</v>
      </c>
      <c r="M5905" s="110"/>
      <c r="N5905" s="111" t="s">
        <v>17409</v>
      </c>
      <c r="O5905" s="111" t="s">
        <v>32928</v>
      </c>
      <c r="P5905" s="110" t="s">
        <v>17248</v>
      </c>
      <c r="Q5905" s="112">
        <v>0</v>
      </c>
      <c r="R5905" s="111" t="s">
        <v>17249</v>
      </c>
      <c r="S5905" s="112"/>
    </row>
    <row r="5906" spans="7:19" ht="33.75">
      <c r="G5906" s="109" t="s">
        <v>13405</v>
      </c>
      <c r="H5906" s="110" t="s">
        <v>32929</v>
      </c>
      <c r="I5906" s="109" t="s">
        <v>32835</v>
      </c>
      <c r="J5906" s="110" t="s">
        <v>3782</v>
      </c>
      <c r="K5906" s="110" t="s">
        <v>32836</v>
      </c>
      <c r="L5906" s="109" t="s">
        <v>32930</v>
      </c>
      <c r="M5906" s="110"/>
      <c r="N5906" s="111" t="s">
        <v>17409</v>
      </c>
      <c r="O5906" s="111" t="s">
        <v>32931</v>
      </c>
      <c r="P5906" s="110" t="s">
        <v>17248</v>
      </c>
      <c r="Q5906" s="112">
        <v>0</v>
      </c>
      <c r="R5906" s="111" t="s">
        <v>17249</v>
      </c>
      <c r="S5906" s="112"/>
    </row>
    <row r="5907" spans="7:19" ht="22.5">
      <c r="G5907" s="109" t="s">
        <v>13406</v>
      </c>
      <c r="H5907" s="110" t="s">
        <v>15961</v>
      </c>
      <c r="I5907" s="109" t="s">
        <v>17332</v>
      </c>
      <c r="J5907" s="110" t="s">
        <v>3418</v>
      </c>
      <c r="K5907" s="110" t="s">
        <v>32932</v>
      </c>
      <c r="L5907" s="109" t="s">
        <v>17260</v>
      </c>
      <c r="M5907" s="110" t="s">
        <v>32933</v>
      </c>
      <c r="N5907" s="111" t="s">
        <v>17246</v>
      </c>
      <c r="O5907" s="111" t="s">
        <v>32934</v>
      </c>
      <c r="P5907" s="110" t="s">
        <v>17248</v>
      </c>
      <c r="Q5907" s="112">
        <v>0</v>
      </c>
      <c r="R5907" s="111" t="s">
        <v>17249</v>
      </c>
      <c r="S5907" s="112"/>
    </row>
    <row r="5908" spans="7:19" ht="22.5">
      <c r="G5908" s="109" t="s">
        <v>13407</v>
      </c>
      <c r="H5908" s="110" t="s">
        <v>16157</v>
      </c>
      <c r="I5908" s="109" t="s">
        <v>32935</v>
      </c>
      <c r="J5908" s="110" t="s">
        <v>3418</v>
      </c>
      <c r="K5908" s="110" t="s">
        <v>32936</v>
      </c>
      <c r="L5908" s="109" t="s">
        <v>32937</v>
      </c>
      <c r="M5908" s="110" t="s">
        <v>32938</v>
      </c>
      <c r="N5908" s="111" t="s">
        <v>17246</v>
      </c>
      <c r="O5908" s="111" t="s">
        <v>32939</v>
      </c>
      <c r="P5908" s="110" t="s">
        <v>17248</v>
      </c>
      <c r="Q5908" s="112">
        <v>0</v>
      </c>
      <c r="R5908" s="111" t="s">
        <v>17249</v>
      </c>
      <c r="S5908" s="112"/>
    </row>
    <row r="5909" spans="7:19" ht="22.5">
      <c r="G5909" s="109" t="s">
        <v>13408</v>
      </c>
      <c r="H5909" s="110" t="s">
        <v>32940</v>
      </c>
      <c r="I5909" s="109" t="s">
        <v>31252</v>
      </c>
      <c r="J5909" s="110" t="s">
        <v>3418</v>
      </c>
      <c r="K5909" s="110" t="s">
        <v>32940</v>
      </c>
      <c r="L5909" s="109" t="s">
        <v>17260</v>
      </c>
      <c r="M5909" s="110" t="s">
        <v>32941</v>
      </c>
      <c r="N5909" s="111" t="s">
        <v>17246</v>
      </c>
      <c r="O5909" s="111" t="s">
        <v>32942</v>
      </c>
      <c r="P5909" s="110" t="s">
        <v>17248</v>
      </c>
      <c r="Q5909" s="112">
        <v>0</v>
      </c>
      <c r="R5909" s="111" t="s">
        <v>17249</v>
      </c>
      <c r="S5909" s="112"/>
    </row>
    <row r="5910" spans="7:19" ht="22.5">
      <c r="G5910" s="109" t="s">
        <v>13409</v>
      </c>
      <c r="H5910" s="110" t="s">
        <v>16158</v>
      </c>
      <c r="I5910" s="109" t="s">
        <v>31240</v>
      </c>
      <c r="J5910" s="110" t="s">
        <v>3418</v>
      </c>
      <c r="K5910" s="110" t="s">
        <v>32943</v>
      </c>
      <c r="L5910" s="109" t="s">
        <v>17260</v>
      </c>
      <c r="M5910" s="110" t="s">
        <v>32944</v>
      </c>
      <c r="N5910" s="111" t="s">
        <v>32945</v>
      </c>
      <c r="O5910" s="111" t="s">
        <v>32946</v>
      </c>
      <c r="P5910" s="110" t="s">
        <v>17248</v>
      </c>
      <c r="Q5910" s="112">
        <v>0</v>
      </c>
      <c r="R5910" s="111" t="s">
        <v>17249</v>
      </c>
      <c r="S5910" s="112"/>
    </row>
    <row r="5911" spans="7:19" ht="22.5">
      <c r="G5911" s="109" t="s">
        <v>13410</v>
      </c>
      <c r="H5911" s="110" t="s">
        <v>16159</v>
      </c>
      <c r="I5911" s="109" t="s">
        <v>31136</v>
      </c>
      <c r="J5911" s="110" t="s">
        <v>3418</v>
      </c>
      <c r="K5911" s="110" t="s">
        <v>32947</v>
      </c>
      <c r="L5911" s="109" t="s">
        <v>17260</v>
      </c>
      <c r="M5911" s="110" t="s">
        <v>32948</v>
      </c>
      <c r="N5911" s="111" t="s">
        <v>17597</v>
      </c>
      <c r="O5911" s="111" t="s">
        <v>32949</v>
      </c>
      <c r="P5911" s="110" t="s">
        <v>17248</v>
      </c>
      <c r="Q5911" s="112">
        <v>0</v>
      </c>
      <c r="R5911" s="111" t="s">
        <v>17249</v>
      </c>
      <c r="S5911" s="112"/>
    </row>
    <row r="5912" spans="7:19" ht="33.75">
      <c r="G5912" s="109" t="s">
        <v>13411</v>
      </c>
      <c r="H5912" s="110" t="s">
        <v>16160</v>
      </c>
      <c r="I5912" s="109" t="s">
        <v>18996</v>
      </c>
      <c r="J5912" s="110" t="s">
        <v>3418</v>
      </c>
      <c r="K5912" s="110" t="s">
        <v>32950</v>
      </c>
      <c r="L5912" s="109" t="s">
        <v>32951</v>
      </c>
      <c r="M5912" s="110" t="s">
        <v>32952</v>
      </c>
      <c r="N5912" s="111" t="s">
        <v>17246</v>
      </c>
      <c r="O5912" s="111" t="s">
        <v>32953</v>
      </c>
      <c r="P5912" s="110" t="s">
        <v>17248</v>
      </c>
      <c r="Q5912" s="112">
        <v>0</v>
      </c>
      <c r="R5912" s="111" t="s">
        <v>17249</v>
      </c>
      <c r="S5912" s="112"/>
    </row>
    <row r="5913" spans="7:19" ht="22.5">
      <c r="G5913" s="109" t="s">
        <v>13412</v>
      </c>
      <c r="H5913" s="110" t="s">
        <v>16161</v>
      </c>
      <c r="I5913" s="109" t="s">
        <v>31336</v>
      </c>
      <c r="J5913" s="110" t="s">
        <v>3418</v>
      </c>
      <c r="K5913" s="110" t="s">
        <v>32954</v>
      </c>
      <c r="L5913" s="109" t="s">
        <v>17260</v>
      </c>
      <c r="M5913" s="110" t="s">
        <v>32955</v>
      </c>
      <c r="N5913" s="111" t="s">
        <v>17246</v>
      </c>
      <c r="O5913" s="111" t="s">
        <v>32956</v>
      </c>
      <c r="P5913" s="110" t="s">
        <v>17248</v>
      </c>
      <c r="Q5913" s="112">
        <v>0</v>
      </c>
      <c r="R5913" s="111" t="s">
        <v>17249</v>
      </c>
      <c r="S5913" s="112"/>
    </row>
    <row r="5914" spans="7:19" ht="33.75">
      <c r="G5914" s="109" t="s">
        <v>32957</v>
      </c>
      <c r="H5914" s="110" t="s">
        <v>32958</v>
      </c>
      <c r="I5914" s="109" t="s">
        <v>30405</v>
      </c>
      <c r="J5914" s="110" t="s">
        <v>3418</v>
      </c>
      <c r="K5914" s="110" t="s">
        <v>32959</v>
      </c>
      <c r="L5914" s="109" t="s">
        <v>17260</v>
      </c>
      <c r="M5914" s="110" t="s">
        <v>32960</v>
      </c>
      <c r="N5914" s="111" t="s">
        <v>17246</v>
      </c>
      <c r="O5914" s="111" t="s">
        <v>32961</v>
      </c>
      <c r="P5914" s="110" t="s">
        <v>17248</v>
      </c>
      <c r="Q5914" s="112">
        <v>0</v>
      </c>
      <c r="R5914" s="111" t="s">
        <v>17249</v>
      </c>
      <c r="S5914" s="112"/>
    </row>
    <row r="5915" spans="7:19" ht="22.5">
      <c r="G5915" s="109" t="s">
        <v>13413</v>
      </c>
      <c r="H5915" s="110" t="s">
        <v>15144</v>
      </c>
      <c r="I5915" s="109" t="s">
        <v>32962</v>
      </c>
      <c r="J5915" s="110" t="s">
        <v>11164</v>
      </c>
      <c r="K5915" s="110" t="s">
        <v>32963</v>
      </c>
      <c r="L5915" s="109" t="s">
        <v>32964</v>
      </c>
      <c r="M5915" s="110" t="s">
        <v>17360</v>
      </c>
      <c r="N5915" s="111" t="s">
        <v>17353</v>
      </c>
      <c r="O5915" s="111" t="s">
        <v>32965</v>
      </c>
      <c r="P5915" s="110" t="s">
        <v>17248</v>
      </c>
      <c r="Q5915" s="112">
        <v>0</v>
      </c>
      <c r="R5915" s="111" t="s">
        <v>17249</v>
      </c>
      <c r="S5915" s="112"/>
    </row>
    <row r="5916" spans="7:19" ht="22.5">
      <c r="G5916" s="109" t="s">
        <v>13413</v>
      </c>
      <c r="H5916" s="110" t="s">
        <v>15144</v>
      </c>
      <c r="I5916" s="109" t="s">
        <v>32966</v>
      </c>
      <c r="J5916" s="110" t="s">
        <v>2185</v>
      </c>
      <c r="K5916" s="110" t="s">
        <v>32967</v>
      </c>
      <c r="L5916" s="109" t="s">
        <v>32964</v>
      </c>
      <c r="M5916" s="110"/>
      <c r="N5916" s="111" t="s">
        <v>17353</v>
      </c>
      <c r="O5916" s="111" t="s">
        <v>32968</v>
      </c>
      <c r="P5916" s="110" t="s">
        <v>17248</v>
      </c>
      <c r="Q5916" s="112">
        <v>0</v>
      </c>
      <c r="R5916" s="111" t="s">
        <v>17249</v>
      </c>
      <c r="S5916" s="112"/>
    </row>
    <row r="5917" spans="7:19" ht="22.5">
      <c r="G5917" s="109" t="s">
        <v>13414</v>
      </c>
      <c r="H5917" s="110" t="s">
        <v>16162</v>
      </c>
      <c r="I5917" s="109" t="s">
        <v>31064</v>
      </c>
      <c r="J5917" s="110" t="s">
        <v>11164</v>
      </c>
      <c r="K5917" s="110" t="s">
        <v>16162</v>
      </c>
      <c r="L5917" s="109" t="s">
        <v>32969</v>
      </c>
      <c r="M5917" s="110" t="s">
        <v>32970</v>
      </c>
      <c r="N5917" s="111" t="s">
        <v>17623</v>
      </c>
      <c r="O5917" s="111" t="s">
        <v>32971</v>
      </c>
      <c r="P5917" s="110" t="s">
        <v>17248</v>
      </c>
      <c r="Q5917" s="112">
        <v>0</v>
      </c>
      <c r="R5917" s="111" t="s">
        <v>17249</v>
      </c>
      <c r="S5917" s="112"/>
    </row>
    <row r="5918" spans="7:19" ht="22.5">
      <c r="G5918" s="109" t="s">
        <v>13414</v>
      </c>
      <c r="H5918" s="110" t="s">
        <v>16162</v>
      </c>
      <c r="I5918" s="109" t="s">
        <v>32811</v>
      </c>
      <c r="J5918" s="110" t="s">
        <v>6069</v>
      </c>
      <c r="K5918" s="110" t="s">
        <v>16162</v>
      </c>
      <c r="L5918" s="109" t="s">
        <v>32969</v>
      </c>
      <c r="M5918" s="110"/>
      <c r="N5918" s="111" t="s">
        <v>17623</v>
      </c>
      <c r="O5918" s="111" t="s">
        <v>32972</v>
      </c>
      <c r="P5918" s="110" t="s">
        <v>17248</v>
      </c>
      <c r="Q5918" s="112">
        <v>0</v>
      </c>
      <c r="R5918" s="111" t="s">
        <v>17249</v>
      </c>
      <c r="S5918" s="112"/>
    </row>
    <row r="5919" spans="7:19" ht="22.5">
      <c r="G5919" s="109" t="s">
        <v>13414</v>
      </c>
      <c r="H5919" s="110" t="s">
        <v>16162</v>
      </c>
      <c r="I5919" s="109" t="s">
        <v>32891</v>
      </c>
      <c r="J5919" s="110" t="s">
        <v>9766</v>
      </c>
      <c r="K5919" s="110" t="s">
        <v>16162</v>
      </c>
      <c r="L5919" s="109" t="s">
        <v>32969</v>
      </c>
      <c r="M5919" s="110"/>
      <c r="N5919" s="111" t="s">
        <v>17623</v>
      </c>
      <c r="O5919" s="111" t="s">
        <v>32973</v>
      </c>
      <c r="P5919" s="110" t="s">
        <v>17248</v>
      </c>
      <c r="Q5919" s="112">
        <v>0</v>
      </c>
      <c r="R5919" s="111" t="s">
        <v>17249</v>
      </c>
      <c r="S5919" s="112"/>
    </row>
    <row r="5920" spans="7:19" ht="22.5">
      <c r="G5920" s="109" t="s">
        <v>13414</v>
      </c>
      <c r="H5920" s="110" t="s">
        <v>16162</v>
      </c>
      <c r="I5920" s="109" t="s">
        <v>32901</v>
      </c>
      <c r="J5920" s="110" t="s">
        <v>1880</v>
      </c>
      <c r="K5920" s="110" t="s">
        <v>16162</v>
      </c>
      <c r="L5920" s="109" t="s">
        <v>32969</v>
      </c>
      <c r="M5920" s="110"/>
      <c r="N5920" s="111" t="s">
        <v>17623</v>
      </c>
      <c r="O5920" s="111" t="s">
        <v>32974</v>
      </c>
      <c r="P5920" s="110" t="s">
        <v>17248</v>
      </c>
      <c r="Q5920" s="112">
        <v>0</v>
      </c>
      <c r="R5920" s="111" t="s">
        <v>17249</v>
      </c>
      <c r="S5920" s="112"/>
    </row>
    <row r="5921" spans="7:19" ht="22.5">
      <c r="G5921" s="109" t="s">
        <v>13414</v>
      </c>
      <c r="H5921" s="110" t="s">
        <v>16162</v>
      </c>
      <c r="I5921" s="109" t="s">
        <v>32893</v>
      </c>
      <c r="J5921" s="110" t="s">
        <v>941</v>
      </c>
      <c r="K5921" s="110" t="s">
        <v>16162</v>
      </c>
      <c r="L5921" s="109" t="s">
        <v>32969</v>
      </c>
      <c r="M5921" s="110"/>
      <c r="N5921" s="111" t="s">
        <v>17623</v>
      </c>
      <c r="O5921" s="111" t="s">
        <v>32975</v>
      </c>
      <c r="P5921" s="110" t="s">
        <v>17248</v>
      </c>
      <c r="Q5921" s="112">
        <v>0</v>
      </c>
      <c r="R5921" s="111" t="s">
        <v>17249</v>
      </c>
      <c r="S5921" s="112"/>
    </row>
    <row r="5922" spans="7:19" ht="22.5">
      <c r="G5922" s="109" t="s">
        <v>13414</v>
      </c>
      <c r="H5922" s="110" t="s">
        <v>16162</v>
      </c>
      <c r="I5922" s="109" t="s">
        <v>32899</v>
      </c>
      <c r="J5922" s="110" t="s">
        <v>2905</v>
      </c>
      <c r="K5922" s="110" t="s">
        <v>16162</v>
      </c>
      <c r="L5922" s="109" t="s">
        <v>32969</v>
      </c>
      <c r="M5922" s="110"/>
      <c r="N5922" s="111" t="s">
        <v>17623</v>
      </c>
      <c r="O5922" s="111" t="s">
        <v>32976</v>
      </c>
      <c r="P5922" s="110" t="s">
        <v>17248</v>
      </c>
      <c r="Q5922" s="112">
        <v>0</v>
      </c>
      <c r="R5922" s="111" t="s">
        <v>17249</v>
      </c>
      <c r="S5922" s="112"/>
    </row>
    <row r="5923" spans="7:19" ht="22.5">
      <c r="G5923" s="109" t="s">
        <v>13414</v>
      </c>
      <c r="H5923" s="110" t="s">
        <v>16162</v>
      </c>
      <c r="I5923" s="109" t="s">
        <v>30825</v>
      </c>
      <c r="J5923" s="110" t="s">
        <v>11155</v>
      </c>
      <c r="K5923" s="110" t="s">
        <v>16162</v>
      </c>
      <c r="L5923" s="109" t="s">
        <v>32969</v>
      </c>
      <c r="M5923" s="110"/>
      <c r="N5923" s="111" t="s">
        <v>17623</v>
      </c>
      <c r="O5923" s="111" t="s">
        <v>32977</v>
      </c>
      <c r="P5923" s="110" t="s">
        <v>17248</v>
      </c>
      <c r="Q5923" s="112">
        <v>0</v>
      </c>
      <c r="R5923" s="111" t="s">
        <v>17249</v>
      </c>
      <c r="S5923" s="112"/>
    </row>
    <row r="5924" spans="7:19" ht="22.5">
      <c r="G5924" s="109" t="s">
        <v>13414</v>
      </c>
      <c r="H5924" s="110" t="s">
        <v>16162</v>
      </c>
      <c r="I5924" s="109" t="s">
        <v>32897</v>
      </c>
      <c r="J5924" s="110" t="s">
        <v>6353</v>
      </c>
      <c r="K5924" s="110" t="s">
        <v>16162</v>
      </c>
      <c r="L5924" s="109" t="s">
        <v>32969</v>
      </c>
      <c r="M5924" s="110"/>
      <c r="N5924" s="111" t="s">
        <v>17623</v>
      </c>
      <c r="O5924" s="111" t="s">
        <v>32978</v>
      </c>
      <c r="P5924" s="110" t="s">
        <v>17248</v>
      </c>
      <c r="Q5924" s="112">
        <v>0</v>
      </c>
      <c r="R5924" s="111" t="s">
        <v>17249</v>
      </c>
      <c r="S5924" s="112"/>
    </row>
    <row r="5925" spans="7:19" ht="22.5">
      <c r="G5925" s="109" t="s">
        <v>13414</v>
      </c>
      <c r="H5925" s="110" t="s">
        <v>16162</v>
      </c>
      <c r="I5925" s="109" t="s">
        <v>32815</v>
      </c>
      <c r="J5925" s="110" t="s">
        <v>4941</v>
      </c>
      <c r="K5925" s="110" t="s">
        <v>16162</v>
      </c>
      <c r="L5925" s="109" t="s">
        <v>32969</v>
      </c>
      <c r="M5925" s="110"/>
      <c r="N5925" s="111" t="s">
        <v>17623</v>
      </c>
      <c r="O5925" s="111" t="s">
        <v>32979</v>
      </c>
      <c r="P5925" s="110" t="s">
        <v>17248</v>
      </c>
      <c r="Q5925" s="112">
        <v>0</v>
      </c>
      <c r="R5925" s="111" t="s">
        <v>17249</v>
      </c>
      <c r="S5925" s="112"/>
    </row>
    <row r="5926" spans="7:19" ht="22.5">
      <c r="G5926" s="109" t="s">
        <v>13414</v>
      </c>
      <c r="H5926" s="110" t="s">
        <v>16162</v>
      </c>
      <c r="I5926" s="109" t="s">
        <v>32813</v>
      </c>
      <c r="J5926" s="110" t="s">
        <v>1549</v>
      </c>
      <c r="K5926" s="110" t="s">
        <v>16162</v>
      </c>
      <c r="L5926" s="109" t="s">
        <v>32969</v>
      </c>
      <c r="M5926" s="110"/>
      <c r="N5926" s="111" t="s">
        <v>17623</v>
      </c>
      <c r="O5926" s="111" t="s">
        <v>32980</v>
      </c>
      <c r="P5926" s="110" t="s">
        <v>17248</v>
      </c>
      <c r="Q5926" s="112">
        <v>0</v>
      </c>
      <c r="R5926" s="111" t="s">
        <v>17249</v>
      </c>
      <c r="S5926" s="112"/>
    </row>
    <row r="5927" spans="7:19" ht="22.5">
      <c r="G5927" s="109" t="s">
        <v>13414</v>
      </c>
      <c r="H5927" s="110" t="s">
        <v>16162</v>
      </c>
      <c r="I5927" s="109" t="s">
        <v>30795</v>
      </c>
      <c r="J5927" s="110" t="s">
        <v>5178</v>
      </c>
      <c r="K5927" s="110" t="s">
        <v>16162</v>
      </c>
      <c r="L5927" s="109" t="s">
        <v>32969</v>
      </c>
      <c r="M5927" s="110"/>
      <c r="N5927" s="111" t="s">
        <v>17623</v>
      </c>
      <c r="O5927" s="111" t="s">
        <v>32981</v>
      </c>
      <c r="P5927" s="110" t="s">
        <v>17248</v>
      </c>
      <c r="Q5927" s="112">
        <v>0</v>
      </c>
      <c r="R5927" s="111" t="s">
        <v>17249</v>
      </c>
      <c r="S5927" s="112"/>
    </row>
    <row r="5928" spans="7:19" ht="22.5">
      <c r="G5928" s="109" t="s">
        <v>13414</v>
      </c>
      <c r="H5928" s="110" t="s">
        <v>16162</v>
      </c>
      <c r="I5928" s="109" t="s">
        <v>32982</v>
      </c>
      <c r="J5928" s="110" t="s">
        <v>1611</v>
      </c>
      <c r="K5928" s="110" t="s">
        <v>16162</v>
      </c>
      <c r="L5928" s="109" t="s">
        <v>32969</v>
      </c>
      <c r="M5928" s="110"/>
      <c r="N5928" s="111" t="s">
        <v>17623</v>
      </c>
      <c r="O5928" s="111" t="s">
        <v>32983</v>
      </c>
      <c r="P5928" s="110" t="s">
        <v>17248</v>
      </c>
      <c r="Q5928" s="112">
        <v>0</v>
      </c>
      <c r="R5928" s="111" t="s">
        <v>17249</v>
      </c>
      <c r="S5928" s="112"/>
    </row>
    <row r="5929" spans="7:19" ht="22.5">
      <c r="G5929" s="109" t="s">
        <v>13414</v>
      </c>
      <c r="H5929" s="110" t="s">
        <v>16162</v>
      </c>
      <c r="I5929" s="109" t="s">
        <v>32908</v>
      </c>
      <c r="J5929" s="110" t="s">
        <v>10796</v>
      </c>
      <c r="K5929" s="110" t="s">
        <v>16162</v>
      </c>
      <c r="L5929" s="109" t="s">
        <v>32969</v>
      </c>
      <c r="M5929" s="110"/>
      <c r="N5929" s="111" t="s">
        <v>17623</v>
      </c>
      <c r="O5929" s="111" t="s">
        <v>32984</v>
      </c>
      <c r="P5929" s="110" t="s">
        <v>17248</v>
      </c>
      <c r="Q5929" s="112">
        <v>0</v>
      </c>
      <c r="R5929" s="111" t="s">
        <v>17249</v>
      </c>
      <c r="S5929" s="112"/>
    </row>
    <row r="5930" spans="7:19" ht="22.5">
      <c r="G5930" s="109" t="s">
        <v>13414</v>
      </c>
      <c r="H5930" s="110" t="s">
        <v>16162</v>
      </c>
      <c r="I5930" s="109" t="s">
        <v>32791</v>
      </c>
      <c r="J5930" s="110" t="s">
        <v>6153</v>
      </c>
      <c r="K5930" s="110" t="s">
        <v>16162</v>
      </c>
      <c r="L5930" s="109" t="s">
        <v>32969</v>
      </c>
      <c r="M5930" s="110"/>
      <c r="N5930" s="111" t="s">
        <v>17623</v>
      </c>
      <c r="O5930" s="111" t="s">
        <v>32985</v>
      </c>
      <c r="P5930" s="110" t="s">
        <v>18686</v>
      </c>
      <c r="Q5930" s="112">
        <v>0</v>
      </c>
      <c r="R5930" s="111" t="s">
        <v>17249</v>
      </c>
      <c r="S5930" s="112"/>
    </row>
    <row r="5931" spans="7:19" ht="22.5">
      <c r="G5931" s="109" t="s">
        <v>13414</v>
      </c>
      <c r="H5931" s="110" t="s">
        <v>16162</v>
      </c>
      <c r="I5931" s="109" t="s">
        <v>32910</v>
      </c>
      <c r="J5931" s="110" t="s">
        <v>4017</v>
      </c>
      <c r="K5931" s="110" t="s">
        <v>16162</v>
      </c>
      <c r="L5931" s="109" t="s">
        <v>32969</v>
      </c>
      <c r="M5931" s="110"/>
      <c r="N5931" s="111" t="s">
        <v>17623</v>
      </c>
      <c r="O5931" s="111" t="s">
        <v>32986</v>
      </c>
      <c r="P5931" s="110" t="s">
        <v>17248</v>
      </c>
      <c r="Q5931" s="112">
        <v>0</v>
      </c>
      <c r="R5931" s="111" t="s">
        <v>17249</v>
      </c>
      <c r="S5931" s="112"/>
    </row>
    <row r="5932" spans="7:19">
      <c r="G5932" s="109" t="s">
        <v>13415</v>
      </c>
      <c r="H5932" s="110" t="s">
        <v>15151</v>
      </c>
      <c r="I5932" s="109" t="s">
        <v>32987</v>
      </c>
      <c r="J5932" s="110" t="s">
        <v>11164</v>
      </c>
      <c r="K5932" s="110" t="s">
        <v>15151</v>
      </c>
      <c r="L5932" s="109" t="s">
        <v>32988</v>
      </c>
      <c r="M5932" s="110" t="s">
        <v>32989</v>
      </c>
      <c r="N5932" s="111" t="s">
        <v>17417</v>
      </c>
      <c r="O5932" s="111" t="s">
        <v>32990</v>
      </c>
      <c r="P5932" s="110" t="s">
        <v>17248</v>
      </c>
      <c r="Q5932" s="112">
        <v>0</v>
      </c>
      <c r="R5932" s="111" t="s">
        <v>17249</v>
      </c>
      <c r="S5932" s="112"/>
    </row>
    <row r="5933" spans="7:19">
      <c r="G5933" s="109" t="s">
        <v>13416</v>
      </c>
      <c r="H5933" s="110" t="s">
        <v>15151</v>
      </c>
      <c r="I5933" s="109" t="s">
        <v>32987</v>
      </c>
      <c r="J5933" s="110" t="s">
        <v>11164</v>
      </c>
      <c r="K5933" s="110" t="s">
        <v>15151</v>
      </c>
      <c r="L5933" s="109" t="s">
        <v>32991</v>
      </c>
      <c r="M5933" s="110" t="s">
        <v>32992</v>
      </c>
      <c r="N5933" s="111" t="s">
        <v>17417</v>
      </c>
      <c r="O5933" s="111" t="s">
        <v>32993</v>
      </c>
      <c r="P5933" s="110" t="s">
        <v>17248</v>
      </c>
      <c r="Q5933" s="112">
        <v>0</v>
      </c>
      <c r="R5933" s="111" t="s">
        <v>17249</v>
      </c>
      <c r="S5933" s="112"/>
    </row>
    <row r="5934" spans="7:19" ht="33.75">
      <c r="G5934" s="109" t="s">
        <v>13417</v>
      </c>
      <c r="H5934" s="110" t="s">
        <v>15152</v>
      </c>
      <c r="I5934" s="109" t="s">
        <v>32987</v>
      </c>
      <c r="J5934" s="110" t="s">
        <v>11164</v>
      </c>
      <c r="K5934" s="110" t="s">
        <v>32963</v>
      </c>
      <c r="L5934" s="109" t="s">
        <v>17260</v>
      </c>
      <c r="M5934" s="110" t="s">
        <v>32994</v>
      </c>
      <c r="N5934" s="111" t="s">
        <v>17212</v>
      </c>
      <c r="O5934" s="111" t="s">
        <v>32995</v>
      </c>
      <c r="P5934" s="110" t="s">
        <v>17248</v>
      </c>
      <c r="Q5934" s="112">
        <v>0</v>
      </c>
      <c r="R5934" s="111" t="s">
        <v>17249</v>
      </c>
      <c r="S5934" s="112"/>
    </row>
    <row r="5935" spans="7:19" ht="22.5">
      <c r="G5935" s="109" t="s">
        <v>13418</v>
      </c>
      <c r="H5935" s="110" t="s">
        <v>16163</v>
      </c>
      <c r="I5935" s="109" t="s">
        <v>32908</v>
      </c>
      <c r="J5935" s="110" t="s">
        <v>10796</v>
      </c>
      <c r="K5935" s="110" t="s">
        <v>16163</v>
      </c>
      <c r="L5935" s="109" t="s">
        <v>32996</v>
      </c>
      <c r="M5935" s="110" t="s">
        <v>32997</v>
      </c>
      <c r="N5935" s="111" t="s">
        <v>17409</v>
      </c>
      <c r="O5935" s="111" t="s">
        <v>32998</v>
      </c>
      <c r="P5935" s="110" t="s">
        <v>17248</v>
      </c>
      <c r="Q5935" s="112">
        <v>0</v>
      </c>
      <c r="R5935" s="111" t="s">
        <v>17249</v>
      </c>
      <c r="S5935" s="112"/>
    </row>
    <row r="5936" spans="7:19" ht="33.75">
      <c r="G5936" s="109" t="s">
        <v>13418</v>
      </c>
      <c r="H5936" s="110" t="s">
        <v>32999</v>
      </c>
      <c r="I5936" s="109" t="s">
        <v>32908</v>
      </c>
      <c r="J5936" s="110" t="s">
        <v>10796</v>
      </c>
      <c r="K5936" s="110" t="s">
        <v>16163</v>
      </c>
      <c r="L5936" s="109" t="s">
        <v>33000</v>
      </c>
      <c r="M5936" s="110"/>
      <c r="N5936" s="111" t="s">
        <v>17409</v>
      </c>
      <c r="O5936" s="111" t="s">
        <v>33001</v>
      </c>
      <c r="P5936" s="110" t="s">
        <v>17248</v>
      </c>
      <c r="Q5936" s="112">
        <v>0</v>
      </c>
      <c r="R5936" s="111" t="s">
        <v>17249</v>
      </c>
      <c r="S5936" s="112"/>
    </row>
    <row r="5937" spans="7:19" ht="22.5">
      <c r="G5937" s="109" t="s">
        <v>13419</v>
      </c>
      <c r="H5937" s="110" t="s">
        <v>15144</v>
      </c>
      <c r="I5937" s="109" t="s">
        <v>33002</v>
      </c>
      <c r="J5937" s="110" t="s">
        <v>2539</v>
      </c>
      <c r="K5937" s="110" t="s">
        <v>33003</v>
      </c>
      <c r="L5937" s="109" t="s">
        <v>33004</v>
      </c>
      <c r="M5937" s="110" t="s">
        <v>17360</v>
      </c>
      <c r="N5937" s="111" t="s">
        <v>17353</v>
      </c>
      <c r="O5937" s="111" t="s">
        <v>33005</v>
      </c>
      <c r="P5937" s="110" t="s">
        <v>17248</v>
      </c>
      <c r="Q5937" s="112">
        <v>0</v>
      </c>
      <c r="R5937" s="111" t="s">
        <v>17249</v>
      </c>
      <c r="S5937" s="112"/>
    </row>
    <row r="5938" spans="7:19" ht="22.5">
      <c r="G5938" s="109" t="s">
        <v>13420</v>
      </c>
      <c r="H5938" s="110" t="s">
        <v>16164</v>
      </c>
      <c r="I5938" s="109" t="s">
        <v>29197</v>
      </c>
      <c r="J5938" s="110" t="s">
        <v>2539</v>
      </c>
      <c r="K5938" s="110" t="s">
        <v>33006</v>
      </c>
      <c r="L5938" s="109" t="s">
        <v>33007</v>
      </c>
      <c r="M5938" s="110" t="s">
        <v>33008</v>
      </c>
      <c r="N5938" s="111" t="s">
        <v>17623</v>
      </c>
      <c r="O5938" s="111" t="s">
        <v>33009</v>
      </c>
      <c r="P5938" s="110" t="s">
        <v>17248</v>
      </c>
      <c r="Q5938" s="112">
        <v>0</v>
      </c>
      <c r="R5938" s="111" t="s">
        <v>17249</v>
      </c>
      <c r="S5938" s="112"/>
    </row>
    <row r="5939" spans="7:19" ht="22.5">
      <c r="G5939" s="109" t="s">
        <v>13420</v>
      </c>
      <c r="H5939" s="110" t="s">
        <v>16164</v>
      </c>
      <c r="I5939" s="109" t="s">
        <v>33010</v>
      </c>
      <c r="J5939" s="110" t="s">
        <v>9736</v>
      </c>
      <c r="K5939" s="110" t="s">
        <v>33006</v>
      </c>
      <c r="L5939" s="109" t="s">
        <v>33007</v>
      </c>
      <c r="M5939" s="110"/>
      <c r="N5939" s="111" t="s">
        <v>17623</v>
      </c>
      <c r="O5939" s="111" t="s">
        <v>33011</v>
      </c>
      <c r="P5939" s="110" t="s">
        <v>17248</v>
      </c>
      <c r="Q5939" s="112">
        <v>0</v>
      </c>
      <c r="R5939" s="111" t="s">
        <v>17249</v>
      </c>
      <c r="S5939" s="112"/>
    </row>
    <row r="5940" spans="7:19" ht="22.5">
      <c r="G5940" s="109" t="s">
        <v>13420</v>
      </c>
      <c r="H5940" s="110" t="s">
        <v>16164</v>
      </c>
      <c r="I5940" s="109" t="s">
        <v>33012</v>
      </c>
      <c r="J5940" s="110" t="s">
        <v>2742</v>
      </c>
      <c r="K5940" s="110" t="s">
        <v>33006</v>
      </c>
      <c r="L5940" s="109" t="s">
        <v>33007</v>
      </c>
      <c r="M5940" s="110"/>
      <c r="N5940" s="111" t="s">
        <v>17623</v>
      </c>
      <c r="O5940" s="111" t="s">
        <v>33013</v>
      </c>
      <c r="P5940" s="110" t="s">
        <v>17248</v>
      </c>
      <c r="Q5940" s="112">
        <v>0</v>
      </c>
      <c r="R5940" s="111" t="s">
        <v>17249</v>
      </c>
      <c r="S5940" s="112"/>
    </row>
    <row r="5941" spans="7:19" ht="22.5">
      <c r="G5941" s="109" t="s">
        <v>13420</v>
      </c>
      <c r="H5941" s="110" t="s">
        <v>16164</v>
      </c>
      <c r="I5941" s="109" t="s">
        <v>33014</v>
      </c>
      <c r="J5941" s="110" t="s">
        <v>2536</v>
      </c>
      <c r="K5941" s="110" t="s">
        <v>33006</v>
      </c>
      <c r="L5941" s="109" t="s">
        <v>33007</v>
      </c>
      <c r="M5941" s="110"/>
      <c r="N5941" s="111" t="s">
        <v>17623</v>
      </c>
      <c r="O5941" s="111" t="s">
        <v>33015</v>
      </c>
      <c r="P5941" s="110" t="s">
        <v>17248</v>
      </c>
      <c r="Q5941" s="112">
        <v>0</v>
      </c>
      <c r="R5941" s="111" t="s">
        <v>17249</v>
      </c>
      <c r="S5941" s="112"/>
    </row>
    <row r="5942" spans="7:19" ht="22.5">
      <c r="G5942" s="109" t="s">
        <v>13420</v>
      </c>
      <c r="H5942" s="110" t="s">
        <v>16164</v>
      </c>
      <c r="I5942" s="109" t="s">
        <v>29202</v>
      </c>
      <c r="J5942" s="110" t="s">
        <v>4357</v>
      </c>
      <c r="K5942" s="110" t="s">
        <v>33006</v>
      </c>
      <c r="L5942" s="109" t="s">
        <v>33007</v>
      </c>
      <c r="M5942" s="110"/>
      <c r="N5942" s="111" t="s">
        <v>17623</v>
      </c>
      <c r="O5942" s="111" t="s">
        <v>33016</v>
      </c>
      <c r="P5942" s="110" t="s">
        <v>17248</v>
      </c>
      <c r="Q5942" s="112">
        <v>0</v>
      </c>
      <c r="R5942" s="111" t="s">
        <v>17249</v>
      </c>
      <c r="S5942" s="112"/>
    </row>
    <row r="5943" spans="7:19" ht="22.5">
      <c r="G5943" s="109" t="s">
        <v>13420</v>
      </c>
      <c r="H5943" s="110" t="s">
        <v>16164</v>
      </c>
      <c r="I5943" s="109" t="s">
        <v>33017</v>
      </c>
      <c r="J5943" s="110" t="s">
        <v>3177</v>
      </c>
      <c r="K5943" s="110" t="s">
        <v>33006</v>
      </c>
      <c r="L5943" s="109" t="s">
        <v>33007</v>
      </c>
      <c r="M5943" s="110"/>
      <c r="N5943" s="111" t="s">
        <v>17623</v>
      </c>
      <c r="O5943" s="111" t="s">
        <v>33018</v>
      </c>
      <c r="P5943" s="110" t="s">
        <v>17248</v>
      </c>
      <c r="Q5943" s="112">
        <v>0</v>
      </c>
      <c r="R5943" s="111" t="s">
        <v>17249</v>
      </c>
      <c r="S5943" s="112"/>
    </row>
    <row r="5944" spans="7:19" ht="22.5">
      <c r="G5944" s="109" t="s">
        <v>13420</v>
      </c>
      <c r="H5944" s="110" t="s">
        <v>16164</v>
      </c>
      <c r="I5944" s="109" t="s">
        <v>29205</v>
      </c>
      <c r="J5944" s="110" t="s">
        <v>4726</v>
      </c>
      <c r="K5944" s="110" t="s">
        <v>33006</v>
      </c>
      <c r="L5944" s="109" t="s">
        <v>33007</v>
      </c>
      <c r="M5944" s="110"/>
      <c r="N5944" s="111" t="s">
        <v>17623</v>
      </c>
      <c r="O5944" s="111" t="s">
        <v>33019</v>
      </c>
      <c r="P5944" s="110" t="s">
        <v>17248</v>
      </c>
      <c r="Q5944" s="112">
        <v>0</v>
      </c>
      <c r="R5944" s="111" t="s">
        <v>17249</v>
      </c>
      <c r="S5944" s="112"/>
    </row>
    <row r="5945" spans="7:19" ht="22.5">
      <c r="G5945" s="109" t="s">
        <v>13420</v>
      </c>
      <c r="H5945" s="110" t="s">
        <v>16164</v>
      </c>
      <c r="I5945" s="109" t="s">
        <v>32910</v>
      </c>
      <c r="J5945" s="110" t="s">
        <v>4017</v>
      </c>
      <c r="K5945" s="110" t="s">
        <v>33006</v>
      </c>
      <c r="L5945" s="109" t="s">
        <v>33007</v>
      </c>
      <c r="M5945" s="110"/>
      <c r="N5945" s="111" t="s">
        <v>17623</v>
      </c>
      <c r="O5945" s="111" t="s">
        <v>33020</v>
      </c>
      <c r="P5945" s="110" t="s">
        <v>17248</v>
      </c>
      <c r="Q5945" s="112">
        <v>0</v>
      </c>
      <c r="R5945" s="111" t="s">
        <v>17249</v>
      </c>
      <c r="S5945" s="112"/>
    </row>
    <row r="5946" spans="7:19" ht="22.5">
      <c r="G5946" s="109" t="s">
        <v>13420</v>
      </c>
      <c r="H5946" s="110" t="s">
        <v>16164</v>
      </c>
      <c r="I5946" s="109" t="s">
        <v>33021</v>
      </c>
      <c r="J5946" s="110" t="s">
        <v>9692</v>
      </c>
      <c r="K5946" s="110" t="s">
        <v>33006</v>
      </c>
      <c r="L5946" s="109" t="s">
        <v>33007</v>
      </c>
      <c r="M5946" s="110"/>
      <c r="N5946" s="111" t="s">
        <v>17623</v>
      </c>
      <c r="O5946" s="111" t="s">
        <v>33022</v>
      </c>
      <c r="P5946" s="110" t="s">
        <v>17248</v>
      </c>
      <c r="Q5946" s="112">
        <v>0</v>
      </c>
      <c r="R5946" s="111" t="s">
        <v>17249</v>
      </c>
      <c r="S5946" s="112"/>
    </row>
    <row r="5947" spans="7:19" ht="22.5">
      <c r="G5947" s="109" t="s">
        <v>13420</v>
      </c>
      <c r="H5947" s="110" t="s">
        <v>16164</v>
      </c>
      <c r="I5947" s="109" t="s">
        <v>33023</v>
      </c>
      <c r="J5947" s="110" t="s">
        <v>1928</v>
      </c>
      <c r="K5947" s="110" t="s">
        <v>33006</v>
      </c>
      <c r="L5947" s="109" t="s">
        <v>33007</v>
      </c>
      <c r="M5947" s="110"/>
      <c r="N5947" s="111" t="s">
        <v>17623</v>
      </c>
      <c r="O5947" s="111" t="s">
        <v>33024</v>
      </c>
      <c r="P5947" s="110" t="s">
        <v>17248</v>
      </c>
      <c r="Q5947" s="112">
        <v>0</v>
      </c>
      <c r="R5947" s="111" t="s">
        <v>17249</v>
      </c>
      <c r="S5947" s="112"/>
    </row>
    <row r="5948" spans="7:19" ht="22.5">
      <c r="G5948" s="109" t="s">
        <v>13420</v>
      </c>
      <c r="H5948" s="110" t="s">
        <v>16164</v>
      </c>
      <c r="I5948" s="109" t="s">
        <v>33025</v>
      </c>
      <c r="J5948" s="110" t="s">
        <v>7020</v>
      </c>
      <c r="K5948" s="110" t="s">
        <v>33006</v>
      </c>
      <c r="L5948" s="109" t="s">
        <v>33007</v>
      </c>
      <c r="M5948" s="110"/>
      <c r="N5948" s="111" t="s">
        <v>17623</v>
      </c>
      <c r="O5948" s="111" t="s">
        <v>33026</v>
      </c>
      <c r="P5948" s="110" t="s">
        <v>17248</v>
      </c>
      <c r="Q5948" s="112">
        <v>0</v>
      </c>
      <c r="R5948" s="111" t="s">
        <v>17249</v>
      </c>
      <c r="S5948" s="112"/>
    </row>
    <row r="5949" spans="7:19" ht="22.5">
      <c r="G5949" s="109" t="s">
        <v>13421</v>
      </c>
      <c r="H5949" s="110" t="s">
        <v>16165</v>
      </c>
      <c r="I5949" s="109" t="s">
        <v>33027</v>
      </c>
      <c r="J5949" s="110" t="s">
        <v>2539</v>
      </c>
      <c r="K5949" s="110" t="s">
        <v>16165</v>
      </c>
      <c r="L5949" s="109" t="s">
        <v>33028</v>
      </c>
      <c r="M5949" s="110" t="s">
        <v>33029</v>
      </c>
      <c r="N5949" s="111" t="s">
        <v>17409</v>
      </c>
      <c r="O5949" s="111" t="s">
        <v>33030</v>
      </c>
      <c r="P5949" s="110" t="s">
        <v>17248</v>
      </c>
      <c r="Q5949" s="112">
        <v>0</v>
      </c>
      <c r="R5949" s="111" t="s">
        <v>17249</v>
      </c>
      <c r="S5949" s="112"/>
    </row>
    <row r="5950" spans="7:19">
      <c r="G5950" s="109" t="s">
        <v>13421</v>
      </c>
      <c r="H5950" s="110" t="s">
        <v>33031</v>
      </c>
      <c r="I5950" s="109" t="s">
        <v>33012</v>
      </c>
      <c r="J5950" s="110" t="s">
        <v>2742</v>
      </c>
      <c r="K5950" s="110" t="s">
        <v>33031</v>
      </c>
      <c r="L5950" s="109" t="s">
        <v>33028</v>
      </c>
      <c r="M5950" s="110"/>
      <c r="N5950" s="111" t="s">
        <v>17409</v>
      </c>
      <c r="O5950" s="111" t="s">
        <v>33032</v>
      </c>
      <c r="P5950" s="110" t="s">
        <v>17248</v>
      </c>
      <c r="Q5950" s="112">
        <v>0</v>
      </c>
      <c r="R5950" s="111" t="s">
        <v>17249</v>
      </c>
      <c r="S5950" s="112"/>
    </row>
    <row r="5951" spans="7:19">
      <c r="G5951" s="109" t="s">
        <v>13421</v>
      </c>
      <c r="H5951" s="110" t="s">
        <v>33031</v>
      </c>
      <c r="I5951" s="109" t="s">
        <v>33014</v>
      </c>
      <c r="J5951" s="110" t="s">
        <v>2536</v>
      </c>
      <c r="K5951" s="110" t="s">
        <v>33031</v>
      </c>
      <c r="L5951" s="109" t="s">
        <v>33028</v>
      </c>
      <c r="M5951" s="110"/>
      <c r="N5951" s="111" t="s">
        <v>17409</v>
      </c>
      <c r="O5951" s="111" t="s">
        <v>33033</v>
      </c>
      <c r="P5951" s="110" t="s">
        <v>17248</v>
      </c>
      <c r="Q5951" s="112">
        <v>0</v>
      </c>
      <c r="R5951" s="111" t="s">
        <v>17249</v>
      </c>
      <c r="S5951" s="112"/>
    </row>
    <row r="5952" spans="7:19">
      <c r="G5952" s="109" t="s">
        <v>13421</v>
      </c>
      <c r="H5952" s="110" t="s">
        <v>33031</v>
      </c>
      <c r="I5952" s="109" t="s">
        <v>33025</v>
      </c>
      <c r="J5952" s="110" t="s">
        <v>7020</v>
      </c>
      <c r="K5952" s="110" t="s">
        <v>33031</v>
      </c>
      <c r="L5952" s="109" t="s">
        <v>33028</v>
      </c>
      <c r="M5952" s="110"/>
      <c r="N5952" s="111" t="s">
        <v>17409</v>
      </c>
      <c r="O5952" s="111" t="s">
        <v>33034</v>
      </c>
      <c r="P5952" s="110" t="s">
        <v>17248</v>
      </c>
      <c r="Q5952" s="112">
        <v>0</v>
      </c>
      <c r="R5952" s="111" t="s">
        <v>17249</v>
      </c>
      <c r="S5952" s="112"/>
    </row>
    <row r="5953" spans="7:19">
      <c r="G5953" s="109" t="s">
        <v>13421</v>
      </c>
      <c r="H5953" s="110" t="s">
        <v>33031</v>
      </c>
      <c r="I5953" s="109" t="s">
        <v>33010</v>
      </c>
      <c r="J5953" s="110" t="s">
        <v>9736</v>
      </c>
      <c r="K5953" s="110" t="s">
        <v>33031</v>
      </c>
      <c r="L5953" s="109" t="s">
        <v>33028</v>
      </c>
      <c r="M5953" s="110"/>
      <c r="N5953" s="111" t="s">
        <v>17409</v>
      </c>
      <c r="O5953" s="111" t="s">
        <v>33035</v>
      </c>
      <c r="P5953" s="110" t="s">
        <v>17248</v>
      </c>
      <c r="Q5953" s="112">
        <v>0</v>
      </c>
      <c r="R5953" s="111" t="s">
        <v>17249</v>
      </c>
      <c r="S5953" s="112"/>
    </row>
    <row r="5954" spans="7:19">
      <c r="G5954" s="109" t="s">
        <v>13421</v>
      </c>
      <c r="H5954" s="110" t="s">
        <v>33031</v>
      </c>
      <c r="I5954" s="109" t="s">
        <v>33036</v>
      </c>
      <c r="J5954" s="110" t="s">
        <v>4357</v>
      </c>
      <c r="K5954" s="110" t="s">
        <v>33031</v>
      </c>
      <c r="L5954" s="109" t="s">
        <v>33028</v>
      </c>
      <c r="M5954" s="110"/>
      <c r="N5954" s="111" t="s">
        <v>17409</v>
      </c>
      <c r="O5954" s="111" t="s">
        <v>33037</v>
      </c>
      <c r="P5954" s="110" t="s">
        <v>17248</v>
      </c>
      <c r="Q5954" s="112">
        <v>0</v>
      </c>
      <c r="R5954" s="111" t="s">
        <v>17249</v>
      </c>
      <c r="S5954" s="112"/>
    </row>
    <row r="5955" spans="7:19">
      <c r="G5955" s="109" t="s">
        <v>13421</v>
      </c>
      <c r="H5955" s="110" t="s">
        <v>33031</v>
      </c>
      <c r="I5955" s="109" t="s">
        <v>33023</v>
      </c>
      <c r="J5955" s="110" t="s">
        <v>1928</v>
      </c>
      <c r="K5955" s="110" t="s">
        <v>33031</v>
      </c>
      <c r="L5955" s="109" t="s">
        <v>33028</v>
      </c>
      <c r="M5955" s="110"/>
      <c r="N5955" s="111" t="s">
        <v>17409</v>
      </c>
      <c r="O5955" s="111" t="s">
        <v>33038</v>
      </c>
      <c r="P5955" s="110" t="s">
        <v>17248</v>
      </c>
      <c r="Q5955" s="112">
        <v>0</v>
      </c>
      <c r="R5955" s="111" t="s">
        <v>17249</v>
      </c>
      <c r="S5955" s="112"/>
    </row>
    <row r="5956" spans="7:19">
      <c r="G5956" s="109" t="s">
        <v>13421</v>
      </c>
      <c r="H5956" s="110" t="s">
        <v>33031</v>
      </c>
      <c r="I5956" s="109" t="s">
        <v>33017</v>
      </c>
      <c r="J5956" s="110" t="s">
        <v>3177</v>
      </c>
      <c r="K5956" s="110" t="s">
        <v>33031</v>
      </c>
      <c r="L5956" s="109" t="s">
        <v>33028</v>
      </c>
      <c r="M5956" s="110"/>
      <c r="N5956" s="111" t="s">
        <v>17409</v>
      </c>
      <c r="O5956" s="111" t="s">
        <v>33039</v>
      </c>
      <c r="P5956" s="110" t="s">
        <v>17248</v>
      </c>
      <c r="Q5956" s="112">
        <v>0</v>
      </c>
      <c r="R5956" s="111" t="s">
        <v>17249</v>
      </c>
      <c r="S5956" s="112"/>
    </row>
    <row r="5957" spans="7:19">
      <c r="G5957" s="109" t="s">
        <v>13421</v>
      </c>
      <c r="H5957" s="110" t="s">
        <v>33031</v>
      </c>
      <c r="I5957" s="109" t="s">
        <v>29205</v>
      </c>
      <c r="J5957" s="110" t="s">
        <v>4726</v>
      </c>
      <c r="K5957" s="110" t="s">
        <v>33031</v>
      </c>
      <c r="L5957" s="109" t="s">
        <v>33028</v>
      </c>
      <c r="M5957" s="110"/>
      <c r="N5957" s="111" t="s">
        <v>17409</v>
      </c>
      <c r="O5957" s="111" t="s">
        <v>33040</v>
      </c>
      <c r="P5957" s="110" t="s">
        <v>17248</v>
      </c>
      <c r="Q5957" s="112">
        <v>0</v>
      </c>
      <c r="R5957" s="111" t="s">
        <v>17249</v>
      </c>
      <c r="S5957" s="112"/>
    </row>
    <row r="5958" spans="7:19" ht="22.5">
      <c r="G5958" s="109" t="s">
        <v>13421</v>
      </c>
      <c r="H5958" s="110" t="s">
        <v>33041</v>
      </c>
      <c r="I5958" s="109" t="s">
        <v>33027</v>
      </c>
      <c r="J5958" s="110" t="s">
        <v>2539</v>
      </c>
      <c r="K5958" s="110" t="s">
        <v>33031</v>
      </c>
      <c r="L5958" s="109" t="s">
        <v>33042</v>
      </c>
      <c r="M5958" s="110"/>
      <c r="N5958" s="111" t="s">
        <v>17409</v>
      </c>
      <c r="O5958" s="111" t="s">
        <v>33043</v>
      </c>
      <c r="P5958" s="110" t="s">
        <v>17248</v>
      </c>
      <c r="Q5958" s="112">
        <v>0</v>
      </c>
      <c r="R5958" s="111" t="s">
        <v>17249</v>
      </c>
      <c r="S5958" s="112"/>
    </row>
    <row r="5959" spans="7:19" ht="33.75">
      <c r="G5959" s="109" t="s">
        <v>13422</v>
      </c>
      <c r="H5959" s="110" t="s">
        <v>16166</v>
      </c>
      <c r="I5959" s="109" t="s">
        <v>33044</v>
      </c>
      <c r="J5959" s="110" t="s">
        <v>4726</v>
      </c>
      <c r="K5959" s="110" t="s">
        <v>33045</v>
      </c>
      <c r="L5959" s="109" t="s">
        <v>33046</v>
      </c>
      <c r="M5959" s="110" t="s">
        <v>33047</v>
      </c>
      <c r="N5959" s="111" t="s">
        <v>17409</v>
      </c>
      <c r="O5959" s="111" t="s">
        <v>33048</v>
      </c>
      <c r="P5959" s="110" t="s">
        <v>17248</v>
      </c>
      <c r="Q5959" s="112">
        <v>0</v>
      </c>
      <c r="R5959" s="111" t="s">
        <v>17249</v>
      </c>
      <c r="S5959" s="112"/>
    </row>
    <row r="5960" spans="7:19" ht="45">
      <c r="G5960" s="109" t="s">
        <v>13422</v>
      </c>
      <c r="H5960" s="110" t="s">
        <v>33049</v>
      </c>
      <c r="I5960" s="109" t="s">
        <v>33044</v>
      </c>
      <c r="J5960" s="110" t="s">
        <v>4726</v>
      </c>
      <c r="K5960" s="110" t="s">
        <v>33050</v>
      </c>
      <c r="L5960" s="109" t="s">
        <v>33051</v>
      </c>
      <c r="M5960" s="110"/>
      <c r="N5960" s="111" t="s">
        <v>17409</v>
      </c>
      <c r="O5960" s="111" t="s">
        <v>33052</v>
      </c>
      <c r="P5960" s="110" t="s">
        <v>17248</v>
      </c>
      <c r="Q5960" s="112">
        <v>0</v>
      </c>
      <c r="R5960" s="111" t="s">
        <v>17249</v>
      </c>
      <c r="S5960" s="112"/>
    </row>
    <row r="5961" spans="7:19" ht="33.75">
      <c r="G5961" s="109" t="s">
        <v>13422</v>
      </c>
      <c r="H5961" s="110" t="s">
        <v>33053</v>
      </c>
      <c r="I5961" s="109" t="s">
        <v>33017</v>
      </c>
      <c r="J5961" s="110" t="s">
        <v>3177</v>
      </c>
      <c r="K5961" s="110" t="s">
        <v>33050</v>
      </c>
      <c r="L5961" s="109" t="s">
        <v>33046</v>
      </c>
      <c r="M5961" s="110"/>
      <c r="N5961" s="111" t="s">
        <v>17409</v>
      </c>
      <c r="O5961" s="111" t="s">
        <v>33054</v>
      </c>
      <c r="P5961" s="110" t="s">
        <v>17248</v>
      </c>
      <c r="Q5961" s="112">
        <v>0</v>
      </c>
      <c r="R5961" s="111" t="s">
        <v>17249</v>
      </c>
      <c r="S5961" s="112"/>
    </row>
    <row r="5962" spans="7:19" ht="45">
      <c r="G5962" s="109" t="s">
        <v>13422</v>
      </c>
      <c r="H5962" s="110" t="s">
        <v>33055</v>
      </c>
      <c r="I5962" s="109" t="s">
        <v>33010</v>
      </c>
      <c r="J5962" s="110" t="s">
        <v>9736</v>
      </c>
      <c r="K5962" s="110" t="s">
        <v>33050</v>
      </c>
      <c r="L5962" s="109" t="s">
        <v>33046</v>
      </c>
      <c r="M5962" s="110"/>
      <c r="N5962" s="111" t="s">
        <v>17409</v>
      </c>
      <c r="O5962" s="111" t="s">
        <v>33056</v>
      </c>
      <c r="P5962" s="110" t="s">
        <v>17248</v>
      </c>
      <c r="Q5962" s="112">
        <v>0</v>
      </c>
      <c r="R5962" s="111" t="s">
        <v>17249</v>
      </c>
      <c r="S5962" s="112"/>
    </row>
    <row r="5963" spans="7:19" ht="22.5">
      <c r="G5963" s="109" t="s">
        <v>13423</v>
      </c>
      <c r="H5963" s="110" t="s">
        <v>16167</v>
      </c>
      <c r="I5963" s="109" t="s">
        <v>33057</v>
      </c>
      <c r="J5963" s="110" t="s">
        <v>33058</v>
      </c>
      <c r="K5963" s="110" t="s">
        <v>16167</v>
      </c>
      <c r="L5963" s="109" t="s">
        <v>33059</v>
      </c>
      <c r="M5963" s="110" t="s">
        <v>33060</v>
      </c>
      <c r="N5963" s="111" t="s">
        <v>17623</v>
      </c>
      <c r="O5963" s="111" t="s">
        <v>33061</v>
      </c>
      <c r="P5963" s="110" t="s">
        <v>17248</v>
      </c>
      <c r="Q5963" s="112">
        <v>0</v>
      </c>
      <c r="R5963" s="111" t="s">
        <v>17249</v>
      </c>
      <c r="S5963" s="112"/>
    </row>
    <row r="5964" spans="7:19" ht="22.5">
      <c r="G5964" s="109" t="s">
        <v>13423</v>
      </c>
      <c r="H5964" s="110" t="s">
        <v>16167</v>
      </c>
      <c r="I5964" s="109" t="s">
        <v>29152</v>
      </c>
      <c r="J5964" s="110" t="s">
        <v>1991</v>
      </c>
      <c r="K5964" s="110" t="s">
        <v>16167</v>
      </c>
      <c r="L5964" s="109" t="s">
        <v>33059</v>
      </c>
      <c r="M5964" s="110"/>
      <c r="N5964" s="111" t="s">
        <v>17623</v>
      </c>
      <c r="O5964" s="111" t="s">
        <v>33062</v>
      </c>
      <c r="P5964" s="110" t="s">
        <v>17248</v>
      </c>
      <c r="Q5964" s="112">
        <v>0</v>
      </c>
      <c r="R5964" s="111" t="s">
        <v>17249</v>
      </c>
      <c r="S5964" s="112"/>
    </row>
    <row r="5965" spans="7:19" ht="22.5">
      <c r="G5965" s="109" t="s">
        <v>13423</v>
      </c>
      <c r="H5965" s="110" t="s">
        <v>16167</v>
      </c>
      <c r="I5965" s="109" t="s">
        <v>33063</v>
      </c>
      <c r="J5965" s="110" t="s">
        <v>33064</v>
      </c>
      <c r="K5965" s="110" t="s">
        <v>16167</v>
      </c>
      <c r="L5965" s="109" t="s">
        <v>33059</v>
      </c>
      <c r="M5965" s="110"/>
      <c r="N5965" s="111" t="s">
        <v>17623</v>
      </c>
      <c r="O5965" s="111" t="s">
        <v>33065</v>
      </c>
      <c r="P5965" s="110" t="s">
        <v>17248</v>
      </c>
      <c r="Q5965" s="112">
        <v>0</v>
      </c>
      <c r="R5965" s="111" t="s">
        <v>17249</v>
      </c>
      <c r="S5965" s="112"/>
    </row>
    <row r="5966" spans="7:19" ht="22.5">
      <c r="G5966" s="109" t="s">
        <v>13423</v>
      </c>
      <c r="H5966" s="110" t="s">
        <v>16167</v>
      </c>
      <c r="I5966" s="109" t="s">
        <v>33066</v>
      </c>
      <c r="J5966" s="110" t="s">
        <v>33067</v>
      </c>
      <c r="K5966" s="110" t="s">
        <v>16167</v>
      </c>
      <c r="L5966" s="109" t="s">
        <v>33059</v>
      </c>
      <c r="M5966" s="110"/>
      <c r="N5966" s="111" t="s">
        <v>17623</v>
      </c>
      <c r="O5966" s="111" t="s">
        <v>33068</v>
      </c>
      <c r="P5966" s="110" t="s">
        <v>17248</v>
      </c>
      <c r="Q5966" s="112">
        <v>0</v>
      </c>
      <c r="R5966" s="111" t="s">
        <v>17249</v>
      </c>
      <c r="S5966" s="112"/>
    </row>
    <row r="5967" spans="7:19" ht="22.5">
      <c r="G5967" s="109" t="s">
        <v>13424</v>
      </c>
      <c r="H5967" s="110" t="s">
        <v>16168</v>
      </c>
      <c r="I5967" s="109" t="s">
        <v>29197</v>
      </c>
      <c r="J5967" s="110" t="s">
        <v>2539</v>
      </c>
      <c r="K5967" s="110" t="s">
        <v>16168</v>
      </c>
      <c r="L5967" s="109" t="s">
        <v>33069</v>
      </c>
      <c r="M5967" s="110" t="s">
        <v>33070</v>
      </c>
      <c r="N5967" s="111" t="s">
        <v>17409</v>
      </c>
      <c r="O5967" s="111" t="s">
        <v>33071</v>
      </c>
      <c r="P5967" s="110" t="s">
        <v>17248</v>
      </c>
      <c r="Q5967" s="112">
        <v>0</v>
      </c>
      <c r="R5967" s="111" t="s">
        <v>17249</v>
      </c>
      <c r="S5967" s="112"/>
    </row>
    <row r="5968" spans="7:19" ht="22.5">
      <c r="G5968" s="109" t="s">
        <v>13424</v>
      </c>
      <c r="H5968" s="110" t="s">
        <v>16168</v>
      </c>
      <c r="I5968" s="109" t="s">
        <v>33072</v>
      </c>
      <c r="J5968" s="110" t="s">
        <v>2397</v>
      </c>
      <c r="K5968" s="110" t="s">
        <v>16168</v>
      </c>
      <c r="L5968" s="109" t="s">
        <v>33069</v>
      </c>
      <c r="M5968" s="110"/>
      <c r="N5968" s="111" t="s">
        <v>17409</v>
      </c>
      <c r="O5968" s="111" t="s">
        <v>33073</v>
      </c>
      <c r="P5968" s="110" t="s">
        <v>17248</v>
      </c>
      <c r="Q5968" s="112">
        <v>0</v>
      </c>
      <c r="R5968" s="111" t="s">
        <v>17249</v>
      </c>
      <c r="S5968" s="112"/>
    </row>
    <row r="5969" spans="7:19" ht="22.5">
      <c r="G5969" s="109" t="s">
        <v>13424</v>
      </c>
      <c r="H5969" s="110" t="s">
        <v>16168</v>
      </c>
      <c r="I5969" s="109" t="s">
        <v>33074</v>
      </c>
      <c r="J5969" s="110" t="s">
        <v>1060</v>
      </c>
      <c r="K5969" s="110" t="s">
        <v>16168</v>
      </c>
      <c r="L5969" s="109" t="s">
        <v>33069</v>
      </c>
      <c r="M5969" s="110"/>
      <c r="N5969" s="111" t="s">
        <v>17409</v>
      </c>
      <c r="O5969" s="111" t="s">
        <v>33075</v>
      </c>
      <c r="P5969" s="110" t="s">
        <v>17248</v>
      </c>
      <c r="Q5969" s="112">
        <v>0</v>
      </c>
      <c r="R5969" s="111" t="s">
        <v>17249</v>
      </c>
      <c r="S5969" s="112"/>
    </row>
    <row r="5970" spans="7:19" ht="22.5">
      <c r="G5970" s="109" t="s">
        <v>13424</v>
      </c>
      <c r="H5970" s="110" t="s">
        <v>16168</v>
      </c>
      <c r="I5970" s="109" t="s">
        <v>32982</v>
      </c>
      <c r="J5970" s="110" t="s">
        <v>1611</v>
      </c>
      <c r="K5970" s="110" t="s">
        <v>16168</v>
      </c>
      <c r="L5970" s="109" t="s">
        <v>33069</v>
      </c>
      <c r="M5970" s="110"/>
      <c r="N5970" s="111" t="s">
        <v>17409</v>
      </c>
      <c r="O5970" s="111" t="s">
        <v>33076</v>
      </c>
      <c r="P5970" s="110" t="s">
        <v>17248</v>
      </c>
      <c r="Q5970" s="112">
        <v>0</v>
      </c>
      <c r="R5970" s="111" t="s">
        <v>17249</v>
      </c>
      <c r="S5970" s="112"/>
    </row>
    <row r="5971" spans="7:19" ht="22.5">
      <c r="G5971" s="109" t="s">
        <v>13424</v>
      </c>
      <c r="H5971" s="110" t="s">
        <v>16168</v>
      </c>
      <c r="I5971" s="109" t="s">
        <v>33077</v>
      </c>
      <c r="J5971" s="110" t="s">
        <v>1907</v>
      </c>
      <c r="K5971" s="110" t="s">
        <v>16168</v>
      </c>
      <c r="L5971" s="109" t="s">
        <v>33069</v>
      </c>
      <c r="M5971" s="110"/>
      <c r="N5971" s="111" t="s">
        <v>17409</v>
      </c>
      <c r="O5971" s="111" t="s">
        <v>33078</v>
      </c>
      <c r="P5971" s="110" t="s">
        <v>17248</v>
      </c>
      <c r="Q5971" s="112">
        <v>0</v>
      </c>
      <c r="R5971" s="111" t="s">
        <v>17249</v>
      </c>
      <c r="S5971" s="112"/>
    </row>
    <row r="5972" spans="7:19" ht="22.5">
      <c r="G5972" s="109" t="s">
        <v>13424</v>
      </c>
      <c r="H5972" s="110" t="s">
        <v>16168</v>
      </c>
      <c r="I5972" s="109" t="s">
        <v>33079</v>
      </c>
      <c r="J5972" s="110" t="s">
        <v>9906</v>
      </c>
      <c r="K5972" s="110" t="s">
        <v>16168</v>
      </c>
      <c r="L5972" s="109" t="s">
        <v>33069</v>
      </c>
      <c r="M5972" s="110"/>
      <c r="N5972" s="111" t="s">
        <v>17409</v>
      </c>
      <c r="O5972" s="111" t="s">
        <v>33080</v>
      </c>
      <c r="P5972" s="110" t="s">
        <v>17248</v>
      </c>
      <c r="Q5972" s="112">
        <v>0</v>
      </c>
      <c r="R5972" s="111" t="s">
        <v>17249</v>
      </c>
      <c r="S5972" s="112"/>
    </row>
    <row r="5973" spans="7:19" ht="22.5">
      <c r="G5973" s="109" t="s">
        <v>13424</v>
      </c>
      <c r="H5973" s="110" t="s">
        <v>16168</v>
      </c>
      <c r="I5973" s="109" t="s">
        <v>33081</v>
      </c>
      <c r="J5973" s="110" t="s">
        <v>850</v>
      </c>
      <c r="K5973" s="110" t="s">
        <v>16168</v>
      </c>
      <c r="L5973" s="109" t="s">
        <v>33069</v>
      </c>
      <c r="M5973" s="110"/>
      <c r="N5973" s="111" t="s">
        <v>17409</v>
      </c>
      <c r="O5973" s="111" t="s">
        <v>33082</v>
      </c>
      <c r="P5973" s="110" t="s">
        <v>17248</v>
      </c>
      <c r="Q5973" s="112">
        <v>0</v>
      </c>
      <c r="R5973" s="111" t="s">
        <v>17249</v>
      </c>
      <c r="S5973" s="112"/>
    </row>
    <row r="5974" spans="7:19" ht="22.5">
      <c r="G5974" s="109" t="s">
        <v>13424</v>
      </c>
      <c r="H5974" s="110" t="s">
        <v>16168</v>
      </c>
      <c r="I5974" s="109" t="s">
        <v>33083</v>
      </c>
      <c r="J5974" s="110" t="s">
        <v>3804</v>
      </c>
      <c r="K5974" s="110" t="s">
        <v>16168</v>
      </c>
      <c r="L5974" s="109" t="s">
        <v>33069</v>
      </c>
      <c r="M5974" s="110"/>
      <c r="N5974" s="111" t="s">
        <v>17409</v>
      </c>
      <c r="O5974" s="111" t="s">
        <v>33084</v>
      </c>
      <c r="P5974" s="110" t="s">
        <v>17248</v>
      </c>
      <c r="Q5974" s="112">
        <v>0</v>
      </c>
      <c r="R5974" s="111" t="s">
        <v>17249</v>
      </c>
      <c r="S5974" s="112"/>
    </row>
    <row r="5975" spans="7:19" ht="22.5">
      <c r="G5975" s="109" t="s">
        <v>13424</v>
      </c>
      <c r="H5975" s="110" t="s">
        <v>16168</v>
      </c>
      <c r="I5975" s="109" t="s">
        <v>29194</v>
      </c>
      <c r="J5975" s="110" t="s">
        <v>1552</v>
      </c>
      <c r="K5975" s="110" t="s">
        <v>16168</v>
      </c>
      <c r="L5975" s="109" t="s">
        <v>33069</v>
      </c>
      <c r="M5975" s="110"/>
      <c r="N5975" s="111" t="s">
        <v>17409</v>
      </c>
      <c r="O5975" s="111" t="s">
        <v>33085</v>
      </c>
      <c r="P5975" s="110" t="s">
        <v>17248</v>
      </c>
      <c r="Q5975" s="112">
        <v>0</v>
      </c>
      <c r="R5975" s="111" t="s">
        <v>17249</v>
      </c>
      <c r="S5975" s="112"/>
    </row>
    <row r="5976" spans="7:19" ht="22.5">
      <c r="G5976" s="109" t="s">
        <v>13424</v>
      </c>
      <c r="H5976" s="110" t="s">
        <v>16168</v>
      </c>
      <c r="I5976" s="109" t="s">
        <v>33010</v>
      </c>
      <c r="J5976" s="110" t="s">
        <v>9736</v>
      </c>
      <c r="K5976" s="110" t="s">
        <v>16168</v>
      </c>
      <c r="L5976" s="109" t="s">
        <v>33069</v>
      </c>
      <c r="M5976" s="110"/>
      <c r="N5976" s="111" t="s">
        <v>17409</v>
      </c>
      <c r="O5976" s="111" t="s">
        <v>33086</v>
      </c>
      <c r="P5976" s="110" t="s">
        <v>17248</v>
      </c>
      <c r="Q5976" s="112">
        <v>0</v>
      </c>
      <c r="R5976" s="111" t="s">
        <v>17249</v>
      </c>
      <c r="S5976" s="112"/>
    </row>
    <row r="5977" spans="7:19" ht="22.5">
      <c r="G5977" s="109" t="s">
        <v>13424</v>
      </c>
      <c r="H5977" s="110" t="s">
        <v>16168</v>
      </c>
      <c r="I5977" s="109" t="s">
        <v>33012</v>
      </c>
      <c r="J5977" s="110" t="s">
        <v>2742</v>
      </c>
      <c r="K5977" s="110" t="s">
        <v>16168</v>
      </c>
      <c r="L5977" s="109" t="s">
        <v>33069</v>
      </c>
      <c r="M5977" s="110"/>
      <c r="N5977" s="111" t="s">
        <v>17409</v>
      </c>
      <c r="O5977" s="111" t="s">
        <v>33087</v>
      </c>
      <c r="P5977" s="110" t="s">
        <v>17248</v>
      </c>
      <c r="Q5977" s="112">
        <v>0</v>
      </c>
      <c r="R5977" s="111" t="s">
        <v>17249</v>
      </c>
      <c r="S5977" s="112"/>
    </row>
    <row r="5978" spans="7:19" ht="22.5">
      <c r="G5978" s="109" t="s">
        <v>13424</v>
      </c>
      <c r="H5978" s="110" t="s">
        <v>16168</v>
      </c>
      <c r="I5978" s="109" t="s">
        <v>33017</v>
      </c>
      <c r="J5978" s="110" t="s">
        <v>3177</v>
      </c>
      <c r="K5978" s="110" t="s">
        <v>16168</v>
      </c>
      <c r="L5978" s="109" t="s">
        <v>33069</v>
      </c>
      <c r="M5978" s="110"/>
      <c r="N5978" s="111" t="s">
        <v>17409</v>
      </c>
      <c r="O5978" s="111" t="s">
        <v>33088</v>
      </c>
      <c r="P5978" s="110" t="s">
        <v>17248</v>
      </c>
      <c r="Q5978" s="112">
        <v>0</v>
      </c>
      <c r="R5978" s="111" t="s">
        <v>17249</v>
      </c>
      <c r="S5978" s="112"/>
    </row>
    <row r="5979" spans="7:19" ht="22.5">
      <c r="G5979" s="109" t="s">
        <v>13424</v>
      </c>
      <c r="H5979" s="110" t="s">
        <v>16168</v>
      </c>
      <c r="I5979" s="109" t="s">
        <v>33025</v>
      </c>
      <c r="J5979" s="110" t="s">
        <v>7020</v>
      </c>
      <c r="K5979" s="110" t="s">
        <v>16168</v>
      </c>
      <c r="L5979" s="109" t="s">
        <v>33069</v>
      </c>
      <c r="M5979" s="110"/>
      <c r="N5979" s="111" t="s">
        <v>17409</v>
      </c>
      <c r="O5979" s="111" t="s">
        <v>33089</v>
      </c>
      <c r="P5979" s="110" t="s">
        <v>17248</v>
      </c>
      <c r="Q5979" s="112">
        <v>0</v>
      </c>
      <c r="R5979" s="111" t="s">
        <v>17249</v>
      </c>
      <c r="S5979" s="112"/>
    </row>
    <row r="5980" spans="7:19" ht="22.5">
      <c r="G5980" s="109" t="s">
        <v>13424</v>
      </c>
      <c r="H5980" s="110" t="s">
        <v>16168</v>
      </c>
      <c r="I5980" s="109" t="s">
        <v>33023</v>
      </c>
      <c r="J5980" s="110" t="s">
        <v>1928</v>
      </c>
      <c r="K5980" s="110" t="s">
        <v>16168</v>
      </c>
      <c r="L5980" s="109" t="s">
        <v>33069</v>
      </c>
      <c r="M5980" s="110"/>
      <c r="N5980" s="111" t="s">
        <v>17409</v>
      </c>
      <c r="O5980" s="111" t="s">
        <v>33090</v>
      </c>
      <c r="P5980" s="110" t="s">
        <v>17248</v>
      </c>
      <c r="Q5980" s="112">
        <v>0</v>
      </c>
      <c r="R5980" s="111" t="s">
        <v>17249</v>
      </c>
      <c r="S5980" s="112"/>
    </row>
    <row r="5981" spans="7:19" ht="22.5">
      <c r="G5981" s="109" t="s">
        <v>13424</v>
      </c>
      <c r="H5981" s="110" t="s">
        <v>16168</v>
      </c>
      <c r="I5981" s="109" t="s">
        <v>29205</v>
      </c>
      <c r="J5981" s="110" t="s">
        <v>4726</v>
      </c>
      <c r="K5981" s="110" t="s">
        <v>16168</v>
      </c>
      <c r="L5981" s="109" t="s">
        <v>33069</v>
      </c>
      <c r="M5981" s="110"/>
      <c r="N5981" s="111" t="s">
        <v>17409</v>
      </c>
      <c r="O5981" s="111" t="s">
        <v>33091</v>
      </c>
      <c r="P5981" s="110" t="s">
        <v>17248</v>
      </c>
      <c r="Q5981" s="112">
        <v>0</v>
      </c>
      <c r="R5981" s="111" t="s">
        <v>17249</v>
      </c>
      <c r="S5981" s="112"/>
    </row>
    <row r="5982" spans="7:19" ht="22.5">
      <c r="G5982" s="109" t="s">
        <v>13424</v>
      </c>
      <c r="H5982" s="110" t="s">
        <v>16168</v>
      </c>
      <c r="I5982" s="109" t="s">
        <v>33036</v>
      </c>
      <c r="J5982" s="110" t="s">
        <v>4357</v>
      </c>
      <c r="K5982" s="110" t="s">
        <v>16168</v>
      </c>
      <c r="L5982" s="109" t="s">
        <v>33069</v>
      </c>
      <c r="M5982" s="110"/>
      <c r="N5982" s="111" t="s">
        <v>17409</v>
      </c>
      <c r="O5982" s="111" t="s">
        <v>33092</v>
      </c>
      <c r="P5982" s="110" t="s">
        <v>17248</v>
      </c>
      <c r="Q5982" s="112">
        <v>0</v>
      </c>
      <c r="R5982" s="111" t="s">
        <v>17249</v>
      </c>
      <c r="S5982" s="112"/>
    </row>
    <row r="5983" spans="7:19" ht="22.5">
      <c r="G5983" s="109" t="s">
        <v>13424</v>
      </c>
      <c r="H5983" s="110" t="s">
        <v>16168</v>
      </c>
      <c r="I5983" s="109" t="s">
        <v>33014</v>
      </c>
      <c r="J5983" s="110" t="s">
        <v>2536</v>
      </c>
      <c r="K5983" s="110" t="s">
        <v>16168</v>
      </c>
      <c r="L5983" s="109" t="s">
        <v>33069</v>
      </c>
      <c r="M5983" s="110"/>
      <c r="N5983" s="111" t="s">
        <v>17409</v>
      </c>
      <c r="O5983" s="111" t="s">
        <v>33093</v>
      </c>
      <c r="P5983" s="110" t="s">
        <v>17248</v>
      </c>
      <c r="Q5983" s="112">
        <v>0</v>
      </c>
      <c r="R5983" s="111" t="s">
        <v>17249</v>
      </c>
      <c r="S5983" s="112"/>
    </row>
    <row r="5984" spans="7:19" ht="22.5">
      <c r="G5984" s="109" t="s">
        <v>13424</v>
      </c>
      <c r="H5984" s="110" t="s">
        <v>33094</v>
      </c>
      <c r="I5984" s="109" t="s">
        <v>29197</v>
      </c>
      <c r="J5984" s="110" t="s">
        <v>2539</v>
      </c>
      <c r="K5984" s="110" t="s">
        <v>16168</v>
      </c>
      <c r="L5984" s="109" t="s">
        <v>33095</v>
      </c>
      <c r="M5984" s="110"/>
      <c r="N5984" s="111" t="s">
        <v>17409</v>
      </c>
      <c r="O5984" s="111" t="s">
        <v>33096</v>
      </c>
      <c r="P5984" s="110" t="s">
        <v>17248</v>
      </c>
      <c r="Q5984" s="112">
        <v>0</v>
      </c>
      <c r="R5984" s="111" t="s">
        <v>17249</v>
      </c>
      <c r="S5984" s="112"/>
    </row>
    <row r="5985" spans="7:19" ht="22.5">
      <c r="G5985" s="109" t="s">
        <v>13425</v>
      </c>
      <c r="H5985" s="110" t="s">
        <v>16169</v>
      </c>
      <c r="I5985" s="109" t="s">
        <v>33097</v>
      </c>
      <c r="J5985" s="110" t="s">
        <v>3492</v>
      </c>
      <c r="K5985" s="110" t="s">
        <v>33098</v>
      </c>
      <c r="L5985" s="109" t="s">
        <v>33099</v>
      </c>
      <c r="M5985" s="110" t="s">
        <v>33100</v>
      </c>
      <c r="N5985" s="111" t="s">
        <v>17409</v>
      </c>
      <c r="O5985" s="111" t="s">
        <v>33101</v>
      </c>
      <c r="P5985" s="110" t="s">
        <v>17248</v>
      </c>
      <c r="Q5985" s="112">
        <v>0</v>
      </c>
      <c r="R5985" s="111" t="s">
        <v>17249</v>
      </c>
      <c r="S5985" s="112"/>
    </row>
    <row r="5986" spans="7:19" ht="45">
      <c r="G5986" s="109" t="s">
        <v>13426</v>
      </c>
      <c r="H5986" s="110" t="s">
        <v>16170</v>
      </c>
      <c r="I5986" s="109" t="s">
        <v>33102</v>
      </c>
      <c r="J5986" s="110" t="s">
        <v>1171</v>
      </c>
      <c r="K5986" s="110" t="s">
        <v>33103</v>
      </c>
      <c r="L5986" s="109" t="s">
        <v>33104</v>
      </c>
      <c r="M5986" s="110" t="s">
        <v>33105</v>
      </c>
      <c r="N5986" s="111" t="s">
        <v>17409</v>
      </c>
      <c r="O5986" s="111" t="s">
        <v>33106</v>
      </c>
      <c r="P5986" s="110" t="s">
        <v>17248</v>
      </c>
      <c r="Q5986" s="112">
        <v>0</v>
      </c>
      <c r="R5986" s="111" t="s">
        <v>17249</v>
      </c>
      <c r="S5986" s="112"/>
    </row>
    <row r="5987" spans="7:19" ht="22.5">
      <c r="G5987" s="109" t="s">
        <v>13427</v>
      </c>
      <c r="H5987" s="110" t="s">
        <v>16171</v>
      </c>
      <c r="I5987" s="109" t="s">
        <v>33107</v>
      </c>
      <c r="J5987" s="110" t="s">
        <v>2185</v>
      </c>
      <c r="K5987" s="110" t="s">
        <v>16171</v>
      </c>
      <c r="L5987" s="109" t="s">
        <v>33108</v>
      </c>
      <c r="M5987" s="110" t="s">
        <v>33109</v>
      </c>
      <c r="N5987" s="111" t="s">
        <v>18011</v>
      </c>
      <c r="O5987" s="111" t="s">
        <v>33110</v>
      </c>
      <c r="P5987" s="110" t="s">
        <v>17248</v>
      </c>
      <c r="Q5987" s="112">
        <v>0</v>
      </c>
      <c r="R5987" s="111" t="s">
        <v>17249</v>
      </c>
      <c r="S5987" s="112"/>
    </row>
    <row r="5988" spans="7:19" ht="22.5">
      <c r="G5988" s="109" t="s">
        <v>13427</v>
      </c>
      <c r="H5988" s="110" t="s">
        <v>16171</v>
      </c>
      <c r="I5988" s="109" t="s">
        <v>33111</v>
      </c>
      <c r="J5988" s="110" t="s">
        <v>7224</v>
      </c>
      <c r="K5988" s="110" t="s">
        <v>16171</v>
      </c>
      <c r="L5988" s="109" t="s">
        <v>33108</v>
      </c>
      <c r="M5988" s="110"/>
      <c r="N5988" s="111" t="s">
        <v>18011</v>
      </c>
      <c r="O5988" s="111" t="s">
        <v>33112</v>
      </c>
      <c r="P5988" s="110" t="s">
        <v>17248</v>
      </c>
      <c r="Q5988" s="112">
        <v>0</v>
      </c>
      <c r="R5988" s="111" t="s">
        <v>17249</v>
      </c>
      <c r="S5988" s="112"/>
    </row>
    <row r="5989" spans="7:19" ht="22.5">
      <c r="G5989" s="109" t="s">
        <v>13427</v>
      </c>
      <c r="H5989" s="110" t="s">
        <v>33113</v>
      </c>
      <c r="I5989" s="109" t="s">
        <v>33114</v>
      </c>
      <c r="J5989" s="110" t="s">
        <v>2185</v>
      </c>
      <c r="K5989" s="110" t="s">
        <v>16171</v>
      </c>
      <c r="L5989" s="109" t="s">
        <v>33115</v>
      </c>
      <c r="M5989" s="110"/>
      <c r="N5989" s="111" t="s">
        <v>18011</v>
      </c>
      <c r="O5989" s="111" t="s">
        <v>33116</v>
      </c>
      <c r="P5989" s="110" t="s">
        <v>17248</v>
      </c>
      <c r="Q5989" s="112">
        <v>0</v>
      </c>
      <c r="R5989" s="111" t="s">
        <v>17249</v>
      </c>
      <c r="S5989" s="112"/>
    </row>
    <row r="5990" spans="7:19" ht="22.5">
      <c r="G5990" s="109" t="s">
        <v>13428</v>
      </c>
      <c r="H5990" s="110" t="s">
        <v>16172</v>
      </c>
      <c r="I5990" s="109" t="s">
        <v>33117</v>
      </c>
      <c r="J5990" s="110" t="s">
        <v>33118</v>
      </c>
      <c r="K5990" s="110" t="s">
        <v>33119</v>
      </c>
      <c r="L5990" s="109" t="s">
        <v>33120</v>
      </c>
      <c r="M5990" s="110" t="s">
        <v>33121</v>
      </c>
      <c r="N5990" s="111" t="s">
        <v>18011</v>
      </c>
      <c r="O5990" s="111" t="s">
        <v>33122</v>
      </c>
      <c r="P5990" s="110" t="s">
        <v>17248</v>
      </c>
      <c r="Q5990" s="112">
        <v>0</v>
      </c>
      <c r="R5990" s="111" t="s">
        <v>17249</v>
      </c>
      <c r="S5990" s="112"/>
    </row>
    <row r="5991" spans="7:19" ht="33.75">
      <c r="G5991" s="109" t="s">
        <v>13428</v>
      </c>
      <c r="H5991" s="110" t="s">
        <v>33123</v>
      </c>
      <c r="I5991" s="109" t="s">
        <v>33117</v>
      </c>
      <c r="J5991" s="110" t="s">
        <v>33118</v>
      </c>
      <c r="K5991" s="110" t="s">
        <v>33119</v>
      </c>
      <c r="L5991" s="109" t="s">
        <v>33124</v>
      </c>
      <c r="M5991" s="110"/>
      <c r="N5991" s="111" t="s">
        <v>18011</v>
      </c>
      <c r="O5991" s="111" t="s">
        <v>33125</v>
      </c>
      <c r="P5991" s="110" t="s">
        <v>17248</v>
      </c>
      <c r="Q5991" s="112">
        <v>0</v>
      </c>
      <c r="R5991" s="111" t="s">
        <v>17249</v>
      </c>
      <c r="S5991" s="112"/>
    </row>
    <row r="5992" spans="7:19" ht="22.5">
      <c r="G5992" s="109" t="s">
        <v>13429</v>
      </c>
      <c r="H5992" s="110" t="s">
        <v>16173</v>
      </c>
      <c r="I5992" s="109" t="s">
        <v>33126</v>
      </c>
      <c r="J5992" s="110" t="s">
        <v>7821</v>
      </c>
      <c r="K5992" s="110" t="s">
        <v>16173</v>
      </c>
      <c r="L5992" s="109" t="s">
        <v>33127</v>
      </c>
      <c r="M5992" s="110" t="s">
        <v>33128</v>
      </c>
      <c r="N5992" s="111" t="s">
        <v>18011</v>
      </c>
      <c r="O5992" s="111" t="s">
        <v>33129</v>
      </c>
      <c r="P5992" s="110" t="s">
        <v>17248</v>
      </c>
      <c r="Q5992" s="112">
        <v>0</v>
      </c>
      <c r="R5992" s="111" t="s">
        <v>17249</v>
      </c>
      <c r="S5992" s="112"/>
    </row>
    <row r="5993" spans="7:19" ht="22.5">
      <c r="G5993" s="109" t="s">
        <v>13429</v>
      </c>
      <c r="H5993" s="110" t="s">
        <v>33130</v>
      </c>
      <c r="I5993" s="109" t="s">
        <v>33126</v>
      </c>
      <c r="J5993" s="110" t="s">
        <v>7821</v>
      </c>
      <c r="K5993" s="110" t="s">
        <v>16173</v>
      </c>
      <c r="L5993" s="109" t="s">
        <v>33131</v>
      </c>
      <c r="M5993" s="110"/>
      <c r="N5993" s="111" t="s">
        <v>18011</v>
      </c>
      <c r="O5993" s="111" t="s">
        <v>33132</v>
      </c>
      <c r="P5993" s="110" t="s">
        <v>17248</v>
      </c>
      <c r="Q5993" s="112">
        <v>0</v>
      </c>
      <c r="R5993" s="111" t="s">
        <v>17249</v>
      </c>
      <c r="S5993" s="112"/>
    </row>
    <row r="5994" spans="7:19" ht="22.5">
      <c r="G5994" s="109" t="s">
        <v>13430</v>
      </c>
      <c r="H5994" s="110" t="s">
        <v>16174</v>
      </c>
      <c r="I5994" s="109" t="s">
        <v>33133</v>
      </c>
      <c r="J5994" s="110" t="s">
        <v>10474</v>
      </c>
      <c r="K5994" s="110" t="s">
        <v>16174</v>
      </c>
      <c r="L5994" s="109" t="s">
        <v>33134</v>
      </c>
      <c r="M5994" s="110" t="s">
        <v>33135</v>
      </c>
      <c r="N5994" s="111" t="s">
        <v>18011</v>
      </c>
      <c r="O5994" s="111" t="s">
        <v>33136</v>
      </c>
      <c r="P5994" s="110" t="s">
        <v>17248</v>
      </c>
      <c r="Q5994" s="112">
        <v>0</v>
      </c>
      <c r="R5994" s="111" t="s">
        <v>17249</v>
      </c>
      <c r="S5994" s="112"/>
    </row>
    <row r="5995" spans="7:19" ht="22.5">
      <c r="G5995" s="109" t="s">
        <v>13430</v>
      </c>
      <c r="H5995" s="110" t="s">
        <v>19437</v>
      </c>
      <c r="I5995" s="109" t="s">
        <v>33133</v>
      </c>
      <c r="J5995" s="110" t="s">
        <v>10474</v>
      </c>
      <c r="K5995" s="110" t="s">
        <v>16174</v>
      </c>
      <c r="L5995" s="109" t="s">
        <v>33137</v>
      </c>
      <c r="M5995" s="110"/>
      <c r="N5995" s="111" t="s">
        <v>18011</v>
      </c>
      <c r="O5995" s="111" t="s">
        <v>33138</v>
      </c>
      <c r="P5995" s="110" t="s">
        <v>17248</v>
      </c>
      <c r="Q5995" s="112">
        <v>0</v>
      </c>
      <c r="R5995" s="111" t="s">
        <v>17249</v>
      </c>
      <c r="S5995" s="112"/>
    </row>
    <row r="5996" spans="7:19" ht="45">
      <c r="G5996" s="109" t="s">
        <v>13431</v>
      </c>
      <c r="H5996" s="110" t="s">
        <v>16175</v>
      </c>
      <c r="I5996" s="109" t="s">
        <v>33139</v>
      </c>
      <c r="J5996" s="110" t="s">
        <v>4730</v>
      </c>
      <c r="K5996" s="110" t="s">
        <v>26261</v>
      </c>
      <c r="L5996" s="109" t="s">
        <v>33140</v>
      </c>
      <c r="M5996" s="110" t="s">
        <v>33141</v>
      </c>
      <c r="N5996" s="111" t="s">
        <v>18011</v>
      </c>
      <c r="O5996" s="111" t="s">
        <v>33142</v>
      </c>
      <c r="P5996" s="110" t="s">
        <v>17248</v>
      </c>
      <c r="Q5996" s="112">
        <v>0</v>
      </c>
      <c r="R5996" s="111" t="s">
        <v>17249</v>
      </c>
      <c r="S5996" s="112"/>
    </row>
    <row r="5997" spans="7:19" ht="45">
      <c r="G5997" s="109" t="s">
        <v>13431</v>
      </c>
      <c r="H5997" s="110" t="s">
        <v>33143</v>
      </c>
      <c r="I5997" s="109" t="s">
        <v>33139</v>
      </c>
      <c r="J5997" s="110" t="s">
        <v>4730</v>
      </c>
      <c r="K5997" s="110" t="s">
        <v>23626</v>
      </c>
      <c r="L5997" s="109" t="s">
        <v>33144</v>
      </c>
      <c r="M5997" s="110"/>
      <c r="N5997" s="111" t="s">
        <v>18011</v>
      </c>
      <c r="O5997" s="111" t="s">
        <v>33145</v>
      </c>
      <c r="P5997" s="110" t="s">
        <v>17248</v>
      </c>
      <c r="Q5997" s="112">
        <v>0</v>
      </c>
      <c r="R5997" s="111" t="s">
        <v>17249</v>
      </c>
      <c r="S5997" s="112"/>
    </row>
    <row r="5998" spans="7:19" ht="22.5">
      <c r="G5998" s="109" t="s">
        <v>13432</v>
      </c>
      <c r="H5998" s="110" t="s">
        <v>16176</v>
      </c>
      <c r="I5998" s="109" t="s">
        <v>33146</v>
      </c>
      <c r="J5998" s="110" t="s">
        <v>3283</v>
      </c>
      <c r="K5998" s="110" t="s">
        <v>16176</v>
      </c>
      <c r="L5998" s="109" t="s">
        <v>33147</v>
      </c>
      <c r="M5998" s="110" t="s">
        <v>33148</v>
      </c>
      <c r="N5998" s="111" t="s">
        <v>18011</v>
      </c>
      <c r="O5998" s="111" t="s">
        <v>33149</v>
      </c>
      <c r="P5998" s="110" t="s">
        <v>17248</v>
      </c>
      <c r="Q5998" s="112">
        <v>0</v>
      </c>
      <c r="R5998" s="111" t="s">
        <v>17249</v>
      </c>
      <c r="S5998" s="112"/>
    </row>
    <row r="5999" spans="7:19" ht="22.5">
      <c r="G5999" s="109" t="s">
        <v>13432</v>
      </c>
      <c r="H5999" s="110" t="s">
        <v>16176</v>
      </c>
      <c r="I5999" s="109" t="s">
        <v>33150</v>
      </c>
      <c r="J5999" s="110" t="s">
        <v>9494</v>
      </c>
      <c r="K5999" s="110" t="s">
        <v>16176</v>
      </c>
      <c r="L5999" s="109" t="s">
        <v>33147</v>
      </c>
      <c r="M5999" s="110"/>
      <c r="N5999" s="111" t="s">
        <v>18011</v>
      </c>
      <c r="O5999" s="111" t="s">
        <v>33151</v>
      </c>
      <c r="P5999" s="110" t="s">
        <v>17248</v>
      </c>
      <c r="Q5999" s="112">
        <v>0</v>
      </c>
      <c r="R5999" s="111" t="s">
        <v>17249</v>
      </c>
      <c r="S5999" s="112"/>
    </row>
    <row r="6000" spans="7:19" ht="22.5">
      <c r="G6000" s="109" t="s">
        <v>13432</v>
      </c>
      <c r="H6000" s="110" t="s">
        <v>33152</v>
      </c>
      <c r="I6000" s="109" t="s">
        <v>33146</v>
      </c>
      <c r="J6000" s="110" t="s">
        <v>3283</v>
      </c>
      <c r="K6000" s="110" t="s">
        <v>16176</v>
      </c>
      <c r="L6000" s="109" t="s">
        <v>33153</v>
      </c>
      <c r="M6000" s="110"/>
      <c r="N6000" s="111" t="s">
        <v>18011</v>
      </c>
      <c r="O6000" s="111" t="s">
        <v>33154</v>
      </c>
      <c r="P6000" s="110" t="s">
        <v>17248</v>
      </c>
      <c r="Q6000" s="112">
        <v>0</v>
      </c>
      <c r="R6000" s="111" t="s">
        <v>17249</v>
      </c>
      <c r="S6000" s="112"/>
    </row>
    <row r="6001" spans="7:19" ht="33.75">
      <c r="G6001" s="109" t="s">
        <v>13433</v>
      </c>
      <c r="H6001" s="110" t="s">
        <v>16177</v>
      </c>
      <c r="I6001" s="109" t="s">
        <v>33155</v>
      </c>
      <c r="J6001" s="110" t="s">
        <v>33156</v>
      </c>
      <c r="K6001" s="110" t="s">
        <v>33157</v>
      </c>
      <c r="L6001" s="109" t="s">
        <v>33158</v>
      </c>
      <c r="M6001" s="110" t="s">
        <v>33159</v>
      </c>
      <c r="N6001" s="111" t="s">
        <v>17409</v>
      </c>
      <c r="O6001" s="111" t="s">
        <v>33160</v>
      </c>
      <c r="P6001" s="110" t="s">
        <v>17248</v>
      </c>
      <c r="Q6001" s="112">
        <v>0</v>
      </c>
      <c r="R6001" s="111" t="s">
        <v>17249</v>
      </c>
      <c r="S6001" s="112"/>
    </row>
    <row r="6002" spans="7:19" ht="33.75">
      <c r="G6002" s="109" t="s">
        <v>13433</v>
      </c>
      <c r="H6002" s="110" t="s">
        <v>16177</v>
      </c>
      <c r="I6002" s="109" t="s">
        <v>33161</v>
      </c>
      <c r="J6002" s="110" t="s">
        <v>10886</v>
      </c>
      <c r="K6002" s="110" t="s">
        <v>33157</v>
      </c>
      <c r="L6002" s="109" t="s">
        <v>33158</v>
      </c>
      <c r="M6002" s="110"/>
      <c r="N6002" s="111" t="s">
        <v>17409</v>
      </c>
      <c r="O6002" s="111" t="s">
        <v>33162</v>
      </c>
      <c r="P6002" s="110" t="s">
        <v>17248</v>
      </c>
      <c r="Q6002" s="112">
        <v>0</v>
      </c>
      <c r="R6002" s="111" t="s">
        <v>17249</v>
      </c>
      <c r="S6002" s="112"/>
    </row>
    <row r="6003" spans="7:19" ht="33.75">
      <c r="G6003" s="109" t="s">
        <v>13433</v>
      </c>
      <c r="H6003" s="110" t="s">
        <v>16177</v>
      </c>
      <c r="I6003" s="109" t="s">
        <v>33163</v>
      </c>
      <c r="J6003" s="110" t="s">
        <v>3453</v>
      </c>
      <c r="K6003" s="110" t="s">
        <v>33157</v>
      </c>
      <c r="L6003" s="109" t="s">
        <v>33158</v>
      </c>
      <c r="M6003" s="110"/>
      <c r="N6003" s="111" t="s">
        <v>17409</v>
      </c>
      <c r="O6003" s="111" t="s">
        <v>33164</v>
      </c>
      <c r="P6003" s="110" t="s">
        <v>17248</v>
      </c>
      <c r="Q6003" s="112">
        <v>0</v>
      </c>
      <c r="R6003" s="111" t="s">
        <v>17249</v>
      </c>
      <c r="S6003" s="112"/>
    </row>
    <row r="6004" spans="7:19" ht="33.75">
      <c r="G6004" s="109" t="s">
        <v>13433</v>
      </c>
      <c r="H6004" s="110" t="s">
        <v>16177</v>
      </c>
      <c r="I6004" s="109" t="s">
        <v>33139</v>
      </c>
      <c r="J6004" s="110" t="s">
        <v>4730</v>
      </c>
      <c r="K6004" s="110" t="s">
        <v>33157</v>
      </c>
      <c r="L6004" s="109" t="s">
        <v>33158</v>
      </c>
      <c r="M6004" s="110"/>
      <c r="N6004" s="111" t="s">
        <v>17409</v>
      </c>
      <c r="O6004" s="111" t="s">
        <v>33165</v>
      </c>
      <c r="P6004" s="110" t="s">
        <v>17248</v>
      </c>
      <c r="Q6004" s="112">
        <v>0</v>
      </c>
      <c r="R6004" s="111" t="s">
        <v>17249</v>
      </c>
      <c r="S6004" s="112"/>
    </row>
    <row r="6005" spans="7:19" ht="33.75">
      <c r="G6005" s="109" t="s">
        <v>13433</v>
      </c>
      <c r="H6005" s="110" t="s">
        <v>33166</v>
      </c>
      <c r="I6005" s="109" t="s">
        <v>33155</v>
      </c>
      <c r="J6005" s="110" t="s">
        <v>33156</v>
      </c>
      <c r="K6005" s="110" t="s">
        <v>33157</v>
      </c>
      <c r="L6005" s="109" t="s">
        <v>33167</v>
      </c>
      <c r="M6005" s="110"/>
      <c r="N6005" s="111" t="s">
        <v>17409</v>
      </c>
      <c r="O6005" s="111" t="s">
        <v>33168</v>
      </c>
      <c r="P6005" s="110" t="s">
        <v>17248</v>
      </c>
      <c r="Q6005" s="112">
        <v>0</v>
      </c>
      <c r="R6005" s="111" t="s">
        <v>17249</v>
      </c>
      <c r="S6005" s="112"/>
    </row>
    <row r="6006" spans="7:19" ht="22.5">
      <c r="G6006" s="109" t="s">
        <v>13434</v>
      </c>
      <c r="H6006" s="110" t="s">
        <v>15144</v>
      </c>
      <c r="I6006" s="109" t="s">
        <v>33169</v>
      </c>
      <c r="J6006" s="110" t="s">
        <v>5495</v>
      </c>
      <c r="K6006" s="110" t="s">
        <v>33170</v>
      </c>
      <c r="L6006" s="109" t="s">
        <v>33171</v>
      </c>
      <c r="M6006" s="110" t="s">
        <v>17360</v>
      </c>
      <c r="N6006" s="111" t="s">
        <v>17353</v>
      </c>
      <c r="O6006" s="111" t="s">
        <v>33172</v>
      </c>
      <c r="P6006" s="110" t="s">
        <v>17248</v>
      </c>
      <c r="Q6006" s="112">
        <v>0</v>
      </c>
      <c r="R6006" s="111" t="s">
        <v>17249</v>
      </c>
      <c r="S6006" s="112"/>
    </row>
    <row r="6007" spans="7:19" ht="22.5">
      <c r="G6007" s="109" t="s">
        <v>13434</v>
      </c>
      <c r="H6007" s="110" t="s">
        <v>15144</v>
      </c>
      <c r="I6007" s="109" t="s">
        <v>33173</v>
      </c>
      <c r="J6007" s="110" t="s">
        <v>5847</v>
      </c>
      <c r="K6007" s="110" t="s">
        <v>33174</v>
      </c>
      <c r="L6007" s="109" t="s">
        <v>33171</v>
      </c>
      <c r="M6007" s="110"/>
      <c r="N6007" s="111" t="s">
        <v>17353</v>
      </c>
      <c r="O6007" s="111" t="s">
        <v>33175</v>
      </c>
      <c r="P6007" s="110" t="s">
        <v>17248</v>
      </c>
      <c r="Q6007" s="112">
        <v>0</v>
      </c>
      <c r="R6007" s="111" t="s">
        <v>17249</v>
      </c>
      <c r="S6007" s="112"/>
    </row>
    <row r="6008" spans="7:19" ht="22.5">
      <c r="G6008" s="109" t="s">
        <v>13434</v>
      </c>
      <c r="H6008" s="110" t="s">
        <v>15144</v>
      </c>
      <c r="I6008" s="109" t="s">
        <v>33176</v>
      </c>
      <c r="J6008" s="110" t="s">
        <v>10865</v>
      </c>
      <c r="K6008" s="110" t="s">
        <v>33177</v>
      </c>
      <c r="L6008" s="109" t="s">
        <v>33171</v>
      </c>
      <c r="M6008" s="110"/>
      <c r="N6008" s="111" t="s">
        <v>17353</v>
      </c>
      <c r="O6008" s="111" t="s">
        <v>33178</v>
      </c>
      <c r="P6008" s="110" t="s">
        <v>17248</v>
      </c>
      <c r="Q6008" s="112">
        <v>0</v>
      </c>
      <c r="R6008" s="111" t="s">
        <v>17249</v>
      </c>
      <c r="S6008" s="112"/>
    </row>
    <row r="6009" spans="7:19" ht="22.5">
      <c r="G6009" s="109" t="s">
        <v>13434</v>
      </c>
      <c r="H6009" s="110" t="s">
        <v>15144</v>
      </c>
      <c r="I6009" s="109" t="s">
        <v>33179</v>
      </c>
      <c r="J6009" s="110" t="s">
        <v>4449</v>
      </c>
      <c r="K6009" s="110" t="s">
        <v>33180</v>
      </c>
      <c r="L6009" s="109" t="s">
        <v>33171</v>
      </c>
      <c r="M6009" s="110"/>
      <c r="N6009" s="111" t="s">
        <v>17353</v>
      </c>
      <c r="O6009" s="111" t="s">
        <v>33181</v>
      </c>
      <c r="P6009" s="110" t="s">
        <v>17248</v>
      </c>
      <c r="Q6009" s="112">
        <v>0</v>
      </c>
      <c r="R6009" s="111" t="s">
        <v>17249</v>
      </c>
      <c r="S6009" s="112"/>
    </row>
    <row r="6010" spans="7:19" ht="22.5">
      <c r="G6010" s="109" t="s">
        <v>13435</v>
      </c>
      <c r="H6010" s="110" t="s">
        <v>16178</v>
      </c>
      <c r="I6010" s="109" t="s">
        <v>33182</v>
      </c>
      <c r="J6010" s="110" t="s">
        <v>5495</v>
      </c>
      <c r="K6010" s="110" t="s">
        <v>16178</v>
      </c>
      <c r="L6010" s="109" t="s">
        <v>33183</v>
      </c>
      <c r="M6010" s="110" t="s">
        <v>33184</v>
      </c>
      <c r="N6010" s="111" t="s">
        <v>17623</v>
      </c>
      <c r="O6010" s="111" t="s">
        <v>33185</v>
      </c>
      <c r="P6010" s="110" t="s">
        <v>17248</v>
      </c>
      <c r="Q6010" s="112">
        <v>0</v>
      </c>
      <c r="R6010" s="111" t="s">
        <v>17249</v>
      </c>
      <c r="S6010" s="112"/>
    </row>
    <row r="6011" spans="7:19" ht="22.5">
      <c r="G6011" s="109" t="s">
        <v>13436</v>
      </c>
      <c r="H6011" s="110" t="s">
        <v>16179</v>
      </c>
      <c r="I6011" s="109" t="s">
        <v>31022</v>
      </c>
      <c r="J6011" s="110" t="s">
        <v>5495</v>
      </c>
      <c r="K6011" s="110" t="s">
        <v>16179</v>
      </c>
      <c r="L6011" s="109" t="s">
        <v>33186</v>
      </c>
      <c r="M6011" s="110" t="s">
        <v>33187</v>
      </c>
      <c r="N6011" s="111" t="s">
        <v>24658</v>
      </c>
      <c r="O6011" s="111" t="s">
        <v>33188</v>
      </c>
      <c r="P6011" s="110" t="s">
        <v>17248</v>
      </c>
      <c r="Q6011" s="112">
        <v>0</v>
      </c>
      <c r="R6011" s="111" t="s">
        <v>17249</v>
      </c>
      <c r="S6011" s="112"/>
    </row>
    <row r="6012" spans="7:19" ht="22.5">
      <c r="G6012" s="109" t="s">
        <v>13436</v>
      </c>
      <c r="H6012" s="110" t="s">
        <v>16179</v>
      </c>
      <c r="I6012" s="109" t="s">
        <v>33189</v>
      </c>
      <c r="J6012" s="110" t="s">
        <v>10366</v>
      </c>
      <c r="K6012" s="110" t="s">
        <v>16179</v>
      </c>
      <c r="L6012" s="109" t="s">
        <v>33186</v>
      </c>
      <c r="M6012" s="110"/>
      <c r="N6012" s="111" t="s">
        <v>24658</v>
      </c>
      <c r="O6012" s="111" t="s">
        <v>33190</v>
      </c>
      <c r="P6012" s="110" t="s">
        <v>17248</v>
      </c>
      <c r="Q6012" s="112">
        <v>0</v>
      </c>
      <c r="R6012" s="111" t="s">
        <v>17249</v>
      </c>
      <c r="S6012" s="112"/>
    </row>
    <row r="6013" spans="7:19" ht="22.5">
      <c r="G6013" s="109" t="s">
        <v>13436</v>
      </c>
      <c r="H6013" s="110" t="s">
        <v>16179</v>
      </c>
      <c r="I6013" s="109" t="s">
        <v>33191</v>
      </c>
      <c r="J6013" s="110" t="s">
        <v>10735</v>
      </c>
      <c r="K6013" s="110" t="s">
        <v>16179</v>
      </c>
      <c r="L6013" s="109" t="s">
        <v>33186</v>
      </c>
      <c r="M6013" s="110"/>
      <c r="N6013" s="111" t="s">
        <v>24658</v>
      </c>
      <c r="O6013" s="111" t="s">
        <v>33192</v>
      </c>
      <c r="P6013" s="110" t="s">
        <v>17248</v>
      </c>
      <c r="Q6013" s="112">
        <v>0</v>
      </c>
      <c r="R6013" s="111" t="s">
        <v>17249</v>
      </c>
      <c r="S6013" s="112"/>
    </row>
    <row r="6014" spans="7:19" ht="22.5">
      <c r="G6014" s="109" t="s">
        <v>13436</v>
      </c>
      <c r="H6014" s="110" t="s">
        <v>16179</v>
      </c>
      <c r="I6014" s="109" t="s">
        <v>31035</v>
      </c>
      <c r="J6014" s="110" t="s">
        <v>10605</v>
      </c>
      <c r="K6014" s="110" t="s">
        <v>16179</v>
      </c>
      <c r="L6014" s="109" t="s">
        <v>33186</v>
      </c>
      <c r="M6014" s="110"/>
      <c r="N6014" s="111" t="s">
        <v>24658</v>
      </c>
      <c r="O6014" s="111" t="s">
        <v>33193</v>
      </c>
      <c r="P6014" s="110" t="s">
        <v>17248</v>
      </c>
      <c r="Q6014" s="112">
        <v>0</v>
      </c>
      <c r="R6014" s="111" t="s">
        <v>17249</v>
      </c>
      <c r="S6014" s="112"/>
    </row>
    <row r="6015" spans="7:19" ht="22.5">
      <c r="G6015" s="109" t="s">
        <v>13436</v>
      </c>
      <c r="H6015" s="110" t="s">
        <v>16179</v>
      </c>
      <c r="I6015" s="109" t="s">
        <v>33194</v>
      </c>
      <c r="J6015" s="110" t="s">
        <v>8678</v>
      </c>
      <c r="K6015" s="110" t="s">
        <v>16179</v>
      </c>
      <c r="L6015" s="109" t="s">
        <v>33186</v>
      </c>
      <c r="M6015" s="110"/>
      <c r="N6015" s="111" t="s">
        <v>24658</v>
      </c>
      <c r="O6015" s="111" t="s">
        <v>33195</v>
      </c>
      <c r="P6015" s="110" t="s">
        <v>17248</v>
      </c>
      <c r="Q6015" s="112">
        <v>0</v>
      </c>
      <c r="R6015" s="111" t="s">
        <v>17249</v>
      </c>
      <c r="S6015" s="112"/>
    </row>
    <row r="6016" spans="7:19" ht="22.5">
      <c r="G6016" s="109" t="s">
        <v>13436</v>
      </c>
      <c r="H6016" s="110" t="s">
        <v>16179</v>
      </c>
      <c r="I6016" s="109" t="s">
        <v>33196</v>
      </c>
      <c r="J6016" s="110" t="s">
        <v>1952</v>
      </c>
      <c r="K6016" s="110" t="s">
        <v>16179</v>
      </c>
      <c r="L6016" s="109" t="s">
        <v>33186</v>
      </c>
      <c r="M6016" s="110"/>
      <c r="N6016" s="111" t="s">
        <v>24658</v>
      </c>
      <c r="O6016" s="111" t="s">
        <v>33197</v>
      </c>
      <c r="P6016" s="110" t="s">
        <v>17248</v>
      </c>
      <c r="Q6016" s="112">
        <v>0</v>
      </c>
      <c r="R6016" s="111" t="s">
        <v>17249</v>
      </c>
      <c r="S6016" s="112"/>
    </row>
    <row r="6017" spans="7:19" ht="22.5">
      <c r="G6017" s="109" t="s">
        <v>13436</v>
      </c>
      <c r="H6017" s="110" t="s">
        <v>16179</v>
      </c>
      <c r="I6017" s="109" t="s">
        <v>33198</v>
      </c>
      <c r="J6017" s="110" t="s">
        <v>9202</v>
      </c>
      <c r="K6017" s="110" t="s">
        <v>16179</v>
      </c>
      <c r="L6017" s="109" t="s">
        <v>33186</v>
      </c>
      <c r="M6017" s="110"/>
      <c r="N6017" s="111" t="s">
        <v>24658</v>
      </c>
      <c r="O6017" s="111" t="s">
        <v>33199</v>
      </c>
      <c r="P6017" s="110" t="s">
        <v>17248</v>
      </c>
      <c r="Q6017" s="112">
        <v>0</v>
      </c>
      <c r="R6017" s="111" t="s">
        <v>17249</v>
      </c>
      <c r="S6017" s="112"/>
    </row>
    <row r="6018" spans="7:19" ht="22.5">
      <c r="G6018" s="109" t="s">
        <v>13436</v>
      </c>
      <c r="H6018" s="110" t="s">
        <v>16179</v>
      </c>
      <c r="I6018" s="109" t="s">
        <v>33200</v>
      </c>
      <c r="J6018" s="110" t="s">
        <v>4323</v>
      </c>
      <c r="K6018" s="110" t="s">
        <v>16179</v>
      </c>
      <c r="L6018" s="109" t="s">
        <v>33186</v>
      </c>
      <c r="M6018" s="110"/>
      <c r="N6018" s="111" t="s">
        <v>24658</v>
      </c>
      <c r="O6018" s="111" t="s">
        <v>33201</v>
      </c>
      <c r="P6018" s="110" t="s">
        <v>17248</v>
      </c>
      <c r="Q6018" s="112">
        <v>0</v>
      </c>
      <c r="R6018" s="111" t="s">
        <v>17249</v>
      </c>
      <c r="S6018" s="112"/>
    </row>
    <row r="6019" spans="7:19" ht="22.5">
      <c r="G6019" s="109" t="s">
        <v>13436</v>
      </c>
      <c r="H6019" s="110" t="s">
        <v>16179</v>
      </c>
      <c r="I6019" s="109" t="s">
        <v>33202</v>
      </c>
      <c r="J6019" s="110" t="s">
        <v>1058</v>
      </c>
      <c r="K6019" s="110" t="s">
        <v>16179</v>
      </c>
      <c r="L6019" s="109" t="s">
        <v>33186</v>
      </c>
      <c r="M6019" s="110"/>
      <c r="N6019" s="111" t="s">
        <v>24658</v>
      </c>
      <c r="O6019" s="111" t="s">
        <v>33203</v>
      </c>
      <c r="P6019" s="110" t="s">
        <v>17248</v>
      </c>
      <c r="Q6019" s="112">
        <v>0</v>
      </c>
      <c r="R6019" s="111" t="s">
        <v>17249</v>
      </c>
      <c r="S6019" s="112"/>
    </row>
    <row r="6020" spans="7:19" ht="22.5">
      <c r="G6020" s="109" t="s">
        <v>13436</v>
      </c>
      <c r="H6020" s="110" t="s">
        <v>16179</v>
      </c>
      <c r="I6020" s="109" t="s">
        <v>33204</v>
      </c>
      <c r="J6020" s="110" t="s">
        <v>3542</v>
      </c>
      <c r="K6020" s="110" t="s">
        <v>16179</v>
      </c>
      <c r="L6020" s="109" t="s">
        <v>33186</v>
      </c>
      <c r="M6020" s="110"/>
      <c r="N6020" s="111" t="s">
        <v>24658</v>
      </c>
      <c r="O6020" s="111" t="s">
        <v>33205</v>
      </c>
      <c r="P6020" s="110" t="s">
        <v>17248</v>
      </c>
      <c r="Q6020" s="112">
        <v>0</v>
      </c>
      <c r="R6020" s="111" t="s">
        <v>17249</v>
      </c>
      <c r="S6020" s="112"/>
    </row>
    <row r="6021" spans="7:19" ht="22.5">
      <c r="G6021" s="109" t="s">
        <v>13436</v>
      </c>
      <c r="H6021" s="110" t="s">
        <v>16179</v>
      </c>
      <c r="I6021" s="109" t="s">
        <v>33206</v>
      </c>
      <c r="J6021" s="110" t="s">
        <v>9757</v>
      </c>
      <c r="K6021" s="110" t="s">
        <v>16179</v>
      </c>
      <c r="L6021" s="109" t="s">
        <v>33186</v>
      </c>
      <c r="M6021" s="110"/>
      <c r="N6021" s="111" t="s">
        <v>24658</v>
      </c>
      <c r="O6021" s="111" t="s">
        <v>33207</v>
      </c>
      <c r="P6021" s="110" t="s">
        <v>17248</v>
      </c>
      <c r="Q6021" s="112">
        <v>0</v>
      </c>
      <c r="R6021" s="111" t="s">
        <v>17249</v>
      </c>
      <c r="S6021" s="112"/>
    </row>
    <row r="6022" spans="7:19" ht="22.5">
      <c r="G6022" s="109" t="s">
        <v>13436</v>
      </c>
      <c r="H6022" s="110" t="s">
        <v>16179</v>
      </c>
      <c r="I6022" s="109" t="s">
        <v>31038</v>
      </c>
      <c r="J6022" s="110" t="s">
        <v>1300</v>
      </c>
      <c r="K6022" s="110" t="s">
        <v>16179</v>
      </c>
      <c r="L6022" s="109" t="s">
        <v>33186</v>
      </c>
      <c r="M6022" s="110"/>
      <c r="N6022" s="111" t="s">
        <v>24658</v>
      </c>
      <c r="O6022" s="111" t="s">
        <v>33208</v>
      </c>
      <c r="P6022" s="110" t="s">
        <v>17248</v>
      </c>
      <c r="Q6022" s="112">
        <v>0</v>
      </c>
      <c r="R6022" s="111" t="s">
        <v>17249</v>
      </c>
      <c r="S6022" s="112"/>
    </row>
    <row r="6023" spans="7:19" ht="22.5">
      <c r="G6023" s="109" t="s">
        <v>13436</v>
      </c>
      <c r="H6023" s="110" t="s">
        <v>16179</v>
      </c>
      <c r="I6023" s="109" t="s">
        <v>33209</v>
      </c>
      <c r="J6023" s="110" t="s">
        <v>11570</v>
      </c>
      <c r="K6023" s="110" t="s">
        <v>16179</v>
      </c>
      <c r="L6023" s="109" t="s">
        <v>33186</v>
      </c>
      <c r="M6023" s="110"/>
      <c r="N6023" s="111" t="s">
        <v>24658</v>
      </c>
      <c r="O6023" s="111" t="s">
        <v>33210</v>
      </c>
      <c r="P6023" s="110" t="s">
        <v>17248</v>
      </c>
      <c r="Q6023" s="112">
        <v>0</v>
      </c>
      <c r="R6023" s="111" t="s">
        <v>17249</v>
      </c>
      <c r="S6023" s="112"/>
    </row>
    <row r="6024" spans="7:19" ht="22.5">
      <c r="G6024" s="109" t="s">
        <v>13436</v>
      </c>
      <c r="H6024" s="110" t="s">
        <v>16179</v>
      </c>
      <c r="I6024" s="109" t="s">
        <v>33211</v>
      </c>
      <c r="J6024" s="110" t="s">
        <v>11403</v>
      </c>
      <c r="K6024" s="110" t="s">
        <v>16179</v>
      </c>
      <c r="L6024" s="109" t="s">
        <v>33186</v>
      </c>
      <c r="M6024" s="110"/>
      <c r="N6024" s="111" t="s">
        <v>24658</v>
      </c>
      <c r="O6024" s="111" t="s">
        <v>33212</v>
      </c>
      <c r="P6024" s="110" t="s">
        <v>17248</v>
      </c>
      <c r="Q6024" s="112">
        <v>0</v>
      </c>
      <c r="R6024" s="111" t="s">
        <v>17249</v>
      </c>
      <c r="S6024" s="112"/>
    </row>
    <row r="6025" spans="7:19" ht="22.5">
      <c r="G6025" s="109" t="s">
        <v>13436</v>
      </c>
      <c r="H6025" s="110" t="s">
        <v>16179</v>
      </c>
      <c r="I6025" s="109" t="s">
        <v>33213</v>
      </c>
      <c r="J6025" s="110" t="s">
        <v>3543</v>
      </c>
      <c r="K6025" s="110" t="s">
        <v>16179</v>
      </c>
      <c r="L6025" s="109" t="s">
        <v>33186</v>
      </c>
      <c r="M6025" s="110"/>
      <c r="N6025" s="111" t="s">
        <v>24658</v>
      </c>
      <c r="O6025" s="111" t="s">
        <v>33214</v>
      </c>
      <c r="P6025" s="110" t="s">
        <v>17248</v>
      </c>
      <c r="Q6025" s="112">
        <v>0</v>
      </c>
      <c r="R6025" s="111" t="s">
        <v>17249</v>
      </c>
      <c r="S6025" s="112"/>
    </row>
    <row r="6026" spans="7:19" ht="22.5">
      <c r="G6026" s="109" t="s">
        <v>13436</v>
      </c>
      <c r="H6026" s="110" t="s">
        <v>16179</v>
      </c>
      <c r="I6026" s="109" t="s">
        <v>33215</v>
      </c>
      <c r="J6026" s="110" t="s">
        <v>5515</v>
      </c>
      <c r="K6026" s="110" t="s">
        <v>16179</v>
      </c>
      <c r="L6026" s="109" t="s">
        <v>33186</v>
      </c>
      <c r="M6026" s="110"/>
      <c r="N6026" s="111" t="s">
        <v>24658</v>
      </c>
      <c r="O6026" s="111" t="s">
        <v>33216</v>
      </c>
      <c r="P6026" s="110" t="s">
        <v>17248</v>
      </c>
      <c r="Q6026" s="112">
        <v>0</v>
      </c>
      <c r="R6026" s="111" t="s">
        <v>17249</v>
      </c>
      <c r="S6026" s="112"/>
    </row>
    <row r="6027" spans="7:19" ht="22.5">
      <c r="G6027" s="109" t="s">
        <v>13436</v>
      </c>
      <c r="H6027" s="110" t="s">
        <v>16179</v>
      </c>
      <c r="I6027" s="109" t="s">
        <v>33217</v>
      </c>
      <c r="J6027" s="110" t="s">
        <v>6484</v>
      </c>
      <c r="K6027" s="110" t="s">
        <v>16179</v>
      </c>
      <c r="L6027" s="109" t="s">
        <v>33186</v>
      </c>
      <c r="M6027" s="110"/>
      <c r="N6027" s="111" t="s">
        <v>24658</v>
      </c>
      <c r="O6027" s="111" t="s">
        <v>33218</v>
      </c>
      <c r="P6027" s="110" t="s">
        <v>17248</v>
      </c>
      <c r="Q6027" s="112">
        <v>0</v>
      </c>
      <c r="R6027" s="111" t="s">
        <v>17249</v>
      </c>
      <c r="S6027" s="112"/>
    </row>
    <row r="6028" spans="7:19" ht="22.5">
      <c r="G6028" s="109" t="s">
        <v>13436</v>
      </c>
      <c r="H6028" s="110" t="s">
        <v>16179</v>
      </c>
      <c r="I6028" s="109" t="s">
        <v>33219</v>
      </c>
      <c r="J6028" s="110" t="s">
        <v>6388</v>
      </c>
      <c r="K6028" s="110" t="s">
        <v>16179</v>
      </c>
      <c r="L6028" s="109" t="s">
        <v>33186</v>
      </c>
      <c r="M6028" s="110"/>
      <c r="N6028" s="111" t="s">
        <v>24658</v>
      </c>
      <c r="O6028" s="111" t="s">
        <v>33220</v>
      </c>
      <c r="P6028" s="110" t="s">
        <v>17248</v>
      </c>
      <c r="Q6028" s="112">
        <v>0</v>
      </c>
      <c r="R6028" s="111" t="s">
        <v>17249</v>
      </c>
      <c r="S6028" s="112"/>
    </row>
    <row r="6029" spans="7:19" ht="22.5">
      <c r="G6029" s="109" t="s">
        <v>13436</v>
      </c>
      <c r="H6029" s="110" t="s">
        <v>16179</v>
      </c>
      <c r="I6029" s="109" t="s">
        <v>33221</v>
      </c>
      <c r="J6029" s="110" t="s">
        <v>7267</v>
      </c>
      <c r="K6029" s="110" t="s">
        <v>16179</v>
      </c>
      <c r="L6029" s="109" t="s">
        <v>33186</v>
      </c>
      <c r="M6029" s="110"/>
      <c r="N6029" s="111" t="s">
        <v>24658</v>
      </c>
      <c r="O6029" s="111" t="s">
        <v>33222</v>
      </c>
      <c r="P6029" s="110" t="s">
        <v>17248</v>
      </c>
      <c r="Q6029" s="112">
        <v>0</v>
      </c>
      <c r="R6029" s="111" t="s">
        <v>17249</v>
      </c>
      <c r="S6029" s="112"/>
    </row>
    <row r="6030" spans="7:19" ht="22.5">
      <c r="G6030" s="109" t="s">
        <v>13436</v>
      </c>
      <c r="H6030" s="110" t="s">
        <v>16179</v>
      </c>
      <c r="I6030" s="109" t="s">
        <v>33223</v>
      </c>
      <c r="J6030" s="110" t="s">
        <v>3189</v>
      </c>
      <c r="K6030" s="110" t="s">
        <v>16179</v>
      </c>
      <c r="L6030" s="109" t="s">
        <v>33186</v>
      </c>
      <c r="M6030" s="110"/>
      <c r="N6030" s="111" t="s">
        <v>24658</v>
      </c>
      <c r="O6030" s="111" t="s">
        <v>33224</v>
      </c>
      <c r="P6030" s="110" t="s">
        <v>17248</v>
      </c>
      <c r="Q6030" s="112">
        <v>0</v>
      </c>
      <c r="R6030" s="111" t="s">
        <v>17249</v>
      </c>
      <c r="S6030" s="112"/>
    </row>
    <row r="6031" spans="7:19" ht="22.5">
      <c r="G6031" s="109" t="s">
        <v>13436</v>
      </c>
      <c r="H6031" s="110" t="s">
        <v>16179</v>
      </c>
      <c r="I6031" s="109" t="s">
        <v>33225</v>
      </c>
      <c r="J6031" s="110" t="s">
        <v>4928</v>
      </c>
      <c r="K6031" s="110" t="s">
        <v>16179</v>
      </c>
      <c r="L6031" s="109" t="s">
        <v>33186</v>
      </c>
      <c r="M6031" s="110"/>
      <c r="N6031" s="111" t="s">
        <v>24658</v>
      </c>
      <c r="O6031" s="111" t="s">
        <v>33226</v>
      </c>
      <c r="P6031" s="110" t="s">
        <v>17248</v>
      </c>
      <c r="Q6031" s="112">
        <v>0</v>
      </c>
      <c r="R6031" s="111" t="s">
        <v>17249</v>
      </c>
      <c r="S6031" s="112"/>
    </row>
    <row r="6032" spans="7:19" ht="22.5">
      <c r="G6032" s="109" t="s">
        <v>13436</v>
      </c>
      <c r="H6032" s="110" t="s">
        <v>16179</v>
      </c>
      <c r="I6032" s="109" t="s">
        <v>33227</v>
      </c>
      <c r="J6032" s="110" t="s">
        <v>4688</v>
      </c>
      <c r="K6032" s="110" t="s">
        <v>16179</v>
      </c>
      <c r="L6032" s="109" t="s">
        <v>33186</v>
      </c>
      <c r="M6032" s="110"/>
      <c r="N6032" s="111" t="s">
        <v>24658</v>
      </c>
      <c r="O6032" s="111" t="s">
        <v>33228</v>
      </c>
      <c r="P6032" s="110" t="s">
        <v>17248</v>
      </c>
      <c r="Q6032" s="112">
        <v>0</v>
      </c>
      <c r="R6032" s="111" t="s">
        <v>17249</v>
      </c>
      <c r="S6032" s="112"/>
    </row>
    <row r="6033" spans="7:19" ht="22.5">
      <c r="G6033" s="109" t="s">
        <v>13436</v>
      </c>
      <c r="H6033" s="110" t="s">
        <v>16179</v>
      </c>
      <c r="I6033" s="109" t="s">
        <v>33229</v>
      </c>
      <c r="J6033" s="110" t="s">
        <v>7637</v>
      </c>
      <c r="K6033" s="110" t="s">
        <v>16179</v>
      </c>
      <c r="L6033" s="109" t="s">
        <v>33186</v>
      </c>
      <c r="M6033" s="110"/>
      <c r="N6033" s="111" t="s">
        <v>24658</v>
      </c>
      <c r="O6033" s="111" t="s">
        <v>33230</v>
      </c>
      <c r="P6033" s="110" t="s">
        <v>17248</v>
      </c>
      <c r="Q6033" s="112">
        <v>0</v>
      </c>
      <c r="R6033" s="111" t="s">
        <v>17249</v>
      </c>
      <c r="S6033" s="112"/>
    </row>
    <row r="6034" spans="7:19" ht="22.5">
      <c r="G6034" s="109" t="s">
        <v>13436</v>
      </c>
      <c r="H6034" s="110" t="s">
        <v>16179</v>
      </c>
      <c r="I6034" s="109" t="s">
        <v>33231</v>
      </c>
      <c r="J6034" s="110" t="s">
        <v>621</v>
      </c>
      <c r="K6034" s="110" t="s">
        <v>16179</v>
      </c>
      <c r="L6034" s="109" t="s">
        <v>33186</v>
      </c>
      <c r="M6034" s="110"/>
      <c r="N6034" s="111" t="s">
        <v>24658</v>
      </c>
      <c r="O6034" s="111" t="s">
        <v>33232</v>
      </c>
      <c r="P6034" s="110" t="s">
        <v>17248</v>
      </c>
      <c r="Q6034" s="112">
        <v>0</v>
      </c>
      <c r="R6034" s="111" t="s">
        <v>17249</v>
      </c>
      <c r="S6034" s="112"/>
    </row>
    <row r="6035" spans="7:19" ht="22.5">
      <c r="G6035" s="109" t="s">
        <v>13436</v>
      </c>
      <c r="H6035" s="110" t="s">
        <v>16179</v>
      </c>
      <c r="I6035" s="109" t="s">
        <v>33233</v>
      </c>
      <c r="J6035" s="110" t="s">
        <v>7636</v>
      </c>
      <c r="K6035" s="110" t="s">
        <v>16179</v>
      </c>
      <c r="L6035" s="109" t="s">
        <v>33186</v>
      </c>
      <c r="M6035" s="110"/>
      <c r="N6035" s="111" t="s">
        <v>24658</v>
      </c>
      <c r="O6035" s="111" t="s">
        <v>33234</v>
      </c>
      <c r="P6035" s="110" t="s">
        <v>17248</v>
      </c>
      <c r="Q6035" s="112">
        <v>0</v>
      </c>
      <c r="R6035" s="111" t="s">
        <v>17249</v>
      </c>
      <c r="S6035" s="112"/>
    </row>
    <row r="6036" spans="7:19" ht="22.5">
      <c r="G6036" s="109" t="s">
        <v>13436</v>
      </c>
      <c r="H6036" s="110" t="s">
        <v>16179</v>
      </c>
      <c r="I6036" s="109" t="s">
        <v>33235</v>
      </c>
      <c r="J6036" s="110" t="s">
        <v>7911</v>
      </c>
      <c r="K6036" s="110" t="s">
        <v>16179</v>
      </c>
      <c r="L6036" s="109" t="s">
        <v>33186</v>
      </c>
      <c r="M6036" s="110"/>
      <c r="N6036" s="111" t="s">
        <v>24658</v>
      </c>
      <c r="O6036" s="111" t="s">
        <v>33236</v>
      </c>
      <c r="P6036" s="110" t="s">
        <v>17248</v>
      </c>
      <c r="Q6036" s="112">
        <v>0</v>
      </c>
      <c r="R6036" s="111" t="s">
        <v>17249</v>
      </c>
      <c r="S6036" s="112"/>
    </row>
    <row r="6037" spans="7:19" ht="22.5">
      <c r="G6037" s="109" t="s">
        <v>13436</v>
      </c>
      <c r="H6037" s="110" t="s">
        <v>16179</v>
      </c>
      <c r="I6037" s="109" t="s">
        <v>33237</v>
      </c>
      <c r="J6037" s="110" t="s">
        <v>1089</v>
      </c>
      <c r="K6037" s="110" t="s">
        <v>16179</v>
      </c>
      <c r="L6037" s="109" t="s">
        <v>33186</v>
      </c>
      <c r="M6037" s="110"/>
      <c r="N6037" s="111" t="s">
        <v>24658</v>
      </c>
      <c r="O6037" s="111" t="s">
        <v>33238</v>
      </c>
      <c r="P6037" s="110" t="s">
        <v>17248</v>
      </c>
      <c r="Q6037" s="112">
        <v>0</v>
      </c>
      <c r="R6037" s="111" t="s">
        <v>17249</v>
      </c>
      <c r="S6037" s="112"/>
    </row>
    <row r="6038" spans="7:19" ht="22.5">
      <c r="G6038" s="109" t="s">
        <v>13436</v>
      </c>
      <c r="H6038" s="110" t="s">
        <v>16179</v>
      </c>
      <c r="I6038" s="109" t="s">
        <v>33239</v>
      </c>
      <c r="J6038" s="110" t="s">
        <v>2198</v>
      </c>
      <c r="K6038" s="110" t="s">
        <v>16179</v>
      </c>
      <c r="L6038" s="109" t="s">
        <v>33186</v>
      </c>
      <c r="M6038" s="110"/>
      <c r="N6038" s="111" t="s">
        <v>24658</v>
      </c>
      <c r="O6038" s="111" t="s">
        <v>33240</v>
      </c>
      <c r="P6038" s="110" t="s">
        <v>17248</v>
      </c>
      <c r="Q6038" s="112">
        <v>0</v>
      </c>
      <c r="R6038" s="111" t="s">
        <v>17249</v>
      </c>
      <c r="S6038" s="112"/>
    </row>
    <row r="6039" spans="7:19" ht="22.5">
      <c r="G6039" s="109" t="s">
        <v>13437</v>
      </c>
      <c r="H6039" s="110" t="s">
        <v>16180</v>
      </c>
      <c r="I6039" s="109" t="s">
        <v>33241</v>
      </c>
      <c r="J6039" s="110" t="s">
        <v>33242</v>
      </c>
      <c r="K6039" s="110" t="s">
        <v>33243</v>
      </c>
      <c r="L6039" s="109" t="s">
        <v>33244</v>
      </c>
      <c r="M6039" s="110" t="s">
        <v>33245</v>
      </c>
      <c r="N6039" s="111" t="s">
        <v>17623</v>
      </c>
      <c r="O6039" s="111" t="s">
        <v>33246</v>
      </c>
      <c r="P6039" s="110" t="s">
        <v>17248</v>
      </c>
      <c r="Q6039" s="112">
        <v>0</v>
      </c>
      <c r="R6039" s="111" t="s">
        <v>17249</v>
      </c>
      <c r="S6039" s="112"/>
    </row>
    <row r="6040" spans="7:19" ht="22.5">
      <c r="G6040" s="109" t="s">
        <v>13438</v>
      </c>
      <c r="H6040" s="110" t="s">
        <v>16181</v>
      </c>
      <c r="I6040" s="109" t="s">
        <v>33247</v>
      </c>
      <c r="J6040" s="110" t="s">
        <v>3297</v>
      </c>
      <c r="K6040" s="110" t="s">
        <v>33248</v>
      </c>
      <c r="L6040" s="109" t="s">
        <v>33249</v>
      </c>
      <c r="M6040" s="110" t="s">
        <v>33250</v>
      </c>
      <c r="N6040" s="111" t="s">
        <v>17623</v>
      </c>
      <c r="O6040" s="111" t="s">
        <v>33251</v>
      </c>
      <c r="P6040" s="110" t="s">
        <v>17248</v>
      </c>
      <c r="Q6040" s="112">
        <v>0</v>
      </c>
      <c r="R6040" s="111" t="s">
        <v>17249</v>
      </c>
      <c r="S6040" s="112"/>
    </row>
    <row r="6041" spans="7:19" ht="22.5">
      <c r="G6041" s="109" t="s">
        <v>13439</v>
      </c>
      <c r="H6041" s="110" t="s">
        <v>16182</v>
      </c>
      <c r="I6041" s="109" t="s">
        <v>33252</v>
      </c>
      <c r="J6041" s="110" t="s">
        <v>4011</v>
      </c>
      <c r="K6041" s="110" t="s">
        <v>33253</v>
      </c>
      <c r="L6041" s="109" t="s">
        <v>33254</v>
      </c>
      <c r="M6041" s="110" t="s">
        <v>33255</v>
      </c>
      <c r="N6041" s="111" t="s">
        <v>17623</v>
      </c>
      <c r="O6041" s="111" t="s">
        <v>33256</v>
      </c>
      <c r="P6041" s="110" t="s">
        <v>17248</v>
      </c>
      <c r="Q6041" s="112">
        <v>0</v>
      </c>
      <c r="R6041" s="111" t="s">
        <v>17249</v>
      </c>
      <c r="S6041" s="112"/>
    </row>
    <row r="6042" spans="7:19" ht="22.5">
      <c r="G6042" s="109" t="s">
        <v>13439</v>
      </c>
      <c r="H6042" s="110" t="s">
        <v>16182</v>
      </c>
      <c r="I6042" s="109" t="s">
        <v>33239</v>
      </c>
      <c r="J6042" s="110" t="s">
        <v>2198</v>
      </c>
      <c r="K6042" s="110" t="s">
        <v>33253</v>
      </c>
      <c r="L6042" s="109" t="s">
        <v>33254</v>
      </c>
      <c r="M6042" s="110"/>
      <c r="N6042" s="111" t="s">
        <v>17623</v>
      </c>
      <c r="O6042" s="111" t="s">
        <v>33257</v>
      </c>
      <c r="P6042" s="110" t="s">
        <v>17248</v>
      </c>
      <c r="Q6042" s="112">
        <v>0</v>
      </c>
      <c r="R6042" s="111" t="s">
        <v>17249</v>
      </c>
      <c r="S6042" s="112"/>
    </row>
    <row r="6043" spans="7:19" ht="22.5">
      <c r="G6043" s="109" t="s">
        <v>13439</v>
      </c>
      <c r="H6043" s="110" t="s">
        <v>16182</v>
      </c>
      <c r="I6043" s="109" t="s">
        <v>33223</v>
      </c>
      <c r="J6043" s="110" t="s">
        <v>3189</v>
      </c>
      <c r="K6043" s="110" t="s">
        <v>33253</v>
      </c>
      <c r="L6043" s="109" t="s">
        <v>33254</v>
      </c>
      <c r="M6043" s="110"/>
      <c r="N6043" s="111" t="s">
        <v>17623</v>
      </c>
      <c r="O6043" s="111" t="s">
        <v>33258</v>
      </c>
      <c r="P6043" s="110" t="s">
        <v>17248</v>
      </c>
      <c r="Q6043" s="112">
        <v>0</v>
      </c>
      <c r="R6043" s="111" t="s">
        <v>17249</v>
      </c>
      <c r="S6043" s="112"/>
    </row>
    <row r="6044" spans="7:19" ht="22.5">
      <c r="G6044" s="109" t="s">
        <v>13439</v>
      </c>
      <c r="H6044" s="110" t="s">
        <v>16182</v>
      </c>
      <c r="I6044" s="109" t="s">
        <v>33259</v>
      </c>
      <c r="J6044" s="110" t="s">
        <v>5233</v>
      </c>
      <c r="K6044" s="110" t="s">
        <v>33253</v>
      </c>
      <c r="L6044" s="109" t="s">
        <v>33254</v>
      </c>
      <c r="M6044" s="110"/>
      <c r="N6044" s="111" t="s">
        <v>17623</v>
      </c>
      <c r="O6044" s="111" t="s">
        <v>33260</v>
      </c>
      <c r="P6044" s="110" t="s">
        <v>17248</v>
      </c>
      <c r="Q6044" s="112">
        <v>0</v>
      </c>
      <c r="R6044" s="111" t="s">
        <v>17249</v>
      </c>
      <c r="S6044" s="112"/>
    </row>
    <row r="6045" spans="7:19" ht="22.5">
      <c r="G6045" s="109" t="s">
        <v>13440</v>
      </c>
      <c r="H6045" s="110" t="s">
        <v>16183</v>
      </c>
      <c r="I6045" s="109" t="s">
        <v>33261</v>
      </c>
      <c r="J6045" s="110" t="s">
        <v>6886</v>
      </c>
      <c r="K6045" s="110" t="s">
        <v>16183</v>
      </c>
      <c r="L6045" s="109" t="s">
        <v>33262</v>
      </c>
      <c r="M6045" s="110" t="s">
        <v>33263</v>
      </c>
      <c r="N6045" s="111" t="s">
        <v>17623</v>
      </c>
      <c r="O6045" s="111" t="s">
        <v>33264</v>
      </c>
      <c r="P6045" s="110" t="s">
        <v>17248</v>
      </c>
      <c r="Q6045" s="112">
        <v>0</v>
      </c>
      <c r="R6045" s="111" t="s">
        <v>17249</v>
      </c>
      <c r="S6045" s="112"/>
    </row>
    <row r="6046" spans="7:19" ht="22.5">
      <c r="G6046" s="109" t="s">
        <v>13440</v>
      </c>
      <c r="H6046" s="110" t="s">
        <v>16183</v>
      </c>
      <c r="I6046" s="109" t="s">
        <v>33265</v>
      </c>
      <c r="J6046" s="110" t="s">
        <v>5775</v>
      </c>
      <c r="K6046" s="110" t="s">
        <v>16183</v>
      </c>
      <c r="L6046" s="109" t="s">
        <v>33262</v>
      </c>
      <c r="M6046" s="110"/>
      <c r="N6046" s="111" t="s">
        <v>17623</v>
      </c>
      <c r="O6046" s="111" t="s">
        <v>33266</v>
      </c>
      <c r="P6046" s="110" t="s">
        <v>17248</v>
      </c>
      <c r="Q6046" s="112">
        <v>0</v>
      </c>
      <c r="R6046" s="111" t="s">
        <v>17249</v>
      </c>
      <c r="S6046" s="112"/>
    </row>
    <row r="6047" spans="7:19" ht="22.5">
      <c r="G6047" s="109" t="s">
        <v>13440</v>
      </c>
      <c r="H6047" s="110" t="s">
        <v>16183</v>
      </c>
      <c r="I6047" s="109" t="s">
        <v>33267</v>
      </c>
      <c r="J6047" s="110" t="s">
        <v>9522</v>
      </c>
      <c r="K6047" s="110" t="s">
        <v>16183</v>
      </c>
      <c r="L6047" s="109" t="s">
        <v>33262</v>
      </c>
      <c r="M6047" s="110"/>
      <c r="N6047" s="111" t="s">
        <v>17623</v>
      </c>
      <c r="O6047" s="111" t="s">
        <v>33268</v>
      </c>
      <c r="P6047" s="110" t="s">
        <v>17248</v>
      </c>
      <c r="Q6047" s="112">
        <v>0</v>
      </c>
      <c r="R6047" s="111" t="s">
        <v>17249</v>
      </c>
      <c r="S6047" s="112"/>
    </row>
    <row r="6048" spans="7:19" ht="22.5">
      <c r="G6048" s="109" t="s">
        <v>13440</v>
      </c>
      <c r="H6048" s="110" t="s">
        <v>16183</v>
      </c>
      <c r="I6048" s="109" t="s">
        <v>33269</v>
      </c>
      <c r="J6048" s="110" t="s">
        <v>9451</v>
      </c>
      <c r="K6048" s="110" t="s">
        <v>16183</v>
      </c>
      <c r="L6048" s="109" t="s">
        <v>33262</v>
      </c>
      <c r="M6048" s="110"/>
      <c r="N6048" s="111" t="s">
        <v>17623</v>
      </c>
      <c r="O6048" s="111" t="s">
        <v>33270</v>
      </c>
      <c r="P6048" s="110" t="s">
        <v>17248</v>
      </c>
      <c r="Q6048" s="112">
        <v>0</v>
      </c>
      <c r="R6048" s="111" t="s">
        <v>17249</v>
      </c>
      <c r="S6048" s="112"/>
    </row>
    <row r="6049" spans="7:19" ht="22.5">
      <c r="G6049" s="109" t="s">
        <v>13440</v>
      </c>
      <c r="H6049" s="110" t="s">
        <v>16183</v>
      </c>
      <c r="I6049" s="109" t="s">
        <v>33271</v>
      </c>
      <c r="J6049" s="110" t="s">
        <v>10705</v>
      </c>
      <c r="K6049" s="110" t="s">
        <v>16183</v>
      </c>
      <c r="L6049" s="109" t="s">
        <v>33262</v>
      </c>
      <c r="M6049" s="110"/>
      <c r="N6049" s="111" t="s">
        <v>17623</v>
      </c>
      <c r="O6049" s="111" t="s">
        <v>33272</v>
      </c>
      <c r="P6049" s="110" t="s">
        <v>17248</v>
      </c>
      <c r="Q6049" s="112">
        <v>0</v>
      </c>
      <c r="R6049" s="111" t="s">
        <v>17249</v>
      </c>
      <c r="S6049" s="112"/>
    </row>
    <row r="6050" spans="7:19" ht="22.5">
      <c r="G6050" s="109" t="s">
        <v>13440</v>
      </c>
      <c r="H6050" s="110" t="s">
        <v>16183</v>
      </c>
      <c r="I6050" s="109" t="s">
        <v>33273</v>
      </c>
      <c r="J6050" s="110" t="s">
        <v>9812</v>
      </c>
      <c r="K6050" s="110" t="s">
        <v>16183</v>
      </c>
      <c r="L6050" s="109" t="s">
        <v>33262</v>
      </c>
      <c r="M6050" s="110"/>
      <c r="N6050" s="111" t="s">
        <v>17623</v>
      </c>
      <c r="O6050" s="111" t="s">
        <v>33274</v>
      </c>
      <c r="P6050" s="110" t="s">
        <v>17248</v>
      </c>
      <c r="Q6050" s="112">
        <v>0</v>
      </c>
      <c r="R6050" s="111" t="s">
        <v>17249</v>
      </c>
      <c r="S6050" s="112"/>
    </row>
    <row r="6051" spans="7:19" ht="22.5">
      <c r="G6051" s="109" t="s">
        <v>13440</v>
      </c>
      <c r="H6051" s="110" t="s">
        <v>16183</v>
      </c>
      <c r="I6051" s="109" t="s">
        <v>33275</v>
      </c>
      <c r="J6051" s="110" t="s">
        <v>4313</v>
      </c>
      <c r="K6051" s="110" t="s">
        <v>16183</v>
      </c>
      <c r="L6051" s="109" t="s">
        <v>33262</v>
      </c>
      <c r="M6051" s="110"/>
      <c r="N6051" s="111" t="s">
        <v>17623</v>
      </c>
      <c r="O6051" s="111" t="s">
        <v>33276</v>
      </c>
      <c r="P6051" s="110" t="s">
        <v>17248</v>
      </c>
      <c r="Q6051" s="112">
        <v>0</v>
      </c>
      <c r="R6051" s="111" t="s">
        <v>17249</v>
      </c>
      <c r="S6051" s="112"/>
    </row>
    <row r="6052" spans="7:19" ht="22.5">
      <c r="G6052" s="109" t="s">
        <v>13440</v>
      </c>
      <c r="H6052" s="110" t="s">
        <v>16183</v>
      </c>
      <c r="I6052" s="109" t="s">
        <v>33277</v>
      </c>
      <c r="J6052" s="110" t="s">
        <v>4257</v>
      </c>
      <c r="K6052" s="110" t="s">
        <v>16183</v>
      </c>
      <c r="L6052" s="109" t="s">
        <v>33262</v>
      </c>
      <c r="M6052" s="110"/>
      <c r="N6052" s="111" t="s">
        <v>17623</v>
      </c>
      <c r="O6052" s="111" t="s">
        <v>33278</v>
      </c>
      <c r="P6052" s="110" t="s">
        <v>17248</v>
      </c>
      <c r="Q6052" s="112">
        <v>0</v>
      </c>
      <c r="R6052" s="111" t="s">
        <v>17249</v>
      </c>
      <c r="S6052" s="112"/>
    </row>
    <row r="6053" spans="7:19" ht="22.5">
      <c r="G6053" s="109" t="s">
        <v>13440</v>
      </c>
      <c r="H6053" s="110" t="s">
        <v>16183</v>
      </c>
      <c r="I6053" s="109" t="s">
        <v>33247</v>
      </c>
      <c r="J6053" s="110" t="s">
        <v>3297</v>
      </c>
      <c r="K6053" s="110" t="s">
        <v>16183</v>
      </c>
      <c r="L6053" s="109" t="s">
        <v>33262</v>
      </c>
      <c r="M6053" s="110"/>
      <c r="N6053" s="111" t="s">
        <v>17623</v>
      </c>
      <c r="O6053" s="111" t="s">
        <v>33279</v>
      </c>
      <c r="P6053" s="110" t="s">
        <v>17248</v>
      </c>
      <c r="Q6053" s="112">
        <v>0</v>
      </c>
      <c r="R6053" s="111" t="s">
        <v>17249</v>
      </c>
      <c r="S6053" s="112"/>
    </row>
    <row r="6054" spans="7:19" ht="22.5">
      <c r="G6054" s="109" t="s">
        <v>13440</v>
      </c>
      <c r="H6054" s="110" t="s">
        <v>16183</v>
      </c>
      <c r="I6054" s="109" t="s">
        <v>33280</v>
      </c>
      <c r="J6054" s="110" t="s">
        <v>7114</v>
      </c>
      <c r="K6054" s="110" t="s">
        <v>16183</v>
      </c>
      <c r="L6054" s="109" t="s">
        <v>33262</v>
      </c>
      <c r="M6054" s="110"/>
      <c r="N6054" s="111" t="s">
        <v>17623</v>
      </c>
      <c r="O6054" s="111" t="s">
        <v>33281</v>
      </c>
      <c r="P6054" s="110" t="s">
        <v>17248</v>
      </c>
      <c r="Q6054" s="112">
        <v>0</v>
      </c>
      <c r="R6054" s="111" t="s">
        <v>17249</v>
      </c>
      <c r="S6054" s="112"/>
    </row>
    <row r="6055" spans="7:19" ht="22.5">
      <c r="G6055" s="109" t="s">
        <v>13440</v>
      </c>
      <c r="H6055" s="110" t="s">
        <v>16183</v>
      </c>
      <c r="I6055" s="109" t="s">
        <v>33282</v>
      </c>
      <c r="J6055" s="110" t="s">
        <v>7381</v>
      </c>
      <c r="K6055" s="110" t="s">
        <v>16183</v>
      </c>
      <c r="L6055" s="109" t="s">
        <v>33262</v>
      </c>
      <c r="M6055" s="110"/>
      <c r="N6055" s="111" t="s">
        <v>17623</v>
      </c>
      <c r="O6055" s="111" t="s">
        <v>33283</v>
      </c>
      <c r="P6055" s="110" t="s">
        <v>17248</v>
      </c>
      <c r="Q6055" s="112">
        <v>0</v>
      </c>
      <c r="R6055" s="111" t="s">
        <v>17249</v>
      </c>
      <c r="S6055" s="112"/>
    </row>
    <row r="6056" spans="7:19" ht="22.5">
      <c r="G6056" s="109" t="s">
        <v>13440</v>
      </c>
      <c r="H6056" s="110" t="s">
        <v>16183</v>
      </c>
      <c r="I6056" s="109" t="s">
        <v>31050</v>
      </c>
      <c r="J6056" s="110" t="s">
        <v>3523</v>
      </c>
      <c r="K6056" s="110" t="s">
        <v>16183</v>
      </c>
      <c r="L6056" s="109" t="s">
        <v>33262</v>
      </c>
      <c r="M6056" s="110"/>
      <c r="N6056" s="111" t="s">
        <v>17623</v>
      </c>
      <c r="O6056" s="111" t="s">
        <v>33284</v>
      </c>
      <c r="P6056" s="110" t="s">
        <v>17248</v>
      </c>
      <c r="Q6056" s="112">
        <v>0</v>
      </c>
      <c r="R6056" s="111" t="s">
        <v>17249</v>
      </c>
      <c r="S6056" s="112"/>
    </row>
    <row r="6057" spans="7:19" ht="22.5">
      <c r="G6057" s="109" t="s">
        <v>13440</v>
      </c>
      <c r="H6057" s="110" t="s">
        <v>16183</v>
      </c>
      <c r="I6057" s="109" t="s">
        <v>33285</v>
      </c>
      <c r="J6057" s="110" t="s">
        <v>3514</v>
      </c>
      <c r="K6057" s="110" t="s">
        <v>16183</v>
      </c>
      <c r="L6057" s="109" t="s">
        <v>33262</v>
      </c>
      <c r="M6057" s="110"/>
      <c r="N6057" s="111" t="s">
        <v>17623</v>
      </c>
      <c r="O6057" s="111" t="s">
        <v>33286</v>
      </c>
      <c r="P6057" s="110" t="s">
        <v>17248</v>
      </c>
      <c r="Q6057" s="112">
        <v>0</v>
      </c>
      <c r="R6057" s="111" t="s">
        <v>17249</v>
      </c>
      <c r="S6057" s="112"/>
    </row>
    <row r="6058" spans="7:19" ht="22.5">
      <c r="G6058" s="109" t="s">
        <v>13440</v>
      </c>
      <c r="H6058" s="110" t="s">
        <v>16183</v>
      </c>
      <c r="I6058" s="109" t="s">
        <v>33287</v>
      </c>
      <c r="J6058" s="110" t="s">
        <v>2853</v>
      </c>
      <c r="K6058" s="110" t="s">
        <v>16183</v>
      </c>
      <c r="L6058" s="109" t="s">
        <v>33262</v>
      </c>
      <c r="M6058" s="110"/>
      <c r="N6058" s="111" t="s">
        <v>17623</v>
      </c>
      <c r="O6058" s="111" t="s">
        <v>33288</v>
      </c>
      <c r="P6058" s="110" t="s">
        <v>17248</v>
      </c>
      <c r="Q6058" s="112">
        <v>0</v>
      </c>
      <c r="R6058" s="111" t="s">
        <v>17249</v>
      </c>
      <c r="S6058" s="112"/>
    </row>
    <row r="6059" spans="7:19" ht="22.5">
      <c r="G6059" s="109" t="s">
        <v>13440</v>
      </c>
      <c r="H6059" s="110" t="s">
        <v>16183</v>
      </c>
      <c r="I6059" s="109" t="s">
        <v>33289</v>
      </c>
      <c r="J6059" s="110" t="s">
        <v>3788</v>
      </c>
      <c r="K6059" s="110" t="s">
        <v>16183</v>
      </c>
      <c r="L6059" s="109" t="s">
        <v>33262</v>
      </c>
      <c r="M6059" s="110"/>
      <c r="N6059" s="111" t="s">
        <v>17623</v>
      </c>
      <c r="O6059" s="111" t="s">
        <v>33290</v>
      </c>
      <c r="P6059" s="110" t="s">
        <v>17248</v>
      </c>
      <c r="Q6059" s="112">
        <v>0</v>
      </c>
      <c r="R6059" s="111" t="s">
        <v>17249</v>
      </c>
      <c r="S6059" s="112"/>
    </row>
    <row r="6060" spans="7:19" ht="22.5">
      <c r="G6060" s="109" t="s">
        <v>13440</v>
      </c>
      <c r="H6060" s="110" t="s">
        <v>16183</v>
      </c>
      <c r="I6060" s="109" t="s">
        <v>33291</v>
      </c>
      <c r="J6060" s="110" t="s">
        <v>1182</v>
      </c>
      <c r="K6060" s="110" t="s">
        <v>16183</v>
      </c>
      <c r="L6060" s="109" t="s">
        <v>33262</v>
      </c>
      <c r="M6060" s="110"/>
      <c r="N6060" s="111" t="s">
        <v>17623</v>
      </c>
      <c r="O6060" s="111" t="s">
        <v>33292</v>
      </c>
      <c r="P6060" s="110" t="s">
        <v>17248</v>
      </c>
      <c r="Q6060" s="112">
        <v>0</v>
      </c>
      <c r="R6060" s="111" t="s">
        <v>17249</v>
      </c>
      <c r="S6060" s="112"/>
    </row>
    <row r="6061" spans="7:19" ht="22.5">
      <c r="G6061" s="109" t="s">
        <v>13440</v>
      </c>
      <c r="H6061" s="110" t="s">
        <v>16183</v>
      </c>
      <c r="I6061" s="109" t="s">
        <v>33293</v>
      </c>
      <c r="J6061" s="110" t="s">
        <v>9493</v>
      </c>
      <c r="K6061" s="110" t="s">
        <v>16183</v>
      </c>
      <c r="L6061" s="109" t="s">
        <v>33262</v>
      </c>
      <c r="M6061" s="110"/>
      <c r="N6061" s="111" t="s">
        <v>17623</v>
      </c>
      <c r="O6061" s="111" t="s">
        <v>33294</v>
      </c>
      <c r="P6061" s="110" t="s">
        <v>17248</v>
      </c>
      <c r="Q6061" s="112">
        <v>0</v>
      </c>
      <c r="R6061" s="111" t="s">
        <v>17249</v>
      </c>
      <c r="S6061" s="112"/>
    </row>
    <row r="6062" spans="7:19" ht="22.5">
      <c r="G6062" s="109" t="s">
        <v>13440</v>
      </c>
      <c r="H6062" s="110" t="s">
        <v>16183</v>
      </c>
      <c r="I6062" s="109" t="s">
        <v>33295</v>
      </c>
      <c r="J6062" s="110" t="s">
        <v>7748</v>
      </c>
      <c r="K6062" s="110" t="s">
        <v>16183</v>
      </c>
      <c r="L6062" s="109" t="s">
        <v>33262</v>
      </c>
      <c r="M6062" s="110"/>
      <c r="N6062" s="111" t="s">
        <v>17623</v>
      </c>
      <c r="O6062" s="111" t="s">
        <v>33296</v>
      </c>
      <c r="P6062" s="110" t="s">
        <v>17248</v>
      </c>
      <c r="Q6062" s="112">
        <v>0</v>
      </c>
      <c r="R6062" s="111" t="s">
        <v>17249</v>
      </c>
      <c r="S6062" s="112"/>
    </row>
    <row r="6063" spans="7:19" ht="22.5">
      <c r="G6063" s="109" t="s">
        <v>13440</v>
      </c>
      <c r="H6063" s="110" t="s">
        <v>16183</v>
      </c>
      <c r="I6063" s="109" t="s">
        <v>33297</v>
      </c>
      <c r="J6063" s="110" t="s">
        <v>5340</v>
      </c>
      <c r="K6063" s="110" t="s">
        <v>16183</v>
      </c>
      <c r="L6063" s="109" t="s">
        <v>33262</v>
      </c>
      <c r="M6063" s="110"/>
      <c r="N6063" s="111" t="s">
        <v>17623</v>
      </c>
      <c r="O6063" s="111" t="s">
        <v>33298</v>
      </c>
      <c r="P6063" s="110" t="s">
        <v>17248</v>
      </c>
      <c r="Q6063" s="112">
        <v>0</v>
      </c>
      <c r="R6063" s="111" t="s">
        <v>17249</v>
      </c>
      <c r="S6063" s="112"/>
    </row>
    <row r="6064" spans="7:19" ht="22.5">
      <c r="G6064" s="109" t="s">
        <v>13440</v>
      </c>
      <c r="H6064" s="110" t="s">
        <v>16183</v>
      </c>
      <c r="I6064" s="109" t="s">
        <v>33299</v>
      </c>
      <c r="J6064" s="110" t="s">
        <v>7419</v>
      </c>
      <c r="K6064" s="110" t="s">
        <v>16183</v>
      </c>
      <c r="L6064" s="109" t="s">
        <v>33262</v>
      </c>
      <c r="M6064" s="110"/>
      <c r="N6064" s="111" t="s">
        <v>17623</v>
      </c>
      <c r="O6064" s="111" t="s">
        <v>33300</v>
      </c>
      <c r="P6064" s="110" t="s">
        <v>17248</v>
      </c>
      <c r="Q6064" s="112">
        <v>0</v>
      </c>
      <c r="R6064" s="111" t="s">
        <v>17249</v>
      </c>
      <c r="S6064" s="112"/>
    </row>
    <row r="6065" spans="7:19" ht="22.5">
      <c r="G6065" s="109" t="s">
        <v>13440</v>
      </c>
      <c r="H6065" s="110" t="s">
        <v>16183</v>
      </c>
      <c r="I6065" s="109" t="s">
        <v>33241</v>
      </c>
      <c r="J6065" s="110" t="s">
        <v>33242</v>
      </c>
      <c r="K6065" s="110" t="s">
        <v>16183</v>
      </c>
      <c r="L6065" s="109" t="s">
        <v>33262</v>
      </c>
      <c r="M6065" s="110"/>
      <c r="N6065" s="111" t="s">
        <v>17623</v>
      </c>
      <c r="O6065" s="111" t="s">
        <v>33301</v>
      </c>
      <c r="P6065" s="110" t="s">
        <v>17248</v>
      </c>
      <c r="Q6065" s="112">
        <v>0</v>
      </c>
      <c r="R6065" s="111" t="s">
        <v>17249</v>
      </c>
      <c r="S6065" s="112"/>
    </row>
    <row r="6066" spans="7:19" ht="22.5">
      <c r="G6066" s="109" t="s">
        <v>13440</v>
      </c>
      <c r="H6066" s="110" t="s">
        <v>16183</v>
      </c>
      <c r="I6066" s="109" t="s">
        <v>33302</v>
      </c>
      <c r="J6066" s="110" t="s">
        <v>7516</v>
      </c>
      <c r="K6066" s="110" t="s">
        <v>16183</v>
      </c>
      <c r="L6066" s="109" t="s">
        <v>33262</v>
      </c>
      <c r="M6066" s="110"/>
      <c r="N6066" s="111" t="s">
        <v>17623</v>
      </c>
      <c r="O6066" s="111" t="s">
        <v>33303</v>
      </c>
      <c r="P6066" s="110" t="s">
        <v>17248</v>
      </c>
      <c r="Q6066" s="112">
        <v>0</v>
      </c>
      <c r="R6066" s="111" t="s">
        <v>17249</v>
      </c>
      <c r="S6066" s="112"/>
    </row>
    <row r="6067" spans="7:19" ht="22.5">
      <c r="G6067" s="109" t="s">
        <v>13440</v>
      </c>
      <c r="H6067" s="110" t="s">
        <v>16183</v>
      </c>
      <c r="I6067" s="109" t="s">
        <v>33304</v>
      </c>
      <c r="J6067" s="110" t="s">
        <v>8133</v>
      </c>
      <c r="K6067" s="110" t="s">
        <v>16183</v>
      </c>
      <c r="L6067" s="109" t="s">
        <v>33262</v>
      </c>
      <c r="M6067" s="110"/>
      <c r="N6067" s="111" t="s">
        <v>17623</v>
      </c>
      <c r="O6067" s="111" t="s">
        <v>33305</v>
      </c>
      <c r="P6067" s="110" t="s">
        <v>17248</v>
      </c>
      <c r="Q6067" s="112">
        <v>0</v>
      </c>
      <c r="R6067" s="111" t="s">
        <v>17249</v>
      </c>
      <c r="S6067" s="112"/>
    </row>
    <row r="6068" spans="7:19" ht="22.5">
      <c r="G6068" s="109" t="s">
        <v>13440</v>
      </c>
      <c r="H6068" s="110" t="s">
        <v>16183</v>
      </c>
      <c r="I6068" s="109" t="s">
        <v>33306</v>
      </c>
      <c r="J6068" s="110" t="s">
        <v>6688</v>
      </c>
      <c r="K6068" s="110" t="s">
        <v>16183</v>
      </c>
      <c r="L6068" s="109" t="s">
        <v>33262</v>
      </c>
      <c r="M6068" s="110"/>
      <c r="N6068" s="111" t="s">
        <v>17623</v>
      </c>
      <c r="O6068" s="111" t="s">
        <v>33307</v>
      </c>
      <c r="P6068" s="110" t="s">
        <v>17248</v>
      </c>
      <c r="Q6068" s="112">
        <v>0</v>
      </c>
      <c r="R6068" s="111" t="s">
        <v>17249</v>
      </c>
      <c r="S6068" s="112"/>
    </row>
    <row r="6069" spans="7:19" ht="22.5">
      <c r="G6069" s="109" t="s">
        <v>13440</v>
      </c>
      <c r="H6069" s="110" t="s">
        <v>16183</v>
      </c>
      <c r="I6069" s="109" t="s">
        <v>33308</v>
      </c>
      <c r="J6069" s="110" t="s">
        <v>5852</v>
      </c>
      <c r="K6069" s="110" t="s">
        <v>16183</v>
      </c>
      <c r="L6069" s="109" t="s">
        <v>33262</v>
      </c>
      <c r="M6069" s="110"/>
      <c r="N6069" s="111" t="s">
        <v>17623</v>
      </c>
      <c r="O6069" s="111" t="s">
        <v>33309</v>
      </c>
      <c r="P6069" s="110" t="s">
        <v>17248</v>
      </c>
      <c r="Q6069" s="112">
        <v>0</v>
      </c>
      <c r="R6069" s="111" t="s">
        <v>17249</v>
      </c>
      <c r="S6069" s="112"/>
    </row>
    <row r="6070" spans="7:19" ht="22.5">
      <c r="G6070" s="109" t="s">
        <v>13440</v>
      </c>
      <c r="H6070" s="110" t="s">
        <v>16183</v>
      </c>
      <c r="I6070" s="109" t="s">
        <v>33310</v>
      </c>
      <c r="J6070" s="110" t="s">
        <v>11256</v>
      </c>
      <c r="K6070" s="110" t="s">
        <v>16183</v>
      </c>
      <c r="L6070" s="109" t="s">
        <v>33262</v>
      </c>
      <c r="M6070" s="110"/>
      <c r="N6070" s="111" t="s">
        <v>17623</v>
      </c>
      <c r="O6070" s="111" t="s">
        <v>33311</v>
      </c>
      <c r="P6070" s="110" t="s">
        <v>17248</v>
      </c>
      <c r="Q6070" s="112">
        <v>0</v>
      </c>
      <c r="R6070" s="111" t="s">
        <v>17249</v>
      </c>
      <c r="S6070" s="112"/>
    </row>
    <row r="6071" spans="7:19" ht="22.5">
      <c r="G6071" s="109" t="s">
        <v>13440</v>
      </c>
      <c r="H6071" s="110" t="s">
        <v>16183</v>
      </c>
      <c r="I6071" s="109" t="s">
        <v>33312</v>
      </c>
      <c r="J6071" s="110" t="s">
        <v>5056</v>
      </c>
      <c r="K6071" s="110" t="s">
        <v>16183</v>
      </c>
      <c r="L6071" s="109" t="s">
        <v>33262</v>
      </c>
      <c r="M6071" s="110"/>
      <c r="N6071" s="111" t="s">
        <v>17623</v>
      </c>
      <c r="O6071" s="111" t="s">
        <v>33313</v>
      </c>
      <c r="P6071" s="110" t="s">
        <v>17248</v>
      </c>
      <c r="Q6071" s="112">
        <v>0</v>
      </c>
      <c r="R6071" s="111" t="s">
        <v>17249</v>
      </c>
      <c r="S6071" s="112"/>
    </row>
    <row r="6072" spans="7:19" ht="22.5">
      <c r="G6072" s="109" t="s">
        <v>13441</v>
      </c>
      <c r="H6072" s="110" t="s">
        <v>16184</v>
      </c>
      <c r="I6072" s="109" t="s">
        <v>33314</v>
      </c>
      <c r="J6072" s="110" t="s">
        <v>9493</v>
      </c>
      <c r="K6072" s="110" t="s">
        <v>33315</v>
      </c>
      <c r="L6072" s="109" t="s">
        <v>33316</v>
      </c>
      <c r="M6072" s="110" t="s">
        <v>33317</v>
      </c>
      <c r="N6072" s="111" t="s">
        <v>17623</v>
      </c>
      <c r="O6072" s="111" t="s">
        <v>33318</v>
      </c>
      <c r="P6072" s="110" t="s">
        <v>17248</v>
      </c>
      <c r="Q6072" s="112">
        <v>0</v>
      </c>
      <c r="R6072" s="111" t="s">
        <v>17249</v>
      </c>
      <c r="S6072" s="112"/>
    </row>
    <row r="6073" spans="7:19">
      <c r="G6073" s="109" t="s">
        <v>13442</v>
      </c>
      <c r="H6073" s="110" t="s">
        <v>15141</v>
      </c>
      <c r="I6073" s="109" t="s">
        <v>33319</v>
      </c>
      <c r="J6073" s="110" t="s">
        <v>5495</v>
      </c>
      <c r="K6073" s="110" t="s">
        <v>15141</v>
      </c>
      <c r="L6073" s="109" t="s">
        <v>33320</v>
      </c>
      <c r="M6073" s="110" t="s">
        <v>33321</v>
      </c>
      <c r="N6073" s="111" t="s">
        <v>17246</v>
      </c>
      <c r="O6073" s="111" t="s">
        <v>33322</v>
      </c>
      <c r="P6073" s="110" t="s">
        <v>17248</v>
      </c>
      <c r="Q6073" s="112">
        <v>0</v>
      </c>
      <c r="R6073" s="111" t="s">
        <v>17249</v>
      </c>
      <c r="S6073" s="112"/>
    </row>
    <row r="6074" spans="7:19" ht="22.5">
      <c r="G6074" s="109" t="s">
        <v>13443</v>
      </c>
      <c r="H6074" s="110" t="s">
        <v>16185</v>
      </c>
      <c r="I6074" s="109" t="s">
        <v>33323</v>
      </c>
      <c r="J6074" s="110" t="s">
        <v>5495</v>
      </c>
      <c r="K6074" s="110" t="s">
        <v>33324</v>
      </c>
      <c r="L6074" s="109" t="s">
        <v>33325</v>
      </c>
      <c r="M6074" s="110" t="s">
        <v>33326</v>
      </c>
      <c r="N6074" s="111" t="s">
        <v>18011</v>
      </c>
      <c r="O6074" s="111" t="s">
        <v>33327</v>
      </c>
      <c r="P6074" s="110" t="s">
        <v>17248</v>
      </c>
      <c r="Q6074" s="112">
        <v>0</v>
      </c>
      <c r="R6074" s="111" t="s">
        <v>17249</v>
      </c>
      <c r="S6074" s="112"/>
    </row>
    <row r="6075" spans="7:19" ht="33.75">
      <c r="G6075" s="109" t="s">
        <v>13443</v>
      </c>
      <c r="H6075" s="110" t="s">
        <v>33328</v>
      </c>
      <c r="I6075" s="109" t="s">
        <v>33323</v>
      </c>
      <c r="J6075" s="110" t="s">
        <v>5495</v>
      </c>
      <c r="K6075" s="110" t="s">
        <v>33324</v>
      </c>
      <c r="L6075" s="109" t="s">
        <v>33329</v>
      </c>
      <c r="M6075" s="110"/>
      <c r="N6075" s="111" t="s">
        <v>18011</v>
      </c>
      <c r="O6075" s="111" t="s">
        <v>33330</v>
      </c>
      <c r="P6075" s="110" t="s">
        <v>17248</v>
      </c>
      <c r="Q6075" s="112">
        <v>0</v>
      </c>
      <c r="R6075" s="111" t="s">
        <v>17249</v>
      </c>
      <c r="S6075" s="112"/>
    </row>
    <row r="6076" spans="7:19" ht="22.5">
      <c r="G6076" s="109" t="s">
        <v>13444</v>
      </c>
      <c r="H6076" s="110" t="s">
        <v>16186</v>
      </c>
      <c r="I6076" s="109" t="s">
        <v>33331</v>
      </c>
      <c r="J6076" s="110" t="s">
        <v>5495</v>
      </c>
      <c r="K6076" s="110" t="s">
        <v>33332</v>
      </c>
      <c r="L6076" s="109" t="s">
        <v>33333</v>
      </c>
      <c r="M6076" s="110" t="s">
        <v>33334</v>
      </c>
      <c r="N6076" s="111" t="s">
        <v>18011</v>
      </c>
      <c r="O6076" s="111" t="s">
        <v>33335</v>
      </c>
      <c r="P6076" s="110" t="s">
        <v>17248</v>
      </c>
      <c r="Q6076" s="112">
        <v>0</v>
      </c>
      <c r="R6076" s="111" t="s">
        <v>17249</v>
      </c>
      <c r="S6076" s="112"/>
    </row>
    <row r="6077" spans="7:19" ht="22.5">
      <c r="G6077" s="109" t="s">
        <v>13444</v>
      </c>
      <c r="H6077" s="110" t="s">
        <v>33336</v>
      </c>
      <c r="I6077" s="109" t="s">
        <v>33331</v>
      </c>
      <c r="J6077" s="110" t="s">
        <v>5495</v>
      </c>
      <c r="K6077" s="110" t="s">
        <v>33332</v>
      </c>
      <c r="L6077" s="109" t="s">
        <v>33337</v>
      </c>
      <c r="M6077" s="110"/>
      <c r="N6077" s="111" t="s">
        <v>18011</v>
      </c>
      <c r="O6077" s="111" t="s">
        <v>33338</v>
      </c>
      <c r="P6077" s="110" t="s">
        <v>17248</v>
      </c>
      <c r="Q6077" s="112">
        <v>0</v>
      </c>
      <c r="R6077" s="111" t="s">
        <v>17249</v>
      </c>
      <c r="S6077" s="112"/>
    </row>
    <row r="6078" spans="7:19" ht="33.75">
      <c r="G6078" s="109" t="s">
        <v>13444</v>
      </c>
      <c r="H6078" s="110" t="s">
        <v>33339</v>
      </c>
      <c r="I6078" s="109" t="s">
        <v>33340</v>
      </c>
      <c r="J6078" s="110" t="s">
        <v>1456</v>
      </c>
      <c r="K6078" s="110" t="s">
        <v>33341</v>
      </c>
      <c r="L6078" s="109" t="s">
        <v>33333</v>
      </c>
      <c r="M6078" s="110"/>
      <c r="N6078" s="111" t="s">
        <v>18011</v>
      </c>
      <c r="O6078" s="111" t="s">
        <v>33342</v>
      </c>
      <c r="P6078" s="110" t="s">
        <v>17248</v>
      </c>
      <c r="Q6078" s="112">
        <v>0</v>
      </c>
      <c r="R6078" s="111" t="s">
        <v>17249</v>
      </c>
      <c r="S6078" s="112"/>
    </row>
    <row r="6079" spans="7:19" ht="33.75">
      <c r="G6079" s="109" t="s">
        <v>13444</v>
      </c>
      <c r="H6079" s="110" t="s">
        <v>33343</v>
      </c>
      <c r="I6079" s="109" t="s">
        <v>17933</v>
      </c>
      <c r="J6079" s="110" t="s">
        <v>2945</v>
      </c>
      <c r="K6079" s="110" t="s">
        <v>33344</v>
      </c>
      <c r="L6079" s="109" t="s">
        <v>33333</v>
      </c>
      <c r="M6079" s="110"/>
      <c r="N6079" s="111" t="s">
        <v>18011</v>
      </c>
      <c r="O6079" s="111" t="s">
        <v>33345</v>
      </c>
      <c r="P6079" s="110" t="s">
        <v>17248</v>
      </c>
      <c r="Q6079" s="112">
        <v>0</v>
      </c>
      <c r="R6079" s="111" t="s">
        <v>17249</v>
      </c>
      <c r="S6079" s="112"/>
    </row>
    <row r="6080" spans="7:19" ht="33.75">
      <c r="G6080" s="109" t="s">
        <v>13444</v>
      </c>
      <c r="H6080" s="110" t="s">
        <v>33346</v>
      </c>
      <c r="I6080" s="109" t="s">
        <v>30471</v>
      </c>
      <c r="J6080" s="110" t="s">
        <v>3418</v>
      </c>
      <c r="K6080" s="110" t="s">
        <v>33347</v>
      </c>
      <c r="L6080" s="109" t="s">
        <v>33333</v>
      </c>
      <c r="M6080" s="110"/>
      <c r="N6080" s="111" t="s">
        <v>18011</v>
      </c>
      <c r="O6080" s="111" t="s">
        <v>33348</v>
      </c>
      <c r="P6080" s="110" t="s">
        <v>17248</v>
      </c>
      <c r="Q6080" s="112">
        <v>0</v>
      </c>
      <c r="R6080" s="111" t="s">
        <v>17249</v>
      </c>
      <c r="S6080" s="112"/>
    </row>
    <row r="6081" spans="7:19" ht="33.75">
      <c r="G6081" s="109" t="s">
        <v>13444</v>
      </c>
      <c r="H6081" s="110" t="s">
        <v>33349</v>
      </c>
      <c r="I6081" s="109" t="s">
        <v>19106</v>
      </c>
      <c r="J6081" s="110" t="s">
        <v>4450</v>
      </c>
      <c r="K6081" s="110" t="s">
        <v>33350</v>
      </c>
      <c r="L6081" s="109" t="s">
        <v>33333</v>
      </c>
      <c r="M6081" s="110"/>
      <c r="N6081" s="111" t="s">
        <v>18011</v>
      </c>
      <c r="O6081" s="111" t="s">
        <v>33351</v>
      </c>
      <c r="P6081" s="110" t="s">
        <v>17248</v>
      </c>
      <c r="Q6081" s="112">
        <v>0</v>
      </c>
      <c r="R6081" s="111" t="s">
        <v>17249</v>
      </c>
      <c r="S6081" s="112"/>
    </row>
    <row r="6082" spans="7:19" ht="22.5">
      <c r="G6082" s="109" t="s">
        <v>13444</v>
      </c>
      <c r="H6082" s="110" t="s">
        <v>33352</v>
      </c>
      <c r="I6082" s="109" t="s">
        <v>19056</v>
      </c>
      <c r="J6082" s="110" t="s">
        <v>5579</v>
      </c>
      <c r="K6082" s="110" t="s">
        <v>33353</v>
      </c>
      <c r="L6082" s="109" t="s">
        <v>33333</v>
      </c>
      <c r="M6082" s="110"/>
      <c r="N6082" s="111" t="s">
        <v>18011</v>
      </c>
      <c r="O6082" s="111" t="s">
        <v>33354</v>
      </c>
      <c r="P6082" s="110" t="s">
        <v>17248</v>
      </c>
      <c r="Q6082" s="112">
        <v>0</v>
      </c>
      <c r="R6082" s="111" t="s">
        <v>17249</v>
      </c>
      <c r="S6082" s="112"/>
    </row>
    <row r="6083" spans="7:19" ht="33.75">
      <c r="G6083" s="109" t="s">
        <v>13444</v>
      </c>
      <c r="H6083" s="110" t="s">
        <v>33355</v>
      </c>
      <c r="I6083" s="109" t="s">
        <v>33356</v>
      </c>
      <c r="J6083" s="110" t="s">
        <v>7197</v>
      </c>
      <c r="K6083" s="110" t="s">
        <v>33357</v>
      </c>
      <c r="L6083" s="109" t="s">
        <v>33333</v>
      </c>
      <c r="M6083" s="110"/>
      <c r="N6083" s="111" t="s">
        <v>18011</v>
      </c>
      <c r="O6083" s="111" t="s">
        <v>33358</v>
      </c>
      <c r="P6083" s="110" t="s">
        <v>17248</v>
      </c>
      <c r="Q6083" s="112">
        <v>0</v>
      </c>
      <c r="R6083" s="111" t="s">
        <v>17249</v>
      </c>
      <c r="S6083" s="112"/>
    </row>
    <row r="6084" spans="7:19" ht="33.75">
      <c r="G6084" s="109" t="s">
        <v>13444</v>
      </c>
      <c r="H6084" s="110" t="s">
        <v>33359</v>
      </c>
      <c r="I6084" s="109" t="s">
        <v>31201</v>
      </c>
      <c r="J6084" s="110" t="s">
        <v>7725</v>
      </c>
      <c r="K6084" s="110" t="s">
        <v>33360</v>
      </c>
      <c r="L6084" s="109" t="s">
        <v>33333</v>
      </c>
      <c r="M6084" s="110"/>
      <c r="N6084" s="111" t="s">
        <v>18011</v>
      </c>
      <c r="O6084" s="111" t="s">
        <v>33361</v>
      </c>
      <c r="P6084" s="110" t="s">
        <v>17248</v>
      </c>
      <c r="Q6084" s="112">
        <v>0</v>
      </c>
      <c r="R6084" s="111" t="s">
        <v>17249</v>
      </c>
      <c r="S6084" s="112"/>
    </row>
    <row r="6085" spans="7:19" ht="33.75">
      <c r="G6085" s="109" t="s">
        <v>13444</v>
      </c>
      <c r="H6085" s="110" t="s">
        <v>33362</v>
      </c>
      <c r="I6085" s="109" t="s">
        <v>33363</v>
      </c>
      <c r="J6085" s="110" t="s">
        <v>9553</v>
      </c>
      <c r="K6085" s="110" t="s">
        <v>33364</v>
      </c>
      <c r="L6085" s="109" t="s">
        <v>33333</v>
      </c>
      <c r="M6085" s="110"/>
      <c r="N6085" s="111" t="s">
        <v>18011</v>
      </c>
      <c r="O6085" s="111" t="s">
        <v>33365</v>
      </c>
      <c r="P6085" s="110" t="s">
        <v>17248</v>
      </c>
      <c r="Q6085" s="112">
        <v>0</v>
      </c>
      <c r="R6085" s="111" t="s">
        <v>17249</v>
      </c>
      <c r="S6085" s="112"/>
    </row>
    <row r="6086" spans="7:19" ht="33.75">
      <c r="G6086" s="109" t="s">
        <v>13444</v>
      </c>
      <c r="H6086" s="110" t="s">
        <v>33366</v>
      </c>
      <c r="I6086" s="109" t="s">
        <v>33367</v>
      </c>
      <c r="J6086" s="110" t="s">
        <v>9826</v>
      </c>
      <c r="K6086" s="110" t="s">
        <v>33368</v>
      </c>
      <c r="L6086" s="109" t="s">
        <v>33333</v>
      </c>
      <c r="M6086" s="110"/>
      <c r="N6086" s="111" t="s">
        <v>18011</v>
      </c>
      <c r="O6086" s="111" t="s">
        <v>33369</v>
      </c>
      <c r="P6086" s="110" t="s">
        <v>17248</v>
      </c>
      <c r="Q6086" s="112">
        <v>0</v>
      </c>
      <c r="R6086" s="111" t="s">
        <v>17249</v>
      </c>
      <c r="S6086" s="112"/>
    </row>
    <row r="6087" spans="7:19" ht="33.75">
      <c r="G6087" s="109" t="s">
        <v>13444</v>
      </c>
      <c r="H6087" s="110" t="s">
        <v>33370</v>
      </c>
      <c r="I6087" s="109" t="s">
        <v>29907</v>
      </c>
      <c r="J6087" s="110" t="s">
        <v>10068</v>
      </c>
      <c r="K6087" s="110" t="s">
        <v>33371</v>
      </c>
      <c r="L6087" s="109" t="s">
        <v>33333</v>
      </c>
      <c r="M6087" s="110"/>
      <c r="N6087" s="111" t="s">
        <v>18011</v>
      </c>
      <c r="O6087" s="111" t="s">
        <v>33372</v>
      </c>
      <c r="P6087" s="110" t="s">
        <v>17248</v>
      </c>
      <c r="Q6087" s="112">
        <v>0</v>
      </c>
      <c r="R6087" s="111" t="s">
        <v>17249</v>
      </c>
      <c r="S6087" s="112"/>
    </row>
    <row r="6088" spans="7:19" ht="22.5">
      <c r="G6088" s="109" t="s">
        <v>33373</v>
      </c>
      <c r="H6088" s="110" t="s">
        <v>33374</v>
      </c>
      <c r="I6088" s="109" t="s">
        <v>31022</v>
      </c>
      <c r="J6088" s="110" t="s">
        <v>5495</v>
      </c>
      <c r="K6088" s="110" t="s">
        <v>16186</v>
      </c>
      <c r="L6088" s="109" t="s">
        <v>17260</v>
      </c>
      <c r="M6088" s="110" t="s">
        <v>33334</v>
      </c>
      <c r="N6088" s="111" t="s">
        <v>18011</v>
      </c>
      <c r="O6088" s="111" t="s">
        <v>33375</v>
      </c>
      <c r="P6088" s="110" t="s">
        <v>17248</v>
      </c>
      <c r="Q6088" s="112">
        <v>0</v>
      </c>
      <c r="R6088" s="111" t="s">
        <v>17249</v>
      </c>
      <c r="S6088" s="112"/>
    </row>
    <row r="6089" spans="7:19" ht="33.75">
      <c r="G6089" s="109" t="s">
        <v>13445</v>
      </c>
      <c r="H6089" s="110" t="s">
        <v>16187</v>
      </c>
      <c r="I6089" s="109" t="s">
        <v>33241</v>
      </c>
      <c r="J6089" s="110" t="s">
        <v>33242</v>
      </c>
      <c r="K6089" s="110" t="s">
        <v>33376</v>
      </c>
      <c r="L6089" s="109" t="s">
        <v>33377</v>
      </c>
      <c r="M6089" s="110" t="s">
        <v>33378</v>
      </c>
      <c r="N6089" s="111" t="s">
        <v>18011</v>
      </c>
      <c r="O6089" s="111" t="s">
        <v>33379</v>
      </c>
      <c r="P6089" s="110" t="s">
        <v>17248</v>
      </c>
      <c r="Q6089" s="112">
        <v>0</v>
      </c>
      <c r="R6089" s="111" t="s">
        <v>17249</v>
      </c>
      <c r="S6089" s="112"/>
    </row>
    <row r="6090" spans="7:19" ht="33.75">
      <c r="G6090" s="109" t="s">
        <v>13445</v>
      </c>
      <c r="H6090" s="110" t="s">
        <v>16187</v>
      </c>
      <c r="I6090" s="109" t="s">
        <v>33291</v>
      </c>
      <c r="J6090" s="110" t="s">
        <v>1182</v>
      </c>
      <c r="K6090" s="110" t="s">
        <v>33376</v>
      </c>
      <c r="L6090" s="109" t="s">
        <v>33377</v>
      </c>
      <c r="M6090" s="110"/>
      <c r="N6090" s="111" t="s">
        <v>18011</v>
      </c>
      <c r="O6090" s="111" t="s">
        <v>33380</v>
      </c>
      <c r="P6090" s="110" t="s">
        <v>17248</v>
      </c>
      <c r="Q6090" s="112">
        <v>0</v>
      </c>
      <c r="R6090" s="111" t="s">
        <v>17249</v>
      </c>
      <c r="S6090" s="112"/>
    </row>
    <row r="6091" spans="7:19" ht="33.75">
      <c r="G6091" s="109" t="s">
        <v>13445</v>
      </c>
      <c r="H6091" s="110" t="s">
        <v>16187</v>
      </c>
      <c r="I6091" s="109" t="s">
        <v>33297</v>
      </c>
      <c r="J6091" s="110" t="s">
        <v>5340</v>
      </c>
      <c r="K6091" s="110" t="s">
        <v>33376</v>
      </c>
      <c r="L6091" s="109" t="s">
        <v>33377</v>
      </c>
      <c r="M6091" s="110"/>
      <c r="N6091" s="111" t="s">
        <v>18011</v>
      </c>
      <c r="O6091" s="111" t="s">
        <v>33381</v>
      </c>
      <c r="P6091" s="110" t="s">
        <v>17248</v>
      </c>
      <c r="Q6091" s="112">
        <v>0</v>
      </c>
      <c r="R6091" s="111" t="s">
        <v>17249</v>
      </c>
      <c r="S6091" s="112"/>
    </row>
    <row r="6092" spans="7:19" ht="45">
      <c r="G6092" s="109" t="s">
        <v>13445</v>
      </c>
      <c r="H6092" s="110" t="s">
        <v>33382</v>
      </c>
      <c r="I6092" s="109" t="s">
        <v>33241</v>
      </c>
      <c r="J6092" s="110" t="s">
        <v>33242</v>
      </c>
      <c r="K6092" s="110" t="s">
        <v>33376</v>
      </c>
      <c r="L6092" s="109" t="s">
        <v>33383</v>
      </c>
      <c r="M6092" s="110"/>
      <c r="N6092" s="111" t="s">
        <v>18011</v>
      </c>
      <c r="O6092" s="111" t="s">
        <v>33384</v>
      </c>
      <c r="P6092" s="110" t="s">
        <v>17248</v>
      </c>
      <c r="Q6092" s="112">
        <v>0</v>
      </c>
      <c r="R6092" s="111" t="s">
        <v>17249</v>
      </c>
      <c r="S6092" s="112"/>
    </row>
    <row r="6093" spans="7:19" ht="22.5">
      <c r="G6093" s="109" t="s">
        <v>13446</v>
      </c>
      <c r="H6093" s="110" t="s">
        <v>16188</v>
      </c>
      <c r="I6093" s="109" t="s">
        <v>33277</v>
      </c>
      <c r="J6093" s="110" t="s">
        <v>4257</v>
      </c>
      <c r="K6093" s="110" t="s">
        <v>16188</v>
      </c>
      <c r="L6093" s="109" t="s">
        <v>33385</v>
      </c>
      <c r="M6093" s="110" t="s">
        <v>33386</v>
      </c>
      <c r="N6093" s="111" t="s">
        <v>18011</v>
      </c>
      <c r="O6093" s="111" t="s">
        <v>33387</v>
      </c>
      <c r="P6093" s="110" t="s">
        <v>17248</v>
      </c>
      <c r="Q6093" s="112">
        <v>0</v>
      </c>
      <c r="R6093" s="111" t="s">
        <v>17249</v>
      </c>
      <c r="S6093" s="112"/>
    </row>
    <row r="6094" spans="7:19" ht="33.75">
      <c r="G6094" s="109" t="s">
        <v>13446</v>
      </c>
      <c r="H6094" s="110" t="s">
        <v>33388</v>
      </c>
      <c r="I6094" s="109" t="s">
        <v>33277</v>
      </c>
      <c r="J6094" s="110" t="s">
        <v>4257</v>
      </c>
      <c r="K6094" s="110" t="s">
        <v>33389</v>
      </c>
      <c r="L6094" s="109" t="s">
        <v>33390</v>
      </c>
      <c r="M6094" s="110"/>
      <c r="N6094" s="111" t="s">
        <v>18011</v>
      </c>
      <c r="O6094" s="111" t="s">
        <v>33391</v>
      </c>
      <c r="P6094" s="110" t="s">
        <v>17248</v>
      </c>
      <c r="Q6094" s="112">
        <v>0</v>
      </c>
      <c r="R6094" s="111" t="s">
        <v>17249</v>
      </c>
      <c r="S6094" s="112"/>
    </row>
    <row r="6095" spans="7:19" ht="33.75">
      <c r="G6095" s="109" t="s">
        <v>13447</v>
      </c>
      <c r="H6095" s="110" t="s">
        <v>16189</v>
      </c>
      <c r="I6095" s="109" t="s">
        <v>31031</v>
      </c>
      <c r="J6095" s="110" t="s">
        <v>6886</v>
      </c>
      <c r="K6095" s="110" t="s">
        <v>33392</v>
      </c>
      <c r="L6095" s="109" t="s">
        <v>33393</v>
      </c>
      <c r="M6095" s="110" t="s">
        <v>33394</v>
      </c>
      <c r="N6095" s="111" t="s">
        <v>18011</v>
      </c>
      <c r="O6095" s="111" t="s">
        <v>33395</v>
      </c>
      <c r="P6095" s="110" t="s">
        <v>17248</v>
      </c>
      <c r="Q6095" s="112">
        <v>0</v>
      </c>
      <c r="R6095" s="111" t="s">
        <v>17249</v>
      </c>
      <c r="S6095" s="112"/>
    </row>
    <row r="6096" spans="7:19" ht="33.75">
      <c r="G6096" s="109" t="s">
        <v>13447</v>
      </c>
      <c r="H6096" s="110" t="s">
        <v>16189</v>
      </c>
      <c r="I6096" s="109" t="s">
        <v>31050</v>
      </c>
      <c r="J6096" s="110" t="s">
        <v>3523</v>
      </c>
      <c r="K6096" s="110" t="s">
        <v>33392</v>
      </c>
      <c r="L6096" s="109" t="s">
        <v>33393</v>
      </c>
      <c r="M6096" s="110"/>
      <c r="N6096" s="111" t="s">
        <v>18011</v>
      </c>
      <c r="O6096" s="111" t="s">
        <v>33396</v>
      </c>
      <c r="P6096" s="110" t="s">
        <v>17248</v>
      </c>
      <c r="Q6096" s="112">
        <v>0</v>
      </c>
      <c r="R6096" s="111" t="s">
        <v>17249</v>
      </c>
      <c r="S6096" s="112"/>
    </row>
    <row r="6097" spans="7:19" ht="33.75">
      <c r="G6097" s="109" t="s">
        <v>13447</v>
      </c>
      <c r="H6097" s="110" t="s">
        <v>16189</v>
      </c>
      <c r="I6097" s="109" t="s">
        <v>33308</v>
      </c>
      <c r="J6097" s="110" t="s">
        <v>5852</v>
      </c>
      <c r="K6097" s="110" t="s">
        <v>33392</v>
      </c>
      <c r="L6097" s="109" t="s">
        <v>33393</v>
      </c>
      <c r="M6097" s="110"/>
      <c r="N6097" s="111" t="s">
        <v>18011</v>
      </c>
      <c r="O6097" s="111" t="s">
        <v>33397</v>
      </c>
      <c r="P6097" s="110" t="s">
        <v>17248</v>
      </c>
      <c r="Q6097" s="112">
        <v>0</v>
      </c>
      <c r="R6097" s="111" t="s">
        <v>17249</v>
      </c>
      <c r="S6097" s="112"/>
    </row>
    <row r="6098" spans="7:19" ht="33.75">
      <c r="G6098" s="109" t="s">
        <v>13447</v>
      </c>
      <c r="H6098" s="110" t="s">
        <v>16189</v>
      </c>
      <c r="I6098" s="109" t="s">
        <v>33265</v>
      </c>
      <c r="J6098" s="110" t="s">
        <v>5775</v>
      </c>
      <c r="K6098" s="110" t="s">
        <v>33392</v>
      </c>
      <c r="L6098" s="109" t="s">
        <v>33393</v>
      </c>
      <c r="M6098" s="110"/>
      <c r="N6098" s="111" t="s">
        <v>18011</v>
      </c>
      <c r="O6098" s="111" t="s">
        <v>33398</v>
      </c>
      <c r="P6098" s="110" t="s">
        <v>17248</v>
      </c>
      <c r="Q6098" s="112">
        <v>0</v>
      </c>
      <c r="R6098" s="111" t="s">
        <v>17249</v>
      </c>
      <c r="S6098" s="112"/>
    </row>
    <row r="6099" spans="7:19" ht="33.75">
      <c r="G6099" s="109" t="s">
        <v>13447</v>
      </c>
      <c r="H6099" s="110" t="s">
        <v>16189</v>
      </c>
      <c r="I6099" s="109" t="s">
        <v>33247</v>
      </c>
      <c r="J6099" s="110" t="s">
        <v>3297</v>
      </c>
      <c r="K6099" s="110" t="s">
        <v>33392</v>
      </c>
      <c r="L6099" s="109" t="s">
        <v>33393</v>
      </c>
      <c r="M6099" s="110"/>
      <c r="N6099" s="111" t="s">
        <v>18011</v>
      </c>
      <c r="O6099" s="111" t="s">
        <v>33399</v>
      </c>
      <c r="P6099" s="110" t="s">
        <v>17248</v>
      </c>
      <c r="Q6099" s="112">
        <v>0</v>
      </c>
      <c r="R6099" s="111" t="s">
        <v>17249</v>
      </c>
      <c r="S6099" s="112"/>
    </row>
    <row r="6100" spans="7:19" ht="33.75">
      <c r="G6100" s="109" t="s">
        <v>13447</v>
      </c>
      <c r="H6100" s="110" t="s">
        <v>16189</v>
      </c>
      <c r="I6100" s="109" t="s">
        <v>33400</v>
      </c>
      <c r="J6100" s="110" t="s">
        <v>5056</v>
      </c>
      <c r="K6100" s="110" t="s">
        <v>33392</v>
      </c>
      <c r="L6100" s="109" t="s">
        <v>33393</v>
      </c>
      <c r="M6100" s="110"/>
      <c r="N6100" s="111" t="s">
        <v>18011</v>
      </c>
      <c r="O6100" s="111" t="s">
        <v>33401</v>
      </c>
      <c r="P6100" s="110" t="s">
        <v>17248</v>
      </c>
      <c r="Q6100" s="112">
        <v>0</v>
      </c>
      <c r="R6100" s="111" t="s">
        <v>17249</v>
      </c>
      <c r="S6100" s="112"/>
    </row>
    <row r="6101" spans="7:19" ht="33.75">
      <c r="G6101" s="109" t="s">
        <v>13447</v>
      </c>
      <c r="H6101" s="110" t="s">
        <v>16189</v>
      </c>
      <c r="I6101" s="109" t="s">
        <v>33285</v>
      </c>
      <c r="J6101" s="110" t="s">
        <v>3514</v>
      </c>
      <c r="K6101" s="110" t="s">
        <v>33392</v>
      </c>
      <c r="L6101" s="109" t="s">
        <v>33393</v>
      </c>
      <c r="M6101" s="110"/>
      <c r="N6101" s="111" t="s">
        <v>18011</v>
      </c>
      <c r="O6101" s="111" t="s">
        <v>33402</v>
      </c>
      <c r="P6101" s="110" t="s">
        <v>17248</v>
      </c>
      <c r="Q6101" s="112">
        <v>0</v>
      </c>
      <c r="R6101" s="111" t="s">
        <v>17249</v>
      </c>
      <c r="S6101" s="112"/>
    </row>
    <row r="6102" spans="7:19" ht="33.75">
      <c r="G6102" s="109" t="s">
        <v>13447</v>
      </c>
      <c r="H6102" s="110" t="s">
        <v>16189</v>
      </c>
      <c r="I6102" s="109" t="s">
        <v>33287</v>
      </c>
      <c r="J6102" s="110" t="s">
        <v>2853</v>
      </c>
      <c r="K6102" s="110" t="s">
        <v>33392</v>
      </c>
      <c r="L6102" s="109" t="s">
        <v>33393</v>
      </c>
      <c r="M6102" s="110"/>
      <c r="N6102" s="111" t="s">
        <v>18011</v>
      </c>
      <c r="O6102" s="111" t="s">
        <v>33403</v>
      </c>
      <c r="P6102" s="110" t="s">
        <v>17248</v>
      </c>
      <c r="Q6102" s="112">
        <v>0</v>
      </c>
      <c r="R6102" s="111" t="s">
        <v>17249</v>
      </c>
      <c r="S6102" s="112"/>
    </row>
    <row r="6103" spans="7:19" ht="33.75">
      <c r="G6103" s="109" t="s">
        <v>13447</v>
      </c>
      <c r="H6103" s="110" t="s">
        <v>16189</v>
      </c>
      <c r="I6103" s="109" t="s">
        <v>33204</v>
      </c>
      <c r="J6103" s="110" t="s">
        <v>3542</v>
      </c>
      <c r="K6103" s="110" t="s">
        <v>33392</v>
      </c>
      <c r="L6103" s="109" t="s">
        <v>33393</v>
      </c>
      <c r="M6103" s="110"/>
      <c r="N6103" s="111" t="s">
        <v>18011</v>
      </c>
      <c r="O6103" s="111" t="s">
        <v>33404</v>
      </c>
      <c r="P6103" s="110" t="s">
        <v>17248</v>
      </c>
      <c r="Q6103" s="112">
        <v>0</v>
      </c>
      <c r="R6103" s="111" t="s">
        <v>17249</v>
      </c>
      <c r="S6103" s="112"/>
    </row>
    <row r="6104" spans="7:19" ht="33.75">
      <c r="G6104" s="109" t="s">
        <v>13447</v>
      </c>
      <c r="H6104" s="110" t="s">
        <v>16189</v>
      </c>
      <c r="I6104" s="109" t="s">
        <v>33277</v>
      </c>
      <c r="J6104" s="110" t="s">
        <v>4257</v>
      </c>
      <c r="K6104" s="110" t="s">
        <v>33392</v>
      </c>
      <c r="L6104" s="109" t="s">
        <v>33393</v>
      </c>
      <c r="M6104" s="110"/>
      <c r="N6104" s="111" t="s">
        <v>18011</v>
      </c>
      <c r="O6104" s="111" t="s">
        <v>33405</v>
      </c>
      <c r="P6104" s="110" t="s">
        <v>17248</v>
      </c>
      <c r="Q6104" s="112">
        <v>0</v>
      </c>
      <c r="R6104" s="111" t="s">
        <v>17249</v>
      </c>
      <c r="S6104" s="112"/>
    </row>
    <row r="6105" spans="7:19" ht="33.75">
      <c r="G6105" s="109" t="s">
        <v>13447</v>
      </c>
      <c r="H6105" s="110" t="s">
        <v>16189</v>
      </c>
      <c r="I6105" s="109" t="s">
        <v>33275</v>
      </c>
      <c r="J6105" s="110" t="s">
        <v>4313</v>
      </c>
      <c r="K6105" s="110" t="s">
        <v>33392</v>
      </c>
      <c r="L6105" s="109" t="s">
        <v>33393</v>
      </c>
      <c r="M6105" s="110"/>
      <c r="N6105" s="111" t="s">
        <v>18011</v>
      </c>
      <c r="O6105" s="111" t="s">
        <v>33406</v>
      </c>
      <c r="P6105" s="110" t="s">
        <v>17248</v>
      </c>
      <c r="Q6105" s="112">
        <v>0</v>
      </c>
      <c r="R6105" s="111" t="s">
        <v>17249</v>
      </c>
      <c r="S6105" s="112"/>
    </row>
    <row r="6106" spans="7:19" ht="33.75">
      <c r="G6106" s="109" t="s">
        <v>13447</v>
      </c>
      <c r="H6106" s="110" t="s">
        <v>16189</v>
      </c>
      <c r="I6106" s="109" t="s">
        <v>33302</v>
      </c>
      <c r="J6106" s="110" t="s">
        <v>7516</v>
      </c>
      <c r="K6106" s="110" t="s">
        <v>33392</v>
      </c>
      <c r="L6106" s="109" t="s">
        <v>33393</v>
      </c>
      <c r="M6106" s="110"/>
      <c r="N6106" s="111" t="s">
        <v>18011</v>
      </c>
      <c r="O6106" s="111" t="s">
        <v>33407</v>
      </c>
      <c r="P6106" s="110" t="s">
        <v>17248</v>
      </c>
      <c r="Q6106" s="112">
        <v>0</v>
      </c>
      <c r="R6106" s="111" t="s">
        <v>17249</v>
      </c>
      <c r="S6106" s="112"/>
    </row>
    <row r="6107" spans="7:19" ht="33.75">
      <c r="G6107" s="109" t="s">
        <v>13447</v>
      </c>
      <c r="H6107" s="110" t="s">
        <v>16189</v>
      </c>
      <c r="I6107" s="109" t="s">
        <v>33271</v>
      </c>
      <c r="J6107" s="110" t="s">
        <v>10705</v>
      </c>
      <c r="K6107" s="110" t="s">
        <v>33392</v>
      </c>
      <c r="L6107" s="109" t="s">
        <v>33393</v>
      </c>
      <c r="M6107" s="110"/>
      <c r="N6107" s="111" t="s">
        <v>18011</v>
      </c>
      <c r="O6107" s="111" t="s">
        <v>33408</v>
      </c>
      <c r="P6107" s="110" t="s">
        <v>17248</v>
      </c>
      <c r="Q6107" s="112">
        <v>0</v>
      </c>
      <c r="R6107" s="111" t="s">
        <v>17249</v>
      </c>
      <c r="S6107" s="112"/>
    </row>
    <row r="6108" spans="7:19" ht="45">
      <c r="G6108" s="109" t="s">
        <v>13447</v>
      </c>
      <c r="H6108" s="110" t="s">
        <v>33409</v>
      </c>
      <c r="I6108" s="109" t="s">
        <v>31031</v>
      </c>
      <c r="J6108" s="110" t="s">
        <v>6886</v>
      </c>
      <c r="K6108" s="110" t="s">
        <v>33392</v>
      </c>
      <c r="L6108" s="109" t="s">
        <v>33410</v>
      </c>
      <c r="M6108" s="110"/>
      <c r="N6108" s="111" t="s">
        <v>18011</v>
      </c>
      <c r="O6108" s="111" t="s">
        <v>33411</v>
      </c>
      <c r="P6108" s="110" t="s">
        <v>17248</v>
      </c>
      <c r="Q6108" s="112">
        <v>0</v>
      </c>
      <c r="R6108" s="111" t="s">
        <v>17249</v>
      </c>
      <c r="S6108" s="112"/>
    </row>
    <row r="6109" spans="7:19" ht="33.75">
      <c r="G6109" s="109" t="s">
        <v>13448</v>
      </c>
      <c r="H6109" s="110" t="s">
        <v>16190</v>
      </c>
      <c r="I6109" s="109" t="s">
        <v>33273</v>
      </c>
      <c r="J6109" s="110" t="s">
        <v>9812</v>
      </c>
      <c r="K6109" s="110" t="s">
        <v>33412</v>
      </c>
      <c r="L6109" s="109" t="s">
        <v>33413</v>
      </c>
      <c r="M6109" s="110" t="s">
        <v>33414</v>
      </c>
      <c r="N6109" s="111" t="s">
        <v>18011</v>
      </c>
      <c r="O6109" s="111" t="s">
        <v>33415</v>
      </c>
      <c r="P6109" s="110" t="s">
        <v>17248</v>
      </c>
      <c r="Q6109" s="112">
        <v>0</v>
      </c>
      <c r="R6109" s="111" t="s">
        <v>17249</v>
      </c>
      <c r="S6109" s="112"/>
    </row>
    <row r="6110" spans="7:19" ht="33.75">
      <c r="G6110" s="109" t="s">
        <v>13448</v>
      </c>
      <c r="H6110" s="110" t="s">
        <v>16190</v>
      </c>
      <c r="I6110" s="109" t="s">
        <v>33280</v>
      </c>
      <c r="J6110" s="110" t="s">
        <v>7114</v>
      </c>
      <c r="K6110" s="110" t="s">
        <v>33412</v>
      </c>
      <c r="L6110" s="109" t="s">
        <v>33413</v>
      </c>
      <c r="M6110" s="110"/>
      <c r="N6110" s="111" t="s">
        <v>18011</v>
      </c>
      <c r="O6110" s="111" t="s">
        <v>33416</v>
      </c>
      <c r="P6110" s="110" t="s">
        <v>17248</v>
      </c>
      <c r="Q6110" s="112">
        <v>0</v>
      </c>
      <c r="R6110" s="111" t="s">
        <v>17249</v>
      </c>
      <c r="S6110" s="112"/>
    </row>
    <row r="6111" spans="7:19" ht="45">
      <c r="G6111" s="109" t="s">
        <v>13448</v>
      </c>
      <c r="H6111" s="110" t="s">
        <v>33417</v>
      </c>
      <c r="I6111" s="109" t="s">
        <v>33273</v>
      </c>
      <c r="J6111" s="110" t="s">
        <v>9812</v>
      </c>
      <c r="K6111" s="110" t="s">
        <v>33412</v>
      </c>
      <c r="L6111" s="109" t="s">
        <v>33418</v>
      </c>
      <c r="M6111" s="110"/>
      <c r="N6111" s="111" t="s">
        <v>18011</v>
      </c>
      <c r="O6111" s="111" t="s">
        <v>33419</v>
      </c>
      <c r="P6111" s="110" t="s">
        <v>17248</v>
      </c>
      <c r="Q6111" s="112">
        <v>0</v>
      </c>
      <c r="R6111" s="111" t="s">
        <v>17249</v>
      </c>
      <c r="S6111" s="112"/>
    </row>
    <row r="6112" spans="7:19" ht="22.5">
      <c r="G6112" s="109" t="s">
        <v>13449</v>
      </c>
      <c r="H6112" s="110" t="s">
        <v>16191</v>
      </c>
      <c r="I6112" s="109" t="s">
        <v>33211</v>
      </c>
      <c r="J6112" s="110" t="s">
        <v>11403</v>
      </c>
      <c r="K6112" s="110" t="s">
        <v>16191</v>
      </c>
      <c r="L6112" s="109" t="s">
        <v>33420</v>
      </c>
      <c r="M6112" s="110" t="s">
        <v>33421</v>
      </c>
      <c r="N6112" s="111" t="s">
        <v>18011</v>
      </c>
      <c r="O6112" s="111" t="s">
        <v>33422</v>
      </c>
      <c r="P6112" s="110" t="s">
        <v>17248</v>
      </c>
      <c r="Q6112" s="112">
        <v>0</v>
      </c>
      <c r="R6112" s="111" t="s">
        <v>17249</v>
      </c>
      <c r="S6112" s="112"/>
    </row>
    <row r="6113" spans="7:19" ht="22.5">
      <c r="G6113" s="109" t="s">
        <v>13449</v>
      </c>
      <c r="H6113" s="110" t="s">
        <v>16191</v>
      </c>
      <c r="I6113" s="109" t="s">
        <v>33196</v>
      </c>
      <c r="J6113" s="110" t="s">
        <v>1952</v>
      </c>
      <c r="K6113" s="110" t="s">
        <v>16191</v>
      </c>
      <c r="L6113" s="109" t="s">
        <v>33420</v>
      </c>
      <c r="M6113" s="110"/>
      <c r="N6113" s="111" t="s">
        <v>18011</v>
      </c>
      <c r="O6113" s="111" t="s">
        <v>33423</v>
      </c>
      <c r="P6113" s="110" t="s">
        <v>17248</v>
      </c>
      <c r="Q6113" s="112">
        <v>0</v>
      </c>
      <c r="R6113" s="111" t="s">
        <v>17249</v>
      </c>
      <c r="S6113" s="112"/>
    </row>
    <row r="6114" spans="7:19" ht="22.5">
      <c r="G6114" s="109" t="s">
        <v>13449</v>
      </c>
      <c r="H6114" s="110" t="s">
        <v>16191</v>
      </c>
      <c r="I6114" s="109" t="s">
        <v>33200</v>
      </c>
      <c r="J6114" s="110" t="s">
        <v>4323</v>
      </c>
      <c r="K6114" s="110" t="s">
        <v>16191</v>
      </c>
      <c r="L6114" s="109" t="s">
        <v>33420</v>
      </c>
      <c r="M6114" s="110"/>
      <c r="N6114" s="111" t="s">
        <v>18011</v>
      </c>
      <c r="O6114" s="111" t="s">
        <v>33424</v>
      </c>
      <c r="P6114" s="110" t="s">
        <v>17248</v>
      </c>
      <c r="Q6114" s="112">
        <v>0</v>
      </c>
      <c r="R6114" s="111" t="s">
        <v>17249</v>
      </c>
      <c r="S6114" s="112"/>
    </row>
    <row r="6115" spans="7:19" ht="22.5">
      <c r="G6115" s="109" t="s">
        <v>13449</v>
      </c>
      <c r="H6115" s="110" t="s">
        <v>16191</v>
      </c>
      <c r="I6115" s="109" t="s">
        <v>33202</v>
      </c>
      <c r="J6115" s="110" t="s">
        <v>1058</v>
      </c>
      <c r="K6115" s="110" t="s">
        <v>16191</v>
      </c>
      <c r="L6115" s="109" t="s">
        <v>33420</v>
      </c>
      <c r="M6115" s="110"/>
      <c r="N6115" s="111" t="s">
        <v>18011</v>
      </c>
      <c r="O6115" s="111" t="s">
        <v>33425</v>
      </c>
      <c r="P6115" s="110" t="s">
        <v>17248</v>
      </c>
      <c r="Q6115" s="112">
        <v>0</v>
      </c>
      <c r="R6115" s="111" t="s">
        <v>17249</v>
      </c>
      <c r="S6115" s="112"/>
    </row>
    <row r="6116" spans="7:19" ht="22.5">
      <c r="G6116" s="109" t="s">
        <v>13449</v>
      </c>
      <c r="H6116" s="110" t="s">
        <v>16191</v>
      </c>
      <c r="I6116" s="109" t="s">
        <v>33426</v>
      </c>
      <c r="J6116" s="110" t="s">
        <v>1016</v>
      </c>
      <c r="K6116" s="110" t="s">
        <v>16191</v>
      </c>
      <c r="L6116" s="109" t="s">
        <v>33420</v>
      </c>
      <c r="M6116" s="110"/>
      <c r="N6116" s="111" t="s">
        <v>18011</v>
      </c>
      <c r="O6116" s="111" t="s">
        <v>33427</v>
      </c>
      <c r="P6116" s="110" t="s">
        <v>17248</v>
      </c>
      <c r="Q6116" s="112">
        <v>0</v>
      </c>
      <c r="R6116" s="111" t="s">
        <v>17249</v>
      </c>
      <c r="S6116" s="112"/>
    </row>
    <row r="6117" spans="7:19" ht="22.5">
      <c r="G6117" s="109" t="s">
        <v>13449</v>
      </c>
      <c r="H6117" s="110" t="s">
        <v>16191</v>
      </c>
      <c r="I6117" s="109" t="s">
        <v>33221</v>
      </c>
      <c r="J6117" s="110" t="s">
        <v>7267</v>
      </c>
      <c r="K6117" s="110" t="s">
        <v>16191</v>
      </c>
      <c r="L6117" s="109" t="s">
        <v>33420</v>
      </c>
      <c r="M6117" s="110"/>
      <c r="N6117" s="111" t="s">
        <v>18011</v>
      </c>
      <c r="O6117" s="111" t="s">
        <v>33428</v>
      </c>
      <c r="P6117" s="110" t="s">
        <v>17248</v>
      </c>
      <c r="Q6117" s="112">
        <v>0</v>
      </c>
      <c r="R6117" s="111" t="s">
        <v>17249</v>
      </c>
      <c r="S6117" s="112"/>
    </row>
    <row r="6118" spans="7:19" ht="22.5">
      <c r="G6118" s="109" t="s">
        <v>13449</v>
      </c>
      <c r="H6118" s="110" t="s">
        <v>16191</v>
      </c>
      <c r="I6118" s="109" t="s">
        <v>33209</v>
      </c>
      <c r="J6118" s="110" t="s">
        <v>11570</v>
      </c>
      <c r="K6118" s="110" t="s">
        <v>16191</v>
      </c>
      <c r="L6118" s="109" t="s">
        <v>33420</v>
      </c>
      <c r="M6118" s="110"/>
      <c r="N6118" s="111" t="s">
        <v>18011</v>
      </c>
      <c r="O6118" s="111" t="s">
        <v>33429</v>
      </c>
      <c r="P6118" s="110" t="s">
        <v>17248</v>
      </c>
      <c r="Q6118" s="112">
        <v>0</v>
      </c>
      <c r="R6118" s="111" t="s">
        <v>17249</v>
      </c>
      <c r="S6118" s="112"/>
    </row>
    <row r="6119" spans="7:19" ht="22.5">
      <c r="G6119" s="109" t="s">
        <v>13449</v>
      </c>
      <c r="H6119" s="110" t="s">
        <v>16191</v>
      </c>
      <c r="I6119" s="109" t="s">
        <v>33239</v>
      </c>
      <c r="J6119" s="110" t="s">
        <v>2198</v>
      </c>
      <c r="K6119" s="110" t="s">
        <v>16191</v>
      </c>
      <c r="L6119" s="109" t="s">
        <v>33420</v>
      </c>
      <c r="M6119" s="110"/>
      <c r="N6119" s="111" t="s">
        <v>18011</v>
      </c>
      <c r="O6119" s="111" t="s">
        <v>33430</v>
      </c>
      <c r="P6119" s="110" t="s">
        <v>17248</v>
      </c>
      <c r="Q6119" s="112">
        <v>0</v>
      </c>
      <c r="R6119" s="111" t="s">
        <v>17249</v>
      </c>
      <c r="S6119" s="112"/>
    </row>
    <row r="6120" spans="7:19" ht="22.5">
      <c r="G6120" s="109" t="s">
        <v>13449</v>
      </c>
      <c r="H6120" s="110" t="s">
        <v>16191</v>
      </c>
      <c r="I6120" s="109" t="s">
        <v>33219</v>
      </c>
      <c r="J6120" s="110" t="s">
        <v>6388</v>
      </c>
      <c r="K6120" s="110" t="s">
        <v>16191</v>
      </c>
      <c r="L6120" s="109" t="s">
        <v>33420</v>
      </c>
      <c r="M6120" s="110"/>
      <c r="N6120" s="111" t="s">
        <v>18011</v>
      </c>
      <c r="O6120" s="111" t="s">
        <v>33431</v>
      </c>
      <c r="P6120" s="110" t="s">
        <v>17248</v>
      </c>
      <c r="Q6120" s="112">
        <v>0</v>
      </c>
      <c r="R6120" s="111" t="s">
        <v>17249</v>
      </c>
      <c r="S6120" s="112"/>
    </row>
    <row r="6121" spans="7:19" ht="22.5">
      <c r="G6121" s="109" t="s">
        <v>13449</v>
      </c>
      <c r="H6121" s="110" t="s">
        <v>16191</v>
      </c>
      <c r="I6121" s="109" t="s">
        <v>33432</v>
      </c>
      <c r="J6121" s="110" t="s">
        <v>4011</v>
      </c>
      <c r="K6121" s="110" t="s">
        <v>16191</v>
      </c>
      <c r="L6121" s="109" t="s">
        <v>33420</v>
      </c>
      <c r="M6121" s="110"/>
      <c r="N6121" s="111" t="s">
        <v>18011</v>
      </c>
      <c r="O6121" s="111" t="s">
        <v>33433</v>
      </c>
      <c r="P6121" s="110" t="s">
        <v>17248</v>
      </c>
      <c r="Q6121" s="112">
        <v>0</v>
      </c>
      <c r="R6121" s="111" t="s">
        <v>17249</v>
      </c>
      <c r="S6121" s="112"/>
    </row>
    <row r="6122" spans="7:19" ht="22.5">
      <c r="G6122" s="109" t="s">
        <v>13449</v>
      </c>
      <c r="H6122" s="110" t="s">
        <v>16191</v>
      </c>
      <c r="I6122" s="109" t="s">
        <v>33231</v>
      </c>
      <c r="J6122" s="110" t="s">
        <v>621</v>
      </c>
      <c r="K6122" s="110" t="s">
        <v>16191</v>
      </c>
      <c r="L6122" s="109" t="s">
        <v>33420</v>
      </c>
      <c r="M6122" s="110"/>
      <c r="N6122" s="111" t="s">
        <v>18011</v>
      </c>
      <c r="O6122" s="111" t="s">
        <v>33434</v>
      </c>
      <c r="P6122" s="110" t="s">
        <v>17248</v>
      </c>
      <c r="Q6122" s="112">
        <v>0</v>
      </c>
      <c r="R6122" s="111" t="s">
        <v>17249</v>
      </c>
      <c r="S6122" s="112"/>
    </row>
    <row r="6123" spans="7:19" ht="22.5">
      <c r="G6123" s="109" t="s">
        <v>13449</v>
      </c>
      <c r="H6123" s="110" t="s">
        <v>16191</v>
      </c>
      <c r="I6123" s="109" t="s">
        <v>33189</v>
      </c>
      <c r="J6123" s="110" t="s">
        <v>10366</v>
      </c>
      <c r="K6123" s="110" t="s">
        <v>16191</v>
      </c>
      <c r="L6123" s="109" t="s">
        <v>33420</v>
      </c>
      <c r="M6123" s="110"/>
      <c r="N6123" s="111" t="s">
        <v>18011</v>
      </c>
      <c r="O6123" s="111" t="s">
        <v>33435</v>
      </c>
      <c r="P6123" s="110" t="s">
        <v>17248</v>
      </c>
      <c r="Q6123" s="112">
        <v>0</v>
      </c>
      <c r="R6123" s="111" t="s">
        <v>17249</v>
      </c>
      <c r="S6123" s="112"/>
    </row>
    <row r="6124" spans="7:19" ht="33.75">
      <c r="G6124" s="109" t="s">
        <v>13449</v>
      </c>
      <c r="H6124" s="110" t="s">
        <v>33436</v>
      </c>
      <c r="I6124" s="109" t="s">
        <v>33211</v>
      </c>
      <c r="J6124" s="110" t="s">
        <v>11403</v>
      </c>
      <c r="K6124" s="110" t="s">
        <v>16191</v>
      </c>
      <c r="L6124" s="109" t="s">
        <v>33437</v>
      </c>
      <c r="M6124" s="110"/>
      <c r="N6124" s="111" t="s">
        <v>18011</v>
      </c>
      <c r="O6124" s="111" t="s">
        <v>33438</v>
      </c>
      <c r="P6124" s="110" t="s">
        <v>17248</v>
      </c>
      <c r="Q6124" s="112">
        <v>0</v>
      </c>
      <c r="R6124" s="111" t="s">
        <v>17249</v>
      </c>
      <c r="S6124" s="112"/>
    </row>
    <row r="6125" spans="7:19" ht="22.5">
      <c r="G6125" s="109" t="s">
        <v>13450</v>
      </c>
      <c r="H6125" s="110" t="s">
        <v>15150</v>
      </c>
      <c r="I6125" s="109" t="s">
        <v>33439</v>
      </c>
      <c r="J6125" s="110" t="s">
        <v>1300</v>
      </c>
      <c r="K6125" s="110" t="s">
        <v>33440</v>
      </c>
      <c r="L6125" s="109" t="s">
        <v>33441</v>
      </c>
      <c r="M6125" s="110" t="s">
        <v>33442</v>
      </c>
      <c r="N6125" s="111" t="s">
        <v>18011</v>
      </c>
      <c r="O6125" s="111" t="s">
        <v>33443</v>
      </c>
      <c r="P6125" s="110" t="s">
        <v>17248</v>
      </c>
      <c r="Q6125" s="112">
        <v>0</v>
      </c>
      <c r="R6125" s="111" t="s">
        <v>17249</v>
      </c>
      <c r="S6125" s="112"/>
    </row>
    <row r="6126" spans="7:19" ht="22.5">
      <c r="G6126" s="109" t="s">
        <v>13450</v>
      </c>
      <c r="H6126" s="110" t="s">
        <v>18057</v>
      </c>
      <c r="I6126" s="109" t="s">
        <v>33439</v>
      </c>
      <c r="J6126" s="110" t="s">
        <v>1300</v>
      </c>
      <c r="K6126" s="110" t="s">
        <v>33440</v>
      </c>
      <c r="L6126" s="109" t="s">
        <v>33444</v>
      </c>
      <c r="M6126" s="110"/>
      <c r="N6126" s="111" t="s">
        <v>18011</v>
      </c>
      <c r="O6126" s="111" t="s">
        <v>33445</v>
      </c>
      <c r="P6126" s="110" t="s">
        <v>17248</v>
      </c>
      <c r="Q6126" s="112">
        <v>0</v>
      </c>
      <c r="R6126" s="111" t="s">
        <v>17249</v>
      </c>
      <c r="S6126" s="112"/>
    </row>
    <row r="6127" spans="7:19" ht="22.5">
      <c r="G6127" s="109" t="s">
        <v>13450</v>
      </c>
      <c r="H6127" s="110" t="s">
        <v>33446</v>
      </c>
      <c r="I6127" s="109" t="s">
        <v>33215</v>
      </c>
      <c r="J6127" s="110" t="s">
        <v>5515</v>
      </c>
      <c r="K6127" s="110" t="s">
        <v>33440</v>
      </c>
      <c r="L6127" s="109" t="s">
        <v>33441</v>
      </c>
      <c r="M6127" s="110"/>
      <c r="N6127" s="111" t="s">
        <v>18011</v>
      </c>
      <c r="O6127" s="111" t="s">
        <v>33447</v>
      </c>
      <c r="P6127" s="110" t="s">
        <v>17248</v>
      </c>
      <c r="Q6127" s="112">
        <v>0</v>
      </c>
      <c r="R6127" s="111" t="s">
        <v>17249</v>
      </c>
      <c r="S6127" s="112"/>
    </row>
    <row r="6128" spans="7:19" ht="22.5">
      <c r="G6128" s="109" t="s">
        <v>13450</v>
      </c>
      <c r="H6128" s="110" t="s">
        <v>33448</v>
      </c>
      <c r="I6128" s="109" t="s">
        <v>33449</v>
      </c>
      <c r="J6128" s="110" t="s">
        <v>6484</v>
      </c>
      <c r="K6128" s="110" t="s">
        <v>33440</v>
      </c>
      <c r="L6128" s="109" t="s">
        <v>33441</v>
      </c>
      <c r="M6128" s="110"/>
      <c r="N6128" s="111" t="s">
        <v>18011</v>
      </c>
      <c r="O6128" s="111" t="s">
        <v>33450</v>
      </c>
      <c r="P6128" s="110" t="s">
        <v>17248</v>
      </c>
      <c r="Q6128" s="112">
        <v>0</v>
      </c>
      <c r="R6128" s="111" t="s">
        <v>17249</v>
      </c>
      <c r="S6128" s="112"/>
    </row>
    <row r="6129" spans="7:19" ht="22.5">
      <c r="G6129" s="109" t="s">
        <v>13450</v>
      </c>
      <c r="H6129" s="110" t="s">
        <v>33451</v>
      </c>
      <c r="I6129" s="109" t="s">
        <v>33198</v>
      </c>
      <c r="J6129" s="110" t="s">
        <v>9202</v>
      </c>
      <c r="K6129" s="110" t="s">
        <v>33440</v>
      </c>
      <c r="L6129" s="109" t="s">
        <v>33441</v>
      </c>
      <c r="M6129" s="110"/>
      <c r="N6129" s="111" t="s">
        <v>18011</v>
      </c>
      <c r="O6129" s="111" t="s">
        <v>33452</v>
      </c>
      <c r="P6129" s="110" t="s">
        <v>17248</v>
      </c>
      <c r="Q6129" s="112">
        <v>0</v>
      </c>
      <c r="R6129" s="111" t="s">
        <v>17249</v>
      </c>
      <c r="S6129" s="112"/>
    </row>
    <row r="6130" spans="7:19" ht="22.5">
      <c r="G6130" s="109" t="s">
        <v>13451</v>
      </c>
      <c r="H6130" s="110" t="s">
        <v>15364</v>
      </c>
      <c r="I6130" s="109" t="s">
        <v>33239</v>
      </c>
      <c r="J6130" s="110" t="s">
        <v>2198</v>
      </c>
      <c r="K6130" s="110" t="s">
        <v>33453</v>
      </c>
      <c r="L6130" s="109" t="s">
        <v>33454</v>
      </c>
      <c r="M6130" s="110" t="s">
        <v>33455</v>
      </c>
      <c r="N6130" s="111" t="s">
        <v>18011</v>
      </c>
      <c r="O6130" s="111" t="s">
        <v>33456</v>
      </c>
      <c r="P6130" s="110" t="s">
        <v>17248</v>
      </c>
      <c r="Q6130" s="112">
        <v>0</v>
      </c>
      <c r="R6130" s="111" t="s">
        <v>17249</v>
      </c>
      <c r="S6130" s="112"/>
    </row>
    <row r="6131" spans="7:19" ht="22.5">
      <c r="G6131" s="109" t="s">
        <v>13451</v>
      </c>
      <c r="H6131" s="110" t="s">
        <v>18057</v>
      </c>
      <c r="I6131" s="109" t="s">
        <v>33239</v>
      </c>
      <c r="J6131" s="110" t="s">
        <v>2198</v>
      </c>
      <c r="K6131" s="110" t="s">
        <v>33457</v>
      </c>
      <c r="L6131" s="109" t="s">
        <v>33458</v>
      </c>
      <c r="M6131" s="110"/>
      <c r="N6131" s="111" t="s">
        <v>18011</v>
      </c>
      <c r="O6131" s="111" t="s">
        <v>33459</v>
      </c>
      <c r="P6131" s="110" t="s">
        <v>17248</v>
      </c>
      <c r="Q6131" s="112">
        <v>0</v>
      </c>
      <c r="R6131" s="111" t="s">
        <v>17249</v>
      </c>
      <c r="S6131" s="112"/>
    </row>
    <row r="6132" spans="7:19" ht="22.5">
      <c r="G6132" s="109" t="s">
        <v>13452</v>
      </c>
      <c r="H6132" s="110" t="s">
        <v>33460</v>
      </c>
      <c r="I6132" s="109" t="s">
        <v>33461</v>
      </c>
      <c r="J6132" s="110" t="s">
        <v>2121</v>
      </c>
      <c r="K6132" s="110" t="s">
        <v>33462</v>
      </c>
      <c r="L6132" s="109" t="s">
        <v>33463</v>
      </c>
      <c r="M6132" s="110" t="s">
        <v>33464</v>
      </c>
      <c r="N6132" s="111" t="s">
        <v>18011</v>
      </c>
      <c r="O6132" s="111" t="s">
        <v>33465</v>
      </c>
      <c r="P6132" s="110" t="s">
        <v>17248</v>
      </c>
      <c r="Q6132" s="112">
        <v>0</v>
      </c>
      <c r="R6132" s="111" t="s">
        <v>17249</v>
      </c>
      <c r="S6132" s="112"/>
    </row>
    <row r="6133" spans="7:19" ht="33.75">
      <c r="G6133" s="109" t="s">
        <v>13452</v>
      </c>
      <c r="H6133" s="110" t="s">
        <v>33466</v>
      </c>
      <c r="I6133" s="109" t="s">
        <v>33461</v>
      </c>
      <c r="J6133" s="110" t="s">
        <v>2121</v>
      </c>
      <c r="K6133" s="110" t="s">
        <v>16192</v>
      </c>
      <c r="L6133" s="109" t="s">
        <v>33467</v>
      </c>
      <c r="M6133" s="110"/>
      <c r="N6133" s="111" t="s">
        <v>18011</v>
      </c>
      <c r="O6133" s="111" t="s">
        <v>33468</v>
      </c>
      <c r="P6133" s="110" t="s">
        <v>17248</v>
      </c>
      <c r="Q6133" s="112">
        <v>0</v>
      </c>
      <c r="R6133" s="111" t="s">
        <v>17249</v>
      </c>
      <c r="S6133" s="112"/>
    </row>
    <row r="6134" spans="7:19" ht="33.75">
      <c r="G6134" s="109" t="s">
        <v>13453</v>
      </c>
      <c r="H6134" s="110" t="s">
        <v>16193</v>
      </c>
      <c r="I6134" s="109" t="s">
        <v>33469</v>
      </c>
      <c r="J6134" s="110" t="s">
        <v>33470</v>
      </c>
      <c r="K6134" s="110" t="s">
        <v>33471</v>
      </c>
      <c r="L6134" s="109" t="s">
        <v>33472</v>
      </c>
      <c r="M6134" s="110" t="s">
        <v>33473</v>
      </c>
      <c r="N6134" s="111" t="s">
        <v>18011</v>
      </c>
      <c r="O6134" s="111" t="s">
        <v>33474</v>
      </c>
      <c r="P6134" s="110" t="s">
        <v>17248</v>
      </c>
      <c r="Q6134" s="112">
        <v>0</v>
      </c>
      <c r="R6134" s="111" t="s">
        <v>17249</v>
      </c>
      <c r="S6134" s="112"/>
    </row>
    <row r="6135" spans="7:19" ht="22.5">
      <c r="G6135" s="109" t="s">
        <v>13453</v>
      </c>
      <c r="H6135" s="110" t="s">
        <v>16193</v>
      </c>
      <c r="I6135" s="109" t="s">
        <v>33475</v>
      </c>
      <c r="J6135" s="110" t="s">
        <v>33476</v>
      </c>
      <c r="K6135" s="110" t="s">
        <v>33477</v>
      </c>
      <c r="L6135" s="109" t="s">
        <v>33472</v>
      </c>
      <c r="M6135" s="110"/>
      <c r="N6135" s="111" t="s">
        <v>18011</v>
      </c>
      <c r="O6135" s="111" t="s">
        <v>33478</v>
      </c>
      <c r="P6135" s="110" t="s">
        <v>17248</v>
      </c>
      <c r="Q6135" s="112">
        <v>0</v>
      </c>
      <c r="R6135" s="111" t="s">
        <v>17249</v>
      </c>
      <c r="S6135" s="112"/>
    </row>
    <row r="6136" spans="7:19" ht="22.5">
      <c r="G6136" s="109" t="s">
        <v>13453</v>
      </c>
      <c r="H6136" s="110" t="s">
        <v>16193</v>
      </c>
      <c r="I6136" s="109" t="s">
        <v>33479</v>
      </c>
      <c r="J6136" s="110" t="s">
        <v>11387</v>
      </c>
      <c r="K6136" s="110" t="s">
        <v>33480</v>
      </c>
      <c r="L6136" s="109" t="s">
        <v>33472</v>
      </c>
      <c r="M6136" s="110"/>
      <c r="N6136" s="111" t="s">
        <v>18011</v>
      </c>
      <c r="O6136" s="111" t="s">
        <v>33481</v>
      </c>
      <c r="P6136" s="110" t="s">
        <v>17248</v>
      </c>
      <c r="Q6136" s="112">
        <v>0</v>
      </c>
      <c r="R6136" s="111" t="s">
        <v>17249</v>
      </c>
      <c r="S6136" s="112"/>
    </row>
    <row r="6137" spans="7:19" ht="22.5">
      <c r="G6137" s="109" t="s">
        <v>13453</v>
      </c>
      <c r="H6137" s="110" t="s">
        <v>16193</v>
      </c>
      <c r="I6137" s="109" t="s">
        <v>33482</v>
      </c>
      <c r="J6137" s="110" t="s">
        <v>8944</v>
      </c>
      <c r="K6137" s="110" t="s">
        <v>33483</v>
      </c>
      <c r="L6137" s="109" t="s">
        <v>33472</v>
      </c>
      <c r="M6137" s="110"/>
      <c r="N6137" s="111" t="s">
        <v>18011</v>
      </c>
      <c r="O6137" s="111" t="s">
        <v>33484</v>
      </c>
      <c r="P6137" s="110" t="s">
        <v>17248</v>
      </c>
      <c r="Q6137" s="112">
        <v>0</v>
      </c>
      <c r="R6137" s="111" t="s">
        <v>17249</v>
      </c>
      <c r="S6137" s="112"/>
    </row>
    <row r="6138" spans="7:19" ht="33.75">
      <c r="G6138" s="109" t="s">
        <v>13453</v>
      </c>
      <c r="H6138" s="110" t="s">
        <v>33485</v>
      </c>
      <c r="I6138" s="109" t="s">
        <v>33469</v>
      </c>
      <c r="J6138" s="110" t="s">
        <v>33470</v>
      </c>
      <c r="K6138" s="110" t="s">
        <v>33471</v>
      </c>
      <c r="L6138" s="109" t="s">
        <v>33486</v>
      </c>
      <c r="M6138" s="110"/>
      <c r="N6138" s="111" t="s">
        <v>18011</v>
      </c>
      <c r="O6138" s="111" t="s">
        <v>33487</v>
      </c>
      <c r="P6138" s="110" t="s">
        <v>17248</v>
      </c>
      <c r="Q6138" s="112">
        <v>0</v>
      </c>
      <c r="R6138" s="111" t="s">
        <v>17249</v>
      </c>
      <c r="S6138" s="112"/>
    </row>
    <row r="6139" spans="7:19" ht="33.75">
      <c r="G6139" s="109" t="s">
        <v>13454</v>
      </c>
      <c r="H6139" s="110" t="s">
        <v>16194</v>
      </c>
      <c r="I6139" s="109" t="s">
        <v>33461</v>
      </c>
      <c r="J6139" s="110" t="s">
        <v>2121</v>
      </c>
      <c r="K6139" s="110" t="s">
        <v>33488</v>
      </c>
      <c r="L6139" s="109" t="s">
        <v>33489</v>
      </c>
      <c r="M6139" s="110" t="s">
        <v>33490</v>
      </c>
      <c r="N6139" s="111" t="s">
        <v>18011</v>
      </c>
      <c r="O6139" s="111" t="s">
        <v>33491</v>
      </c>
      <c r="P6139" s="110" t="s">
        <v>17248</v>
      </c>
      <c r="Q6139" s="112">
        <v>0</v>
      </c>
      <c r="R6139" s="111" t="s">
        <v>17249</v>
      </c>
      <c r="S6139" s="112"/>
    </row>
    <row r="6140" spans="7:19" ht="33.75">
      <c r="G6140" s="109" t="s">
        <v>13454</v>
      </c>
      <c r="H6140" s="110" t="s">
        <v>33492</v>
      </c>
      <c r="I6140" s="109" t="s">
        <v>33461</v>
      </c>
      <c r="J6140" s="110" t="s">
        <v>2121</v>
      </c>
      <c r="K6140" s="110" t="s">
        <v>33493</v>
      </c>
      <c r="L6140" s="109" t="s">
        <v>33494</v>
      </c>
      <c r="M6140" s="110"/>
      <c r="N6140" s="111" t="s">
        <v>18011</v>
      </c>
      <c r="O6140" s="111" t="s">
        <v>33495</v>
      </c>
      <c r="P6140" s="110" t="s">
        <v>17248</v>
      </c>
      <c r="Q6140" s="112">
        <v>0</v>
      </c>
      <c r="R6140" s="111" t="s">
        <v>17249</v>
      </c>
      <c r="S6140" s="112"/>
    </row>
    <row r="6141" spans="7:19" ht="22.5">
      <c r="G6141" s="109" t="s">
        <v>13455</v>
      </c>
      <c r="H6141" s="110" t="s">
        <v>16195</v>
      </c>
      <c r="I6141" s="109" t="s">
        <v>33496</v>
      </c>
      <c r="J6141" s="110" t="s">
        <v>10678</v>
      </c>
      <c r="K6141" s="110" t="s">
        <v>33497</v>
      </c>
      <c r="L6141" s="109" t="s">
        <v>32345</v>
      </c>
      <c r="M6141" s="110" t="s">
        <v>33498</v>
      </c>
      <c r="N6141" s="111" t="s">
        <v>18011</v>
      </c>
      <c r="O6141" s="111" t="s">
        <v>33499</v>
      </c>
      <c r="P6141" s="110" t="s">
        <v>17248</v>
      </c>
      <c r="Q6141" s="112">
        <v>0</v>
      </c>
      <c r="R6141" s="111" t="s">
        <v>17249</v>
      </c>
      <c r="S6141" s="112"/>
    </row>
    <row r="6142" spans="7:19" ht="22.5">
      <c r="G6142" s="109" t="s">
        <v>13455</v>
      </c>
      <c r="H6142" s="110" t="s">
        <v>16195</v>
      </c>
      <c r="I6142" s="109" t="s">
        <v>33219</v>
      </c>
      <c r="J6142" s="110" t="s">
        <v>6388</v>
      </c>
      <c r="K6142" s="110" t="s">
        <v>33497</v>
      </c>
      <c r="L6142" s="109" t="s">
        <v>32345</v>
      </c>
      <c r="M6142" s="110"/>
      <c r="N6142" s="111" t="s">
        <v>18011</v>
      </c>
      <c r="O6142" s="111" t="s">
        <v>33500</v>
      </c>
      <c r="P6142" s="110" t="s">
        <v>17248</v>
      </c>
      <c r="Q6142" s="112">
        <v>0</v>
      </c>
      <c r="R6142" s="111" t="s">
        <v>17249</v>
      </c>
      <c r="S6142" s="112"/>
    </row>
    <row r="6143" spans="7:19" ht="33.75">
      <c r="G6143" s="109" t="s">
        <v>13455</v>
      </c>
      <c r="H6143" s="110" t="s">
        <v>33501</v>
      </c>
      <c r="I6143" s="109" t="s">
        <v>33496</v>
      </c>
      <c r="J6143" s="110" t="s">
        <v>10678</v>
      </c>
      <c r="K6143" s="110" t="s">
        <v>33497</v>
      </c>
      <c r="L6143" s="109" t="s">
        <v>33502</v>
      </c>
      <c r="M6143" s="110"/>
      <c r="N6143" s="111" t="s">
        <v>18011</v>
      </c>
      <c r="O6143" s="111" t="s">
        <v>33503</v>
      </c>
      <c r="P6143" s="110" t="s">
        <v>17248</v>
      </c>
      <c r="Q6143" s="112">
        <v>0</v>
      </c>
      <c r="R6143" s="111" t="s">
        <v>17249</v>
      </c>
      <c r="S6143" s="112"/>
    </row>
    <row r="6144" spans="7:19" ht="33.75">
      <c r="G6144" s="109" t="s">
        <v>13455</v>
      </c>
      <c r="H6144" s="110" t="s">
        <v>33504</v>
      </c>
      <c r="I6144" s="109" t="s">
        <v>33426</v>
      </c>
      <c r="J6144" s="110" t="s">
        <v>1016</v>
      </c>
      <c r="K6144" s="110" t="s">
        <v>33505</v>
      </c>
      <c r="L6144" s="109" t="s">
        <v>32345</v>
      </c>
      <c r="M6144" s="110"/>
      <c r="N6144" s="111" t="s">
        <v>18011</v>
      </c>
      <c r="O6144" s="111" t="s">
        <v>33506</v>
      </c>
      <c r="P6144" s="110" t="s">
        <v>17248</v>
      </c>
      <c r="Q6144" s="112">
        <v>0</v>
      </c>
      <c r="R6144" s="111" t="s">
        <v>17249</v>
      </c>
      <c r="S6144" s="112"/>
    </row>
    <row r="6145" spans="7:19" ht="33.75">
      <c r="G6145" s="109" t="s">
        <v>13456</v>
      </c>
      <c r="H6145" s="110" t="s">
        <v>16196</v>
      </c>
      <c r="I6145" s="109" t="s">
        <v>32889</v>
      </c>
      <c r="J6145" s="110" t="s">
        <v>3402</v>
      </c>
      <c r="K6145" s="110" t="s">
        <v>33507</v>
      </c>
      <c r="L6145" s="109" t="s">
        <v>33508</v>
      </c>
      <c r="M6145" s="110" t="s">
        <v>33509</v>
      </c>
      <c r="N6145" s="111" t="s">
        <v>18011</v>
      </c>
      <c r="O6145" s="111" t="s">
        <v>33510</v>
      </c>
      <c r="P6145" s="110" t="s">
        <v>17248</v>
      </c>
      <c r="Q6145" s="112">
        <v>0</v>
      </c>
      <c r="R6145" s="111" t="s">
        <v>17249</v>
      </c>
      <c r="S6145" s="112"/>
    </row>
    <row r="6146" spans="7:19" ht="33.75">
      <c r="G6146" s="109" t="s">
        <v>13456</v>
      </c>
      <c r="H6146" s="110" t="s">
        <v>16196</v>
      </c>
      <c r="I6146" s="109" t="s">
        <v>33063</v>
      </c>
      <c r="J6146" s="110" t="s">
        <v>33064</v>
      </c>
      <c r="K6146" s="110" t="s">
        <v>33507</v>
      </c>
      <c r="L6146" s="109" t="s">
        <v>33508</v>
      </c>
      <c r="M6146" s="110"/>
      <c r="N6146" s="111" t="s">
        <v>18011</v>
      </c>
      <c r="O6146" s="111" t="s">
        <v>33511</v>
      </c>
      <c r="P6146" s="110" t="s">
        <v>17248</v>
      </c>
      <c r="Q6146" s="112">
        <v>0</v>
      </c>
      <c r="R6146" s="111" t="s">
        <v>17249</v>
      </c>
      <c r="S6146" s="112"/>
    </row>
    <row r="6147" spans="7:19" ht="33.75">
      <c r="G6147" s="109" t="s">
        <v>13456</v>
      </c>
      <c r="H6147" s="110" t="s">
        <v>16196</v>
      </c>
      <c r="I6147" s="109" t="s">
        <v>33512</v>
      </c>
      <c r="J6147" s="110" t="s">
        <v>3401</v>
      </c>
      <c r="K6147" s="110" t="s">
        <v>33507</v>
      </c>
      <c r="L6147" s="109" t="s">
        <v>33508</v>
      </c>
      <c r="M6147" s="110"/>
      <c r="N6147" s="111" t="s">
        <v>18011</v>
      </c>
      <c r="O6147" s="111" t="s">
        <v>33513</v>
      </c>
      <c r="P6147" s="110" t="s">
        <v>17248</v>
      </c>
      <c r="Q6147" s="112">
        <v>0</v>
      </c>
      <c r="R6147" s="111" t="s">
        <v>17249</v>
      </c>
      <c r="S6147" s="112"/>
    </row>
    <row r="6148" spans="7:19" ht="45">
      <c r="G6148" s="109" t="s">
        <v>13456</v>
      </c>
      <c r="H6148" s="110" t="s">
        <v>33514</v>
      </c>
      <c r="I6148" s="109" t="s">
        <v>32889</v>
      </c>
      <c r="J6148" s="110" t="s">
        <v>3402</v>
      </c>
      <c r="K6148" s="110" t="s">
        <v>33507</v>
      </c>
      <c r="L6148" s="109" t="s">
        <v>33515</v>
      </c>
      <c r="M6148" s="110"/>
      <c r="N6148" s="111" t="s">
        <v>18011</v>
      </c>
      <c r="O6148" s="111" t="s">
        <v>33516</v>
      </c>
      <c r="P6148" s="110" t="s">
        <v>17248</v>
      </c>
      <c r="Q6148" s="112">
        <v>0</v>
      </c>
      <c r="R6148" s="111" t="s">
        <v>17249</v>
      </c>
      <c r="S6148" s="112"/>
    </row>
    <row r="6149" spans="7:19">
      <c r="G6149" s="109" t="s">
        <v>13457</v>
      </c>
      <c r="H6149" s="110" t="s">
        <v>15151</v>
      </c>
      <c r="I6149" s="109" t="s">
        <v>31022</v>
      </c>
      <c r="J6149" s="110" t="s">
        <v>5495</v>
      </c>
      <c r="K6149" s="110" t="s">
        <v>15151</v>
      </c>
      <c r="L6149" s="109" t="s">
        <v>33517</v>
      </c>
      <c r="M6149" s="110" t="s">
        <v>33518</v>
      </c>
      <c r="N6149" s="111" t="s">
        <v>17417</v>
      </c>
      <c r="O6149" s="111" t="s">
        <v>33519</v>
      </c>
      <c r="P6149" s="110" t="s">
        <v>17248</v>
      </c>
      <c r="Q6149" s="112">
        <v>0</v>
      </c>
      <c r="R6149" s="111" t="s">
        <v>17249</v>
      </c>
      <c r="S6149" s="112"/>
    </row>
    <row r="6150" spans="7:19">
      <c r="G6150" s="109" t="s">
        <v>13457</v>
      </c>
      <c r="H6150" s="110" t="s">
        <v>15151</v>
      </c>
      <c r="I6150" s="109" t="s">
        <v>33520</v>
      </c>
      <c r="J6150" s="110" t="s">
        <v>1300</v>
      </c>
      <c r="K6150" s="110" t="s">
        <v>15151</v>
      </c>
      <c r="L6150" s="109" t="s">
        <v>33517</v>
      </c>
      <c r="M6150" s="110" t="s">
        <v>33521</v>
      </c>
      <c r="N6150" s="111" t="s">
        <v>17417</v>
      </c>
      <c r="O6150" s="111" t="s">
        <v>33522</v>
      </c>
      <c r="P6150" s="110" t="s">
        <v>17248</v>
      </c>
      <c r="Q6150" s="112">
        <v>0</v>
      </c>
      <c r="R6150" s="111" t="s">
        <v>17249</v>
      </c>
      <c r="S6150" s="112"/>
    </row>
    <row r="6151" spans="7:19">
      <c r="G6151" s="109" t="s">
        <v>13457</v>
      </c>
      <c r="H6151" s="110" t="s">
        <v>15151</v>
      </c>
      <c r="I6151" s="109" t="s">
        <v>33179</v>
      </c>
      <c r="J6151" s="110" t="s">
        <v>4449</v>
      </c>
      <c r="K6151" s="110" t="s">
        <v>15151</v>
      </c>
      <c r="L6151" s="109" t="s">
        <v>33517</v>
      </c>
      <c r="M6151" s="110" t="s">
        <v>33523</v>
      </c>
      <c r="N6151" s="111" t="s">
        <v>17417</v>
      </c>
      <c r="O6151" s="111" t="s">
        <v>33524</v>
      </c>
      <c r="P6151" s="110" t="s">
        <v>17248</v>
      </c>
      <c r="Q6151" s="112">
        <v>0</v>
      </c>
      <c r="R6151" s="111" t="s">
        <v>17249</v>
      </c>
      <c r="S6151" s="112"/>
    </row>
    <row r="6152" spans="7:19">
      <c r="G6152" s="109" t="s">
        <v>13458</v>
      </c>
      <c r="H6152" s="110" t="s">
        <v>15151</v>
      </c>
      <c r="I6152" s="109" t="s">
        <v>31022</v>
      </c>
      <c r="J6152" s="110" t="s">
        <v>5495</v>
      </c>
      <c r="K6152" s="110" t="s">
        <v>15151</v>
      </c>
      <c r="L6152" s="109" t="s">
        <v>33525</v>
      </c>
      <c r="M6152" s="110" t="s">
        <v>33526</v>
      </c>
      <c r="N6152" s="111" t="s">
        <v>17417</v>
      </c>
      <c r="O6152" s="111" t="s">
        <v>33527</v>
      </c>
      <c r="P6152" s="110" t="s">
        <v>17248</v>
      </c>
      <c r="Q6152" s="112">
        <v>0</v>
      </c>
      <c r="R6152" s="111" t="s">
        <v>17249</v>
      </c>
      <c r="S6152" s="112"/>
    </row>
    <row r="6153" spans="7:19">
      <c r="G6153" s="109" t="s">
        <v>13458</v>
      </c>
      <c r="H6153" s="110" t="s">
        <v>15151</v>
      </c>
      <c r="I6153" s="109" t="s">
        <v>33520</v>
      </c>
      <c r="J6153" s="110" t="s">
        <v>1300</v>
      </c>
      <c r="K6153" s="110" t="s">
        <v>15151</v>
      </c>
      <c r="L6153" s="109" t="s">
        <v>33525</v>
      </c>
      <c r="M6153" s="110" t="s">
        <v>33528</v>
      </c>
      <c r="N6153" s="111" t="s">
        <v>17417</v>
      </c>
      <c r="O6153" s="111" t="s">
        <v>33529</v>
      </c>
      <c r="P6153" s="110" t="s">
        <v>17248</v>
      </c>
      <c r="Q6153" s="112">
        <v>0</v>
      </c>
      <c r="R6153" s="111" t="s">
        <v>17249</v>
      </c>
      <c r="S6153" s="112"/>
    </row>
    <row r="6154" spans="7:19">
      <c r="G6154" s="109" t="s">
        <v>13458</v>
      </c>
      <c r="H6154" s="110" t="s">
        <v>15151</v>
      </c>
      <c r="I6154" s="109" t="s">
        <v>33179</v>
      </c>
      <c r="J6154" s="110" t="s">
        <v>4449</v>
      </c>
      <c r="K6154" s="110" t="s">
        <v>15151</v>
      </c>
      <c r="L6154" s="109" t="s">
        <v>33525</v>
      </c>
      <c r="M6154" s="110" t="s">
        <v>33530</v>
      </c>
      <c r="N6154" s="111" t="s">
        <v>17417</v>
      </c>
      <c r="O6154" s="111" t="s">
        <v>33531</v>
      </c>
      <c r="P6154" s="110" t="s">
        <v>17248</v>
      </c>
      <c r="Q6154" s="112">
        <v>0</v>
      </c>
      <c r="R6154" s="111" t="s">
        <v>17249</v>
      </c>
      <c r="S6154" s="112"/>
    </row>
    <row r="6155" spans="7:19">
      <c r="G6155" s="109" t="s">
        <v>13459</v>
      </c>
      <c r="H6155" s="110" t="s">
        <v>15151</v>
      </c>
      <c r="I6155" s="109" t="s">
        <v>33532</v>
      </c>
      <c r="J6155" s="110" t="s">
        <v>1175</v>
      </c>
      <c r="K6155" s="110" t="s">
        <v>15151</v>
      </c>
      <c r="L6155" s="109" t="s">
        <v>33533</v>
      </c>
      <c r="M6155" s="110" t="s">
        <v>33534</v>
      </c>
      <c r="N6155" s="111" t="s">
        <v>17417</v>
      </c>
      <c r="O6155" s="111" t="s">
        <v>33535</v>
      </c>
      <c r="P6155" s="110" t="s">
        <v>17248</v>
      </c>
      <c r="Q6155" s="112">
        <v>0</v>
      </c>
      <c r="R6155" s="111" t="s">
        <v>17249</v>
      </c>
      <c r="S6155" s="112"/>
    </row>
    <row r="6156" spans="7:19">
      <c r="G6156" s="109" t="s">
        <v>13460</v>
      </c>
      <c r="H6156" s="110" t="s">
        <v>15151</v>
      </c>
      <c r="I6156" s="109" t="s">
        <v>33532</v>
      </c>
      <c r="J6156" s="110" t="s">
        <v>1175</v>
      </c>
      <c r="K6156" s="110" t="s">
        <v>15151</v>
      </c>
      <c r="L6156" s="109" t="s">
        <v>33536</v>
      </c>
      <c r="M6156" s="110" t="s">
        <v>33537</v>
      </c>
      <c r="N6156" s="111" t="s">
        <v>17417</v>
      </c>
      <c r="O6156" s="111" t="s">
        <v>33538</v>
      </c>
      <c r="P6156" s="110" t="s">
        <v>17248</v>
      </c>
      <c r="Q6156" s="112">
        <v>0</v>
      </c>
      <c r="R6156" s="111" t="s">
        <v>17249</v>
      </c>
      <c r="S6156" s="112"/>
    </row>
    <row r="6157" spans="7:19" ht="33.75">
      <c r="G6157" s="109" t="s">
        <v>13461</v>
      </c>
      <c r="H6157" s="110" t="s">
        <v>15152</v>
      </c>
      <c r="I6157" s="109" t="s">
        <v>33539</v>
      </c>
      <c r="J6157" s="110" t="s">
        <v>5495</v>
      </c>
      <c r="K6157" s="110" t="s">
        <v>33170</v>
      </c>
      <c r="L6157" s="109" t="s">
        <v>33540</v>
      </c>
      <c r="M6157" s="110" t="s">
        <v>33541</v>
      </c>
      <c r="N6157" s="111" t="s">
        <v>17212</v>
      </c>
      <c r="O6157" s="111" t="s">
        <v>33542</v>
      </c>
      <c r="P6157" s="110" t="s">
        <v>17248</v>
      </c>
      <c r="Q6157" s="112">
        <v>0</v>
      </c>
      <c r="R6157" s="111" t="s">
        <v>17249</v>
      </c>
      <c r="S6157" s="112"/>
    </row>
    <row r="6158" spans="7:19" ht="33.75">
      <c r="G6158" s="109" t="s">
        <v>13461</v>
      </c>
      <c r="H6158" s="110" t="s">
        <v>15152</v>
      </c>
      <c r="I6158" s="109" t="s">
        <v>33179</v>
      </c>
      <c r="J6158" s="110" t="s">
        <v>4449</v>
      </c>
      <c r="K6158" s="110" t="s">
        <v>33180</v>
      </c>
      <c r="L6158" s="109" t="s">
        <v>33540</v>
      </c>
      <c r="M6158" s="110"/>
      <c r="N6158" s="111" t="s">
        <v>17212</v>
      </c>
      <c r="O6158" s="111" t="s">
        <v>33543</v>
      </c>
      <c r="P6158" s="110" t="s">
        <v>17248</v>
      </c>
      <c r="Q6158" s="112">
        <v>0</v>
      </c>
      <c r="R6158" s="111" t="s">
        <v>17249</v>
      </c>
      <c r="S6158" s="112"/>
    </row>
    <row r="6159" spans="7:19" ht="45">
      <c r="G6159" s="109" t="s">
        <v>13462</v>
      </c>
      <c r="H6159" s="110" t="s">
        <v>16197</v>
      </c>
      <c r="I6159" s="109" t="s">
        <v>33544</v>
      </c>
      <c r="J6159" s="110" t="s">
        <v>5495</v>
      </c>
      <c r="K6159" s="110" t="s">
        <v>33545</v>
      </c>
      <c r="L6159" s="109" t="s">
        <v>17260</v>
      </c>
      <c r="M6159" s="110" t="s">
        <v>33546</v>
      </c>
      <c r="N6159" s="111" t="s">
        <v>17246</v>
      </c>
      <c r="O6159" s="111" t="s">
        <v>33547</v>
      </c>
      <c r="P6159" s="110" t="s">
        <v>17248</v>
      </c>
      <c r="Q6159" s="112">
        <v>0</v>
      </c>
      <c r="R6159" s="111" t="s">
        <v>17249</v>
      </c>
      <c r="S6159" s="112"/>
    </row>
    <row r="6160" spans="7:19" ht="33.75">
      <c r="G6160" s="109" t="s">
        <v>13463</v>
      </c>
      <c r="H6160" s="110" t="s">
        <v>16198</v>
      </c>
      <c r="I6160" s="109" t="s">
        <v>31022</v>
      </c>
      <c r="J6160" s="110" t="s">
        <v>5495</v>
      </c>
      <c r="K6160" s="110" t="s">
        <v>33548</v>
      </c>
      <c r="L6160" s="109" t="s">
        <v>33549</v>
      </c>
      <c r="M6160" s="110" t="s">
        <v>33550</v>
      </c>
      <c r="N6160" s="111" t="s">
        <v>17409</v>
      </c>
      <c r="O6160" s="111" t="s">
        <v>33551</v>
      </c>
      <c r="P6160" s="110" t="s">
        <v>17248</v>
      </c>
      <c r="Q6160" s="112">
        <v>0</v>
      </c>
      <c r="R6160" s="111" t="s">
        <v>17249</v>
      </c>
      <c r="S6160" s="112"/>
    </row>
    <row r="6161" spans="7:19" ht="33.75">
      <c r="G6161" s="109" t="s">
        <v>13463</v>
      </c>
      <c r="H6161" s="110" t="s">
        <v>16198</v>
      </c>
      <c r="I6161" s="109" t="s">
        <v>33204</v>
      </c>
      <c r="J6161" s="110" t="s">
        <v>3542</v>
      </c>
      <c r="K6161" s="110" t="s">
        <v>33548</v>
      </c>
      <c r="L6161" s="109" t="s">
        <v>33549</v>
      </c>
      <c r="M6161" s="110"/>
      <c r="N6161" s="111" t="s">
        <v>17409</v>
      </c>
      <c r="O6161" s="111" t="s">
        <v>33552</v>
      </c>
      <c r="P6161" s="110" t="s">
        <v>17248</v>
      </c>
      <c r="Q6161" s="112">
        <v>0</v>
      </c>
      <c r="R6161" s="111" t="s">
        <v>17249</v>
      </c>
      <c r="S6161" s="112"/>
    </row>
    <row r="6162" spans="7:19" ht="33.75">
      <c r="G6162" s="109" t="s">
        <v>13463</v>
      </c>
      <c r="H6162" s="110" t="s">
        <v>16198</v>
      </c>
      <c r="I6162" s="109" t="s">
        <v>33553</v>
      </c>
      <c r="J6162" s="110" t="s">
        <v>7637</v>
      </c>
      <c r="K6162" s="110" t="s">
        <v>33548</v>
      </c>
      <c r="L6162" s="109" t="s">
        <v>33549</v>
      </c>
      <c r="M6162" s="110"/>
      <c r="N6162" s="111" t="s">
        <v>17409</v>
      </c>
      <c r="O6162" s="111" t="s">
        <v>33554</v>
      </c>
      <c r="P6162" s="110" t="s">
        <v>17248</v>
      </c>
      <c r="Q6162" s="112">
        <v>0</v>
      </c>
      <c r="R6162" s="111" t="s">
        <v>17249</v>
      </c>
      <c r="S6162" s="112"/>
    </row>
    <row r="6163" spans="7:19" ht="33.75">
      <c r="G6163" s="109" t="s">
        <v>13463</v>
      </c>
      <c r="H6163" s="110" t="s">
        <v>16198</v>
      </c>
      <c r="I6163" s="109" t="s">
        <v>33223</v>
      </c>
      <c r="J6163" s="110" t="s">
        <v>3189</v>
      </c>
      <c r="K6163" s="110" t="s">
        <v>33548</v>
      </c>
      <c r="L6163" s="109" t="s">
        <v>33549</v>
      </c>
      <c r="M6163" s="110"/>
      <c r="N6163" s="111" t="s">
        <v>17409</v>
      </c>
      <c r="O6163" s="111" t="s">
        <v>33555</v>
      </c>
      <c r="P6163" s="110" t="s">
        <v>17248</v>
      </c>
      <c r="Q6163" s="112">
        <v>0</v>
      </c>
      <c r="R6163" s="111" t="s">
        <v>17249</v>
      </c>
      <c r="S6163" s="112"/>
    </row>
    <row r="6164" spans="7:19" ht="33.75">
      <c r="G6164" s="109" t="s">
        <v>13463</v>
      </c>
      <c r="H6164" s="110" t="s">
        <v>16198</v>
      </c>
      <c r="I6164" s="109" t="s">
        <v>33213</v>
      </c>
      <c r="J6164" s="110" t="s">
        <v>3543</v>
      </c>
      <c r="K6164" s="110" t="s">
        <v>33548</v>
      </c>
      <c r="L6164" s="109" t="s">
        <v>33549</v>
      </c>
      <c r="M6164" s="110"/>
      <c r="N6164" s="111" t="s">
        <v>17409</v>
      </c>
      <c r="O6164" s="111" t="s">
        <v>33556</v>
      </c>
      <c r="P6164" s="110" t="s">
        <v>17248</v>
      </c>
      <c r="Q6164" s="112">
        <v>0</v>
      </c>
      <c r="R6164" s="111" t="s">
        <v>17249</v>
      </c>
      <c r="S6164" s="112"/>
    </row>
    <row r="6165" spans="7:19" ht="33.75">
      <c r="G6165" s="109" t="s">
        <v>13463</v>
      </c>
      <c r="H6165" s="110" t="s">
        <v>16198</v>
      </c>
      <c r="I6165" s="109" t="s">
        <v>31035</v>
      </c>
      <c r="J6165" s="110" t="s">
        <v>10605</v>
      </c>
      <c r="K6165" s="110" t="s">
        <v>33548</v>
      </c>
      <c r="L6165" s="109" t="s">
        <v>33549</v>
      </c>
      <c r="M6165" s="110"/>
      <c r="N6165" s="111" t="s">
        <v>17409</v>
      </c>
      <c r="O6165" s="111" t="s">
        <v>33557</v>
      </c>
      <c r="P6165" s="110" t="s">
        <v>17248</v>
      </c>
      <c r="Q6165" s="112">
        <v>0</v>
      </c>
      <c r="R6165" s="111" t="s">
        <v>17249</v>
      </c>
      <c r="S6165" s="112"/>
    </row>
    <row r="6166" spans="7:19" ht="33.75">
      <c r="G6166" s="109" t="s">
        <v>13463</v>
      </c>
      <c r="H6166" s="110" t="s">
        <v>16198</v>
      </c>
      <c r="I6166" s="109" t="s">
        <v>33225</v>
      </c>
      <c r="J6166" s="110" t="s">
        <v>4928</v>
      </c>
      <c r="K6166" s="110" t="s">
        <v>33548</v>
      </c>
      <c r="L6166" s="109" t="s">
        <v>33549</v>
      </c>
      <c r="M6166" s="110"/>
      <c r="N6166" s="111" t="s">
        <v>17409</v>
      </c>
      <c r="O6166" s="111" t="s">
        <v>33558</v>
      </c>
      <c r="P6166" s="110" t="s">
        <v>17248</v>
      </c>
      <c r="Q6166" s="112">
        <v>0</v>
      </c>
      <c r="R6166" s="111" t="s">
        <v>17249</v>
      </c>
      <c r="S6166" s="112"/>
    </row>
    <row r="6167" spans="7:19" ht="33.75">
      <c r="G6167" s="109" t="s">
        <v>13463</v>
      </c>
      <c r="H6167" s="110" t="s">
        <v>16198</v>
      </c>
      <c r="I6167" s="109" t="s">
        <v>33559</v>
      </c>
      <c r="J6167" s="110" t="s">
        <v>1175</v>
      </c>
      <c r="K6167" s="110" t="s">
        <v>33548</v>
      </c>
      <c r="L6167" s="109" t="s">
        <v>33549</v>
      </c>
      <c r="M6167" s="110"/>
      <c r="N6167" s="111" t="s">
        <v>17409</v>
      </c>
      <c r="O6167" s="111" t="s">
        <v>33560</v>
      </c>
      <c r="P6167" s="110" t="s">
        <v>17248</v>
      </c>
      <c r="Q6167" s="112">
        <v>0</v>
      </c>
      <c r="R6167" s="111" t="s">
        <v>17249</v>
      </c>
      <c r="S6167" s="112"/>
    </row>
    <row r="6168" spans="7:19" ht="33.75">
      <c r="G6168" s="109" t="s">
        <v>13463</v>
      </c>
      <c r="H6168" s="110" t="s">
        <v>16198</v>
      </c>
      <c r="I6168" s="109" t="s">
        <v>33426</v>
      </c>
      <c r="J6168" s="110" t="s">
        <v>1016</v>
      </c>
      <c r="K6168" s="110" t="s">
        <v>33548</v>
      </c>
      <c r="L6168" s="109" t="s">
        <v>33549</v>
      </c>
      <c r="M6168" s="110"/>
      <c r="N6168" s="111" t="s">
        <v>17409</v>
      </c>
      <c r="O6168" s="111" t="s">
        <v>33561</v>
      </c>
      <c r="P6168" s="110" t="s">
        <v>17248</v>
      </c>
      <c r="Q6168" s="112">
        <v>0</v>
      </c>
      <c r="R6168" s="111" t="s">
        <v>17249</v>
      </c>
      <c r="S6168" s="112"/>
    </row>
    <row r="6169" spans="7:19" ht="33.75">
      <c r="G6169" s="109" t="s">
        <v>13463</v>
      </c>
      <c r="H6169" s="110" t="s">
        <v>16198</v>
      </c>
      <c r="I6169" s="109" t="s">
        <v>33562</v>
      </c>
      <c r="J6169" s="110" t="s">
        <v>5847</v>
      </c>
      <c r="K6169" s="110" t="s">
        <v>33548</v>
      </c>
      <c r="L6169" s="109" t="s">
        <v>33549</v>
      </c>
      <c r="M6169" s="110"/>
      <c r="N6169" s="111" t="s">
        <v>17409</v>
      </c>
      <c r="O6169" s="111" t="s">
        <v>33563</v>
      </c>
      <c r="P6169" s="110" t="s">
        <v>17248</v>
      </c>
      <c r="Q6169" s="112">
        <v>0</v>
      </c>
      <c r="R6169" s="111" t="s">
        <v>17249</v>
      </c>
      <c r="S6169" s="112"/>
    </row>
    <row r="6170" spans="7:19" ht="33.75">
      <c r="G6170" s="109" t="s">
        <v>13463</v>
      </c>
      <c r="H6170" s="110" t="s">
        <v>16198</v>
      </c>
      <c r="I6170" s="109" t="s">
        <v>33564</v>
      </c>
      <c r="J6170" s="110" t="s">
        <v>11255</v>
      </c>
      <c r="K6170" s="110" t="s">
        <v>33548</v>
      </c>
      <c r="L6170" s="109" t="s">
        <v>33549</v>
      </c>
      <c r="M6170" s="110"/>
      <c r="N6170" s="111" t="s">
        <v>17409</v>
      </c>
      <c r="O6170" s="111" t="s">
        <v>33565</v>
      </c>
      <c r="P6170" s="110" t="s">
        <v>17248</v>
      </c>
      <c r="Q6170" s="112">
        <v>0</v>
      </c>
      <c r="R6170" s="111" t="s">
        <v>17249</v>
      </c>
      <c r="S6170" s="112"/>
    </row>
    <row r="6171" spans="7:19" ht="33.75">
      <c r="G6171" s="109" t="s">
        <v>13463</v>
      </c>
      <c r="H6171" s="110" t="s">
        <v>16198</v>
      </c>
      <c r="I6171" s="109" t="s">
        <v>33211</v>
      </c>
      <c r="J6171" s="110" t="s">
        <v>11403</v>
      </c>
      <c r="K6171" s="110" t="s">
        <v>33548</v>
      </c>
      <c r="L6171" s="109" t="s">
        <v>33549</v>
      </c>
      <c r="M6171" s="110"/>
      <c r="N6171" s="111" t="s">
        <v>17409</v>
      </c>
      <c r="O6171" s="111" t="s">
        <v>33566</v>
      </c>
      <c r="P6171" s="110" t="s">
        <v>17248</v>
      </c>
      <c r="Q6171" s="112">
        <v>0</v>
      </c>
      <c r="R6171" s="111" t="s">
        <v>17249</v>
      </c>
      <c r="S6171" s="112"/>
    </row>
    <row r="6172" spans="7:19" ht="33.75">
      <c r="G6172" s="109" t="s">
        <v>13463</v>
      </c>
      <c r="H6172" s="110" t="s">
        <v>16198</v>
      </c>
      <c r="I6172" s="109" t="s">
        <v>33191</v>
      </c>
      <c r="J6172" s="110" t="s">
        <v>10735</v>
      </c>
      <c r="K6172" s="110" t="s">
        <v>33548</v>
      </c>
      <c r="L6172" s="109" t="s">
        <v>33549</v>
      </c>
      <c r="M6172" s="110"/>
      <c r="N6172" s="111" t="s">
        <v>17409</v>
      </c>
      <c r="O6172" s="111" t="s">
        <v>33567</v>
      </c>
      <c r="P6172" s="110" t="s">
        <v>17248</v>
      </c>
      <c r="Q6172" s="112">
        <v>0</v>
      </c>
      <c r="R6172" s="111" t="s">
        <v>17249</v>
      </c>
      <c r="S6172" s="112"/>
    </row>
    <row r="6173" spans="7:19" ht="33.75">
      <c r="G6173" s="109" t="s">
        <v>13463</v>
      </c>
      <c r="H6173" s="110" t="s">
        <v>16198</v>
      </c>
      <c r="I6173" s="109" t="s">
        <v>33189</v>
      </c>
      <c r="J6173" s="110" t="s">
        <v>10366</v>
      </c>
      <c r="K6173" s="110" t="s">
        <v>33548</v>
      </c>
      <c r="L6173" s="109" t="s">
        <v>33549</v>
      </c>
      <c r="M6173" s="110"/>
      <c r="N6173" s="111" t="s">
        <v>17409</v>
      </c>
      <c r="O6173" s="111" t="s">
        <v>33568</v>
      </c>
      <c r="P6173" s="110" t="s">
        <v>17248</v>
      </c>
      <c r="Q6173" s="112">
        <v>0</v>
      </c>
      <c r="R6173" s="111" t="s">
        <v>17249</v>
      </c>
      <c r="S6173" s="112"/>
    </row>
    <row r="6174" spans="7:19" ht="33.75">
      <c r="G6174" s="109" t="s">
        <v>13463</v>
      </c>
      <c r="H6174" s="110" t="s">
        <v>16198</v>
      </c>
      <c r="I6174" s="109" t="s">
        <v>33569</v>
      </c>
      <c r="J6174" s="110" t="s">
        <v>8678</v>
      </c>
      <c r="K6174" s="110" t="s">
        <v>33548</v>
      </c>
      <c r="L6174" s="109" t="s">
        <v>33549</v>
      </c>
      <c r="M6174" s="110"/>
      <c r="N6174" s="111" t="s">
        <v>17409</v>
      </c>
      <c r="O6174" s="111" t="s">
        <v>33570</v>
      </c>
      <c r="P6174" s="110" t="s">
        <v>17248</v>
      </c>
      <c r="Q6174" s="112">
        <v>0</v>
      </c>
      <c r="R6174" s="111" t="s">
        <v>17249</v>
      </c>
      <c r="S6174" s="112"/>
    </row>
    <row r="6175" spans="7:19" ht="33.75">
      <c r="G6175" s="109" t="s">
        <v>13463</v>
      </c>
      <c r="H6175" s="110" t="s">
        <v>16198</v>
      </c>
      <c r="I6175" s="109" t="s">
        <v>33235</v>
      </c>
      <c r="J6175" s="110" t="s">
        <v>7911</v>
      </c>
      <c r="K6175" s="110" t="s">
        <v>33548</v>
      </c>
      <c r="L6175" s="109" t="s">
        <v>33549</v>
      </c>
      <c r="M6175" s="110"/>
      <c r="N6175" s="111" t="s">
        <v>17409</v>
      </c>
      <c r="O6175" s="111" t="s">
        <v>33571</v>
      </c>
      <c r="P6175" s="110" t="s">
        <v>17248</v>
      </c>
      <c r="Q6175" s="112">
        <v>0</v>
      </c>
      <c r="R6175" s="111" t="s">
        <v>17249</v>
      </c>
      <c r="S6175" s="112"/>
    </row>
    <row r="6176" spans="7:19" ht="33.75">
      <c r="G6176" s="109" t="s">
        <v>13463</v>
      </c>
      <c r="H6176" s="110" t="s">
        <v>16198</v>
      </c>
      <c r="I6176" s="109" t="s">
        <v>33259</v>
      </c>
      <c r="J6176" s="110" t="s">
        <v>5233</v>
      </c>
      <c r="K6176" s="110" t="s">
        <v>33548</v>
      </c>
      <c r="L6176" s="109" t="s">
        <v>33549</v>
      </c>
      <c r="M6176" s="110"/>
      <c r="N6176" s="111" t="s">
        <v>17409</v>
      </c>
      <c r="O6176" s="111" t="s">
        <v>33572</v>
      </c>
      <c r="P6176" s="110" t="s">
        <v>17248</v>
      </c>
      <c r="Q6176" s="112">
        <v>0</v>
      </c>
      <c r="R6176" s="111" t="s">
        <v>17249</v>
      </c>
      <c r="S6176" s="112"/>
    </row>
    <row r="6177" spans="7:19" ht="33.75">
      <c r="G6177" s="109" t="s">
        <v>13463</v>
      </c>
      <c r="H6177" s="110" t="s">
        <v>16198</v>
      </c>
      <c r="I6177" s="109" t="s">
        <v>33237</v>
      </c>
      <c r="J6177" s="110" t="s">
        <v>1089</v>
      </c>
      <c r="K6177" s="110" t="s">
        <v>33548</v>
      </c>
      <c r="L6177" s="109" t="s">
        <v>33549</v>
      </c>
      <c r="M6177" s="110"/>
      <c r="N6177" s="111" t="s">
        <v>17409</v>
      </c>
      <c r="O6177" s="111" t="s">
        <v>33573</v>
      </c>
      <c r="P6177" s="110" t="s">
        <v>17248</v>
      </c>
      <c r="Q6177" s="112">
        <v>0</v>
      </c>
      <c r="R6177" s="111" t="s">
        <v>17249</v>
      </c>
      <c r="S6177" s="112"/>
    </row>
    <row r="6178" spans="7:19" ht="45">
      <c r="G6178" s="109" t="s">
        <v>13463</v>
      </c>
      <c r="H6178" s="110" t="s">
        <v>33574</v>
      </c>
      <c r="I6178" s="109" t="s">
        <v>31022</v>
      </c>
      <c r="J6178" s="110" t="s">
        <v>5495</v>
      </c>
      <c r="K6178" s="110" t="s">
        <v>33548</v>
      </c>
      <c r="L6178" s="109" t="s">
        <v>33575</v>
      </c>
      <c r="M6178" s="110"/>
      <c r="N6178" s="111" t="s">
        <v>17409</v>
      </c>
      <c r="O6178" s="111" t="s">
        <v>33576</v>
      </c>
      <c r="P6178" s="110" t="s">
        <v>17248</v>
      </c>
      <c r="Q6178" s="112">
        <v>0</v>
      </c>
      <c r="R6178" s="111" t="s">
        <v>17249</v>
      </c>
      <c r="S6178" s="112"/>
    </row>
    <row r="6179" spans="7:19" ht="22.5">
      <c r="G6179" s="109" t="s">
        <v>13464</v>
      </c>
      <c r="H6179" s="110" t="s">
        <v>15144</v>
      </c>
      <c r="I6179" s="109" t="s">
        <v>33577</v>
      </c>
      <c r="J6179" s="110" t="s">
        <v>3182</v>
      </c>
      <c r="K6179" s="110" t="s">
        <v>33578</v>
      </c>
      <c r="L6179" s="109" t="s">
        <v>33579</v>
      </c>
      <c r="M6179" s="110" t="s">
        <v>17360</v>
      </c>
      <c r="N6179" s="111" t="s">
        <v>17353</v>
      </c>
      <c r="O6179" s="111" t="s">
        <v>33580</v>
      </c>
      <c r="P6179" s="110" t="s">
        <v>17248</v>
      </c>
      <c r="Q6179" s="112">
        <v>0</v>
      </c>
      <c r="R6179" s="111" t="s">
        <v>17249</v>
      </c>
      <c r="S6179" s="112"/>
    </row>
    <row r="6180" spans="7:19" ht="22.5">
      <c r="G6180" s="109" t="s">
        <v>13465</v>
      </c>
      <c r="H6180" s="110" t="s">
        <v>16199</v>
      </c>
      <c r="I6180" s="109" t="s">
        <v>33581</v>
      </c>
      <c r="J6180" s="110" t="s">
        <v>3182</v>
      </c>
      <c r="K6180" s="110" t="s">
        <v>16199</v>
      </c>
      <c r="L6180" s="109" t="s">
        <v>33582</v>
      </c>
      <c r="M6180" s="110" t="s">
        <v>33583</v>
      </c>
      <c r="N6180" s="111" t="s">
        <v>17623</v>
      </c>
      <c r="O6180" s="111" t="s">
        <v>33584</v>
      </c>
      <c r="P6180" s="110" t="s">
        <v>17248</v>
      </c>
      <c r="Q6180" s="112">
        <v>0</v>
      </c>
      <c r="R6180" s="111" t="s">
        <v>17249</v>
      </c>
      <c r="S6180" s="112"/>
    </row>
    <row r="6181" spans="7:19">
      <c r="G6181" s="109" t="s">
        <v>13466</v>
      </c>
      <c r="H6181" s="110" t="s">
        <v>33585</v>
      </c>
      <c r="I6181" s="109" t="s">
        <v>33586</v>
      </c>
      <c r="J6181" s="110" t="s">
        <v>2757</v>
      </c>
      <c r="K6181" s="110" t="s">
        <v>33585</v>
      </c>
      <c r="L6181" s="109" t="s">
        <v>33587</v>
      </c>
      <c r="M6181" s="110" t="s">
        <v>33588</v>
      </c>
      <c r="N6181" s="111" t="s">
        <v>18011</v>
      </c>
      <c r="O6181" s="111" t="s">
        <v>33589</v>
      </c>
      <c r="P6181" s="110" t="s">
        <v>17248</v>
      </c>
      <c r="Q6181" s="112">
        <v>0</v>
      </c>
      <c r="R6181" s="111" t="s">
        <v>17249</v>
      </c>
      <c r="S6181" s="112"/>
    </row>
    <row r="6182" spans="7:19">
      <c r="G6182" s="109" t="s">
        <v>13466</v>
      </c>
      <c r="H6182" s="110" t="s">
        <v>33585</v>
      </c>
      <c r="I6182" s="109" t="s">
        <v>33590</v>
      </c>
      <c r="J6182" s="110" t="s">
        <v>6872</v>
      </c>
      <c r="K6182" s="110" t="s">
        <v>33585</v>
      </c>
      <c r="L6182" s="109" t="s">
        <v>33587</v>
      </c>
      <c r="M6182" s="110"/>
      <c r="N6182" s="111" t="s">
        <v>18011</v>
      </c>
      <c r="O6182" s="111" t="s">
        <v>33591</v>
      </c>
      <c r="P6182" s="110" t="s">
        <v>17248</v>
      </c>
      <c r="Q6182" s="112">
        <v>0</v>
      </c>
      <c r="R6182" s="111" t="s">
        <v>17249</v>
      </c>
      <c r="S6182" s="112"/>
    </row>
    <row r="6183" spans="7:19">
      <c r="G6183" s="109" t="s">
        <v>13466</v>
      </c>
      <c r="H6183" s="110" t="s">
        <v>33585</v>
      </c>
      <c r="I6183" s="109" t="s">
        <v>33592</v>
      </c>
      <c r="J6183" s="110" t="s">
        <v>10849</v>
      </c>
      <c r="K6183" s="110" t="s">
        <v>33585</v>
      </c>
      <c r="L6183" s="109" t="s">
        <v>33587</v>
      </c>
      <c r="M6183" s="110"/>
      <c r="N6183" s="111" t="s">
        <v>18011</v>
      </c>
      <c r="O6183" s="111" t="s">
        <v>33593</v>
      </c>
      <c r="P6183" s="110" t="s">
        <v>17248</v>
      </c>
      <c r="Q6183" s="112">
        <v>0</v>
      </c>
      <c r="R6183" s="111" t="s">
        <v>17249</v>
      </c>
      <c r="S6183" s="112"/>
    </row>
    <row r="6184" spans="7:19">
      <c r="G6184" s="109" t="s">
        <v>13466</v>
      </c>
      <c r="H6184" s="110" t="s">
        <v>33585</v>
      </c>
      <c r="I6184" s="109" t="s">
        <v>33594</v>
      </c>
      <c r="J6184" s="110" t="s">
        <v>10935</v>
      </c>
      <c r="K6184" s="110" t="s">
        <v>33585</v>
      </c>
      <c r="L6184" s="109" t="s">
        <v>33587</v>
      </c>
      <c r="M6184" s="110"/>
      <c r="N6184" s="111" t="s">
        <v>18011</v>
      </c>
      <c r="O6184" s="111" t="s">
        <v>33595</v>
      </c>
      <c r="P6184" s="110" t="s">
        <v>17248</v>
      </c>
      <c r="Q6184" s="112">
        <v>0</v>
      </c>
      <c r="R6184" s="111" t="s">
        <v>17249</v>
      </c>
      <c r="S6184" s="112"/>
    </row>
    <row r="6185" spans="7:19">
      <c r="G6185" s="109" t="s">
        <v>13466</v>
      </c>
      <c r="H6185" s="110" t="s">
        <v>33585</v>
      </c>
      <c r="I6185" s="109" t="s">
        <v>33596</v>
      </c>
      <c r="J6185" s="110" t="s">
        <v>4072</v>
      </c>
      <c r="K6185" s="110" t="s">
        <v>33585</v>
      </c>
      <c r="L6185" s="109" t="s">
        <v>33587</v>
      </c>
      <c r="M6185" s="110"/>
      <c r="N6185" s="111" t="s">
        <v>18011</v>
      </c>
      <c r="O6185" s="111" t="s">
        <v>33597</v>
      </c>
      <c r="P6185" s="110" t="s">
        <v>17248</v>
      </c>
      <c r="Q6185" s="112">
        <v>0</v>
      </c>
      <c r="R6185" s="111" t="s">
        <v>17249</v>
      </c>
      <c r="S6185" s="112"/>
    </row>
    <row r="6186" spans="7:19">
      <c r="G6186" s="109" t="s">
        <v>13466</v>
      </c>
      <c r="H6186" s="110" t="s">
        <v>33585</v>
      </c>
      <c r="I6186" s="109" t="s">
        <v>33598</v>
      </c>
      <c r="J6186" s="110" t="s">
        <v>10779</v>
      </c>
      <c r="K6186" s="110" t="s">
        <v>33585</v>
      </c>
      <c r="L6186" s="109" t="s">
        <v>33587</v>
      </c>
      <c r="M6186" s="110"/>
      <c r="N6186" s="111" t="s">
        <v>18011</v>
      </c>
      <c r="O6186" s="111" t="s">
        <v>33599</v>
      </c>
      <c r="P6186" s="110" t="s">
        <v>17248</v>
      </c>
      <c r="Q6186" s="112">
        <v>0</v>
      </c>
      <c r="R6186" s="111" t="s">
        <v>17249</v>
      </c>
      <c r="S6186" s="112"/>
    </row>
    <row r="6187" spans="7:19" ht="22.5">
      <c r="G6187" s="109" t="s">
        <v>13466</v>
      </c>
      <c r="H6187" s="110" t="s">
        <v>33585</v>
      </c>
      <c r="I6187" s="109" t="s">
        <v>33600</v>
      </c>
      <c r="J6187" s="110" t="s">
        <v>4802</v>
      </c>
      <c r="K6187" s="110" t="s">
        <v>33585</v>
      </c>
      <c r="L6187" s="109" t="s">
        <v>33587</v>
      </c>
      <c r="M6187" s="110"/>
      <c r="N6187" s="111" t="s">
        <v>18011</v>
      </c>
      <c r="O6187" s="111" t="s">
        <v>33601</v>
      </c>
      <c r="P6187" s="110" t="s">
        <v>17248</v>
      </c>
      <c r="Q6187" s="112">
        <v>0</v>
      </c>
      <c r="R6187" s="111" t="s">
        <v>17249</v>
      </c>
      <c r="S6187" s="112"/>
    </row>
    <row r="6188" spans="7:19" ht="22.5">
      <c r="G6188" s="109" t="s">
        <v>13466</v>
      </c>
      <c r="H6188" s="110" t="s">
        <v>33585</v>
      </c>
      <c r="I6188" s="109" t="s">
        <v>33602</v>
      </c>
      <c r="J6188" s="110" t="s">
        <v>1160</v>
      </c>
      <c r="K6188" s="110" t="s">
        <v>33585</v>
      </c>
      <c r="L6188" s="109" t="s">
        <v>33587</v>
      </c>
      <c r="M6188" s="110"/>
      <c r="N6188" s="111" t="s">
        <v>18011</v>
      </c>
      <c r="O6188" s="111" t="s">
        <v>33603</v>
      </c>
      <c r="P6188" s="110" t="s">
        <v>17248</v>
      </c>
      <c r="Q6188" s="112">
        <v>0</v>
      </c>
      <c r="R6188" s="111" t="s">
        <v>17249</v>
      </c>
      <c r="S6188" s="112"/>
    </row>
    <row r="6189" spans="7:19">
      <c r="G6189" s="109" t="s">
        <v>13466</v>
      </c>
      <c r="H6189" s="110" t="s">
        <v>33585</v>
      </c>
      <c r="I6189" s="109" t="s">
        <v>33604</v>
      </c>
      <c r="J6189" s="110" t="s">
        <v>10362</v>
      </c>
      <c r="K6189" s="110" t="s">
        <v>33585</v>
      </c>
      <c r="L6189" s="109" t="s">
        <v>33587</v>
      </c>
      <c r="M6189" s="110"/>
      <c r="N6189" s="111" t="s">
        <v>18011</v>
      </c>
      <c r="O6189" s="111" t="s">
        <v>33605</v>
      </c>
      <c r="P6189" s="110" t="s">
        <v>17248</v>
      </c>
      <c r="Q6189" s="112">
        <v>0</v>
      </c>
      <c r="R6189" s="111" t="s">
        <v>17249</v>
      </c>
      <c r="S6189" s="112"/>
    </row>
    <row r="6190" spans="7:19">
      <c r="G6190" s="109" t="s">
        <v>13466</v>
      </c>
      <c r="H6190" s="110" t="s">
        <v>33585</v>
      </c>
      <c r="I6190" s="109" t="s">
        <v>33606</v>
      </c>
      <c r="J6190" s="110" t="s">
        <v>11374</v>
      </c>
      <c r="K6190" s="110" t="s">
        <v>33585</v>
      </c>
      <c r="L6190" s="109" t="s">
        <v>33587</v>
      </c>
      <c r="M6190" s="110"/>
      <c r="N6190" s="111" t="s">
        <v>18011</v>
      </c>
      <c r="O6190" s="111" t="s">
        <v>33607</v>
      </c>
      <c r="P6190" s="110" t="s">
        <v>17248</v>
      </c>
      <c r="Q6190" s="112">
        <v>0</v>
      </c>
      <c r="R6190" s="111" t="s">
        <v>17249</v>
      </c>
      <c r="S6190" s="112"/>
    </row>
    <row r="6191" spans="7:19" ht="22.5">
      <c r="G6191" s="109" t="s">
        <v>13466</v>
      </c>
      <c r="H6191" s="110" t="s">
        <v>33585</v>
      </c>
      <c r="I6191" s="109" t="s">
        <v>33608</v>
      </c>
      <c r="J6191" s="110" t="s">
        <v>4624</v>
      </c>
      <c r="K6191" s="110" t="s">
        <v>33585</v>
      </c>
      <c r="L6191" s="109" t="s">
        <v>33587</v>
      </c>
      <c r="M6191" s="110"/>
      <c r="N6191" s="111" t="s">
        <v>18011</v>
      </c>
      <c r="O6191" s="111" t="s">
        <v>33609</v>
      </c>
      <c r="P6191" s="110" t="s">
        <v>17248</v>
      </c>
      <c r="Q6191" s="112">
        <v>0</v>
      </c>
      <c r="R6191" s="111" t="s">
        <v>17249</v>
      </c>
      <c r="S6191" s="112"/>
    </row>
    <row r="6192" spans="7:19">
      <c r="G6192" s="109" t="s">
        <v>13466</v>
      </c>
      <c r="H6192" s="110" t="s">
        <v>33585</v>
      </c>
      <c r="I6192" s="109" t="s">
        <v>22285</v>
      </c>
      <c r="J6192" s="110" t="s">
        <v>1572</v>
      </c>
      <c r="K6192" s="110" t="s">
        <v>33585</v>
      </c>
      <c r="L6192" s="109" t="s">
        <v>33587</v>
      </c>
      <c r="M6192" s="110"/>
      <c r="N6192" s="111" t="s">
        <v>18011</v>
      </c>
      <c r="O6192" s="111" t="s">
        <v>33610</v>
      </c>
      <c r="P6192" s="110" t="s">
        <v>17248</v>
      </c>
      <c r="Q6192" s="112">
        <v>0</v>
      </c>
      <c r="R6192" s="111" t="s">
        <v>17249</v>
      </c>
      <c r="S6192" s="112"/>
    </row>
    <row r="6193" spans="7:19">
      <c r="G6193" s="109" t="s">
        <v>13466</v>
      </c>
      <c r="H6193" s="110" t="s">
        <v>33585</v>
      </c>
      <c r="I6193" s="109" t="s">
        <v>33611</v>
      </c>
      <c r="J6193" s="110" t="s">
        <v>865</v>
      </c>
      <c r="K6193" s="110" t="s">
        <v>33585</v>
      </c>
      <c r="L6193" s="109" t="s">
        <v>33587</v>
      </c>
      <c r="M6193" s="110"/>
      <c r="N6193" s="111" t="s">
        <v>18011</v>
      </c>
      <c r="O6193" s="111" t="s">
        <v>33612</v>
      </c>
      <c r="P6193" s="110" t="s">
        <v>17248</v>
      </c>
      <c r="Q6193" s="112">
        <v>0</v>
      </c>
      <c r="R6193" s="111" t="s">
        <v>17249</v>
      </c>
      <c r="S6193" s="112"/>
    </row>
    <row r="6194" spans="7:19">
      <c r="G6194" s="109" t="s">
        <v>13466</v>
      </c>
      <c r="H6194" s="110" t="s">
        <v>33585</v>
      </c>
      <c r="I6194" s="109" t="s">
        <v>33613</v>
      </c>
      <c r="J6194" s="110" t="s">
        <v>2546</v>
      </c>
      <c r="K6194" s="110" t="s">
        <v>33585</v>
      </c>
      <c r="L6194" s="109" t="s">
        <v>33587</v>
      </c>
      <c r="M6194" s="110"/>
      <c r="N6194" s="111" t="s">
        <v>18011</v>
      </c>
      <c r="O6194" s="111" t="s">
        <v>33614</v>
      </c>
      <c r="P6194" s="110" t="s">
        <v>17248</v>
      </c>
      <c r="Q6194" s="112">
        <v>0</v>
      </c>
      <c r="R6194" s="111" t="s">
        <v>17249</v>
      </c>
      <c r="S6194" s="112"/>
    </row>
    <row r="6195" spans="7:19">
      <c r="G6195" s="109" t="s">
        <v>13466</v>
      </c>
      <c r="H6195" s="110" t="s">
        <v>33585</v>
      </c>
      <c r="I6195" s="109" t="s">
        <v>33615</v>
      </c>
      <c r="J6195" s="110" t="s">
        <v>3949</v>
      </c>
      <c r="K6195" s="110" t="s">
        <v>33585</v>
      </c>
      <c r="L6195" s="109" t="s">
        <v>33587</v>
      </c>
      <c r="M6195" s="110"/>
      <c r="N6195" s="111" t="s">
        <v>18011</v>
      </c>
      <c r="O6195" s="111" t="s">
        <v>33616</v>
      </c>
      <c r="P6195" s="110" t="s">
        <v>17248</v>
      </c>
      <c r="Q6195" s="112">
        <v>0</v>
      </c>
      <c r="R6195" s="111" t="s">
        <v>17249</v>
      </c>
      <c r="S6195" s="112"/>
    </row>
    <row r="6196" spans="7:19" ht="22.5">
      <c r="G6196" s="109" t="s">
        <v>13466</v>
      </c>
      <c r="H6196" s="110" t="s">
        <v>33585</v>
      </c>
      <c r="I6196" s="109" t="s">
        <v>22285</v>
      </c>
      <c r="J6196" s="110" t="s">
        <v>3768</v>
      </c>
      <c r="K6196" s="110" t="s">
        <v>33585</v>
      </c>
      <c r="L6196" s="109" t="s">
        <v>33587</v>
      </c>
      <c r="M6196" s="110"/>
      <c r="N6196" s="111" t="s">
        <v>18011</v>
      </c>
      <c r="O6196" s="111" t="s">
        <v>33617</v>
      </c>
      <c r="P6196" s="110" t="s">
        <v>17248</v>
      </c>
      <c r="Q6196" s="112">
        <v>0</v>
      </c>
      <c r="R6196" s="111" t="s">
        <v>17249</v>
      </c>
      <c r="S6196" s="112"/>
    </row>
    <row r="6197" spans="7:19">
      <c r="G6197" s="109" t="s">
        <v>13466</v>
      </c>
      <c r="H6197" s="110" t="s">
        <v>33585</v>
      </c>
      <c r="I6197" s="109" t="s">
        <v>33618</v>
      </c>
      <c r="J6197" s="110" t="s">
        <v>831</v>
      </c>
      <c r="K6197" s="110" t="s">
        <v>33585</v>
      </c>
      <c r="L6197" s="109" t="s">
        <v>33587</v>
      </c>
      <c r="M6197" s="110"/>
      <c r="N6197" s="111" t="s">
        <v>18011</v>
      </c>
      <c r="O6197" s="111" t="s">
        <v>33619</v>
      </c>
      <c r="P6197" s="110" t="s">
        <v>17248</v>
      </c>
      <c r="Q6197" s="112">
        <v>0</v>
      </c>
      <c r="R6197" s="111" t="s">
        <v>17249</v>
      </c>
      <c r="S6197" s="112"/>
    </row>
    <row r="6198" spans="7:19" ht="22.5">
      <c r="G6198" s="109" t="s">
        <v>13466</v>
      </c>
      <c r="H6198" s="110" t="s">
        <v>33585</v>
      </c>
      <c r="I6198" s="109" t="s">
        <v>22362</v>
      </c>
      <c r="J6198" s="110" t="s">
        <v>5502</v>
      </c>
      <c r="K6198" s="110" t="s">
        <v>33585</v>
      </c>
      <c r="L6198" s="109" t="s">
        <v>33587</v>
      </c>
      <c r="M6198" s="110"/>
      <c r="N6198" s="111" t="s">
        <v>18011</v>
      </c>
      <c r="O6198" s="111" t="s">
        <v>33620</v>
      </c>
      <c r="P6198" s="110" t="s">
        <v>17248</v>
      </c>
      <c r="Q6198" s="112">
        <v>0</v>
      </c>
      <c r="R6198" s="111" t="s">
        <v>17249</v>
      </c>
      <c r="S6198" s="112"/>
    </row>
    <row r="6199" spans="7:19">
      <c r="G6199" s="109" t="s">
        <v>13466</v>
      </c>
      <c r="H6199" s="110" t="s">
        <v>33585</v>
      </c>
      <c r="I6199" s="109" t="s">
        <v>33621</v>
      </c>
      <c r="J6199" s="110" t="s">
        <v>7701</v>
      </c>
      <c r="K6199" s="110" t="s">
        <v>33585</v>
      </c>
      <c r="L6199" s="109" t="s">
        <v>33587</v>
      </c>
      <c r="M6199" s="110"/>
      <c r="N6199" s="111" t="s">
        <v>18011</v>
      </c>
      <c r="O6199" s="111" t="s">
        <v>33622</v>
      </c>
      <c r="P6199" s="110" t="s">
        <v>17248</v>
      </c>
      <c r="Q6199" s="112">
        <v>0</v>
      </c>
      <c r="R6199" s="111" t="s">
        <v>17249</v>
      </c>
      <c r="S6199" s="112"/>
    </row>
    <row r="6200" spans="7:19" ht="22.5">
      <c r="G6200" s="109" t="s">
        <v>13466</v>
      </c>
      <c r="H6200" s="110" t="s">
        <v>33585</v>
      </c>
      <c r="I6200" s="109" t="s">
        <v>33623</v>
      </c>
      <c r="J6200" s="110" t="s">
        <v>6271</v>
      </c>
      <c r="K6200" s="110" t="s">
        <v>33585</v>
      </c>
      <c r="L6200" s="109" t="s">
        <v>33587</v>
      </c>
      <c r="M6200" s="110"/>
      <c r="N6200" s="111" t="s">
        <v>18011</v>
      </c>
      <c r="O6200" s="111" t="s">
        <v>33624</v>
      </c>
      <c r="P6200" s="110" t="s">
        <v>17248</v>
      </c>
      <c r="Q6200" s="112">
        <v>0</v>
      </c>
      <c r="R6200" s="111" t="s">
        <v>17249</v>
      </c>
      <c r="S6200" s="112"/>
    </row>
    <row r="6201" spans="7:19">
      <c r="G6201" s="109" t="s">
        <v>13466</v>
      </c>
      <c r="H6201" s="110" t="s">
        <v>33585</v>
      </c>
      <c r="I6201" s="109" t="s">
        <v>33586</v>
      </c>
      <c r="J6201" s="110" t="s">
        <v>2757</v>
      </c>
      <c r="K6201" s="110" t="s">
        <v>33585</v>
      </c>
      <c r="L6201" s="109" t="s">
        <v>33587</v>
      </c>
      <c r="M6201" s="110"/>
      <c r="N6201" s="111" t="s">
        <v>18011</v>
      </c>
      <c r="O6201" s="111" t="s">
        <v>33625</v>
      </c>
      <c r="P6201" s="110" t="s">
        <v>17248</v>
      </c>
      <c r="Q6201" s="112">
        <v>0</v>
      </c>
      <c r="R6201" s="111" t="s">
        <v>17249</v>
      </c>
      <c r="S6201" s="112"/>
    </row>
    <row r="6202" spans="7:19">
      <c r="G6202" s="109" t="s">
        <v>13466</v>
      </c>
      <c r="H6202" s="110" t="s">
        <v>33585</v>
      </c>
      <c r="I6202" s="109" t="s">
        <v>33626</v>
      </c>
      <c r="J6202" s="110" t="s">
        <v>7577</v>
      </c>
      <c r="K6202" s="110" t="s">
        <v>33585</v>
      </c>
      <c r="L6202" s="109" t="s">
        <v>33587</v>
      </c>
      <c r="M6202" s="110"/>
      <c r="N6202" s="111" t="s">
        <v>18011</v>
      </c>
      <c r="O6202" s="111" t="s">
        <v>33627</v>
      </c>
      <c r="P6202" s="110" t="s">
        <v>17248</v>
      </c>
      <c r="Q6202" s="112">
        <v>0</v>
      </c>
      <c r="R6202" s="111" t="s">
        <v>17249</v>
      </c>
      <c r="S6202" s="112"/>
    </row>
    <row r="6203" spans="7:19">
      <c r="G6203" s="109" t="s">
        <v>13466</v>
      </c>
      <c r="H6203" s="110" t="s">
        <v>33585</v>
      </c>
      <c r="I6203" s="109" t="s">
        <v>22271</v>
      </c>
      <c r="J6203" s="110" t="s">
        <v>3824</v>
      </c>
      <c r="K6203" s="110" t="s">
        <v>33585</v>
      </c>
      <c r="L6203" s="109" t="s">
        <v>33587</v>
      </c>
      <c r="M6203" s="110"/>
      <c r="N6203" s="111" t="s">
        <v>18011</v>
      </c>
      <c r="O6203" s="111" t="s">
        <v>33628</v>
      </c>
      <c r="P6203" s="110" t="s">
        <v>17248</v>
      </c>
      <c r="Q6203" s="112">
        <v>0</v>
      </c>
      <c r="R6203" s="111" t="s">
        <v>17249</v>
      </c>
      <c r="S6203" s="112"/>
    </row>
    <row r="6204" spans="7:19">
      <c r="G6204" s="109" t="s">
        <v>13466</v>
      </c>
      <c r="H6204" s="110" t="s">
        <v>33585</v>
      </c>
      <c r="I6204" s="109" t="s">
        <v>22269</v>
      </c>
      <c r="J6204" s="110" t="s">
        <v>8930</v>
      </c>
      <c r="K6204" s="110" t="s">
        <v>33585</v>
      </c>
      <c r="L6204" s="109" t="s">
        <v>33587</v>
      </c>
      <c r="M6204" s="110"/>
      <c r="N6204" s="111" t="s">
        <v>18011</v>
      </c>
      <c r="O6204" s="111" t="s">
        <v>33629</v>
      </c>
      <c r="P6204" s="110" t="s">
        <v>17248</v>
      </c>
      <c r="Q6204" s="112">
        <v>0</v>
      </c>
      <c r="R6204" s="111" t="s">
        <v>17249</v>
      </c>
      <c r="S6204" s="112"/>
    </row>
    <row r="6205" spans="7:19">
      <c r="G6205" s="109" t="s">
        <v>13466</v>
      </c>
      <c r="H6205" s="110" t="s">
        <v>33585</v>
      </c>
      <c r="I6205" s="109" t="s">
        <v>22279</v>
      </c>
      <c r="J6205" s="110" t="s">
        <v>9676</v>
      </c>
      <c r="K6205" s="110" t="s">
        <v>33585</v>
      </c>
      <c r="L6205" s="109" t="s">
        <v>33587</v>
      </c>
      <c r="M6205" s="110"/>
      <c r="N6205" s="111" t="s">
        <v>18011</v>
      </c>
      <c r="O6205" s="111" t="s">
        <v>33630</v>
      </c>
      <c r="P6205" s="110" t="s">
        <v>17248</v>
      </c>
      <c r="Q6205" s="112">
        <v>0</v>
      </c>
      <c r="R6205" s="111" t="s">
        <v>17249</v>
      </c>
      <c r="S6205" s="112"/>
    </row>
    <row r="6206" spans="7:19">
      <c r="G6206" s="109" t="s">
        <v>13466</v>
      </c>
      <c r="H6206" s="110" t="s">
        <v>33585</v>
      </c>
      <c r="I6206" s="109" t="s">
        <v>33631</v>
      </c>
      <c r="J6206" s="110" t="s">
        <v>10200</v>
      </c>
      <c r="K6206" s="110" t="s">
        <v>33585</v>
      </c>
      <c r="L6206" s="109" t="s">
        <v>33587</v>
      </c>
      <c r="M6206" s="110"/>
      <c r="N6206" s="111" t="s">
        <v>18011</v>
      </c>
      <c r="O6206" s="111" t="s">
        <v>33632</v>
      </c>
      <c r="P6206" s="110" t="s">
        <v>17248</v>
      </c>
      <c r="Q6206" s="112">
        <v>0</v>
      </c>
      <c r="R6206" s="111" t="s">
        <v>17249</v>
      </c>
      <c r="S6206" s="112"/>
    </row>
    <row r="6207" spans="7:19">
      <c r="G6207" s="109" t="s">
        <v>13466</v>
      </c>
      <c r="H6207" s="110" t="s">
        <v>33585</v>
      </c>
      <c r="I6207" s="109" t="s">
        <v>33633</v>
      </c>
      <c r="J6207" s="110" t="s">
        <v>10443</v>
      </c>
      <c r="K6207" s="110" t="s">
        <v>33585</v>
      </c>
      <c r="L6207" s="109" t="s">
        <v>33587</v>
      </c>
      <c r="M6207" s="110"/>
      <c r="N6207" s="111" t="s">
        <v>18011</v>
      </c>
      <c r="O6207" s="111" t="s">
        <v>33634</v>
      </c>
      <c r="P6207" s="110" t="s">
        <v>17248</v>
      </c>
      <c r="Q6207" s="112">
        <v>0</v>
      </c>
      <c r="R6207" s="111" t="s">
        <v>17249</v>
      </c>
      <c r="S6207" s="112"/>
    </row>
    <row r="6208" spans="7:19">
      <c r="G6208" s="109" t="s">
        <v>13466</v>
      </c>
      <c r="H6208" s="110" t="s">
        <v>33585</v>
      </c>
      <c r="I6208" s="109" t="s">
        <v>31047</v>
      </c>
      <c r="J6208" s="110" t="s">
        <v>3182</v>
      </c>
      <c r="K6208" s="110" t="s">
        <v>33585</v>
      </c>
      <c r="L6208" s="109" t="s">
        <v>33587</v>
      </c>
      <c r="M6208" s="110"/>
      <c r="N6208" s="111" t="s">
        <v>18011</v>
      </c>
      <c r="O6208" s="111" t="s">
        <v>33635</v>
      </c>
      <c r="P6208" s="110" t="s">
        <v>17248</v>
      </c>
      <c r="Q6208" s="112">
        <v>0</v>
      </c>
      <c r="R6208" s="111" t="s">
        <v>17249</v>
      </c>
      <c r="S6208" s="112"/>
    </row>
    <row r="6209" spans="7:19" ht="22.5">
      <c r="G6209" s="109" t="s">
        <v>13466</v>
      </c>
      <c r="H6209" s="110" t="s">
        <v>33636</v>
      </c>
      <c r="I6209" s="109" t="s">
        <v>33586</v>
      </c>
      <c r="J6209" s="110" t="s">
        <v>2757</v>
      </c>
      <c r="K6209" s="110" t="s">
        <v>33585</v>
      </c>
      <c r="L6209" s="109" t="s">
        <v>33637</v>
      </c>
      <c r="M6209" s="110"/>
      <c r="N6209" s="111" t="s">
        <v>18011</v>
      </c>
      <c r="O6209" s="111" t="s">
        <v>33638</v>
      </c>
      <c r="P6209" s="110" t="s">
        <v>17248</v>
      </c>
      <c r="Q6209" s="112">
        <v>0</v>
      </c>
      <c r="R6209" s="111" t="s">
        <v>17249</v>
      </c>
      <c r="S6209" s="112"/>
    </row>
    <row r="6210" spans="7:19">
      <c r="G6210" s="109" t="s">
        <v>13467</v>
      </c>
      <c r="H6210" s="110" t="s">
        <v>15151</v>
      </c>
      <c r="I6210" s="109" t="s">
        <v>33577</v>
      </c>
      <c r="J6210" s="110" t="s">
        <v>3182</v>
      </c>
      <c r="K6210" s="110" t="s">
        <v>15151</v>
      </c>
      <c r="L6210" s="109" t="s">
        <v>33639</v>
      </c>
      <c r="M6210" s="110" t="s">
        <v>33640</v>
      </c>
      <c r="N6210" s="111" t="s">
        <v>17417</v>
      </c>
      <c r="O6210" s="111" t="s">
        <v>33641</v>
      </c>
      <c r="P6210" s="110" t="s">
        <v>17248</v>
      </c>
      <c r="Q6210" s="112">
        <v>0</v>
      </c>
      <c r="R6210" s="111" t="s">
        <v>17249</v>
      </c>
      <c r="S6210" s="112"/>
    </row>
    <row r="6211" spans="7:19">
      <c r="G6211" s="109" t="s">
        <v>13468</v>
      </c>
      <c r="H6211" s="110" t="s">
        <v>15151</v>
      </c>
      <c r="I6211" s="109" t="s">
        <v>33577</v>
      </c>
      <c r="J6211" s="110" t="s">
        <v>3182</v>
      </c>
      <c r="K6211" s="110" t="s">
        <v>15151</v>
      </c>
      <c r="L6211" s="109" t="s">
        <v>33642</v>
      </c>
      <c r="M6211" s="110" t="s">
        <v>33643</v>
      </c>
      <c r="N6211" s="111" t="s">
        <v>17417</v>
      </c>
      <c r="O6211" s="111" t="s">
        <v>33644</v>
      </c>
      <c r="P6211" s="110" t="s">
        <v>17248</v>
      </c>
      <c r="Q6211" s="112">
        <v>0</v>
      </c>
      <c r="R6211" s="111" t="s">
        <v>17249</v>
      </c>
      <c r="S6211" s="112"/>
    </row>
    <row r="6212" spans="7:19" ht="33.75">
      <c r="G6212" s="109" t="s">
        <v>13469</v>
      </c>
      <c r="H6212" s="110" t="s">
        <v>16200</v>
      </c>
      <c r="I6212" s="109" t="s">
        <v>33645</v>
      </c>
      <c r="J6212" s="110" t="s">
        <v>5847</v>
      </c>
      <c r="K6212" s="110" t="s">
        <v>33646</v>
      </c>
      <c r="L6212" s="109" t="s">
        <v>33647</v>
      </c>
      <c r="M6212" s="110" t="s">
        <v>33648</v>
      </c>
      <c r="N6212" s="111" t="s">
        <v>17623</v>
      </c>
      <c r="O6212" s="111" t="s">
        <v>33649</v>
      </c>
      <c r="P6212" s="110" t="s">
        <v>17248</v>
      </c>
      <c r="Q6212" s="112">
        <v>0</v>
      </c>
      <c r="R6212" s="111" t="s">
        <v>17249</v>
      </c>
      <c r="S6212" s="112"/>
    </row>
    <row r="6213" spans="7:19" ht="33.75">
      <c r="G6213" s="109" t="s">
        <v>13469</v>
      </c>
      <c r="H6213" s="110" t="s">
        <v>33650</v>
      </c>
      <c r="I6213" s="109" t="s">
        <v>32889</v>
      </c>
      <c r="J6213" s="110" t="s">
        <v>3402</v>
      </c>
      <c r="K6213" s="110" t="s">
        <v>33646</v>
      </c>
      <c r="L6213" s="109" t="s">
        <v>33647</v>
      </c>
      <c r="M6213" s="110"/>
      <c r="N6213" s="111" t="s">
        <v>17623</v>
      </c>
      <c r="O6213" s="111" t="s">
        <v>33651</v>
      </c>
      <c r="P6213" s="110" t="s">
        <v>17248</v>
      </c>
      <c r="Q6213" s="112">
        <v>0</v>
      </c>
      <c r="R6213" s="111" t="s">
        <v>17249</v>
      </c>
      <c r="S6213" s="112"/>
    </row>
    <row r="6214" spans="7:19" ht="33.75">
      <c r="G6214" s="109" t="s">
        <v>13469</v>
      </c>
      <c r="H6214" s="110" t="s">
        <v>33650</v>
      </c>
      <c r="I6214" s="109" t="s">
        <v>33652</v>
      </c>
      <c r="J6214" s="110" t="s">
        <v>33470</v>
      </c>
      <c r="K6214" s="110" t="s">
        <v>33646</v>
      </c>
      <c r="L6214" s="109" t="s">
        <v>33647</v>
      </c>
      <c r="M6214" s="110"/>
      <c r="N6214" s="111" t="s">
        <v>17623</v>
      </c>
      <c r="O6214" s="111" t="s">
        <v>33653</v>
      </c>
      <c r="P6214" s="110" t="s">
        <v>17248</v>
      </c>
      <c r="Q6214" s="112">
        <v>0</v>
      </c>
      <c r="R6214" s="111" t="s">
        <v>17249</v>
      </c>
      <c r="S6214" s="112"/>
    </row>
    <row r="6215" spans="7:19" ht="33.75">
      <c r="G6215" s="109" t="s">
        <v>13469</v>
      </c>
      <c r="H6215" s="110" t="s">
        <v>16200</v>
      </c>
      <c r="I6215" s="109" t="s">
        <v>33654</v>
      </c>
      <c r="J6215" s="110" t="s">
        <v>10664</v>
      </c>
      <c r="K6215" s="110" t="s">
        <v>33646</v>
      </c>
      <c r="L6215" s="109" t="s">
        <v>33647</v>
      </c>
      <c r="M6215" s="110"/>
      <c r="N6215" s="111" t="s">
        <v>17623</v>
      </c>
      <c r="O6215" s="111" t="s">
        <v>33655</v>
      </c>
      <c r="P6215" s="110" t="s">
        <v>17248</v>
      </c>
      <c r="Q6215" s="112">
        <v>0</v>
      </c>
      <c r="R6215" s="111" t="s">
        <v>17249</v>
      </c>
      <c r="S6215" s="112"/>
    </row>
    <row r="6216" spans="7:19" ht="33.75">
      <c r="G6216" s="109" t="s">
        <v>13469</v>
      </c>
      <c r="H6216" s="110" t="s">
        <v>16200</v>
      </c>
      <c r="I6216" s="109" t="s">
        <v>33426</v>
      </c>
      <c r="J6216" s="110" t="s">
        <v>1016</v>
      </c>
      <c r="K6216" s="110" t="s">
        <v>33646</v>
      </c>
      <c r="L6216" s="109" t="s">
        <v>33647</v>
      </c>
      <c r="M6216" s="110"/>
      <c r="N6216" s="111" t="s">
        <v>17623</v>
      </c>
      <c r="O6216" s="111" t="s">
        <v>33656</v>
      </c>
      <c r="P6216" s="110" t="s">
        <v>17248</v>
      </c>
      <c r="Q6216" s="112">
        <v>0</v>
      </c>
      <c r="R6216" s="111" t="s">
        <v>17249</v>
      </c>
      <c r="S6216" s="112"/>
    </row>
    <row r="6217" spans="7:19" ht="33.75">
      <c r="G6217" s="109" t="s">
        <v>13469</v>
      </c>
      <c r="H6217" s="110" t="s">
        <v>16200</v>
      </c>
      <c r="I6217" s="109" t="s">
        <v>33657</v>
      </c>
      <c r="J6217" s="110" t="s">
        <v>2504</v>
      </c>
      <c r="K6217" s="110" t="s">
        <v>33646</v>
      </c>
      <c r="L6217" s="109" t="s">
        <v>33647</v>
      </c>
      <c r="M6217" s="110"/>
      <c r="N6217" s="111" t="s">
        <v>17623</v>
      </c>
      <c r="O6217" s="111" t="s">
        <v>33658</v>
      </c>
      <c r="P6217" s="110" t="s">
        <v>17248</v>
      </c>
      <c r="Q6217" s="112">
        <v>0</v>
      </c>
      <c r="R6217" s="111" t="s">
        <v>17249</v>
      </c>
      <c r="S6217" s="112"/>
    </row>
    <row r="6218" spans="7:19" ht="33.75">
      <c r="G6218" s="109" t="s">
        <v>13469</v>
      </c>
      <c r="H6218" s="110" t="s">
        <v>16200</v>
      </c>
      <c r="I6218" s="109" t="s">
        <v>33659</v>
      </c>
      <c r="J6218" s="110" t="s">
        <v>2855</v>
      </c>
      <c r="K6218" s="110" t="s">
        <v>33646</v>
      </c>
      <c r="L6218" s="109" t="s">
        <v>33647</v>
      </c>
      <c r="M6218" s="110"/>
      <c r="N6218" s="111" t="s">
        <v>17623</v>
      </c>
      <c r="O6218" s="111" t="s">
        <v>33660</v>
      </c>
      <c r="P6218" s="110" t="s">
        <v>17248</v>
      </c>
      <c r="Q6218" s="112">
        <v>0</v>
      </c>
      <c r="R6218" s="111" t="s">
        <v>17249</v>
      </c>
      <c r="S6218" s="112"/>
    </row>
    <row r="6219" spans="7:19" ht="33.75">
      <c r="G6219" s="109" t="s">
        <v>13469</v>
      </c>
      <c r="H6219" s="110" t="s">
        <v>16200</v>
      </c>
      <c r="I6219" s="109" t="s">
        <v>33559</v>
      </c>
      <c r="J6219" s="110" t="s">
        <v>1175</v>
      </c>
      <c r="K6219" s="110" t="s">
        <v>33646</v>
      </c>
      <c r="L6219" s="109" t="s">
        <v>33647</v>
      </c>
      <c r="M6219" s="110"/>
      <c r="N6219" s="111" t="s">
        <v>17623</v>
      </c>
      <c r="O6219" s="111" t="s">
        <v>33661</v>
      </c>
      <c r="P6219" s="110" t="s">
        <v>17248</v>
      </c>
      <c r="Q6219" s="112">
        <v>0</v>
      </c>
      <c r="R6219" s="111" t="s">
        <v>17249</v>
      </c>
      <c r="S6219" s="112"/>
    </row>
    <row r="6220" spans="7:19" ht="33.75">
      <c r="G6220" s="109" t="s">
        <v>13469</v>
      </c>
      <c r="H6220" s="110" t="s">
        <v>16200</v>
      </c>
      <c r="I6220" s="109" t="s">
        <v>33564</v>
      </c>
      <c r="J6220" s="110" t="s">
        <v>11255</v>
      </c>
      <c r="K6220" s="110" t="s">
        <v>33646</v>
      </c>
      <c r="L6220" s="109" t="s">
        <v>33647</v>
      </c>
      <c r="M6220" s="110"/>
      <c r="N6220" s="111" t="s">
        <v>17623</v>
      </c>
      <c r="O6220" s="111" t="s">
        <v>33662</v>
      </c>
      <c r="P6220" s="110" t="s">
        <v>17248</v>
      </c>
      <c r="Q6220" s="112">
        <v>0</v>
      </c>
      <c r="R6220" s="111" t="s">
        <v>17249</v>
      </c>
      <c r="S6220" s="112"/>
    </row>
    <row r="6221" spans="7:19" ht="33.75">
      <c r="G6221" s="109" t="s">
        <v>13469</v>
      </c>
      <c r="H6221" s="110" t="s">
        <v>16200</v>
      </c>
      <c r="I6221" s="109" t="s">
        <v>33496</v>
      </c>
      <c r="J6221" s="110" t="s">
        <v>10678</v>
      </c>
      <c r="K6221" s="110" t="s">
        <v>33646</v>
      </c>
      <c r="L6221" s="109" t="s">
        <v>33647</v>
      </c>
      <c r="M6221" s="110"/>
      <c r="N6221" s="111" t="s">
        <v>17623</v>
      </c>
      <c r="O6221" s="111" t="s">
        <v>33663</v>
      </c>
      <c r="P6221" s="110" t="s">
        <v>17248</v>
      </c>
      <c r="Q6221" s="112">
        <v>0</v>
      </c>
      <c r="R6221" s="111" t="s">
        <v>17249</v>
      </c>
      <c r="S6221" s="112"/>
    </row>
    <row r="6222" spans="7:19" ht="33.75">
      <c r="G6222" s="109" t="s">
        <v>13469</v>
      </c>
      <c r="H6222" s="110" t="s">
        <v>16200</v>
      </c>
      <c r="I6222" s="109" t="s">
        <v>33664</v>
      </c>
      <c r="J6222" s="110" t="s">
        <v>2505</v>
      </c>
      <c r="K6222" s="110" t="s">
        <v>33646</v>
      </c>
      <c r="L6222" s="109" t="s">
        <v>33647</v>
      </c>
      <c r="M6222" s="110"/>
      <c r="N6222" s="111" t="s">
        <v>17623</v>
      </c>
      <c r="O6222" s="111" t="s">
        <v>33665</v>
      </c>
      <c r="P6222" s="110" t="s">
        <v>17248</v>
      </c>
      <c r="Q6222" s="112">
        <v>0</v>
      </c>
      <c r="R6222" s="111" t="s">
        <v>17249</v>
      </c>
      <c r="S6222" s="112"/>
    </row>
    <row r="6223" spans="7:19" ht="22.5">
      <c r="G6223" s="109" t="s">
        <v>13470</v>
      </c>
      <c r="H6223" s="110" t="s">
        <v>16201</v>
      </c>
      <c r="I6223" s="109" t="s">
        <v>33666</v>
      </c>
      <c r="J6223" s="110" t="s">
        <v>5847</v>
      </c>
      <c r="K6223" s="110" t="s">
        <v>33667</v>
      </c>
      <c r="L6223" s="109" t="s">
        <v>33668</v>
      </c>
      <c r="M6223" s="110" t="s">
        <v>33669</v>
      </c>
      <c r="N6223" s="111" t="s">
        <v>18011</v>
      </c>
      <c r="O6223" s="111" t="s">
        <v>33670</v>
      </c>
      <c r="P6223" s="110" t="s">
        <v>17248</v>
      </c>
      <c r="Q6223" s="112">
        <v>0</v>
      </c>
      <c r="R6223" s="111" t="s">
        <v>17249</v>
      </c>
      <c r="S6223" s="112"/>
    </row>
    <row r="6224" spans="7:19" ht="22.5">
      <c r="G6224" s="109" t="s">
        <v>13470</v>
      </c>
      <c r="H6224" s="110" t="s">
        <v>16201</v>
      </c>
      <c r="I6224" s="109" t="s">
        <v>33671</v>
      </c>
      <c r="J6224" s="110" t="s">
        <v>11255</v>
      </c>
      <c r="K6224" s="110" t="s">
        <v>33672</v>
      </c>
      <c r="L6224" s="109" t="s">
        <v>33668</v>
      </c>
      <c r="M6224" s="110"/>
      <c r="N6224" s="111" t="s">
        <v>18011</v>
      </c>
      <c r="O6224" s="111" t="s">
        <v>33673</v>
      </c>
      <c r="P6224" s="110" t="s">
        <v>17248</v>
      </c>
      <c r="Q6224" s="112">
        <v>0</v>
      </c>
      <c r="R6224" s="111" t="s">
        <v>17249</v>
      </c>
      <c r="S6224" s="112"/>
    </row>
    <row r="6225" spans="7:19" ht="22.5">
      <c r="G6225" s="109" t="s">
        <v>13470</v>
      </c>
      <c r="H6225" s="110" t="s">
        <v>16201</v>
      </c>
      <c r="I6225" s="109" t="s">
        <v>33559</v>
      </c>
      <c r="J6225" s="110" t="s">
        <v>1175</v>
      </c>
      <c r="K6225" s="110" t="s">
        <v>33674</v>
      </c>
      <c r="L6225" s="109" t="s">
        <v>33668</v>
      </c>
      <c r="M6225" s="110"/>
      <c r="N6225" s="111" t="s">
        <v>18011</v>
      </c>
      <c r="O6225" s="111" t="s">
        <v>33675</v>
      </c>
      <c r="P6225" s="110" t="s">
        <v>17248</v>
      </c>
      <c r="Q6225" s="112">
        <v>0</v>
      </c>
      <c r="R6225" s="111" t="s">
        <v>17249</v>
      </c>
      <c r="S6225" s="112"/>
    </row>
    <row r="6226" spans="7:19" ht="22.5">
      <c r="G6226" s="109" t="s">
        <v>13470</v>
      </c>
      <c r="H6226" s="110" t="s">
        <v>33676</v>
      </c>
      <c r="I6226" s="109" t="s">
        <v>33666</v>
      </c>
      <c r="J6226" s="110" t="s">
        <v>5847</v>
      </c>
      <c r="K6226" s="110" t="s">
        <v>33667</v>
      </c>
      <c r="L6226" s="109" t="s">
        <v>33677</v>
      </c>
      <c r="M6226" s="110"/>
      <c r="N6226" s="111" t="s">
        <v>18011</v>
      </c>
      <c r="O6226" s="111" t="s">
        <v>33678</v>
      </c>
      <c r="P6226" s="110" t="s">
        <v>17248</v>
      </c>
      <c r="Q6226" s="112">
        <v>0</v>
      </c>
      <c r="R6226" s="111" t="s">
        <v>17249</v>
      </c>
      <c r="S6226" s="112"/>
    </row>
    <row r="6227" spans="7:19" ht="22.5">
      <c r="G6227" s="109" t="s">
        <v>13470</v>
      </c>
      <c r="H6227" s="110" t="s">
        <v>33679</v>
      </c>
      <c r="I6227" s="109" t="s">
        <v>33426</v>
      </c>
      <c r="J6227" s="110" t="s">
        <v>1016</v>
      </c>
      <c r="K6227" s="110" t="s">
        <v>33680</v>
      </c>
      <c r="L6227" s="109" t="s">
        <v>33668</v>
      </c>
      <c r="M6227" s="110"/>
      <c r="N6227" s="111" t="s">
        <v>18011</v>
      </c>
      <c r="O6227" s="111" t="s">
        <v>33681</v>
      </c>
      <c r="P6227" s="110" t="s">
        <v>17248</v>
      </c>
      <c r="Q6227" s="112">
        <v>0</v>
      </c>
      <c r="R6227" s="111" t="s">
        <v>17249</v>
      </c>
      <c r="S6227" s="112"/>
    </row>
    <row r="6228" spans="7:19" ht="22.5">
      <c r="G6228" s="109" t="s">
        <v>13470</v>
      </c>
      <c r="H6228" s="110" t="s">
        <v>33679</v>
      </c>
      <c r="I6228" s="109" t="s">
        <v>33654</v>
      </c>
      <c r="J6228" s="110" t="s">
        <v>10664</v>
      </c>
      <c r="K6228" s="110" t="s">
        <v>33682</v>
      </c>
      <c r="L6228" s="109" t="s">
        <v>33668</v>
      </c>
      <c r="M6228" s="110"/>
      <c r="N6228" s="111" t="s">
        <v>18011</v>
      </c>
      <c r="O6228" s="111" t="s">
        <v>33683</v>
      </c>
      <c r="P6228" s="110" t="s">
        <v>17248</v>
      </c>
      <c r="Q6228" s="112">
        <v>0</v>
      </c>
      <c r="R6228" s="111" t="s">
        <v>17249</v>
      </c>
      <c r="S6228" s="112"/>
    </row>
    <row r="6229" spans="7:19" ht="22.5">
      <c r="G6229" s="109" t="s">
        <v>13470</v>
      </c>
      <c r="H6229" s="110" t="s">
        <v>33679</v>
      </c>
      <c r="I6229" s="109" t="s">
        <v>33684</v>
      </c>
      <c r="J6229" s="110" t="s">
        <v>6380</v>
      </c>
      <c r="K6229" s="110" t="s">
        <v>33685</v>
      </c>
      <c r="L6229" s="109" t="s">
        <v>33668</v>
      </c>
      <c r="M6229" s="110"/>
      <c r="N6229" s="111" t="s">
        <v>18011</v>
      </c>
      <c r="O6229" s="111" t="s">
        <v>33686</v>
      </c>
      <c r="P6229" s="110" t="s">
        <v>17248</v>
      </c>
      <c r="Q6229" s="112">
        <v>0</v>
      </c>
      <c r="R6229" s="111" t="s">
        <v>17249</v>
      </c>
      <c r="S6229" s="112"/>
    </row>
    <row r="6230" spans="7:19" ht="22.5">
      <c r="G6230" s="109" t="s">
        <v>13470</v>
      </c>
      <c r="H6230" s="110" t="s">
        <v>33679</v>
      </c>
      <c r="I6230" s="109" t="s">
        <v>33687</v>
      </c>
      <c r="J6230" s="110" t="s">
        <v>10764</v>
      </c>
      <c r="K6230" s="110" t="s">
        <v>33688</v>
      </c>
      <c r="L6230" s="109" t="s">
        <v>33668</v>
      </c>
      <c r="M6230" s="110"/>
      <c r="N6230" s="111" t="s">
        <v>18011</v>
      </c>
      <c r="O6230" s="111" t="s">
        <v>33689</v>
      </c>
      <c r="P6230" s="110" t="s">
        <v>17248</v>
      </c>
      <c r="Q6230" s="112">
        <v>0</v>
      </c>
      <c r="R6230" s="111" t="s">
        <v>17249</v>
      </c>
      <c r="S6230" s="112"/>
    </row>
    <row r="6231" spans="7:19" ht="22.5">
      <c r="G6231" s="109" t="s">
        <v>13470</v>
      </c>
      <c r="H6231" s="110" t="s">
        <v>33679</v>
      </c>
      <c r="I6231" s="109" t="s">
        <v>33690</v>
      </c>
      <c r="J6231" s="110" t="s">
        <v>10428</v>
      </c>
      <c r="K6231" s="110" t="s">
        <v>33691</v>
      </c>
      <c r="L6231" s="109" t="s">
        <v>33668</v>
      </c>
      <c r="M6231" s="110"/>
      <c r="N6231" s="111" t="s">
        <v>18011</v>
      </c>
      <c r="O6231" s="111" t="s">
        <v>33692</v>
      </c>
      <c r="P6231" s="110" t="s">
        <v>17248</v>
      </c>
      <c r="Q6231" s="112">
        <v>0</v>
      </c>
      <c r="R6231" s="111" t="s">
        <v>17249</v>
      </c>
      <c r="S6231" s="112"/>
    </row>
    <row r="6232" spans="7:19" ht="22.5">
      <c r="G6232" s="109" t="s">
        <v>13470</v>
      </c>
      <c r="H6232" s="110" t="s">
        <v>33679</v>
      </c>
      <c r="I6232" s="109" t="s">
        <v>33657</v>
      </c>
      <c r="J6232" s="110" t="s">
        <v>2504</v>
      </c>
      <c r="K6232" s="110" t="s">
        <v>33693</v>
      </c>
      <c r="L6232" s="109" t="s">
        <v>33668</v>
      </c>
      <c r="M6232" s="110"/>
      <c r="N6232" s="111" t="s">
        <v>18011</v>
      </c>
      <c r="O6232" s="111" t="s">
        <v>33694</v>
      </c>
      <c r="P6232" s="110" t="s">
        <v>17248</v>
      </c>
      <c r="Q6232" s="112">
        <v>0</v>
      </c>
      <c r="R6232" s="111" t="s">
        <v>17249</v>
      </c>
      <c r="S6232" s="112"/>
    </row>
    <row r="6233" spans="7:19" ht="22.5">
      <c r="G6233" s="109" t="s">
        <v>13470</v>
      </c>
      <c r="H6233" s="110" t="s">
        <v>33679</v>
      </c>
      <c r="I6233" s="109" t="s">
        <v>33664</v>
      </c>
      <c r="J6233" s="110" t="s">
        <v>2505</v>
      </c>
      <c r="K6233" s="110" t="s">
        <v>33695</v>
      </c>
      <c r="L6233" s="109" t="s">
        <v>33668</v>
      </c>
      <c r="M6233" s="110"/>
      <c r="N6233" s="111" t="s">
        <v>18011</v>
      </c>
      <c r="O6233" s="111" t="s">
        <v>33696</v>
      </c>
      <c r="P6233" s="110" t="s">
        <v>17248</v>
      </c>
      <c r="Q6233" s="112">
        <v>0</v>
      </c>
      <c r="R6233" s="111" t="s">
        <v>17249</v>
      </c>
      <c r="S6233" s="112"/>
    </row>
    <row r="6234" spans="7:19" ht="33.75">
      <c r="G6234" s="109" t="s">
        <v>13471</v>
      </c>
      <c r="H6234" s="110" t="s">
        <v>16202</v>
      </c>
      <c r="I6234" s="109" t="s">
        <v>33697</v>
      </c>
      <c r="J6234" s="110" t="s">
        <v>3418</v>
      </c>
      <c r="K6234" s="110" t="s">
        <v>33698</v>
      </c>
      <c r="L6234" s="109" t="s">
        <v>33699</v>
      </c>
      <c r="M6234" s="110" t="s">
        <v>33700</v>
      </c>
      <c r="N6234" s="111" t="s">
        <v>17246</v>
      </c>
      <c r="O6234" s="111" t="s">
        <v>33701</v>
      </c>
      <c r="P6234" s="110" t="s">
        <v>17248</v>
      </c>
      <c r="Q6234" s="112">
        <v>0</v>
      </c>
      <c r="R6234" s="111" t="s">
        <v>17249</v>
      </c>
      <c r="S6234" s="112"/>
    </row>
    <row r="6235" spans="7:19" ht="22.5">
      <c r="G6235" s="109" t="s">
        <v>13472</v>
      </c>
      <c r="H6235" s="110" t="s">
        <v>16203</v>
      </c>
      <c r="I6235" s="109" t="s">
        <v>33697</v>
      </c>
      <c r="J6235" s="110" t="s">
        <v>3418</v>
      </c>
      <c r="K6235" s="110" t="s">
        <v>33702</v>
      </c>
      <c r="L6235" s="109" t="s">
        <v>33703</v>
      </c>
      <c r="M6235" s="110" t="s">
        <v>33704</v>
      </c>
      <c r="N6235" s="111" t="s">
        <v>17246</v>
      </c>
      <c r="O6235" s="111" t="s">
        <v>33705</v>
      </c>
      <c r="P6235" s="110" t="s">
        <v>17248</v>
      </c>
      <c r="Q6235" s="112">
        <v>0</v>
      </c>
      <c r="R6235" s="111" t="s">
        <v>17249</v>
      </c>
      <c r="S6235" s="112"/>
    </row>
    <row r="6236" spans="7:19" ht="22.5">
      <c r="G6236" s="109" t="s">
        <v>13473</v>
      </c>
      <c r="H6236" s="110" t="s">
        <v>16204</v>
      </c>
      <c r="I6236" s="109" t="s">
        <v>30483</v>
      </c>
      <c r="J6236" s="110" t="s">
        <v>3418</v>
      </c>
      <c r="K6236" s="110" t="s">
        <v>16204</v>
      </c>
      <c r="L6236" s="109" t="s">
        <v>17260</v>
      </c>
      <c r="M6236" s="110" t="s">
        <v>33706</v>
      </c>
      <c r="N6236" s="111" t="s">
        <v>17628</v>
      </c>
      <c r="O6236" s="111" t="s">
        <v>33707</v>
      </c>
      <c r="P6236" s="110" t="s">
        <v>17248</v>
      </c>
      <c r="Q6236" s="112">
        <v>0</v>
      </c>
      <c r="R6236" s="111" t="s">
        <v>17249</v>
      </c>
      <c r="S6236" s="112"/>
    </row>
    <row r="6237" spans="7:19" ht="33.75">
      <c r="G6237" s="109" t="s">
        <v>13474</v>
      </c>
      <c r="H6237" s="110" t="s">
        <v>16205</v>
      </c>
      <c r="I6237" s="109" t="s">
        <v>33697</v>
      </c>
      <c r="J6237" s="110" t="s">
        <v>3418</v>
      </c>
      <c r="K6237" s="110" t="s">
        <v>33708</v>
      </c>
      <c r="L6237" s="109" t="s">
        <v>33709</v>
      </c>
      <c r="M6237" s="110" t="s">
        <v>33704</v>
      </c>
      <c r="N6237" s="111" t="s">
        <v>17246</v>
      </c>
      <c r="O6237" s="111" t="s">
        <v>33710</v>
      </c>
      <c r="P6237" s="110" t="s">
        <v>17248</v>
      </c>
      <c r="Q6237" s="112">
        <v>0</v>
      </c>
      <c r="R6237" s="111" t="s">
        <v>17249</v>
      </c>
      <c r="S6237" s="112"/>
    </row>
    <row r="6238" spans="7:19" ht="33.75">
      <c r="G6238" s="109" t="s">
        <v>13475</v>
      </c>
      <c r="H6238" s="110" t="s">
        <v>16206</v>
      </c>
      <c r="I6238" s="109" t="s">
        <v>33697</v>
      </c>
      <c r="J6238" s="110" t="s">
        <v>3418</v>
      </c>
      <c r="K6238" s="110" t="s">
        <v>33708</v>
      </c>
      <c r="L6238" s="109" t="s">
        <v>33711</v>
      </c>
      <c r="M6238" s="110" t="s">
        <v>33704</v>
      </c>
      <c r="N6238" s="111" t="s">
        <v>17246</v>
      </c>
      <c r="O6238" s="111" t="s">
        <v>33712</v>
      </c>
      <c r="P6238" s="110" t="s">
        <v>17248</v>
      </c>
      <c r="Q6238" s="112">
        <v>0</v>
      </c>
      <c r="R6238" s="111" t="s">
        <v>17249</v>
      </c>
      <c r="S6238" s="112"/>
    </row>
    <row r="6239" spans="7:19" ht="33.75">
      <c r="G6239" s="109" t="s">
        <v>13476</v>
      </c>
      <c r="H6239" s="110" t="s">
        <v>16207</v>
      </c>
      <c r="I6239" s="109" t="s">
        <v>30483</v>
      </c>
      <c r="J6239" s="110" t="s">
        <v>3418</v>
      </c>
      <c r="K6239" s="110" t="s">
        <v>33713</v>
      </c>
      <c r="L6239" s="109" t="s">
        <v>17260</v>
      </c>
      <c r="M6239" s="110" t="s">
        <v>33714</v>
      </c>
      <c r="N6239" s="111" t="s">
        <v>17246</v>
      </c>
      <c r="O6239" s="111" t="s">
        <v>33715</v>
      </c>
      <c r="P6239" s="110" t="s">
        <v>17248</v>
      </c>
      <c r="Q6239" s="112">
        <v>0</v>
      </c>
      <c r="R6239" s="111" t="s">
        <v>17249</v>
      </c>
      <c r="S6239" s="112"/>
    </row>
    <row r="6240" spans="7:19" ht="22.5">
      <c r="G6240" s="109" t="s">
        <v>13477</v>
      </c>
      <c r="H6240" s="110" t="s">
        <v>16208</v>
      </c>
      <c r="I6240" s="109" t="s">
        <v>31136</v>
      </c>
      <c r="J6240" s="110" t="s">
        <v>3418</v>
      </c>
      <c r="K6240" s="110" t="s">
        <v>33716</v>
      </c>
      <c r="L6240" s="109" t="s">
        <v>17260</v>
      </c>
      <c r="M6240" s="110" t="s">
        <v>33717</v>
      </c>
      <c r="N6240" s="111" t="s">
        <v>17246</v>
      </c>
      <c r="O6240" s="111" t="s">
        <v>33718</v>
      </c>
      <c r="P6240" s="110" t="s">
        <v>17248</v>
      </c>
      <c r="Q6240" s="112">
        <v>0</v>
      </c>
      <c r="R6240" s="111" t="s">
        <v>17249</v>
      </c>
      <c r="S6240" s="112"/>
    </row>
    <row r="6241" spans="7:19" ht="33.75">
      <c r="G6241" s="109" t="s">
        <v>13478</v>
      </c>
      <c r="H6241" s="110" t="s">
        <v>16209</v>
      </c>
      <c r="I6241" s="109" t="s">
        <v>30471</v>
      </c>
      <c r="J6241" s="110" t="s">
        <v>3418</v>
      </c>
      <c r="K6241" s="110" t="s">
        <v>33719</v>
      </c>
      <c r="L6241" s="109" t="s">
        <v>33720</v>
      </c>
      <c r="M6241" s="110" t="s">
        <v>33721</v>
      </c>
      <c r="N6241" s="111" t="s">
        <v>33722</v>
      </c>
      <c r="O6241" s="111" t="s">
        <v>33723</v>
      </c>
      <c r="P6241" s="110" t="s">
        <v>17248</v>
      </c>
      <c r="Q6241" s="112">
        <v>0</v>
      </c>
      <c r="R6241" s="111" t="s">
        <v>17249</v>
      </c>
      <c r="S6241" s="112"/>
    </row>
    <row r="6242" spans="7:19" ht="22.5">
      <c r="G6242" s="109" t="s">
        <v>13479</v>
      </c>
      <c r="H6242" s="110" t="s">
        <v>16210</v>
      </c>
      <c r="I6242" s="109" t="s">
        <v>30397</v>
      </c>
      <c r="J6242" s="110" t="s">
        <v>3418</v>
      </c>
      <c r="K6242" s="110" t="s">
        <v>33724</v>
      </c>
      <c r="L6242" s="109" t="s">
        <v>17260</v>
      </c>
      <c r="M6242" s="110" t="s">
        <v>33725</v>
      </c>
      <c r="N6242" s="111" t="s">
        <v>17246</v>
      </c>
      <c r="O6242" s="111" t="s">
        <v>33726</v>
      </c>
      <c r="P6242" s="110" t="s">
        <v>17248</v>
      </c>
      <c r="Q6242" s="112">
        <v>0</v>
      </c>
      <c r="R6242" s="111" t="s">
        <v>17249</v>
      </c>
      <c r="S6242" s="112"/>
    </row>
    <row r="6243" spans="7:19" ht="33.75">
      <c r="G6243" s="109" t="s">
        <v>13480</v>
      </c>
      <c r="H6243" s="110" t="s">
        <v>16211</v>
      </c>
      <c r="I6243" s="109" t="s">
        <v>30471</v>
      </c>
      <c r="J6243" s="110" t="s">
        <v>3418</v>
      </c>
      <c r="K6243" s="110" t="s">
        <v>33727</v>
      </c>
      <c r="L6243" s="109" t="s">
        <v>17260</v>
      </c>
      <c r="M6243" s="110" t="s">
        <v>33728</v>
      </c>
      <c r="N6243" s="111" t="s">
        <v>17623</v>
      </c>
      <c r="O6243" s="111" t="s">
        <v>33729</v>
      </c>
      <c r="P6243" s="110" t="s">
        <v>17248</v>
      </c>
      <c r="Q6243" s="112">
        <v>0</v>
      </c>
      <c r="R6243" s="111" t="s">
        <v>17249</v>
      </c>
      <c r="S6243" s="112"/>
    </row>
    <row r="6244" spans="7:19" ht="22.5">
      <c r="G6244" s="109" t="s">
        <v>13481</v>
      </c>
      <c r="H6244" s="110" t="s">
        <v>15144</v>
      </c>
      <c r="I6244" s="109" t="s">
        <v>33730</v>
      </c>
      <c r="J6244" s="110" t="s">
        <v>3541</v>
      </c>
      <c r="K6244" s="110" t="s">
        <v>33731</v>
      </c>
      <c r="L6244" s="109" t="s">
        <v>33732</v>
      </c>
      <c r="M6244" s="110" t="s">
        <v>17360</v>
      </c>
      <c r="N6244" s="111" t="s">
        <v>17353</v>
      </c>
      <c r="O6244" s="111" t="s">
        <v>33733</v>
      </c>
      <c r="P6244" s="110" t="s">
        <v>17248</v>
      </c>
      <c r="Q6244" s="112">
        <v>0</v>
      </c>
      <c r="R6244" s="111" t="s">
        <v>17249</v>
      </c>
      <c r="S6244" s="112"/>
    </row>
    <row r="6245" spans="7:19" ht="22.5">
      <c r="G6245" s="109" t="s">
        <v>13481</v>
      </c>
      <c r="H6245" s="110" t="s">
        <v>15144</v>
      </c>
      <c r="I6245" s="109" t="s">
        <v>33734</v>
      </c>
      <c r="J6245" s="110" t="s">
        <v>33156</v>
      </c>
      <c r="K6245" s="110" t="s">
        <v>33735</v>
      </c>
      <c r="L6245" s="109" t="s">
        <v>33732</v>
      </c>
      <c r="M6245" s="110"/>
      <c r="N6245" s="111" t="s">
        <v>17353</v>
      </c>
      <c r="O6245" s="111" t="s">
        <v>33736</v>
      </c>
      <c r="P6245" s="110" t="s">
        <v>17248</v>
      </c>
      <c r="Q6245" s="112">
        <v>0</v>
      </c>
      <c r="R6245" s="111" t="s">
        <v>17249</v>
      </c>
      <c r="S6245" s="112"/>
    </row>
    <row r="6246" spans="7:19" ht="22.5">
      <c r="G6246" s="109" t="s">
        <v>13481</v>
      </c>
      <c r="H6246" s="110" t="s">
        <v>15144</v>
      </c>
      <c r="I6246" s="109" t="s">
        <v>33737</v>
      </c>
      <c r="J6246" s="110" t="s">
        <v>9318</v>
      </c>
      <c r="K6246" s="110" t="s">
        <v>33738</v>
      </c>
      <c r="L6246" s="109" t="s">
        <v>33732</v>
      </c>
      <c r="M6246" s="110"/>
      <c r="N6246" s="111" t="s">
        <v>17353</v>
      </c>
      <c r="O6246" s="111" t="s">
        <v>33739</v>
      </c>
      <c r="P6246" s="110" t="s">
        <v>17248</v>
      </c>
      <c r="Q6246" s="112">
        <v>0</v>
      </c>
      <c r="R6246" s="111" t="s">
        <v>17249</v>
      </c>
      <c r="S6246" s="112"/>
    </row>
    <row r="6247" spans="7:19">
      <c r="G6247" s="109" t="s">
        <v>13482</v>
      </c>
      <c r="H6247" s="110" t="s">
        <v>16212</v>
      </c>
      <c r="I6247" s="109" t="s">
        <v>33740</v>
      </c>
      <c r="J6247" s="110" t="s">
        <v>3541</v>
      </c>
      <c r="K6247" s="110" t="s">
        <v>16212</v>
      </c>
      <c r="L6247" s="109" t="s">
        <v>33741</v>
      </c>
      <c r="M6247" s="110" t="s">
        <v>33742</v>
      </c>
      <c r="N6247" s="111" t="s">
        <v>17619</v>
      </c>
      <c r="O6247" s="111" t="s">
        <v>33743</v>
      </c>
      <c r="P6247" s="110" t="s">
        <v>17248</v>
      </c>
      <c r="Q6247" s="112">
        <v>0</v>
      </c>
      <c r="R6247" s="111" t="s">
        <v>17249</v>
      </c>
      <c r="S6247" s="112"/>
    </row>
    <row r="6248" spans="7:19" ht="22.5">
      <c r="G6248" s="109" t="s">
        <v>13482</v>
      </c>
      <c r="H6248" s="110" t="s">
        <v>16212</v>
      </c>
      <c r="I6248" s="109" t="s">
        <v>33744</v>
      </c>
      <c r="J6248" s="110" t="s">
        <v>33745</v>
      </c>
      <c r="K6248" s="110" t="s">
        <v>16212</v>
      </c>
      <c r="L6248" s="109" t="s">
        <v>33741</v>
      </c>
      <c r="M6248" s="110"/>
      <c r="N6248" s="111" t="s">
        <v>17619</v>
      </c>
      <c r="O6248" s="111" t="s">
        <v>33746</v>
      </c>
      <c r="P6248" s="110" t="s">
        <v>17248</v>
      </c>
      <c r="Q6248" s="112">
        <v>0</v>
      </c>
      <c r="R6248" s="111" t="s">
        <v>17249</v>
      </c>
      <c r="S6248" s="112"/>
    </row>
    <row r="6249" spans="7:19">
      <c r="G6249" s="109" t="s">
        <v>13482</v>
      </c>
      <c r="H6249" s="110" t="s">
        <v>16212</v>
      </c>
      <c r="I6249" s="109" t="s">
        <v>33747</v>
      </c>
      <c r="J6249" s="110" t="s">
        <v>8234</v>
      </c>
      <c r="K6249" s="110" t="s">
        <v>16212</v>
      </c>
      <c r="L6249" s="109" t="s">
        <v>33741</v>
      </c>
      <c r="M6249" s="110"/>
      <c r="N6249" s="111" t="s">
        <v>17619</v>
      </c>
      <c r="O6249" s="111" t="s">
        <v>33748</v>
      </c>
      <c r="P6249" s="110" t="s">
        <v>17248</v>
      </c>
      <c r="Q6249" s="112">
        <v>0</v>
      </c>
      <c r="R6249" s="111" t="s">
        <v>17249</v>
      </c>
      <c r="S6249" s="112"/>
    </row>
    <row r="6250" spans="7:19">
      <c r="G6250" s="109" t="s">
        <v>13482</v>
      </c>
      <c r="H6250" s="110" t="s">
        <v>16212</v>
      </c>
      <c r="I6250" s="109" t="s">
        <v>33749</v>
      </c>
      <c r="J6250" s="110" t="s">
        <v>33750</v>
      </c>
      <c r="K6250" s="110" t="s">
        <v>16212</v>
      </c>
      <c r="L6250" s="109" t="s">
        <v>33741</v>
      </c>
      <c r="M6250" s="110"/>
      <c r="N6250" s="111" t="s">
        <v>17619</v>
      </c>
      <c r="O6250" s="111" t="s">
        <v>33751</v>
      </c>
      <c r="P6250" s="110" t="s">
        <v>17248</v>
      </c>
      <c r="Q6250" s="112">
        <v>0</v>
      </c>
      <c r="R6250" s="111" t="s">
        <v>17249</v>
      </c>
      <c r="S6250" s="112"/>
    </row>
    <row r="6251" spans="7:19">
      <c r="G6251" s="109" t="s">
        <v>13482</v>
      </c>
      <c r="H6251" s="110" t="s">
        <v>16212</v>
      </c>
      <c r="I6251" s="109" t="s">
        <v>33752</v>
      </c>
      <c r="J6251" s="110" t="s">
        <v>5406</v>
      </c>
      <c r="K6251" s="110" t="s">
        <v>16212</v>
      </c>
      <c r="L6251" s="109" t="s">
        <v>33741</v>
      </c>
      <c r="M6251" s="110"/>
      <c r="N6251" s="111" t="s">
        <v>17619</v>
      </c>
      <c r="O6251" s="111" t="s">
        <v>33753</v>
      </c>
      <c r="P6251" s="110" t="s">
        <v>17248</v>
      </c>
      <c r="Q6251" s="112">
        <v>0</v>
      </c>
      <c r="R6251" s="111" t="s">
        <v>17249</v>
      </c>
      <c r="S6251" s="112"/>
    </row>
    <row r="6252" spans="7:19">
      <c r="G6252" s="109" t="s">
        <v>13482</v>
      </c>
      <c r="H6252" s="110" t="s">
        <v>16212</v>
      </c>
      <c r="I6252" s="109" t="s">
        <v>33754</v>
      </c>
      <c r="J6252" s="110" t="s">
        <v>4925</v>
      </c>
      <c r="K6252" s="110" t="s">
        <v>16212</v>
      </c>
      <c r="L6252" s="109" t="s">
        <v>33741</v>
      </c>
      <c r="M6252" s="110"/>
      <c r="N6252" s="111" t="s">
        <v>17619</v>
      </c>
      <c r="O6252" s="111" t="s">
        <v>33755</v>
      </c>
      <c r="P6252" s="110" t="s">
        <v>17248</v>
      </c>
      <c r="Q6252" s="112">
        <v>0</v>
      </c>
      <c r="R6252" s="111" t="s">
        <v>17249</v>
      </c>
      <c r="S6252" s="112"/>
    </row>
    <row r="6253" spans="7:19">
      <c r="G6253" s="109" t="s">
        <v>13482</v>
      </c>
      <c r="H6253" s="110" t="s">
        <v>16212</v>
      </c>
      <c r="I6253" s="109" t="s">
        <v>33756</v>
      </c>
      <c r="J6253" s="110" t="s">
        <v>3357</v>
      </c>
      <c r="K6253" s="110" t="s">
        <v>16212</v>
      </c>
      <c r="L6253" s="109" t="s">
        <v>33741</v>
      </c>
      <c r="M6253" s="110"/>
      <c r="N6253" s="111" t="s">
        <v>17619</v>
      </c>
      <c r="O6253" s="111" t="s">
        <v>33757</v>
      </c>
      <c r="P6253" s="110" t="s">
        <v>17248</v>
      </c>
      <c r="Q6253" s="112">
        <v>0</v>
      </c>
      <c r="R6253" s="111" t="s">
        <v>17249</v>
      </c>
      <c r="S6253" s="112"/>
    </row>
    <row r="6254" spans="7:19">
      <c r="G6254" s="109" t="s">
        <v>13482</v>
      </c>
      <c r="H6254" s="110" t="s">
        <v>16212</v>
      </c>
      <c r="I6254" s="109" t="s">
        <v>33758</v>
      </c>
      <c r="J6254" s="110" t="s">
        <v>4103</v>
      </c>
      <c r="K6254" s="110" t="s">
        <v>16212</v>
      </c>
      <c r="L6254" s="109" t="s">
        <v>33741</v>
      </c>
      <c r="M6254" s="110"/>
      <c r="N6254" s="111" t="s">
        <v>17619</v>
      </c>
      <c r="O6254" s="111" t="s">
        <v>33759</v>
      </c>
      <c r="P6254" s="110" t="s">
        <v>17248</v>
      </c>
      <c r="Q6254" s="112">
        <v>0</v>
      </c>
      <c r="R6254" s="111" t="s">
        <v>17249</v>
      </c>
      <c r="S6254" s="112"/>
    </row>
    <row r="6255" spans="7:19">
      <c r="G6255" s="109" t="s">
        <v>13482</v>
      </c>
      <c r="H6255" s="110" t="s">
        <v>16212</v>
      </c>
      <c r="I6255" s="109" t="s">
        <v>33760</v>
      </c>
      <c r="J6255" s="110" t="s">
        <v>33761</v>
      </c>
      <c r="K6255" s="110" t="s">
        <v>16212</v>
      </c>
      <c r="L6255" s="109" t="s">
        <v>33741</v>
      </c>
      <c r="M6255" s="110"/>
      <c r="N6255" s="111" t="s">
        <v>17619</v>
      </c>
      <c r="O6255" s="111" t="s">
        <v>33762</v>
      </c>
      <c r="P6255" s="110" t="s">
        <v>17248</v>
      </c>
      <c r="Q6255" s="112">
        <v>0</v>
      </c>
      <c r="R6255" s="111" t="s">
        <v>17249</v>
      </c>
      <c r="S6255" s="112"/>
    </row>
    <row r="6256" spans="7:19">
      <c r="G6256" s="109" t="s">
        <v>13482</v>
      </c>
      <c r="H6256" s="110" t="s">
        <v>16212</v>
      </c>
      <c r="I6256" s="109" t="s">
        <v>33763</v>
      </c>
      <c r="J6256" s="110" t="s">
        <v>1141</v>
      </c>
      <c r="K6256" s="110" t="s">
        <v>16212</v>
      </c>
      <c r="L6256" s="109" t="s">
        <v>33741</v>
      </c>
      <c r="M6256" s="110"/>
      <c r="N6256" s="111" t="s">
        <v>17619</v>
      </c>
      <c r="O6256" s="111" t="s">
        <v>33764</v>
      </c>
      <c r="P6256" s="110" t="s">
        <v>17248</v>
      </c>
      <c r="Q6256" s="112">
        <v>0</v>
      </c>
      <c r="R6256" s="111" t="s">
        <v>17249</v>
      </c>
      <c r="S6256" s="112"/>
    </row>
    <row r="6257" spans="7:19">
      <c r="G6257" s="109" t="s">
        <v>13482</v>
      </c>
      <c r="H6257" s="110" t="s">
        <v>16212</v>
      </c>
      <c r="I6257" s="109" t="s">
        <v>33765</v>
      </c>
      <c r="J6257" s="110" t="s">
        <v>7408</v>
      </c>
      <c r="K6257" s="110" t="s">
        <v>16212</v>
      </c>
      <c r="L6257" s="109" t="s">
        <v>33741</v>
      </c>
      <c r="M6257" s="110"/>
      <c r="N6257" s="111" t="s">
        <v>17619</v>
      </c>
      <c r="O6257" s="111" t="s">
        <v>33766</v>
      </c>
      <c r="P6257" s="110" t="s">
        <v>17248</v>
      </c>
      <c r="Q6257" s="112">
        <v>0</v>
      </c>
      <c r="R6257" s="111" t="s">
        <v>17249</v>
      </c>
      <c r="S6257" s="112"/>
    </row>
    <row r="6258" spans="7:19">
      <c r="G6258" s="109" t="s">
        <v>13482</v>
      </c>
      <c r="H6258" s="110" t="s">
        <v>16212</v>
      </c>
      <c r="I6258" s="109" t="s">
        <v>33767</v>
      </c>
      <c r="J6258" s="110" t="s">
        <v>4838</v>
      </c>
      <c r="K6258" s="110" t="s">
        <v>16212</v>
      </c>
      <c r="L6258" s="109" t="s">
        <v>33741</v>
      </c>
      <c r="M6258" s="110"/>
      <c r="N6258" s="111" t="s">
        <v>17619</v>
      </c>
      <c r="O6258" s="111" t="s">
        <v>33768</v>
      </c>
      <c r="P6258" s="110" t="s">
        <v>17248</v>
      </c>
      <c r="Q6258" s="112">
        <v>0</v>
      </c>
      <c r="R6258" s="111" t="s">
        <v>17249</v>
      </c>
      <c r="S6258" s="112"/>
    </row>
    <row r="6259" spans="7:19">
      <c r="G6259" s="109" t="s">
        <v>13482</v>
      </c>
      <c r="H6259" s="110" t="s">
        <v>16212</v>
      </c>
      <c r="I6259" s="109" t="s">
        <v>33769</v>
      </c>
      <c r="J6259" s="110" t="s">
        <v>2918</v>
      </c>
      <c r="K6259" s="110" t="s">
        <v>16212</v>
      </c>
      <c r="L6259" s="109" t="s">
        <v>33741</v>
      </c>
      <c r="M6259" s="110"/>
      <c r="N6259" s="111" t="s">
        <v>17619</v>
      </c>
      <c r="O6259" s="111" t="s">
        <v>33770</v>
      </c>
      <c r="P6259" s="110" t="s">
        <v>17248</v>
      </c>
      <c r="Q6259" s="112">
        <v>0</v>
      </c>
      <c r="R6259" s="111" t="s">
        <v>17249</v>
      </c>
      <c r="S6259" s="112"/>
    </row>
    <row r="6260" spans="7:19">
      <c r="G6260" s="109" t="s">
        <v>13482</v>
      </c>
      <c r="H6260" s="110" t="s">
        <v>16212</v>
      </c>
      <c r="I6260" s="109" t="s">
        <v>33771</v>
      </c>
      <c r="J6260" s="110" t="s">
        <v>6028</v>
      </c>
      <c r="K6260" s="110" t="s">
        <v>16212</v>
      </c>
      <c r="L6260" s="109" t="s">
        <v>33741</v>
      </c>
      <c r="M6260" s="110"/>
      <c r="N6260" s="111" t="s">
        <v>17619</v>
      </c>
      <c r="O6260" s="111" t="s">
        <v>33772</v>
      </c>
      <c r="P6260" s="110" t="s">
        <v>17248</v>
      </c>
      <c r="Q6260" s="112">
        <v>0</v>
      </c>
      <c r="R6260" s="111" t="s">
        <v>17249</v>
      </c>
      <c r="S6260" s="112"/>
    </row>
    <row r="6261" spans="7:19">
      <c r="G6261" s="109" t="s">
        <v>13482</v>
      </c>
      <c r="H6261" s="110" t="s">
        <v>16212</v>
      </c>
      <c r="I6261" s="109" t="s">
        <v>33773</v>
      </c>
      <c r="J6261" s="110" t="s">
        <v>5112</v>
      </c>
      <c r="K6261" s="110" t="s">
        <v>16212</v>
      </c>
      <c r="L6261" s="109" t="s">
        <v>33741</v>
      </c>
      <c r="M6261" s="110"/>
      <c r="N6261" s="111" t="s">
        <v>17619</v>
      </c>
      <c r="O6261" s="111" t="s">
        <v>33774</v>
      </c>
      <c r="P6261" s="110" t="s">
        <v>17248</v>
      </c>
      <c r="Q6261" s="112">
        <v>0</v>
      </c>
      <c r="R6261" s="111" t="s">
        <v>17249</v>
      </c>
      <c r="S6261" s="112"/>
    </row>
    <row r="6262" spans="7:19">
      <c r="G6262" s="109" t="s">
        <v>13482</v>
      </c>
      <c r="H6262" s="110" t="s">
        <v>16212</v>
      </c>
      <c r="I6262" s="109" t="s">
        <v>33775</v>
      </c>
      <c r="J6262" s="110" t="s">
        <v>2557</v>
      </c>
      <c r="K6262" s="110" t="s">
        <v>16212</v>
      </c>
      <c r="L6262" s="109" t="s">
        <v>33741</v>
      </c>
      <c r="M6262" s="110"/>
      <c r="N6262" s="111" t="s">
        <v>17619</v>
      </c>
      <c r="O6262" s="111" t="s">
        <v>33776</v>
      </c>
      <c r="P6262" s="110" t="s">
        <v>17248</v>
      </c>
      <c r="Q6262" s="112">
        <v>0</v>
      </c>
      <c r="R6262" s="111" t="s">
        <v>17249</v>
      </c>
      <c r="S6262" s="112"/>
    </row>
    <row r="6263" spans="7:19" ht="33.75">
      <c r="G6263" s="109" t="s">
        <v>13482</v>
      </c>
      <c r="H6263" s="110" t="s">
        <v>33777</v>
      </c>
      <c r="I6263" s="109" t="s">
        <v>33778</v>
      </c>
      <c r="J6263" s="110" t="s">
        <v>5160</v>
      </c>
      <c r="K6263" s="110" t="s">
        <v>16212</v>
      </c>
      <c r="L6263" s="109" t="s">
        <v>33741</v>
      </c>
      <c r="M6263" s="110"/>
      <c r="N6263" s="111" t="s">
        <v>17619</v>
      </c>
      <c r="O6263" s="111" t="s">
        <v>33779</v>
      </c>
      <c r="P6263" s="110" t="s">
        <v>17248</v>
      </c>
      <c r="Q6263" s="112">
        <v>0</v>
      </c>
      <c r="R6263" s="111" t="s">
        <v>17249</v>
      </c>
      <c r="S6263" s="112"/>
    </row>
    <row r="6264" spans="7:19" ht="33.75">
      <c r="G6264" s="109" t="s">
        <v>13482</v>
      </c>
      <c r="H6264" s="110" t="s">
        <v>33777</v>
      </c>
      <c r="I6264" s="109" t="s">
        <v>33461</v>
      </c>
      <c r="J6264" s="110" t="s">
        <v>2121</v>
      </c>
      <c r="K6264" s="110" t="s">
        <v>16212</v>
      </c>
      <c r="L6264" s="109" t="s">
        <v>33741</v>
      </c>
      <c r="M6264" s="110"/>
      <c r="N6264" s="111" t="s">
        <v>17619</v>
      </c>
      <c r="O6264" s="111" t="s">
        <v>33780</v>
      </c>
      <c r="P6264" s="110" t="s">
        <v>17248</v>
      </c>
      <c r="Q6264" s="112">
        <v>0</v>
      </c>
      <c r="R6264" s="111" t="s">
        <v>17249</v>
      </c>
      <c r="S6264" s="112"/>
    </row>
    <row r="6265" spans="7:19" ht="33.75">
      <c r="G6265" s="109" t="s">
        <v>13482</v>
      </c>
      <c r="H6265" s="110" t="s">
        <v>33777</v>
      </c>
      <c r="I6265" s="109" t="s">
        <v>33781</v>
      </c>
      <c r="J6265" s="110" t="s">
        <v>8558</v>
      </c>
      <c r="K6265" s="110" t="s">
        <v>16212</v>
      </c>
      <c r="L6265" s="109" t="s">
        <v>33741</v>
      </c>
      <c r="M6265" s="110"/>
      <c r="N6265" s="111" t="s">
        <v>17619</v>
      </c>
      <c r="O6265" s="111" t="s">
        <v>33782</v>
      </c>
      <c r="P6265" s="110" t="s">
        <v>17248</v>
      </c>
      <c r="Q6265" s="112">
        <v>0</v>
      </c>
      <c r="R6265" s="111" t="s">
        <v>17249</v>
      </c>
      <c r="S6265" s="112"/>
    </row>
    <row r="6266" spans="7:19" ht="33.75">
      <c r="G6266" s="109" t="s">
        <v>13482</v>
      </c>
      <c r="H6266" s="110" t="s">
        <v>33777</v>
      </c>
      <c r="I6266" s="109" t="s">
        <v>33783</v>
      </c>
      <c r="J6266" s="110" t="s">
        <v>2960</v>
      </c>
      <c r="K6266" s="110" t="s">
        <v>16212</v>
      </c>
      <c r="L6266" s="109" t="s">
        <v>33741</v>
      </c>
      <c r="M6266" s="110"/>
      <c r="N6266" s="111" t="s">
        <v>17619</v>
      </c>
      <c r="O6266" s="111" t="s">
        <v>33784</v>
      </c>
      <c r="P6266" s="110" t="s">
        <v>17248</v>
      </c>
      <c r="Q6266" s="112">
        <v>0</v>
      </c>
      <c r="R6266" s="111" t="s">
        <v>17249</v>
      </c>
      <c r="S6266" s="112"/>
    </row>
    <row r="6267" spans="7:19" ht="22.5">
      <c r="G6267" s="109" t="s">
        <v>13483</v>
      </c>
      <c r="H6267" s="110" t="s">
        <v>16213</v>
      </c>
      <c r="I6267" s="109" t="s">
        <v>33785</v>
      </c>
      <c r="J6267" s="110" t="s">
        <v>9318</v>
      </c>
      <c r="K6267" s="110" t="s">
        <v>16213</v>
      </c>
      <c r="L6267" s="109" t="s">
        <v>33786</v>
      </c>
      <c r="M6267" s="110" t="s">
        <v>33787</v>
      </c>
      <c r="N6267" s="111" t="s">
        <v>17619</v>
      </c>
      <c r="O6267" s="111" t="s">
        <v>33788</v>
      </c>
      <c r="P6267" s="110" t="s">
        <v>17248</v>
      </c>
      <c r="Q6267" s="112">
        <v>0</v>
      </c>
      <c r="R6267" s="111" t="s">
        <v>17249</v>
      </c>
      <c r="S6267" s="112"/>
    </row>
    <row r="6268" spans="7:19" ht="22.5">
      <c r="G6268" s="109" t="s">
        <v>13483</v>
      </c>
      <c r="H6268" s="110" t="s">
        <v>16213</v>
      </c>
      <c r="I6268" s="109" t="s">
        <v>33789</v>
      </c>
      <c r="J6268" s="110" t="s">
        <v>9919</v>
      </c>
      <c r="K6268" s="110" t="s">
        <v>16213</v>
      </c>
      <c r="L6268" s="109" t="s">
        <v>33786</v>
      </c>
      <c r="M6268" s="110"/>
      <c r="N6268" s="111" t="s">
        <v>17619</v>
      </c>
      <c r="O6268" s="111" t="s">
        <v>33790</v>
      </c>
      <c r="P6268" s="110" t="s">
        <v>17248</v>
      </c>
      <c r="Q6268" s="112">
        <v>0</v>
      </c>
      <c r="R6268" s="111" t="s">
        <v>17249</v>
      </c>
      <c r="S6268" s="112"/>
    </row>
    <row r="6269" spans="7:19" ht="22.5">
      <c r="G6269" s="109" t="s">
        <v>13483</v>
      </c>
      <c r="H6269" s="110" t="s">
        <v>16213</v>
      </c>
      <c r="I6269" s="109" t="s">
        <v>33791</v>
      </c>
      <c r="J6269" s="110" t="s">
        <v>9737</v>
      </c>
      <c r="K6269" s="110" t="s">
        <v>16213</v>
      </c>
      <c r="L6269" s="109" t="s">
        <v>33786</v>
      </c>
      <c r="M6269" s="110"/>
      <c r="N6269" s="111" t="s">
        <v>17619</v>
      </c>
      <c r="O6269" s="111" t="s">
        <v>33792</v>
      </c>
      <c r="P6269" s="110" t="s">
        <v>17248</v>
      </c>
      <c r="Q6269" s="112">
        <v>0</v>
      </c>
      <c r="R6269" s="111" t="s">
        <v>17249</v>
      </c>
      <c r="S6269" s="112"/>
    </row>
    <row r="6270" spans="7:19" ht="22.5">
      <c r="G6270" s="109" t="s">
        <v>13483</v>
      </c>
      <c r="H6270" s="110" t="s">
        <v>16213</v>
      </c>
      <c r="I6270" s="109" t="s">
        <v>31667</v>
      </c>
      <c r="J6270" s="110" t="s">
        <v>1159</v>
      </c>
      <c r="K6270" s="110" t="s">
        <v>16213</v>
      </c>
      <c r="L6270" s="109" t="s">
        <v>33786</v>
      </c>
      <c r="M6270" s="110"/>
      <c r="N6270" s="111" t="s">
        <v>17619</v>
      </c>
      <c r="O6270" s="111" t="s">
        <v>33793</v>
      </c>
      <c r="P6270" s="110" t="s">
        <v>17248</v>
      </c>
      <c r="Q6270" s="112">
        <v>0</v>
      </c>
      <c r="R6270" s="111" t="s">
        <v>17249</v>
      </c>
      <c r="S6270" s="112"/>
    </row>
    <row r="6271" spans="7:19">
      <c r="G6271" s="109" t="s">
        <v>13484</v>
      </c>
      <c r="H6271" s="110" t="s">
        <v>16214</v>
      </c>
      <c r="I6271" s="109" t="s">
        <v>31052</v>
      </c>
      <c r="J6271" s="110" t="s">
        <v>3541</v>
      </c>
      <c r="K6271" s="110" t="s">
        <v>16214</v>
      </c>
      <c r="L6271" s="109" t="s">
        <v>33794</v>
      </c>
      <c r="M6271" s="110" t="s">
        <v>33795</v>
      </c>
      <c r="N6271" s="111" t="s">
        <v>18011</v>
      </c>
      <c r="O6271" s="111" t="s">
        <v>33796</v>
      </c>
      <c r="P6271" s="110" t="s">
        <v>17248</v>
      </c>
      <c r="Q6271" s="112">
        <v>0</v>
      </c>
      <c r="R6271" s="111" t="s">
        <v>17249</v>
      </c>
      <c r="S6271" s="112"/>
    </row>
    <row r="6272" spans="7:19">
      <c r="G6272" s="109" t="s">
        <v>13484</v>
      </c>
      <c r="H6272" s="110" t="s">
        <v>16214</v>
      </c>
      <c r="I6272" s="109" t="s">
        <v>33765</v>
      </c>
      <c r="J6272" s="110" t="s">
        <v>7408</v>
      </c>
      <c r="K6272" s="110" t="s">
        <v>16214</v>
      </c>
      <c r="L6272" s="109" t="s">
        <v>33794</v>
      </c>
      <c r="M6272" s="110"/>
      <c r="N6272" s="111" t="s">
        <v>18011</v>
      </c>
      <c r="O6272" s="111" t="s">
        <v>33797</v>
      </c>
      <c r="P6272" s="110" t="s">
        <v>17248</v>
      </c>
      <c r="Q6272" s="112">
        <v>0</v>
      </c>
      <c r="R6272" s="111" t="s">
        <v>17249</v>
      </c>
      <c r="S6272" s="112"/>
    </row>
    <row r="6273" spans="7:19">
      <c r="G6273" s="109" t="s">
        <v>13484</v>
      </c>
      <c r="H6273" s="110" t="s">
        <v>16214</v>
      </c>
      <c r="I6273" s="109" t="s">
        <v>33771</v>
      </c>
      <c r="J6273" s="110" t="s">
        <v>6028</v>
      </c>
      <c r="K6273" s="110" t="s">
        <v>16214</v>
      </c>
      <c r="L6273" s="109" t="s">
        <v>33794</v>
      </c>
      <c r="M6273" s="110"/>
      <c r="N6273" s="111" t="s">
        <v>18011</v>
      </c>
      <c r="O6273" s="111" t="s">
        <v>33798</v>
      </c>
      <c r="P6273" s="110" t="s">
        <v>17248</v>
      </c>
      <c r="Q6273" s="112">
        <v>0</v>
      </c>
      <c r="R6273" s="111" t="s">
        <v>17249</v>
      </c>
      <c r="S6273" s="112"/>
    </row>
    <row r="6274" spans="7:19">
      <c r="G6274" s="109" t="s">
        <v>13484</v>
      </c>
      <c r="H6274" s="110" t="s">
        <v>16214</v>
      </c>
      <c r="I6274" s="109" t="s">
        <v>33769</v>
      </c>
      <c r="J6274" s="110" t="s">
        <v>2918</v>
      </c>
      <c r="K6274" s="110" t="s">
        <v>16214</v>
      </c>
      <c r="L6274" s="109" t="s">
        <v>33794</v>
      </c>
      <c r="M6274" s="110"/>
      <c r="N6274" s="111" t="s">
        <v>18011</v>
      </c>
      <c r="O6274" s="111" t="s">
        <v>33799</v>
      </c>
      <c r="P6274" s="110" t="s">
        <v>17248</v>
      </c>
      <c r="Q6274" s="112">
        <v>0</v>
      </c>
      <c r="R6274" s="111" t="s">
        <v>17249</v>
      </c>
      <c r="S6274" s="112"/>
    </row>
    <row r="6275" spans="7:19">
      <c r="G6275" s="109" t="s">
        <v>13484</v>
      </c>
      <c r="H6275" s="110" t="s">
        <v>16214</v>
      </c>
      <c r="I6275" s="109" t="s">
        <v>33752</v>
      </c>
      <c r="J6275" s="110" t="s">
        <v>5406</v>
      </c>
      <c r="K6275" s="110" t="s">
        <v>16214</v>
      </c>
      <c r="L6275" s="109" t="s">
        <v>33794</v>
      </c>
      <c r="M6275" s="110"/>
      <c r="N6275" s="111" t="s">
        <v>18011</v>
      </c>
      <c r="O6275" s="111" t="s">
        <v>33800</v>
      </c>
      <c r="P6275" s="110" t="s">
        <v>17248</v>
      </c>
      <c r="Q6275" s="112">
        <v>0</v>
      </c>
      <c r="R6275" s="111" t="s">
        <v>17249</v>
      </c>
      <c r="S6275" s="112"/>
    </row>
    <row r="6276" spans="7:19">
      <c r="G6276" s="109" t="s">
        <v>13484</v>
      </c>
      <c r="H6276" s="110" t="s">
        <v>16214</v>
      </c>
      <c r="I6276" s="109" t="s">
        <v>33801</v>
      </c>
      <c r="J6276" s="110" t="s">
        <v>33761</v>
      </c>
      <c r="K6276" s="110" t="s">
        <v>16214</v>
      </c>
      <c r="L6276" s="109" t="s">
        <v>33794</v>
      </c>
      <c r="M6276" s="110"/>
      <c r="N6276" s="111" t="s">
        <v>18011</v>
      </c>
      <c r="O6276" s="111" t="s">
        <v>33802</v>
      </c>
      <c r="P6276" s="110" t="s">
        <v>17248</v>
      </c>
      <c r="Q6276" s="112">
        <v>0</v>
      </c>
      <c r="R6276" s="111" t="s">
        <v>17249</v>
      </c>
      <c r="S6276" s="112"/>
    </row>
    <row r="6277" spans="7:19">
      <c r="G6277" s="109" t="s">
        <v>13484</v>
      </c>
      <c r="H6277" s="110" t="s">
        <v>16214</v>
      </c>
      <c r="I6277" s="109" t="s">
        <v>33803</v>
      </c>
      <c r="J6277" s="110" t="s">
        <v>2815</v>
      </c>
      <c r="K6277" s="110" t="s">
        <v>16214</v>
      </c>
      <c r="L6277" s="109" t="s">
        <v>33794</v>
      </c>
      <c r="M6277" s="110"/>
      <c r="N6277" s="111" t="s">
        <v>18011</v>
      </c>
      <c r="O6277" s="111" t="s">
        <v>33804</v>
      </c>
      <c r="P6277" s="110" t="s">
        <v>17248</v>
      </c>
      <c r="Q6277" s="112">
        <v>0</v>
      </c>
      <c r="R6277" s="111" t="s">
        <v>17249</v>
      </c>
      <c r="S6277" s="112"/>
    </row>
    <row r="6278" spans="7:19" ht="22.5">
      <c r="G6278" s="109" t="s">
        <v>13484</v>
      </c>
      <c r="H6278" s="110" t="s">
        <v>16214</v>
      </c>
      <c r="I6278" s="109" t="s">
        <v>33744</v>
      </c>
      <c r="J6278" s="110" t="s">
        <v>33745</v>
      </c>
      <c r="K6278" s="110" t="s">
        <v>16214</v>
      </c>
      <c r="L6278" s="109" t="s">
        <v>33794</v>
      </c>
      <c r="M6278" s="110"/>
      <c r="N6278" s="111" t="s">
        <v>18011</v>
      </c>
      <c r="O6278" s="111" t="s">
        <v>33805</v>
      </c>
      <c r="P6278" s="110" t="s">
        <v>17248</v>
      </c>
      <c r="Q6278" s="112">
        <v>0</v>
      </c>
      <c r="R6278" s="111" t="s">
        <v>17249</v>
      </c>
      <c r="S6278" s="112"/>
    </row>
    <row r="6279" spans="7:19">
      <c r="G6279" s="109" t="s">
        <v>13484</v>
      </c>
      <c r="H6279" s="110" t="s">
        <v>16214</v>
      </c>
      <c r="I6279" s="109" t="s">
        <v>33767</v>
      </c>
      <c r="J6279" s="110" t="s">
        <v>4838</v>
      </c>
      <c r="K6279" s="110" t="s">
        <v>16214</v>
      </c>
      <c r="L6279" s="109" t="s">
        <v>33794</v>
      </c>
      <c r="M6279" s="110"/>
      <c r="N6279" s="111" t="s">
        <v>18011</v>
      </c>
      <c r="O6279" s="111" t="s">
        <v>33806</v>
      </c>
      <c r="P6279" s="110" t="s">
        <v>17248</v>
      </c>
      <c r="Q6279" s="112">
        <v>0</v>
      </c>
      <c r="R6279" s="111" t="s">
        <v>17249</v>
      </c>
      <c r="S6279" s="112"/>
    </row>
    <row r="6280" spans="7:19" ht="22.5">
      <c r="G6280" s="109" t="s">
        <v>13484</v>
      </c>
      <c r="H6280" s="110" t="s">
        <v>16214</v>
      </c>
      <c r="I6280" s="109" t="s">
        <v>33807</v>
      </c>
      <c r="J6280" s="110" t="s">
        <v>5427</v>
      </c>
      <c r="K6280" s="110" t="s">
        <v>16214</v>
      </c>
      <c r="L6280" s="109" t="s">
        <v>33794</v>
      </c>
      <c r="M6280" s="110"/>
      <c r="N6280" s="111" t="s">
        <v>18011</v>
      </c>
      <c r="O6280" s="111" t="s">
        <v>33808</v>
      </c>
      <c r="P6280" s="110" t="s">
        <v>17248</v>
      </c>
      <c r="Q6280" s="112">
        <v>0</v>
      </c>
      <c r="R6280" s="111" t="s">
        <v>17249</v>
      </c>
      <c r="S6280" s="112"/>
    </row>
    <row r="6281" spans="7:19" ht="22.5">
      <c r="G6281" s="109" t="s">
        <v>13484</v>
      </c>
      <c r="H6281" s="110" t="s">
        <v>16214</v>
      </c>
      <c r="I6281" s="109" t="s">
        <v>33767</v>
      </c>
      <c r="J6281" s="110" t="s">
        <v>33809</v>
      </c>
      <c r="K6281" s="110" t="s">
        <v>16214</v>
      </c>
      <c r="L6281" s="109" t="s">
        <v>33794</v>
      </c>
      <c r="M6281" s="110"/>
      <c r="N6281" s="111" t="s">
        <v>18011</v>
      </c>
      <c r="O6281" s="111" t="s">
        <v>33810</v>
      </c>
      <c r="P6281" s="110" t="s">
        <v>17248</v>
      </c>
      <c r="Q6281" s="112">
        <v>0</v>
      </c>
      <c r="R6281" s="111" t="s">
        <v>17249</v>
      </c>
      <c r="S6281" s="112"/>
    </row>
    <row r="6282" spans="7:19">
      <c r="G6282" s="109" t="s">
        <v>13484</v>
      </c>
      <c r="H6282" s="110" t="s">
        <v>16214</v>
      </c>
      <c r="I6282" s="109" t="s">
        <v>31762</v>
      </c>
      <c r="J6282" s="110" t="s">
        <v>1605</v>
      </c>
      <c r="K6282" s="110" t="s">
        <v>16214</v>
      </c>
      <c r="L6282" s="109" t="s">
        <v>33794</v>
      </c>
      <c r="M6282" s="110"/>
      <c r="N6282" s="111" t="s">
        <v>18011</v>
      </c>
      <c r="O6282" s="111" t="s">
        <v>33811</v>
      </c>
      <c r="P6282" s="110" t="s">
        <v>17248</v>
      </c>
      <c r="Q6282" s="112">
        <v>0</v>
      </c>
      <c r="R6282" s="111" t="s">
        <v>17249</v>
      </c>
      <c r="S6282" s="112"/>
    </row>
    <row r="6283" spans="7:19">
      <c r="G6283" s="109" t="s">
        <v>13484</v>
      </c>
      <c r="H6283" s="110" t="s">
        <v>16214</v>
      </c>
      <c r="I6283" s="109" t="s">
        <v>31758</v>
      </c>
      <c r="J6283" s="110" t="s">
        <v>1857</v>
      </c>
      <c r="K6283" s="110" t="s">
        <v>16214</v>
      </c>
      <c r="L6283" s="109" t="s">
        <v>33794</v>
      </c>
      <c r="M6283" s="110"/>
      <c r="N6283" s="111" t="s">
        <v>18011</v>
      </c>
      <c r="O6283" s="111" t="s">
        <v>33812</v>
      </c>
      <c r="P6283" s="110" t="s">
        <v>17248</v>
      </c>
      <c r="Q6283" s="112">
        <v>0</v>
      </c>
      <c r="R6283" s="111" t="s">
        <v>17249</v>
      </c>
      <c r="S6283" s="112"/>
    </row>
    <row r="6284" spans="7:19">
      <c r="G6284" s="109" t="s">
        <v>13484</v>
      </c>
      <c r="H6284" s="110" t="s">
        <v>16214</v>
      </c>
      <c r="I6284" s="109" t="s">
        <v>33737</v>
      </c>
      <c r="J6284" s="110" t="s">
        <v>9318</v>
      </c>
      <c r="K6284" s="110" t="s">
        <v>16214</v>
      </c>
      <c r="L6284" s="109" t="s">
        <v>33794</v>
      </c>
      <c r="M6284" s="110"/>
      <c r="N6284" s="111" t="s">
        <v>18011</v>
      </c>
      <c r="O6284" s="111" t="s">
        <v>33813</v>
      </c>
      <c r="P6284" s="110" t="s">
        <v>17248</v>
      </c>
      <c r="Q6284" s="112">
        <v>0</v>
      </c>
      <c r="R6284" s="111" t="s">
        <v>17249</v>
      </c>
      <c r="S6284" s="112"/>
    </row>
    <row r="6285" spans="7:19">
      <c r="G6285" s="109" t="s">
        <v>13484</v>
      </c>
      <c r="H6285" s="110" t="s">
        <v>16214</v>
      </c>
      <c r="I6285" s="109" t="s">
        <v>33791</v>
      </c>
      <c r="J6285" s="110" t="s">
        <v>9737</v>
      </c>
      <c r="K6285" s="110" t="s">
        <v>16214</v>
      </c>
      <c r="L6285" s="109" t="s">
        <v>33794</v>
      </c>
      <c r="M6285" s="110"/>
      <c r="N6285" s="111" t="s">
        <v>18011</v>
      </c>
      <c r="O6285" s="111" t="s">
        <v>33814</v>
      </c>
      <c r="P6285" s="110" t="s">
        <v>17248</v>
      </c>
      <c r="Q6285" s="112">
        <v>0</v>
      </c>
      <c r="R6285" s="111" t="s">
        <v>17249</v>
      </c>
      <c r="S6285" s="112"/>
    </row>
    <row r="6286" spans="7:19">
      <c r="G6286" s="109" t="s">
        <v>13484</v>
      </c>
      <c r="H6286" s="110" t="s">
        <v>16214</v>
      </c>
      <c r="I6286" s="109" t="s">
        <v>33789</v>
      </c>
      <c r="J6286" s="110" t="s">
        <v>9919</v>
      </c>
      <c r="K6286" s="110" t="s">
        <v>16214</v>
      </c>
      <c r="L6286" s="109" t="s">
        <v>33794</v>
      </c>
      <c r="M6286" s="110"/>
      <c r="N6286" s="111" t="s">
        <v>18011</v>
      </c>
      <c r="O6286" s="111" t="s">
        <v>33815</v>
      </c>
      <c r="P6286" s="110" t="s">
        <v>17248</v>
      </c>
      <c r="Q6286" s="112">
        <v>0</v>
      </c>
      <c r="R6286" s="111" t="s">
        <v>17249</v>
      </c>
      <c r="S6286" s="112"/>
    </row>
    <row r="6287" spans="7:19" ht="22.5">
      <c r="G6287" s="109" t="s">
        <v>13484</v>
      </c>
      <c r="H6287" s="110" t="s">
        <v>33816</v>
      </c>
      <c r="I6287" s="109" t="s">
        <v>31052</v>
      </c>
      <c r="J6287" s="110" t="s">
        <v>3541</v>
      </c>
      <c r="K6287" s="110" t="s">
        <v>16214</v>
      </c>
      <c r="L6287" s="109" t="s">
        <v>33817</v>
      </c>
      <c r="M6287" s="110"/>
      <c r="N6287" s="111" t="s">
        <v>18011</v>
      </c>
      <c r="O6287" s="111" t="s">
        <v>33818</v>
      </c>
      <c r="P6287" s="110" t="s">
        <v>17248</v>
      </c>
      <c r="Q6287" s="112">
        <v>0</v>
      </c>
      <c r="R6287" s="111" t="s">
        <v>17249</v>
      </c>
      <c r="S6287" s="112"/>
    </row>
    <row r="6288" spans="7:19" ht="33.75">
      <c r="G6288" s="109" t="s">
        <v>13485</v>
      </c>
      <c r="H6288" s="110" t="s">
        <v>16215</v>
      </c>
      <c r="I6288" s="109" t="s">
        <v>33819</v>
      </c>
      <c r="J6288" s="110" t="s">
        <v>5160</v>
      </c>
      <c r="K6288" s="110" t="s">
        <v>33820</v>
      </c>
      <c r="L6288" s="109" t="s">
        <v>33821</v>
      </c>
      <c r="M6288" s="110" t="s">
        <v>33822</v>
      </c>
      <c r="N6288" s="111" t="s">
        <v>18011</v>
      </c>
      <c r="O6288" s="111" t="s">
        <v>33823</v>
      </c>
      <c r="P6288" s="110" t="s">
        <v>17248</v>
      </c>
      <c r="Q6288" s="112">
        <v>0</v>
      </c>
      <c r="R6288" s="111" t="s">
        <v>17249</v>
      </c>
      <c r="S6288" s="112"/>
    </row>
    <row r="6289" spans="7:19" ht="33.75">
      <c r="G6289" s="109" t="s">
        <v>13485</v>
      </c>
      <c r="H6289" s="110" t="s">
        <v>16215</v>
      </c>
      <c r="I6289" s="109" t="s">
        <v>33824</v>
      </c>
      <c r="J6289" s="110" t="s">
        <v>7736</v>
      </c>
      <c r="K6289" s="110" t="s">
        <v>33825</v>
      </c>
      <c r="L6289" s="109" t="s">
        <v>33821</v>
      </c>
      <c r="M6289" s="110"/>
      <c r="N6289" s="111" t="s">
        <v>18011</v>
      </c>
      <c r="O6289" s="111" t="s">
        <v>33826</v>
      </c>
      <c r="P6289" s="110" t="s">
        <v>17248</v>
      </c>
      <c r="Q6289" s="112">
        <v>0</v>
      </c>
      <c r="R6289" s="111" t="s">
        <v>17249</v>
      </c>
      <c r="S6289" s="112"/>
    </row>
    <row r="6290" spans="7:19" ht="33.75">
      <c r="G6290" s="109" t="s">
        <v>13485</v>
      </c>
      <c r="H6290" s="110" t="s">
        <v>16215</v>
      </c>
      <c r="I6290" s="109" t="s">
        <v>33783</v>
      </c>
      <c r="J6290" s="110" t="s">
        <v>2960</v>
      </c>
      <c r="K6290" s="110" t="s">
        <v>33820</v>
      </c>
      <c r="L6290" s="109" t="s">
        <v>33821</v>
      </c>
      <c r="M6290" s="110"/>
      <c r="N6290" s="111" t="s">
        <v>18011</v>
      </c>
      <c r="O6290" s="111" t="s">
        <v>33827</v>
      </c>
      <c r="P6290" s="110" t="s">
        <v>17248</v>
      </c>
      <c r="Q6290" s="112">
        <v>0</v>
      </c>
      <c r="R6290" s="111" t="s">
        <v>17249</v>
      </c>
      <c r="S6290" s="112"/>
    </row>
    <row r="6291" spans="7:19" ht="33.75">
      <c r="G6291" s="109" t="s">
        <v>13485</v>
      </c>
      <c r="H6291" s="110" t="s">
        <v>16215</v>
      </c>
      <c r="I6291" s="109" t="s">
        <v>33754</v>
      </c>
      <c r="J6291" s="110" t="s">
        <v>4925</v>
      </c>
      <c r="K6291" s="110" t="s">
        <v>33820</v>
      </c>
      <c r="L6291" s="109" t="s">
        <v>33821</v>
      </c>
      <c r="M6291" s="110"/>
      <c r="N6291" s="111" t="s">
        <v>18011</v>
      </c>
      <c r="O6291" s="111" t="s">
        <v>33828</v>
      </c>
      <c r="P6291" s="110" t="s">
        <v>17248</v>
      </c>
      <c r="Q6291" s="112">
        <v>0</v>
      </c>
      <c r="R6291" s="111" t="s">
        <v>17249</v>
      </c>
      <c r="S6291" s="112"/>
    </row>
    <row r="6292" spans="7:19" ht="33.75">
      <c r="G6292" s="109" t="s">
        <v>13485</v>
      </c>
      <c r="H6292" s="110" t="s">
        <v>16215</v>
      </c>
      <c r="I6292" s="109" t="s">
        <v>33461</v>
      </c>
      <c r="J6292" s="110" t="s">
        <v>2121</v>
      </c>
      <c r="K6292" s="110" t="s">
        <v>33820</v>
      </c>
      <c r="L6292" s="109" t="s">
        <v>33821</v>
      </c>
      <c r="M6292" s="110"/>
      <c r="N6292" s="111" t="s">
        <v>18011</v>
      </c>
      <c r="O6292" s="111" t="s">
        <v>33829</v>
      </c>
      <c r="P6292" s="110" t="s">
        <v>17248</v>
      </c>
      <c r="Q6292" s="112">
        <v>0</v>
      </c>
      <c r="R6292" s="111" t="s">
        <v>17249</v>
      </c>
      <c r="S6292" s="112"/>
    </row>
    <row r="6293" spans="7:19" ht="33.75">
      <c r="G6293" s="109" t="s">
        <v>13485</v>
      </c>
      <c r="H6293" s="110" t="s">
        <v>16215</v>
      </c>
      <c r="I6293" s="109" t="s">
        <v>33749</v>
      </c>
      <c r="J6293" s="110" t="s">
        <v>33750</v>
      </c>
      <c r="K6293" s="110" t="s">
        <v>33820</v>
      </c>
      <c r="L6293" s="109" t="s">
        <v>33821</v>
      </c>
      <c r="M6293" s="110"/>
      <c r="N6293" s="111" t="s">
        <v>18011</v>
      </c>
      <c r="O6293" s="111" t="s">
        <v>33830</v>
      </c>
      <c r="P6293" s="110" t="s">
        <v>17248</v>
      </c>
      <c r="Q6293" s="112">
        <v>0</v>
      </c>
      <c r="R6293" s="111" t="s">
        <v>17249</v>
      </c>
      <c r="S6293" s="112"/>
    </row>
    <row r="6294" spans="7:19" ht="33.75">
      <c r="G6294" s="109" t="s">
        <v>13485</v>
      </c>
      <c r="H6294" s="110" t="s">
        <v>16215</v>
      </c>
      <c r="I6294" s="109" t="s">
        <v>33831</v>
      </c>
      <c r="J6294" s="110" t="s">
        <v>4983</v>
      </c>
      <c r="K6294" s="110" t="s">
        <v>33820</v>
      </c>
      <c r="L6294" s="109" t="s">
        <v>33821</v>
      </c>
      <c r="M6294" s="110"/>
      <c r="N6294" s="111" t="s">
        <v>18011</v>
      </c>
      <c r="O6294" s="111" t="s">
        <v>33832</v>
      </c>
      <c r="P6294" s="110" t="s">
        <v>17248</v>
      </c>
      <c r="Q6294" s="112">
        <v>0</v>
      </c>
      <c r="R6294" s="111" t="s">
        <v>17249</v>
      </c>
      <c r="S6294" s="112"/>
    </row>
    <row r="6295" spans="7:19" ht="33.75">
      <c r="G6295" s="109" t="s">
        <v>13485</v>
      </c>
      <c r="H6295" s="110" t="s">
        <v>16215</v>
      </c>
      <c r="I6295" s="109" t="s">
        <v>33833</v>
      </c>
      <c r="J6295" s="110" t="s">
        <v>2444</v>
      </c>
      <c r="K6295" s="110" t="s">
        <v>33820</v>
      </c>
      <c r="L6295" s="109" t="s">
        <v>33821</v>
      </c>
      <c r="M6295" s="110"/>
      <c r="N6295" s="111" t="s">
        <v>18011</v>
      </c>
      <c r="O6295" s="111" t="s">
        <v>33834</v>
      </c>
      <c r="P6295" s="110" t="s">
        <v>17248</v>
      </c>
      <c r="Q6295" s="112">
        <v>0</v>
      </c>
      <c r="R6295" s="111" t="s">
        <v>17249</v>
      </c>
      <c r="S6295" s="112"/>
    </row>
    <row r="6296" spans="7:19" ht="33.75">
      <c r="G6296" s="109" t="s">
        <v>13485</v>
      </c>
      <c r="H6296" s="110" t="s">
        <v>16215</v>
      </c>
      <c r="I6296" s="109" t="s">
        <v>33835</v>
      </c>
      <c r="J6296" s="110" t="s">
        <v>3651</v>
      </c>
      <c r="K6296" s="110" t="s">
        <v>33820</v>
      </c>
      <c r="L6296" s="109" t="s">
        <v>33821</v>
      </c>
      <c r="M6296" s="110"/>
      <c r="N6296" s="111" t="s">
        <v>18011</v>
      </c>
      <c r="O6296" s="111" t="s">
        <v>33836</v>
      </c>
      <c r="P6296" s="110" t="s">
        <v>17248</v>
      </c>
      <c r="Q6296" s="112">
        <v>0</v>
      </c>
      <c r="R6296" s="111" t="s">
        <v>17249</v>
      </c>
      <c r="S6296" s="112"/>
    </row>
    <row r="6297" spans="7:19" ht="33.75">
      <c r="G6297" s="109" t="s">
        <v>13485</v>
      </c>
      <c r="H6297" s="110" t="s">
        <v>16215</v>
      </c>
      <c r="I6297" s="109" t="s">
        <v>33837</v>
      </c>
      <c r="J6297" s="110" t="s">
        <v>10494</v>
      </c>
      <c r="K6297" s="110" t="s">
        <v>33820</v>
      </c>
      <c r="L6297" s="109" t="s">
        <v>33821</v>
      </c>
      <c r="M6297" s="110"/>
      <c r="N6297" s="111" t="s">
        <v>18011</v>
      </c>
      <c r="O6297" s="111" t="s">
        <v>33838</v>
      </c>
      <c r="P6297" s="110" t="s">
        <v>17248</v>
      </c>
      <c r="Q6297" s="112">
        <v>0</v>
      </c>
      <c r="R6297" s="111" t="s">
        <v>17249</v>
      </c>
      <c r="S6297" s="112"/>
    </row>
    <row r="6298" spans="7:19" ht="33.75">
      <c r="G6298" s="109" t="s">
        <v>13485</v>
      </c>
      <c r="H6298" s="110" t="s">
        <v>33839</v>
      </c>
      <c r="I6298" s="109" t="s">
        <v>33819</v>
      </c>
      <c r="J6298" s="110" t="s">
        <v>5160</v>
      </c>
      <c r="K6298" s="110" t="s">
        <v>33820</v>
      </c>
      <c r="L6298" s="109" t="s">
        <v>33840</v>
      </c>
      <c r="M6298" s="110"/>
      <c r="N6298" s="111" t="s">
        <v>18011</v>
      </c>
      <c r="O6298" s="111" t="s">
        <v>33841</v>
      </c>
      <c r="P6298" s="110" t="s">
        <v>17248</v>
      </c>
      <c r="Q6298" s="112">
        <v>0</v>
      </c>
      <c r="R6298" s="111" t="s">
        <v>17249</v>
      </c>
      <c r="S6298" s="112"/>
    </row>
    <row r="6299" spans="7:19" ht="33.75">
      <c r="G6299" s="109" t="s">
        <v>13486</v>
      </c>
      <c r="H6299" s="110" t="s">
        <v>16216</v>
      </c>
      <c r="I6299" s="109" t="s">
        <v>33737</v>
      </c>
      <c r="J6299" s="110" t="s">
        <v>9318</v>
      </c>
      <c r="K6299" s="110" t="s">
        <v>33842</v>
      </c>
      <c r="L6299" s="109" t="s">
        <v>33843</v>
      </c>
      <c r="M6299" s="110" t="s">
        <v>33844</v>
      </c>
      <c r="N6299" s="111" t="s">
        <v>18011</v>
      </c>
      <c r="O6299" s="111" t="s">
        <v>33845</v>
      </c>
      <c r="P6299" s="110" t="s">
        <v>17248</v>
      </c>
      <c r="Q6299" s="112">
        <v>0</v>
      </c>
      <c r="R6299" s="111" t="s">
        <v>17249</v>
      </c>
      <c r="S6299" s="112"/>
    </row>
    <row r="6300" spans="7:19" ht="33.75">
      <c r="G6300" s="109" t="s">
        <v>13486</v>
      </c>
      <c r="H6300" s="110" t="s">
        <v>33846</v>
      </c>
      <c r="I6300" s="109" t="s">
        <v>33737</v>
      </c>
      <c r="J6300" s="110" t="s">
        <v>9318</v>
      </c>
      <c r="K6300" s="110" t="s">
        <v>33847</v>
      </c>
      <c r="L6300" s="109" t="s">
        <v>33848</v>
      </c>
      <c r="M6300" s="110"/>
      <c r="N6300" s="111" t="s">
        <v>18011</v>
      </c>
      <c r="O6300" s="111" t="s">
        <v>33849</v>
      </c>
      <c r="P6300" s="110" t="s">
        <v>17248</v>
      </c>
      <c r="Q6300" s="112">
        <v>0</v>
      </c>
      <c r="R6300" s="111" t="s">
        <v>17249</v>
      </c>
      <c r="S6300" s="112"/>
    </row>
    <row r="6301" spans="7:19" ht="22.5">
      <c r="G6301" s="109" t="s">
        <v>13487</v>
      </c>
      <c r="H6301" s="110" t="s">
        <v>33850</v>
      </c>
      <c r="I6301" s="109" t="s">
        <v>33758</v>
      </c>
      <c r="J6301" s="110" t="s">
        <v>4103</v>
      </c>
      <c r="K6301" s="110" t="s">
        <v>33851</v>
      </c>
      <c r="L6301" s="109" t="s">
        <v>33852</v>
      </c>
      <c r="M6301" s="110" t="s">
        <v>33853</v>
      </c>
      <c r="N6301" s="111" t="s">
        <v>18011</v>
      </c>
      <c r="O6301" s="111" t="s">
        <v>33854</v>
      </c>
      <c r="P6301" s="110" t="s">
        <v>17248</v>
      </c>
      <c r="Q6301" s="112">
        <v>0</v>
      </c>
      <c r="R6301" s="111" t="s">
        <v>17249</v>
      </c>
      <c r="S6301" s="112"/>
    </row>
    <row r="6302" spans="7:19" ht="33.75">
      <c r="G6302" s="109" t="s">
        <v>13487</v>
      </c>
      <c r="H6302" s="110" t="s">
        <v>33855</v>
      </c>
      <c r="I6302" s="109" t="s">
        <v>33758</v>
      </c>
      <c r="J6302" s="110" t="s">
        <v>4103</v>
      </c>
      <c r="K6302" s="110" t="s">
        <v>33856</v>
      </c>
      <c r="L6302" s="109" t="s">
        <v>33857</v>
      </c>
      <c r="M6302" s="110"/>
      <c r="N6302" s="111" t="s">
        <v>18011</v>
      </c>
      <c r="O6302" s="111" t="s">
        <v>33858</v>
      </c>
      <c r="P6302" s="110" t="s">
        <v>17248</v>
      </c>
      <c r="Q6302" s="112">
        <v>0</v>
      </c>
      <c r="R6302" s="111" t="s">
        <v>17249</v>
      </c>
      <c r="S6302" s="112"/>
    </row>
    <row r="6303" spans="7:19" ht="45">
      <c r="G6303" s="109" t="s">
        <v>13487</v>
      </c>
      <c r="H6303" s="110" t="s">
        <v>33859</v>
      </c>
      <c r="I6303" s="109" t="s">
        <v>33763</v>
      </c>
      <c r="J6303" s="110" t="s">
        <v>1141</v>
      </c>
      <c r="K6303" s="110" t="s">
        <v>33860</v>
      </c>
      <c r="L6303" s="109" t="s">
        <v>33852</v>
      </c>
      <c r="M6303" s="110"/>
      <c r="N6303" s="111" t="s">
        <v>18011</v>
      </c>
      <c r="O6303" s="111" t="s">
        <v>33861</v>
      </c>
      <c r="P6303" s="110" t="s">
        <v>17248</v>
      </c>
      <c r="Q6303" s="112">
        <v>0</v>
      </c>
      <c r="R6303" s="111" t="s">
        <v>17249</v>
      </c>
      <c r="S6303" s="112"/>
    </row>
    <row r="6304" spans="7:19" ht="33.75">
      <c r="G6304" s="109" t="s">
        <v>13487</v>
      </c>
      <c r="H6304" s="110" t="s">
        <v>33862</v>
      </c>
      <c r="I6304" s="109" t="s">
        <v>33756</v>
      </c>
      <c r="J6304" s="110" t="s">
        <v>3357</v>
      </c>
      <c r="K6304" s="110" t="s">
        <v>33863</v>
      </c>
      <c r="L6304" s="109" t="s">
        <v>33852</v>
      </c>
      <c r="M6304" s="110"/>
      <c r="N6304" s="111" t="s">
        <v>18011</v>
      </c>
      <c r="O6304" s="111" t="s">
        <v>33864</v>
      </c>
      <c r="P6304" s="110" t="s">
        <v>17248</v>
      </c>
      <c r="Q6304" s="112">
        <v>0</v>
      </c>
      <c r="R6304" s="111" t="s">
        <v>17249</v>
      </c>
      <c r="S6304" s="112"/>
    </row>
    <row r="6305" spans="7:19" ht="33.75">
      <c r="G6305" s="109" t="s">
        <v>13487</v>
      </c>
      <c r="H6305" s="110" t="s">
        <v>33865</v>
      </c>
      <c r="I6305" s="109" t="s">
        <v>33866</v>
      </c>
      <c r="J6305" s="110" t="s">
        <v>3541</v>
      </c>
      <c r="K6305" s="110" t="s">
        <v>33867</v>
      </c>
      <c r="L6305" s="109" t="s">
        <v>33852</v>
      </c>
      <c r="M6305" s="110"/>
      <c r="N6305" s="111" t="s">
        <v>18011</v>
      </c>
      <c r="O6305" s="111" t="s">
        <v>33868</v>
      </c>
      <c r="P6305" s="110" t="s">
        <v>17248</v>
      </c>
      <c r="Q6305" s="112">
        <v>0</v>
      </c>
      <c r="R6305" s="111" t="s">
        <v>17249</v>
      </c>
      <c r="S6305" s="112"/>
    </row>
    <row r="6306" spans="7:19" ht="33.75">
      <c r="G6306" s="109" t="s">
        <v>13487</v>
      </c>
      <c r="H6306" s="110" t="s">
        <v>33869</v>
      </c>
      <c r="I6306" s="109" t="s">
        <v>33773</v>
      </c>
      <c r="J6306" s="110" t="s">
        <v>5112</v>
      </c>
      <c r="K6306" s="110" t="s">
        <v>33870</v>
      </c>
      <c r="L6306" s="109" t="s">
        <v>33852</v>
      </c>
      <c r="M6306" s="110"/>
      <c r="N6306" s="111" t="s">
        <v>18011</v>
      </c>
      <c r="O6306" s="111" t="s">
        <v>33871</v>
      </c>
      <c r="P6306" s="110" t="s">
        <v>17248</v>
      </c>
      <c r="Q6306" s="112">
        <v>0</v>
      </c>
      <c r="R6306" s="111" t="s">
        <v>17249</v>
      </c>
      <c r="S6306" s="112"/>
    </row>
    <row r="6307" spans="7:19" ht="33.75">
      <c r="G6307" s="109" t="s">
        <v>13488</v>
      </c>
      <c r="H6307" s="110" t="s">
        <v>16217</v>
      </c>
      <c r="I6307" s="109" t="s">
        <v>33872</v>
      </c>
      <c r="J6307" s="110" t="s">
        <v>8234</v>
      </c>
      <c r="K6307" s="110" t="s">
        <v>33873</v>
      </c>
      <c r="L6307" s="109" t="s">
        <v>33874</v>
      </c>
      <c r="M6307" s="110" t="s">
        <v>33875</v>
      </c>
      <c r="N6307" s="111" t="s">
        <v>18011</v>
      </c>
      <c r="O6307" s="111" t="s">
        <v>33876</v>
      </c>
      <c r="P6307" s="110" t="s">
        <v>17248</v>
      </c>
      <c r="Q6307" s="112">
        <v>0</v>
      </c>
      <c r="R6307" s="111" t="s">
        <v>17249</v>
      </c>
      <c r="S6307" s="112"/>
    </row>
    <row r="6308" spans="7:19" ht="45">
      <c r="G6308" s="109" t="s">
        <v>13488</v>
      </c>
      <c r="H6308" s="110" t="s">
        <v>33877</v>
      </c>
      <c r="I6308" s="109" t="s">
        <v>33872</v>
      </c>
      <c r="J6308" s="110" t="s">
        <v>8234</v>
      </c>
      <c r="K6308" s="110" t="s">
        <v>33873</v>
      </c>
      <c r="L6308" s="109" t="s">
        <v>33878</v>
      </c>
      <c r="M6308" s="110"/>
      <c r="N6308" s="111" t="s">
        <v>18011</v>
      </c>
      <c r="O6308" s="111" t="s">
        <v>33879</v>
      </c>
      <c r="P6308" s="110" t="s">
        <v>17248</v>
      </c>
      <c r="Q6308" s="112">
        <v>0</v>
      </c>
      <c r="R6308" s="111" t="s">
        <v>17249</v>
      </c>
      <c r="S6308" s="112"/>
    </row>
    <row r="6309" spans="7:19" ht="33.75">
      <c r="G6309" s="109" t="s">
        <v>13488</v>
      </c>
      <c r="H6309" s="110" t="s">
        <v>33880</v>
      </c>
      <c r="I6309" s="109" t="s">
        <v>33775</v>
      </c>
      <c r="J6309" s="110" t="s">
        <v>2557</v>
      </c>
      <c r="K6309" s="110" t="s">
        <v>33873</v>
      </c>
      <c r="L6309" s="109" t="s">
        <v>33874</v>
      </c>
      <c r="M6309" s="110"/>
      <c r="N6309" s="111" t="s">
        <v>18011</v>
      </c>
      <c r="O6309" s="111" t="s">
        <v>33881</v>
      </c>
      <c r="P6309" s="110" t="s">
        <v>17248</v>
      </c>
      <c r="Q6309" s="112">
        <v>0</v>
      </c>
      <c r="R6309" s="111" t="s">
        <v>17249</v>
      </c>
      <c r="S6309" s="112"/>
    </row>
    <row r="6310" spans="7:19" ht="33.75">
      <c r="G6310" s="109" t="s">
        <v>13488</v>
      </c>
      <c r="H6310" s="110" t="s">
        <v>33880</v>
      </c>
      <c r="I6310" s="109" t="s">
        <v>33754</v>
      </c>
      <c r="J6310" s="110" t="s">
        <v>4925</v>
      </c>
      <c r="K6310" s="110" t="s">
        <v>33873</v>
      </c>
      <c r="L6310" s="109" t="s">
        <v>33874</v>
      </c>
      <c r="M6310" s="110"/>
      <c r="N6310" s="111" t="s">
        <v>18011</v>
      </c>
      <c r="O6310" s="111" t="s">
        <v>33882</v>
      </c>
      <c r="P6310" s="110" t="s">
        <v>17248</v>
      </c>
      <c r="Q6310" s="112">
        <v>0</v>
      </c>
      <c r="R6310" s="111" t="s">
        <v>17249</v>
      </c>
      <c r="S6310" s="112"/>
    </row>
    <row r="6311" spans="7:19" ht="22.5">
      <c r="G6311" s="109" t="s">
        <v>13489</v>
      </c>
      <c r="H6311" s="110" t="s">
        <v>15364</v>
      </c>
      <c r="I6311" s="109" t="s">
        <v>33883</v>
      </c>
      <c r="J6311" s="110" t="s">
        <v>3357</v>
      </c>
      <c r="K6311" s="110" t="s">
        <v>33884</v>
      </c>
      <c r="L6311" s="109" t="s">
        <v>32327</v>
      </c>
      <c r="M6311" s="110" t="s">
        <v>33885</v>
      </c>
      <c r="N6311" s="111" t="s">
        <v>18011</v>
      </c>
      <c r="O6311" s="111" t="s">
        <v>33886</v>
      </c>
      <c r="P6311" s="110" t="s">
        <v>17248</v>
      </c>
      <c r="Q6311" s="112">
        <v>0</v>
      </c>
      <c r="R6311" s="111" t="s">
        <v>17249</v>
      </c>
      <c r="S6311" s="112"/>
    </row>
    <row r="6312" spans="7:19" ht="22.5">
      <c r="G6312" s="109" t="s">
        <v>13489</v>
      </c>
      <c r="H6312" s="110" t="s">
        <v>18057</v>
      </c>
      <c r="I6312" s="109" t="s">
        <v>33883</v>
      </c>
      <c r="J6312" s="110" t="s">
        <v>3357</v>
      </c>
      <c r="K6312" s="110" t="s">
        <v>33887</v>
      </c>
      <c r="L6312" s="109" t="s">
        <v>33888</v>
      </c>
      <c r="M6312" s="110"/>
      <c r="N6312" s="111" t="s">
        <v>18011</v>
      </c>
      <c r="O6312" s="111" t="s">
        <v>33889</v>
      </c>
      <c r="P6312" s="110" t="s">
        <v>17248</v>
      </c>
      <c r="Q6312" s="112">
        <v>0</v>
      </c>
      <c r="R6312" s="111" t="s">
        <v>17249</v>
      </c>
      <c r="S6312" s="112"/>
    </row>
    <row r="6313" spans="7:19">
      <c r="G6313" s="109" t="s">
        <v>13490</v>
      </c>
      <c r="H6313" s="110" t="s">
        <v>15151</v>
      </c>
      <c r="I6313" s="109" t="s">
        <v>31052</v>
      </c>
      <c r="J6313" s="110" t="s">
        <v>3541</v>
      </c>
      <c r="K6313" s="110" t="s">
        <v>15151</v>
      </c>
      <c r="L6313" s="109" t="s">
        <v>33890</v>
      </c>
      <c r="M6313" s="110" t="s">
        <v>33891</v>
      </c>
      <c r="N6313" s="111" t="s">
        <v>17417</v>
      </c>
      <c r="O6313" s="111" t="s">
        <v>33892</v>
      </c>
      <c r="P6313" s="110" t="s">
        <v>17248</v>
      </c>
      <c r="Q6313" s="112">
        <v>0</v>
      </c>
      <c r="R6313" s="111" t="s">
        <v>17249</v>
      </c>
      <c r="S6313" s="112"/>
    </row>
    <row r="6314" spans="7:19">
      <c r="G6314" s="109" t="s">
        <v>13490</v>
      </c>
      <c r="H6314" s="110" t="s">
        <v>15151</v>
      </c>
      <c r="I6314" s="109" t="s">
        <v>32766</v>
      </c>
      <c r="J6314" s="110" t="s">
        <v>720</v>
      </c>
      <c r="K6314" s="110" t="s">
        <v>15151</v>
      </c>
      <c r="L6314" s="109" t="s">
        <v>33890</v>
      </c>
      <c r="M6314" s="110" t="s">
        <v>33893</v>
      </c>
      <c r="N6314" s="111" t="s">
        <v>17417</v>
      </c>
      <c r="O6314" s="111" t="s">
        <v>33894</v>
      </c>
      <c r="P6314" s="110" t="s">
        <v>17248</v>
      </c>
      <c r="Q6314" s="112">
        <v>0</v>
      </c>
      <c r="R6314" s="111" t="s">
        <v>17249</v>
      </c>
      <c r="S6314" s="112"/>
    </row>
    <row r="6315" spans="7:19" ht="22.5">
      <c r="G6315" s="109" t="s">
        <v>13490</v>
      </c>
      <c r="H6315" s="110" t="s">
        <v>15151</v>
      </c>
      <c r="I6315" s="109" t="s">
        <v>33895</v>
      </c>
      <c r="J6315" s="110" t="s">
        <v>33156</v>
      </c>
      <c r="K6315" s="110" t="s">
        <v>15151</v>
      </c>
      <c r="L6315" s="109" t="s">
        <v>33890</v>
      </c>
      <c r="M6315" s="110" t="s">
        <v>33896</v>
      </c>
      <c r="N6315" s="111" t="s">
        <v>17417</v>
      </c>
      <c r="O6315" s="111" t="s">
        <v>33897</v>
      </c>
      <c r="P6315" s="110" t="s">
        <v>17248</v>
      </c>
      <c r="Q6315" s="112">
        <v>0</v>
      </c>
      <c r="R6315" s="111" t="s">
        <v>17249</v>
      </c>
      <c r="S6315" s="112"/>
    </row>
    <row r="6316" spans="7:19">
      <c r="G6316" s="109" t="s">
        <v>13491</v>
      </c>
      <c r="H6316" s="110" t="s">
        <v>15151</v>
      </c>
      <c r="I6316" s="109" t="s">
        <v>31052</v>
      </c>
      <c r="J6316" s="110" t="s">
        <v>3541</v>
      </c>
      <c r="K6316" s="110" t="s">
        <v>15151</v>
      </c>
      <c r="L6316" s="109" t="s">
        <v>33898</v>
      </c>
      <c r="M6316" s="110" t="s">
        <v>33899</v>
      </c>
      <c r="N6316" s="111" t="s">
        <v>17417</v>
      </c>
      <c r="O6316" s="111" t="s">
        <v>33900</v>
      </c>
      <c r="P6316" s="110" t="s">
        <v>17248</v>
      </c>
      <c r="Q6316" s="112">
        <v>0</v>
      </c>
      <c r="R6316" s="111" t="s">
        <v>17249</v>
      </c>
      <c r="S6316" s="112"/>
    </row>
    <row r="6317" spans="7:19">
      <c r="G6317" s="109" t="s">
        <v>13491</v>
      </c>
      <c r="H6317" s="110" t="s">
        <v>15151</v>
      </c>
      <c r="I6317" s="109" t="s">
        <v>32766</v>
      </c>
      <c r="J6317" s="110" t="s">
        <v>720</v>
      </c>
      <c r="K6317" s="110" t="s">
        <v>15151</v>
      </c>
      <c r="L6317" s="109" t="s">
        <v>33898</v>
      </c>
      <c r="M6317" s="110" t="s">
        <v>33901</v>
      </c>
      <c r="N6317" s="111" t="s">
        <v>17417</v>
      </c>
      <c r="O6317" s="111" t="s">
        <v>33902</v>
      </c>
      <c r="P6317" s="110" t="s">
        <v>17248</v>
      </c>
      <c r="Q6317" s="112">
        <v>0</v>
      </c>
      <c r="R6317" s="111" t="s">
        <v>17249</v>
      </c>
      <c r="S6317" s="112"/>
    </row>
    <row r="6318" spans="7:19" ht="22.5">
      <c r="G6318" s="109" t="s">
        <v>13491</v>
      </c>
      <c r="H6318" s="110" t="s">
        <v>15151</v>
      </c>
      <c r="I6318" s="109" t="s">
        <v>33895</v>
      </c>
      <c r="J6318" s="110" t="s">
        <v>33156</v>
      </c>
      <c r="K6318" s="110" t="s">
        <v>15151</v>
      </c>
      <c r="L6318" s="109" t="s">
        <v>33898</v>
      </c>
      <c r="M6318" s="110" t="s">
        <v>33903</v>
      </c>
      <c r="N6318" s="111" t="s">
        <v>17417</v>
      </c>
      <c r="O6318" s="111" t="s">
        <v>33904</v>
      </c>
      <c r="P6318" s="110" t="s">
        <v>17248</v>
      </c>
      <c r="Q6318" s="112">
        <v>0</v>
      </c>
      <c r="R6318" s="111" t="s">
        <v>17249</v>
      </c>
      <c r="S6318" s="112"/>
    </row>
    <row r="6319" spans="7:19" ht="33.75">
      <c r="G6319" s="109" t="s">
        <v>33905</v>
      </c>
      <c r="H6319" s="110" t="s">
        <v>17438</v>
      </c>
      <c r="I6319" s="109" t="s">
        <v>31052</v>
      </c>
      <c r="J6319" s="110" t="s">
        <v>3541</v>
      </c>
      <c r="K6319" s="110" t="s">
        <v>17252</v>
      </c>
      <c r="L6319" s="109" t="s">
        <v>21149</v>
      </c>
      <c r="M6319" s="110" t="s">
        <v>33906</v>
      </c>
      <c r="N6319" s="111" t="s">
        <v>17417</v>
      </c>
      <c r="O6319" s="111" t="s">
        <v>33907</v>
      </c>
      <c r="P6319" s="110" t="s">
        <v>17248</v>
      </c>
      <c r="Q6319" s="112">
        <v>0</v>
      </c>
      <c r="R6319" s="111" t="s">
        <v>17249</v>
      </c>
      <c r="S6319" s="112"/>
    </row>
    <row r="6320" spans="7:19" ht="33.75">
      <c r="G6320" s="109" t="s">
        <v>33908</v>
      </c>
      <c r="H6320" s="110" t="s">
        <v>17438</v>
      </c>
      <c r="I6320" s="109" t="s">
        <v>31052</v>
      </c>
      <c r="J6320" s="110" t="s">
        <v>3541</v>
      </c>
      <c r="K6320" s="110" t="s">
        <v>17252</v>
      </c>
      <c r="L6320" s="109" t="s">
        <v>33909</v>
      </c>
      <c r="M6320" s="110" t="s">
        <v>33910</v>
      </c>
      <c r="N6320" s="111" t="s">
        <v>17417</v>
      </c>
      <c r="O6320" s="111" t="s">
        <v>33911</v>
      </c>
      <c r="P6320" s="110" t="s">
        <v>17248</v>
      </c>
      <c r="Q6320" s="112">
        <v>0</v>
      </c>
      <c r="R6320" s="111" t="s">
        <v>17249</v>
      </c>
      <c r="S6320" s="112"/>
    </row>
    <row r="6321" spans="7:19" ht="33.75">
      <c r="G6321" s="109" t="s">
        <v>13492</v>
      </c>
      <c r="H6321" s="110" t="s">
        <v>15152</v>
      </c>
      <c r="I6321" s="109" t="s">
        <v>33730</v>
      </c>
      <c r="J6321" s="110" t="s">
        <v>3541</v>
      </c>
      <c r="K6321" s="110" t="s">
        <v>33731</v>
      </c>
      <c r="L6321" s="109" t="s">
        <v>33912</v>
      </c>
      <c r="M6321" s="110" t="s">
        <v>33913</v>
      </c>
      <c r="N6321" s="111" t="s">
        <v>17212</v>
      </c>
      <c r="O6321" s="111" t="s">
        <v>33914</v>
      </c>
      <c r="P6321" s="110" t="s">
        <v>17248</v>
      </c>
      <c r="Q6321" s="112">
        <v>0</v>
      </c>
      <c r="R6321" s="111" t="s">
        <v>17249</v>
      </c>
      <c r="S6321" s="112"/>
    </row>
    <row r="6322" spans="7:19" ht="33.75">
      <c r="G6322" s="109" t="s">
        <v>13492</v>
      </c>
      <c r="H6322" s="110" t="s">
        <v>15152</v>
      </c>
      <c r="I6322" s="109" t="s">
        <v>33734</v>
      </c>
      <c r="J6322" s="110" t="s">
        <v>33156</v>
      </c>
      <c r="K6322" s="110" t="s">
        <v>33735</v>
      </c>
      <c r="L6322" s="109" t="s">
        <v>33912</v>
      </c>
      <c r="M6322" s="110"/>
      <c r="N6322" s="111" t="s">
        <v>17212</v>
      </c>
      <c r="O6322" s="111" t="s">
        <v>33915</v>
      </c>
      <c r="P6322" s="110" t="s">
        <v>17248</v>
      </c>
      <c r="Q6322" s="112">
        <v>0</v>
      </c>
      <c r="R6322" s="111" t="s">
        <v>17249</v>
      </c>
      <c r="S6322" s="112"/>
    </row>
    <row r="6323" spans="7:19" ht="33.75">
      <c r="G6323" s="109" t="s">
        <v>13492</v>
      </c>
      <c r="H6323" s="110" t="s">
        <v>15152</v>
      </c>
      <c r="I6323" s="109" t="s">
        <v>33737</v>
      </c>
      <c r="J6323" s="110" t="s">
        <v>9318</v>
      </c>
      <c r="K6323" s="110" t="s">
        <v>33738</v>
      </c>
      <c r="L6323" s="109" t="s">
        <v>33912</v>
      </c>
      <c r="M6323" s="110"/>
      <c r="N6323" s="111" t="s">
        <v>17212</v>
      </c>
      <c r="O6323" s="111" t="s">
        <v>33916</v>
      </c>
      <c r="P6323" s="110" t="s">
        <v>17248</v>
      </c>
      <c r="Q6323" s="112">
        <v>0</v>
      </c>
      <c r="R6323" s="111" t="s">
        <v>17249</v>
      </c>
      <c r="S6323" s="112"/>
    </row>
    <row r="6324" spans="7:19" ht="22.5">
      <c r="G6324" s="109" t="s">
        <v>13493</v>
      </c>
      <c r="H6324" s="110" t="s">
        <v>16218</v>
      </c>
      <c r="I6324" s="109" t="s">
        <v>33917</v>
      </c>
      <c r="J6324" s="110" t="s">
        <v>720</v>
      </c>
      <c r="K6324" s="110" t="s">
        <v>16218</v>
      </c>
      <c r="L6324" s="109" t="s">
        <v>33918</v>
      </c>
      <c r="M6324" s="110" t="s">
        <v>33919</v>
      </c>
      <c r="N6324" s="111" t="s">
        <v>18011</v>
      </c>
      <c r="O6324" s="111" t="s">
        <v>33920</v>
      </c>
      <c r="P6324" s="110" t="s">
        <v>17248</v>
      </c>
      <c r="Q6324" s="112">
        <v>0</v>
      </c>
      <c r="R6324" s="111" t="s">
        <v>17249</v>
      </c>
      <c r="S6324" s="112"/>
    </row>
    <row r="6325" spans="7:19" ht="22.5">
      <c r="G6325" s="109" t="s">
        <v>13493</v>
      </c>
      <c r="H6325" s="110" t="s">
        <v>16218</v>
      </c>
      <c r="I6325" s="109" t="s">
        <v>33289</v>
      </c>
      <c r="J6325" s="110" t="s">
        <v>3788</v>
      </c>
      <c r="K6325" s="110" t="s">
        <v>16218</v>
      </c>
      <c r="L6325" s="109" t="s">
        <v>33918</v>
      </c>
      <c r="M6325" s="110"/>
      <c r="N6325" s="111" t="s">
        <v>18011</v>
      </c>
      <c r="O6325" s="111" t="s">
        <v>33921</v>
      </c>
      <c r="P6325" s="110" t="s">
        <v>17248</v>
      </c>
      <c r="Q6325" s="112">
        <v>0</v>
      </c>
      <c r="R6325" s="111" t="s">
        <v>17249</v>
      </c>
      <c r="S6325" s="112"/>
    </row>
    <row r="6326" spans="7:19" ht="22.5">
      <c r="G6326" s="109" t="s">
        <v>13493</v>
      </c>
      <c r="H6326" s="110" t="s">
        <v>16218</v>
      </c>
      <c r="I6326" s="109" t="s">
        <v>33922</v>
      </c>
      <c r="J6326" s="110" t="s">
        <v>9854</v>
      </c>
      <c r="K6326" s="110" t="s">
        <v>16218</v>
      </c>
      <c r="L6326" s="109" t="s">
        <v>33918</v>
      </c>
      <c r="M6326" s="110"/>
      <c r="N6326" s="111" t="s">
        <v>18011</v>
      </c>
      <c r="O6326" s="111" t="s">
        <v>33923</v>
      </c>
      <c r="P6326" s="110" t="s">
        <v>17248</v>
      </c>
      <c r="Q6326" s="112">
        <v>0</v>
      </c>
      <c r="R6326" s="111" t="s">
        <v>17249</v>
      </c>
      <c r="S6326" s="112"/>
    </row>
    <row r="6327" spans="7:19" ht="22.5">
      <c r="G6327" s="109" t="s">
        <v>13493</v>
      </c>
      <c r="H6327" s="110" t="s">
        <v>16218</v>
      </c>
      <c r="I6327" s="109" t="s">
        <v>33924</v>
      </c>
      <c r="J6327" s="110" t="s">
        <v>8589</v>
      </c>
      <c r="K6327" s="110" t="s">
        <v>16218</v>
      </c>
      <c r="L6327" s="109" t="s">
        <v>33918</v>
      </c>
      <c r="M6327" s="110"/>
      <c r="N6327" s="111" t="s">
        <v>18011</v>
      </c>
      <c r="O6327" s="111" t="s">
        <v>33925</v>
      </c>
      <c r="P6327" s="110" t="s">
        <v>17248</v>
      </c>
      <c r="Q6327" s="112">
        <v>0</v>
      </c>
      <c r="R6327" s="111" t="s">
        <v>17249</v>
      </c>
      <c r="S6327" s="112"/>
    </row>
    <row r="6328" spans="7:19" ht="22.5">
      <c r="G6328" s="109" t="s">
        <v>13493</v>
      </c>
      <c r="H6328" s="110" t="s">
        <v>16218</v>
      </c>
      <c r="I6328" s="109" t="s">
        <v>32858</v>
      </c>
      <c r="J6328" s="110" t="s">
        <v>5058</v>
      </c>
      <c r="K6328" s="110" t="s">
        <v>16218</v>
      </c>
      <c r="L6328" s="109" t="s">
        <v>33918</v>
      </c>
      <c r="M6328" s="110"/>
      <c r="N6328" s="111" t="s">
        <v>18011</v>
      </c>
      <c r="O6328" s="111" t="s">
        <v>33926</v>
      </c>
      <c r="P6328" s="110" t="s">
        <v>17248</v>
      </c>
      <c r="Q6328" s="112">
        <v>0</v>
      </c>
      <c r="R6328" s="111" t="s">
        <v>17249</v>
      </c>
      <c r="S6328" s="112"/>
    </row>
    <row r="6329" spans="7:19" ht="22.5">
      <c r="G6329" s="109" t="s">
        <v>13493</v>
      </c>
      <c r="H6329" s="110" t="s">
        <v>16218</v>
      </c>
      <c r="I6329" s="109" t="s">
        <v>33927</v>
      </c>
      <c r="J6329" s="110" t="s">
        <v>4009</v>
      </c>
      <c r="K6329" s="110" t="s">
        <v>16218</v>
      </c>
      <c r="L6329" s="109" t="s">
        <v>33918</v>
      </c>
      <c r="M6329" s="110"/>
      <c r="N6329" s="111" t="s">
        <v>18011</v>
      </c>
      <c r="O6329" s="111" t="s">
        <v>33928</v>
      </c>
      <c r="P6329" s="110" t="s">
        <v>17248</v>
      </c>
      <c r="Q6329" s="112">
        <v>0</v>
      </c>
      <c r="R6329" s="111" t="s">
        <v>17249</v>
      </c>
      <c r="S6329" s="112"/>
    </row>
    <row r="6330" spans="7:19" ht="22.5">
      <c r="G6330" s="109" t="s">
        <v>13493</v>
      </c>
      <c r="H6330" s="110" t="s">
        <v>16218</v>
      </c>
      <c r="I6330" s="109" t="s">
        <v>33299</v>
      </c>
      <c r="J6330" s="110" t="s">
        <v>7419</v>
      </c>
      <c r="K6330" s="110" t="s">
        <v>16218</v>
      </c>
      <c r="L6330" s="109" t="s">
        <v>33918</v>
      </c>
      <c r="M6330" s="110"/>
      <c r="N6330" s="111" t="s">
        <v>18011</v>
      </c>
      <c r="O6330" s="111" t="s">
        <v>33929</v>
      </c>
      <c r="P6330" s="110" t="s">
        <v>17248</v>
      </c>
      <c r="Q6330" s="112">
        <v>0</v>
      </c>
      <c r="R6330" s="111" t="s">
        <v>17249</v>
      </c>
      <c r="S6330" s="112"/>
    </row>
    <row r="6331" spans="7:19" ht="22.5">
      <c r="G6331" s="109" t="s">
        <v>13493</v>
      </c>
      <c r="H6331" s="110" t="s">
        <v>16218</v>
      </c>
      <c r="I6331" s="109" t="s">
        <v>33930</v>
      </c>
      <c r="J6331" s="110" t="s">
        <v>33931</v>
      </c>
      <c r="K6331" s="110" t="s">
        <v>16218</v>
      </c>
      <c r="L6331" s="109" t="s">
        <v>33918</v>
      </c>
      <c r="M6331" s="110"/>
      <c r="N6331" s="111" t="s">
        <v>18011</v>
      </c>
      <c r="O6331" s="111" t="s">
        <v>33932</v>
      </c>
      <c r="P6331" s="110" t="s">
        <v>17248</v>
      </c>
      <c r="Q6331" s="112">
        <v>0</v>
      </c>
      <c r="R6331" s="111" t="s">
        <v>17249</v>
      </c>
      <c r="S6331" s="112"/>
    </row>
    <row r="6332" spans="7:19" ht="22.5">
      <c r="G6332" s="109" t="s">
        <v>13493</v>
      </c>
      <c r="H6332" s="110" t="s">
        <v>16218</v>
      </c>
      <c r="I6332" s="109" t="s">
        <v>33293</v>
      </c>
      <c r="J6332" s="110" t="s">
        <v>9493</v>
      </c>
      <c r="K6332" s="110" t="s">
        <v>16218</v>
      </c>
      <c r="L6332" s="109" t="s">
        <v>33918</v>
      </c>
      <c r="M6332" s="110"/>
      <c r="N6332" s="111" t="s">
        <v>18011</v>
      </c>
      <c r="O6332" s="111" t="s">
        <v>33933</v>
      </c>
      <c r="P6332" s="110" t="s">
        <v>17248</v>
      </c>
      <c r="Q6332" s="112">
        <v>0</v>
      </c>
      <c r="R6332" s="111" t="s">
        <v>17249</v>
      </c>
      <c r="S6332" s="112"/>
    </row>
    <row r="6333" spans="7:19" ht="22.5">
      <c r="G6333" s="109" t="s">
        <v>13493</v>
      </c>
      <c r="H6333" s="110" t="s">
        <v>16218</v>
      </c>
      <c r="I6333" s="109" t="s">
        <v>33934</v>
      </c>
      <c r="J6333" s="110" t="s">
        <v>2257</v>
      </c>
      <c r="K6333" s="110" t="s">
        <v>16218</v>
      </c>
      <c r="L6333" s="109" t="s">
        <v>33918</v>
      </c>
      <c r="M6333" s="110"/>
      <c r="N6333" s="111" t="s">
        <v>18011</v>
      </c>
      <c r="O6333" s="111" t="s">
        <v>33935</v>
      </c>
      <c r="P6333" s="110" t="s">
        <v>17248</v>
      </c>
      <c r="Q6333" s="112">
        <v>0</v>
      </c>
      <c r="R6333" s="111" t="s">
        <v>17249</v>
      </c>
      <c r="S6333" s="112"/>
    </row>
    <row r="6334" spans="7:19" ht="22.5">
      <c r="G6334" s="109" t="s">
        <v>13493</v>
      </c>
      <c r="H6334" s="110" t="s">
        <v>16218</v>
      </c>
      <c r="I6334" s="109" t="s">
        <v>32915</v>
      </c>
      <c r="J6334" s="110" t="s">
        <v>5621</v>
      </c>
      <c r="K6334" s="110" t="s">
        <v>16218</v>
      </c>
      <c r="L6334" s="109" t="s">
        <v>33918</v>
      </c>
      <c r="M6334" s="110"/>
      <c r="N6334" s="111" t="s">
        <v>18011</v>
      </c>
      <c r="O6334" s="111" t="s">
        <v>33936</v>
      </c>
      <c r="P6334" s="110" t="s">
        <v>17248</v>
      </c>
      <c r="Q6334" s="112">
        <v>0</v>
      </c>
      <c r="R6334" s="111" t="s">
        <v>17249</v>
      </c>
      <c r="S6334" s="112"/>
    </row>
    <row r="6335" spans="7:19" ht="33.75">
      <c r="G6335" s="109" t="s">
        <v>13493</v>
      </c>
      <c r="H6335" s="110" t="s">
        <v>33937</v>
      </c>
      <c r="I6335" s="109" t="s">
        <v>33917</v>
      </c>
      <c r="J6335" s="110" t="s">
        <v>720</v>
      </c>
      <c r="K6335" s="110" t="s">
        <v>16218</v>
      </c>
      <c r="L6335" s="109" t="s">
        <v>33938</v>
      </c>
      <c r="M6335" s="110"/>
      <c r="N6335" s="111" t="s">
        <v>18011</v>
      </c>
      <c r="O6335" s="111" t="s">
        <v>33939</v>
      </c>
      <c r="P6335" s="110" t="s">
        <v>17248</v>
      </c>
      <c r="Q6335" s="112">
        <v>0</v>
      </c>
      <c r="R6335" s="111" t="s">
        <v>17249</v>
      </c>
      <c r="S6335" s="112"/>
    </row>
    <row r="6336" spans="7:19" ht="22.5">
      <c r="G6336" s="109" t="s">
        <v>13494</v>
      </c>
      <c r="H6336" s="110" t="s">
        <v>16219</v>
      </c>
      <c r="I6336" s="109" t="s">
        <v>33917</v>
      </c>
      <c r="J6336" s="110" t="s">
        <v>720</v>
      </c>
      <c r="K6336" s="110" t="s">
        <v>33940</v>
      </c>
      <c r="L6336" s="109" t="s">
        <v>33941</v>
      </c>
      <c r="M6336" s="110" t="s">
        <v>33942</v>
      </c>
      <c r="N6336" s="111" t="s">
        <v>18011</v>
      </c>
      <c r="O6336" s="111" t="s">
        <v>33943</v>
      </c>
      <c r="P6336" s="110" t="s">
        <v>17248</v>
      </c>
      <c r="Q6336" s="112">
        <v>0</v>
      </c>
      <c r="R6336" s="111" t="s">
        <v>17249</v>
      </c>
      <c r="S6336" s="112"/>
    </row>
    <row r="6337" spans="7:19" ht="22.5">
      <c r="G6337" s="109" t="s">
        <v>13495</v>
      </c>
      <c r="H6337" s="110" t="s">
        <v>15144</v>
      </c>
      <c r="I6337" s="109" t="s">
        <v>33944</v>
      </c>
      <c r="J6337" s="110" t="s">
        <v>1083</v>
      </c>
      <c r="K6337" s="110" t="s">
        <v>33945</v>
      </c>
      <c r="L6337" s="109" t="s">
        <v>33946</v>
      </c>
      <c r="M6337" s="110" t="s">
        <v>17360</v>
      </c>
      <c r="N6337" s="111" t="s">
        <v>17353</v>
      </c>
      <c r="O6337" s="111" t="s">
        <v>33947</v>
      </c>
      <c r="P6337" s="110" t="s">
        <v>17248</v>
      </c>
      <c r="Q6337" s="112">
        <v>0</v>
      </c>
      <c r="R6337" s="111" t="s">
        <v>17249</v>
      </c>
      <c r="S6337" s="112"/>
    </row>
    <row r="6338" spans="7:19" ht="33.75">
      <c r="G6338" s="109" t="s">
        <v>13496</v>
      </c>
      <c r="H6338" s="110" t="s">
        <v>16220</v>
      </c>
      <c r="I6338" s="109" t="s">
        <v>33948</v>
      </c>
      <c r="J6338" s="110" t="s">
        <v>1083</v>
      </c>
      <c r="K6338" s="110" t="s">
        <v>33949</v>
      </c>
      <c r="L6338" s="109" t="s">
        <v>33950</v>
      </c>
      <c r="M6338" s="110" t="s">
        <v>33951</v>
      </c>
      <c r="N6338" s="111" t="s">
        <v>33952</v>
      </c>
      <c r="O6338" s="111" t="s">
        <v>33953</v>
      </c>
      <c r="P6338" s="110" t="s">
        <v>17248</v>
      </c>
      <c r="Q6338" s="112">
        <v>0</v>
      </c>
      <c r="R6338" s="111" t="s">
        <v>17249</v>
      </c>
      <c r="S6338" s="112"/>
    </row>
    <row r="6339" spans="7:19" ht="33.75">
      <c r="G6339" s="109" t="s">
        <v>13496</v>
      </c>
      <c r="H6339" s="110" t="s">
        <v>16220</v>
      </c>
      <c r="I6339" s="109" t="s">
        <v>33831</v>
      </c>
      <c r="J6339" s="110" t="s">
        <v>4983</v>
      </c>
      <c r="K6339" s="110" t="s">
        <v>33949</v>
      </c>
      <c r="L6339" s="109" t="s">
        <v>33950</v>
      </c>
      <c r="M6339" s="110"/>
      <c r="N6339" s="111" t="s">
        <v>33952</v>
      </c>
      <c r="O6339" s="111" t="s">
        <v>33954</v>
      </c>
      <c r="P6339" s="110" t="s">
        <v>17248</v>
      </c>
      <c r="Q6339" s="112">
        <v>0</v>
      </c>
      <c r="R6339" s="111" t="s">
        <v>17249</v>
      </c>
      <c r="S6339" s="112"/>
    </row>
    <row r="6340" spans="7:19" ht="33.75">
      <c r="G6340" s="109" t="s">
        <v>13496</v>
      </c>
      <c r="H6340" s="110" t="s">
        <v>16220</v>
      </c>
      <c r="I6340" s="109" t="s">
        <v>33955</v>
      </c>
      <c r="J6340" s="110" t="s">
        <v>33956</v>
      </c>
      <c r="K6340" s="110" t="s">
        <v>33949</v>
      </c>
      <c r="L6340" s="109" t="s">
        <v>33950</v>
      </c>
      <c r="M6340" s="110"/>
      <c r="N6340" s="111" t="s">
        <v>33952</v>
      </c>
      <c r="O6340" s="111" t="s">
        <v>33957</v>
      </c>
      <c r="P6340" s="110" t="s">
        <v>17248</v>
      </c>
      <c r="Q6340" s="112">
        <v>0</v>
      </c>
      <c r="R6340" s="111" t="s">
        <v>17249</v>
      </c>
      <c r="S6340" s="112"/>
    </row>
    <row r="6341" spans="7:19" ht="33.75">
      <c r="G6341" s="109" t="s">
        <v>13496</v>
      </c>
      <c r="H6341" s="110" t="s">
        <v>16220</v>
      </c>
      <c r="I6341" s="109" t="s">
        <v>33958</v>
      </c>
      <c r="J6341" s="110" t="s">
        <v>33959</v>
      </c>
      <c r="K6341" s="110" t="s">
        <v>33949</v>
      </c>
      <c r="L6341" s="109" t="s">
        <v>33950</v>
      </c>
      <c r="M6341" s="110"/>
      <c r="N6341" s="111" t="s">
        <v>33952</v>
      </c>
      <c r="O6341" s="111" t="s">
        <v>33960</v>
      </c>
      <c r="P6341" s="110" t="s">
        <v>17248</v>
      </c>
      <c r="Q6341" s="112">
        <v>0</v>
      </c>
      <c r="R6341" s="111" t="s">
        <v>17249</v>
      </c>
      <c r="S6341" s="112"/>
    </row>
    <row r="6342" spans="7:19" ht="33.75">
      <c r="G6342" s="109" t="s">
        <v>13496</v>
      </c>
      <c r="H6342" s="110" t="s">
        <v>16220</v>
      </c>
      <c r="I6342" s="109" t="s">
        <v>33961</v>
      </c>
      <c r="J6342" s="110" t="s">
        <v>8923</v>
      </c>
      <c r="K6342" s="110" t="s">
        <v>33949</v>
      </c>
      <c r="L6342" s="109" t="s">
        <v>33950</v>
      </c>
      <c r="M6342" s="110"/>
      <c r="N6342" s="111" t="s">
        <v>33952</v>
      </c>
      <c r="O6342" s="111" t="s">
        <v>33962</v>
      </c>
      <c r="P6342" s="110" t="s">
        <v>17248</v>
      </c>
      <c r="Q6342" s="112">
        <v>0</v>
      </c>
      <c r="R6342" s="111" t="s">
        <v>17249</v>
      </c>
      <c r="S6342" s="112"/>
    </row>
    <row r="6343" spans="7:19" ht="33.75">
      <c r="G6343" s="109" t="s">
        <v>13496</v>
      </c>
      <c r="H6343" s="110" t="s">
        <v>16220</v>
      </c>
      <c r="I6343" s="109" t="s">
        <v>33963</v>
      </c>
      <c r="J6343" s="110" t="s">
        <v>9232</v>
      </c>
      <c r="K6343" s="110" t="s">
        <v>33949</v>
      </c>
      <c r="L6343" s="109" t="s">
        <v>33950</v>
      </c>
      <c r="M6343" s="110"/>
      <c r="N6343" s="111" t="s">
        <v>33952</v>
      </c>
      <c r="O6343" s="111" t="s">
        <v>33964</v>
      </c>
      <c r="P6343" s="110" t="s">
        <v>17248</v>
      </c>
      <c r="Q6343" s="112">
        <v>0</v>
      </c>
      <c r="R6343" s="111" t="s">
        <v>17249</v>
      </c>
      <c r="S6343" s="112"/>
    </row>
    <row r="6344" spans="7:19" ht="33.75">
      <c r="G6344" s="109" t="s">
        <v>13496</v>
      </c>
      <c r="H6344" s="110" t="s">
        <v>16220</v>
      </c>
      <c r="I6344" s="109" t="s">
        <v>31062</v>
      </c>
      <c r="J6344" s="110" t="s">
        <v>6580</v>
      </c>
      <c r="K6344" s="110" t="s">
        <v>33949</v>
      </c>
      <c r="L6344" s="109" t="s">
        <v>33950</v>
      </c>
      <c r="M6344" s="110"/>
      <c r="N6344" s="111" t="s">
        <v>33952</v>
      </c>
      <c r="O6344" s="111" t="s">
        <v>33965</v>
      </c>
      <c r="P6344" s="110" t="s">
        <v>17248</v>
      </c>
      <c r="Q6344" s="112">
        <v>0</v>
      </c>
      <c r="R6344" s="111" t="s">
        <v>17249</v>
      </c>
      <c r="S6344" s="112"/>
    </row>
    <row r="6345" spans="7:19" ht="33.75">
      <c r="G6345" s="109" t="s">
        <v>13496</v>
      </c>
      <c r="H6345" s="110" t="s">
        <v>16220</v>
      </c>
      <c r="I6345" s="109" t="s">
        <v>33966</v>
      </c>
      <c r="J6345" s="110" t="s">
        <v>3499</v>
      </c>
      <c r="K6345" s="110" t="s">
        <v>33949</v>
      </c>
      <c r="L6345" s="109" t="s">
        <v>33950</v>
      </c>
      <c r="M6345" s="110"/>
      <c r="N6345" s="111" t="s">
        <v>33952</v>
      </c>
      <c r="O6345" s="111" t="s">
        <v>33967</v>
      </c>
      <c r="P6345" s="110" t="s">
        <v>17248</v>
      </c>
      <c r="Q6345" s="112">
        <v>0</v>
      </c>
      <c r="R6345" s="111" t="s">
        <v>17249</v>
      </c>
      <c r="S6345" s="112"/>
    </row>
    <row r="6346" spans="7:19" ht="33.75">
      <c r="G6346" s="109" t="s">
        <v>13496</v>
      </c>
      <c r="H6346" s="110" t="s">
        <v>16220</v>
      </c>
      <c r="I6346" s="109" t="s">
        <v>33968</v>
      </c>
      <c r="J6346" s="110" t="s">
        <v>33969</v>
      </c>
      <c r="K6346" s="110" t="s">
        <v>33949</v>
      </c>
      <c r="L6346" s="109" t="s">
        <v>33950</v>
      </c>
      <c r="M6346" s="110"/>
      <c r="N6346" s="111" t="s">
        <v>33952</v>
      </c>
      <c r="O6346" s="111" t="s">
        <v>33970</v>
      </c>
      <c r="P6346" s="110" t="s">
        <v>17248</v>
      </c>
      <c r="Q6346" s="112">
        <v>0</v>
      </c>
      <c r="R6346" s="111" t="s">
        <v>17249</v>
      </c>
      <c r="S6346" s="112"/>
    </row>
    <row r="6347" spans="7:19" ht="33.75">
      <c r="G6347" s="109" t="s">
        <v>13496</v>
      </c>
      <c r="H6347" s="110" t="s">
        <v>16220</v>
      </c>
      <c r="I6347" s="109" t="s">
        <v>31040</v>
      </c>
      <c r="J6347" s="110" t="s">
        <v>1314</v>
      </c>
      <c r="K6347" s="110" t="s">
        <v>33949</v>
      </c>
      <c r="L6347" s="109" t="s">
        <v>33950</v>
      </c>
      <c r="M6347" s="110"/>
      <c r="N6347" s="111" t="s">
        <v>33952</v>
      </c>
      <c r="O6347" s="111" t="s">
        <v>33971</v>
      </c>
      <c r="P6347" s="110" t="s">
        <v>17248</v>
      </c>
      <c r="Q6347" s="112">
        <v>0</v>
      </c>
      <c r="R6347" s="111" t="s">
        <v>17249</v>
      </c>
      <c r="S6347" s="112"/>
    </row>
    <row r="6348" spans="7:19" ht="33.75">
      <c r="G6348" s="109" t="s">
        <v>13496</v>
      </c>
      <c r="H6348" s="110" t="s">
        <v>16220</v>
      </c>
      <c r="I6348" s="109" t="s">
        <v>33972</v>
      </c>
      <c r="J6348" s="110" t="s">
        <v>2267</v>
      </c>
      <c r="K6348" s="110" t="s">
        <v>33949</v>
      </c>
      <c r="L6348" s="109" t="s">
        <v>33950</v>
      </c>
      <c r="M6348" s="110"/>
      <c r="N6348" s="111" t="s">
        <v>33952</v>
      </c>
      <c r="O6348" s="111" t="s">
        <v>33973</v>
      </c>
      <c r="P6348" s="110" t="s">
        <v>17248</v>
      </c>
      <c r="Q6348" s="112">
        <v>0</v>
      </c>
      <c r="R6348" s="111" t="s">
        <v>17249</v>
      </c>
      <c r="S6348" s="112"/>
    </row>
    <row r="6349" spans="7:19" ht="33.75">
      <c r="G6349" s="109" t="s">
        <v>13496</v>
      </c>
      <c r="H6349" s="110" t="s">
        <v>16220</v>
      </c>
      <c r="I6349" s="109" t="s">
        <v>33974</v>
      </c>
      <c r="J6349" s="110" t="s">
        <v>7318</v>
      </c>
      <c r="K6349" s="110" t="s">
        <v>33949</v>
      </c>
      <c r="L6349" s="109" t="s">
        <v>33950</v>
      </c>
      <c r="M6349" s="110"/>
      <c r="N6349" s="111" t="s">
        <v>33952</v>
      </c>
      <c r="O6349" s="111" t="s">
        <v>33975</v>
      </c>
      <c r="P6349" s="110" t="s">
        <v>17248</v>
      </c>
      <c r="Q6349" s="112">
        <v>0</v>
      </c>
      <c r="R6349" s="111" t="s">
        <v>17249</v>
      </c>
      <c r="S6349" s="112"/>
    </row>
    <row r="6350" spans="7:19" ht="33.75">
      <c r="G6350" s="109" t="s">
        <v>13496</v>
      </c>
      <c r="H6350" s="110" t="s">
        <v>16220</v>
      </c>
      <c r="I6350" s="109" t="s">
        <v>33976</v>
      </c>
      <c r="J6350" s="110" t="s">
        <v>11232</v>
      </c>
      <c r="K6350" s="110" t="s">
        <v>33949</v>
      </c>
      <c r="L6350" s="109" t="s">
        <v>33950</v>
      </c>
      <c r="M6350" s="110"/>
      <c r="N6350" s="111" t="s">
        <v>33952</v>
      </c>
      <c r="O6350" s="111" t="s">
        <v>33977</v>
      </c>
      <c r="P6350" s="110" t="s">
        <v>17248</v>
      </c>
      <c r="Q6350" s="112">
        <v>0</v>
      </c>
      <c r="R6350" s="111" t="s">
        <v>17249</v>
      </c>
      <c r="S6350" s="112"/>
    </row>
    <row r="6351" spans="7:19" ht="33.75">
      <c r="G6351" s="109" t="s">
        <v>13496</v>
      </c>
      <c r="H6351" s="110" t="s">
        <v>16220</v>
      </c>
      <c r="I6351" s="109" t="s">
        <v>33978</v>
      </c>
      <c r="J6351" s="110" t="s">
        <v>7523</v>
      </c>
      <c r="K6351" s="110" t="s">
        <v>33949</v>
      </c>
      <c r="L6351" s="109" t="s">
        <v>33950</v>
      </c>
      <c r="M6351" s="110"/>
      <c r="N6351" s="111" t="s">
        <v>33952</v>
      </c>
      <c r="O6351" s="111" t="s">
        <v>33979</v>
      </c>
      <c r="P6351" s="110" t="s">
        <v>17248</v>
      </c>
      <c r="Q6351" s="112">
        <v>0</v>
      </c>
      <c r="R6351" s="111" t="s">
        <v>17249</v>
      </c>
      <c r="S6351" s="112"/>
    </row>
    <row r="6352" spans="7:19" ht="33.75">
      <c r="G6352" s="109" t="s">
        <v>13496</v>
      </c>
      <c r="H6352" s="110" t="s">
        <v>16220</v>
      </c>
      <c r="I6352" s="109" t="s">
        <v>33980</v>
      </c>
      <c r="J6352" s="110" t="s">
        <v>4544</v>
      </c>
      <c r="K6352" s="110" t="s">
        <v>33949</v>
      </c>
      <c r="L6352" s="109" t="s">
        <v>33950</v>
      </c>
      <c r="M6352" s="110"/>
      <c r="N6352" s="111" t="s">
        <v>33952</v>
      </c>
      <c r="O6352" s="111" t="s">
        <v>33981</v>
      </c>
      <c r="P6352" s="110" t="s">
        <v>17248</v>
      </c>
      <c r="Q6352" s="112">
        <v>0</v>
      </c>
      <c r="R6352" s="111" t="s">
        <v>17249</v>
      </c>
      <c r="S6352" s="112"/>
    </row>
    <row r="6353" spans="7:19" ht="33.75">
      <c r="G6353" s="109" t="s">
        <v>13496</v>
      </c>
      <c r="H6353" s="110" t="s">
        <v>16220</v>
      </c>
      <c r="I6353" s="109" t="s">
        <v>33982</v>
      </c>
      <c r="J6353" s="110" t="s">
        <v>690</v>
      </c>
      <c r="K6353" s="110" t="s">
        <v>33949</v>
      </c>
      <c r="L6353" s="109" t="s">
        <v>33950</v>
      </c>
      <c r="M6353" s="110"/>
      <c r="N6353" s="111" t="s">
        <v>33952</v>
      </c>
      <c r="O6353" s="111" t="s">
        <v>33983</v>
      </c>
      <c r="P6353" s="110" t="s">
        <v>17248</v>
      </c>
      <c r="Q6353" s="112">
        <v>0</v>
      </c>
      <c r="R6353" s="111" t="s">
        <v>17249</v>
      </c>
      <c r="S6353" s="112"/>
    </row>
    <row r="6354" spans="7:19" ht="33.75">
      <c r="G6354" s="109" t="s">
        <v>13496</v>
      </c>
      <c r="H6354" s="110" t="s">
        <v>16220</v>
      </c>
      <c r="I6354" s="109" t="s">
        <v>33984</v>
      </c>
      <c r="J6354" s="110" t="s">
        <v>33985</v>
      </c>
      <c r="K6354" s="110" t="s">
        <v>33949</v>
      </c>
      <c r="L6354" s="109" t="s">
        <v>33950</v>
      </c>
      <c r="M6354" s="110"/>
      <c r="N6354" s="111" t="s">
        <v>33952</v>
      </c>
      <c r="O6354" s="111" t="s">
        <v>33986</v>
      </c>
      <c r="P6354" s="110" t="s">
        <v>17248</v>
      </c>
      <c r="Q6354" s="112">
        <v>0</v>
      </c>
      <c r="R6354" s="111" t="s">
        <v>17249</v>
      </c>
      <c r="S6354" s="112"/>
    </row>
    <row r="6355" spans="7:19" ht="33.75">
      <c r="G6355" s="109" t="s">
        <v>13496</v>
      </c>
      <c r="H6355" s="110" t="s">
        <v>16220</v>
      </c>
      <c r="I6355" s="109" t="s">
        <v>33987</v>
      </c>
      <c r="J6355" s="110" t="s">
        <v>5625</v>
      </c>
      <c r="K6355" s="110" t="s">
        <v>33949</v>
      </c>
      <c r="L6355" s="109" t="s">
        <v>33950</v>
      </c>
      <c r="M6355" s="110"/>
      <c r="N6355" s="111" t="s">
        <v>33952</v>
      </c>
      <c r="O6355" s="111" t="s">
        <v>33988</v>
      </c>
      <c r="P6355" s="110" t="s">
        <v>17248</v>
      </c>
      <c r="Q6355" s="112">
        <v>0</v>
      </c>
      <c r="R6355" s="111" t="s">
        <v>17249</v>
      </c>
      <c r="S6355" s="112"/>
    </row>
    <row r="6356" spans="7:19" ht="33.75">
      <c r="G6356" s="109" t="s">
        <v>13496</v>
      </c>
      <c r="H6356" s="110" t="s">
        <v>16220</v>
      </c>
      <c r="I6356" s="109" t="s">
        <v>33989</v>
      </c>
      <c r="J6356" s="110" t="s">
        <v>4543</v>
      </c>
      <c r="K6356" s="110" t="s">
        <v>33949</v>
      </c>
      <c r="L6356" s="109" t="s">
        <v>33950</v>
      </c>
      <c r="M6356" s="110"/>
      <c r="N6356" s="111" t="s">
        <v>33952</v>
      </c>
      <c r="O6356" s="111" t="s">
        <v>33990</v>
      </c>
      <c r="P6356" s="110" t="s">
        <v>17248</v>
      </c>
      <c r="Q6356" s="112">
        <v>0</v>
      </c>
      <c r="R6356" s="111" t="s">
        <v>17249</v>
      </c>
      <c r="S6356" s="112"/>
    </row>
    <row r="6357" spans="7:19" ht="33.75">
      <c r="G6357" s="109" t="s">
        <v>13496</v>
      </c>
      <c r="H6357" s="110" t="s">
        <v>16220</v>
      </c>
      <c r="I6357" s="109" t="s">
        <v>33991</v>
      </c>
      <c r="J6357" s="110" t="s">
        <v>7380</v>
      </c>
      <c r="K6357" s="110" t="s">
        <v>33949</v>
      </c>
      <c r="L6357" s="109" t="s">
        <v>33950</v>
      </c>
      <c r="M6357" s="110"/>
      <c r="N6357" s="111" t="s">
        <v>33952</v>
      </c>
      <c r="O6357" s="111" t="s">
        <v>33992</v>
      </c>
      <c r="P6357" s="110" t="s">
        <v>17248</v>
      </c>
      <c r="Q6357" s="112">
        <v>0</v>
      </c>
      <c r="R6357" s="111" t="s">
        <v>17249</v>
      </c>
      <c r="S6357" s="112"/>
    </row>
    <row r="6358" spans="7:19" ht="33.75">
      <c r="G6358" s="109" t="s">
        <v>13497</v>
      </c>
      <c r="H6358" s="110" t="s">
        <v>33993</v>
      </c>
      <c r="I6358" s="109" t="s">
        <v>31062</v>
      </c>
      <c r="J6358" s="110" t="s">
        <v>1083</v>
      </c>
      <c r="K6358" s="110" t="s">
        <v>33994</v>
      </c>
      <c r="L6358" s="109" t="s">
        <v>33995</v>
      </c>
      <c r="M6358" s="110" t="s">
        <v>33996</v>
      </c>
      <c r="N6358" s="111" t="s">
        <v>18011</v>
      </c>
      <c r="O6358" s="111" t="s">
        <v>33997</v>
      </c>
      <c r="P6358" s="110" t="s">
        <v>17248</v>
      </c>
      <c r="Q6358" s="112">
        <v>0</v>
      </c>
      <c r="R6358" s="111" t="s">
        <v>17249</v>
      </c>
      <c r="S6358" s="112"/>
    </row>
    <row r="6359" spans="7:19" ht="33.75">
      <c r="G6359" s="109" t="s">
        <v>13497</v>
      </c>
      <c r="H6359" s="110" t="s">
        <v>33998</v>
      </c>
      <c r="I6359" s="109" t="s">
        <v>31062</v>
      </c>
      <c r="J6359" s="110" t="s">
        <v>1083</v>
      </c>
      <c r="K6359" s="110" t="s">
        <v>16221</v>
      </c>
      <c r="L6359" s="109" t="s">
        <v>33999</v>
      </c>
      <c r="M6359" s="110"/>
      <c r="N6359" s="111" t="s">
        <v>18011</v>
      </c>
      <c r="O6359" s="111" t="s">
        <v>34000</v>
      </c>
      <c r="P6359" s="110" t="s">
        <v>17248</v>
      </c>
      <c r="Q6359" s="112">
        <v>0</v>
      </c>
      <c r="R6359" s="111" t="s">
        <v>17249</v>
      </c>
      <c r="S6359" s="112"/>
    </row>
    <row r="6360" spans="7:19" ht="22.5">
      <c r="G6360" s="109" t="s">
        <v>13498</v>
      </c>
      <c r="H6360" s="110" t="s">
        <v>16222</v>
      </c>
      <c r="I6360" s="109" t="s">
        <v>31040</v>
      </c>
      <c r="J6360" s="110" t="s">
        <v>1314</v>
      </c>
      <c r="K6360" s="110" t="s">
        <v>16222</v>
      </c>
      <c r="L6360" s="109" t="s">
        <v>34001</v>
      </c>
      <c r="M6360" s="110" t="s">
        <v>34002</v>
      </c>
      <c r="N6360" s="111" t="s">
        <v>18011</v>
      </c>
      <c r="O6360" s="111" t="s">
        <v>34003</v>
      </c>
      <c r="P6360" s="110" t="s">
        <v>17248</v>
      </c>
      <c r="Q6360" s="112">
        <v>0</v>
      </c>
      <c r="R6360" s="111" t="s">
        <v>17249</v>
      </c>
      <c r="S6360" s="112"/>
    </row>
    <row r="6361" spans="7:19" ht="22.5">
      <c r="G6361" s="109" t="s">
        <v>13498</v>
      </c>
      <c r="H6361" s="110" t="s">
        <v>34004</v>
      </c>
      <c r="I6361" s="109" t="s">
        <v>31040</v>
      </c>
      <c r="J6361" s="110" t="s">
        <v>1314</v>
      </c>
      <c r="K6361" s="110" t="s">
        <v>34005</v>
      </c>
      <c r="L6361" s="109" t="s">
        <v>34006</v>
      </c>
      <c r="M6361" s="110"/>
      <c r="N6361" s="111" t="s">
        <v>18011</v>
      </c>
      <c r="O6361" s="111" t="s">
        <v>34007</v>
      </c>
      <c r="P6361" s="110" t="s">
        <v>17248</v>
      </c>
      <c r="Q6361" s="112">
        <v>0</v>
      </c>
      <c r="R6361" s="111" t="s">
        <v>17249</v>
      </c>
      <c r="S6361" s="112"/>
    </row>
    <row r="6362" spans="7:19" ht="33.75">
      <c r="G6362" s="109" t="s">
        <v>13499</v>
      </c>
      <c r="H6362" s="110" t="s">
        <v>16223</v>
      </c>
      <c r="I6362" s="109" t="s">
        <v>33984</v>
      </c>
      <c r="J6362" s="110" t="s">
        <v>33985</v>
      </c>
      <c r="K6362" s="110" t="s">
        <v>34008</v>
      </c>
      <c r="L6362" s="109" t="s">
        <v>34009</v>
      </c>
      <c r="M6362" s="110" t="s">
        <v>34010</v>
      </c>
      <c r="N6362" s="111" t="s">
        <v>18011</v>
      </c>
      <c r="O6362" s="111" t="s">
        <v>34011</v>
      </c>
      <c r="P6362" s="110" t="s">
        <v>17248</v>
      </c>
      <c r="Q6362" s="112">
        <v>0</v>
      </c>
      <c r="R6362" s="111" t="s">
        <v>17249</v>
      </c>
      <c r="S6362" s="112"/>
    </row>
    <row r="6363" spans="7:19" ht="33.75">
      <c r="G6363" s="109" t="s">
        <v>13499</v>
      </c>
      <c r="H6363" s="110" t="s">
        <v>16223</v>
      </c>
      <c r="I6363" s="109" t="s">
        <v>33966</v>
      </c>
      <c r="J6363" s="110" t="s">
        <v>3499</v>
      </c>
      <c r="K6363" s="110" t="s">
        <v>34008</v>
      </c>
      <c r="L6363" s="109" t="s">
        <v>34009</v>
      </c>
      <c r="M6363" s="110"/>
      <c r="N6363" s="111" t="s">
        <v>18011</v>
      </c>
      <c r="O6363" s="111" t="s">
        <v>34012</v>
      </c>
      <c r="P6363" s="110" t="s">
        <v>17248</v>
      </c>
      <c r="Q6363" s="112">
        <v>0</v>
      </c>
      <c r="R6363" s="111" t="s">
        <v>17249</v>
      </c>
      <c r="S6363" s="112"/>
    </row>
    <row r="6364" spans="7:19" ht="33.75">
      <c r="G6364" s="109" t="s">
        <v>13499</v>
      </c>
      <c r="H6364" s="110" t="s">
        <v>16223</v>
      </c>
      <c r="I6364" s="109" t="s">
        <v>33963</v>
      </c>
      <c r="J6364" s="110" t="s">
        <v>9232</v>
      </c>
      <c r="K6364" s="110" t="s">
        <v>34008</v>
      </c>
      <c r="L6364" s="109" t="s">
        <v>34009</v>
      </c>
      <c r="M6364" s="110"/>
      <c r="N6364" s="111" t="s">
        <v>18011</v>
      </c>
      <c r="O6364" s="111" t="s">
        <v>34013</v>
      </c>
      <c r="P6364" s="110" t="s">
        <v>17248</v>
      </c>
      <c r="Q6364" s="112">
        <v>0</v>
      </c>
      <c r="R6364" s="111" t="s">
        <v>17249</v>
      </c>
      <c r="S6364" s="112"/>
    </row>
    <row r="6365" spans="7:19" ht="33.75">
      <c r="G6365" s="109" t="s">
        <v>13499</v>
      </c>
      <c r="H6365" s="110" t="s">
        <v>16223</v>
      </c>
      <c r="I6365" s="109" t="s">
        <v>33831</v>
      </c>
      <c r="J6365" s="110" t="s">
        <v>4983</v>
      </c>
      <c r="K6365" s="110" t="s">
        <v>34008</v>
      </c>
      <c r="L6365" s="109" t="s">
        <v>34009</v>
      </c>
      <c r="M6365" s="110"/>
      <c r="N6365" s="111" t="s">
        <v>18011</v>
      </c>
      <c r="O6365" s="111" t="s">
        <v>34014</v>
      </c>
      <c r="P6365" s="110" t="s">
        <v>17248</v>
      </c>
      <c r="Q6365" s="112">
        <v>0</v>
      </c>
      <c r="R6365" s="111" t="s">
        <v>17249</v>
      </c>
      <c r="S6365" s="112"/>
    </row>
    <row r="6366" spans="7:19" ht="33.75">
      <c r="G6366" s="109" t="s">
        <v>13499</v>
      </c>
      <c r="H6366" s="110" t="s">
        <v>16223</v>
      </c>
      <c r="I6366" s="109" t="s">
        <v>33955</v>
      </c>
      <c r="J6366" s="110" t="s">
        <v>33956</v>
      </c>
      <c r="K6366" s="110" t="s">
        <v>34008</v>
      </c>
      <c r="L6366" s="109" t="s">
        <v>34009</v>
      </c>
      <c r="M6366" s="110"/>
      <c r="N6366" s="111" t="s">
        <v>18011</v>
      </c>
      <c r="O6366" s="111" t="s">
        <v>34015</v>
      </c>
      <c r="P6366" s="110" t="s">
        <v>17248</v>
      </c>
      <c r="Q6366" s="112">
        <v>0</v>
      </c>
      <c r="R6366" s="111" t="s">
        <v>17249</v>
      </c>
      <c r="S6366" s="112"/>
    </row>
    <row r="6367" spans="7:19" ht="33.75">
      <c r="G6367" s="109" t="s">
        <v>13499</v>
      </c>
      <c r="H6367" s="110" t="s">
        <v>16223</v>
      </c>
      <c r="I6367" s="109" t="s">
        <v>34016</v>
      </c>
      <c r="J6367" s="110" t="s">
        <v>10575</v>
      </c>
      <c r="K6367" s="110" t="s">
        <v>34008</v>
      </c>
      <c r="L6367" s="109" t="s">
        <v>34009</v>
      </c>
      <c r="M6367" s="110"/>
      <c r="N6367" s="111" t="s">
        <v>18011</v>
      </c>
      <c r="O6367" s="111" t="s">
        <v>34017</v>
      </c>
      <c r="P6367" s="110" t="s">
        <v>17248</v>
      </c>
      <c r="Q6367" s="112">
        <v>0</v>
      </c>
      <c r="R6367" s="111" t="s">
        <v>17249</v>
      </c>
      <c r="S6367" s="112"/>
    </row>
    <row r="6368" spans="7:19" ht="33.75">
      <c r="G6368" s="109" t="s">
        <v>13499</v>
      </c>
      <c r="H6368" s="110" t="s">
        <v>34018</v>
      </c>
      <c r="I6368" s="109" t="s">
        <v>33984</v>
      </c>
      <c r="J6368" s="110" t="s">
        <v>33985</v>
      </c>
      <c r="K6368" s="110" t="s">
        <v>34008</v>
      </c>
      <c r="L6368" s="109" t="s">
        <v>34019</v>
      </c>
      <c r="M6368" s="110"/>
      <c r="N6368" s="111" t="s">
        <v>18011</v>
      </c>
      <c r="O6368" s="111" t="s">
        <v>34020</v>
      </c>
      <c r="P6368" s="110" t="s">
        <v>17248</v>
      </c>
      <c r="Q6368" s="112">
        <v>0</v>
      </c>
      <c r="R6368" s="111" t="s">
        <v>17249</v>
      </c>
      <c r="S6368" s="112"/>
    </row>
    <row r="6369" spans="7:19" ht="22.5">
      <c r="G6369" s="109" t="s">
        <v>13500</v>
      </c>
      <c r="H6369" s="110" t="s">
        <v>16224</v>
      </c>
      <c r="I6369" s="109" t="s">
        <v>33980</v>
      </c>
      <c r="J6369" s="110" t="s">
        <v>4544</v>
      </c>
      <c r="K6369" s="110" t="s">
        <v>34021</v>
      </c>
      <c r="L6369" s="109" t="s">
        <v>34022</v>
      </c>
      <c r="M6369" s="110" t="s">
        <v>34023</v>
      </c>
      <c r="N6369" s="111" t="s">
        <v>18011</v>
      </c>
      <c r="O6369" s="111" t="s">
        <v>34024</v>
      </c>
      <c r="P6369" s="110" t="s">
        <v>17248</v>
      </c>
      <c r="Q6369" s="112">
        <v>0</v>
      </c>
      <c r="R6369" s="111" t="s">
        <v>17249</v>
      </c>
      <c r="S6369" s="112"/>
    </row>
    <row r="6370" spans="7:19" ht="22.5">
      <c r="G6370" s="109" t="s">
        <v>13500</v>
      </c>
      <c r="H6370" s="110" t="s">
        <v>34025</v>
      </c>
      <c r="I6370" s="109" t="s">
        <v>33980</v>
      </c>
      <c r="J6370" s="110" t="s">
        <v>4544</v>
      </c>
      <c r="K6370" s="110" t="s">
        <v>34026</v>
      </c>
      <c r="L6370" s="109" t="s">
        <v>34027</v>
      </c>
      <c r="M6370" s="110"/>
      <c r="N6370" s="111" t="s">
        <v>18011</v>
      </c>
      <c r="O6370" s="111" t="s">
        <v>34028</v>
      </c>
      <c r="P6370" s="110" t="s">
        <v>17248</v>
      </c>
      <c r="Q6370" s="112">
        <v>0</v>
      </c>
      <c r="R6370" s="111" t="s">
        <v>17249</v>
      </c>
      <c r="S6370" s="112"/>
    </row>
    <row r="6371" spans="7:19" ht="22.5">
      <c r="G6371" s="109" t="s">
        <v>13500</v>
      </c>
      <c r="H6371" s="110" t="s">
        <v>34029</v>
      </c>
      <c r="I6371" s="109" t="s">
        <v>33783</v>
      </c>
      <c r="J6371" s="110" t="s">
        <v>2960</v>
      </c>
      <c r="K6371" s="110" t="s">
        <v>34026</v>
      </c>
      <c r="L6371" s="109" t="s">
        <v>34022</v>
      </c>
      <c r="M6371" s="110"/>
      <c r="N6371" s="111" t="s">
        <v>18011</v>
      </c>
      <c r="O6371" s="111" t="s">
        <v>34030</v>
      </c>
      <c r="P6371" s="110" t="s">
        <v>17248</v>
      </c>
      <c r="Q6371" s="112">
        <v>0</v>
      </c>
      <c r="R6371" s="111" t="s">
        <v>17249</v>
      </c>
      <c r="S6371" s="112"/>
    </row>
    <row r="6372" spans="7:19" ht="33.75">
      <c r="G6372" s="109" t="s">
        <v>13500</v>
      </c>
      <c r="H6372" s="110" t="s">
        <v>34029</v>
      </c>
      <c r="I6372" s="109" t="s">
        <v>33989</v>
      </c>
      <c r="J6372" s="110" t="s">
        <v>4543</v>
      </c>
      <c r="K6372" s="110" t="s">
        <v>34031</v>
      </c>
      <c r="L6372" s="109" t="s">
        <v>34022</v>
      </c>
      <c r="M6372" s="110"/>
      <c r="N6372" s="111" t="s">
        <v>18011</v>
      </c>
      <c r="O6372" s="111" t="s">
        <v>34032</v>
      </c>
      <c r="P6372" s="110" t="s">
        <v>17248</v>
      </c>
      <c r="Q6372" s="112">
        <v>0</v>
      </c>
      <c r="R6372" s="111" t="s">
        <v>17249</v>
      </c>
      <c r="S6372" s="112"/>
    </row>
    <row r="6373" spans="7:19" ht="33.75">
      <c r="G6373" s="109" t="s">
        <v>13501</v>
      </c>
      <c r="H6373" s="110" t="s">
        <v>16225</v>
      </c>
      <c r="I6373" s="109" t="s">
        <v>33961</v>
      </c>
      <c r="J6373" s="110" t="s">
        <v>8923</v>
      </c>
      <c r="K6373" s="110" t="s">
        <v>34033</v>
      </c>
      <c r="L6373" s="109" t="s">
        <v>34034</v>
      </c>
      <c r="M6373" s="110" t="s">
        <v>34035</v>
      </c>
      <c r="N6373" s="111" t="s">
        <v>18011</v>
      </c>
      <c r="O6373" s="111" t="s">
        <v>34036</v>
      </c>
      <c r="P6373" s="110" t="s">
        <v>17248</v>
      </c>
      <c r="Q6373" s="112">
        <v>0</v>
      </c>
      <c r="R6373" s="111" t="s">
        <v>17249</v>
      </c>
      <c r="S6373" s="112"/>
    </row>
    <row r="6374" spans="7:19" ht="33.75">
      <c r="G6374" s="109" t="s">
        <v>13501</v>
      </c>
      <c r="H6374" s="110" t="s">
        <v>34037</v>
      </c>
      <c r="I6374" s="109" t="s">
        <v>33961</v>
      </c>
      <c r="J6374" s="110" t="s">
        <v>8923</v>
      </c>
      <c r="K6374" s="110" t="s">
        <v>34038</v>
      </c>
      <c r="L6374" s="109" t="s">
        <v>34039</v>
      </c>
      <c r="M6374" s="110"/>
      <c r="N6374" s="111" t="s">
        <v>18011</v>
      </c>
      <c r="O6374" s="111" t="s">
        <v>34040</v>
      </c>
      <c r="P6374" s="110" t="s">
        <v>17248</v>
      </c>
      <c r="Q6374" s="112">
        <v>0</v>
      </c>
      <c r="R6374" s="111" t="s">
        <v>17249</v>
      </c>
      <c r="S6374" s="112"/>
    </row>
    <row r="6375" spans="7:19">
      <c r="G6375" s="109" t="s">
        <v>13502</v>
      </c>
      <c r="H6375" s="110" t="s">
        <v>15151</v>
      </c>
      <c r="I6375" s="109" t="s">
        <v>34041</v>
      </c>
      <c r="J6375" s="110" t="s">
        <v>1083</v>
      </c>
      <c r="K6375" s="110" t="s">
        <v>15151</v>
      </c>
      <c r="L6375" s="109" t="s">
        <v>34042</v>
      </c>
      <c r="M6375" s="110" t="s">
        <v>34043</v>
      </c>
      <c r="N6375" s="111" t="s">
        <v>17417</v>
      </c>
      <c r="O6375" s="111" t="s">
        <v>34044</v>
      </c>
      <c r="P6375" s="110" t="s">
        <v>17248</v>
      </c>
      <c r="Q6375" s="112">
        <v>0</v>
      </c>
      <c r="R6375" s="111" t="s">
        <v>17249</v>
      </c>
      <c r="S6375" s="112"/>
    </row>
    <row r="6376" spans="7:19">
      <c r="G6376" s="109" t="s">
        <v>13503</v>
      </c>
      <c r="H6376" s="110" t="s">
        <v>15151</v>
      </c>
      <c r="I6376" s="109" t="s">
        <v>34041</v>
      </c>
      <c r="J6376" s="110" t="s">
        <v>1083</v>
      </c>
      <c r="K6376" s="110" t="s">
        <v>15151</v>
      </c>
      <c r="L6376" s="109" t="s">
        <v>34045</v>
      </c>
      <c r="M6376" s="110" t="s">
        <v>34046</v>
      </c>
      <c r="N6376" s="111" t="s">
        <v>17417</v>
      </c>
      <c r="O6376" s="111" t="s">
        <v>34047</v>
      </c>
      <c r="P6376" s="110" t="s">
        <v>17248</v>
      </c>
      <c r="Q6376" s="112">
        <v>0</v>
      </c>
      <c r="R6376" s="111" t="s">
        <v>17249</v>
      </c>
      <c r="S6376" s="112"/>
    </row>
    <row r="6377" spans="7:19" ht="33.75">
      <c r="G6377" s="109" t="s">
        <v>13504</v>
      </c>
      <c r="H6377" s="110" t="s">
        <v>15152</v>
      </c>
      <c r="I6377" s="109" t="s">
        <v>31062</v>
      </c>
      <c r="J6377" s="110" t="s">
        <v>1083</v>
      </c>
      <c r="K6377" s="110" t="s">
        <v>33945</v>
      </c>
      <c r="L6377" s="109" t="s">
        <v>17260</v>
      </c>
      <c r="M6377" s="110" t="s">
        <v>34048</v>
      </c>
      <c r="N6377" s="111" t="s">
        <v>17212</v>
      </c>
      <c r="O6377" s="111" t="s">
        <v>34049</v>
      </c>
      <c r="P6377" s="110" t="s">
        <v>17248</v>
      </c>
      <c r="Q6377" s="112">
        <v>0</v>
      </c>
      <c r="R6377" s="111" t="s">
        <v>17249</v>
      </c>
      <c r="S6377" s="112"/>
    </row>
    <row r="6378" spans="7:19" ht="33.75">
      <c r="G6378" s="109" t="s">
        <v>13505</v>
      </c>
      <c r="H6378" s="110" t="s">
        <v>16226</v>
      </c>
      <c r="I6378" s="109" t="s">
        <v>31062</v>
      </c>
      <c r="J6378" s="110" t="s">
        <v>1083</v>
      </c>
      <c r="K6378" s="110" t="s">
        <v>34050</v>
      </c>
      <c r="L6378" s="109" t="s">
        <v>34051</v>
      </c>
      <c r="M6378" s="110" t="s">
        <v>34052</v>
      </c>
      <c r="N6378" s="111" t="s">
        <v>17409</v>
      </c>
      <c r="O6378" s="111" t="s">
        <v>34053</v>
      </c>
      <c r="P6378" s="110" t="s">
        <v>17248</v>
      </c>
      <c r="Q6378" s="112">
        <v>0</v>
      </c>
      <c r="R6378" s="111" t="s">
        <v>17249</v>
      </c>
      <c r="S6378" s="112"/>
    </row>
    <row r="6379" spans="7:19" ht="33.75">
      <c r="G6379" s="109" t="s">
        <v>13505</v>
      </c>
      <c r="H6379" s="110" t="s">
        <v>16226</v>
      </c>
      <c r="I6379" s="109" t="s">
        <v>31062</v>
      </c>
      <c r="J6379" s="110" t="s">
        <v>6580</v>
      </c>
      <c r="K6379" s="110" t="s">
        <v>34054</v>
      </c>
      <c r="L6379" s="109" t="s">
        <v>34051</v>
      </c>
      <c r="M6379" s="110"/>
      <c r="N6379" s="111" t="s">
        <v>17409</v>
      </c>
      <c r="O6379" s="111" t="s">
        <v>34055</v>
      </c>
      <c r="P6379" s="110" t="s">
        <v>17248</v>
      </c>
      <c r="Q6379" s="112">
        <v>0</v>
      </c>
      <c r="R6379" s="111" t="s">
        <v>17249</v>
      </c>
      <c r="S6379" s="112"/>
    </row>
    <row r="6380" spans="7:19" ht="33.75">
      <c r="G6380" s="109" t="s">
        <v>13505</v>
      </c>
      <c r="H6380" s="110" t="s">
        <v>16226</v>
      </c>
      <c r="I6380" s="109" t="s">
        <v>31040</v>
      </c>
      <c r="J6380" s="110" t="s">
        <v>1314</v>
      </c>
      <c r="K6380" s="110" t="s">
        <v>34056</v>
      </c>
      <c r="L6380" s="109" t="s">
        <v>34051</v>
      </c>
      <c r="M6380" s="110"/>
      <c r="N6380" s="111" t="s">
        <v>17409</v>
      </c>
      <c r="O6380" s="111" t="s">
        <v>34057</v>
      </c>
      <c r="P6380" s="110" t="s">
        <v>17248</v>
      </c>
      <c r="Q6380" s="112">
        <v>0</v>
      </c>
      <c r="R6380" s="111" t="s">
        <v>17249</v>
      </c>
      <c r="S6380" s="112"/>
    </row>
    <row r="6381" spans="7:19" ht="33.75">
      <c r="G6381" s="109" t="s">
        <v>13505</v>
      </c>
      <c r="H6381" s="110" t="s">
        <v>16226</v>
      </c>
      <c r="I6381" s="109" t="s">
        <v>33991</v>
      </c>
      <c r="J6381" s="110" t="s">
        <v>7380</v>
      </c>
      <c r="K6381" s="110" t="s">
        <v>34058</v>
      </c>
      <c r="L6381" s="109" t="s">
        <v>34051</v>
      </c>
      <c r="M6381" s="110"/>
      <c r="N6381" s="111" t="s">
        <v>17409</v>
      </c>
      <c r="O6381" s="111" t="s">
        <v>34059</v>
      </c>
      <c r="P6381" s="110" t="s">
        <v>17248</v>
      </c>
      <c r="Q6381" s="112">
        <v>0</v>
      </c>
      <c r="R6381" s="111" t="s">
        <v>17249</v>
      </c>
      <c r="S6381" s="112"/>
    </row>
    <row r="6382" spans="7:19" ht="33.75">
      <c r="G6382" s="109" t="s">
        <v>13505</v>
      </c>
      <c r="H6382" s="110" t="s">
        <v>16226</v>
      </c>
      <c r="I6382" s="109" t="s">
        <v>33958</v>
      </c>
      <c r="J6382" s="110" t="s">
        <v>33959</v>
      </c>
      <c r="K6382" s="110" t="s">
        <v>34060</v>
      </c>
      <c r="L6382" s="109" t="s">
        <v>34051</v>
      </c>
      <c r="M6382" s="110"/>
      <c r="N6382" s="111" t="s">
        <v>17409</v>
      </c>
      <c r="O6382" s="111" t="s">
        <v>34061</v>
      </c>
      <c r="P6382" s="110" t="s">
        <v>17248</v>
      </c>
      <c r="Q6382" s="112">
        <v>0</v>
      </c>
      <c r="R6382" s="111" t="s">
        <v>17249</v>
      </c>
      <c r="S6382" s="112"/>
    </row>
    <row r="6383" spans="7:19" ht="33.75">
      <c r="G6383" s="109" t="s">
        <v>13505</v>
      </c>
      <c r="H6383" s="110" t="s">
        <v>16226</v>
      </c>
      <c r="I6383" s="109" t="s">
        <v>33984</v>
      </c>
      <c r="J6383" s="110" t="s">
        <v>33985</v>
      </c>
      <c r="K6383" s="110" t="s">
        <v>34062</v>
      </c>
      <c r="L6383" s="109" t="s">
        <v>34051</v>
      </c>
      <c r="M6383" s="110"/>
      <c r="N6383" s="111" t="s">
        <v>17409</v>
      </c>
      <c r="O6383" s="111" t="s">
        <v>34063</v>
      </c>
      <c r="P6383" s="110" t="s">
        <v>17248</v>
      </c>
      <c r="Q6383" s="112">
        <v>0</v>
      </c>
      <c r="R6383" s="111" t="s">
        <v>17249</v>
      </c>
      <c r="S6383" s="112"/>
    </row>
    <row r="6384" spans="7:19" ht="33.75">
      <c r="G6384" s="109" t="s">
        <v>13505</v>
      </c>
      <c r="H6384" s="110" t="s">
        <v>16226</v>
      </c>
      <c r="I6384" s="109" t="s">
        <v>33987</v>
      </c>
      <c r="J6384" s="110" t="s">
        <v>5625</v>
      </c>
      <c r="K6384" s="110" t="s">
        <v>34064</v>
      </c>
      <c r="L6384" s="109" t="s">
        <v>34051</v>
      </c>
      <c r="M6384" s="110"/>
      <c r="N6384" s="111" t="s">
        <v>17409</v>
      </c>
      <c r="O6384" s="111" t="s">
        <v>34065</v>
      </c>
      <c r="P6384" s="110" t="s">
        <v>17248</v>
      </c>
      <c r="Q6384" s="112">
        <v>0</v>
      </c>
      <c r="R6384" s="111" t="s">
        <v>17249</v>
      </c>
      <c r="S6384" s="112"/>
    </row>
    <row r="6385" spans="7:19" ht="33.75">
      <c r="G6385" s="109" t="s">
        <v>13505</v>
      </c>
      <c r="H6385" s="110" t="s">
        <v>16226</v>
      </c>
      <c r="I6385" s="109" t="s">
        <v>33295</v>
      </c>
      <c r="J6385" s="110" t="s">
        <v>7748</v>
      </c>
      <c r="K6385" s="110" t="s">
        <v>34066</v>
      </c>
      <c r="L6385" s="109" t="s">
        <v>34051</v>
      </c>
      <c r="M6385" s="110"/>
      <c r="N6385" s="111" t="s">
        <v>17409</v>
      </c>
      <c r="O6385" s="111" t="s">
        <v>34067</v>
      </c>
      <c r="P6385" s="110" t="s">
        <v>17248</v>
      </c>
      <c r="Q6385" s="112">
        <v>0</v>
      </c>
      <c r="R6385" s="111" t="s">
        <v>17249</v>
      </c>
      <c r="S6385" s="112"/>
    </row>
    <row r="6386" spans="7:19" ht="33.75">
      <c r="G6386" s="109" t="s">
        <v>13505</v>
      </c>
      <c r="H6386" s="110" t="s">
        <v>16226</v>
      </c>
      <c r="I6386" s="109" t="s">
        <v>33978</v>
      </c>
      <c r="J6386" s="110" t="s">
        <v>7523</v>
      </c>
      <c r="K6386" s="110" t="s">
        <v>34068</v>
      </c>
      <c r="L6386" s="109" t="s">
        <v>34051</v>
      </c>
      <c r="M6386" s="110"/>
      <c r="N6386" s="111" t="s">
        <v>17409</v>
      </c>
      <c r="O6386" s="111" t="s">
        <v>34069</v>
      </c>
      <c r="P6386" s="110" t="s">
        <v>17248</v>
      </c>
      <c r="Q6386" s="112">
        <v>0</v>
      </c>
      <c r="R6386" s="111" t="s">
        <v>17249</v>
      </c>
      <c r="S6386" s="112"/>
    </row>
    <row r="6387" spans="7:19" ht="33.75">
      <c r="G6387" s="109" t="s">
        <v>13505</v>
      </c>
      <c r="H6387" s="110" t="s">
        <v>16226</v>
      </c>
      <c r="I6387" s="109" t="s">
        <v>33968</v>
      </c>
      <c r="J6387" s="110" t="s">
        <v>33969</v>
      </c>
      <c r="K6387" s="110" t="s">
        <v>34070</v>
      </c>
      <c r="L6387" s="109" t="s">
        <v>34051</v>
      </c>
      <c r="M6387" s="110"/>
      <c r="N6387" s="111" t="s">
        <v>17409</v>
      </c>
      <c r="O6387" s="111" t="s">
        <v>34071</v>
      </c>
      <c r="P6387" s="110" t="s">
        <v>17248</v>
      </c>
      <c r="Q6387" s="112">
        <v>0</v>
      </c>
      <c r="R6387" s="111" t="s">
        <v>17249</v>
      </c>
      <c r="S6387" s="112"/>
    </row>
    <row r="6388" spans="7:19" ht="33.75">
      <c r="G6388" s="109" t="s">
        <v>13505</v>
      </c>
      <c r="H6388" s="110" t="s">
        <v>16226</v>
      </c>
      <c r="I6388" s="109" t="s">
        <v>34072</v>
      </c>
      <c r="J6388" s="110" t="s">
        <v>9797</v>
      </c>
      <c r="K6388" s="110" t="s">
        <v>34073</v>
      </c>
      <c r="L6388" s="109" t="s">
        <v>34051</v>
      </c>
      <c r="M6388" s="110"/>
      <c r="N6388" s="111" t="s">
        <v>17409</v>
      </c>
      <c r="O6388" s="111" t="s">
        <v>34074</v>
      </c>
      <c r="P6388" s="110" t="s">
        <v>17248</v>
      </c>
      <c r="Q6388" s="112">
        <v>0</v>
      </c>
      <c r="R6388" s="111" t="s">
        <v>17249</v>
      </c>
      <c r="S6388" s="112"/>
    </row>
    <row r="6389" spans="7:19" ht="33.75">
      <c r="G6389" s="109" t="s">
        <v>13505</v>
      </c>
      <c r="H6389" s="110" t="s">
        <v>16226</v>
      </c>
      <c r="I6389" s="109" t="s">
        <v>33974</v>
      </c>
      <c r="J6389" s="110" t="s">
        <v>7318</v>
      </c>
      <c r="K6389" s="110" t="s">
        <v>34075</v>
      </c>
      <c r="L6389" s="109" t="s">
        <v>34051</v>
      </c>
      <c r="M6389" s="110"/>
      <c r="N6389" s="111" t="s">
        <v>17409</v>
      </c>
      <c r="O6389" s="111" t="s">
        <v>34076</v>
      </c>
      <c r="P6389" s="110" t="s">
        <v>17248</v>
      </c>
      <c r="Q6389" s="112">
        <v>0</v>
      </c>
      <c r="R6389" s="111" t="s">
        <v>17249</v>
      </c>
      <c r="S6389" s="112"/>
    </row>
    <row r="6390" spans="7:19" ht="33.75">
      <c r="G6390" s="109" t="s">
        <v>13505</v>
      </c>
      <c r="H6390" s="110" t="s">
        <v>16226</v>
      </c>
      <c r="I6390" s="109" t="s">
        <v>33982</v>
      </c>
      <c r="J6390" s="110" t="s">
        <v>690</v>
      </c>
      <c r="K6390" s="110" t="s">
        <v>34077</v>
      </c>
      <c r="L6390" s="109" t="s">
        <v>34051</v>
      </c>
      <c r="M6390" s="110"/>
      <c r="N6390" s="111" t="s">
        <v>17409</v>
      </c>
      <c r="O6390" s="111" t="s">
        <v>34078</v>
      </c>
      <c r="P6390" s="110" t="s">
        <v>17248</v>
      </c>
      <c r="Q6390" s="112">
        <v>0</v>
      </c>
      <c r="R6390" s="111" t="s">
        <v>17249</v>
      </c>
      <c r="S6390" s="112"/>
    </row>
    <row r="6391" spans="7:19" ht="33.75">
      <c r="G6391" s="109" t="s">
        <v>13505</v>
      </c>
      <c r="H6391" s="110" t="s">
        <v>16226</v>
      </c>
      <c r="I6391" s="109" t="s">
        <v>34079</v>
      </c>
      <c r="J6391" s="110" t="s">
        <v>3747</v>
      </c>
      <c r="K6391" s="110" t="s">
        <v>34080</v>
      </c>
      <c r="L6391" s="109" t="s">
        <v>34051</v>
      </c>
      <c r="M6391" s="110"/>
      <c r="N6391" s="111" t="s">
        <v>17409</v>
      </c>
      <c r="O6391" s="111" t="s">
        <v>34081</v>
      </c>
      <c r="P6391" s="110" t="s">
        <v>17248</v>
      </c>
      <c r="Q6391" s="112">
        <v>0</v>
      </c>
      <c r="R6391" s="111" t="s">
        <v>17249</v>
      </c>
      <c r="S6391" s="112"/>
    </row>
    <row r="6392" spans="7:19" ht="33.75">
      <c r="G6392" s="109" t="s">
        <v>13505</v>
      </c>
      <c r="H6392" s="110" t="s">
        <v>16226</v>
      </c>
      <c r="I6392" s="109" t="s">
        <v>33976</v>
      </c>
      <c r="J6392" s="110" t="s">
        <v>11232</v>
      </c>
      <c r="K6392" s="110" t="s">
        <v>34082</v>
      </c>
      <c r="L6392" s="109" t="s">
        <v>34051</v>
      </c>
      <c r="M6392" s="110"/>
      <c r="N6392" s="111" t="s">
        <v>17409</v>
      </c>
      <c r="O6392" s="111" t="s">
        <v>34083</v>
      </c>
      <c r="P6392" s="110" t="s">
        <v>17248</v>
      </c>
      <c r="Q6392" s="112">
        <v>0</v>
      </c>
      <c r="R6392" s="111" t="s">
        <v>17249</v>
      </c>
      <c r="S6392" s="112"/>
    </row>
    <row r="6393" spans="7:19" ht="45">
      <c r="G6393" s="109" t="s">
        <v>13505</v>
      </c>
      <c r="H6393" s="110" t="s">
        <v>34084</v>
      </c>
      <c r="I6393" s="109" t="s">
        <v>31062</v>
      </c>
      <c r="J6393" s="110" t="s">
        <v>1083</v>
      </c>
      <c r="K6393" s="110" t="s">
        <v>34050</v>
      </c>
      <c r="L6393" s="109" t="s">
        <v>34085</v>
      </c>
      <c r="M6393" s="110"/>
      <c r="N6393" s="111" t="s">
        <v>17409</v>
      </c>
      <c r="O6393" s="111" t="s">
        <v>34086</v>
      </c>
      <c r="P6393" s="110" t="s">
        <v>17248</v>
      </c>
      <c r="Q6393" s="112">
        <v>0</v>
      </c>
      <c r="R6393" s="111" t="s">
        <v>17249</v>
      </c>
      <c r="S6393" s="112"/>
    </row>
    <row r="6394" spans="7:19" ht="22.5">
      <c r="G6394" s="109" t="s">
        <v>13506</v>
      </c>
      <c r="H6394" s="110" t="s">
        <v>15144</v>
      </c>
      <c r="I6394" s="109" t="s">
        <v>34087</v>
      </c>
      <c r="J6394" s="110" t="s">
        <v>6708</v>
      </c>
      <c r="K6394" s="110" t="s">
        <v>34088</v>
      </c>
      <c r="L6394" s="109" t="s">
        <v>34089</v>
      </c>
      <c r="M6394" s="110" t="s">
        <v>17360</v>
      </c>
      <c r="N6394" s="111" t="s">
        <v>17353</v>
      </c>
      <c r="O6394" s="111" t="s">
        <v>34090</v>
      </c>
      <c r="P6394" s="110" t="s">
        <v>17248</v>
      </c>
      <c r="Q6394" s="112">
        <v>0</v>
      </c>
      <c r="R6394" s="111" t="s">
        <v>17249</v>
      </c>
      <c r="S6394" s="112"/>
    </row>
    <row r="6395" spans="7:19" ht="22.5">
      <c r="G6395" s="109" t="s">
        <v>13506</v>
      </c>
      <c r="H6395" s="110" t="s">
        <v>15144</v>
      </c>
      <c r="I6395" s="109" t="s">
        <v>34091</v>
      </c>
      <c r="J6395" s="110" t="s">
        <v>9854</v>
      </c>
      <c r="K6395" s="110" t="s">
        <v>34092</v>
      </c>
      <c r="L6395" s="109" t="s">
        <v>34089</v>
      </c>
      <c r="M6395" s="110"/>
      <c r="N6395" s="111" t="s">
        <v>17353</v>
      </c>
      <c r="O6395" s="111" t="s">
        <v>34093</v>
      </c>
      <c r="P6395" s="110" t="s">
        <v>17248</v>
      </c>
      <c r="Q6395" s="112">
        <v>0</v>
      </c>
      <c r="R6395" s="111" t="s">
        <v>17249</v>
      </c>
      <c r="S6395" s="112"/>
    </row>
    <row r="6396" spans="7:19" ht="33.75">
      <c r="G6396" s="109" t="s">
        <v>13507</v>
      </c>
      <c r="H6396" s="110" t="s">
        <v>16227</v>
      </c>
      <c r="I6396" s="109" t="s">
        <v>34094</v>
      </c>
      <c r="J6396" s="110" t="s">
        <v>6708</v>
      </c>
      <c r="K6396" s="110" t="s">
        <v>34095</v>
      </c>
      <c r="L6396" s="109" t="s">
        <v>34096</v>
      </c>
      <c r="M6396" s="110" t="s">
        <v>34097</v>
      </c>
      <c r="N6396" s="111" t="s">
        <v>17409</v>
      </c>
      <c r="O6396" s="111" t="s">
        <v>34098</v>
      </c>
      <c r="P6396" s="110" t="s">
        <v>17248</v>
      </c>
      <c r="Q6396" s="112">
        <v>0</v>
      </c>
      <c r="R6396" s="111" t="s">
        <v>17249</v>
      </c>
      <c r="S6396" s="112"/>
    </row>
    <row r="6397" spans="7:19" ht="33.75">
      <c r="G6397" s="109" t="s">
        <v>13507</v>
      </c>
      <c r="H6397" s="110" t="s">
        <v>16227</v>
      </c>
      <c r="I6397" s="109" t="s">
        <v>32882</v>
      </c>
      <c r="J6397" s="110" t="s">
        <v>6071</v>
      </c>
      <c r="K6397" s="110" t="s">
        <v>34095</v>
      </c>
      <c r="L6397" s="109" t="s">
        <v>34096</v>
      </c>
      <c r="M6397" s="110"/>
      <c r="N6397" s="111" t="s">
        <v>17409</v>
      </c>
      <c r="O6397" s="111" t="s">
        <v>34099</v>
      </c>
      <c r="P6397" s="110" t="s">
        <v>17248</v>
      </c>
      <c r="Q6397" s="112">
        <v>0</v>
      </c>
      <c r="R6397" s="111" t="s">
        <v>17249</v>
      </c>
      <c r="S6397" s="112"/>
    </row>
    <row r="6398" spans="7:19" ht="33.75">
      <c r="G6398" s="109" t="s">
        <v>13507</v>
      </c>
      <c r="H6398" s="110" t="s">
        <v>16227</v>
      </c>
      <c r="I6398" s="109" t="s">
        <v>33922</v>
      </c>
      <c r="J6398" s="110" t="s">
        <v>9854</v>
      </c>
      <c r="K6398" s="110" t="s">
        <v>34095</v>
      </c>
      <c r="L6398" s="109" t="s">
        <v>34096</v>
      </c>
      <c r="M6398" s="110"/>
      <c r="N6398" s="111" t="s">
        <v>17409</v>
      </c>
      <c r="O6398" s="111" t="s">
        <v>34100</v>
      </c>
      <c r="P6398" s="110" t="s">
        <v>17248</v>
      </c>
      <c r="Q6398" s="112">
        <v>0</v>
      </c>
      <c r="R6398" s="111" t="s">
        <v>17249</v>
      </c>
      <c r="S6398" s="112"/>
    </row>
    <row r="6399" spans="7:19" ht="33.75">
      <c r="G6399" s="109" t="s">
        <v>13507</v>
      </c>
      <c r="H6399" s="110" t="s">
        <v>16227</v>
      </c>
      <c r="I6399" s="109" t="s">
        <v>33077</v>
      </c>
      <c r="J6399" s="110" t="s">
        <v>1907</v>
      </c>
      <c r="K6399" s="110" t="s">
        <v>34095</v>
      </c>
      <c r="L6399" s="109" t="s">
        <v>34096</v>
      </c>
      <c r="M6399" s="110"/>
      <c r="N6399" s="111" t="s">
        <v>17409</v>
      </c>
      <c r="O6399" s="111" t="s">
        <v>34101</v>
      </c>
      <c r="P6399" s="110" t="s">
        <v>17248</v>
      </c>
      <c r="Q6399" s="112">
        <v>0</v>
      </c>
      <c r="R6399" s="111" t="s">
        <v>17249</v>
      </c>
      <c r="S6399" s="112"/>
    </row>
    <row r="6400" spans="7:19" ht="33.75">
      <c r="G6400" s="109" t="s">
        <v>13507</v>
      </c>
      <c r="H6400" s="110" t="s">
        <v>16227</v>
      </c>
      <c r="I6400" s="109" t="s">
        <v>29194</v>
      </c>
      <c r="J6400" s="110" t="s">
        <v>1552</v>
      </c>
      <c r="K6400" s="110" t="s">
        <v>34095</v>
      </c>
      <c r="L6400" s="109" t="s">
        <v>34096</v>
      </c>
      <c r="M6400" s="110"/>
      <c r="N6400" s="111" t="s">
        <v>17409</v>
      </c>
      <c r="O6400" s="111" t="s">
        <v>34102</v>
      </c>
      <c r="P6400" s="110" t="s">
        <v>17248</v>
      </c>
      <c r="Q6400" s="112">
        <v>0</v>
      </c>
      <c r="R6400" s="111" t="s">
        <v>17249</v>
      </c>
      <c r="S6400" s="112"/>
    </row>
    <row r="6401" spans="7:19" ht="33.75">
      <c r="G6401" s="109" t="s">
        <v>13507</v>
      </c>
      <c r="H6401" s="110" t="s">
        <v>16227</v>
      </c>
      <c r="I6401" s="109" t="s">
        <v>34103</v>
      </c>
      <c r="J6401" s="110" t="s">
        <v>832</v>
      </c>
      <c r="K6401" s="110" t="s">
        <v>34095</v>
      </c>
      <c r="L6401" s="109" t="s">
        <v>34096</v>
      </c>
      <c r="M6401" s="110"/>
      <c r="N6401" s="111" t="s">
        <v>17409</v>
      </c>
      <c r="O6401" s="111" t="s">
        <v>34104</v>
      </c>
      <c r="P6401" s="110" t="s">
        <v>17248</v>
      </c>
      <c r="Q6401" s="112">
        <v>0</v>
      </c>
      <c r="R6401" s="111" t="s">
        <v>17249</v>
      </c>
      <c r="S6401" s="112"/>
    </row>
    <row r="6402" spans="7:19" ht="33.75">
      <c r="G6402" s="109" t="s">
        <v>13507</v>
      </c>
      <c r="H6402" s="110" t="s">
        <v>16227</v>
      </c>
      <c r="I6402" s="109" t="s">
        <v>32925</v>
      </c>
      <c r="J6402" s="110" t="s">
        <v>2828</v>
      </c>
      <c r="K6402" s="110" t="s">
        <v>34095</v>
      </c>
      <c r="L6402" s="109" t="s">
        <v>34096</v>
      </c>
      <c r="M6402" s="110"/>
      <c r="N6402" s="111" t="s">
        <v>17409</v>
      </c>
      <c r="O6402" s="111" t="s">
        <v>34105</v>
      </c>
      <c r="P6402" s="110" t="s">
        <v>17248</v>
      </c>
      <c r="Q6402" s="112">
        <v>0</v>
      </c>
      <c r="R6402" s="111" t="s">
        <v>17249</v>
      </c>
      <c r="S6402" s="112"/>
    </row>
    <row r="6403" spans="7:19" ht="33.75">
      <c r="G6403" s="109" t="s">
        <v>13507</v>
      </c>
      <c r="H6403" s="110" t="s">
        <v>16227</v>
      </c>
      <c r="I6403" s="109" t="s">
        <v>33074</v>
      </c>
      <c r="J6403" s="110" t="s">
        <v>1060</v>
      </c>
      <c r="K6403" s="110" t="s">
        <v>34095</v>
      </c>
      <c r="L6403" s="109" t="s">
        <v>34096</v>
      </c>
      <c r="M6403" s="110"/>
      <c r="N6403" s="111" t="s">
        <v>17409</v>
      </c>
      <c r="O6403" s="111" t="s">
        <v>34106</v>
      </c>
      <c r="P6403" s="110" t="s">
        <v>17248</v>
      </c>
      <c r="Q6403" s="112">
        <v>0</v>
      </c>
      <c r="R6403" s="111" t="s">
        <v>17249</v>
      </c>
      <c r="S6403" s="112"/>
    </row>
    <row r="6404" spans="7:19" ht="33.75">
      <c r="G6404" s="109" t="s">
        <v>13507</v>
      </c>
      <c r="H6404" s="110" t="s">
        <v>16227</v>
      </c>
      <c r="I6404" s="109" t="s">
        <v>32927</v>
      </c>
      <c r="J6404" s="110" t="s">
        <v>3530</v>
      </c>
      <c r="K6404" s="110" t="s">
        <v>34095</v>
      </c>
      <c r="L6404" s="109" t="s">
        <v>34096</v>
      </c>
      <c r="M6404" s="110"/>
      <c r="N6404" s="111" t="s">
        <v>17409</v>
      </c>
      <c r="O6404" s="111" t="s">
        <v>34107</v>
      </c>
      <c r="P6404" s="110" t="s">
        <v>17248</v>
      </c>
      <c r="Q6404" s="112">
        <v>0</v>
      </c>
      <c r="R6404" s="111" t="s">
        <v>17249</v>
      </c>
      <c r="S6404" s="112"/>
    </row>
    <row r="6405" spans="7:19" ht="33.75">
      <c r="G6405" s="109" t="s">
        <v>13507</v>
      </c>
      <c r="H6405" s="110" t="s">
        <v>16227</v>
      </c>
      <c r="I6405" s="109" t="s">
        <v>33083</v>
      </c>
      <c r="J6405" s="110" t="s">
        <v>3804</v>
      </c>
      <c r="K6405" s="110" t="s">
        <v>34095</v>
      </c>
      <c r="L6405" s="109" t="s">
        <v>34096</v>
      </c>
      <c r="M6405" s="110"/>
      <c r="N6405" s="111" t="s">
        <v>17409</v>
      </c>
      <c r="O6405" s="111" t="s">
        <v>34108</v>
      </c>
      <c r="P6405" s="110" t="s">
        <v>17248</v>
      </c>
      <c r="Q6405" s="112">
        <v>0</v>
      </c>
      <c r="R6405" s="111" t="s">
        <v>17249</v>
      </c>
      <c r="S6405" s="112"/>
    </row>
    <row r="6406" spans="7:19" ht="33.75">
      <c r="G6406" s="109" t="s">
        <v>13507</v>
      </c>
      <c r="H6406" s="110" t="s">
        <v>16227</v>
      </c>
      <c r="I6406" s="109" t="s">
        <v>33479</v>
      </c>
      <c r="J6406" s="110" t="s">
        <v>11387</v>
      </c>
      <c r="K6406" s="110" t="s">
        <v>34095</v>
      </c>
      <c r="L6406" s="109" t="s">
        <v>34096</v>
      </c>
      <c r="M6406" s="110"/>
      <c r="N6406" s="111" t="s">
        <v>17409</v>
      </c>
      <c r="O6406" s="111" t="s">
        <v>34109</v>
      </c>
      <c r="P6406" s="110" t="s">
        <v>17248</v>
      </c>
      <c r="Q6406" s="112">
        <v>0</v>
      </c>
      <c r="R6406" s="111" t="s">
        <v>17249</v>
      </c>
      <c r="S6406" s="112"/>
    </row>
    <row r="6407" spans="7:19" ht="33.75">
      <c r="G6407" s="109" t="s">
        <v>13507</v>
      </c>
      <c r="H6407" s="110" t="s">
        <v>16227</v>
      </c>
      <c r="I6407" s="109" t="s">
        <v>33072</v>
      </c>
      <c r="J6407" s="110" t="s">
        <v>2397</v>
      </c>
      <c r="K6407" s="110" t="s">
        <v>34095</v>
      </c>
      <c r="L6407" s="109" t="s">
        <v>34096</v>
      </c>
      <c r="M6407" s="110"/>
      <c r="N6407" s="111" t="s">
        <v>17409</v>
      </c>
      <c r="O6407" s="111" t="s">
        <v>34110</v>
      </c>
      <c r="P6407" s="110" t="s">
        <v>17248</v>
      </c>
      <c r="Q6407" s="112">
        <v>0</v>
      </c>
      <c r="R6407" s="111" t="s">
        <v>17249</v>
      </c>
      <c r="S6407" s="112"/>
    </row>
    <row r="6408" spans="7:19" ht="33.75">
      <c r="G6408" s="109" t="s">
        <v>13507</v>
      </c>
      <c r="H6408" s="110" t="s">
        <v>16227</v>
      </c>
      <c r="I6408" s="109" t="s">
        <v>33934</v>
      </c>
      <c r="J6408" s="110" t="s">
        <v>2257</v>
      </c>
      <c r="K6408" s="110" t="s">
        <v>34095</v>
      </c>
      <c r="L6408" s="109" t="s">
        <v>34096</v>
      </c>
      <c r="M6408" s="110"/>
      <c r="N6408" s="111" t="s">
        <v>17409</v>
      </c>
      <c r="O6408" s="111" t="s">
        <v>34111</v>
      </c>
      <c r="P6408" s="110" t="s">
        <v>17248</v>
      </c>
      <c r="Q6408" s="112">
        <v>0</v>
      </c>
      <c r="R6408" s="111" t="s">
        <v>17249</v>
      </c>
      <c r="S6408" s="112"/>
    </row>
    <row r="6409" spans="7:19" ht="33.75">
      <c r="G6409" s="109" t="s">
        <v>13507</v>
      </c>
      <c r="H6409" s="110" t="s">
        <v>16227</v>
      </c>
      <c r="I6409" s="109" t="s">
        <v>33079</v>
      </c>
      <c r="J6409" s="110" t="s">
        <v>9906</v>
      </c>
      <c r="K6409" s="110" t="s">
        <v>34095</v>
      </c>
      <c r="L6409" s="109" t="s">
        <v>34096</v>
      </c>
      <c r="M6409" s="110"/>
      <c r="N6409" s="111" t="s">
        <v>17409</v>
      </c>
      <c r="O6409" s="111" t="s">
        <v>34112</v>
      </c>
      <c r="P6409" s="110" t="s">
        <v>17248</v>
      </c>
      <c r="Q6409" s="112">
        <v>0</v>
      </c>
      <c r="R6409" s="111" t="s">
        <v>17249</v>
      </c>
      <c r="S6409" s="112"/>
    </row>
    <row r="6410" spans="7:19" ht="33.75">
      <c r="G6410" s="109" t="s">
        <v>13507</v>
      </c>
      <c r="H6410" s="110" t="s">
        <v>16227</v>
      </c>
      <c r="I6410" s="109" t="s">
        <v>32870</v>
      </c>
      <c r="J6410" s="110" t="s">
        <v>6497</v>
      </c>
      <c r="K6410" s="110" t="s">
        <v>34095</v>
      </c>
      <c r="L6410" s="109" t="s">
        <v>34096</v>
      </c>
      <c r="M6410" s="110"/>
      <c r="N6410" s="111" t="s">
        <v>17409</v>
      </c>
      <c r="O6410" s="111" t="s">
        <v>34113</v>
      </c>
      <c r="P6410" s="110" t="s">
        <v>17248</v>
      </c>
      <c r="Q6410" s="112">
        <v>0</v>
      </c>
      <c r="R6410" s="111" t="s">
        <v>17249</v>
      </c>
      <c r="S6410" s="112"/>
    </row>
    <row r="6411" spans="7:19" ht="33.75">
      <c r="G6411" s="109" t="s">
        <v>13507</v>
      </c>
      <c r="H6411" s="110" t="s">
        <v>16227</v>
      </c>
      <c r="I6411" s="109" t="s">
        <v>33081</v>
      </c>
      <c r="J6411" s="110" t="s">
        <v>850</v>
      </c>
      <c r="K6411" s="110" t="s">
        <v>34095</v>
      </c>
      <c r="L6411" s="109" t="s">
        <v>34096</v>
      </c>
      <c r="M6411" s="110"/>
      <c r="N6411" s="111" t="s">
        <v>17409</v>
      </c>
      <c r="O6411" s="111" t="s">
        <v>34114</v>
      </c>
      <c r="P6411" s="110" t="s">
        <v>17248</v>
      </c>
      <c r="Q6411" s="112">
        <v>0</v>
      </c>
      <c r="R6411" s="111" t="s">
        <v>17249</v>
      </c>
      <c r="S6411" s="112"/>
    </row>
    <row r="6412" spans="7:19" ht="33.75">
      <c r="G6412" s="109" t="s">
        <v>13507</v>
      </c>
      <c r="H6412" s="110" t="s">
        <v>16227</v>
      </c>
      <c r="I6412" s="109" t="s">
        <v>33930</v>
      </c>
      <c r="J6412" s="110" t="s">
        <v>33931</v>
      </c>
      <c r="K6412" s="110" t="s">
        <v>34095</v>
      </c>
      <c r="L6412" s="109" t="s">
        <v>34096</v>
      </c>
      <c r="M6412" s="110"/>
      <c r="N6412" s="111" t="s">
        <v>17409</v>
      </c>
      <c r="O6412" s="111" t="s">
        <v>34115</v>
      </c>
      <c r="P6412" s="110" t="s">
        <v>17248</v>
      </c>
      <c r="Q6412" s="112">
        <v>0</v>
      </c>
      <c r="R6412" s="111" t="s">
        <v>17249</v>
      </c>
      <c r="S6412" s="112"/>
    </row>
    <row r="6413" spans="7:19" ht="33.75">
      <c r="G6413" s="109" t="s">
        <v>13507</v>
      </c>
      <c r="H6413" s="110" t="s">
        <v>16227</v>
      </c>
      <c r="I6413" s="109" t="s">
        <v>32886</v>
      </c>
      <c r="J6413" s="110" t="s">
        <v>7199</v>
      </c>
      <c r="K6413" s="110" t="s">
        <v>34095</v>
      </c>
      <c r="L6413" s="109" t="s">
        <v>34096</v>
      </c>
      <c r="M6413" s="110"/>
      <c r="N6413" s="111" t="s">
        <v>17409</v>
      </c>
      <c r="O6413" s="111" t="s">
        <v>34116</v>
      </c>
      <c r="P6413" s="110" t="s">
        <v>17248</v>
      </c>
      <c r="Q6413" s="112">
        <v>0</v>
      </c>
      <c r="R6413" s="111" t="s">
        <v>17249</v>
      </c>
      <c r="S6413" s="112"/>
    </row>
    <row r="6414" spans="7:19" ht="33.75">
      <c r="G6414" s="109" t="s">
        <v>13507</v>
      </c>
      <c r="H6414" s="110" t="s">
        <v>16227</v>
      </c>
      <c r="I6414" s="109" t="s">
        <v>32915</v>
      </c>
      <c r="J6414" s="110" t="s">
        <v>5621</v>
      </c>
      <c r="K6414" s="110" t="s">
        <v>34095</v>
      </c>
      <c r="L6414" s="109" t="s">
        <v>34096</v>
      </c>
      <c r="M6414" s="110"/>
      <c r="N6414" s="111" t="s">
        <v>17409</v>
      </c>
      <c r="O6414" s="111" t="s">
        <v>34117</v>
      </c>
      <c r="P6414" s="110" t="s">
        <v>17248</v>
      </c>
      <c r="Q6414" s="112">
        <v>0</v>
      </c>
      <c r="R6414" s="111" t="s">
        <v>17249</v>
      </c>
      <c r="S6414" s="112"/>
    </row>
    <row r="6415" spans="7:19" ht="33.75">
      <c r="G6415" s="109" t="s">
        <v>13507</v>
      </c>
      <c r="H6415" s="110" t="s">
        <v>16227</v>
      </c>
      <c r="I6415" s="109" t="s">
        <v>32872</v>
      </c>
      <c r="J6415" s="110" t="s">
        <v>10981</v>
      </c>
      <c r="K6415" s="110" t="s">
        <v>34095</v>
      </c>
      <c r="L6415" s="109" t="s">
        <v>34096</v>
      </c>
      <c r="M6415" s="110"/>
      <c r="N6415" s="111" t="s">
        <v>17409</v>
      </c>
      <c r="O6415" s="111" t="s">
        <v>34118</v>
      </c>
      <c r="P6415" s="110" t="s">
        <v>17248</v>
      </c>
      <c r="Q6415" s="112">
        <v>0</v>
      </c>
      <c r="R6415" s="111" t="s">
        <v>17249</v>
      </c>
      <c r="S6415" s="112"/>
    </row>
    <row r="6416" spans="7:19" ht="33.75">
      <c r="G6416" s="109" t="s">
        <v>13507</v>
      </c>
      <c r="H6416" s="110" t="s">
        <v>16227</v>
      </c>
      <c r="I6416" s="109" t="s">
        <v>33924</v>
      </c>
      <c r="J6416" s="110" t="s">
        <v>8589</v>
      </c>
      <c r="K6416" s="110" t="s">
        <v>34095</v>
      </c>
      <c r="L6416" s="109" t="s">
        <v>34096</v>
      </c>
      <c r="M6416" s="110"/>
      <c r="N6416" s="111" t="s">
        <v>17409</v>
      </c>
      <c r="O6416" s="111" t="s">
        <v>34119</v>
      </c>
      <c r="P6416" s="110" t="s">
        <v>17248</v>
      </c>
      <c r="Q6416" s="112">
        <v>0</v>
      </c>
      <c r="R6416" s="111" t="s">
        <v>17249</v>
      </c>
      <c r="S6416" s="112"/>
    </row>
    <row r="6417" spans="7:19" ht="33.75">
      <c r="G6417" s="109" t="s">
        <v>13507</v>
      </c>
      <c r="H6417" s="110" t="s">
        <v>16227</v>
      </c>
      <c r="I6417" s="109" t="s">
        <v>32922</v>
      </c>
      <c r="J6417" s="110" t="s">
        <v>32923</v>
      </c>
      <c r="K6417" s="110" t="s">
        <v>34095</v>
      </c>
      <c r="L6417" s="109" t="s">
        <v>34096</v>
      </c>
      <c r="M6417" s="110"/>
      <c r="N6417" s="111" t="s">
        <v>17409</v>
      </c>
      <c r="O6417" s="111" t="s">
        <v>34120</v>
      </c>
      <c r="P6417" s="110" t="s">
        <v>17248</v>
      </c>
      <c r="Q6417" s="112">
        <v>0</v>
      </c>
      <c r="R6417" s="111" t="s">
        <v>17249</v>
      </c>
      <c r="S6417" s="112"/>
    </row>
    <row r="6418" spans="7:19" ht="33.75">
      <c r="G6418" s="109" t="s">
        <v>13508</v>
      </c>
      <c r="H6418" s="110" t="s">
        <v>15364</v>
      </c>
      <c r="I6418" s="109" t="s">
        <v>32925</v>
      </c>
      <c r="J6418" s="110" t="s">
        <v>2828</v>
      </c>
      <c r="K6418" s="110" t="s">
        <v>34121</v>
      </c>
      <c r="L6418" s="109" t="s">
        <v>34122</v>
      </c>
      <c r="M6418" s="110" t="s">
        <v>34123</v>
      </c>
      <c r="N6418" s="111" t="s">
        <v>18011</v>
      </c>
      <c r="O6418" s="111" t="s">
        <v>34124</v>
      </c>
      <c r="P6418" s="110" t="s">
        <v>17248</v>
      </c>
      <c r="Q6418" s="112">
        <v>0</v>
      </c>
      <c r="R6418" s="111" t="s">
        <v>17249</v>
      </c>
      <c r="S6418" s="112"/>
    </row>
    <row r="6419" spans="7:19" ht="22.5">
      <c r="G6419" s="109" t="s">
        <v>13508</v>
      </c>
      <c r="H6419" s="110" t="s">
        <v>18057</v>
      </c>
      <c r="I6419" s="109" t="s">
        <v>32925</v>
      </c>
      <c r="J6419" s="110" t="s">
        <v>2828</v>
      </c>
      <c r="K6419" s="110" t="s">
        <v>34125</v>
      </c>
      <c r="L6419" s="109" t="s">
        <v>34126</v>
      </c>
      <c r="M6419" s="110"/>
      <c r="N6419" s="111" t="s">
        <v>18011</v>
      </c>
      <c r="O6419" s="111" t="s">
        <v>34127</v>
      </c>
      <c r="P6419" s="110" t="s">
        <v>17248</v>
      </c>
      <c r="Q6419" s="112">
        <v>0</v>
      </c>
      <c r="R6419" s="111" t="s">
        <v>17249</v>
      </c>
      <c r="S6419" s="112"/>
    </row>
    <row r="6420" spans="7:19">
      <c r="G6420" s="109" t="s">
        <v>13509</v>
      </c>
      <c r="H6420" s="110" t="s">
        <v>15151</v>
      </c>
      <c r="I6420" s="109" t="s">
        <v>34128</v>
      </c>
      <c r="J6420" s="110" t="s">
        <v>6708</v>
      </c>
      <c r="K6420" s="110" t="s">
        <v>15151</v>
      </c>
      <c r="L6420" s="109" t="s">
        <v>34129</v>
      </c>
      <c r="M6420" s="110" t="s">
        <v>34130</v>
      </c>
      <c r="N6420" s="111" t="s">
        <v>17417</v>
      </c>
      <c r="O6420" s="111" t="s">
        <v>34131</v>
      </c>
      <c r="P6420" s="110" t="s">
        <v>17248</v>
      </c>
      <c r="Q6420" s="112">
        <v>0</v>
      </c>
      <c r="R6420" s="111" t="s">
        <v>17249</v>
      </c>
      <c r="S6420" s="112"/>
    </row>
    <row r="6421" spans="7:19">
      <c r="G6421" s="109" t="s">
        <v>13510</v>
      </c>
      <c r="H6421" s="110" t="s">
        <v>15151</v>
      </c>
      <c r="I6421" s="109" t="s">
        <v>34128</v>
      </c>
      <c r="J6421" s="110" t="s">
        <v>6708</v>
      </c>
      <c r="K6421" s="110" t="s">
        <v>15151</v>
      </c>
      <c r="L6421" s="109" t="s">
        <v>34132</v>
      </c>
      <c r="M6421" s="110" t="s">
        <v>34133</v>
      </c>
      <c r="N6421" s="111" t="s">
        <v>17417</v>
      </c>
      <c r="O6421" s="111" t="s">
        <v>34134</v>
      </c>
      <c r="P6421" s="110" t="s">
        <v>17248</v>
      </c>
      <c r="Q6421" s="112">
        <v>0</v>
      </c>
      <c r="R6421" s="111" t="s">
        <v>17249</v>
      </c>
      <c r="S6421" s="112"/>
    </row>
    <row r="6422" spans="7:19" ht="33.75">
      <c r="G6422" s="109" t="s">
        <v>13511</v>
      </c>
      <c r="H6422" s="110" t="s">
        <v>15152</v>
      </c>
      <c r="I6422" s="109" t="s">
        <v>34135</v>
      </c>
      <c r="J6422" s="110" t="s">
        <v>6708</v>
      </c>
      <c r="K6422" s="110" t="s">
        <v>34088</v>
      </c>
      <c r="L6422" s="109" t="s">
        <v>17260</v>
      </c>
      <c r="M6422" s="110" t="s">
        <v>34136</v>
      </c>
      <c r="N6422" s="111" t="s">
        <v>17212</v>
      </c>
      <c r="O6422" s="111" t="s">
        <v>34137</v>
      </c>
      <c r="P6422" s="110" t="s">
        <v>17248</v>
      </c>
      <c r="Q6422" s="112">
        <v>0</v>
      </c>
      <c r="R6422" s="111" t="s">
        <v>17249</v>
      </c>
      <c r="S6422" s="112"/>
    </row>
    <row r="6423" spans="7:19" ht="33.75">
      <c r="G6423" s="109" t="s">
        <v>13512</v>
      </c>
      <c r="H6423" s="110" t="s">
        <v>15152</v>
      </c>
      <c r="I6423" s="109" t="s">
        <v>34091</v>
      </c>
      <c r="J6423" s="110" t="s">
        <v>9854</v>
      </c>
      <c r="K6423" s="110" t="s">
        <v>34138</v>
      </c>
      <c r="L6423" s="109" t="s">
        <v>17260</v>
      </c>
      <c r="M6423" s="110" t="s">
        <v>34139</v>
      </c>
      <c r="N6423" s="111" t="s">
        <v>17212</v>
      </c>
      <c r="O6423" s="111" t="s">
        <v>34140</v>
      </c>
      <c r="P6423" s="110" t="s">
        <v>17248</v>
      </c>
      <c r="Q6423" s="112">
        <v>0</v>
      </c>
      <c r="R6423" s="111" t="s">
        <v>17249</v>
      </c>
      <c r="S6423" s="112"/>
    </row>
    <row r="6424" spans="7:19" ht="33.75">
      <c r="G6424" s="109" t="s">
        <v>13513</v>
      </c>
      <c r="H6424" s="110" t="s">
        <v>15084</v>
      </c>
      <c r="I6424" s="109" t="s">
        <v>34141</v>
      </c>
      <c r="J6424" s="110" t="s">
        <v>5402</v>
      </c>
      <c r="K6424" s="110" t="s">
        <v>17299</v>
      </c>
      <c r="L6424" s="109" t="s">
        <v>34142</v>
      </c>
      <c r="M6424" s="110" t="s">
        <v>34143</v>
      </c>
      <c r="N6424" s="111" t="s">
        <v>17302</v>
      </c>
      <c r="O6424" s="111" t="s">
        <v>34144</v>
      </c>
      <c r="P6424" s="110" t="s">
        <v>17248</v>
      </c>
      <c r="Q6424" s="112">
        <v>0</v>
      </c>
      <c r="R6424" s="111" t="s">
        <v>17249</v>
      </c>
      <c r="S6424" s="112"/>
    </row>
    <row r="6425" spans="7:19" ht="33.75">
      <c r="G6425" s="109" t="s">
        <v>13514</v>
      </c>
      <c r="H6425" s="110" t="s">
        <v>16228</v>
      </c>
      <c r="I6425" s="109" t="s">
        <v>34145</v>
      </c>
      <c r="J6425" s="110" t="s">
        <v>9653</v>
      </c>
      <c r="K6425" s="110" t="s">
        <v>34146</v>
      </c>
      <c r="L6425" s="109" t="s">
        <v>34147</v>
      </c>
      <c r="M6425" s="110" t="s">
        <v>34148</v>
      </c>
      <c r="N6425" s="111" t="s">
        <v>17246</v>
      </c>
      <c r="O6425" s="111" t="s">
        <v>34149</v>
      </c>
      <c r="P6425" s="110" t="s">
        <v>17248</v>
      </c>
      <c r="Q6425" s="112">
        <v>0</v>
      </c>
      <c r="R6425" s="111" t="s">
        <v>17249</v>
      </c>
      <c r="S6425" s="112"/>
    </row>
    <row r="6426" spans="7:19" ht="22.5">
      <c r="G6426" s="109" t="s">
        <v>13515</v>
      </c>
      <c r="H6426" s="110" t="s">
        <v>15144</v>
      </c>
      <c r="I6426" s="109" t="s">
        <v>34150</v>
      </c>
      <c r="J6426" s="110" t="s">
        <v>5402</v>
      </c>
      <c r="K6426" s="110" t="s">
        <v>34151</v>
      </c>
      <c r="L6426" s="109" t="s">
        <v>34152</v>
      </c>
      <c r="M6426" s="110" t="s">
        <v>17360</v>
      </c>
      <c r="N6426" s="111" t="s">
        <v>17353</v>
      </c>
      <c r="O6426" s="111" t="s">
        <v>34153</v>
      </c>
      <c r="P6426" s="110" t="s">
        <v>17248</v>
      </c>
      <c r="Q6426" s="112">
        <v>0</v>
      </c>
      <c r="R6426" s="111" t="s">
        <v>17249</v>
      </c>
      <c r="S6426" s="112"/>
    </row>
    <row r="6427" spans="7:19" ht="33.75">
      <c r="G6427" s="109" t="s">
        <v>13516</v>
      </c>
      <c r="H6427" s="110" t="s">
        <v>34154</v>
      </c>
      <c r="I6427" s="109" t="s">
        <v>34155</v>
      </c>
      <c r="J6427" s="110" t="s">
        <v>5402</v>
      </c>
      <c r="K6427" s="110" t="s">
        <v>34156</v>
      </c>
      <c r="L6427" s="109" t="s">
        <v>34157</v>
      </c>
      <c r="M6427" s="110" t="s">
        <v>34158</v>
      </c>
      <c r="N6427" s="111" t="s">
        <v>17623</v>
      </c>
      <c r="O6427" s="111" t="s">
        <v>34159</v>
      </c>
      <c r="P6427" s="110" t="s">
        <v>540</v>
      </c>
      <c r="Q6427" s="112">
        <v>0</v>
      </c>
      <c r="R6427" s="111" t="s">
        <v>17249</v>
      </c>
      <c r="S6427" s="112"/>
    </row>
    <row r="6428" spans="7:19" ht="22.5">
      <c r="G6428" s="109" t="s">
        <v>13517</v>
      </c>
      <c r="H6428" s="110" t="s">
        <v>34160</v>
      </c>
      <c r="I6428" s="109" t="s">
        <v>34155</v>
      </c>
      <c r="J6428" s="110" t="s">
        <v>5402</v>
      </c>
      <c r="K6428" s="110" t="s">
        <v>34161</v>
      </c>
      <c r="L6428" s="109" t="s">
        <v>34162</v>
      </c>
      <c r="M6428" s="110" t="s">
        <v>34163</v>
      </c>
      <c r="N6428" s="111" t="s">
        <v>17623</v>
      </c>
      <c r="O6428" s="111" t="s">
        <v>34164</v>
      </c>
      <c r="P6428" s="110" t="s">
        <v>540</v>
      </c>
      <c r="Q6428" s="112">
        <v>0</v>
      </c>
      <c r="R6428" s="111" t="s">
        <v>17249</v>
      </c>
      <c r="S6428" s="112"/>
    </row>
    <row r="6429" spans="7:19" ht="22.5">
      <c r="G6429" s="109" t="s">
        <v>13517</v>
      </c>
      <c r="H6429" s="110" t="s">
        <v>34160</v>
      </c>
      <c r="I6429" s="109" t="s">
        <v>34165</v>
      </c>
      <c r="J6429" s="110" t="s">
        <v>5175</v>
      </c>
      <c r="K6429" s="110" t="s">
        <v>34161</v>
      </c>
      <c r="L6429" s="109" t="s">
        <v>34162</v>
      </c>
      <c r="M6429" s="110"/>
      <c r="N6429" s="111" t="s">
        <v>17623</v>
      </c>
      <c r="O6429" s="111" t="s">
        <v>34166</v>
      </c>
      <c r="P6429" s="110" t="s">
        <v>540</v>
      </c>
      <c r="Q6429" s="112">
        <v>0</v>
      </c>
      <c r="R6429" s="111" t="s">
        <v>17249</v>
      </c>
      <c r="S6429" s="112"/>
    </row>
    <row r="6430" spans="7:19" ht="22.5">
      <c r="G6430" s="109" t="s">
        <v>13517</v>
      </c>
      <c r="H6430" s="110" t="s">
        <v>34160</v>
      </c>
      <c r="I6430" s="109" t="s">
        <v>34167</v>
      </c>
      <c r="J6430" s="110" t="s">
        <v>4909</v>
      </c>
      <c r="K6430" s="110" t="s">
        <v>34161</v>
      </c>
      <c r="L6430" s="109" t="s">
        <v>34162</v>
      </c>
      <c r="M6430" s="110"/>
      <c r="N6430" s="111" t="s">
        <v>17623</v>
      </c>
      <c r="O6430" s="111" t="s">
        <v>34168</v>
      </c>
      <c r="P6430" s="110" t="s">
        <v>540</v>
      </c>
      <c r="Q6430" s="112">
        <v>0</v>
      </c>
      <c r="R6430" s="111" t="s">
        <v>17249</v>
      </c>
      <c r="S6430" s="112"/>
    </row>
    <row r="6431" spans="7:19" ht="22.5">
      <c r="G6431" s="109" t="s">
        <v>13517</v>
      </c>
      <c r="H6431" s="110" t="s">
        <v>34160</v>
      </c>
      <c r="I6431" s="109" t="s">
        <v>34169</v>
      </c>
      <c r="J6431" s="110" t="s">
        <v>3413</v>
      </c>
      <c r="K6431" s="110" t="s">
        <v>34161</v>
      </c>
      <c r="L6431" s="109" t="s">
        <v>34162</v>
      </c>
      <c r="M6431" s="110"/>
      <c r="N6431" s="111" t="s">
        <v>17623</v>
      </c>
      <c r="O6431" s="111" t="s">
        <v>34170</v>
      </c>
      <c r="P6431" s="110" t="s">
        <v>540</v>
      </c>
      <c r="Q6431" s="112">
        <v>0</v>
      </c>
      <c r="R6431" s="111" t="s">
        <v>17249</v>
      </c>
      <c r="S6431" s="112"/>
    </row>
    <row r="6432" spans="7:19" ht="22.5">
      <c r="G6432" s="109" t="s">
        <v>13517</v>
      </c>
      <c r="H6432" s="110" t="s">
        <v>34160</v>
      </c>
      <c r="I6432" s="109" t="s">
        <v>34171</v>
      </c>
      <c r="J6432" s="110" t="s">
        <v>3082</v>
      </c>
      <c r="K6432" s="110" t="s">
        <v>34161</v>
      </c>
      <c r="L6432" s="109" t="s">
        <v>34162</v>
      </c>
      <c r="M6432" s="110"/>
      <c r="N6432" s="111" t="s">
        <v>17623</v>
      </c>
      <c r="O6432" s="111" t="s">
        <v>34172</v>
      </c>
      <c r="P6432" s="110" t="s">
        <v>540</v>
      </c>
      <c r="Q6432" s="112">
        <v>0</v>
      </c>
      <c r="R6432" s="111" t="s">
        <v>17249</v>
      </c>
      <c r="S6432" s="112"/>
    </row>
    <row r="6433" spans="7:19" ht="22.5">
      <c r="G6433" s="109" t="s">
        <v>13517</v>
      </c>
      <c r="H6433" s="110" t="s">
        <v>34160</v>
      </c>
      <c r="I6433" s="109" t="s">
        <v>34173</v>
      </c>
      <c r="J6433" s="110" t="s">
        <v>2001</v>
      </c>
      <c r="K6433" s="110" t="s">
        <v>34161</v>
      </c>
      <c r="L6433" s="109" t="s">
        <v>34162</v>
      </c>
      <c r="M6433" s="110"/>
      <c r="N6433" s="111" t="s">
        <v>17623</v>
      </c>
      <c r="O6433" s="111" t="s">
        <v>34174</v>
      </c>
      <c r="P6433" s="110" t="s">
        <v>540</v>
      </c>
      <c r="Q6433" s="112">
        <v>0</v>
      </c>
      <c r="R6433" s="111" t="s">
        <v>17249</v>
      </c>
      <c r="S6433" s="112"/>
    </row>
    <row r="6434" spans="7:19" ht="22.5">
      <c r="G6434" s="109" t="s">
        <v>13517</v>
      </c>
      <c r="H6434" s="110" t="s">
        <v>34160</v>
      </c>
      <c r="I6434" s="109" t="s">
        <v>34175</v>
      </c>
      <c r="J6434" s="110" t="s">
        <v>8121</v>
      </c>
      <c r="K6434" s="110" t="s">
        <v>34161</v>
      </c>
      <c r="L6434" s="109" t="s">
        <v>34162</v>
      </c>
      <c r="M6434" s="110"/>
      <c r="N6434" s="111" t="s">
        <v>17623</v>
      </c>
      <c r="O6434" s="111" t="s">
        <v>34176</v>
      </c>
      <c r="P6434" s="110" t="s">
        <v>540</v>
      </c>
      <c r="Q6434" s="112">
        <v>0</v>
      </c>
      <c r="R6434" s="111" t="s">
        <v>17249</v>
      </c>
      <c r="S6434" s="112"/>
    </row>
    <row r="6435" spans="7:19" ht="22.5">
      <c r="G6435" s="109" t="s">
        <v>13517</v>
      </c>
      <c r="H6435" s="110" t="s">
        <v>34160</v>
      </c>
      <c r="I6435" s="109" t="s">
        <v>34177</v>
      </c>
      <c r="J6435" s="110" t="s">
        <v>8120</v>
      </c>
      <c r="K6435" s="110" t="s">
        <v>34161</v>
      </c>
      <c r="L6435" s="109" t="s">
        <v>34162</v>
      </c>
      <c r="M6435" s="110"/>
      <c r="N6435" s="111" t="s">
        <v>17623</v>
      </c>
      <c r="O6435" s="111" t="s">
        <v>34178</v>
      </c>
      <c r="P6435" s="110" t="s">
        <v>540</v>
      </c>
      <c r="Q6435" s="112">
        <v>0</v>
      </c>
      <c r="R6435" s="111" t="s">
        <v>17249</v>
      </c>
      <c r="S6435" s="112"/>
    </row>
    <row r="6436" spans="7:19" ht="22.5">
      <c r="G6436" s="109" t="s">
        <v>13517</v>
      </c>
      <c r="H6436" s="110" t="s">
        <v>34160</v>
      </c>
      <c r="I6436" s="109" t="s">
        <v>34179</v>
      </c>
      <c r="J6436" s="110" t="s">
        <v>8028</v>
      </c>
      <c r="K6436" s="110" t="s">
        <v>34161</v>
      </c>
      <c r="L6436" s="109" t="s">
        <v>34162</v>
      </c>
      <c r="M6436" s="110"/>
      <c r="N6436" s="111" t="s">
        <v>17623</v>
      </c>
      <c r="O6436" s="111" t="s">
        <v>34180</v>
      </c>
      <c r="P6436" s="110" t="s">
        <v>540</v>
      </c>
      <c r="Q6436" s="112">
        <v>0</v>
      </c>
      <c r="R6436" s="111" t="s">
        <v>17249</v>
      </c>
      <c r="S6436" s="112"/>
    </row>
    <row r="6437" spans="7:19" ht="22.5">
      <c r="G6437" s="109" t="s">
        <v>13517</v>
      </c>
      <c r="H6437" s="110" t="s">
        <v>34160</v>
      </c>
      <c r="I6437" s="109" t="s">
        <v>34181</v>
      </c>
      <c r="J6437" s="110" t="s">
        <v>7559</v>
      </c>
      <c r="K6437" s="110" t="s">
        <v>34161</v>
      </c>
      <c r="L6437" s="109" t="s">
        <v>34162</v>
      </c>
      <c r="M6437" s="110"/>
      <c r="N6437" s="111" t="s">
        <v>17623</v>
      </c>
      <c r="O6437" s="111" t="s">
        <v>34182</v>
      </c>
      <c r="P6437" s="110" t="s">
        <v>540</v>
      </c>
      <c r="Q6437" s="112">
        <v>0</v>
      </c>
      <c r="R6437" s="111" t="s">
        <v>17249</v>
      </c>
      <c r="S6437" s="112"/>
    </row>
    <row r="6438" spans="7:19" ht="22.5">
      <c r="G6438" s="109" t="s">
        <v>13517</v>
      </c>
      <c r="H6438" s="110" t="s">
        <v>34160</v>
      </c>
      <c r="I6438" s="109" t="s">
        <v>34183</v>
      </c>
      <c r="J6438" s="110" t="s">
        <v>6850</v>
      </c>
      <c r="K6438" s="110" t="s">
        <v>34161</v>
      </c>
      <c r="L6438" s="109" t="s">
        <v>34162</v>
      </c>
      <c r="M6438" s="110"/>
      <c r="N6438" s="111" t="s">
        <v>17623</v>
      </c>
      <c r="O6438" s="111" t="s">
        <v>34184</v>
      </c>
      <c r="P6438" s="110" t="s">
        <v>540</v>
      </c>
      <c r="Q6438" s="112">
        <v>0</v>
      </c>
      <c r="R6438" s="111" t="s">
        <v>17249</v>
      </c>
      <c r="S6438" s="112"/>
    </row>
    <row r="6439" spans="7:19" ht="22.5">
      <c r="G6439" s="109" t="s">
        <v>13517</v>
      </c>
      <c r="H6439" s="110" t="s">
        <v>34160</v>
      </c>
      <c r="I6439" s="109" t="s">
        <v>34185</v>
      </c>
      <c r="J6439" s="110" t="s">
        <v>6787</v>
      </c>
      <c r="K6439" s="110" t="s">
        <v>34161</v>
      </c>
      <c r="L6439" s="109" t="s">
        <v>34162</v>
      </c>
      <c r="M6439" s="110"/>
      <c r="N6439" s="111" t="s">
        <v>17623</v>
      </c>
      <c r="O6439" s="111" t="s">
        <v>34186</v>
      </c>
      <c r="P6439" s="110" t="s">
        <v>540</v>
      </c>
      <c r="Q6439" s="112">
        <v>0</v>
      </c>
      <c r="R6439" s="111" t="s">
        <v>17249</v>
      </c>
      <c r="S6439" s="112"/>
    </row>
    <row r="6440" spans="7:19" ht="22.5">
      <c r="G6440" s="109" t="s">
        <v>13517</v>
      </c>
      <c r="H6440" s="110" t="s">
        <v>34160</v>
      </c>
      <c r="I6440" s="109" t="s">
        <v>34187</v>
      </c>
      <c r="J6440" s="110" t="s">
        <v>6427</v>
      </c>
      <c r="K6440" s="110" t="s">
        <v>34161</v>
      </c>
      <c r="L6440" s="109" t="s">
        <v>34162</v>
      </c>
      <c r="M6440" s="110"/>
      <c r="N6440" s="111" t="s">
        <v>17623</v>
      </c>
      <c r="O6440" s="111" t="s">
        <v>34188</v>
      </c>
      <c r="P6440" s="110" t="s">
        <v>540</v>
      </c>
      <c r="Q6440" s="112">
        <v>0</v>
      </c>
      <c r="R6440" s="111" t="s">
        <v>17249</v>
      </c>
      <c r="S6440" s="112"/>
    </row>
    <row r="6441" spans="7:19" ht="22.5">
      <c r="G6441" s="109" t="s">
        <v>13517</v>
      </c>
      <c r="H6441" s="110" t="s">
        <v>34160</v>
      </c>
      <c r="I6441" s="109" t="s">
        <v>34189</v>
      </c>
      <c r="J6441" s="110" t="s">
        <v>5589</v>
      </c>
      <c r="K6441" s="110" t="s">
        <v>34161</v>
      </c>
      <c r="L6441" s="109" t="s">
        <v>34162</v>
      </c>
      <c r="M6441" s="110"/>
      <c r="N6441" s="111" t="s">
        <v>17623</v>
      </c>
      <c r="O6441" s="111" t="s">
        <v>34190</v>
      </c>
      <c r="P6441" s="110" t="s">
        <v>540</v>
      </c>
      <c r="Q6441" s="112">
        <v>0</v>
      </c>
      <c r="R6441" s="111" t="s">
        <v>17249</v>
      </c>
      <c r="S6441" s="112"/>
    </row>
    <row r="6442" spans="7:19" ht="22.5">
      <c r="G6442" s="109" t="s">
        <v>13517</v>
      </c>
      <c r="H6442" s="110" t="s">
        <v>34160</v>
      </c>
      <c r="I6442" s="109" t="s">
        <v>34191</v>
      </c>
      <c r="J6442" s="110" t="s">
        <v>10967</v>
      </c>
      <c r="K6442" s="110" t="s">
        <v>34161</v>
      </c>
      <c r="L6442" s="109" t="s">
        <v>34162</v>
      </c>
      <c r="M6442" s="110"/>
      <c r="N6442" s="111" t="s">
        <v>17623</v>
      </c>
      <c r="O6442" s="111" t="s">
        <v>34192</v>
      </c>
      <c r="P6442" s="110" t="s">
        <v>540</v>
      </c>
      <c r="Q6442" s="112">
        <v>0</v>
      </c>
      <c r="R6442" s="111" t="s">
        <v>17249</v>
      </c>
      <c r="S6442" s="112"/>
    </row>
    <row r="6443" spans="7:19" ht="22.5">
      <c r="G6443" s="109" t="s">
        <v>13517</v>
      </c>
      <c r="H6443" s="110" t="s">
        <v>34160</v>
      </c>
      <c r="I6443" s="109" t="s">
        <v>34193</v>
      </c>
      <c r="J6443" s="110" t="s">
        <v>10386</v>
      </c>
      <c r="K6443" s="110" t="s">
        <v>34161</v>
      </c>
      <c r="L6443" s="109" t="s">
        <v>34162</v>
      </c>
      <c r="M6443" s="110"/>
      <c r="N6443" s="111" t="s">
        <v>17623</v>
      </c>
      <c r="O6443" s="111" t="s">
        <v>34194</v>
      </c>
      <c r="P6443" s="110" t="s">
        <v>540</v>
      </c>
      <c r="Q6443" s="112">
        <v>0</v>
      </c>
      <c r="R6443" s="111" t="s">
        <v>17249</v>
      </c>
      <c r="S6443" s="112"/>
    </row>
    <row r="6444" spans="7:19" ht="22.5">
      <c r="G6444" s="109" t="s">
        <v>13517</v>
      </c>
      <c r="H6444" s="110" t="s">
        <v>34160</v>
      </c>
      <c r="I6444" s="109" t="s">
        <v>34195</v>
      </c>
      <c r="J6444" s="110" t="s">
        <v>9962</v>
      </c>
      <c r="K6444" s="110" t="s">
        <v>34161</v>
      </c>
      <c r="L6444" s="109" t="s">
        <v>34162</v>
      </c>
      <c r="M6444" s="110"/>
      <c r="N6444" s="111" t="s">
        <v>17623</v>
      </c>
      <c r="O6444" s="111" t="s">
        <v>34196</v>
      </c>
      <c r="P6444" s="110" t="s">
        <v>540</v>
      </c>
      <c r="Q6444" s="112">
        <v>0</v>
      </c>
      <c r="R6444" s="111" t="s">
        <v>17249</v>
      </c>
      <c r="S6444" s="112"/>
    </row>
    <row r="6445" spans="7:19" ht="22.5">
      <c r="G6445" s="109" t="s">
        <v>13517</v>
      </c>
      <c r="H6445" s="110" t="s">
        <v>34160</v>
      </c>
      <c r="I6445" s="109" t="s">
        <v>34197</v>
      </c>
      <c r="J6445" s="110" t="s">
        <v>8865</v>
      </c>
      <c r="K6445" s="110" t="s">
        <v>34161</v>
      </c>
      <c r="L6445" s="109" t="s">
        <v>34162</v>
      </c>
      <c r="M6445" s="110"/>
      <c r="N6445" s="111" t="s">
        <v>17623</v>
      </c>
      <c r="O6445" s="111" t="s">
        <v>34198</v>
      </c>
      <c r="P6445" s="110" t="s">
        <v>540</v>
      </c>
      <c r="Q6445" s="112">
        <v>0</v>
      </c>
      <c r="R6445" s="111" t="s">
        <v>17249</v>
      </c>
      <c r="S6445" s="112"/>
    </row>
    <row r="6446" spans="7:19" ht="22.5">
      <c r="G6446" s="109" t="s">
        <v>13517</v>
      </c>
      <c r="H6446" s="110" t="s">
        <v>34160</v>
      </c>
      <c r="I6446" s="109" t="s">
        <v>34199</v>
      </c>
      <c r="J6446" s="110" t="s">
        <v>8538</v>
      </c>
      <c r="K6446" s="110" t="s">
        <v>34161</v>
      </c>
      <c r="L6446" s="109" t="s">
        <v>34162</v>
      </c>
      <c r="M6446" s="110"/>
      <c r="N6446" s="111" t="s">
        <v>17623</v>
      </c>
      <c r="O6446" s="111" t="s">
        <v>34200</v>
      </c>
      <c r="P6446" s="110" t="s">
        <v>540</v>
      </c>
      <c r="Q6446" s="112">
        <v>0</v>
      </c>
      <c r="R6446" s="111" t="s">
        <v>17249</v>
      </c>
      <c r="S6446" s="112"/>
    </row>
    <row r="6447" spans="7:19" ht="22.5">
      <c r="G6447" s="109" t="s">
        <v>13517</v>
      </c>
      <c r="H6447" s="110" t="s">
        <v>34160</v>
      </c>
      <c r="I6447" s="109" t="s">
        <v>34187</v>
      </c>
      <c r="J6447" s="110" t="s">
        <v>8475</v>
      </c>
      <c r="K6447" s="110" t="s">
        <v>34161</v>
      </c>
      <c r="L6447" s="109" t="s">
        <v>34162</v>
      </c>
      <c r="M6447" s="110"/>
      <c r="N6447" s="111" t="s">
        <v>17623</v>
      </c>
      <c r="O6447" s="111" t="s">
        <v>34201</v>
      </c>
      <c r="P6447" s="110" t="s">
        <v>540</v>
      </c>
      <c r="Q6447" s="112">
        <v>0</v>
      </c>
      <c r="R6447" s="111" t="s">
        <v>17249</v>
      </c>
      <c r="S6447" s="112"/>
    </row>
    <row r="6448" spans="7:19" ht="22.5">
      <c r="G6448" s="109" t="s">
        <v>13517</v>
      </c>
      <c r="H6448" s="110" t="s">
        <v>34160</v>
      </c>
      <c r="I6448" s="109" t="s">
        <v>34202</v>
      </c>
      <c r="J6448" s="110" t="s">
        <v>5508</v>
      </c>
      <c r="K6448" s="110" t="s">
        <v>34161</v>
      </c>
      <c r="L6448" s="109" t="s">
        <v>34162</v>
      </c>
      <c r="M6448" s="110"/>
      <c r="N6448" s="111" t="s">
        <v>17623</v>
      </c>
      <c r="O6448" s="111" t="s">
        <v>34203</v>
      </c>
      <c r="P6448" s="110" t="s">
        <v>540</v>
      </c>
      <c r="Q6448" s="112">
        <v>0</v>
      </c>
      <c r="R6448" s="111" t="s">
        <v>17249</v>
      </c>
      <c r="S6448" s="112"/>
    </row>
    <row r="6449" spans="7:19" ht="22.5">
      <c r="G6449" s="109" t="s">
        <v>13517</v>
      </c>
      <c r="H6449" s="110" t="s">
        <v>34160</v>
      </c>
      <c r="I6449" s="109" t="s">
        <v>34204</v>
      </c>
      <c r="J6449" s="110" t="s">
        <v>5934</v>
      </c>
      <c r="K6449" s="110" t="s">
        <v>34161</v>
      </c>
      <c r="L6449" s="109" t="s">
        <v>34162</v>
      </c>
      <c r="M6449" s="110"/>
      <c r="N6449" s="111" t="s">
        <v>17623</v>
      </c>
      <c r="O6449" s="111" t="s">
        <v>34205</v>
      </c>
      <c r="P6449" s="110" t="s">
        <v>540</v>
      </c>
      <c r="Q6449" s="112">
        <v>0</v>
      </c>
      <c r="R6449" s="111" t="s">
        <v>17249</v>
      </c>
      <c r="S6449" s="112"/>
    </row>
    <row r="6450" spans="7:19" ht="22.5">
      <c r="G6450" s="109" t="s">
        <v>13517</v>
      </c>
      <c r="H6450" s="110" t="s">
        <v>34160</v>
      </c>
      <c r="I6450" s="109" t="s">
        <v>34206</v>
      </c>
      <c r="J6450" s="110" t="s">
        <v>6648</v>
      </c>
      <c r="K6450" s="110" t="s">
        <v>34161</v>
      </c>
      <c r="L6450" s="109" t="s">
        <v>34162</v>
      </c>
      <c r="M6450" s="110"/>
      <c r="N6450" s="111" t="s">
        <v>17623</v>
      </c>
      <c r="O6450" s="111" t="s">
        <v>34207</v>
      </c>
      <c r="P6450" s="110" t="s">
        <v>540</v>
      </c>
      <c r="Q6450" s="112">
        <v>0</v>
      </c>
      <c r="R6450" s="111" t="s">
        <v>17249</v>
      </c>
      <c r="S6450" s="112"/>
    </row>
    <row r="6451" spans="7:19" ht="22.5">
      <c r="G6451" s="109" t="s">
        <v>13517</v>
      </c>
      <c r="H6451" s="110" t="s">
        <v>34160</v>
      </c>
      <c r="I6451" s="109" t="s">
        <v>34195</v>
      </c>
      <c r="J6451" s="110" t="s">
        <v>8650</v>
      </c>
      <c r="K6451" s="110" t="s">
        <v>34161</v>
      </c>
      <c r="L6451" s="109" t="s">
        <v>34162</v>
      </c>
      <c r="M6451" s="110"/>
      <c r="N6451" s="111" t="s">
        <v>17623</v>
      </c>
      <c r="O6451" s="111" t="s">
        <v>34208</v>
      </c>
      <c r="P6451" s="110" t="s">
        <v>540</v>
      </c>
      <c r="Q6451" s="112">
        <v>0</v>
      </c>
      <c r="R6451" s="111" t="s">
        <v>17249</v>
      </c>
      <c r="S6451" s="112"/>
    </row>
    <row r="6452" spans="7:19" ht="22.5">
      <c r="G6452" s="109" t="s">
        <v>13517</v>
      </c>
      <c r="H6452" s="110" t="s">
        <v>34160</v>
      </c>
      <c r="I6452" s="109" t="s">
        <v>34209</v>
      </c>
      <c r="J6452" s="110" t="s">
        <v>9193</v>
      </c>
      <c r="K6452" s="110" t="s">
        <v>34161</v>
      </c>
      <c r="L6452" s="109" t="s">
        <v>34162</v>
      </c>
      <c r="M6452" s="110"/>
      <c r="N6452" s="111" t="s">
        <v>17623</v>
      </c>
      <c r="O6452" s="111" t="s">
        <v>34210</v>
      </c>
      <c r="P6452" s="110" t="s">
        <v>540</v>
      </c>
      <c r="Q6452" s="112">
        <v>0</v>
      </c>
      <c r="R6452" s="111" t="s">
        <v>17249</v>
      </c>
      <c r="S6452" s="112"/>
    </row>
    <row r="6453" spans="7:19" ht="22.5">
      <c r="G6453" s="109" t="s">
        <v>13517</v>
      </c>
      <c r="H6453" s="110" t="s">
        <v>34160</v>
      </c>
      <c r="I6453" s="109" t="s">
        <v>34211</v>
      </c>
      <c r="J6453" s="110" t="s">
        <v>9436</v>
      </c>
      <c r="K6453" s="110" t="s">
        <v>34161</v>
      </c>
      <c r="L6453" s="109" t="s">
        <v>34162</v>
      </c>
      <c r="M6453" s="110"/>
      <c r="N6453" s="111" t="s">
        <v>17623</v>
      </c>
      <c r="O6453" s="111" t="s">
        <v>34212</v>
      </c>
      <c r="P6453" s="110" t="s">
        <v>540</v>
      </c>
      <c r="Q6453" s="112">
        <v>0</v>
      </c>
      <c r="R6453" s="111" t="s">
        <v>17249</v>
      </c>
      <c r="S6453" s="112"/>
    </row>
    <row r="6454" spans="7:19" ht="22.5">
      <c r="G6454" s="109" t="s">
        <v>13517</v>
      </c>
      <c r="H6454" s="110" t="s">
        <v>34160</v>
      </c>
      <c r="I6454" s="109" t="s">
        <v>34191</v>
      </c>
      <c r="J6454" s="110" t="s">
        <v>9531</v>
      </c>
      <c r="K6454" s="110" t="s">
        <v>34161</v>
      </c>
      <c r="L6454" s="109" t="s">
        <v>34162</v>
      </c>
      <c r="M6454" s="110"/>
      <c r="N6454" s="111" t="s">
        <v>17623</v>
      </c>
      <c r="O6454" s="111" t="s">
        <v>34213</v>
      </c>
      <c r="P6454" s="110" t="s">
        <v>540</v>
      </c>
      <c r="Q6454" s="112">
        <v>0</v>
      </c>
      <c r="R6454" s="111" t="s">
        <v>17249</v>
      </c>
      <c r="S6454" s="112"/>
    </row>
    <row r="6455" spans="7:19" ht="22.5">
      <c r="G6455" s="109" t="s">
        <v>13517</v>
      </c>
      <c r="H6455" s="110" t="s">
        <v>34160</v>
      </c>
      <c r="I6455" s="109" t="s">
        <v>34214</v>
      </c>
      <c r="J6455" s="110" t="s">
        <v>6105</v>
      </c>
      <c r="K6455" s="110" t="s">
        <v>34161</v>
      </c>
      <c r="L6455" s="109" t="s">
        <v>34162</v>
      </c>
      <c r="M6455" s="110"/>
      <c r="N6455" s="111" t="s">
        <v>17623</v>
      </c>
      <c r="O6455" s="111" t="s">
        <v>34215</v>
      </c>
      <c r="P6455" s="110" t="s">
        <v>540</v>
      </c>
      <c r="Q6455" s="112">
        <v>0</v>
      </c>
      <c r="R6455" s="111" t="s">
        <v>17249</v>
      </c>
      <c r="S6455" s="112"/>
    </row>
    <row r="6456" spans="7:19" ht="22.5">
      <c r="G6456" s="109" t="s">
        <v>13517</v>
      </c>
      <c r="H6456" s="110" t="s">
        <v>34160</v>
      </c>
      <c r="I6456" s="109" t="s">
        <v>34187</v>
      </c>
      <c r="J6456" s="110" t="s">
        <v>1230</v>
      </c>
      <c r="K6456" s="110" t="s">
        <v>34161</v>
      </c>
      <c r="L6456" s="109" t="s">
        <v>34162</v>
      </c>
      <c r="M6456" s="110"/>
      <c r="N6456" s="111" t="s">
        <v>17623</v>
      </c>
      <c r="O6456" s="111" t="s">
        <v>34216</v>
      </c>
      <c r="P6456" s="110" t="s">
        <v>540</v>
      </c>
      <c r="Q6456" s="112">
        <v>0</v>
      </c>
      <c r="R6456" s="111" t="s">
        <v>17249</v>
      </c>
      <c r="S6456" s="112"/>
    </row>
    <row r="6457" spans="7:19" ht="22.5">
      <c r="G6457" s="109" t="s">
        <v>13517</v>
      </c>
      <c r="H6457" s="110" t="s">
        <v>34160</v>
      </c>
      <c r="I6457" s="109" t="s">
        <v>34187</v>
      </c>
      <c r="J6457" s="110" t="s">
        <v>4546</v>
      </c>
      <c r="K6457" s="110" t="s">
        <v>34161</v>
      </c>
      <c r="L6457" s="109" t="s">
        <v>34162</v>
      </c>
      <c r="M6457" s="110"/>
      <c r="N6457" s="111" t="s">
        <v>17623</v>
      </c>
      <c r="O6457" s="111" t="s">
        <v>34217</v>
      </c>
      <c r="P6457" s="110" t="s">
        <v>540</v>
      </c>
      <c r="Q6457" s="112">
        <v>0</v>
      </c>
      <c r="R6457" s="111" t="s">
        <v>17249</v>
      </c>
      <c r="S6457" s="112"/>
    </row>
    <row r="6458" spans="7:19" ht="22.5">
      <c r="G6458" s="109" t="s">
        <v>13518</v>
      </c>
      <c r="H6458" s="110" t="s">
        <v>16229</v>
      </c>
      <c r="I6458" s="109" t="s">
        <v>34218</v>
      </c>
      <c r="J6458" s="110" t="s">
        <v>6039</v>
      </c>
      <c r="K6458" s="110" t="s">
        <v>34219</v>
      </c>
      <c r="L6458" s="109" t="s">
        <v>34220</v>
      </c>
      <c r="M6458" s="110" t="s">
        <v>34221</v>
      </c>
      <c r="N6458" s="111" t="s">
        <v>17623</v>
      </c>
      <c r="O6458" s="111" t="s">
        <v>34222</v>
      </c>
      <c r="P6458" s="110" t="s">
        <v>17248</v>
      </c>
      <c r="Q6458" s="112">
        <v>0</v>
      </c>
      <c r="R6458" s="111" t="s">
        <v>17249</v>
      </c>
      <c r="S6458" s="112"/>
    </row>
    <row r="6459" spans="7:19" ht="22.5">
      <c r="G6459" s="109" t="s">
        <v>13518</v>
      </c>
      <c r="H6459" s="110" t="s">
        <v>16229</v>
      </c>
      <c r="I6459" s="109" t="s">
        <v>34223</v>
      </c>
      <c r="J6459" s="110" t="s">
        <v>3807</v>
      </c>
      <c r="K6459" s="110" t="s">
        <v>34219</v>
      </c>
      <c r="L6459" s="109" t="s">
        <v>34220</v>
      </c>
      <c r="M6459" s="110"/>
      <c r="N6459" s="111" t="s">
        <v>17623</v>
      </c>
      <c r="O6459" s="111" t="s">
        <v>34224</v>
      </c>
      <c r="P6459" s="110" t="s">
        <v>17248</v>
      </c>
      <c r="Q6459" s="112">
        <v>0</v>
      </c>
      <c r="R6459" s="111" t="s">
        <v>17249</v>
      </c>
      <c r="S6459" s="112"/>
    </row>
    <row r="6460" spans="7:19" ht="22.5">
      <c r="G6460" s="109" t="s">
        <v>13518</v>
      </c>
      <c r="H6460" s="110" t="s">
        <v>16229</v>
      </c>
      <c r="I6460" s="109" t="s">
        <v>34225</v>
      </c>
      <c r="J6460" s="110" t="s">
        <v>2011</v>
      </c>
      <c r="K6460" s="110" t="s">
        <v>34219</v>
      </c>
      <c r="L6460" s="109" t="s">
        <v>34220</v>
      </c>
      <c r="M6460" s="110"/>
      <c r="N6460" s="111" t="s">
        <v>17623</v>
      </c>
      <c r="O6460" s="111" t="s">
        <v>34226</v>
      </c>
      <c r="P6460" s="110" t="s">
        <v>17248</v>
      </c>
      <c r="Q6460" s="112">
        <v>0</v>
      </c>
      <c r="R6460" s="111" t="s">
        <v>17249</v>
      </c>
      <c r="S6460" s="112"/>
    </row>
    <row r="6461" spans="7:19" ht="22.5">
      <c r="G6461" s="109" t="s">
        <v>13518</v>
      </c>
      <c r="H6461" s="110" t="s">
        <v>16229</v>
      </c>
      <c r="I6461" s="109" t="s">
        <v>34227</v>
      </c>
      <c r="J6461" s="110" t="s">
        <v>752</v>
      </c>
      <c r="K6461" s="110" t="s">
        <v>34219</v>
      </c>
      <c r="L6461" s="109" t="s">
        <v>34220</v>
      </c>
      <c r="M6461" s="110"/>
      <c r="N6461" s="111" t="s">
        <v>17623</v>
      </c>
      <c r="O6461" s="111" t="s">
        <v>34228</v>
      </c>
      <c r="P6461" s="110" t="s">
        <v>17248</v>
      </c>
      <c r="Q6461" s="112">
        <v>0</v>
      </c>
      <c r="R6461" s="111" t="s">
        <v>17249</v>
      </c>
      <c r="S6461" s="112"/>
    </row>
    <row r="6462" spans="7:19" ht="22.5">
      <c r="G6462" s="109" t="s">
        <v>13518</v>
      </c>
      <c r="H6462" s="110" t="s">
        <v>16229</v>
      </c>
      <c r="I6462" s="109" t="s">
        <v>34229</v>
      </c>
      <c r="J6462" s="110" t="s">
        <v>7978</v>
      </c>
      <c r="K6462" s="110" t="s">
        <v>34219</v>
      </c>
      <c r="L6462" s="109" t="s">
        <v>34220</v>
      </c>
      <c r="M6462" s="110"/>
      <c r="N6462" s="111" t="s">
        <v>17623</v>
      </c>
      <c r="O6462" s="111" t="s">
        <v>34230</v>
      </c>
      <c r="P6462" s="110" t="s">
        <v>17248</v>
      </c>
      <c r="Q6462" s="112">
        <v>0</v>
      </c>
      <c r="R6462" s="111" t="s">
        <v>17249</v>
      </c>
      <c r="S6462" s="112"/>
    </row>
    <row r="6463" spans="7:19" ht="22.5">
      <c r="G6463" s="109" t="s">
        <v>13518</v>
      </c>
      <c r="H6463" s="110" t="s">
        <v>16229</v>
      </c>
      <c r="I6463" s="109" t="s">
        <v>34231</v>
      </c>
      <c r="J6463" s="110" t="s">
        <v>6221</v>
      </c>
      <c r="K6463" s="110" t="s">
        <v>34219</v>
      </c>
      <c r="L6463" s="109" t="s">
        <v>34220</v>
      </c>
      <c r="M6463" s="110"/>
      <c r="N6463" s="111" t="s">
        <v>17623</v>
      </c>
      <c r="O6463" s="111" t="s">
        <v>34232</v>
      </c>
      <c r="P6463" s="110" t="s">
        <v>17248</v>
      </c>
      <c r="Q6463" s="112">
        <v>0</v>
      </c>
      <c r="R6463" s="111" t="s">
        <v>17249</v>
      </c>
      <c r="S6463" s="112"/>
    </row>
    <row r="6464" spans="7:19" ht="22.5">
      <c r="G6464" s="109" t="s">
        <v>13518</v>
      </c>
      <c r="H6464" s="110" t="s">
        <v>16229</v>
      </c>
      <c r="I6464" s="109" t="s">
        <v>34233</v>
      </c>
      <c r="J6464" s="110" t="s">
        <v>11411</v>
      </c>
      <c r="K6464" s="110" t="s">
        <v>34219</v>
      </c>
      <c r="L6464" s="109" t="s">
        <v>34220</v>
      </c>
      <c r="M6464" s="110"/>
      <c r="N6464" s="111" t="s">
        <v>17623</v>
      </c>
      <c r="O6464" s="111" t="s">
        <v>34234</v>
      </c>
      <c r="P6464" s="110" t="s">
        <v>17248</v>
      </c>
      <c r="Q6464" s="112">
        <v>0</v>
      </c>
      <c r="R6464" s="111" t="s">
        <v>17249</v>
      </c>
      <c r="S6464" s="112"/>
    </row>
    <row r="6465" spans="7:19" ht="22.5">
      <c r="G6465" s="109" t="s">
        <v>13518</v>
      </c>
      <c r="H6465" s="110" t="s">
        <v>16229</v>
      </c>
      <c r="I6465" s="109" t="s">
        <v>34235</v>
      </c>
      <c r="J6465" s="110" t="s">
        <v>10786</v>
      </c>
      <c r="K6465" s="110" t="s">
        <v>34219</v>
      </c>
      <c r="L6465" s="109" t="s">
        <v>34220</v>
      </c>
      <c r="M6465" s="110"/>
      <c r="N6465" s="111" t="s">
        <v>17623</v>
      </c>
      <c r="O6465" s="111" t="s">
        <v>34236</v>
      </c>
      <c r="P6465" s="110" t="s">
        <v>17248</v>
      </c>
      <c r="Q6465" s="112">
        <v>0</v>
      </c>
      <c r="R6465" s="111" t="s">
        <v>17249</v>
      </c>
      <c r="S6465" s="112"/>
    </row>
    <row r="6466" spans="7:19" ht="22.5">
      <c r="G6466" s="109" t="s">
        <v>13518</v>
      </c>
      <c r="H6466" s="110" t="s">
        <v>16229</v>
      </c>
      <c r="I6466" s="109" t="s">
        <v>34237</v>
      </c>
      <c r="J6466" s="110" t="s">
        <v>9405</v>
      </c>
      <c r="K6466" s="110" t="s">
        <v>34219</v>
      </c>
      <c r="L6466" s="109" t="s">
        <v>34220</v>
      </c>
      <c r="M6466" s="110"/>
      <c r="N6466" s="111" t="s">
        <v>17623</v>
      </c>
      <c r="O6466" s="111" t="s">
        <v>34238</v>
      </c>
      <c r="P6466" s="110" t="s">
        <v>17248</v>
      </c>
      <c r="Q6466" s="112">
        <v>0</v>
      </c>
      <c r="R6466" s="111" t="s">
        <v>17249</v>
      </c>
      <c r="S6466" s="112"/>
    </row>
    <row r="6467" spans="7:19" ht="22.5">
      <c r="G6467" s="109" t="s">
        <v>13519</v>
      </c>
      <c r="H6467" s="110" t="s">
        <v>16230</v>
      </c>
      <c r="I6467" s="109" t="s">
        <v>34214</v>
      </c>
      <c r="J6467" s="110" t="s">
        <v>6105</v>
      </c>
      <c r="K6467" s="110" t="s">
        <v>34239</v>
      </c>
      <c r="L6467" s="109" t="s">
        <v>34240</v>
      </c>
      <c r="M6467" s="110" t="s">
        <v>34241</v>
      </c>
      <c r="N6467" s="111" t="s">
        <v>34242</v>
      </c>
      <c r="O6467" s="111" t="s">
        <v>34243</v>
      </c>
      <c r="P6467" s="110" t="s">
        <v>17248</v>
      </c>
      <c r="Q6467" s="112">
        <v>1</v>
      </c>
      <c r="R6467" s="111" t="s">
        <v>17249</v>
      </c>
      <c r="S6467" s="112"/>
    </row>
    <row r="6468" spans="7:19" ht="22.5">
      <c r="G6468" s="109" t="s">
        <v>13520</v>
      </c>
      <c r="H6468" s="110" t="s">
        <v>16231</v>
      </c>
      <c r="I6468" s="109" t="s">
        <v>34244</v>
      </c>
      <c r="J6468" s="110" t="s">
        <v>8851</v>
      </c>
      <c r="K6468" s="110" t="s">
        <v>16231</v>
      </c>
      <c r="L6468" s="109" t="s">
        <v>34245</v>
      </c>
      <c r="M6468" s="110" t="s">
        <v>34246</v>
      </c>
      <c r="N6468" s="111" t="s">
        <v>17623</v>
      </c>
      <c r="O6468" s="111" t="s">
        <v>34247</v>
      </c>
      <c r="P6468" s="110" t="s">
        <v>17248</v>
      </c>
      <c r="Q6468" s="112">
        <v>0</v>
      </c>
      <c r="R6468" s="111" t="s">
        <v>17249</v>
      </c>
      <c r="S6468" s="112"/>
    </row>
    <row r="6469" spans="7:19" ht="22.5">
      <c r="G6469" s="109" t="s">
        <v>13520</v>
      </c>
      <c r="H6469" s="110" t="s">
        <v>16231</v>
      </c>
      <c r="I6469" s="109" t="s">
        <v>34248</v>
      </c>
      <c r="J6469" s="110" t="s">
        <v>3881</v>
      </c>
      <c r="K6469" s="110" t="s">
        <v>16231</v>
      </c>
      <c r="L6469" s="109" t="s">
        <v>34245</v>
      </c>
      <c r="M6469" s="110"/>
      <c r="N6469" s="111" t="s">
        <v>17623</v>
      </c>
      <c r="O6469" s="111" t="s">
        <v>34249</v>
      </c>
      <c r="P6469" s="110" t="s">
        <v>17248</v>
      </c>
      <c r="Q6469" s="112">
        <v>0</v>
      </c>
      <c r="R6469" s="111" t="s">
        <v>17249</v>
      </c>
      <c r="S6469" s="112"/>
    </row>
    <row r="6470" spans="7:19" ht="22.5">
      <c r="G6470" s="109" t="s">
        <v>13520</v>
      </c>
      <c r="H6470" s="110" t="s">
        <v>16231</v>
      </c>
      <c r="I6470" s="109" t="s">
        <v>34250</v>
      </c>
      <c r="J6470" s="110" t="s">
        <v>2949</v>
      </c>
      <c r="K6470" s="110" t="s">
        <v>16231</v>
      </c>
      <c r="L6470" s="109" t="s">
        <v>34245</v>
      </c>
      <c r="M6470" s="110"/>
      <c r="N6470" s="111" t="s">
        <v>17623</v>
      </c>
      <c r="O6470" s="111" t="s">
        <v>34251</v>
      </c>
      <c r="P6470" s="110" t="s">
        <v>17248</v>
      </c>
      <c r="Q6470" s="112">
        <v>0</v>
      </c>
      <c r="R6470" s="111" t="s">
        <v>17249</v>
      </c>
      <c r="S6470" s="112"/>
    </row>
    <row r="6471" spans="7:19" ht="22.5">
      <c r="G6471" s="109" t="s">
        <v>13520</v>
      </c>
      <c r="H6471" s="110" t="s">
        <v>16231</v>
      </c>
      <c r="I6471" s="109" t="s">
        <v>34252</v>
      </c>
      <c r="J6471" s="110" t="s">
        <v>672</v>
      </c>
      <c r="K6471" s="110" t="s">
        <v>16231</v>
      </c>
      <c r="L6471" s="109" t="s">
        <v>34245</v>
      </c>
      <c r="M6471" s="110"/>
      <c r="N6471" s="111" t="s">
        <v>17623</v>
      </c>
      <c r="O6471" s="111" t="s">
        <v>34253</v>
      </c>
      <c r="P6471" s="110" t="s">
        <v>17248</v>
      </c>
      <c r="Q6471" s="112">
        <v>0</v>
      </c>
      <c r="R6471" s="111" t="s">
        <v>17249</v>
      </c>
      <c r="S6471" s="112"/>
    </row>
    <row r="6472" spans="7:19" ht="22.5">
      <c r="G6472" s="109" t="s">
        <v>13520</v>
      </c>
      <c r="H6472" s="110" t="s">
        <v>16231</v>
      </c>
      <c r="I6472" s="109" t="s">
        <v>34254</v>
      </c>
      <c r="J6472" s="110" t="s">
        <v>5937</v>
      </c>
      <c r="K6472" s="110" t="s">
        <v>16231</v>
      </c>
      <c r="L6472" s="109" t="s">
        <v>34245</v>
      </c>
      <c r="M6472" s="110"/>
      <c r="N6472" s="111" t="s">
        <v>17623</v>
      </c>
      <c r="O6472" s="111" t="s">
        <v>34255</v>
      </c>
      <c r="P6472" s="110" t="s">
        <v>17248</v>
      </c>
      <c r="Q6472" s="112">
        <v>0</v>
      </c>
      <c r="R6472" s="111" t="s">
        <v>17249</v>
      </c>
      <c r="S6472" s="112"/>
    </row>
    <row r="6473" spans="7:19" ht="22.5">
      <c r="G6473" s="109" t="s">
        <v>13520</v>
      </c>
      <c r="H6473" s="110" t="s">
        <v>16231</v>
      </c>
      <c r="I6473" s="109" t="s">
        <v>34256</v>
      </c>
      <c r="J6473" s="110" t="s">
        <v>5630</v>
      </c>
      <c r="K6473" s="110" t="s">
        <v>16231</v>
      </c>
      <c r="L6473" s="109" t="s">
        <v>34245</v>
      </c>
      <c r="M6473" s="110"/>
      <c r="N6473" s="111" t="s">
        <v>17623</v>
      </c>
      <c r="O6473" s="111" t="s">
        <v>34257</v>
      </c>
      <c r="P6473" s="110" t="s">
        <v>17248</v>
      </c>
      <c r="Q6473" s="112">
        <v>0</v>
      </c>
      <c r="R6473" s="111" t="s">
        <v>17249</v>
      </c>
      <c r="S6473" s="112"/>
    </row>
    <row r="6474" spans="7:19" ht="22.5">
      <c r="G6474" s="109" t="s">
        <v>13520</v>
      </c>
      <c r="H6474" s="110" t="s">
        <v>16231</v>
      </c>
      <c r="I6474" s="109" t="s">
        <v>34258</v>
      </c>
      <c r="J6474" s="110" t="s">
        <v>11306</v>
      </c>
      <c r="K6474" s="110" t="s">
        <v>16231</v>
      </c>
      <c r="L6474" s="109" t="s">
        <v>34245</v>
      </c>
      <c r="M6474" s="110"/>
      <c r="N6474" s="111" t="s">
        <v>17623</v>
      </c>
      <c r="O6474" s="111" t="s">
        <v>34259</v>
      </c>
      <c r="P6474" s="110" t="s">
        <v>17248</v>
      </c>
      <c r="Q6474" s="112">
        <v>0</v>
      </c>
      <c r="R6474" s="111" t="s">
        <v>17249</v>
      </c>
      <c r="S6474" s="112"/>
    </row>
    <row r="6475" spans="7:19" ht="22.5">
      <c r="G6475" s="109" t="s">
        <v>13520</v>
      </c>
      <c r="H6475" s="110" t="s">
        <v>16231</v>
      </c>
      <c r="I6475" s="109" t="s">
        <v>34260</v>
      </c>
      <c r="J6475" s="110" t="s">
        <v>7822</v>
      </c>
      <c r="K6475" s="110" t="s">
        <v>16231</v>
      </c>
      <c r="L6475" s="109" t="s">
        <v>34245</v>
      </c>
      <c r="M6475" s="110"/>
      <c r="N6475" s="111" t="s">
        <v>17623</v>
      </c>
      <c r="O6475" s="111" t="s">
        <v>34261</v>
      </c>
      <c r="P6475" s="110" t="s">
        <v>17248</v>
      </c>
      <c r="Q6475" s="112">
        <v>0</v>
      </c>
      <c r="R6475" s="111" t="s">
        <v>17249</v>
      </c>
      <c r="S6475" s="112"/>
    </row>
    <row r="6476" spans="7:19" ht="22.5">
      <c r="G6476" s="109" t="s">
        <v>13520</v>
      </c>
      <c r="H6476" s="110" t="s">
        <v>16231</v>
      </c>
      <c r="I6476" s="109" t="s">
        <v>34262</v>
      </c>
      <c r="J6476" s="110" t="s">
        <v>719</v>
      </c>
      <c r="K6476" s="110" t="s">
        <v>16231</v>
      </c>
      <c r="L6476" s="109" t="s">
        <v>34245</v>
      </c>
      <c r="M6476" s="110"/>
      <c r="N6476" s="111" t="s">
        <v>17623</v>
      </c>
      <c r="O6476" s="111" t="s">
        <v>34263</v>
      </c>
      <c r="P6476" s="110" t="s">
        <v>17248</v>
      </c>
      <c r="Q6476" s="112">
        <v>0</v>
      </c>
      <c r="R6476" s="111" t="s">
        <v>17249</v>
      </c>
      <c r="S6476" s="112"/>
    </row>
    <row r="6477" spans="7:19" ht="22.5">
      <c r="G6477" s="109" t="s">
        <v>13521</v>
      </c>
      <c r="H6477" s="110" t="s">
        <v>16232</v>
      </c>
      <c r="I6477" s="109" t="s">
        <v>34214</v>
      </c>
      <c r="J6477" s="110" t="s">
        <v>6105</v>
      </c>
      <c r="K6477" s="110" t="s">
        <v>16232</v>
      </c>
      <c r="L6477" s="109" t="s">
        <v>34264</v>
      </c>
      <c r="M6477" s="110" t="s">
        <v>34265</v>
      </c>
      <c r="N6477" s="111" t="s">
        <v>18011</v>
      </c>
      <c r="O6477" s="111" t="s">
        <v>34266</v>
      </c>
      <c r="P6477" s="110" t="s">
        <v>17248</v>
      </c>
      <c r="Q6477" s="112">
        <v>0</v>
      </c>
      <c r="R6477" s="111" t="s">
        <v>17249</v>
      </c>
      <c r="S6477" s="112"/>
    </row>
    <row r="6478" spans="7:19" ht="33.75">
      <c r="G6478" s="109" t="s">
        <v>13521</v>
      </c>
      <c r="H6478" s="110" t="s">
        <v>34267</v>
      </c>
      <c r="I6478" s="109" t="s">
        <v>34214</v>
      </c>
      <c r="J6478" s="110" t="s">
        <v>6105</v>
      </c>
      <c r="K6478" s="110" t="s">
        <v>34268</v>
      </c>
      <c r="L6478" s="109" t="s">
        <v>34269</v>
      </c>
      <c r="M6478" s="110"/>
      <c r="N6478" s="111" t="s">
        <v>18011</v>
      </c>
      <c r="O6478" s="111" t="s">
        <v>34270</v>
      </c>
      <c r="P6478" s="110" t="s">
        <v>17248</v>
      </c>
      <c r="Q6478" s="112">
        <v>0</v>
      </c>
      <c r="R6478" s="111" t="s">
        <v>17249</v>
      </c>
      <c r="S6478" s="112"/>
    </row>
    <row r="6479" spans="7:19" ht="33.75">
      <c r="G6479" s="109" t="s">
        <v>13522</v>
      </c>
      <c r="H6479" s="110" t="s">
        <v>16233</v>
      </c>
      <c r="I6479" s="109" t="s">
        <v>34252</v>
      </c>
      <c r="J6479" s="110" t="s">
        <v>672</v>
      </c>
      <c r="K6479" s="110" t="s">
        <v>34271</v>
      </c>
      <c r="L6479" s="109" t="s">
        <v>34272</v>
      </c>
      <c r="M6479" s="110" t="s">
        <v>34273</v>
      </c>
      <c r="N6479" s="111" t="s">
        <v>18011</v>
      </c>
      <c r="O6479" s="111" t="s">
        <v>34274</v>
      </c>
      <c r="P6479" s="110" t="s">
        <v>17248</v>
      </c>
      <c r="Q6479" s="112">
        <v>1</v>
      </c>
      <c r="R6479" s="111" t="s">
        <v>17249</v>
      </c>
      <c r="S6479" s="112"/>
    </row>
    <row r="6480" spans="7:19" ht="33.75">
      <c r="G6480" s="109" t="s">
        <v>13522</v>
      </c>
      <c r="H6480" s="110" t="s">
        <v>34275</v>
      </c>
      <c r="I6480" s="109" t="s">
        <v>34252</v>
      </c>
      <c r="J6480" s="110" t="s">
        <v>672</v>
      </c>
      <c r="K6480" s="110" t="s">
        <v>34276</v>
      </c>
      <c r="L6480" s="109" t="s">
        <v>34277</v>
      </c>
      <c r="M6480" s="110"/>
      <c r="N6480" s="111" t="s">
        <v>18011</v>
      </c>
      <c r="O6480" s="111" t="s">
        <v>34278</v>
      </c>
      <c r="P6480" s="110" t="s">
        <v>17248</v>
      </c>
      <c r="Q6480" s="112">
        <v>0</v>
      </c>
      <c r="R6480" s="111" t="s">
        <v>17249</v>
      </c>
      <c r="S6480" s="112"/>
    </row>
    <row r="6481" spans="7:19">
      <c r="G6481" s="109" t="s">
        <v>13523</v>
      </c>
      <c r="H6481" s="110" t="s">
        <v>15151</v>
      </c>
      <c r="I6481" s="109" t="s">
        <v>34150</v>
      </c>
      <c r="J6481" s="110" t="s">
        <v>5402</v>
      </c>
      <c r="K6481" s="110" t="s">
        <v>15151</v>
      </c>
      <c r="L6481" s="109" t="s">
        <v>34279</v>
      </c>
      <c r="M6481" s="110" t="s">
        <v>34280</v>
      </c>
      <c r="N6481" s="111" t="s">
        <v>17417</v>
      </c>
      <c r="O6481" s="111" t="s">
        <v>34281</v>
      </c>
      <c r="P6481" s="110" t="s">
        <v>17248</v>
      </c>
      <c r="Q6481" s="112">
        <v>0</v>
      </c>
      <c r="R6481" s="111" t="s">
        <v>17249</v>
      </c>
      <c r="S6481" s="112"/>
    </row>
    <row r="6482" spans="7:19">
      <c r="G6482" s="109" t="s">
        <v>13523</v>
      </c>
      <c r="H6482" s="110" t="s">
        <v>15151</v>
      </c>
      <c r="I6482" s="109" t="s">
        <v>34282</v>
      </c>
      <c r="J6482" s="110" t="s">
        <v>6105</v>
      </c>
      <c r="K6482" s="110" t="s">
        <v>15151</v>
      </c>
      <c r="L6482" s="109" t="s">
        <v>34279</v>
      </c>
      <c r="M6482" s="110" t="s">
        <v>34283</v>
      </c>
      <c r="N6482" s="111" t="s">
        <v>17417</v>
      </c>
      <c r="O6482" s="111" t="s">
        <v>34284</v>
      </c>
      <c r="P6482" s="110" t="s">
        <v>17248</v>
      </c>
      <c r="Q6482" s="112">
        <v>0</v>
      </c>
      <c r="R6482" s="111" t="s">
        <v>17249</v>
      </c>
      <c r="S6482" s="112"/>
    </row>
    <row r="6483" spans="7:19">
      <c r="G6483" s="109" t="s">
        <v>13524</v>
      </c>
      <c r="H6483" s="110" t="s">
        <v>15151</v>
      </c>
      <c r="I6483" s="109" t="s">
        <v>34150</v>
      </c>
      <c r="J6483" s="110" t="s">
        <v>5402</v>
      </c>
      <c r="K6483" s="110" t="s">
        <v>15151</v>
      </c>
      <c r="L6483" s="109" t="s">
        <v>34285</v>
      </c>
      <c r="M6483" s="110" t="s">
        <v>34286</v>
      </c>
      <c r="N6483" s="111" t="s">
        <v>17417</v>
      </c>
      <c r="O6483" s="111" t="s">
        <v>34287</v>
      </c>
      <c r="P6483" s="110" t="s">
        <v>17248</v>
      </c>
      <c r="Q6483" s="112">
        <v>0</v>
      </c>
      <c r="R6483" s="111" t="s">
        <v>17249</v>
      </c>
      <c r="S6483" s="112"/>
    </row>
    <row r="6484" spans="7:19">
      <c r="G6484" s="109" t="s">
        <v>13524</v>
      </c>
      <c r="H6484" s="110" t="s">
        <v>15151</v>
      </c>
      <c r="I6484" s="109" t="s">
        <v>34282</v>
      </c>
      <c r="J6484" s="110" t="s">
        <v>6105</v>
      </c>
      <c r="K6484" s="110" t="s">
        <v>15151</v>
      </c>
      <c r="L6484" s="109" t="s">
        <v>34285</v>
      </c>
      <c r="M6484" s="110" t="s">
        <v>34288</v>
      </c>
      <c r="N6484" s="111" t="s">
        <v>17417</v>
      </c>
      <c r="O6484" s="111" t="s">
        <v>34289</v>
      </c>
      <c r="P6484" s="110" t="s">
        <v>17248</v>
      </c>
      <c r="Q6484" s="112">
        <v>0</v>
      </c>
      <c r="R6484" s="111" t="s">
        <v>17249</v>
      </c>
      <c r="S6484" s="112"/>
    </row>
    <row r="6485" spans="7:19" ht="33.75">
      <c r="G6485" s="109" t="s">
        <v>13525</v>
      </c>
      <c r="H6485" s="110" t="s">
        <v>15152</v>
      </c>
      <c r="I6485" s="109" t="s">
        <v>34150</v>
      </c>
      <c r="J6485" s="110" t="s">
        <v>5402</v>
      </c>
      <c r="K6485" s="110" t="s">
        <v>34290</v>
      </c>
      <c r="L6485" s="109" t="s">
        <v>34291</v>
      </c>
      <c r="M6485" s="110" t="s">
        <v>34292</v>
      </c>
      <c r="N6485" s="111" t="s">
        <v>17212</v>
      </c>
      <c r="O6485" s="111" t="s">
        <v>34293</v>
      </c>
      <c r="P6485" s="110" t="s">
        <v>17248</v>
      </c>
      <c r="Q6485" s="112">
        <v>0</v>
      </c>
      <c r="R6485" s="111" t="s">
        <v>17249</v>
      </c>
      <c r="S6485" s="112"/>
    </row>
    <row r="6486" spans="7:19" ht="22.5">
      <c r="G6486" s="109" t="s">
        <v>13526</v>
      </c>
      <c r="H6486" s="110" t="s">
        <v>16234</v>
      </c>
      <c r="I6486" s="109" t="s">
        <v>34294</v>
      </c>
      <c r="J6486" s="110" t="s">
        <v>5402</v>
      </c>
      <c r="K6486" s="110" t="s">
        <v>34295</v>
      </c>
      <c r="L6486" s="109" t="s">
        <v>34296</v>
      </c>
      <c r="M6486" s="110" t="s">
        <v>34297</v>
      </c>
      <c r="N6486" s="111" t="s">
        <v>17409</v>
      </c>
      <c r="O6486" s="111" t="s">
        <v>34298</v>
      </c>
      <c r="P6486" s="110" t="s">
        <v>17248</v>
      </c>
      <c r="Q6486" s="112">
        <v>0</v>
      </c>
      <c r="R6486" s="111" t="s">
        <v>17249</v>
      </c>
      <c r="S6486" s="112"/>
    </row>
    <row r="6487" spans="7:19" ht="22.5">
      <c r="G6487" s="109" t="s">
        <v>13526</v>
      </c>
      <c r="H6487" s="110" t="s">
        <v>16234</v>
      </c>
      <c r="I6487" s="109" t="s">
        <v>34299</v>
      </c>
      <c r="J6487" s="110" t="s">
        <v>1914</v>
      </c>
      <c r="K6487" s="110" t="s">
        <v>34300</v>
      </c>
      <c r="L6487" s="109" t="s">
        <v>34296</v>
      </c>
      <c r="M6487" s="110"/>
      <c r="N6487" s="111" t="s">
        <v>17409</v>
      </c>
      <c r="O6487" s="111" t="s">
        <v>34301</v>
      </c>
      <c r="P6487" s="110" t="s">
        <v>17248</v>
      </c>
      <c r="Q6487" s="112">
        <v>0</v>
      </c>
      <c r="R6487" s="111" t="s">
        <v>17249</v>
      </c>
      <c r="S6487" s="112"/>
    </row>
    <row r="6488" spans="7:19" ht="22.5">
      <c r="G6488" s="109" t="s">
        <v>13526</v>
      </c>
      <c r="H6488" s="110" t="s">
        <v>16234</v>
      </c>
      <c r="I6488" s="109" t="s">
        <v>34302</v>
      </c>
      <c r="J6488" s="110" t="s">
        <v>4751</v>
      </c>
      <c r="K6488" s="110" t="s">
        <v>34303</v>
      </c>
      <c r="L6488" s="109" t="s">
        <v>34296</v>
      </c>
      <c r="M6488" s="110"/>
      <c r="N6488" s="111" t="s">
        <v>17409</v>
      </c>
      <c r="O6488" s="111" t="s">
        <v>34304</v>
      </c>
      <c r="P6488" s="110" t="s">
        <v>17248</v>
      </c>
      <c r="Q6488" s="112">
        <v>0</v>
      </c>
      <c r="R6488" s="111" t="s">
        <v>17249</v>
      </c>
      <c r="S6488" s="112"/>
    </row>
    <row r="6489" spans="7:19" ht="33.75">
      <c r="G6489" s="109" t="s">
        <v>13526</v>
      </c>
      <c r="H6489" s="110" t="s">
        <v>16234</v>
      </c>
      <c r="I6489" s="109" t="s">
        <v>34165</v>
      </c>
      <c r="J6489" s="110" t="s">
        <v>5175</v>
      </c>
      <c r="K6489" s="110" t="s">
        <v>34305</v>
      </c>
      <c r="L6489" s="109" t="s">
        <v>34296</v>
      </c>
      <c r="M6489" s="110"/>
      <c r="N6489" s="111" t="s">
        <v>17409</v>
      </c>
      <c r="O6489" s="111" t="s">
        <v>34306</v>
      </c>
      <c r="P6489" s="110" t="s">
        <v>17248</v>
      </c>
      <c r="Q6489" s="112">
        <v>0</v>
      </c>
      <c r="R6489" s="111" t="s">
        <v>17249</v>
      </c>
      <c r="S6489" s="112"/>
    </row>
    <row r="6490" spans="7:19" ht="22.5">
      <c r="G6490" s="109" t="s">
        <v>13526</v>
      </c>
      <c r="H6490" s="110" t="s">
        <v>16234</v>
      </c>
      <c r="I6490" s="109" t="s">
        <v>34307</v>
      </c>
      <c r="J6490" s="110" t="s">
        <v>8296</v>
      </c>
      <c r="K6490" s="110" t="s">
        <v>34308</v>
      </c>
      <c r="L6490" s="109" t="s">
        <v>34296</v>
      </c>
      <c r="M6490" s="110"/>
      <c r="N6490" s="111" t="s">
        <v>17409</v>
      </c>
      <c r="O6490" s="111" t="s">
        <v>34309</v>
      </c>
      <c r="P6490" s="110" t="s">
        <v>17248</v>
      </c>
      <c r="Q6490" s="112">
        <v>0</v>
      </c>
      <c r="R6490" s="111" t="s">
        <v>17249</v>
      </c>
      <c r="S6490" s="112"/>
    </row>
    <row r="6491" spans="7:19" ht="33.75">
      <c r="G6491" s="109" t="s">
        <v>13526</v>
      </c>
      <c r="H6491" s="110" t="s">
        <v>16234</v>
      </c>
      <c r="I6491" s="109" t="s">
        <v>34310</v>
      </c>
      <c r="J6491" s="110" t="s">
        <v>8538</v>
      </c>
      <c r="K6491" s="110" t="s">
        <v>34311</v>
      </c>
      <c r="L6491" s="109" t="s">
        <v>34296</v>
      </c>
      <c r="M6491" s="110"/>
      <c r="N6491" s="111" t="s">
        <v>17409</v>
      </c>
      <c r="O6491" s="111" t="s">
        <v>34312</v>
      </c>
      <c r="P6491" s="110" t="s">
        <v>17248</v>
      </c>
      <c r="Q6491" s="112">
        <v>0</v>
      </c>
      <c r="R6491" s="111" t="s">
        <v>17249</v>
      </c>
      <c r="S6491" s="112"/>
    </row>
    <row r="6492" spans="7:19" ht="22.5">
      <c r="G6492" s="109" t="s">
        <v>13526</v>
      </c>
      <c r="H6492" s="110" t="s">
        <v>16234</v>
      </c>
      <c r="I6492" s="109" t="s">
        <v>34237</v>
      </c>
      <c r="J6492" s="110" t="s">
        <v>9405</v>
      </c>
      <c r="K6492" s="110" t="s">
        <v>34313</v>
      </c>
      <c r="L6492" s="109" t="s">
        <v>34296</v>
      </c>
      <c r="M6492" s="110"/>
      <c r="N6492" s="111" t="s">
        <v>17409</v>
      </c>
      <c r="O6492" s="111" t="s">
        <v>34314</v>
      </c>
      <c r="P6492" s="110" t="s">
        <v>17248</v>
      </c>
      <c r="Q6492" s="112">
        <v>0</v>
      </c>
      <c r="R6492" s="111" t="s">
        <v>17249</v>
      </c>
      <c r="S6492" s="112"/>
    </row>
    <row r="6493" spans="7:19" ht="22.5">
      <c r="G6493" s="109" t="s">
        <v>13526</v>
      </c>
      <c r="H6493" s="110" t="s">
        <v>16234</v>
      </c>
      <c r="I6493" s="109" t="s">
        <v>34315</v>
      </c>
      <c r="J6493" s="110" t="s">
        <v>10239</v>
      </c>
      <c r="K6493" s="110" t="s">
        <v>34316</v>
      </c>
      <c r="L6493" s="109" t="s">
        <v>34296</v>
      </c>
      <c r="M6493" s="110"/>
      <c r="N6493" s="111" t="s">
        <v>17409</v>
      </c>
      <c r="O6493" s="111" t="s">
        <v>34317</v>
      </c>
      <c r="P6493" s="110" t="s">
        <v>17248</v>
      </c>
      <c r="Q6493" s="112">
        <v>0</v>
      </c>
      <c r="R6493" s="111" t="s">
        <v>17249</v>
      </c>
      <c r="S6493" s="112"/>
    </row>
    <row r="6494" spans="7:19" ht="22.5">
      <c r="G6494" s="109" t="s">
        <v>13526</v>
      </c>
      <c r="H6494" s="110" t="s">
        <v>16234</v>
      </c>
      <c r="I6494" s="109" t="s">
        <v>34193</v>
      </c>
      <c r="J6494" s="110" t="s">
        <v>10386</v>
      </c>
      <c r="K6494" s="110" t="s">
        <v>34318</v>
      </c>
      <c r="L6494" s="109" t="s">
        <v>34296</v>
      </c>
      <c r="M6494" s="110"/>
      <c r="N6494" s="111" t="s">
        <v>17409</v>
      </c>
      <c r="O6494" s="111" t="s">
        <v>34319</v>
      </c>
      <c r="P6494" s="110" t="s">
        <v>17248</v>
      </c>
      <c r="Q6494" s="112">
        <v>0</v>
      </c>
      <c r="R6494" s="111" t="s">
        <v>17249</v>
      </c>
      <c r="S6494" s="112"/>
    </row>
    <row r="6495" spans="7:19" ht="33.75">
      <c r="G6495" s="109" t="s">
        <v>13526</v>
      </c>
      <c r="H6495" s="110" t="s">
        <v>16234</v>
      </c>
      <c r="I6495" s="109" t="s">
        <v>34320</v>
      </c>
      <c r="J6495" s="110" t="s">
        <v>10772</v>
      </c>
      <c r="K6495" s="110" t="s">
        <v>34321</v>
      </c>
      <c r="L6495" s="109" t="s">
        <v>34296</v>
      </c>
      <c r="M6495" s="110"/>
      <c r="N6495" s="111" t="s">
        <v>17409</v>
      </c>
      <c r="O6495" s="111" t="s">
        <v>34322</v>
      </c>
      <c r="P6495" s="110" t="s">
        <v>17248</v>
      </c>
      <c r="Q6495" s="112">
        <v>0</v>
      </c>
      <c r="R6495" s="111" t="s">
        <v>17249</v>
      </c>
      <c r="S6495" s="112"/>
    </row>
    <row r="6496" spans="7:19" ht="22.5">
      <c r="G6496" s="109" t="s">
        <v>13526</v>
      </c>
      <c r="H6496" s="110" t="s">
        <v>16234</v>
      </c>
      <c r="I6496" s="109" t="s">
        <v>34323</v>
      </c>
      <c r="J6496" s="110" t="s">
        <v>10821</v>
      </c>
      <c r="K6496" s="110" t="s">
        <v>34324</v>
      </c>
      <c r="L6496" s="109" t="s">
        <v>34296</v>
      </c>
      <c r="M6496" s="110"/>
      <c r="N6496" s="111" t="s">
        <v>17409</v>
      </c>
      <c r="O6496" s="111" t="s">
        <v>34325</v>
      </c>
      <c r="P6496" s="110" t="s">
        <v>17248</v>
      </c>
      <c r="Q6496" s="112">
        <v>0</v>
      </c>
      <c r="R6496" s="111" t="s">
        <v>17249</v>
      </c>
      <c r="S6496" s="112"/>
    </row>
    <row r="6497" spans="7:19" ht="22.5">
      <c r="G6497" s="109" t="s">
        <v>13526</v>
      </c>
      <c r="H6497" s="110" t="s">
        <v>16234</v>
      </c>
      <c r="I6497" s="109" t="s">
        <v>34191</v>
      </c>
      <c r="J6497" s="110" t="s">
        <v>10967</v>
      </c>
      <c r="K6497" s="110" t="s">
        <v>34326</v>
      </c>
      <c r="L6497" s="109" t="s">
        <v>34296</v>
      </c>
      <c r="M6497" s="110"/>
      <c r="N6497" s="111" t="s">
        <v>17409</v>
      </c>
      <c r="O6497" s="111" t="s">
        <v>34327</v>
      </c>
      <c r="P6497" s="110" t="s">
        <v>17248</v>
      </c>
      <c r="Q6497" s="112">
        <v>0</v>
      </c>
      <c r="R6497" s="111" t="s">
        <v>17249</v>
      </c>
      <c r="S6497" s="112"/>
    </row>
    <row r="6498" spans="7:19" ht="33.75">
      <c r="G6498" s="109" t="s">
        <v>13526</v>
      </c>
      <c r="H6498" s="110" t="s">
        <v>34328</v>
      </c>
      <c r="I6498" s="109" t="s">
        <v>34233</v>
      </c>
      <c r="J6498" s="110" t="s">
        <v>11411</v>
      </c>
      <c r="K6498" s="110" t="s">
        <v>34329</v>
      </c>
      <c r="L6498" s="109" t="s">
        <v>34296</v>
      </c>
      <c r="M6498" s="110"/>
      <c r="N6498" s="111" t="s">
        <v>17409</v>
      </c>
      <c r="O6498" s="111" t="s">
        <v>34330</v>
      </c>
      <c r="P6498" s="110" t="s">
        <v>17248</v>
      </c>
      <c r="Q6498" s="112">
        <v>0</v>
      </c>
      <c r="R6498" s="111" t="s">
        <v>17249</v>
      </c>
      <c r="S6498" s="112"/>
    </row>
    <row r="6499" spans="7:19" ht="33.75">
      <c r="G6499" s="109" t="s">
        <v>13526</v>
      </c>
      <c r="H6499" s="110" t="s">
        <v>34328</v>
      </c>
      <c r="I6499" s="109" t="s">
        <v>34183</v>
      </c>
      <c r="J6499" s="110" t="s">
        <v>6850</v>
      </c>
      <c r="K6499" s="110" t="s">
        <v>34329</v>
      </c>
      <c r="L6499" s="109" t="s">
        <v>34296</v>
      </c>
      <c r="M6499" s="110"/>
      <c r="N6499" s="111" t="s">
        <v>17409</v>
      </c>
      <c r="O6499" s="111" t="s">
        <v>34331</v>
      </c>
      <c r="P6499" s="110" t="s">
        <v>17248</v>
      </c>
      <c r="Q6499" s="112">
        <v>0</v>
      </c>
      <c r="R6499" s="111" t="s">
        <v>17249</v>
      </c>
      <c r="S6499" s="112"/>
    </row>
    <row r="6500" spans="7:19" ht="33.75">
      <c r="G6500" s="109" t="s">
        <v>13526</v>
      </c>
      <c r="H6500" s="110" t="s">
        <v>34328</v>
      </c>
      <c r="I6500" s="109" t="s">
        <v>34214</v>
      </c>
      <c r="J6500" s="110" t="s">
        <v>6105</v>
      </c>
      <c r="K6500" s="110" t="s">
        <v>34329</v>
      </c>
      <c r="L6500" s="109" t="s">
        <v>34296</v>
      </c>
      <c r="M6500" s="110"/>
      <c r="N6500" s="111" t="s">
        <v>17409</v>
      </c>
      <c r="O6500" s="111" t="s">
        <v>34332</v>
      </c>
      <c r="P6500" s="110" t="s">
        <v>17248</v>
      </c>
      <c r="Q6500" s="112">
        <v>0</v>
      </c>
      <c r="R6500" s="111" t="s">
        <v>17249</v>
      </c>
      <c r="S6500" s="112"/>
    </row>
    <row r="6501" spans="7:19" ht="33.75">
      <c r="G6501" s="109" t="s">
        <v>13526</v>
      </c>
      <c r="H6501" s="110" t="s">
        <v>34328</v>
      </c>
      <c r="I6501" s="109" t="s">
        <v>34167</v>
      </c>
      <c r="J6501" s="110" t="s">
        <v>4909</v>
      </c>
      <c r="K6501" s="110" t="s">
        <v>34329</v>
      </c>
      <c r="L6501" s="109" t="s">
        <v>34296</v>
      </c>
      <c r="M6501" s="110"/>
      <c r="N6501" s="111" t="s">
        <v>17409</v>
      </c>
      <c r="O6501" s="111" t="s">
        <v>34333</v>
      </c>
      <c r="P6501" s="110" t="s">
        <v>17248</v>
      </c>
      <c r="Q6501" s="112">
        <v>0</v>
      </c>
      <c r="R6501" s="111" t="s">
        <v>17249</v>
      </c>
      <c r="S6501" s="112"/>
    </row>
    <row r="6502" spans="7:19" ht="33.75">
      <c r="G6502" s="109" t="s">
        <v>13526</v>
      </c>
      <c r="H6502" s="110" t="s">
        <v>34328</v>
      </c>
      <c r="I6502" s="109" t="s">
        <v>34334</v>
      </c>
      <c r="J6502" s="110" t="s">
        <v>3082</v>
      </c>
      <c r="K6502" s="110" t="s">
        <v>34329</v>
      </c>
      <c r="L6502" s="109" t="s">
        <v>34296</v>
      </c>
      <c r="M6502" s="110"/>
      <c r="N6502" s="111" t="s">
        <v>17409</v>
      </c>
      <c r="O6502" s="111" t="s">
        <v>34335</v>
      </c>
      <c r="P6502" s="110" t="s">
        <v>17248</v>
      </c>
      <c r="Q6502" s="112">
        <v>0</v>
      </c>
      <c r="R6502" s="111" t="s">
        <v>17249</v>
      </c>
      <c r="S6502" s="112"/>
    </row>
    <row r="6503" spans="7:19" ht="33.75">
      <c r="G6503" s="109" t="s">
        <v>13526</v>
      </c>
      <c r="H6503" s="110" t="s">
        <v>34328</v>
      </c>
      <c r="I6503" s="109" t="s">
        <v>34336</v>
      </c>
      <c r="J6503" s="110" t="s">
        <v>6039</v>
      </c>
      <c r="K6503" s="110" t="s">
        <v>34329</v>
      </c>
      <c r="L6503" s="109" t="s">
        <v>34296</v>
      </c>
      <c r="M6503" s="110"/>
      <c r="N6503" s="111" t="s">
        <v>17409</v>
      </c>
      <c r="O6503" s="111" t="s">
        <v>34337</v>
      </c>
      <c r="P6503" s="110" t="s">
        <v>17248</v>
      </c>
      <c r="Q6503" s="112">
        <v>0</v>
      </c>
      <c r="R6503" s="111" t="s">
        <v>17249</v>
      </c>
      <c r="S6503" s="112"/>
    </row>
    <row r="6504" spans="7:19" ht="33.75">
      <c r="G6504" s="109" t="s">
        <v>13526</v>
      </c>
      <c r="H6504" s="110" t="s">
        <v>34328</v>
      </c>
      <c r="I6504" s="109" t="s">
        <v>34338</v>
      </c>
      <c r="J6504" s="110" t="s">
        <v>8121</v>
      </c>
      <c r="K6504" s="110" t="s">
        <v>34329</v>
      </c>
      <c r="L6504" s="109" t="s">
        <v>34296</v>
      </c>
      <c r="M6504" s="110"/>
      <c r="N6504" s="111" t="s">
        <v>17409</v>
      </c>
      <c r="O6504" s="111" t="s">
        <v>34339</v>
      </c>
      <c r="P6504" s="110" t="s">
        <v>17248</v>
      </c>
      <c r="Q6504" s="112">
        <v>0</v>
      </c>
      <c r="R6504" s="111" t="s">
        <v>17249</v>
      </c>
      <c r="S6504" s="112"/>
    </row>
    <row r="6505" spans="7:19" ht="33.75">
      <c r="G6505" s="109" t="s">
        <v>13526</v>
      </c>
      <c r="H6505" s="110" t="s">
        <v>34328</v>
      </c>
      <c r="I6505" s="109" t="s">
        <v>34258</v>
      </c>
      <c r="J6505" s="110" t="s">
        <v>11306</v>
      </c>
      <c r="K6505" s="110" t="s">
        <v>34329</v>
      </c>
      <c r="L6505" s="109" t="s">
        <v>34296</v>
      </c>
      <c r="M6505" s="110"/>
      <c r="N6505" s="111" t="s">
        <v>17409</v>
      </c>
      <c r="O6505" s="111" t="s">
        <v>34340</v>
      </c>
      <c r="P6505" s="110" t="s">
        <v>17248</v>
      </c>
      <c r="Q6505" s="112">
        <v>0</v>
      </c>
      <c r="R6505" s="111" t="s">
        <v>17249</v>
      </c>
      <c r="S6505" s="112"/>
    </row>
    <row r="6506" spans="7:19" ht="33.75">
      <c r="G6506" s="109" t="s">
        <v>13526</v>
      </c>
      <c r="H6506" s="110" t="s">
        <v>34328</v>
      </c>
      <c r="I6506" s="109" t="s">
        <v>34341</v>
      </c>
      <c r="J6506" s="110" t="s">
        <v>8851</v>
      </c>
      <c r="K6506" s="110" t="s">
        <v>34329</v>
      </c>
      <c r="L6506" s="109" t="s">
        <v>34296</v>
      </c>
      <c r="M6506" s="110"/>
      <c r="N6506" s="111" t="s">
        <v>17409</v>
      </c>
      <c r="O6506" s="111" t="s">
        <v>34342</v>
      </c>
      <c r="P6506" s="110" t="s">
        <v>17248</v>
      </c>
      <c r="Q6506" s="112">
        <v>0</v>
      </c>
      <c r="R6506" s="111" t="s">
        <v>17249</v>
      </c>
      <c r="S6506" s="112"/>
    </row>
    <row r="6507" spans="7:19" ht="33.75">
      <c r="G6507" s="109" t="s">
        <v>13526</v>
      </c>
      <c r="H6507" s="110" t="s">
        <v>34328</v>
      </c>
      <c r="I6507" s="109" t="s">
        <v>34262</v>
      </c>
      <c r="J6507" s="110" t="s">
        <v>719</v>
      </c>
      <c r="K6507" s="110" t="s">
        <v>34329</v>
      </c>
      <c r="L6507" s="109" t="s">
        <v>34296</v>
      </c>
      <c r="M6507" s="110"/>
      <c r="N6507" s="111" t="s">
        <v>17409</v>
      </c>
      <c r="O6507" s="111" t="s">
        <v>34343</v>
      </c>
      <c r="P6507" s="110" t="s">
        <v>17248</v>
      </c>
      <c r="Q6507" s="112">
        <v>0</v>
      </c>
      <c r="R6507" s="111" t="s">
        <v>17249</v>
      </c>
      <c r="S6507" s="112"/>
    </row>
    <row r="6508" spans="7:19" ht="33.75">
      <c r="G6508" s="109" t="s">
        <v>13526</v>
      </c>
      <c r="H6508" s="110" t="s">
        <v>34328</v>
      </c>
      <c r="I6508" s="109" t="s">
        <v>34344</v>
      </c>
      <c r="J6508" s="110" t="s">
        <v>1100</v>
      </c>
      <c r="K6508" s="110" t="s">
        <v>34329</v>
      </c>
      <c r="L6508" s="109" t="s">
        <v>34296</v>
      </c>
      <c r="M6508" s="110"/>
      <c r="N6508" s="111" t="s">
        <v>17409</v>
      </c>
      <c r="O6508" s="111" t="s">
        <v>34345</v>
      </c>
      <c r="P6508" s="110" t="s">
        <v>17248</v>
      </c>
      <c r="Q6508" s="112">
        <v>0</v>
      </c>
      <c r="R6508" s="111" t="s">
        <v>17249</v>
      </c>
      <c r="S6508" s="112"/>
    </row>
    <row r="6509" spans="7:19" ht="33.75">
      <c r="G6509" s="109" t="s">
        <v>13526</v>
      </c>
      <c r="H6509" s="110" t="s">
        <v>34328</v>
      </c>
      <c r="I6509" s="109" t="s">
        <v>34346</v>
      </c>
      <c r="J6509" s="110" t="s">
        <v>2752</v>
      </c>
      <c r="K6509" s="110" t="s">
        <v>34329</v>
      </c>
      <c r="L6509" s="109" t="s">
        <v>34296</v>
      </c>
      <c r="M6509" s="110"/>
      <c r="N6509" s="111" t="s">
        <v>17409</v>
      </c>
      <c r="O6509" s="111" t="s">
        <v>34347</v>
      </c>
      <c r="P6509" s="110" t="s">
        <v>17248</v>
      </c>
      <c r="Q6509" s="112">
        <v>0</v>
      </c>
      <c r="R6509" s="111" t="s">
        <v>17249</v>
      </c>
      <c r="S6509" s="112"/>
    </row>
    <row r="6510" spans="7:19" ht="33.75">
      <c r="G6510" s="109" t="s">
        <v>13526</v>
      </c>
      <c r="H6510" s="110" t="s">
        <v>34328</v>
      </c>
      <c r="I6510" s="109" t="s">
        <v>34348</v>
      </c>
      <c r="J6510" s="110" t="s">
        <v>3619</v>
      </c>
      <c r="K6510" s="110" t="s">
        <v>34329</v>
      </c>
      <c r="L6510" s="109" t="s">
        <v>34296</v>
      </c>
      <c r="M6510" s="110"/>
      <c r="N6510" s="111" t="s">
        <v>17409</v>
      </c>
      <c r="O6510" s="111" t="s">
        <v>34349</v>
      </c>
      <c r="P6510" s="110" t="s">
        <v>17248</v>
      </c>
      <c r="Q6510" s="112">
        <v>0</v>
      </c>
      <c r="R6510" s="111" t="s">
        <v>17249</v>
      </c>
      <c r="S6510" s="112"/>
    </row>
    <row r="6511" spans="7:19" ht="33.75">
      <c r="G6511" s="109" t="s">
        <v>13526</v>
      </c>
      <c r="H6511" s="110" t="s">
        <v>34328</v>
      </c>
      <c r="I6511" s="109" t="s">
        <v>34350</v>
      </c>
      <c r="J6511" s="110" t="s">
        <v>6868</v>
      </c>
      <c r="K6511" s="110" t="s">
        <v>34329</v>
      </c>
      <c r="L6511" s="109" t="s">
        <v>34296</v>
      </c>
      <c r="M6511" s="110"/>
      <c r="N6511" s="111" t="s">
        <v>17409</v>
      </c>
      <c r="O6511" s="111" t="s">
        <v>34351</v>
      </c>
      <c r="P6511" s="110" t="s">
        <v>17248</v>
      </c>
      <c r="Q6511" s="112">
        <v>0</v>
      </c>
      <c r="R6511" s="111" t="s">
        <v>17249</v>
      </c>
      <c r="S6511" s="112"/>
    </row>
    <row r="6512" spans="7:19" ht="33.75">
      <c r="G6512" s="109" t="s">
        <v>13526</v>
      </c>
      <c r="H6512" s="110" t="s">
        <v>34328</v>
      </c>
      <c r="I6512" s="109" t="s">
        <v>34260</v>
      </c>
      <c r="J6512" s="110" t="s">
        <v>7822</v>
      </c>
      <c r="K6512" s="110" t="s">
        <v>34329</v>
      </c>
      <c r="L6512" s="109" t="s">
        <v>34296</v>
      </c>
      <c r="M6512" s="110"/>
      <c r="N6512" s="111" t="s">
        <v>17409</v>
      </c>
      <c r="O6512" s="111" t="s">
        <v>34352</v>
      </c>
      <c r="P6512" s="110" t="s">
        <v>17248</v>
      </c>
      <c r="Q6512" s="112">
        <v>0</v>
      </c>
      <c r="R6512" s="111" t="s">
        <v>17249</v>
      </c>
      <c r="S6512" s="112"/>
    </row>
    <row r="6513" spans="7:19" ht="33.75">
      <c r="G6513" s="109" t="s">
        <v>13526</v>
      </c>
      <c r="H6513" s="110" t="s">
        <v>34328</v>
      </c>
      <c r="I6513" s="109" t="s">
        <v>34353</v>
      </c>
      <c r="J6513" s="110" t="s">
        <v>7941</v>
      </c>
      <c r="K6513" s="110" t="s">
        <v>34329</v>
      </c>
      <c r="L6513" s="109" t="s">
        <v>34296</v>
      </c>
      <c r="M6513" s="110"/>
      <c r="N6513" s="111" t="s">
        <v>17409</v>
      </c>
      <c r="O6513" s="111" t="s">
        <v>34354</v>
      </c>
      <c r="P6513" s="110" t="s">
        <v>17248</v>
      </c>
      <c r="Q6513" s="112">
        <v>0</v>
      </c>
      <c r="R6513" s="111" t="s">
        <v>17249</v>
      </c>
      <c r="S6513" s="112"/>
    </row>
    <row r="6514" spans="7:19" ht="45">
      <c r="G6514" s="109" t="s">
        <v>13526</v>
      </c>
      <c r="H6514" s="110" t="s">
        <v>34355</v>
      </c>
      <c r="I6514" s="109" t="s">
        <v>34155</v>
      </c>
      <c r="J6514" s="110" t="s">
        <v>5402</v>
      </c>
      <c r="K6514" s="110" t="s">
        <v>34329</v>
      </c>
      <c r="L6514" s="109" t="s">
        <v>34356</v>
      </c>
      <c r="M6514" s="110"/>
      <c r="N6514" s="111" t="s">
        <v>17409</v>
      </c>
      <c r="O6514" s="111" t="s">
        <v>34357</v>
      </c>
      <c r="P6514" s="110" t="s">
        <v>17248</v>
      </c>
      <c r="Q6514" s="112">
        <v>0</v>
      </c>
      <c r="R6514" s="111" t="s">
        <v>17249</v>
      </c>
      <c r="S6514" s="112"/>
    </row>
    <row r="6515" spans="7:19" ht="22.5">
      <c r="G6515" s="109" t="s">
        <v>13527</v>
      </c>
      <c r="H6515" s="110" t="s">
        <v>16235</v>
      </c>
      <c r="I6515" s="109" t="s">
        <v>34231</v>
      </c>
      <c r="J6515" s="110" t="s">
        <v>6221</v>
      </c>
      <c r="K6515" s="110" t="s">
        <v>16235</v>
      </c>
      <c r="L6515" s="109" t="s">
        <v>34358</v>
      </c>
      <c r="M6515" s="110" t="s">
        <v>34359</v>
      </c>
      <c r="N6515" s="111" t="s">
        <v>17409</v>
      </c>
      <c r="O6515" s="111" t="s">
        <v>34360</v>
      </c>
      <c r="P6515" s="110" t="s">
        <v>17248</v>
      </c>
      <c r="Q6515" s="112">
        <v>0</v>
      </c>
      <c r="R6515" s="111" t="s">
        <v>17249</v>
      </c>
      <c r="S6515" s="112"/>
    </row>
    <row r="6516" spans="7:19" ht="33.75">
      <c r="G6516" s="109" t="s">
        <v>13527</v>
      </c>
      <c r="H6516" s="110" t="s">
        <v>34361</v>
      </c>
      <c r="I6516" s="109" t="s">
        <v>34231</v>
      </c>
      <c r="J6516" s="110" t="s">
        <v>6221</v>
      </c>
      <c r="K6516" s="110" t="s">
        <v>16235</v>
      </c>
      <c r="L6516" s="109" t="s">
        <v>34362</v>
      </c>
      <c r="M6516" s="110"/>
      <c r="N6516" s="111" t="s">
        <v>17409</v>
      </c>
      <c r="O6516" s="111" t="s">
        <v>34363</v>
      </c>
      <c r="P6516" s="110" t="s">
        <v>17248</v>
      </c>
      <c r="Q6516" s="112">
        <v>0</v>
      </c>
      <c r="R6516" s="111" t="s">
        <v>17249</v>
      </c>
      <c r="S6516" s="112"/>
    </row>
    <row r="6517" spans="7:19" ht="33.75">
      <c r="G6517" s="109" t="s">
        <v>13528</v>
      </c>
      <c r="H6517" s="110" t="s">
        <v>16236</v>
      </c>
      <c r="I6517" s="109" t="s">
        <v>34341</v>
      </c>
      <c r="J6517" s="110" t="s">
        <v>8851</v>
      </c>
      <c r="K6517" s="110" t="s">
        <v>16236</v>
      </c>
      <c r="L6517" s="109" t="s">
        <v>34364</v>
      </c>
      <c r="M6517" s="110" t="s">
        <v>34365</v>
      </c>
      <c r="N6517" s="111" t="s">
        <v>17409</v>
      </c>
      <c r="O6517" s="111" t="s">
        <v>34366</v>
      </c>
      <c r="P6517" s="110" t="s">
        <v>17248</v>
      </c>
      <c r="Q6517" s="112">
        <v>0</v>
      </c>
      <c r="R6517" s="111" t="s">
        <v>17249</v>
      </c>
      <c r="S6517" s="112"/>
    </row>
    <row r="6518" spans="7:19" ht="22.5">
      <c r="G6518" s="109" t="s">
        <v>13529</v>
      </c>
      <c r="H6518" s="110" t="s">
        <v>16237</v>
      </c>
      <c r="I6518" s="109" t="s">
        <v>34367</v>
      </c>
      <c r="J6518" s="110" t="s">
        <v>3807</v>
      </c>
      <c r="K6518" s="110" t="s">
        <v>16237</v>
      </c>
      <c r="L6518" s="109" t="s">
        <v>34368</v>
      </c>
      <c r="M6518" s="110" t="s">
        <v>34369</v>
      </c>
      <c r="N6518" s="111" t="s">
        <v>17409</v>
      </c>
      <c r="O6518" s="111" t="s">
        <v>34370</v>
      </c>
      <c r="P6518" s="110" t="s">
        <v>17248</v>
      </c>
      <c r="Q6518" s="112">
        <v>0</v>
      </c>
      <c r="R6518" s="111" t="s">
        <v>17249</v>
      </c>
      <c r="S6518" s="112"/>
    </row>
    <row r="6519" spans="7:19" ht="22.5">
      <c r="G6519" s="109" t="s">
        <v>13529</v>
      </c>
      <c r="H6519" s="110" t="s">
        <v>16237</v>
      </c>
      <c r="I6519" s="109" t="s">
        <v>34371</v>
      </c>
      <c r="J6519" s="110" t="s">
        <v>7452</v>
      </c>
      <c r="K6519" s="110" t="s">
        <v>16237</v>
      </c>
      <c r="L6519" s="109" t="s">
        <v>34368</v>
      </c>
      <c r="M6519" s="110"/>
      <c r="N6519" s="111" t="s">
        <v>17409</v>
      </c>
      <c r="O6519" s="111" t="s">
        <v>34372</v>
      </c>
      <c r="P6519" s="110" t="s">
        <v>17248</v>
      </c>
      <c r="Q6519" s="112">
        <v>0</v>
      </c>
      <c r="R6519" s="111" t="s">
        <v>17249</v>
      </c>
      <c r="S6519" s="112"/>
    </row>
    <row r="6520" spans="7:19" ht="22.5">
      <c r="G6520" s="109" t="s">
        <v>13529</v>
      </c>
      <c r="H6520" s="110" t="s">
        <v>16237</v>
      </c>
      <c r="I6520" s="109" t="s">
        <v>34227</v>
      </c>
      <c r="J6520" s="110" t="s">
        <v>752</v>
      </c>
      <c r="K6520" s="110" t="s">
        <v>16237</v>
      </c>
      <c r="L6520" s="109" t="s">
        <v>34368</v>
      </c>
      <c r="M6520" s="110"/>
      <c r="N6520" s="111" t="s">
        <v>17409</v>
      </c>
      <c r="O6520" s="111" t="s">
        <v>34373</v>
      </c>
      <c r="P6520" s="110" t="s">
        <v>17248</v>
      </c>
      <c r="Q6520" s="112">
        <v>0</v>
      </c>
      <c r="R6520" s="111" t="s">
        <v>17249</v>
      </c>
      <c r="S6520" s="112"/>
    </row>
    <row r="6521" spans="7:19" ht="22.5">
      <c r="G6521" s="109" t="s">
        <v>13529</v>
      </c>
      <c r="H6521" s="110" t="s">
        <v>16237</v>
      </c>
      <c r="I6521" s="109" t="s">
        <v>34310</v>
      </c>
      <c r="J6521" s="110" t="s">
        <v>8538</v>
      </c>
      <c r="K6521" s="110" t="s">
        <v>16237</v>
      </c>
      <c r="L6521" s="109" t="s">
        <v>34368</v>
      </c>
      <c r="M6521" s="110"/>
      <c r="N6521" s="111" t="s">
        <v>17409</v>
      </c>
      <c r="O6521" s="111" t="s">
        <v>34374</v>
      </c>
      <c r="P6521" s="110" t="s">
        <v>17248</v>
      </c>
      <c r="Q6521" s="112">
        <v>0</v>
      </c>
      <c r="R6521" s="111" t="s">
        <v>17249</v>
      </c>
      <c r="S6521" s="112"/>
    </row>
    <row r="6522" spans="7:19" ht="33.75">
      <c r="G6522" s="109" t="s">
        <v>13529</v>
      </c>
      <c r="H6522" s="110" t="s">
        <v>34375</v>
      </c>
      <c r="I6522" s="109" t="s">
        <v>34367</v>
      </c>
      <c r="J6522" s="110" t="s">
        <v>3807</v>
      </c>
      <c r="K6522" s="110" t="s">
        <v>16237</v>
      </c>
      <c r="L6522" s="109" t="s">
        <v>34376</v>
      </c>
      <c r="M6522" s="110"/>
      <c r="N6522" s="111" t="s">
        <v>17409</v>
      </c>
      <c r="O6522" s="111" t="s">
        <v>34377</v>
      </c>
      <c r="P6522" s="110" t="s">
        <v>17248</v>
      </c>
      <c r="Q6522" s="112">
        <v>0</v>
      </c>
      <c r="R6522" s="111" t="s">
        <v>17249</v>
      </c>
      <c r="S6522" s="112"/>
    </row>
    <row r="6523" spans="7:19" ht="33.75">
      <c r="G6523" s="109" t="s">
        <v>13529</v>
      </c>
      <c r="H6523" s="110" t="s">
        <v>34378</v>
      </c>
      <c r="I6523" s="109" t="s">
        <v>34379</v>
      </c>
      <c r="J6523" s="110" t="s">
        <v>4781</v>
      </c>
      <c r="K6523" s="110" t="s">
        <v>16237</v>
      </c>
      <c r="L6523" s="109" t="s">
        <v>34368</v>
      </c>
      <c r="M6523" s="110"/>
      <c r="N6523" s="111" t="s">
        <v>17409</v>
      </c>
      <c r="O6523" s="111" t="s">
        <v>34380</v>
      </c>
      <c r="P6523" s="110" t="s">
        <v>17248</v>
      </c>
      <c r="Q6523" s="112">
        <v>0</v>
      </c>
      <c r="R6523" s="111" t="s">
        <v>17249</v>
      </c>
      <c r="S6523" s="112"/>
    </row>
    <row r="6524" spans="7:19" ht="33.75">
      <c r="G6524" s="109" t="s">
        <v>13529</v>
      </c>
      <c r="H6524" s="110" t="s">
        <v>34381</v>
      </c>
      <c r="I6524" s="109" t="s">
        <v>34173</v>
      </c>
      <c r="J6524" s="110" t="s">
        <v>2001</v>
      </c>
      <c r="K6524" s="110" t="s">
        <v>16237</v>
      </c>
      <c r="L6524" s="109" t="s">
        <v>34368</v>
      </c>
      <c r="M6524" s="110"/>
      <c r="N6524" s="111" t="s">
        <v>17409</v>
      </c>
      <c r="O6524" s="111" t="s">
        <v>34382</v>
      </c>
      <c r="P6524" s="110" t="s">
        <v>17248</v>
      </c>
      <c r="Q6524" s="112">
        <v>0</v>
      </c>
      <c r="R6524" s="111" t="s">
        <v>17249</v>
      </c>
      <c r="S6524" s="112"/>
    </row>
    <row r="6525" spans="7:19" ht="33.75">
      <c r="G6525" s="109" t="s">
        <v>13529</v>
      </c>
      <c r="H6525" s="110" t="s">
        <v>34383</v>
      </c>
      <c r="I6525" s="109" t="s">
        <v>34379</v>
      </c>
      <c r="J6525" s="110" t="s">
        <v>7256</v>
      </c>
      <c r="K6525" s="110" t="s">
        <v>16237</v>
      </c>
      <c r="L6525" s="109" t="s">
        <v>34368</v>
      </c>
      <c r="M6525" s="110"/>
      <c r="N6525" s="111" t="s">
        <v>17409</v>
      </c>
      <c r="O6525" s="111" t="s">
        <v>34384</v>
      </c>
      <c r="P6525" s="110" t="s">
        <v>17248</v>
      </c>
      <c r="Q6525" s="112">
        <v>0</v>
      </c>
      <c r="R6525" s="111" t="s">
        <v>17249</v>
      </c>
      <c r="S6525" s="112"/>
    </row>
    <row r="6526" spans="7:19" ht="33.75">
      <c r="G6526" s="109" t="s">
        <v>13529</v>
      </c>
      <c r="H6526" s="110" t="s">
        <v>34385</v>
      </c>
      <c r="I6526" s="109" t="s">
        <v>34195</v>
      </c>
      <c r="J6526" s="110" t="s">
        <v>7567</v>
      </c>
      <c r="K6526" s="110" t="s">
        <v>16237</v>
      </c>
      <c r="L6526" s="109" t="s">
        <v>34368</v>
      </c>
      <c r="M6526" s="110"/>
      <c r="N6526" s="111" t="s">
        <v>17409</v>
      </c>
      <c r="O6526" s="111" t="s">
        <v>34386</v>
      </c>
      <c r="P6526" s="110" t="s">
        <v>17248</v>
      </c>
      <c r="Q6526" s="112">
        <v>0</v>
      </c>
      <c r="R6526" s="111" t="s">
        <v>17249</v>
      </c>
      <c r="S6526" s="112"/>
    </row>
    <row r="6527" spans="7:19" ht="45">
      <c r="G6527" s="109" t="s">
        <v>13529</v>
      </c>
      <c r="H6527" s="110" t="s">
        <v>34387</v>
      </c>
      <c r="I6527" s="109" t="s">
        <v>34237</v>
      </c>
      <c r="J6527" s="110" t="s">
        <v>9405</v>
      </c>
      <c r="K6527" s="110" t="s">
        <v>16237</v>
      </c>
      <c r="L6527" s="109" t="s">
        <v>34368</v>
      </c>
      <c r="M6527" s="110"/>
      <c r="N6527" s="111" t="s">
        <v>17409</v>
      </c>
      <c r="O6527" s="111" t="s">
        <v>34388</v>
      </c>
      <c r="P6527" s="110" t="s">
        <v>17248</v>
      </c>
      <c r="Q6527" s="112">
        <v>0</v>
      </c>
      <c r="R6527" s="111" t="s">
        <v>17249</v>
      </c>
      <c r="S6527" s="112"/>
    </row>
    <row r="6528" spans="7:19" ht="45">
      <c r="G6528" s="109" t="s">
        <v>13529</v>
      </c>
      <c r="H6528" s="110" t="s">
        <v>34389</v>
      </c>
      <c r="I6528" s="109" t="s">
        <v>34195</v>
      </c>
      <c r="J6528" s="110" t="s">
        <v>9962</v>
      </c>
      <c r="K6528" s="110" t="s">
        <v>16237</v>
      </c>
      <c r="L6528" s="109" t="s">
        <v>34368</v>
      </c>
      <c r="M6528" s="110"/>
      <c r="N6528" s="111" t="s">
        <v>17409</v>
      </c>
      <c r="O6528" s="111" t="s">
        <v>34390</v>
      </c>
      <c r="P6528" s="110" t="s">
        <v>17248</v>
      </c>
      <c r="Q6528" s="112">
        <v>0</v>
      </c>
      <c r="R6528" s="111" t="s">
        <v>17249</v>
      </c>
      <c r="S6528" s="112"/>
    </row>
    <row r="6529" spans="7:19" ht="33.75">
      <c r="G6529" s="109" t="s">
        <v>13530</v>
      </c>
      <c r="H6529" s="110" t="s">
        <v>15084</v>
      </c>
      <c r="I6529" s="109" t="s">
        <v>34391</v>
      </c>
      <c r="J6529" s="110" t="s">
        <v>8296</v>
      </c>
      <c r="K6529" s="110" t="s">
        <v>17299</v>
      </c>
      <c r="L6529" s="109" t="s">
        <v>34392</v>
      </c>
      <c r="M6529" s="110" t="s">
        <v>34393</v>
      </c>
      <c r="N6529" s="111" t="s">
        <v>17302</v>
      </c>
      <c r="O6529" s="111" t="s">
        <v>34394</v>
      </c>
      <c r="P6529" s="110" t="s">
        <v>17248</v>
      </c>
      <c r="Q6529" s="112">
        <v>0</v>
      </c>
      <c r="R6529" s="111" t="s">
        <v>17249</v>
      </c>
      <c r="S6529" s="112"/>
    </row>
    <row r="6530" spans="7:19" ht="22.5">
      <c r="G6530" s="109" t="s">
        <v>13531</v>
      </c>
      <c r="H6530" s="110" t="s">
        <v>15144</v>
      </c>
      <c r="I6530" s="109" t="s">
        <v>34395</v>
      </c>
      <c r="J6530" s="110" t="s">
        <v>8296</v>
      </c>
      <c r="K6530" s="110" t="s">
        <v>34396</v>
      </c>
      <c r="L6530" s="109" t="s">
        <v>34397</v>
      </c>
      <c r="M6530" s="110" t="s">
        <v>17360</v>
      </c>
      <c r="N6530" s="111" t="s">
        <v>17353</v>
      </c>
      <c r="O6530" s="111" t="s">
        <v>34398</v>
      </c>
      <c r="P6530" s="110" t="s">
        <v>17248</v>
      </c>
      <c r="Q6530" s="112">
        <v>0</v>
      </c>
      <c r="R6530" s="111" t="s">
        <v>17249</v>
      </c>
      <c r="S6530" s="112"/>
    </row>
    <row r="6531" spans="7:19" ht="33.75">
      <c r="G6531" s="109" t="s">
        <v>13532</v>
      </c>
      <c r="H6531" s="110" t="s">
        <v>16238</v>
      </c>
      <c r="I6531" s="109" t="s">
        <v>34399</v>
      </c>
      <c r="J6531" s="110" t="s">
        <v>8296</v>
      </c>
      <c r="K6531" s="110" t="s">
        <v>34400</v>
      </c>
      <c r="L6531" s="109" t="s">
        <v>34401</v>
      </c>
      <c r="M6531" s="110" t="s">
        <v>34402</v>
      </c>
      <c r="N6531" s="111" t="s">
        <v>17623</v>
      </c>
      <c r="O6531" s="111" t="s">
        <v>34403</v>
      </c>
      <c r="P6531" s="110" t="s">
        <v>17248</v>
      </c>
      <c r="Q6531" s="112">
        <v>0</v>
      </c>
      <c r="R6531" s="111" t="s">
        <v>17249</v>
      </c>
      <c r="S6531" s="112"/>
    </row>
    <row r="6532" spans="7:19" ht="33.75">
      <c r="G6532" s="109" t="s">
        <v>13532</v>
      </c>
      <c r="H6532" s="110" t="s">
        <v>16238</v>
      </c>
      <c r="I6532" s="109" t="s">
        <v>34404</v>
      </c>
      <c r="J6532" s="110" t="s">
        <v>2265</v>
      </c>
      <c r="K6532" s="110" t="s">
        <v>34405</v>
      </c>
      <c r="L6532" s="109" t="s">
        <v>34401</v>
      </c>
      <c r="M6532" s="110"/>
      <c r="N6532" s="111" t="s">
        <v>17623</v>
      </c>
      <c r="O6532" s="111" t="s">
        <v>34406</v>
      </c>
      <c r="P6532" s="110" t="s">
        <v>17248</v>
      </c>
      <c r="Q6532" s="112">
        <v>0</v>
      </c>
      <c r="R6532" s="111" t="s">
        <v>17249</v>
      </c>
      <c r="S6532" s="112"/>
    </row>
    <row r="6533" spans="7:19" ht="33.75">
      <c r="G6533" s="109" t="s">
        <v>13532</v>
      </c>
      <c r="H6533" s="110" t="s">
        <v>16238</v>
      </c>
      <c r="I6533" s="109" t="s">
        <v>34407</v>
      </c>
      <c r="J6533" s="110" t="s">
        <v>4541</v>
      </c>
      <c r="K6533" s="110" t="s">
        <v>34408</v>
      </c>
      <c r="L6533" s="109" t="s">
        <v>34401</v>
      </c>
      <c r="M6533" s="110"/>
      <c r="N6533" s="111" t="s">
        <v>17623</v>
      </c>
      <c r="O6533" s="111" t="s">
        <v>34409</v>
      </c>
      <c r="P6533" s="110" t="s">
        <v>17248</v>
      </c>
      <c r="Q6533" s="112">
        <v>0</v>
      </c>
      <c r="R6533" s="111" t="s">
        <v>17249</v>
      </c>
      <c r="S6533" s="112"/>
    </row>
    <row r="6534" spans="7:19" ht="33.75">
      <c r="G6534" s="109" t="s">
        <v>13532</v>
      </c>
      <c r="H6534" s="110" t="s">
        <v>16238</v>
      </c>
      <c r="I6534" s="109" t="s">
        <v>34410</v>
      </c>
      <c r="J6534" s="110" t="s">
        <v>2341</v>
      </c>
      <c r="K6534" s="110" t="s">
        <v>34411</v>
      </c>
      <c r="L6534" s="109" t="s">
        <v>34401</v>
      </c>
      <c r="M6534" s="110"/>
      <c r="N6534" s="111" t="s">
        <v>17623</v>
      </c>
      <c r="O6534" s="111" t="s">
        <v>34412</v>
      </c>
      <c r="P6534" s="110" t="s">
        <v>17248</v>
      </c>
      <c r="Q6534" s="112">
        <v>0</v>
      </c>
      <c r="R6534" s="111" t="s">
        <v>17249</v>
      </c>
      <c r="S6534" s="112"/>
    </row>
    <row r="6535" spans="7:19" ht="33.75">
      <c r="G6535" s="109" t="s">
        <v>13532</v>
      </c>
      <c r="H6535" s="110" t="s">
        <v>16238</v>
      </c>
      <c r="I6535" s="109" t="s">
        <v>34173</v>
      </c>
      <c r="J6535" s="110" t="s">
        <v>2001</v>
      </c>
      <c r="K6535" s="110" t="s">
        <v>34413</v>
      </c>
      <c r="L6535" s="109" t="s">
        <v>34401</v>
      </c>
      <c r="M6535" s="110"/>
      <c r="N6535" s="111" t="s">
        <v>17623</v>
      </c>
      <c r="O6535" s="111" t="s">
        <v>34414</v>
      </c>
      <c r="P6535" s="110" t="s">
        <v>17248</v>
      </c>
      <c r="Q6535" s="112">
        <v>0</v>
      </c>
      <c r="R6535" s="111" t="s">
        <v>17249</v>
      </c>
      <c r="S6535" s="112"/>
    </row>
    <row r="6536" spans="7:19" ht="33.75">
      <c r="G6536" s="109" t="s">
        <v>13532</v>
      </c>
      <c r="H6536" s="110" t="s">
        <v>16238</v>
      </c>
      <c r="I6536" s="109" t="s">
        <v>34415</v>
      </c>
      <c r="J6536" s="110" t="s">
        <v>11618</v>
      </c>
      <c r="K6536" s="110" t="s">
        <v>34416</v>
      </c>
      <c r="L6536" s="109" t="s">
        <v>34401</v>
      </c>
      <c r="M6536" s="110"/>
      <c r="N6536" s="111" t="s">
        <v>17623</v>
      </c>
      <c r="O6536" s="111" t="s">
        <v>34417</v>
      </c>
      <c r="P6536" s="110" t="s">
        <v>17248</v>
      </c>
      <c r="Q6536" s="112">
        <v>0</v>
      </c>
      <c r="R6536" s="111" t="s">
        <v>17249</v>
      </c>
      <c r="S6536" s="112"/>
    </row>
    <row r="6537" spans="7:19" ht="33.75">
      <c r="G6537" s="109" t="s">
        <v>13532</v>
      </c>
      <c r="H6537" s="110" t="s">
        <v>16238</v>
      </c>
      <c r="I6537" s="109" t="s">
        <v>34320</v>
      </c>
      <c r="J6537" s="110" t="s">
        <v>10772</v>
      </c>
      <c r="K6537" s="110" t="s">
        <v>34418</v>
      </c>
      <c r="L6537" s="109" t="s">
        <v>34401</v>
      </c>
      <c r="M6537" s="110"/>
      <c r="N6537" s="111" t="s">
        <v>17623</v>
      </c>
      <c r="O6537" s="111" t="s">
        <v>34419</v>
      </c>
      <c r="P6537" s="110" t="s">
        <v>17248</v>
      </c>
      <c r="Q6537" s="112">
        <v>0</v>
      </c>
      <c r="R6537" s="111" t="s">
        <v>17249</v>
      </c>
      <c r="S6537" s="112"/>
    </row>
    <row r="6538" spans="7:19" ht="33.75">
      <c r="G6538" s="109" t="s">
        <v>13532</v>
      </c>
      <c r="H6538" s="110" t="s">
        <v>16238</v>
      </c>
      <c r="I6538" s="109" t="s">
        <v>34315</v>
      </c>
      <c r="J6538" s="110" t="s">
        <v>10239</v>
      </c>
      <c r="K6538" s="110" t="s">
        <v>34420</v>
      </c>
      <c r="L6538" s="109" t="s">
        <v>34401</v>
      </c>
      <c r="M6538" s="110"/>
      <c r="N6538" s="111" t="s">
        <v>17623</v>
      </c>
      <c r="O6538" s="111" t="s">
        <v>34421</v>
      </c>
      <c r="P6538" s="110" t="s">
        <v>17248</v>
      </c>
      <c r="Q6538" s="112">
        <v>0</v>
      </c>
      <c r="R6538" s="111" t="s">
        <v>17249</v>
      </c>
      <c r="S6538" s="112"/>
    </row>
    <row r="6539" spans="7:19" ht="33.75">
      <c r="G6539" s="109" t="s">
        <v>13532</v>
      </c>
      <c r="H6539" s="110" t="s">
        <v>16238</v>
      </c>
      <c r="I6539" s="109" t="s">
        <v>34422</v>
      </c>
      <c r="J6539" s="110" t="s">
        <v>8857</v>
      </c>
      <c r="K6539" s="110" t="s">
        <v>34423</v>
      </c>
      <c r="L6539" s="109" t="s">
        <v>34401</v>
      </c>
      <c r="M6539" s="110"/>
      <c r="N6539" s="111" t="s">
        <v>17623</v>
      </c>
      <c r="O6539" s="111" t="s">
        <v>34424</v>
      </c>
      <c r="P6539" s="110" t="s">
        <v>17248</v>
      </c>
      <c r="Q6539" s="112">
        <v>0</v>
      </c>
      <c r="R6539" s="111" t="s">
        <v>17249</v>
      </c>
      <c r="S6539" s="112"/>
    </row>
    <row r="6540" spans="7:19" ht="33.75">
      <c r="G6540" s="109" t="s">
        <v>13532</v>
      </c>
      <c r="H6540" s="110" t="s">
        <v>16238</v>
      </c>
      <c r="I6540" s="109" t="s">
        <v>34425</v>
      </c>
      <c r="J6540" s="110" t="s">
        <v>10645</v>
      </c>
      <c r="K6540" s="110" t="s">
        <v>34426</v>
      </c>
      <c r="L6540" s="109" t="s">
        <v>34401</v>
      </c>
      <c r="M6540" s="110"/>
      <c r="N6540" s="111" t="s">
        <v>17623</v>
      </c>
      <c r="O6540" s="111" t="s">
        <v>34427</v>
      </c>
      <c r="P6540" s="110" t="s">
        <v>17248</v>
      </c>
      <c r="Q6540" s="112">
        <v>0</v>
      </c>
      <c r="R6540" s="111" t="s">
        <v>17249</v>
      </c>
      <c r="S6540" s="112"/>
    </row>
    <row r="6541" spans="7:19" ht="45">
      <c r="G6541" s="109" t="s">
        <v>13533</v>
      </c>
      <c r="H6541" s="110" t="s">
        <v>16239</v>
      </c>
      <c r="I6541" s="109" t="s">
        <v>34395</v>
      </c>
      <c r="J6541" s="110" t="s">
        <v>8296</v>
      </c>
      <c r="K6541" s="110" t="s">
        <v>34428</v>
      </c>
      <c r="L6541" s="109" t="s">
        <v>34429</v>
      </c>
      <c r="M6541" s="110" t="s">
        <v>34430</v>
      </c>
      <c r="N6541" s="111" t="s">
        <v>18011</v>
      </c>
      <c r="O6541" s="111" t="s">
        <v>34431</v>
      </c>
      <c r="P6541" s="110" t="s">
        <v>17248</v>
      </c>
      <c r="Q6541" s="112">
        <v>0</v>
      </c>
      <c r="R6541" s="111" t="s">
        <v>17249</v>
      </c>
      <c r="S6541" s="112"/>
    </row>
    <row r="6542" spans="7:19" ht="45">
      <c r="G6542" s="109" t="s">
        <v>13533</v>
      </c>
      <c r="H6542" s="110" t="s">
        <v>16239</v>
      </c>
      <c r="I6542" s="109" t="s">
        <v>34432</v>
      </c>
      <c r="J6542" s="110" t="s">
        <v>5090</v>
      </c>
      <c r="K6542" s="110" t="s">
        <v>34428</v>
      </c>
      <c r="L6542" s="109" t="s">
        <v>34429</v>
      </c>
      <c r="M6542" s="110"/>
      <c r="N6542" s="111" t="s">
        <v>18011</v>
      </c>
      <c r="O6542" s="111" t="s">
        <v>34433</v>
      </c>
      <c r="P6542" s="110" t="s">
        <v>17248</v>
      </c>
      <c r="Q6542" s="112">
        <v>0</v>
      </c>
      <c r="R6542" s="111" t="s">
        <v>17249</v>
      </c>
      <c r="S6542" s="112"/>
    </row>
    <row r="6543" spans="7:19" ht="45">
      <c r="G6543" s="109" t="s">
        <v>13533</v>
      </c>
      <c r="H6543" s="110" t="s">
        <v>16239</v>
      </c>
      <c r="I6543" s="109" t="s">
        <v>34434</v>
      </c>
      <c r="J6543" s="110" t="s">
        <v>8810</v>
      </c>
      <c r="K6543" s="110" t="s">
        <v>34428</v>
      </c>
      <c r="L6543" s="109" t="s">
        <v>34429</v>
      </c>
      <c r="M6543" s="110"/>
      <c r="N6543" s="111" t="s">
        <v>18011</v>
      </c>
      <c r="O6543" s="111" t="s">
        <v>34435</v>
      </c>
      <c r="P6543" s="110" t="s">
        <v>17248</v>
      </c>
      <c r="Q6543" s="112">
        <v>0</v>
      </c>
      <c r="R6543" s="111" t="s">
        <v>17249</v>
      </c>
      <c r="S6543" s="112"/>
    </row>
    <row r="6544" spans="7:19" ht="45">
      <c r="G6544" s="109" t="s">
        <v>13533</v>
      </c>
      <c r="H6544" s="110" t="s">
        <v>16239</v>
      </c>
      <c r="I6544" s="109" t="s">
        <v>34422</v>
      </c>
      <c r="J6544" s="110" t="s">
        <v>8857</v>
      </c>
      <c r="K6544" s="110" t="s">
        <v>34428</v>
      </c>
      <c r="L6544" s="109" t="s">
        <v>34429</v>
      </c>
      <c r="M6544" s="110"/>
      <c r="N6544" s="111" t="s">
        <v>18011</v>
      </c>
      <c r="O6544" s="111" t="s">
        <v>34436</v>
      </c>
      <c r="P6544" s="110" t="s">
        <v>17248</v>
      </c>
      <c r="Q6544" s="112">
        <v>0</v>
      </c>
      <c r="R6544" s="111" t="s">
        <v>17249</v>
      </c>
      <c r="S6544" s="112"/>
    </row>
    <row r="6545" spans="7:19" ht="45">
      <c r="G6545" s="109" t="s">
        <v>13533</v>
      </c>
      <c r="H6545" s="110" t="s">
        <v>16239</v>
      </c>
      <c r="I6545" s="109" t="s">
        <v>34235</v>
      </c>
      <c r="J6545" s="110" t="s">
        <v>10786</v>
      </c>
      <c r="K6545" s="110" t="s">
        <v>34428</v>
      </c>
      <c r="L6545" s="109" t="s">
        <v>34429</v>
      </c>
      <c r="M6545" s="110"/>
      <c r="N6545" s="111" t="s">
        <v>18011</v>
      </c>
      <c r="O6545" s="111" t="s">
        <v>34437</v>
      </c>
      <c r="P6545" s="110" t="s">
        <v>17248</v>
      </c>
      <c r="Q6545" s="112">
        <v>0</v>
      </c>
      <c r="R6545" s="111" t="s">
        <v>17249</v>
      </c>
      <c r="S6545" s="112"/>
    </row>
    <row r="6546" spans="7:19" ht="45">
      <c r="G6546" s="109" t="s">
        <v>13533</v>
      </c>
      <c r="H6546" s="110" t="s">
        <v>16239</v>
      </c>
      <c r="I6546" s="109" t="s">
        <v>34425</v>
      </c>
      <c r="J6546" s="110" t="s">
        <v>10645</v>
      </c>
      <c r="K6546" s="110" t="s">
        <v>34428</v>
      </c>
      <c r="L6546" s="109" t="s">
        <v>34429</v>
      </c>
      <c r="M6546" s="110"/>
      <c r="N6546" s="111" t="s">
        <v>18011</v>
      </c>
      <c r="O6546" s="111" t="s">
        <v>34438</v>
      </c>
      <c r="P6546" s="110" t="s">
        <v>17248</v>
      </c>
      <c r="Q6546" s="112">
        <v>0</v>
      </c>
      <c r="R6546" s="111" t="s">
        <v>17249</v>
      </c>
      <c r="S6546" s="112"/>
    </row>
    <row r="6547" spans="7:19" ht="45">
      <c r="G6547" s="109" t="s">
        <v>13533</v>
      </c>
      <c r="H6547" s="110" t="s">
        <v>16239</v>
      </c>
      <c r="I6547" s="109" t="s">
        <v>34315</v>
      </c>
      <c r="J6547" s="110" t="s">
        <v>10239</v>
      </c>
      <c r="K6547" s="110" t="s">
        <v>34428</v>
      </c>
      <c r="L6547" s="109" t="s">
        <v>34429</v>
      </c>
      <c r="M6547" s="110"/>
      <c r="N6547" s="111" t="s">
        <v>18011</v>
      </c>
      <c r="O6547" s="111" t="s">
        <v>34439</v>
      </c>
      <c r="P6547" s="110" t="s">
        <v>17248</v>
      </c>
      <c r="Q6547" s="112">
        <v>0</v>
      </c>
      <c r="R6547" s="111" t="s">
        <v>17249</v>
      </c>
      <c r="S6547" s="112"/>
    </row>
    <row r="6548" spans="7:19" ht="45">
      <c r="G6548" s="109" t="s">
        <v>13533</v>
      </c>
      <c r="H6548" s="110" t="s">
        <v>16239</v>
      </c>
      <c r="I6548" s="109" t="s">
        <v>34440</v>
      </c>
      <c r="J6548" s="110" t="s">
        <v>11618</v>
      </c>
      <c r="K6548" s="110" t="s">
        <v>34428</v>
      </c>
      <c r="L6548" s="109" t="s">
        <v>34429</v>
      </c>
      <c r="M6548" s="110"/>
      <c r="N6548" s="111" t="s">
        <v>18011</v>
      </c>
      <c r="O6548" s="111" t="s">
        <v>34441</v>
      </c>
      <c r="P6548" s="110" t="s">
        <v>17248</v>
      </c>
      <c r="Q6548" s="112">
        <v>0</v>
      </c>
      <c r="R6548" s="111" t="s">
        <v>17249</v>
      </c>
      <c r="S6548" s="112"/>
    </row>
    <row r="6549" spans="7:19" ht="56.25">
      <c r="G6549" s="109" t="s">
        <v>13533</v>
      </c>
      <c r="H6549" s="110" t="s">
        <v>34442</v>
      </c>
      <c r="I6549" s="109" t="s">
        <v>34395</v>
      </c>
      <c r="J6549" s="110" t="s">
        <v>8296</v>
      </c>
      <c r="K6549" s="110" t="s">
        <v>34428</v>
      </c>
      <c r="L6549" s="109" t="s">
        <v>34443</v>
      </c>
      <c r="M6549" s="110"/>
      <c r="N6549" s="111" t="s">
        <v>18011</v>
      </c>
      <c r="O6549" s="111" t="s">
        <v>34444</v>
      </c>
      <c r="P6549" s="110" t="s">
        <v>17248</v>
      </c>
      <c r="Q6549" s="112">
        <v>0</v>
      </c>
      <c r="R6549" s="111" t="s">
        <v>17249</v>
      </c>
      <c r="S6549" s="112"/>
    </row>
    <row r="6550" spans="7:19">
      <c r="G6550" s="109" t="s">
        <v>13534</v>
      </c>
      <c r="H6550" s="110" t="s">
        <v>15151</v>
      </c>
      <c r="I6550" s="109" t="s">
        <v>34391</v>
      </c>
      <c r="J6550" s="110" t="s">
        <v>8296</v>
      </c>
      <c r="K6550" s="110" t="s">
        <v>15151</v>
      </c>
      <c r="L6550" s="109" t="s">
        <v>34445</v>
      </c>
      <c r="M6550" s="110" t="s">
        <v>34446</v>
      </c>
      <c r="N6550" s="111" t="s">
        <v>17417</v>
      </c>
      <c r="O6550" s="111" t="s">
        <v>34447</v>
      </c>
      <c r="P6550" s="110" t="s">
        <v>17248</v>
      </c>
      <c r="Q6550" s="112">
        <v>0</v>
      </c>
      <c r="R6550" s="111" t="s">
        <v>17249</v>
      </c>
      <c r="S6550" s="112"/>
    </row>
    <row r="6551" spans="7:19">
      <c r="G6551" s="109" t="s">
        <v>13534</v>
      </c>
      <c r="H6551" s="110" t="s">
        <v>15151</v>
      </c>
      <c r="I6551" s="109" t="s">
        <v>34448</v>
      </c>
      <c r="J6551" s="110" t="s">
        <v>11618</v>
      </c>
      <c r="K6551" s="110" t="s">
        <v>15151</v>
      </c>
      <c r="L6551" s="109" t="s">
        <v>34445</v>
      </c>
      <c r="M6551" s="110" t="s">
        <v>34449</v>
      </c>
      <c r="N6551" s="111" t="s">
        <v>17417</v>
      </c>
      <c r="O6551" s="111" t="s">
        <v>34450</v>
      </c>
      <c r="P6551" s="110" t="s">
        <v>17248</v>
      </c>
      <c r="Q6551" s="112">
        <v>0</v>
      </c>
      <c r="R6551" s="111" t="s">
        <v>17249</v>
      </c>
      <c r="S6551" s="112"/>
    </row>
    <row r="6552" spans="7:19">
      <c r="G6552" s="109" t="s">
        <v>13535</v>
      </c>
      <c r="H6552" s="110" t="s">
        <v>15151</v>
      </c>
      <c r="I6552" s="109" t="s">
        <v>34391</v>
      </c>
      <c r="J6552" s="110" t="s">
        <v>8296</v>
      </c>
      <c r="K6552" s="110" t="s">
        <v>15151</v>
      </c>
      <c r="L6552" s="109" t="s">
        <v>34451</v>
      </c>
      <c r="M6552" s="110" t="s">
        <v>34452</v>
      </c>
      <c r="N6552" s="111" t="s">
        <v>17417</v>
      </c>
      <c r="O6552" s="111" t="s">
        <v>34453</v>
      </c>
      <c r="P6552" s="110" t="s">
        <v>17248</v>
      </c>
      <c r="Q6552" s="112">
        <v>0</v>
      </c>
      <c r="R6552" s="111" t="s">
        <v>17249</v>
      </c>
      <c r="S6552" s="112"/>
    </row>
    <row r="6553" spans="7:19">
      <c r="G6553" s="109" t="s">
        <v>13535</v>
      </c>
      <c r="H6553" s="110" t="s">
        <v>15151</v>
      </c>
      <c r="I6553" s="109" t="s">
        <v>34448</v>
      </c>
      <c r="J6553" s="110" t="s">
        <v>11618</v>
      </c>
      <c r="K6553" s="110" t="s">
        <v>15151</v>
      </c>
      <c r="L6553" s="109" t="s">
        <v>34451</v>
      </c>
      <c r="M6553" s="110" t="s">
        <v>34454</v>
      </c>
      <c r="N6553" s="111" t="s">
        <v>17417</v>
      </c>
      <c r="O6553" s="111" t="s">
        <v>34455</v>
      </c>
      <c r="P6553" s="110" t="s">
        <v>17248</v>
      </c>
      <c r="Q6553" s="112">
        <v>0</v>
      </c>
      <c r="R6553" s="111" t="s">
        <v>17249</v>
      </c>
      <c r="S6553" s="112"/>
    </row>
    <row r="6554" spans="7:19" ht="33.75">
      <c r="G6554" s="109" t="s">
        <v>13536</v>
      </c>
      <c r="H6554" s="110" t="s">
        <v>15152</v>
      </c>
      <c r="I6554" s="109" t="s">
        <v>34391</v>
      </c>
      <c r="J6554" s="110" t="s">
        <v>8296</v>
      </c>
      <c r="K6554" s="110" t="s">
        <v>34396</v>
      </c>
      <c r="L6554" s="109" t="s">
        <v>34456</v>
      </c>
      <c r="M6554" s="110" t="s">
        <v>34457</v>
      </c>
      <c r="N6554" s="111" t="s">
        <v>17212</v>
      </c>
      <c r="O6554" s="111" t="s">
        <v>34458</v>
      </c>
      <c r="P6554" s="110" t="s">
        <v>17248</v>
      </c>
      <c r="Q6554" s="112">
        <v>0</v>
      </c>
      <c r="R6554" s="111" t="s">
        <v>17249</v>
      </c>
      <c r="S6554" s="112"/>
    </row>
    <row r="6555" spans="7:19" ht="22.5">
      <c r="G6555" s="109" t="s">
        <v>13537</v>
      </c>
      <c r="H6555" s="110" t="s">
        <v>16240</v>
      </c>
      <c r="I6555" s="109" t="s">
        <v>34459</v>
      </c>
      <c r="J6555" s="110" t="s">
        <v>8296</v>
      </c>
      <c r="K6555" s="110" t="s">
        <v>16240</v>
      </c>
      <c r="L6555" s="109" t="s">
        <v>34460</v>
      </c>
      <c r="M6555" s="110" t="s">
        <v>34461</v>
      </c>
      <c r="N6555" s="111" t="s">
        <v>17409</v>
      </c>
      <c r="O6555" s="111" t="s">
        <v>34462</v>
      </c>
      <c r="P6555" s="110" t="s">
        <v>17248</v>
      </c>
      <c r="Q6555" s="112">
        <v>0</v>
      </c>
      <c r="R6555" s="111" t="s">
        <v>17249</v>
      </c>
      <c r="S6555" s="112"/>
    </row>
    <row r="6556" spans="7:19" ht="33.75">
      <c r="G6556" s="109" t="s">
        <v>13537</v>
      </c>
      <c r="H6556" s="110" t="s">
        <v>34463</v>
      </c>
      <c r="I6556" s="109" t="s">
        <v>34459</v>
      </c>
      <c r="J6556" s="110" t="s">
        <v>8296</v>
      </c>
      <c r="K6556" s="110" t="s">
        <v>34464</v>
      </c>
      <c r="L6556" s="109" t="s">
        <v>34465</v>
      </c>
      <c r="M6556" s="110"/>
      <c r="N6556" s="111" t="s">
        <v>17409</v>
      </c>
      <c r="O6556" s="111" t="s">
        <v>34466</v>
      </c>
      <c r="P6556" s="110" t="s">
        <v>17248</v>
      </c>
      <c r="Q6556" s="112">
        <v>0</v>
      </c>
      <c r="R6556" s="111" t="s">
        <v>17249</v>
      </c>
      <c r="S6556" s="112"/>
    </row>
    <row r="6557" spans="7:19" ht="33.75">
      <c r="G6557" s="109" t="s">
        <v>13538</v>
      </c>
      <c r="H6557" s="110" t="s">
        <v>16241</v>
      </c>
      <c r="I6557" s="109" t="s">
        <v>34467</v>
      </c>
      <c r="J6557" s="110" t="s">
        <v>2341</v>
      </c>
      <c r="K6557" s="110" t="s">
        <v>34468</v>
      </c>
      <c r="L6557" s="109" t="s">
        <v>34469</v>
      </c>
      <c r="M6557" s="110" t="s">
        <v>34470</v>
      </c>
      <c r="N6557" s="111" t="s">
        <v>18011</v>
      </c>
      <c r="O6557" s="111" t="s">
        <v>34471</v>
      </c>
      <c r="P6557" s="110" t="s">
        <v>17248</v>
      </c>
      <c r="Q6557" s="112">
        <v>0</v>
      </c>
      <c r="R6557" s="111" t="s">
        <v>17249</v>
      </c>
      <c r="S6557" s="112"/>
    </row>
    <row r="6558" spans="7:19" ht="33.75">
      <c r="G6558" s="109" t="s">
        <v>13538</v>
      </c>
      <c r="H6558" s="110" t="s">
        <v>34472</v>
      </c>
      <c r="I6558" s="109" t="s">
        <v>34467</v>
      </c>
      <c r="J6558" s="110" t="s">
        <v>2341</v>
      </c>
      <c r="K6558" s="110" t="s">
        <v>34473</v>
      </c>
      <c r="L6558" s="109" t="s">
        <v>34474</v>
      </c>
      <c r="M6558" s="110"/>
      <c r="N6558" s="111" t="s">
        <v>18011</v>
      </c>
      <c r="O6558" s="111" t="s">
        <v>34475</v>
      </c>
      <c r="P6558" s="110" t="s">
        <v>17248</v>
      </c>
      <c r="Q6558" s="112">
        <v>0</v>
      </c>
      <c r="R6558" s="111" t="s">
        <v>17249</v>
      </c>
      <c r="S6558" s="112"/>
    </row>
    <row r="6559" spans="7:19" ht="33.75">
      <c r="G6559" s="109" t="s">
        <v>13539</v>
      </c>
      <c r="H6559" s="110" t="s">
        <v>15078</v>
      </c>
      <c r="I6559" s="109" t="s">
        <v>34476</v>
      </c>
      <c r="J6559" s="110" t="s">
        <v>6584</v>
      </c>
      <c r="K6559" s="110" t="s">
        <v>34477</v>
      </c>
      <c r="L6559" s="109" t="s">
        <v>34478</v>
      </c>
      <c r="M6559" s="110" t="s">
        <v>34479</v>
      </c>
      <c r="N6559" s="111" t="s">
        <v>17246</v>
      </c>
      <c r="O6559" s="111" t="s">
        <v>34480</v>
      </c>
      <c r="P6559" s="110" t="s">
        <v>17248</v>
      </c>
      <c r="Q6559" s="112">
        <v>0</v>
      </c>
      <c r="R6559" s="111" t="s">
        <v>17249</v>
      </c>
      <c r="S6559" s="112"/>
    </row>
    <row r="6560" spans="7:19" ht="33.75">
      <c r="G6560" s="109" t="s">
        <v>13540</v>
      </c>
      <c r="H6560" s="110" t="s">
        <v>17250</v>
      </c>
      <c r="I6560" s="109" t="s">
        <v>34481</v>
      </c>
      <c r="J6560" s="110" t="s">
        <v>6584</v>
      </c>
      <c r="K6560" s="110" t="s">
        <v>17252</v>
      </c>
      <c r="L6560" s="109" t="s">
        <v>309</v>
      </c>
      <c r="M6560" s="110" t="s">
        <v>17253</v>
      </c>
      <c r="N6560" s="111" t="s">
        <v>17254</v>
      </c>
      <c r="O6560" s="111" t="s">
        <v>34482</v>
      </c>
      <c r="P6560" s="110" t="s">
        <v>17248</v>
      </c>
      <c r="Q6560" s="112">
        <v>0</v>
      </c>
      <c r="R6560" s="111" t="s">
        <v>17249</v>
      </c>
      <c r="S6560" s="112"/>
    </row>
    <row r="6561" spans="7:19" ht="33.75">
      <c r="G6561" s="109" t="s">
        <v>13541</v>
      </c>
      <c r="H6561" s="110" t="s">
        <v>15084</v>
      </c>
      <c r="I6561" s="109" t="s">
        <v>34483</v>
      </c>
      <c r="J6561" s="110" t="s">
        <v>6584</v>
      </c>
      <c r="K6561" s="110" t="s">
        <v>17299</v>
      </c>
      <c r="L6561" s="109" t="s">
        <v>34484</v>
      </c>
      <c r="M6561" s="110" t="s">
        <v>34485</v>
      </c>
      <c r="N6561" s="111" t="s">
        <v>17302</v>
      </c>
      <c r="O6561" s="111" t="s">
        <v>34486</v>
      </c>
      <c r="P6561" s="110" t="s">
        <v>17248</v>
      </c>
      <c r="Q6561" s="112">
        <v>0</v>
      </c>
      <c r="R6561" s="111" t="s">
        <v>17249</v>
      </c>
      <c r="S6561" s="112"/>
    </row>
    <row r="6562" spans="7:19" ht="33.75">
      <c r="G6562" s="109" t="s">
        <v>13541</v>
      </c>
      <c r="H6562" s="110" t="s">
        <v>15084</v>
      </c>
      <c r="I6562" s="109" t="s">
        <v>34487</v>
      </c>
      <c r="J6562" s="110" t="s">
        <v>4247</v>
      </c>
      <c r="K6562" s="110" t="s">
        <v>17299</v>
      </c>
      <c r="L6562" s="109" t="s">
        <v>34484</v>
      </c>
      <c r="M6562" s="110" t="s">
        <v>34485</v>
      </c>
      <c r="N6562" s="111" t="s">
        <v>17302</v>
      </c>
      <c r="O6562" s="111" t="s">
        <v>34488</v>
      </c>
      <c r="P6562" s="110" t="s">
        <v>17248</v>
      </c>
      <c r="Q6562" s="112">
        <v>0</v>
      </c>
      <c r="R6562" s="111" t="s">
        <v>17249</v>
      </c>
      <c r="S6562" s="112"/>
    </row>
    <row r="6563" spans="7:19" ht="33.75">
      <c r="G6563" s="109" t="s">
        <v>13541</v>
      </c>
      <c r="H6563" s="110" t="s">
        <v>15084</v>
      </c>
      <c r="I6563" s="109" t="s">
        <v>34489</v>
      </c>
      <c r="J6563" s="110" t="s">
        <v>4525</v>
      </c>
      <c r="K6563" s="110" t="s">
        <v>17299</v>
      </c>
      <c r="L6563" s="109" t="s">
        <v>34484</v>
      </c>
      <c r="M6563" s="110" t="s">
        <v>34485</v>
      </c>
      <c r="N6563" s="111" t="s">
        <v>17302</v>
      </c>
      <c r="O6563" s="111" t="s">
        <v>34490</v>
      </c>
      <c r="P6563" s="110" t="s">
        <v>17248</v>
      </c>
      <c r="Q6563" s="112">
        <v>0</v>
      </c>
      <c r="R6563" s="111" t="s">
        <v>17249</v>
      </c>
      <c r="S6563" s="112"/>
    </row>
    <row r="6564" spans="7:19" ht="33.75">
      <c r="G6564" s="109" t="s">
        <v>13541</v>
      </c>
      <c r="H6564" s="110" t="s">
        <v>15084</v>
      </c>
      <c r="I6564" s="109" t="s">
        <v>34491</v>
      </c>
      <c r="J6564" s="110" t="s">
        <v>3416</v>
      </c>
      <c r="K6564" s="110" t="s">
        <v>17299</v>
      </c>
      <c r="L6564" s="109" t="s">
        <v>34484</v>
      </c>
      <c r="M6564" s="110" t="s">
        <v>34485</v>
      </c>
      <c r="N6564" s="111" t="s">
        <v>17302</v>
      </c>
      <c r="O6564" s="111" t="s">
        <v>34492</v>
      </c>
      <c r="P6564" s="110" t="s">
        <v>17248</v>
      </c>
      <c r="Q6564" s="112">
        <v>0</v>
      </c>
      <c r="R6564" s="111" t="s">
        <v>17249</v>
      </c>
      <c r="S6564" s="112"/>
    </row>
    <row r="6565" spans="7:19" ht="33.75">
      <c r="G6565" s="109" t="s">
        <v>13541</v>
      </c>
      <c r="H6565" s="110" t="s">
        <v>15084</v>
      </c>
      <c r="I6565" s="109" t="s">
        <v>33367</v>
      </c>
      <c r="J6565" s="110" t="s">
        <v>9826</v>
      </c>
      <c r="K6565" s="110" t="s">
        <v>17299</v>
      </c>
      <c r="L6565" s="109" t="s">
        <v>34484</v>
      </c>
      <c r="M6565" s="110" t="s">
        <v>34485</v>
      </c>
      <c r="N6565" s="111" t="s">
        <v>17302</v>
      </c>
      <c r="O6565" s="111" t="s">
        <v>34493</v>
      </c>
      <c r="P6565" s="110" t="s">
        <v>17248</v>
      </c>
      <c r="Q6565" s="112">
        <v>0</v>
      </c>
      <c r="R6565" s="111" t="s">
        <v>17249</v>
      </c>
      <c r="S6565" s="112"/>
    </row>
    <row r="6566" spans="7:19" ht="33.75">
      <c r="G6566" s="109" t="s">
        <v>13541</v>
      </c>
      <c r="H6566" s="110" t="s">
        <v>15084</v>
      </c>
      <c r="I6566" s="109" t="s">
        <v>34494</v>
      </c>
      <c r="J6566" s="110" t="s">
        <v>6092</v>
      </c>
      <c r="K6566" s="110" t="s">
        <v>17299</v>
      </c>
      <c r="L6566" s="109" t="s">
        <v>34484</v>
      </c>
      <c r="M6566" s="110" t="s">
        <v>34485</v>
      </c>
      <c r="N6566" s="111" t="s">
        <v>17302</v>
      </c>
      <c r="O6566" s="111" t="s">
        <v>34495</v>
      </c>
      <c r="P6566" s="110" t="s">
        <v>17248</v>
      </c>
      <c r="Q6566" s="112">
        <v>0</v>
      </c>
      <c r="R6566" s="111" t="s">
        <v>17249</v>
      </c>
      <c r="S6566" s="112"/>
    </row>
    <row r="6567" spans="7:19" ht="33.75">
      <c r="G6567" s="109" t="s">
        <v>13542</v>
      </c>
      <c r="H6567" s="110" t="s">
        <v>15144</v>
      </c>
      <c r="I6567" s="109" t="s">
        <v>34483</v>
      </c>
      <c r="J6567" s="110" t="s">
        <v>6584</v>
      </c>
      <c r="K6567" s="110" t="s">
        <v>34496</v>
      </c>
      <c r="L6567" s="109" t="s">
        <v>34497</v>
      </c>
      <c r="M6567" s="110" t="s">
        <v>17360</v>
      </c>
      <c r="N6567" s="111" t="s">
        <v>17353</v>
      </c>
      <c r="O6567" s="111" t="s">
        <v>34498</v>
      </c>
      <c r="P6567" s="110" t="s">
        <v>17248</v>
      </c>
      <c r="Q6567" s="112">
        <v>0</v>
      </c>
      <c r="R6567" s="111" t="s">
        <v>17249</v>
      </c>
      <c r="S6567" s="112"/>
    </row>
    <row r="6568" spans="7:19" ht="22.5">
      <c r="G6568" s="109" t="s">
        <v>13542</v>
      </c>
      <c r="H6568" s="110" t="s">
        <v>15144</v>
      </c>
      <c r="I6568" s="109" t="s">
        <v>34499</v>
      </c>
      <c r="J6568" s="110" t="s">
        <v>3416</v>
      </c>
      <c r="K6568" s="110" t="s">
        <v>34500</v>
      </c>
      <c r="L6568" s="109" t="s">
        <v>34497</v>
      </c>
      <c r="M6568" s="110"/>
      <c r="N6568" s="111" t="s">
        <v>17353</v>
      </c>
      <c r="O6568" s="111" t="s">
        <v>34501</v>
      </c>
      <c r="P6568" s="110" t="s">
        <v>17248</v>
      </c>
      <c r="Q6568" s="112">
        <v>0</v>
      </c>
      <c r="R6568" s="111" t="s">
        <v>17249</v>
      </c>
      <c r="S6568" s="112"/>
    </row>
    <row r="6569" spans="7:19" ht="22.5">
      <c r="G6569" s="109" t="s">
        <v>13542</v>
      </c>
      <c r="H6569" s="110" t="s">
        <v>15144</v>
      </c>
      <c r="I6569" s="109" t="s">
        <v>34502</v>
      </c>
      <c r="J6569" s="110" t="s">
        <v>9826</v>
      </c>
      <c r="K6569" s="110" t="s">
        <v>34503</v>
      </c>
      <c r="L6569" s="109" t="s">
        <v>34497</v>
      </c>
      <c r="M6569" s="110"/>
      <c r="N6569" s="111" t="s">
        <v>17353</v>
      </c>
      <c r="O6569" s="111" t="s">
        <v>34504</v>
      </c>
      <c r="P6569" s="110" t="s">
        <v>17248</v>
      </c>
      <c r="Q6569" s="112">
        <v>0</v>
      </c>
      <c r="R6569" s="111" t="s">
        <v>17249</v>
      </c>
      <c r="S6569" s="112"/>
    </row>
    <row r="6570" spans="7:19" ht="22.5">
      <c r="G6570" s="109" t="s">
        <v>13542</v>
      </c>
      <c r="H6570" s="110" t="s">
        <v>15144</v>
      </c>
      <c r="I6570" s="109" t="s">
        <v>34505</v>
      </c>
      <c r="J6570" s="110" t="s">
        <v>1049</v>
      </c>
      <c r="K6570" s="110" t="s">
        <v>34506</v>
      </c>
      <c r="L6570" s="109" t="s">
        <v>34497</v>
      </c>
      <c r="M6570" s="110"/>
      <c r="N6570" s="111" t="s">
        <v>17353</v>
      </c>
      <c r="O6570" s="111" t="s">
        <v>34507</v>
      </c>
      <c r="P6570" s="110" t="s">
        <v>17248</v>
      </c>
      <c r="Q6570" s="112">
        <v>0</v>
      </c>
      <c r="R6570" s="111" t="s">
        <v>17249</v>
      </c>
      <c r="S6570" s="112"/>
    </row>
    <row r="6571" spans="7:19" ht="22.5">
      <c r="G6571" s="109" t="s">
        <v>13543</v>
      </c>
      <c r="H6571" s="110" t="s">
        <v>16242</v>
      </c>
      <c r="I6571" s="109" t="s">
        <v>34508</v>
      </c>
      <c r="J6571" s="110" t="s">
        <v>6584</v>
      </c>
      <c r="K6571" s="110" t="s">
        <v>16242</v>
      </c>
      <c r="L6571" s="109" t="s">
        <v>34509</v>
      </c>
      <c r="M6571" s="110" t="s">
        <v>34510</v>
      </c>
      <c r="N6571" s="111" t="s">
        <v>17623</v>
      </c>
      <c r="O6571" s="111" t="s">
        <v>34511</v>
      </c>
      <c r="P6571" s="110" t="s">
        <v>17248</v>
      </c>
      <c r="Q6571" s="112">
        <v>0</v>
      </c>
      <c r="R6571" s="111" t="s">
        <v>17249</v>
      </c>
      <c r="S6571" s="112"/>
    </row>
    <row r="6572" spans="7:19" ht="22.5">
      <c r="G6572" s="109" t="s">
        <v>13544</v>
      </c>
      <c r="H6572" s="110" t="s">
        <v>16243</v>
      </c>
      <c r="I6572" s="109" t="s">
        <v>34512</v>
      </c>
      <c r="J6572" s="110" t="s">
        <v>6584</v>
      </c>
      <c r="K6572" s="110" t="s">
        <v>16243</v>
      </c>
      <c r="L6572" s="109" t="s">
        <v>34513</v>
      </c>
      <c r="M6572" s="110" t="s">
        <v>34514</v>
      </c>
      <c r="N6572" s="111" t="s">
        <v>17623</v>
      </c>
      <c r="O6572" s="111" t="s">
        <v>34515</v>
      </c>
      <c r="P6572" s="110" t="s">
        <v>17248</v>
      </c>
      <c r="Q6572" s="112">
        <v>0</v>
      </c>
      <c r="R6572" s="111" t="s">
        <v>17249</v>
      </c>
      <c r="S6572" s="112"/>
    </row>
    <row r="6573" spans="7:19" ht="22.5">
      <c r="G6573" s="109" t="s">
        <v>13545</v>
      </c>
      <c r="H6573" s="110" t="s">
        <v>34516</v>
      </c>
      <c r="I6573" s="109" t="s">
        <v>34517</v>
      </c>
      <c r="J6573" s="110" t="s">
        <v>6082</v>
      </c>
      <c r="K6573" s="110" t="s">
        <v>34516</v>
      </c>
      <c r="L6573" s="109" t="s">
        <v>34518</v>
      </c>
      <c r="M6573" s="110" t="s">
        <v>34519</v>
      </c>
      <c r="N6573" s="111" t="s">
        <v>18011</v>
      </c>
      <c r="O6573" s="111" t="s">
        <v>34520</v>
      </c>
      <c r="P6573" s="110" t="s">
        <v>17248</v>
      </c>
      <c r="Q6573" s="112">
        <v>0</v>
      </c>
      <c r="R6573" s="111" t="s">
        <v>17249</v>
      </c>
      <c r="S6573" s="112"/>
    </row>
    <row r="6574" spans="7:19" ht="22.5">
      <c r="G6574" s="109" t="s">
        <v>13545</v>
      </c>
      <c r="H6574" s="110" t="s">
        <v>34521</v>
      </c>
      <c r="I6574" s="109" t="s">
        <v>34517</v>
      </c>
      <c r="J6574" s="110" t="s">
        <v>6082</v>
      </c>
      <c r="K6574" s="110" t="s">
        <v>16244</v>
      </c>
      <c r="L6574" s="109" t="s">
        <v>34522</v>
      </c>
      <c r="M6574" s="110"/>
      <c r="N6574" s="111" t="s">
        <v>18011</v>
      </c>
      <c r="O6574" s="111" t="s">
        <v>34523</v>
      </c>
      <c r="P6574" s="110" t="s">
        <v>17248</v>
      </c>
      <c r="Q6574" s="112">
        <v>0</v>
      </c>
      <c r="R6574" s="111" t="s">
        <v>17249</v>
      </c>
      <c r="S6574" s="112"/>
    </row>
    <row r="6575" spans="7:19" ht="22.5">
      <c r="G6575" s="109" t="s">
        <v>13546</v>
      </c>
      <c r="H6575" s="110" t="s">
        <v>15151</v>
      </c>
      <c r="I6575" s="109" t="s">
        <v>34483</v>
      </c>
      <c r="J6575" s="110" t="s">
        <v>6584</v>
      </c>
      <c r="K6575" s="110" t="s">
        <v>15151</v>
      </c>
      <c r="L6575" s="109" t="s">
        <v>34524</v>
      </c>
      <c r="M6575" s="110" t="s">
        <v>34525</v>
      </c>
      <c r="N6575" s="111" t="s">
        <v>17417</v>
      </c>
      <c r="O6575" s="111" t="s">
        <v>34526</v>
      </c>
      <c r="P6575" s="110" t="s">
        <v>17248</v>
      </c>
      <c r="Q6575" s="112">
        <v>0</v>
      </c>
      <c r="R6575" s="111" t="s">
        <v>17249</v>
      </c>
      <c r="S6575" s="112"/>
    </row>
    <row r="6576" spans="7:19">
      <c r="G6576" s="109" t="s">
        <v>13546</v>
      </c>
      <c r="H6576" s="110" t="s">
        <v>15151</v>
      </c>
      <c r="I6576" s="109" t="s">
        <v>34527</v>
      </c>
      <c r="J6576" s="110" t="s">
        <v>818</v>
      </c>
      <c r="K6576" s="110" t="s">
        <v>15151</v>
      </c>
      <c r="L6576" s="109" t="s">
        <v>34524</v>
      </c>
      <c r="M6576" s="110" t="s">
        <v>34528</v>
      </c>
      <c r="N6576" s="111" t="s">
        <v>17417</v>
      </c>
      <c r="O6576" s="111" t="s">
        <v>34529</v>
      </c>
      <c r="P6576" s="110" t="s">
        <v>17248</v>
      </c>
      <c r="Q6576" s="112">
        <v>0</v>
      </c>
      <c r="R6576" s="111" t="s">
        <v>17249</v>
      </c>
      <c r="S6576" s="112"/>
    </row>
    <row r="6577" spans="7:19" ht="22.5">
      <c r="G6577" s="109" t="s">
        <v>13546</v>
      </c>
      <c r="H6577" s="110" t="s">
        <v>15151</v>
      </c>
      <c r="I6577" s="109" t="s">
        <v>34530</v>
      </c>
      <c r="J6577" s="110" t="s">
        <v>3416</v>
      </c>
      <c r="K6577" s="110" t="s">
        <v>15151</v>
      </c>
      <c r="L6577" s="109" t="s">
        <v>34524</v>
      </c>
      <c r="M6577" s="110" t="s">
        <v>34531</v>
      </c>
      <c r="N6577" s="111" t="s">
        <v>17417</v>
      </c>
      <c r="O6577" s="111" t="s">
        <v>34532</v>
      </c>
      <c r="P6577" s="110" t="s">
        <v>17248</v>
      </c>
      <c r="Q6577" s="112">
        <v>0</v>
      </c>
      <c r="R6577" s="111" t="s">
        <v>17249</v>
      </c>
      <c r="S6577" s="112"/>
    </row>
    <row r="6578" spans="7:19">
      <c r="G6578" s="109" t="s">
        <v>13546</v>
      </c>
      <c r="H6578" s="110" t="s">
        <v>15151</v>
      </c>
      <c r="I6578" s="109" t="s">
        <v>34533</v>
      </c>
      <c r="J6578" s="110" t="s">
        <v>6418</v>
      </c>
      <c r="K6578" s="110" t="s">
        <v>15151</v>
      </c>
      <c r="L6578" s="109" t="s">
        <v>34524</v>
      </c>
      <c r="M6578" s="110" t="s">
        <v>34534</v>
      </c>
      <c r="N6578" s="111" t="s">
        <v>17417</v>
      </c>
      <c r="O6578" s="111" t="s">
        <v>34535</v>
      </c>
      <c r="P6578" s="110" t="s">
        <v>17248</v>
      </c>
      <c r="Q6578" s="112">
        <v>0</v>
      </c>
      <c r="R6578" s="111" t="s">
        <v>17249</v>
      </c>
      <c r="S6578" s="112"/>
    </row>
    <row r="6579" spans="7:19">
      <c r="G6579" s="109" t="s">
        <v>13546</v>
      </c>
      <c r="H6579" s="110" t="s">
        <v>15151</v>
      </c>
      <c r="I6579" s="109" t="s">
        <v>34536</v>
      </c>
      <c r="J6579" s="110" t="s">
        <v>9826</v>
      </c>
      <c r="K6579" s="110" t="s">
        <v>15151</v>
      </c>
      <c r="L6579" s="109" t="s">
        <v>34524</v>
      </c>
      <c r="M6579" s="110" t="s">
        <v>34537</v>
      </c>
      <c r="N6579" s="111" t="s">
        <v>17417</v>
      </c>
      <c r="O6579" s="111" t="s">
        <v>34538</v>
      </c>
      <c r="P6579" s="110" t="s">
        <v>17248</v>
      </c>
      <c r="Q6579" s="112">
        <v>0</v>
      </c>
      <c r="R6579" s="111" t="s">
        <v>17249</v>
      </c>
      <c r="S6579" s="112"/>
    </row>
    <row r="6580" spans="7:19">
      <c r="G6580" s="109" t="s">
        <v>13546</v>
      </c>
      <c r="H6580" s="110" t="s">
        <v>15151</v>
      </c>
      <c r="I6580" s="109" t="s">
        <v>30375</v>
      </c>
      <c r="J6580" s="110" t="s">
        <v>11442</v>
      </c>
      <c r="K6580" s="110" t="s">
        <v>15151</v>
      </c>
      <c r="L6580" s="109" t="s">
        <v>34524</v>
      </c>
      <c r="M6580" s="110" t="s">
        <v>34539</v>
      </c>
      <c r="N6580" s="111" t="s">
        <v>17417</v>
      </c>
      <c r="O6580" s="111" t="s">
        <v>34540</v>
      </c>
      <c r="P6580" s="110" t="s">
        <v>17248</v>
      </c>
      <c r="Q6580" s="112">
        <v>0</v>
      </c>
      <c r="R6580" s="111" t="s">
        <v>17249</v>
      </c>
      <c r="S6580" s="112"/>
    </row>
    <row r="6581" spans="7:19" ht="22.5">
      <c r="G6581" s="109" t="s">
        <v>13547</v>
      </c>
      <c r="H6581" s="110" t="s">
        <v>15151</v>
      </c>
      <c r="I6581" s="109" t="s">
        <v>34483</v>
      </c>
      <c r="J6581" s="110" t="s">
        <v>6584</v>
      </c>
      <c r="K6581" s="110" t="s">
        <v>15151</v>
      </c>
      <c r="L6581" s="109" t="s">
        <v>34541</v>
      </c>
      <c r="M6581" s="110" t="s">
        <v>34542</v>
      </c>
      <c r="N6581" s="111" t="s">
        <v>17417</v>
      </c>
      <c r="O6581" s="111" t="s">
        <v>34543</v>
      </c>
      <c r="P6581" s="110" t="s">
        <v>17248</v>
      </c>
      <c r="Q6581" s="112">
        <v>0</v>
      </c>
      <c r="R6581" s="111" t="s">
        <v>17249</v>
      </c>
      <c r="S6581" s="112"/>
    </row>
    <row r="6582" spans="7:19" ht="22.5">
      <c r="G6582" s="109" t="s">
        <v>13547</v>
      </c>
      <c r="H6582" s="110" t="s">
        <v>15151</v>
      </c>
      <c r="I6582" s="109" t="s">
        <v>34530</v>
      </c>
      <c r="J6582" s="110" t="s">
        <v>3416</v>
      </c>
      <c r="K6582" s="110" t="s">
        <v>15151</v>
      </c>
      <c r="L6582" s="109" t="s">
        <v>34541</v>
      </c>
      <c r="M6582" s="110" t="s">
        <v>34544</v>
      </c>
      <c r="N6582" s="111" t="s">
        <v>17417</v>
      </c>
      <c r="O6582" s="111" t="s">
        <v>34545</v>
      </c>
      <c r="P6582" s="110" t="s">
        <v>17248</v>
      </c>
      <c r="Q6582" s="112">
        <v>0</v>
      </c>
      <c r="R6582" s="111" t="s">
        <v>17249</v>
      </c>
      <c r="S6582" s="112"/>
    </row>
    <row r="6583" spans="7:19">
      <c r="G6583" s="109" t="s">
        <v>13547</v>
      </c>
      <c r="H6583" s="110" t="s">
        <v>15151</v>
      </c>
      <c r="I6583" s="109" t="s">
        <v>34527</v>
      </c>
      <c r="J6583" s="110" t="s">
        <v>818</v>
      </c>
      <c r="K6583" s="110" t="s">
        <v>15151</v>
      </c>
      <c r="L6583" s="109" t="s">
        <v>34541</v>
      </c>
      <c r="M6583" s="110" t="s">
        <v>34546</v>
      </c>
      <c r="N6583" s="111" t="s">
        <v>17417</v>
      </c>
      <c r="O6583" s="111" t="s">
        <v>34547</v>
      </c>
      <c r="P6583" s="110" t="s">
        <v>17248</v>
      </c>
      <c r="Q6583" s="112">
        <v>0</v>
      </c>
      <c r="R6583" s="111" t="s">
        <v>17249</v>
      </c>
      <c r="S6583" s="112"/>
    </row>
    <row r="6584" spans="7:19">
      <c r="G6584" s="109" t="s">
        <v>13547</v>
      </c>
      <c r="H6584" s="110" t="s">
        <v>15151</v>
      </c>
      <c r="I6584" s="109" t="s">
        <v>34533</v>
      </c>
      <c r="J6584" s="110" t="s">
        <v>6418</v>
      </c>
      <c r="K6584" s="110" t="s">
        <v>15151</v>
      </c>
      <c r="L6584" s="109" t="s">
        <v>34541</v>
      </c>
      <c r="M6584" s="110" t="s">
        <v>34548</v>
      </c>
      <c r="N6584" s="111" t="s">
        <v>17417</v>
      </c>
      <c r="O6584" s="111" t="s">
        <v>34549</v>
      </c>
      <c r="P6584" s="110" t="s">
        <v>17248</v>
      </c>
      <c r="Q6584" s="112">
        <v>0</v>
      </c>
      <c r="R6584" s="111" t="s">
        <v>17249</v>
      </c>
      <c r="S6584" s="112"/>
    </row>
    <row r="6585" spans="7:19">
      <c r="G6585" s="109" t="s">
        <v>13547</v>
      </c>
      <c r="H6585" s="110" t="s">
        <v>15151</v>
      </c>
      <c r="I6585" s="109" t="s">
        <v>34536</v>
      </c>
      <c r="J6585" s="110" t="s">
        <v>9826</v>
      </c>
      <c r="K6585" s="110" t="s">
        <v>15151</v>
      </c>
      <c r="L6585" s="109" t="s">
        <v>34541</v>
      </c>
      <c r="M6585" s="110" t="s">
        <v>34550</v>
      </c>
      <c r="N6585" s="111" t="s">
        <v>17417</v>
      </c>
      <c r="O6585" s="111" t="s">
        <v>34551</v>
      </c>
      <c r="P6585" s="110" t="s">
        <v>17248</v>
      </c>
      <c r="Q6585" s="112">
        <v>0</v>
      </c>
      <c r="R6585" s="111" t="s">
        <v>17249</v>
      </c>
      <c r="S6585" s="112"/>
    </row>
    <row r="6586" spans="7:19">
      <c r="G6586" s="109" t="s">
        <v>13547</v>
      </c>
      <c r="H6586" s="110" t="s">
        <v>15151</v>
      </c>
      <c r="I6586" s="109" t="s">
        <v>30375</v>
      </c>
      <c r="J6586" s="110" t="s">
        <v>11442</v>
      </c>
      <c r="K6586" s="110" t="s">
        <v>15151</v>
      </c>
      <c r="L6586" s="109" t="s">
        <v>34541</v>
      </c>
      <c r="M6586" s="110" t="s">
        <v>34552</v>
      </c>
      <c r="N6586" s="111" t="s">
        <v>17417</v>
      </c>
      <c r="O6586" s="111" t="s">
        <v>34553</v>
      </c>
      <c r="P6586" s="110" t="s">
        <v>17248</v>
      </c>
      <c r="Q6586" s="112">
        <v>0</v>
      </c>
      <c r="R6586" s="111" t="s">
        <v>17249</v>
      </c>
      <c r="S6586" s="112"/>
    </row>
    <row r="6587" spans="7:19" ht="33.75">
      <c r="G6587" s="109" t="s">
        <v>13548</v>
      </c>
      <c r="H6587" s="110" t="s">
        <v>15152</v>
      </c>
      <c r="I6587" s="109" t="s">
        <v>34483</v>
      </c>
      <c r="J6587" s="110" t="s">
        <v>6584</v>
      </c>
      <c r="K6587" s="110" t="s">
        <v>34554</v>
      </c>
      <c r="L6587" s="109" t="s">
        <v>34555</v>
      </c>
      <c r="M6587" s="110" t="s">
        <v>34556</v>
      </c>
      <c r="N6587" s="111" t="s">
        <v>17212</v>
      </c>
      <c r="O6587" s="111" t="s">
        <v>34557</v>
      </c>
      <c r="P6587" s="110" t="s">
        <v>17248</v>
      </c>
      <c r="Q6587" s="112">
        <v>0</v>
      </c>
      <c r="R6587" s="111" t="s">
        <v>17249</v>
      </c>
      <c r="S6587" s="112"/>
    </row>
    <row r="6588" spans="7:19" ht="33.75">
      <c r="G6588" s="109" t="s">
        <v>13549</v>
      </c>
      <c r="H6588" s="110" t="s">
        <v>15084</v>
      </c>
      <c r="I6588" s="109" t="s">
        <v>34558</v>
      </c>
      <c r="J6588" s="110" t="s">
        <v>7482</v>
      </c>
      <c r="K6588" s="110" t="s">
        <v>17299</v>
      </c>
      <c r="L6588" s="109" t="s">
        <v>34559</v>
      </c>
      <c r="M6588" s="110" t="s">
        <v>34560</v>
      </c>
      <c r="N6588" s="111" t="s">
        <v>17302</v>
      </c>
      <c r="O6588" s="111" t="s">
        <v>34561</v>
      </c>
      <c r="P6588" s="110" t="s">
        <v>17248</v>
      </c>
      <c r="Q6588" s="112">
        <v>0</v>
      </c>
      <c r="R6588" s="111" t="s">
        <v>17249</v>
      </c>
      <c r="S6588" s="112"/>
    </row>
    <row r="6589" spans="7:19" ht="33.75">
      <c r="G6589" s="109" t="s">
        <v>13550</v>
      </c>
      <c r="H6589" s="110" t="s">
        <v>15144</v>
      </c>
      <c r="I6589" s="109" t="s">
        <v>34562</v>
      </c>
      <c r="J6589" s="110" t="s">
        <v>7482</v>
      </c>
      <c r="K6589" s="110" t="s">
        <v>34563</v>
      </c>
      <c r="L6589" s="109" t="s">
        <v>34564</v>
      </c>
      <c r="M6589" s="110" t="s">
        <v>17360</v>
      </c>
      <c r="N6589" s="111" t="s">
        <v>17353</v>
      </c>
      <c r="O6589" s="111" t="s">
        <v>34565</v>
      </c>
      <c r="P6589" s="110" t="s">
        <v>17248</v>
      </c>
      <c r="Q6589" s="112">
        <v>0</v>
      </c>
      <c r="R6589" s="111" t="s">
        <v>17249</v>
      </c>
      <c r="S6589" s="112"/>
    </row>
    <row r="6590" spans="7:19" ht="22.5">
      <c r="G6590" s="109" t="s">
        <v>13551</v>
      </c>
      <c r="H6590" s="110" t="s">
        <v>16245</v>
      </c>
      <c r="I6590" s="109" t="s">
        <v>34566</v>
      </c>
      <c r="J6590" s="110" t="s">
        <v>1049</v>
      </c>
      <c r="K6590" s="110" t="s">
        <v>34567</v>
      </c>
      <c r="L6590" s="109" t="s">
        <v>34568</v>
      </c>
      <c r="M6590" s="110" t="s">
        <v>34569</v>
      </c>
      <c r="N6590" s="111" t="s">
        <v>17623</v>
      </c>
      <c r="O6590" s="111" t="s">
        <v>34570</v>
      </c>
      <c r="P6590" s="110" t="s">
        <v>17248</v>
      </c>
      <c r="Q6590" s="112">
        <v>0</v>
      </c>
      <c r="R6590" s="111" t="s">
        <v>17249</v>
      </c>
      <c r="S6590" s="112"/>
    </row>
    <row r="6591" spans="7:19" ht="22.5">
      <c r="G6591" s="109" t="s">
        <v>13551</v>
      </c>
      <c r="H6591" s="110" t="s">
        <v>16245</v>
      </c>
      <c r="I6591" s="109" t="s">
        <v>34571</v>
      </c>
      <c r="J6591" s="110" t="s">
        <v>4808</v>
      </c>
      <c r="K6591" s="110" t="s">
        <v>34567</v>
      </c>
      <c r="L6591" s="109" t="s">
        <v>34568</v>
      </c>
      <c r="M6591" s="110"/>
      <c r="N6591" s="111" t="s">
        <v>17623</v>
      </c>
      <c r="O6591" s="111" t="s">
        <v>34572</v>
      </c>
      <c r="P6591" s="110" t="s">
        <v>17248</v>
      </c>
      <c r="Q6591" s="112">
        <v>0</v>
      </c>
      <c r="R6591" s="111" t="s">
        <v>17249</v>
      </c>
      <c r="S6591" s="112"/>
    </row>
    <row r="6592" spans="7:19" ht="22.5">
      <c r="G6592" s="109" t="s">
        <v>13551</v>
      </c>
      <c r="H6592" s="110" t="s">
        <v>16245</v>
      </c>
      <c r="I6592" s="109" t="s">
        <v>34573</v>
      </c>
      <c r="J6592" s="110" t="s">
        <v>4525</v>
      </c>
      <c r="K6592" s="110" t="s">
        <v>34567</v>
      </c>
      <c r="L6592" s="109" t="s">
        <v>34568</v>
      </c>
      <c r="M6592" s="110"/>
      <c r="N6592" s="111" t="s">
        <v>17623</v>
      </c>
      <c r="O6592" s="111" t="s">
        <v>34574</v>
      </c>
      <c r="P6592" s="110" t="s">
        <v>17248</v>
      </c>
      <c r="Q6592" s="112">
        <v>0</v>
      </c>
      <c r="R6592" s="111" t="s">
        <v>17249</v>
      </c>
      <c r="S6592" s="112"/>
    </row>
    <row r="6593" spans="7:19" ht="22.5">
      <c r="G6593" s="109" t="s">
        <v>13551</v>
      </c>
      <c r="H6593" s="110" t="s">
        <v>16245</v>
      </c>
      <c r="I6593" s="109" t="s">
        <v>34575</v>
      </c>
      <c r="J6593" s="110" t="s">
        <v>4247</v>
      </c>
      <c r="K6593" s="110" t="s">
        <v>34567</v>
      </c>
      <c r="L6593" s="109" t="s">
        <v>34568</v>
      </c>
      <c r="M6593" s="110"/>
      <c r="N6593" s="111" t="s">
        <v>17623</v>
      </c>
      <c r="O6593" s="111" t="s">
        <v>34576</v>
      </c>
      <c r="P6593" s="110" t="s">
        <v>17248</v>
      </c>
      <c r="Q6593" s="112">
        <v>0</v>
      </c>
      <c r="R6593" s="111" t="s">
        <v>17249</v>
      </c>
      <c r="S6593" s="112"/>
    </row>
    <row r="6594" spans="7:19" ht="22.5">
      <c r="G6594" s="109" t="s">
        <v>13551</v>
      </c>
      <c r="H6594" s="110" t="s">
        <v>16245</v>
      </c>
      <c r="I6594" s="109" t="s">
        <v>34577</v>
      </c>
      <c r="J6594" s="110" t="s">
        <v>3900</v>
      </c>
      <c r="K6594" s="110" t="s">
        <v>34567</v>
      </c>
      <c r="L6594" s="109" t="s">
        <v>34568</v>
      </c>
      <c r="M6594" s="110"/>
      <c r="N6594" s="111" t="s">
        <v>17623</v>
      </c>
      <c r="O6594" s="111" t="s">
        <v>34578</v>
      </c>
      <c r="P6594" s="110" t="s">
        <v>17248</v>
      </c>
      <c r="Q6594" s="112">
        <v>0</v>
      </c>
      <c r="R6594" s="111" t="s">
        <v>17249</v>
      </c>
      <c r="S6594" s="112"/>
    </row>
    <row r="6595" spans="7:19" ht="22.5">
      <c r="G6595" s="109" t="s">
        <v>13551</v>
      </c>
      <c r="H6595" s="110" t="s">
        <v>16245</v>
      </c>
      <c r="I6595" s="109" t="s">
        <v>34579</v>
      </c>
      <c r="J6595" s="110" t="s">
        <v>3462</v>
      </c>
      <c r="K6595" s="110" t="s">
        <v>34567</v>
      </c>
      <c r="L6595" s="109" t="s">
        <v>34568</v>
      </c>
      <c r="M6595" s="110"/>
      <c r="N6595" s="111" t="s">
        <v>17623</v>
      </c>
      <c r="O6595" s="111" t="s">
        <v>34580</v>
      </c>
      <c r="P6595" s="110" t="s">
        <v>17248</v>
      </c>
      <c r="Q6595" s="112">
        <v>0</v>
      </c>
      <c r="R6595" s="111" t="s">
        <v>17249</v>
      </c>
      <c r="S6595" s="112"/>
    </row>
    <row r="6596" spans="7:19" ht="22.5">
      <c r="G6596" s="109" t="s">
        <v>13551</v>
      </c>
      <c r="H6596" s="110" t="s">
        <v>16245</v>
      </c>
      <c r="I6596" s="109" t="s">
        <v>34581</v>
      </c>
      <c r="J6596" s="110" t="s">
        <v>3416</v>
      </c>
      <c r="K6596" s="110" t="s">
        <v>34567</v>
      </c>
      <c r="L6596" s="109" t="s">
        <v>34568</v>
      </c>
      <c r="M6596" s="110"/>
      <c r="N6596" s="111" t="s">
        <v>17623</v>
      </c>
      <c r="O6596" s="111" t="s">
        <v>34582</v>
      </c>
      <c r="P6596" s="110" t="s">
        <v>17248</v>
      </c>
      <c r="Q6596" s="112">
        <v>0</v>
      </c>
      <c r="R6596" s="111" t="s">
        <v>17249</v>
      </c>
      <c r="S6596" s="112"/>
    </row>
    <row r="6597" spans="7:19" ht="22.5">
      <c r="G6597" s="109" t="s">
        <v>13551</v>
      </c>
      <c r="H6597" s="110" t="s">
        <v>16245</v>
      </c>
      <c r="I6597" s="109" t="s">
        <v>34583</v>
      </c>
      <c r="J6597" s="110" t="s">
        <v>3006</v>
      </c>
      <c r="K6597" s="110" t="s">
        <v>34567</v>
      </c>
      <c r="L6597" s="109" t="s">
        <v>34568</v>
      </c>
      <c r="M6597" s="110"/>
      <c r="N6597" s="111" t="s">
        <v>17623</v>
      </c>
      <c r="O6597" s="111" t="s">
        <v>34584</v>
      </c>
      <c r="P6597" s="110" t="s">
        <v>17248</v>
      </c>
      <c r="Q6597" s="112">
        <v>0</v>
      </c>
      <c r="R6597" s="111" t="s">
        <v>17249</v>
      </c>
      <c r="S6597" s="112"/>
    </row>
    <row r="6598" spans="7:19" ht="22.5">
      <c r="G6598" s="109" t="s">
        <v>13551</v>
      </c>
      <c r="H6598" s="110" t="s">
        <v>16245</v>
      </c>
      <c r="I6598" s="109" t="s">
        <v>34585</v>
      </c>
      <c r="J6598" s="110" t="s">
        <v>2561</v>
      </c>
      <c r="K6598" s="110" t="s">
        <v>34567</v>
      </c>
      <c r="L6598" s="109" t="s">
        <v>34568</v>
      </c>
      <c r="M6598" s="110"/>
      <c r="N6598" s="111" t="s">
        <v>17623</v>
      </c>
      <c r="O6598" s="111" t="s">
        <v>34586</v>
      </c>
      <c r="P6598" s="110" t="s">
        <v>17248</v>
      </c>
      <c r="Q6598" s="112">
        <v>0</v>
      </c>
      <c r="R6598" s="111" t="s">
        <v>17249</v>
      </c>
      <c r="S6598" s="112"/>
    </row>
    <row r="6599" spans="7:19" ht="22.5">
      <c r="G6599" s="109" t="s">
        <v>13551</v>
      </c>
      <c r="H6599" s="110" t="s">
        <v>16245</v>
      </c>
      <c r="I6599" s="109" t="s">
        <v>34587</v>
      </c>
      <c r="J6599" s="110" t="s">
        <v>2410</v>
      </c>
      <c r="K6599" s="110" t="s">
        <v>34567</v>
      </c>
      <c r="L6599" s="109" t="s">
        <v>34568</v>
      </c>
      <c r="M6599" s="110"/>
      <c r="N6599" s="111" t="s">
        <v>17623</v>
      </c>
      <c r="O6599" s="111" t="s">
        <v>34588</v>
      </c>
      <c r="P6599" s="110" t="s">
        <v>17248</v>
      </c>
      <c r="Q6599" s="112">
        <v>0</v>
      </c>
      <c r="R6599" s="111" t="s">
        <v>17249</v>
      </c>
      <c r="S6599" s="112"/>
    </row>
    <row r="6600" spans="7:19" ht="22.5">
      <c r="G6600" s="109" t="s">
        <v>13551</v>
      </c>
      <c r="H6600" s="110" t="s">
        <v>16245</v>
      </c>
      <c r="I6600" s="109" t="s">
        <v>34589</v>
      </c>
      <c r="J6600" s="110" t="s">
        <v>1702</v>
      </c>
      <c r="K6600" s="110" t="s">
        <v>34567</v>
      </c>
      <c r="L6600" s="109" t="s">
        <v>34568</v>
      </c>
      <c r="M6600" s="110"/>
      <c r="N6600" s="111" t="s">
        <v>17623</v>
      </c>
      <c r="O6600" s="111" t="s">
        <v>34590</v>
      </c>
      <c r="P6600" s="110" t="s">
        <v>17248</v>
      </c>
      <c r="Q6600" s="112">
        <v>0</v>
      </c>
      <c r="R6600" s="111" t="s">
        <v>17249</v>
      </c>
      <c r="S6600" s="112"/>
    </row>
    <row r="6601" spans="7:19" ht="22.5">
      <c r="G6601" s="109" t="s">
        <v>13551</v>
      </c>
      <c r="H6601" s="110" t="s">
        <v>16245</v>
      </c>
      <c r="I6601" s="109" t="s">
        <v>34591</v>
      </c>
      <c r="J6601" s="110" t="s">
        <v>790</v>
      </c>
      <c r="K6601" s="110" t="s">
        <v>34567</v>
      </c>
      <c r="L6601" s="109" t="s">
        <v>34568</v>
      </c>
      <c r="M6601" s="110"/>
      <c r="N6601" s="111" t="s">
        <v>17623</v>
      </c>
      <c r="O6601" s="111" t="s">
        <v>34592</v>
      </c>
      <c r="P6601" s="110" t="s">
        <v>17248</v>
      </c>
      <c r="Q6601" s="112">
        <v>0</v>
      </c>
      <c r="R6601" s="111" t="s">
        <v>17249</v>
      </c>
      <c r="S6601" s="112"/>
    </row>
    <row r="6602" spans="7:19" ht="22.5">
      <c r="G6602" s="109" t="s">
        <v>13551</v>
      </c>
      <c r="H6602" s="110" t="s">
        <v>16245</v>
      </c>
      <c r="I6602" s="109" t="s">
        <v>34593</v>
      </c>
      <c r="J6602" s="110" t="s">
        <v>6829</v>
      </c>
      <c r="K6602" s="110" t="s">
        <v>34567</v>
      </c>
      <c r="L6602" s="109" t="s">
        <v>34568</v>
      </c>
      <c r="M6602" s="110"/>
      <c r="N6602" s="111" t="s">
        <v>17623</v>
      </c>
      <c r="O6602" s="111" t="s">
        <v>34594</v>
      </c>
      <c r="P6602" s="110" t="s">
        <v>17248</v>
      </c>
      <c r="Q6602" s="112">
        <v>0</v>
      </c>
      <c r="R6602" s="111" t="s">
        <v>17249</v>
      </c>
      <c r="S6602" s="112"/>
    </row>
    <row r="6603" spans="7:19" ht="22.5">
      <c r="G6603" s="109" t="s">
        <v>13551</v>
      </c>
      <c r="H6603" s="110" t="s">
        <v>16245</v>
      </c>
      <c r="I6603" s="109" t="s">
        <v>34595</v>
      </c>
      <c r="J6603" s="110" t="s">
        <v>5421</v>
      </c>
      <c r="K6603" s="110" t="s">
        <v>34567</v>
      </c>
      <c r="L6603" s="109" t="s">
        <v>34568</v>
      </c>
      <c r="M6603" s="110"/>
      <c r="N6603" s="111" t="s">
        <v>17623</v>
      </c>
      <c r="O6603" s="111" t="s">
        <v>34596</v>
      </c>
      <c r="P6603" s="110" t="s">
        <v>17248</v>
      </c>
      <c r="Q6603" s="112">
        <v>0</v>
      </c>
      <c r="R6603" s="111" t="s">
        <v>17249</v>
      </c>
      <c r="S6603" s="112"/>
    </row>
    <row r="6604" spans="7:19" ht="22.5">
      <c r="G6604" s="109" t="s">
        <v>13551</v>
      </c>
      <c r="H6604" s="110" t="s">
        <v>16245</v>
      </c>
      <c r="I6604" s="109" t="s">
        <v>34597</v>
      </c>
      <c r="J6604" s="110" t="s">
        <v>7482</v>
      </c>
      <c r="K6604" s="110" t="s">
        <v>34567</v>
      </c>
      <c r="L6604" s="109" t="s">
        <v>34568</v>
      </c>
      <c r="M6604" s="110"/>
      <c r="N6604" s="111" t="s">
        <v>17623</v>
      </c>
      <c r="O6604" s="111" t="s">
        <v>34598</v>
      </c>
      <c r="P6604" s="110" t="s">
        <v>17248</v>
      </c>
      <c r="Q6604" s="112">
        <v>0</v>
      </c>
      <c r="R6604" s="111" t="s">
        <v>17249</v>
      </c>
      <c r="S6604" s="112"/>
    </row>
    <row r="6605" spans="7:19" ht="22.5">
      <c r="G6605" s="109" t="s">
        <v>13551</v>
      </c>
      <c r="H6605" s="110" t="s">
        <v>16245</v>
      </c>
      <c r="I6605" s="109" t="s">
        <v>34599</v>
      </c>
      <c r="J6605" s="110" t="s">
        <v>11001</v>
      </c>
      <c r="K6605" s="110" t="s">
        <v>34567</v>
      </c>
      <c r="L6605" s="109" t="s">
        <v>34568</v>
      </c>
      <c r="M6605" s="110"/>
      <c r="N6605" s="111" t="s">
        <v>17623</v>
      </c>
      <c r="O6605" s="111" t="s">
        <v>34600</v>
      </c>
      <c r="P6605" s="110" t="s">
        <v>17248</v>
      </c>
      <c r="Q6605" s="112">
        <v>0</v>
      </c>
      <c r="R6605" s="111" t="s">
        <v>17249</v>
      </c>
      <c r="S6605" s="112"/>
    </row>
    <row r="6606" spans="7:19" ht="33.75">
      <c r="G6606" s="109" t="s">
        <v>13551</v>
      </c>
      <c r="H6606" s="110" t="s">
        <v>16245</v>
      </c>
      <c r="I6606" s="109" t="s">
        <v>34601</v>
      </c>
      <c r="J6606" s="110" t="s">
        <v>10708</v>
      </c>
      <c r="K6606" s="110" t="s">
        <v>34567</v>
      </c>
      <c r="L6606" s="109" t="s">
        <v>34568</v>
      </c>
      <c r="M6606" s="110"/>
      <c r="N6606" s="111" t="s">
        <v>17623</v>
      </c>
      <c r="O6606" s="111" t="s">
        <v>34602</v>
      </c>
      <c r="P6606" s="110" t="s">
        <v>17248</v>
      </c>
      <c r="Q6606" s="112">
        <v>0</v>
      </c>
      <c r="R6606" s="111" t="s">
        <v>17249</v>
      </c>
      <c r="S6606" s="112"/>
    </row>
    <row r="6607" spans="7:19" ht="22.5">
      <c r="G6607" s="109" t="s">
        <v>13551</v>
      </c>
      <c r="H6607" s="110" t="s">
        <v>16245</v>
      </c>
      <c r="I6607" s="109" t="s">
        <v>34603</v>
      </c>
      <c r="J6607" s="110" t="s">
        <v>34604</v>
      </c>
      <c r="K6607" s="110" t="s">
        <v>34567</v>
      </c>
      <c r="L6607" s="109" t="s">
        <v>34568</v>
      </c>
      <c r="M6607" s="110"/>
      <c r="N6607" s="111" t="s">
        <v>17623</v>
      </c>
      <c r="O6607" s="111" t="s">
        <v>34605</v>
      </c>
      <c r="P6607" s="110" t="s">
        <v>17248</v>
      </c>
      <c r="Q6607" s="112">
        <v>0</v>
      </c>
      <c r="R6607" s="111" t="s">
        <v>17249</v>
      </c>
      <c r="S6607" s="112"/>
    </row>
    <row r="6608" spans="7:19" ht="22.5">
      <c r="G6608" s="109" t="s">
        <v>13551</v>
      </c>
      <c r="H6608" s="110" t="s">
        <v>16245</v>
      </c>
      <c r="I6608" s="109" t="s">
        <v>34606</v>
      </c>
      <c r="J6608" s="110" t="s">
        <v>2991</v>
      </c>
      <c r="K6608" s="110" t="s">
        <v>34567</v>
      </c>
      <c r="L6608" s="109" t="s">
        <v>34568</v>
      </c>
      <c r="M6608" s="110"/>
      <c r="N6608" s="111" t="s">
        <v>17623</v>
      </c>
      <c r="O6608" s="111" t="s">
        <v>34607</v>
      </c>
      <c r="P6608" s="110" t="s">
        <v>17248</v>
      </c>
      <c r="Q6608" s="112">
        <v>0</v>
      </c>
      <c r="R6608" s="111" t="s">
        <v>17249</v>
      </c>
      <c r="S6608" s="112"/>
    </row>
    <row r="6609" spans="7:19" ht="22.5">
      <c r="G6609" s="109" t="s">
        <v>13551</v>
      </c>
      <c r="H6609" s="110" t="s">
        <v>16245</v>
      </c>
      <c r="I6609" s="109" t="s">
        <v>34608</v>
      </c>
      <c r="J6609" s="110" t="s">
        <v>2208</v>
      </c>
      <c r="K6609" s="110" t="s">
        <v>34567</v>
      </c>
      <c r="L6609" s="109" t="s">
        <v>34568</v>
      </c>
      <c r="M6609" s="110"/>
      <c r="N6609" s="111" t="s">
        <v>17623</v>
      </c>
      <c r="O6609" s="111" t="s">
        <v>34609</v>
      </c>
      <c r="P6609" s="110" t="s">
        <v>17248</v>
      </c>
      <c r="Q6609" s="112">
        <v>0</v>
      </c>
      <c r="R6609" s="111" t="s">
        <v>17249</v>
      </c>
      <c r="S6609" s="112"/>
    </row>
    <row r="6610" spans="7:19" ht="22.5">
      <c r="G6610" s="109" t="s">
        <v>13551</v>
      </c>
      <c r="H6610" s="110" t="s">
        <v>16245</v>
      </c>
      <c r="I6610" s="109" t="s">
        <v>34610</v>
      </c>
      <c r="J6610" s="110" t="s">
        <v>11000</v>
      </c>
      <c r="K6610" s="110" t="s">
        <v>34567</v>
      </c>
      <c r="L6610" s="109" t="s">
        <v>34568</v>
      </c>
      <c r="M6610" s="110"/>
      <c r="N6610" s="111" t="s">
        <v>17623</v>
      </c>
      <c r="O6610" s="111" t="s">
        <v>34611</v>
      </c>
      <c r="P6610" s="110" t="s">
        <v>17248</v>
      </c>
      <c r="Q6610" s="112">
        <v>0</v>
      </c>
      <c r="R6610" s="111" t="s">
        <v>17249</v>
      </c>
      <c r="S6610" s="112"/>
    </row>
    <row r="6611" spans="7:19" ht="22.5">
      <c r="G6611" s="109" t="s">
        <v>13552</v>
      </c>
      <c r="H6611" s="110" t="s">
        <v>16246</v>
      </c>
      <c r="I6611" s="109" t="s">
        <v>34612</v>
      </c>
      <c r="J6611" s="110" t="s">
        <v>3462</v>
      </c>
      <c r="K6611" s="110" t="s">
        <v>16246</v>
      </c>
      <c r="L6611" s="109" t="s">
        <v>34613</v>
      </c>
      <c r="M6611" s="110" t="s">
        <v>34614</v>
      </c>
      <c r="N6611" s="111" t="s">
        <v>18011</v>
      </c>
      <c r="O6611" s="111" t="s">
        <v>34615</v>
      </c>
      <c r="P6611" s="110" t="s">
        <v>17248</v>
      </c>
      <c r="Q6611" s="112">
        <v>0</v>
      </c>
      <c r="R6611" s="111" t="s">
        <v>17249</v>
      </c>
      <c r="S6611" s="112"/>
    </row>
    <row r="6612" spans="7:19" ht="22.5">
      <c r="G6612" s="109" t="s">
        <v>13552</v>
      </c>
      <c r="H6612" s="110" t="s">
        <v>16246</v>
      </c>
      <c r="I6612" s="109" t="s">
        <v>34575</v>
      </c>
      <c r="J6612" s="110" t="s">
        <v>4247</v>
      </c>
      <c r="K6612" s="110" t="s">
        <v>16246</v>
      </c>
      <c r="L6612" s="109" t="s">
        <v>34613</v>
      </c>
      <c r="M6612" s="110"/>
      <c r="N6612" s="111" t="s">
        <v>18011</v>
      </c>
      <c r="O6612" s="111" t="s">
        <v>34616</v>
      </c>
      <c r="P6612" s="110" t="s">
        <v>17248</v>
      </c>
      <c r="Q6612" s="112">
        <v>0</v>
      </c>
      <c r="R6612" s="111" t="s">
        <v>17249</v>
      </c>
      <c r="S6612" s="112"/>
    </row>
    <row r="6613" spans="7:19" ht="33.75">
      <c r="G6613" s="109" t="s">
        <v>13552</v>
      </c>
      <c r="H6613" s="110" t="s">
        <v>34617</v>
      </c>
      <c r="I6613" s="109" t="s">
        <v>34612</v>
      </c>
      <c r="J6613" s="110" t="s">
        <v>3462</v>
      </c>
      <c r="K6613" s="110" t="s">
        <v>16246</v>
      </c>
      <c r="L6613" s="109" t="s">
        <v>34618</v>
      </c>
      <c r="M6613" s="110"/>
      <c r="N6613" s="111" t="s">
        <v>18011</v>
      </c>
      <c r="O6613" s="111" t="s">
        <v>34619</v>
      </c>
      <c r="P6613" s="110" t="s">
        <v>17248</v>
      </c>
      <c r="Q6613" s="112">
        <v>0</v>
      </c>
      <c r="R6613" s="111" t="s">
        <v>17249</v>
      </c>
      <c r="S6613" s="112"/>
    </row>
    <row r="6614" spans="7:19" ht="33.75">
      <c r="G6614" s="109" t="s">
        <v>13553</v>
      </c>
      <c r="H6614" s="110" t="s">
        <v>16247</v>
      </c>
      <c r="I6614" s="109" t="s">
        <v>34620</v>
      </c>
      <c r="J6614" s="110" t="s">
        <v>3495</v>
      </c>
      <c r="K6614" s="110" t="s">
        <v>34621</v>
      </c>
      <c r="L6614" s="109" t="s">
        <v>34622</v>
      </c>
      <c r="M6614" s="110" t="s">
        <v>34623</v>
      </c>
      <c r="N6614" s="111" t="s">
        <v>18011</v>
      </c>
      <c r="O6614" s="111" t="s">
        <v>34624</v>
      </c>
      <c r="P6614" s="110" t="s">
        <v>17248</v>
      </c>
      <c r="Q6614" s="112">
        <v>0</v>
      </c>
      <c r="R6614" s="111" t="s">
        <v>17249</v>
      </c>
      <c r="S6614" s="112"/>
    </row>
    <row r="6615" spans="7:19" ht="33.75">
      <c r="G6615" s="109" t="s">
        <v>13553</v>
      </c>
      <c r="H6615" s="110" t="s">
        <v>16247</v>
      </c>
      <c r="I6615" s="109" t="s">
        <v>34625</v>
      </c>
      <c r="J6615" s="110" t="s">
        <v>8875</v>
      </c>
      <c r="K6615" s="110" t="s">
        <v>34626</v>
      </c>
      <c r="L6615" s="109" t="s">
        <v>34622</v>
      </c>
      <c r="M6615" s="110"/>
      <c r="N6615" s="111" t="s">
        <v>18011</v>
      </c>
      <c r="O6615" s="111" t="s">
        <v>34627</v>
      </c>
      <c r="P6615" s="110" t="s">
        <v>17248</v>
      </c>
      <c r="Q6615" s="112">
        <v>0</v>
      </c>
      <c r="R6615" s="111" t="s">
        <v>17249</v>
      </c>
      <c r="S6615" s="112"/>
    </row>
    <row r="6616" spans="7:19" ht="45">
      <c r="G6616" s="109" t="s">
        <v>13553</v>
      </c>
      <c r="H6616" s="110" t="s">
        <v>34628</v>
      </c>
      <c r="I6616" s="109" t="s">
        <v>34620</v>
      </c>
      <c r="J6616" s="110" t="s">
        <v>3495</v>
      </c>
      <c r="K6616" s="110" t="s">
        <v>34621</v>
      </c>
      <c r="L6616" s="109" t="s">
        <v>34629</v>
      </c>
      <c r="M6616" s="110"/>
      <c r="N6616" s="111" t="s">
        <v>18011</v>
      </c>
      <c r="O6616" s="111" t="s">
        <v>34630</v>
      </c>
      <c r="P6616" s="110" t="s">
        <v>17248</v>
      </c>
      <c r="Q6616" s="112">
        <v>0</v>
      </c>
      <c r="R6616" s="111" t="s">
        <v>17249</v>
      </c>
      <c r="S6616" s="112"/>
    </row>
    <row r="6617" spans="7:19" ht="22.5">
      <c r="G6617" s="109" t="s">
        <v>13554</v>
      </c>
      <c r="H6617" s="110" t="s">
        <v>15151</v>
      </c>
      <c r="I6617" s="109" t="s">
        <v>34631</v>
      </c>
      <c r="J6617" s="110" t="s">
        <v>7482</v>
      </c>
      <c r="K6617" s="110" t="s">
        <v>15151</v>
      </c>
      <c r="L6617" s="109" t="s">
        <v>34632</v>
      </c>
      <c r="M6617" s="110" t="s">
        <v>34633</v>
      </c>
      <c r="N6617" s="111" t="s">
        <v>17417</v>
      </c>
      <c r="O6617" s="111" t="s">
        <v>34634</v>
      </c>
      <c r="P6617" s="110" t="s">
        <v>17248</v>
      </c>
      <c r="Q6617" s="112">
        <v>0</v>
      </c>
      <c r="R6617" s="111" t="s">
        <v>17249</v>
      </c>
      <c r="S6617" s="112"/>
    </row>
    <row r="6618" spans="7:19">
      <c r="G6618" s="109" t="s">
        <v>13554</v>
      </c>
      <c r="H6618" s="110" t="s">
        <v>15151</v>
      </c>
      <c r="I6618" s="109" t="s">
        <v>34635</v>
      </c>
      <c r="J6618" s="110" t="s">
        <v>1049</v>
      </c>
      <c r="K6618" s="110" t="s">
        <v>15151</v>
      </c>
      <c r="L6618" s="109" t="s">
        <v>34632</v>
      </c>
      <c r="M6618" s="110" t="s">
        <v>34636</v>
      </c>
      <c r="N6618" s="111" t="s">
        <v>17417</v>
      </c>
      <c r="O6618" s="111" t="s">
        <v>34637</v>
      </c>
      <c r="P6618" s="110" t="s">
        <v>17248</v>
      </c>
      <c r="Q6618" s="112">
        <v>0</v>
      </c>
      <c r="R6618" s="111" t="s">
        <v>17249</v>
      </c>
      <c r="S6618" s="112"/>
    </row>
    <row r="6619" spans="7:19" ht="22.5">
      <c r="G6619" s="109" t="s">
        <v>13554</v>
      </c>
      <c r="H6619" s="110" t="s">
        <v>15151</v>
      </c>
      <c r="I6619" s="109" t="s">
        <v>34638</v>
      </c>
      <c r="J6619" s="110" t="s">
        <v>6092</v>
      </c>
      <c r="K6619" s="110" t="s">
        <v>15151</v>
      </c>
      <c r="L6619" s="109" t="s">
        <v>34632</v>
      </c>
      <c r="M6619" s="110" t="s">
        <v>34639</v>
      </c>
      <c r="N6619" s="111" t="s">
        <v>17417</v>
      </c>
      <c r="O6619" s="111" t="s">
        <v>34640</v>
      </c>
      <c r="P6619" s="110" t="s">
        <v>17248</v>
      </c>
      <c r="Q6619" s="112">
        <v>0</v>
      </c>
      <c r="R6619" s="111" t="s">
        <v>17249</v>
      </c>
      <c r="S6619" s="112"/>
    </row>
    <row r="6620" spans="7:19" ht="22.5">
      <c r="G6620" s="109" t="s">
        <v>13555</v>
      </c>
      <c r="H6620" s="110" t="s">
        <v>15151</v>
      </c>
      <c r="I6620" s="109" t="s">
        <v>34631</v>
      </c>
      <c r="J6620" s="110" t="s">
        <v>7482</v>
      </c>
      <c r="K6620" s="110" t="s">
        <v>15151</v>
      </c>
      <c r="L6620" s="109" t="s">
        <v>34641</v>
      </c>
      <c r="M6620" s="110" t="s">
        <v>34642</v>
      </c>
      <c r="N6620" s="111" t="s">
        <v>17417</v>
      </c>
      <c r="O6620" s="111" t="s">
        <v>34643</v>
      </c>
      <c r="P6620" s="110" t="s">
        <v>17248</v>
      </c>
      <c r="Q6620" s="112">
        <v>0</v>
      </c>
      <c r="R6620" s="111" t="s">
        <v>17249</v>
      </c>
      <c r="S6620" s="112"/>
    </row>
    <row r="6621" spans="7:19">
      <c r="G6621" s="109" t="s">
        <v>13555</v>
      </c>
      <c r="H6621" s="110" t="s">
        <v>15151</v>
      </c>
      <c r="I6621" s="109" t="s">
        <v>34635</v>
      </c>
      <c r="J6621" s="110" t="s">
        <v>1049</v>
      </c>
      <c r="K6621" s="110" t="s">
        <v>15151</v>
      </c>
      <c r="L6621" s="109" t="s">
        <v>34641</v>
      </c>
      <c r="M6621" s="110" t="s">
        <v>34644</v>
      </c>
      <c r="N6621" s="111" t="s">
        <v>17417</v>
      </c>
      <c r="O6621" s="111" t="s">
        <v>34645</v>
      </c>
      <c r="P6621" s="110" t="s">
        <v>17248</v>
      </c>
      <c r="Q6621" s="112">
        <v>0</v>
      </c>
      <c r="R6621" s="111" t="s">
        <v>17249</v>
      </c>
      <c r="S6621" s="112"/>
    </row>
    <row r="6622" spans="7:19" ht="22.5">
      <c r="G6622" s="109" t="s">
        <v>13555</v>
      </c>
      <c r="H6622" s="110" t="s">
        <v>15151</v>
      </c>
      <c r="I6622" s="109" t="s">
        <v>34638</v>
      </c>
      <c r="J6622" s="110" t="s">
        <v>6092</v>
      </c>
      <c r="K6622" s="110" t="s">
        <v>15151</v>
      </c>
      <c r="L6622" s="109" t="s">
        <v>34641</v>
      </c>
      <c r="M6622" s="110" t="s">
        <v>34646</v>
      </c>
      <c r="N6622" s="111" t="s">
        <v>17417</v>
      </c>
      <c r="O6622" s="111" t="s">
        <v>34647</v>
      </c>
      <c r="P6622" s="110" t="s">
        <v>17248</v>
      </c>
      <c r="Q6622" s="112">
        <v>0</v>
      </c>
      <c r="R6622" s="111" t="s">
        <v>17249</v>
      </c>
      <c r="S6622" s="112"/>
    </row>
    <row r="6623" spans="7:19" ht="33.75">
      <c r="G6623" s="109" t="s">
        <v>13556</v>
      </c>
      <c r="H6623" s="110" t="s">
        <v>15152</v>
      </c>
      <c r="I6623" s="109" t="s">
        <v>34562</v>
      </c>
      <c r="J6623" s="110" t="s">
        <v>7482</v>
      </c>
      <c r="K6623" s="110" t="s">
        <v>34648</v>
      </c>
      <c r="L6623" s="109" t="s">
        <v>34649</v>
      </c>
      <c r="M6623" s="110" t="s">
        <v>34650</v>
      </c>
      <c r="N6623" s="111" t="s">
        <v>17212</v>
      </c>
      <c r="O6623" s="111" t="s">
        <v>34651</v>
      </c>
      <c r="P6623" s="110" t="s">
        <v>17248</v>
      </c>
      <c r="Q6623" s="112">
        <v>0</v>
      </c>
      <c r="R6623" s="111" t="s">
        <v>17249</v>
      </c>
      <c r="S6623" s="112"/>
    </row>
    <row r="6624" spans="7:19" ht="22.5">
      <c r="G6624" s="109" t="s">
        <v>13557</v>
      </c>
      <c r="H6624" s="110" t="s">
        <v>16248</v>
      </c>
      <c r="I6624" s="109" t="s">
        <v>34505</v>
      </c>
      <c r="J6624" s="110" t="s">
        <v>1049</v>
      </c>
      <c r="K6624" s="110" t="s">
        <v>16248</v>
      </c>
      <c r="L6624" s="109" t="s">
        <v>34652</v>
      </c>
      <c r="M6624" s="110" t="s">
        <v>34653</v>
      </c>
      <c r="N6624" s="111" t="s">
        <v>17409</v>
      </c>
      <c r="O6624" s="111" t="s">
        <v>34654</v>
      </c>
      <c r="P6624" s="110" t="s">
        <v>17248</v>
      </c>
      <c r="Q6624" s="112">
        <v>0</v>
      </c>
      <c r="R6624" s="111" t="s">
        <v>17249</v>
      </c>
      <c r="S6624" s="112"/>
    </row>
    <row r="6625" spans="7:19" ht="22.5">
      <c r="G6625" s="109" t="s">
        <v>13557</v>
      </c>
      <c r="H6625" s="110" t="s">
        <v>16248</v>
      </c>
      <c r="I6625" s="109" t="s">
        <v>34606</v>
      </c>
      <c r="J6625" s="110" t="s">
        <v>2991</v>
      </c>
      <c r="K6625" s="110" t="s">
        <v>16248</v>
      </c>
      <c r="L6625" s="109" t="s">
        <v>34652</v>
      </c>
      <c r="M6625" s="110"/>
      <c r="N6625" s="111" t="s">
        <v>17409</v>
      </c>
      <c r="O6625" s="111" t="s">
        <v>34655</v>
      </c>
      <c r="P6625" s="110" t="s">
        <v>17248</v>
      </c>
      <c r="Q6625" s="112">
        <v>0</v>
      </c>
      <c r="R6625" s="111" t="s">
        <v>17249</v>
      </c>
      <c r="S6625" s="112"/>
    </row>
    <row r="6626" spans="7:19" ht="33.75">
      <c r="G6626" s="109" t="s">
        <v>13557</v>
      </c>
      <c r="H6626" s="110" t="s">
        <v>16248</v>
      </c>
      <c r="I6626" s="109" t="s">
        <v>34601</v>
      </c>
      <c r="J6626" s="110" t="s">
        <v>10708</v>
      </c>
      <c r="K6626" s="110" t="s">
        <v>16248</v>
      </c>
      <c r="L6626" s="109" t="s">
        <v>34652</v>
      </c>
      <c r="M6626" s="110"/>
      <c r="N6626" s="111" t="s">
        <v>17409</v>
      </c>
      <c r="O6626" s="111" t="s">
        <v>34656</v>
      </c>
      <c r="P6626" s="110" t="s">
        <v>17248</v>
      </c>
      <c r="Q6626" s="112">
        <v>0</v>
      </c>
      <c r="R6626" s="111" t="s">
        <v>17249</v>
      </c>
      <c r="S6626" s="112"/>
    </row>
    <row r="6627" spans="7:19" ht="22.5">
      <c r="G6627" s="109" t="s">
        <v>13557</v>
      </c>
      <c r="H6627" s="110" t="s">
        <v>16248</v>
      </c>
      <c r="I6627" s="109" t="s">
        <v>34610</v>
      </c>
      <c r="J6627" s="110" t="s">
        <v>11000</v>
      </c>
      <c r="K6627" s="110" t="s">
        <v>16248</v>
      </c>
      <c r="L6627" s="109" t="s">
        <v>34652</v>
      </c>
      <c r="M6627" s="110"/>
      <c r="N6627" s="111" t="s">
        <v>17409</v>
      </c>
      <c r="O6627" s="111" t="s">
        <v>34657</v>
      </c>
      <c r="P6627" s="110" t="s">
        <v>17248</v>
      </c>
      <c r="Q6627" s="112">
        <v>0</v>
      </c>
      <c r="R6627" s="111" t="s">
        <v>17249</v>
      </c>
      <c r="S6627" s="112"/>
    </row>
    <row r="6628" spans="7:19" ht="22.5">
      <c r="G6628" s="109" t="s">
        <v>13557</v>
      </c>
      <c r="H6628" s="110" t="s">
        <v>16248</v>
      </c>
      <c r="I6628" s="109" t="s">
        <v>34587</v>
      </c>
      <c r="J6628" s="110" t="s">
        <v>2410</v>
      </c>
      <c r="K6628" s="110" t="s">
        <v>16248</v>
      </c>
      <c r="L6628" s="109" t="s">
        <v>34652</v>
      </c>
      <c r="M6628" s="110"/>
      <c r="N6628" s="111" t="s">
        <v>17409</v>
      </c>
      <c r="O6628" s="111" t="s">
        <v>34658</v>
      </c>
      <c r="P6628" s="110" t="s">
        <v>17248</v>
      </c>
      <c r="Q6628" s="112">
        <v>0</v>
      </c>
      <c r="R6628" s="111" t="s">
        <v>17249</v>
      </c>
      <c r="S6628" s="112"/>
    </row>
    <row r="6629" spans="7:19" ht="22.5">
      <c r="G6629" s="109" t="s">
        <v>13557</v>
      </c>
      <c r="H6629" s="110" t="s">
        <v>16248</v>
      </c>
      <c r="I6629" s="109" t="s">
        <v>34659</v>
      </c>
      <c r="J6629" s="110" t="s">
        <v>7482</v>
      </c>
      <c r="K6629" s="110" t="s">
        <v>16248</v>
      </c>
      <c r="L6629" s="109" t="s">
        <v>34652</v>
      </c>
      <c r="M6629" s="110"/>
      <c r="N6629" s="111" t="s">
        <v>17409</v>
      </c>
      <c r="O6629" s="111" t="s">
        <v>34660</v>
      </c>
      <c r="P6629" s="110" t="s">
        <v>17248</v>
      </c>
      <c r="Q6629" s="112">
        <v>0</v>
      </c>
      <c r="R6629" s="111" t="s">
        <v>17249</v>
      </c>
      <c r="S6629" s="112"/>
    </row>
    <row r="6630" spans="7:19" ht="22.5">
      <c r="G6630" s="109" t="s">
        <v>13557</v>
      </c>
      <c r="H6630" s="110" t="s">
        <v>16248</v>
      </c>
      <c r="I6630" s="109" t="s">
        <v>34661</v>
      </c>
      <c r="J6630" s="110" t="s">
        <v>7559</v>
      </c>
      <c r="K6630" s="110" t="s">
        <v>16248</v>
      </c>
      <c r="L6630" s="109" t="s">
        <v>34652</v>
      </c>
      <c r="M6630" s="110"/>
      <c r="N6630" s="111" t="s">
        <v>17409</v>
      </c>
      <c r="O6630" s="111" t="s">
        <v>34662</v>
      </c>
      <c r="P6630" s="110" t="s">
        <v>17248</v>
      </c>
      <c r="Q6630" s="112">
        <v>0</v>
      </c>
      <c r="R6630" s="111" t="s">
        <v>17249</v>
      </c>
      <c r="S6630" s="112"/>
    </row>
    <row r="6631" spans="7:19" ht="33.75">
      <c r="G6631" s="109" t="s">
        <v>13557</v>
      </c>
      <c r="H6631" s="110" t="s">
        <v>34663</v>
      </c>
      <c r="I6631" s="109" t="s">
        <v>34505</v>
      </c>
      <c r="J6631" s="110" t="s">
        <v>1049</v>
      </c>
      <c r="K6631" s="110" t="s">
        <v>16248</v>
      </c>
      <c r="L6631" s="109" t="s">
        <v>34664</v>
      </c>
      <c r="M6631" s="110"/>
      <c r="N6631" s="111" t="s">
        <v>17409</v>
      </c>
      <c r="O6631" s="111" t="s">
        <v>34665</v>
      </c>
      <c r="P6631" s="110" t="s">
        <v>17248</v>
      </c>
      <c r="Q6631" s="112">
        <v>0</v>
      </c>
      <c r="R6631" s="111" t="s">
        <v>17249</v>
      </c>
      <c r="S6631" s="112"/>
    </row>
    <row r="6632" spans="7:19" ht="33.75">
      <c r="G6632" s="109" t="s">
        <v>13558</v>
      </c>
      <c r="H6632" s="110" t="s">
        <v>16249</v>
      </c>
      <c r="I6632" s="109" t="s">
        <v>34666</v>
      </c>
      <c r="J6632" s="110" t="s">
        <v>9826</v>
      </c>
      <c r="K6632" s="110" t="s">
        <v>34667</v>
      </c>
      <c r="L6632" s="109" t="s">
        <v>34668</v>
      </c>
      <c r="M6632" s="110" t="s">
        <v>34669</v>
      </c>
      <c r="N6632" s="111" t="s">
        <v>17623</v>
      </c>
      <c r="O6632" s="111" t="s">
        <v>34670</v>
      </c>
      <c r="P6632" s="110" t="s">
        <v>17248</v>
      </c>
      <c r="Q6632" s="112">
        <v>0</v>
      </c>
      <c r="R6632" s="111" t="s">
        <v>17249</v>
      </c>
      <c r="S6632" s="112"/>
    </row>
    <row r="6633" spans="7:19" ht="33.75">
      <c r="G6633" s="109" t="s">
        <v>13559</v>
      </c>
      <c r="H6633" s="110" t="s">
        <v>34671</v>
      </c>
      <c r="I6633" s="109" t="s">
        <v>33367</v>
      </c>
      <c r="J6633" s="110" t="s">
        <v>9826</v>
      </c>
      <c r="K6633" s="110" t="s">
        <v>34672</v>
      </c>
      <c r="L6633" s="109" t="s">
        <v>34673</v>
      </c>
      <c r="M6633" s="110" t="s">
        <v>34674</v>
      </c>
      <c r="N6633" s="111" t="s">
        <v>17409</v>
      </c>
      <c r="O6633" s="111" t="s">
        <v>34675</v>
      </c>
      <c r="P6633" s="110" t="s">
        <v>17248</v>
      </c>
      <c r="Q6633" s="112">
        <v>0</v>
      </c>
      <c r="R6633" s="111" t="s">
        <v>17249</v>
      </c>
      <c r="S6633" s="112"/>
    </row>
    <row r="6634" spans="7:19" ht="33.75">
      <c r="G6634" s="109" t="s">
        <v>13559</v>
      </c>
      <c r="H6634" s="110" t="s">
        <v>34671</v>
      </c>
      <c r="I6634" s="109" t="s">
        <v>34676</v>
      </c>
      <c r="J6634" s="110" t="s">
        <v>3206</v>
      </c>
      <c r="K6634" s="110" t="s">
        <v>34672</v>
      </c>
      <c r="L6634" s="109" t="s">
        <v>34673</v>
      </c>
      <c r="M6634" s="110"/>
      <c r="N6634" s="111" t="s">
        <v>17409</v>
      </c>
      <c r="O6634" s="111" t="s">
        <v>34677</v>
      </c>
      <c r="P6634" s="110" t="s">
        <v>17248</v>
      </c>
      <c r="Q6634" s="112">
        <v>0</v>
      </c>
      <c r="R6634" s="111" t="s">
        <v>17249</v>
      </c>
      <c r="S6634" s="112"/>
    </row>
    <row r="6635" spans="7:19" ht="33.75">
      <c r="G6635" s="109" t="s">
        <v>13559</v>
      </c>
      <c r="H6635" s="110" t="s">
        <v>34671</v>
      </c>
      <c r="I6635" s="109" t="s">
        <v>34678</v>
      </c>
      <c r="J6635" s="110" t="s">
        <v>4487</v>
      </c>
      <c r="K6635" s="110" t="s">
        <v>34672</v>
      </c>
      <c r="L6635" s="109" t="s">
        <v>34673</v>
      </c>
      <c r="M6635" s="110"/>
      <c r="N6635" s="111" t="s">
        <v>17409</v>
      </c>
      <c r="O6635" s="111" t="s">
        <v>34679</v>
      </c>
      <c r="P6635" s="110" t="s">
        <v>17248</v>
      </c>
      <c r="Q6635" s="112">
        <v>0</v>
      </c>
      <c r="R6635" s="111" t="s">
        <v>17249</v>
      </c>
      <c r="S6635" s="112"/>
    </row>
    <row r="6636" spans="7:19" ht="33.75">
      <c r="G6636" s="109" t="s">
        <v>13559</v>
      </c>
      <c r="H6636" s="110" t="s">
        <v>34671</v>
      </c>
      <c r="I6636" s="109" t="s">
        <v>34583</v>
      </c>
      <c r="J6636" s="110" t="s">
        <v>3006</v>
      </c>
      <c r="K6636" s="110" t="s">
        <v>34672</v>
      </c>
      <c r="L6636" s="109" t="s">
        <v>34673</v>
      </c>
      <c r="M6636" s="110"/>
      <c r="N6636" s="111" t="s">
        <v>17409</v>
      </c>
      <c r="O6636" s="111" t="s">
        <v>34680</v>
      </c>
      <c r="P6636" s="110" t="s">
        <v>17248</v>
      </c>
      <c r="Q6636" s="112">
        <v>0</v>
      </c>
      <c r="R6636" s="111" t="s">
        <v>17249</v>
      </c>
      <c r="S6636" s="112"/>
    </row>
    <row r="6637" spans="7:19" ht="33.75">
      <c r="G6637" s="109" t="s">
        <v>13559</v>
      </c>
      <c r="H6637" s="110" t="s">
        <v>34671</v>
      </c>
      <c r="I6637" s="109" t="s">
        <v>34681</v>
      </c>
      <c r="J6637" s="110" t="s">
        <v>6446</v>
      </c>
      <c r="K6637" s="110" t="s">
        <v>34672</v>
      </c>
      <c r="L6637" s="109" t="s">
        <v>34673</v>
      </c>
      <c r="M6637" s="110"/>
      <c r="N6637" s="111" t="s">
        <v>17409</v>
      </c>
      <c r="O6637" s="111" t="s">
        <v>34682</v>
      </c>
      <c r="P6637" s="110" t="s">
        <v>17248</v>
      </c>
      <c r="Q6637" s="112">
        <v>0</v>
      </c>
      <c r="R6637" s="111" t="s">
        <v>17249</v>
      </c>
      <c r="S6637" s="112"/>
    </row>
    <row r="6638" spans="7:19" ht="33.75">
      <c r="G6638" s="109" t="s">
        <v>13559</v>
      </c>
      <c r="H6638" s="110" t="s">
        <v>34671</v>
      </c>
      <c r="I6638" s="109" t="s">
        <v>34603</v>
      </c>
      <c r="J6638" s="110" t="s">
        <v>34604</v>
      </c>
      <c r="K6638" s="110" t="s">
        <v>34672</v>
      </c>
      <c r="L6638" s="109" t="s">
        <v>34673</v>
      </c>
      <c r="M6638" s="110"/>
      <c r="N6638" s="111" t="s">
        <v>17409</v>
      </c>
      <c r="O6638" s="111" t="s">
        <v>34683</v>
      </c>
      <c r="P6638" s="110" t="s">
        <v>17248</v>
      </c>
      <c r="Q6638" s="112">
        <v>0</v>
      </c>
      <c r="R6638" s="111" t="s">
        <v>17249</v>
      </c>
      <c r="S6638" s="112"/>
    </row>
    <row r="6639" spans="7:19" ht="33.75">
      <c r="G6639" s="109" t="s">
        <v>13559</v>
      </c>
      <c r="H6639" s="110" t="s">
        <v>34671</v>
      </c>
      <c r="I6639" s="109" t="s">
        <v>34573</v>
      </c>
      <c r="J6639" s="110" t="s">
        <v>4525</v>
      </c>
      <c r="K6639" s="110" t="s">
        <v>34672</v>
      </c>
      <c r="L6639" s="109" t="s">
        <v>34673</v>
      </c>
      <c r="M6639" s="110"/>
      <c r="N6639" s="111" t="s">
        <v>17409</v>
      </c>
      <c r="O6639" s="111" t="s">
        <v>34684</v>
      </c>
      <c r="P6639" s="110" t="s">
        <v>17248</v>
      </c>
      <c r="Q6639" s="112">
        <v>0</v>
      </c>
      <c r="R6639" s="111" t="s">
        <v>17249</v>
      </c>
      <c r="S6639" s="112"/>
    </row>
    <row r="6640" spans="7:19" ht="33.75">
      <c r="G6640" s="109" t="s">
        <v>13559</v>
      </c>
      <c r="H6640" s="110" t="s">
        <v>34671</v>
      </c>
      <c r="I6640" s="109" t="s">
        <v>34685</v>
      </c>
      <c r="J6640" s="110" t="s">
        <v>8911</v>
      </c>
      <c r="K6640" s="110" t="s">
        <v>34672</v>
      </c>
      <c r="L6640" s="109" t="s">
        <v>34673</v>
      </c>
      <c r="M6640" s="110"/>
      <c r="N6640" s="111" t="s">
        <v>17409</v>
      </c>
      <c r="O6640" s="111" t="s">
        <v>34686</v>
      </c>
      <c r="P6640" s="110" t="s">
        <v>17248</v>
      </c>
      <c r="Q6640" s="112">
        <v>0</v>
      </c>
      <c r="R6640" s="111" t="s">
        <v>17249</v>
      </c>
      <c r="S6640" s="112"/>
    </row>
    <row r="6641" spans="7:19" ht="33.75">
      <c r="G6641" s="109" t="s">
        <v>13559</v>
      </c>
      <c r="H6641" s="110" t="s">
        <v>34671</v>
      </c>
      <c r="I6641" s="109" t="s">
        <v>34687</v>
      </c>
      <c r="J6641" s="110" t="s">
        <v>2756</v>
      </c>
      <c r="K6641" s="110" t="s">
        <v>34672</v>
      </c>
      <c r="L6641" s="109" t="s">
        <v>34673</v>
      </c>
      <c r="M6641" s="110"/>
      <c r="N6641" s="111" t="s">
        <v>17409</v>
      </c>
      <c r="O6641" s="111" t="s">
        <v>34688</v>
      </c>
      <c r="P6641" s="110" t="s">
        <v>17248</v>
      </c>
      <c r="Q6641" s="112">
        <v>0</v>
      </c>
      <c r="R6641" s="111" t="s">
        <v>17249</v>
      </c>
      <c r="S6641" s="112"/>
    </row>
    <row r="6642" spans="7:19" ht="33.75">
      <c r="G6642" s="109" t="s">
        <v>13559</v>
      </c>
      <c r="H6642" s="110" t="s">
        <v>34671</v>
      </c>
      <c r="I6642" s="109" t="s">
        <v>34631</v>
      </c>
      <c r="J6642" s="110" t="s">
        <v>7482</v>
      </c>
      <c r="K6642" s="110" t="s">
        <v>34672</v>
      </c>
      <c r="L6642" s="109" t="s">
        <v>34673</v>
      </c>
      <c r="M6642" s="110"/>
      <c r="N6642" s="111" t="s">
        <v>17409</v>
      </c>
      <c r="O6642" s="111" t="s">
        <v>34689</v>
      </c>
      <c r="P6642" s="110" t="s">
        <v>17248</v>
      </c>
      <c r="Q6642" s="112">
        <v>0</v>
      </c>
      <c r="R6642" s="111" t="s">
        <v>17249</v>
      </c>
      <c r="S6642" s="112"/>
    </row>
    <row r="6643" spans="7:19" ht="33.75">
      <c r="G6643" s="109" t="s">
        <v>13559</v>
      </c>
      <c r="H6643" s="110" t="s">
        <v>34671</v>
      </c>
      <c r="I6643" s="109" t="s">
        <v>34690</v>
      </c>
      <c r="J6643" s="110" t="s">
        <v>9248</v>
      </c>
      <c r="K6643" s="110" t="s">
        <v>34672</v>
      </c>
      <c r="L6643" s="109" t="s">
        <v>34673</v>
      </c>
      <c r="M6643" s="110"/>
      <c r="N6643" s="111" t="s">
        <v>17409</v>
      </c>
      <c r="O6643" s="111" t="s">
        <v>34691</v>
      </c>
      <c r="P6643" s="110" t="s">
        <v>17248</v>
      </c>
      <c r="Q6643" s="112">
        <v>0</v>
      </c>
      <c r="R6643" s="111" t="s">
        <v>17249</v>
      </c>
      <c r="S6643" s="112"/>
    </row>
    <row r="6644" spans="7:19" ht="33.75">
      <c r="G6644" s="109" t="s">
        <v>13559</v>
      </c>
      <c r="H6644" s="110" t="s">
        <v>34671</v>
      </c>
      <c r="I6644" s="109" t="s">
        <v>34692</v>
      </c>
      <c r="J6644" s="110" t="s">
        <v>10793</v>
      </c>
      <c r="K6644" s="110" t="s">
        <v>34672</v>
      </c>
      <c r="L6644" s="109" t="s">
        <v>34673</v>
      </c>
      <c r="M6644" s="110"/>
      <c r="N6644" s="111" t="s">
        <v>17409</v>
      </c>
      <c r="O6644" s="111" t="s">
        <v>34693</v>
      </c>
      <c r="P6644" s="110" t="s">
        <v>17248</v>
      </c>
      <c r="Q6644" s="112">
        <v>0</v>
      </c>
      <c r="R6644" s="111" t="s">
        <v>17249</v>
      </c>
      <c r="S6644" s="112"/>
    </row>
    <row r="6645" spans="7:19" ht="33.75">
      <c r="G6645" s="109" t="s">
        <v>13559</v>
      </c>
      <c r="H6645" s="110" t="s">
        <v>34671</v>
      </c>
      <c r="I6645" s="109" t="s">
        <v>34694</v>
      </c>
      <c r="J6645" s="110" t="s">
        <v>1729</v>
      </c>
      <c r="K6645" s="110" t="s">
        <v>34672</v>
      </c>
      <c r="L6645" s="109" t="s">
        <v>34673</v>
      </c>
      <c r="M6645" s="110"/>
      <c r="N6645" s="111" t="s">
        <v>17409</v>
      </c>
      <c r="O6645" s="111" t="s">
        <v>34695</v>
      </c>
      <c r="P6645" s="110" t="s">
        <v>17248</v>
      </c>
      <c r="Q6645" s="112">
        <v>0</v>
      </c>
      <c r="R6645" s="111" t="s">
        <v>17249</v>
      </c>
      <c r="S6645" s="112"/>
    </row>
    <row r="6646" spans="7:19" ht="33.75">
      <c r="G6646" s="109" t="s">
        <v>13559</v>
      </c>
      <c r="H6646" s="110" t="s">
        <v>34671</v>
      </c>
      <c r="I6646" s="109" t="s">
        <v>34696</v>
      </c>
      <c r="J6646" s="110" t="s">
        <v>8127</v>
      </c>
      <c r="K6646" s="110" t="s">
        <v>34672</v>
      </c>
      <c r="L6646" s="109" t="s">
        <v>34673</v>
      </c>
      <c r="M6646" s="110"/>
      <c r="N6646" s="111" t="s">
        <v>17409</v>
      </c>
      <c r="O6646" s="111" t="s">
        <v>34697</v>
      </c>
      <c r="P6646" s="110" t="s">
        <v>17248</v>
      </c>
      <c r="Q6646" s="112">
        <v>0</v>
      </c>
      <c r="R6646" s="111" t="s">
        <v>17249</v>
      </c>
      <c r="S6646" s="112"/>
    </row>
    <row r="6647" spans="7:19" ht="33.75">
      <c r="G6647" s="109" t="s">
        <v>13559</v>
      </c>
      <c r="H6647" s="110" t="s">
        <v>34671</v>
      </c>
      <c r="I6647" s="109" t="s">
        <v>34698</v>
      </c>
      <c r="J6647" s="110" t="s">
        <v>9534</v>
      </c>
      <c r="K6647" s="110" t="s">
        <v>34672</v>
      </c>
      <c r="L6647" s="109" t="s">
        <v>34673</v>
      </c>
      <c r="M6647" s="110"/>
      <c r="N6647" s="111" t="s">
        <v>17409</v>
      </c>
      <c r="O6647" s="111" t="s">
        <v>34699</v>
      </c>
      <c r="P6647" s="110" t="s">
        <v>17248</v>
      </c>
      <c r="Q6647" s="112">
        <v>0</v>
      </c>
      <c r="R6647" s="111" t="s">
        <v>17249</v>
      </c>
      <c r="S6647" s="112"/>
    </row>
    <row r="6648" spans="7:19" ht="33.75">
      <c r="G6648" s="109" t="s">
        <v>13559</v>
      </c>
      <c r="H6648" s="110" t="s">
        <v>34671</v>
      </c>
      <c r="I6648" s="109" t="s">
        <v>34593</v>
      </c>
      <c r="J6648" s="110" t="s">
        <v>6829</v>
      </c>
      <c r="K6648" s="110" t="s">
        <v>34672</v>
      </c>
      <c r="L6648" s="109" t="s">
        <v>34673</v>
      </c>
      <c r="M6648" s="110"/>
      <c r="N6648" s="111" t="s">
        <v>17409</v>
      </c>
      <c r="O6648" s="111" t="s">
        <v>34700</v>
      </c>
      <c r="P6648" s="110" t="s">
        <v>17248</v>
      </c>
      <c r="Q6648" s="112">
        <v>0</v>
      </c>
      <c r="R6648" s="111" t="s">
        <v>17249</v>
      </c>
      <c r="S6648" s="112"/>
    </row>
    <row r="6649" spans="7:19" ht="33.75">
      <c r="G6649" s="109" t="s">
        <v>13559</v>
      </c>
      <c r="H6649" s="110" t="s">
        <v>34671</v>
      </c>
      <c r="I6649" s="109" t="s">
        <v>34701</v>
      </c>
      <c r="J6649" s="110" t="s">
        <v>791</v>
      </c>
      <c r="K6649" s="110" t="s">
        <v>34672</v>
      </c>
      <c r="L6649" s="109" t="s">
        <v>34673</v>
      </c>
      <c r="M6649" s="110"/>
      <c r="N6649" s="111" t="s">
        <v>17409</v>
      </c>
      <c r="O6649" s="111" t="s">
        <v>34702</v>
      </c>
      <c r="P6649" s="110" t="s">
        <v>17248</v>
      </c>
      <c r="Q6649" s="112">
        <v>0</v>
      </c>
      <c r="R6649" s="111" t="s">
        <v>17249</v>
      </c>
      <c r="S6649" s="112"/>
    </row>
    <row r="6650" spans="7:19" ht="33.75">
      <c r="G6650" s="109" t="s">
        <v>13559</v>
      </c>
      <c r="H6650" s="110" t="s">
        <v>34671</v>
      </c>
      <c r="I6650" s="109" t="s">
        <v>34703</v>
      </c>
      <c r="J6650" s="110" t="s">
        <v>7438</v>
      </c>
      <c r="K6650" s="110" t="s">
        <v>34672</v>
      </c>
      <c r="L6650" s="109" t="s">
        <v>34673</v>
      </c>
      <c r="M6650" s="110"/>
      <c r="N6650" s="111" t="s">
        <v>17409</v>
      </c>
      <c r="O6650" s="111" t="s">
        <v>34704</v>
      </c>
      <c r="P6650" s="110" t="s">
        <v>17248</v>
      </c>
      <c r="Q6650" s="112">
        <v>0</v>
      </c>
      <c r="R6650" s="111" t="s">
        <v>17249</v>
      </c>
      <c r="S6650" s="112"/>
    </row>
    <row r="6651" spans="7:19" ht="33.75">
      <c r="G6651" s="109" t="s">
        <v>13559</v>
      </c>
      <c r="H6651" s="110" t="s">
        <v>34671</v>
      </c>
      <c r="I6651" s="109" t="s">
        <v>34705</v>
      </c>
      <c r="J6651" s="110" t="s">
        <v>4920</v>
      </c>
      <c r="K6651" s="110" t="s">
        <v>34672</v>
      </c>
      <c r="L6651" s="109" t="s">
        <v>34673</v>
      </c>
      <c r="M6651" s="110"/>
      <c r="N6651" s="111" t="s">
        <v>17409</v>
      </c>
      <c r="O6651" s="111" t="s">
        <v>34706</v>
      </c>
      <c r="P6651" s="110" t="s">
        <v>17248</v>
      </c>
      <c r="Q6651" s="112">
        <v>0</v>
      </c>
      <c r="R6651" s="111" t="s">
        <v>17249</v>
      </c>
      <c r="S6651" s="112"/>
    </row>
    <row r="6652" spans="7:19" ht="33.75">
      <c r="G6652" s="109" t="s">
        <v>13559</v>
      </c>
      <c r="H6652" s="110" t="s">
        <v>34671</v>
      </c>
      <c r="I6652" s="109" t="s">
        <v>34707</v>
      </c>
      <c r="J6652" s="110" t="s">
        <v>8672</v>
      </c>
      <c r="K6652" s="110" t="s">
        <v>34672</v>
      </c>
      <c r="L6652" s="109" t="s">
        <v>34673</v>
      </c>
      <c r="M6652" s="110"/>
      <c r="N6652" s="111" t="s">
        <v>17409</v>
      </c>
      <c r="O6652" s="111" t="s">
        <v>34708</v>
      </c>
      <c r="P6652" s="110" t="s">
        <v>17248</v>
      </c>
      <c r="Q6652" s="112">
        <v>0</v>
      </c>
      <c r="R6652" s="111" t="s">
        <v>17249</v>
      </c>
      <c r="S6652" s="112"/>
    </row>
    <row r="6653" spans="7:19" ht="33.75">
      <c r="G6653" s="109" t="s">
        <v>13559</v>
      </c>
      <c r="H6653" s="110" t="s">
        <v>34671</v>
      </c>
      <c r="I6653" s="109" t="s">
        <v>34709</v>
      </c>
      <c r="J6653" s="110" t="s">
        <v>8307</v>
      </c>
      <c r="K6653" s="110" t="s">
        <v>34672</v>
      </c>
      <c r="L6653" s="109" t="s">
        <v>34673</v>
      </c>
      <c r="M6653" s="110"/>
      <c r="N6653" s="111" t="s">
        <v>17409</v>
      </c>
      <c r="O6653" s="111" t="s">
        <v>34710</v>
      </c>
      <c r="P6653" s="110" t="s">
        <v>17248</v>
      </c>
      <c r="Q6653" s="112">
        <v>0</v>
      </c>
      <c r="R6653" s="111" t="s">
        <v>17249</v>
      </c>
      <c r="S6653" s="112"/>
    </row>
    <row r="6654" spans="7:19" ht="33.75">
      <c r="G6654" s="109" t="s">
        <v>13559</v>
      </c>
      <c r="H6654" s="110" t="s">
        <v>34671</v>
      </c>
      <c r="I6654" s="109" t="s">
        <v>34709</v>
      </c>
      <c r="J6654" s="110" t="s">
        <v>7988</v>
      </c>
      <c r="K6654" s="110" t="s">
        <v>34672</v>
      </c>
      <c r="L6654" s="109" t="s">
        <v>34673</v>
      </c>
      <c r="M6654" s="110"/>
      <c r="N6654" s="111" t="s">
        <v>17409</v>
      </c>
      <c r="O6654" s="111" t="s">
        <v>34711</v>
      </c>
      <c r="P6654" s="110" t="s">
        <v>17248</v>
      </c>
      <c r="Q6654" s="112">
        <v>0</v>
      </c>
      <c r="R6654" s="111" t="s">
        <v>17249</v>
      </c>
      <c r="S6654" s="112"/>
    </row>
    <row r="6655" spans="7:19" ht="33.75">
      <c r="G6655" s="109" t="s">
        <v>13559</v>
      </c>
      <c r="H6655" s="110" t="s">
        <v>34671</v>
      </c>
      <c r="I6655" s="109" t="s">
        <v>34712</v>
      </c>
      <c r="J6655" s="110" t="s">
        <v>5567</v>
      </c>
      <c r="K6655" s="110" t="s">
        <v>34672</v>
      </c>
      <c r="L6655" s="109" t="s">
        <v>34673</v>
      </c>
      <c r="M6655" s="110"/>
      <c r="N6655" s="111" t="s">
        <v>17409</v>
      </c>
      <c r="O6655" s="111" t="s">
        <v>34713</v>
      </c>
      <c r="P6655" s="110" t="s">
        <v>17248</v>
      </c>
      <c r="Q6655" s="112">
        <v>0</v>
      </c>
      <c r="R6655" s="111" t="s">
        <v>17249</v>
      </c>
      <c r="S6655" s="112"/>
    </row>
    <row r="6656" spans="7:19" ht="33.75">
      <c r="G6656" s="109" t="s">
        <v>13559</v>
      </c>
      <c r="H6656" s="110" t="s">
        <v>34671</v>
      </c>
      <c r="I6656" s="109" t="s">
        <v>34714</v>
      </c>
      <c r="J6656" s="110" t="s">
        <v>2019</v>
      </c>
      <c r="K6656" s="110" t="s">
        <v>34672</v>
      </c>
      <c r="L6656" s="109" t="s">
        <v>34673</v>
      </c>
      <c r="M6656" s="110"/>
      <c r="N6656" s="111" t="s">
        <v>17409</v>
      </c>
      <c r="O6656" s="111" t="s">
        <v>34715</v>
      </c>
      <c r="P6656" s="110" t="s">
        <v>17248</v>
      </c>
      <c r="Q6656" s="112">
        <v>0</v>
      </c>
      <c r="R6656" s="111" t="s">
        <v>17249</v>
      </c>
      <c r="S6656" s="112"/>
    </row>
    <row r="6657" spans="7:19" ht="33.75">
      <c r="G6657" s="109" t="s">
        <v>13559</v>
      </c>
      <c r="H6657" s="110" t="s">
        <v>34671</v>
      </c>
      <c r="I6657" s="109" t="s">
        <v>34709</v>
      </c>
      <c r="J6657" s="110" t="s">
        <v>9559</v>
      </c>
      <c r="K6657" s="110" t="s">
        <v>34672</v>
      </c>
      <c r="L6657" s="109" t="s">
        <v>34673</v>
      </c>
      <c r="M6657" s="110"/>
      <c r="N6657" s="111" t="s">
        <v>17409</v>
      </c>
      <c r="O6657" s="111" t="s">
        <v>34716</v>
      </c>
      <c r="P6657" s="110" t="s">
        <v>17248</v>
      </c>
      <c r="Q6657" s="112">
        <v>0</v>
      </c>
      <c r="R6657" s="111" t="s">
        <v>17249</v>
      </c>
      <c r="S6657" s="112"/>
    </row>
    <row r="6658" spans="7:19" ht="33.75">
      <c r="G6658" s="109" t="s">
        <v>13559</v>
      </c>
      <c r="H6658" s="110" t="s">
        <v>34671</v>
      </c>
      <c r="I6658" s="109" t="s">
        <v>34717</v>
      </c>
      <c r="J6658" s="110" t="s">
        <v>6082</v>
      </c>
      <c r="K6658" s="110" t="s">
        <v>34672</v>
      </c>
      <c r="L6658" s="109" t="s">
        <v>34673</v>
      </c>
      <c r="M6658" s="110"/>
      <c r="N6658" s="111" t="s">
        <v>17409</v>
      </c>
      <c r="O6658" s="111" t="s">
        <v>34718</v>
      </c>
      <c r="P6658" s="110" t="s">
        <v>17248</v>
      </c>
      <c r="Q6658" s="112">
        <v>0</v>
      </c>
      <c r="R6658" s="111" t="s">
        <v>17249</v>
      </c>
      <c r="S6658" s="112"/>
    </row>
    <row r="6659" spans="7:19" ht="33.75">
      <c r="G6659" s="109" t="s">
        <v>13559</v>
      </c>
      <c r="H6659" s="110" t="s">
        <v>34671</v>
      </c>
      <c r="I6659" s="109" t="s">
        <v>34719</v>
      </c>
      <c r="J6659" s="110" t="s">
        <v>1360</v>
      </c>
      <c r="K6659" s="110" t="s">
        <v>34672</v>
      </c>
      <c r="L6659" s="109" t="s">
        <v>34673</v>
      </c>
      <c r="M6659" s="110"/>
      <c r="N6659" s="111" t="s">
        <v>17409</v>
      </c>
      <c r="O6659" s="111" t="s">
        <v>34720</v>
      </c>
      <c r="P6659" s="110" t="s">
        <v>17248</v>
      </c>
      <c r="Q6659" s="112">
        <v>0</v>
      </c>
      <c r="R6659" s="111" t="s">
        <v>17249</v>
      </c>
      <c r="S6659" s="112"/>
    </row>
    <row r="6660" spans="7:19" ht="33.75">
      <c r="G6660" s="109" t="s">
        <v>13559</v>
      </c>
      <c r="H6660" s="110" t="s">
        <v>34671</v>
      </c>
      <c r="I6660" s="109" t="s">
        <v>34721</v>
      </c>
      <c r="J6660" s="110" t="s">
        <v>1594</v>
      </c>
      <c r="K6660" s="110" t="s">
        <v>34672</v>
      </c>
      <c r="L6660" s="109" t="s">
        <v>34673</v>
      </c>
      <c r="M6660" s="110"/>
      <c r="N6660" s="111" t="s">
        <v>17409</v>
      </c>
      <c r="O6660" s="111" t="s">
        <v>34722</v>
      </c>
      <c r="P6660" s="110" t="s">
        <v>17248</v>
      </c>
      <c r="Q6660" s="112">
        <v>0</v>
      </c>
      <c r="R6660" s="111" t="s">
        <v>17249</v>
      </c>
      <c r="S6660" s="112"/>
    </row>
    <row r="6661" spans="7:19" ht="33.75">
      <c r="G6661" s="109" t="s">
        <v>13559</v>
      </c>
      <c r="H6661" s="110" t="s">
        <v>34671</v>
      </c>
      <c r="I6661" s="109" t="s">
        <v>34585</v>
      </c>
      <c r="J6661" s="110" t="s">
        <v>2561</v>
      </c>
      <c r="K6661" s="110" t="s">
        <v>34672</v>
      </c>
      <c r="L6661" s="109" t="s">
        <v>34673</v>
      </c>
      <c r="M6661" s="110"/>
      <c r="N6661" s="111" t="s">
        <v>17409</v>
      </c>
      <c r="O6661" s="111" t="s">
        <v>34723</v>
      </c>
      <c r="P6661" s="110" t="s">
        <v>17248</v>
      </c>
      <c r="Q6661" s="112">
        <v>0</v>
      </c>
      <c r="R6661" s="111" t="s">
        <v>17249</v>
      </c>
      <c r="S6661" s="112"/>
    </row>
    <row r="6662" spans="7:19" ht="33.75">
      <c r="G6662" s="109" t="s">
        <v>13559</v>
      </c>
      <c r="H6662" s="110" t="s">
        <v>34671</v>
      </c>
      <c r="I6662" s="109" t="s">
        <v>34581</v>
      </c>
      <c r="J6662" s="110" t="s">
        <v>3416</v>
      </c>
      <c r="K6662" s="110" t="s">
        <v>34672</v>
      </c>
      <c r="L6662" s="109" t="s">
        <v>34673</v>
      </c>
      <c r="M6662" s="110"/>
      <c r="N6662" s="111" t="s">
        <v>17409</v>
      </c>
      <c r="O6662" s="111" t="s">
        <v>34724</v>
      </c>
      <c r="P6662" s="110" t="s">
        <v>17248</v>
      </c>
      <c r="Q6662" s="112">
        <v>0</v>
      </c>
      <c r="R6662" s="111" t="s">
        <v>17249</v>
      </c>
      <c r="S6662" s="112"/>
    </row>
    <row r="6663" spans="7:19" ht="33.75">
      <c r="G6663" s="109" t="s">
        <v>13559</v>
      </c>
      <c r="H6663" s="110" t="s">
        <v>34671</v>
      </c>
      <c r="I6663" s="109" t="s">
        <v>34725</v>
      </c>
      <c r="J6663" s="110" t="s">
        <v>4800</v>
      </c>
      <c r="K6663" s="110" t="s">
        <v>34672</v>
      </c>
      <c r="L6663" s="109" t="s">
        <v>34673</v>
      </c>
      <c r="M6663" s="110"/>
      <c r="N6663" s="111" t="s">
        <v>17409</v>
      </c>
      <c r="O6663" s="111" t="s">
        <v>34726</v>
      </c>
      <c r="P6663" s="110" t="s">
        <v>17248</v>
      </c>
      <c r="Q6663" s="112">
        <v>0</v>
      </c>
      <c r="R6663" s="111" t="s">
        <v>17249</v>
      </c>
      <c r="S6663" s="112"/>
    </row>
    <row r="6664" spans="7:19" ht="33.75">
      <c r="G6664" s="109" t="s">
        <v>13559</v>
      </c>
      <c r="H6664" s="110" t="s">
        <v>34671</v>
      </c>
      <c r="I6664" s="109" t="s">
        <v>34599</v>
      </c>
      <c r="J6664" s="110" t="s">
        <v>11001</v>
      </c>
      <c r="K6664" s="110" t="s">
        <v>34672</v>
      </c>
      <c r="L6664" s="109" t="s">
        <v>34673</v>
      </c>
      <c r="M6664" s="110"/>
      <c r="N6664" s="111" t="s">
        <v>17409</v>
      </c>
      <c r="O6664" s="111" t="s">
        <v>34727</v>
      </c>
      <c r="P6664" s="110" t="s">
        <v>17248</v>
      </c>
      <c r="Q6664" s="112">
        <v>0</v>
      </c>
      <c r="R6664" s="111" t="s">
        <v>17249</v>
      </c>
      <c r="S6664" s="112"/>
    </row>
    <row r="6665" spans="7:19" ht="33.75">
      <c r="G6665" s="109" t="s">
        <v>13559</v>
      </c>
      <c r="H6665" s="110" t="s">
        <v>34671</v>
      </c>
      <c r="I6665" s="109" t="s">
        <v>34595</v>
      </c>
      <c r="J6665" s="110" t="s">
        <v>5421</v>
      </c>
      <c r="K6665" s="110" t="s">
        <v>34672</v>
      </c>
      <c r="L6665" s="109" t="s">
        <v>34673</v>
      </c>
      <c r="M6665" s="110"/>
      <c r="N6665" s="111" t="s">
        <v>17409</v>
      </c>
      <c r="O6665" s="111" t="s">
        <v>34728</v>
      </c>
      <c r="P6665" s="110" t="s">
        <v>17248</v>
      </c>
      <c r="Q6665" s="112">
        <v>0</v>
      </c>
      <c r="R6665" s="111" t="s">
        <v>17249</v>
      </c>
      <c r="S6665" s="112"/>
    </row>
    <row r="6666" spans="7:19" ht="33.75">
      <c r="G6666" s="109" t="s">
        <v>13559</v>
      </c>
      <c r="H6666" s="110" t="s">
        <v>34671</v>
      </c>
      <c r="I6666" s="109" t="s">
        <v>34729</v>
      </c>
      <c r="J6666" s="110" t="s">
        <v>10908</v>
      </c>
      <c r="K6666" s="110" t="s">
        <v>34672</v>
      </c>
      <c r="L6666" s="109" t="s">
        <v>34673</v>
      </c>
      <c r="M6666" s="110"/>
      <c r="N6666" s="111" t="s">
        <v>17409</v>
      </c>
      <c r="O6666" s="111" t="s">
        <v>34730</v>
      </c>
      <c r="P6666" s="110" t="s">
        <v>17248</v>
      </c>
      <c r="Q6666" s="112">
        <v>0</v>
      </c>
      <c r="R6666" s="111" t="s">
        <v>17249</v>
      </c>
      <c r="S6666" s="112"/>
    </row>
    <row r="6667" spans="7:19" ht="33.75">
      <c r="G6667" s="109" t="s">
        <v>13559</v>
      </c>
      <c r="H6667" s="110" t="s">
        <v>34671</v>
      </c>
      <c r="I6667" s="109" t="s">
        <v>34571</v>
      </c>
      <c r="J6667" s="110" t="s">
        <v>4808</v>
      </c>
      <c r="K6667" s="110" t="s">
        <v>34672</v>
      </c>
      <c r="L6667" s="109" t="s">
        <v>34673</v>
      </c>
      <c r="M6667" s="110"/>
      <c r="N6667" s="111" t="s">
        <v>17409</v>
      </c>
      <c r="O6667" s="111" t="s">
        <v>34731</v>
      </c>
      <c r="P6667" s="110" t="s">
        <v>17248</v>
      </c>
      <c r="Q6667" s="112">
        <v>0</v>
      </c>
      <c r="R6667" s="111" t="s">
        <v>17249</v>
      </c>
      <c r="S6667" s="112"/>
    </row>
    <row r="6668" spans="7:19" ht="33.75">
      <c r="G6668" s="109" t="s">
        <v>13559</v>
      </c>
      <c r="H6668" s="110" t="s">
        <v>34671</v>
      </c>
      <c r="I6668" s="109" t="s">
        <v>34575</v>
      </c>
      <c r="J6668" s="110" t="s">
        <v>4247</v>
      </c>
      <c r="K6668" s="110" t="s">
        <v>34672</v>
      </c>
      <c r="L6668" s="109" t="s">
        <v>34673</v>
      </c>
      <c r="M6668" s="110"/>
      <c r="N6668" s="111" t="s">
        <v>17409</v>
      </c>
      <c r="O6668" s="111" t="s">
        <v>34732</v>
      </c>
      <c r="P6668" s="110" t="s">
        <v>17248</v>
      </c>
      <c r="Q6668" s="112">
        <v>0</v>
      </c>
      <c r="R6668" s="111" t="s">
        <v>17249</v>
      </c>
      <c r="S6668" s="112"/>
    </row>
    <row r="6669" spans="7:19" ht="33.75">
      <c r="G6669" s="109" t="s">
        <v>13559</v>
      </c>
      <c r="H6669" s="110" t="s">
        <v>34671</v>
      </c>
      <c r="I6669" s="109" t="s">
        <v>34250</v>
      </c>
      <c r="J6669" s="110" t="s">
        <v>2949</v>
      </c>
      <c r="K6669" s="110" t="s">
        <v>34672</v>
      </c>
      <c r="L6669" s="109" t="s">
        <v>34673</v>
      </c>
      <c r="M6669" s="110"/>
      <c r="N6669" s="111" t="s">
        <v>17409</v>
      </c>
      <c r="O6669" s="111" t="s">
        <v>34733</v>
      </c>
      <c r="P6669" s="110" t="s">
        <v>17248</v>
      </c>
      <c r="Q6669" s="112">
        <v>0</v>
      </c>
      <c r="R6669" s="111" t="s">
        <v>17249</v>
      </c>
      <c r="S6669" s="112"/>
    </row>
    <row r="6670" spans="7:19" ht="33.75">
      <c r="G6670" s="109" t="s">
        <v>13559</v>
      </c>
      <c r="H6670" s="110" t="s">
        <v>34671</v>
      </c>
      <c r="I6670" s="109" t="s">
        <v>34589</v>
      </c>
      <c r="J6670" s="110" t="s">
        <v>1702</v>
      </c>
      <c r="K6670" s="110" t="s">
        <v>34672</v>
      </c>
      <c r="L6670" s="109" t="s">
        <v>34673</v>
      </c>
      <c r="M6670" s="110"/>
      <c r="N6670" s="111" t="s">
        <v>17409</v>
      </c>
      <c r="O6670" s="111" t="s">
        <v>34734</v>
      </c>
      <c r="P6670" s="110" t="s">
        <v>17248</v>
      </c>
      <c r="Q6670" s="112">
        <v>0</v>
      </c>
      <c r="R6670" s="111" t="s">
        <v>17249</v>
      </c>
      <c r="S6670" s="112"/>
    </row>
    <row r="6671" spans="7:19" ht="33.75">
      <c r="G6671" s="109" t="s">
        <v>13559</v>
      </c>
      <c r="H6671" s="110" t="s">
        <v>34671</v>
      </c>
      <c r="I6671" s="109" t="s">
        <v>34735</v>
      </c>
      <c r="J6671" s="110" t="s">
        <v>5628</v>
      </c>
      <c r="K6671" s="110" t="s">
        <v>34672</v>
      </c>
      <c r="L6671" s="109" t="s">
        <v>34673</v>
      </c>
      <c r="M6671" s="110"/>
      <c r="N6671" s="111" t="s">
        <v>17409</v>
      </c>
      <c r="O6671" s="111" t="s">
        <v>34736</v>
      </c>
      <c r="P6671" s="110" t="s">
        <v>17248</v>
      </c>
      <c r="Q6671" s="112">
        <v>0</v>
      </c>
      <c r="R6671" s="111" t="s">
        <v>17249</v>
      </c>
      <c r="S6671" s="112"/>
    </row>
    <row r="6672" spans="7:19" ht="33.75">
      <c r="G6672" s="109" t="s">
        <v>13559</v>
      </c>
      <c r="H6672" s="110" t="s">
        <v>34671</v>
      </c>
      <c r="I6672" s="109" t="s">
        <v>34737</v>
      </c>
      <c r="J6672" s="110" t="s">
        <v>6817</v>
      </c>
      <c r="K6672" s="110" t="s">
        <v>34672</v>
      </c>
      <c r="L6672" s="109" t="s">
        <v>34673</v>
      </c>
      <c r="M6672" s="110"/>
      <c r="N6672" s="111" t="s">
        <v>17409</v>
      </c>
      <c r="O6672" s="111" t="s">
        <v>34738</v>
      </c>
      <c r="P6672" s="110" t="s">
        <v>17248</v>
      </c>
      <c r="Q6672" s="112">
        <v>0</v>
      </c>
      <c r="R6672" s="111" t="s">
        <v>17249</v>
      </c>
      <c r="S6672" s="112"/>
    </row>
    <row r="6673" spans="7:19" ht="33.75">
      <c r="G6673" s="109" t="s">
        <v>13559</v>
      </c>
      <c r="H6673" s="110" t="s">
        <v>34671</v>
      </c>
      <c r="I6673" s="109" t="s">
        <v>34505</v>
      </c>
      <c r="J6673" s="110" t="s">
        <v>1049</v>
      </c>
      <c r="K6673" s="110" t="s">
        <v>34672</v>
      </c>
      <c r="L6673" s="109" t="s">
        <v>34673</v>
      </c>
      <c r="M6673" s="110"/>
      <c r="N6673" s="111" t="s">
        <v>17409</v>
      </c>
      <c r="O6673" s="111" t="s">
        <v>34739</v>
      </c>
      <c r="P6673" s="110" t="s">
        <v>17248</v>
      </c>
      <c r="Q6673" s="112">
        <v>0</v>
      </c>
      <c r="R6673" s="111" t="s">
        <v>17249</v>
      </c>
      <c r="S6673" s="112"/>
    </row>
    <row r="6674" spans="7:19" ht="33.75">
      <c r="G6674" s="109" t="s">
        <v>13559</v>
      </c>
      <c r="H6674" s="110" t="s">
        <v>34671</v>
      </c>
      <c r="I6674" s="109" t="s">
        <v>34740</v>
      </c>
      <c r="J6674" s="110" t="s">
        <v>1681</v>
      </c>
      <c r="K6674" s="110" t="s">
        <v>34672</v>
      </c>
      <c r="L6674" s="109" t="s">
        <v>34673</v>
      </c>
      <c r="M6674" s="110"/>
      <c r="N6674" s="111" t="s">
        <v>17409</v>
      </c>
      <c r="O6674" s="111" t="s">
        <v>34741</v>
      </c>
      <c r="P6674" s="110" t="s">
        <v>17248</v>
      </c>
      <c r="Q6674" s="112">
        <v>0</v>
      </c>
      <c r="R6674" s="111" t="s">
        <v>17249</v>
      </c>
      <c r="S6674" s="112"/>
    </row>
    <row r="6675" spans="7:19" ht="45">
      <c r="G6675" s="109" t="s">
        <v>13559</v>
      </c>
      <c r="H6675" s="110" t="s">
        <v>34742</v>
      </c>
      <c r="I6675" s="109" t="s">
        <v>33367</v>
      </c>
      <c r="J6675" s="110" t="s">
        <v>9826</v>
      </c>
      <c r="K6675" s="110" t="s">
        <v>34672</v>
      </c>
      <c r="L6675" s="109" t="s">
        <v>34743</v>
      </c>
      <c r="M6675" s="110"/>
      <c r="N6675" s="111" t="s">
        <v>17409</v>
      </c>
      <c r="O6675" s="111" t="s">
        <v>34744</v>
      </c>
      <c r="P6675" s="110" t="s">
        <v>17248</v>
      </c>
      <c r="Q6675" s="112">
        <v>0</v>
      </c>
      <c r="R6675" s="111" t="s">
        <v>17249</v>
      </c>
      <c r="S6675" s="112"/>
    </row>
    <row r="6676" spans="7:19" ht="22.5">
      <c r="G6676" s="109" t="s">
        <v>13560</v>
      </c>
      <c r="H6676" s="110" t="s">
        <v>34745</v>
      </c>
      <c r="I6676" s="109" t="s">
        <v>34746</v>
      </c>
      <c r="J6676" s="110" t="s">
        <v>6092</v>
      </c>
      <c r="K6676" s="110" t="s">
        <v>34745</v>
      </c>
      <c r="L6676" s="109" t="s">
        <v>34747</v>
      </c>
      <c r="M6676" s="110" t="s">
        <v>34748</v>
      </c>
      <c r="N6676" s="111" t="s">
        <v>17623</v>
      </c>
      <c r="O6676" s="111" t="s">
        <v>34749</v>
      </c>
      <c r="P6676" s="110" t="s">
        <v>17248</v>
      </c>
      <c r="Q6676" s="112">
        <v>0</v>
      </c>
      <c r="R6676" s="111" t="s">
        <v>17249</v>
      </c>
      <c r="S6676" s="112"/>
    </row>
    <row r="6677" spans="7:19" ht="22.5">
      <c r="G6677" s="109" t="s">
        <v>13560</v>
      </c>
      <c r="H6677" s="110" t="s">
        <v>34745</v>
      </c>
      <c r="I6677" s="109" t="s">
        <v>34750</v>
      </c>
      <c r="J6677" s="110" t="s">
        <v>1570</v>
      </c>
      <c r="K6677" s="110" t="s">
        <v>34745</v>
      </c>
      <c r="L6677" s="109" t="s">
        <v>34747</v>
      </c>
      <c r="M6677" s="110"/>
      <c r="N6677" s="111" t="s">
        <v>17623</v>
      </c>
      <c r="O6677" s="111" t="s">
        <v>34751</v>
      </c>
      <c r="P6677" s="110" t="s">
        <v>17248</v>
      </c>
      <c r="Q6677" s="112">
        <v>0</v>
      </c>
      <c r="R6677" s="111" t="s">
        <v>17249</v>
      </c>
      <c r="S6677" s="112"/>
    </row>
    <row r="6678" spans="7:19" ht="22.5">
      <c r="G6678" s="109" t="s">
        <v>13560</v>
      </c>
      <c r="H6678" s="110" t="s">
        <v>34745</v>
      </c>
      <c r="I6678" s="109" t="s">
        <v>34752</v>
      </c>
      <c r="J6678" s="110" t="s">
        <v>1022</v>
      </c>
      <c r="K6678" s="110" t="s">
        <v>34745</v>
      </c>
      <c r="L6678" s="109" t="s">
        <v>34747</v>
      </c>
      <c r="M6678" s="110"/>
      <c r="N6678" s="111" t="s">
        <v>17623</v>
      </c>
      <c r="O6678" s="111" t="s">
        <v>34753</v>
      </c>
      <c r="P6678" s="110" t="s">
        <v>17248</v>
      </c>
      <c r="Q6678" s="112">
        <v>0</v>
      </c>
      <c r="R6678" s="111" t="s">
        <v>17249</v>
      </c>
      <c r="S6678" s="112"/>
    </row>
    <row r="6679" spans="7:19" ht="22.5">
      <c r="G6679" s="109" t="s">
        <v>13560</v>
      </c>
      <c r="H6679" s="110" t="s">
        <v>34745</v>
      </c>
      <c r="I6679" s="109" t="s">
        <v>34754</v>
      </c>
      <c r="J6679" s="110" t="s">
        <v>863</v>
      </c>
      <c r="K6679" s="110" t="s">
        <v>34745</v>
      </c>
      <c r="L6679" s="109" t="s">
        <v>34747</v>
      </c>
      <c r="M6679" s="110"/>
      <c r="N6679" s="111" t="s">
        <v>17623</v>
      </c>
      <c r="O6679" s="111" t="s">
        <v>34755</v>
      </c>
      <c r="P6679" s="110" t="s">
        <v>17248</v>
      </c>
      <c r="Q6679" s="112">
        <v>0</v>
      </c>
      <c r="R6679" s="111" t="s">
        <v>17249</v>
      </c>
      <c r="S6679" s="112"/>
    </row>
    <row r="6680" spans="7:19" ht="22.5">
      <c r="G6680" s="109" t="s">
        <v>13560</v>
      </c>
      <c r="H6680" s="110" t="s">
        <v>34745</v>
      </c>
      <c r="I6680" s="109" t="s">
        <v>34756</v>
      </c>
      <c r="J6680" s="110" t="s">
        <v>668</v>
      </c>
      <c r="K6680" s="110" t="s">
        <v>34745</v>
      </c>
      <c r="L6680" s="109" t="s">
        <v>34747</v>
      </c>
      <c r="M6680" s="110"/>
      <c r="N6680" s="111" t="s">
        <v>17623</v>
      </c>
      <c r="O6680" s="111" t="s">
        <v>34757</v>
      </c>
      <c r="P6680" s="110" t="s">
        <v>17248</v>
      </c>
      <c r="Q6680" s="112">
        <v>0</v>
      </c>
      <c r="R6680" s="111" t="s">
        <v>17249</v>
      </c>
      <c r="S6680" s="112"/>
    </row>
    <row r="6681" spans="7:19" ht="22.5">
      <c r="G6681" s="109" t="s">
        <v>13560</v>
      </c>
      <c r="H6681" s="110" t="s">
        <v>34745</v>
      </c>
      <c r="I6681" s="109" t="s">
        <v>34758</v>
      </c>
      <c r="J6681" s="110" t="s">
        <v>2851</v>
      </c>
      <c r="K6681" s="110" t="s">
        <v>34745</v>
      </c>
      <c r="L6681" s="109" t="s">
        <v>34747</v>
      </c>
      <c r="M6681" s="110"/>
      <c r="N6681" s="111" t="s">
        <v>17623</v>
      </c>
      <c r="O6681" s="111" t="s">
        <v>34759</v>
      </c>
      <c r="P6681" s="110" t="s">
        <v>17248</v>
      </c>
      <c r="Q6681" s="112">
        <v>0</v>
      </c>
      <c r="R6681" s="111" t="s">
        <v>17249</v>
      </c>
      <c r="S6681" s="112"/>
    </row>
    <row r="6682" spans="7:19" ht="22.5">
      <c r="G6682" s="109" t="s">
        <v>13560</v>
      </c>
      <c r="H6682" s="110" t="s">
        <v>34745</v>
      </c>
      <c r="I6682" s="109" t="s">
        <v>34760</v>
      </c>
      <c r="J6682" s="110" t="s">
        <v>4784</v>
      </c>
      <c r="K6682" s="110" t="s">
        <v>34745</v>
      </c>
      <c r="L6682" s="109" t="s">
        <v>34747</v>
      </c>
      <c r="M6682" s="110"/>
      <c r="N6682" s="111" t="s">
        <v>17623</v>
      </c>
      <c r="O6682" s="111" t="s">
        <v>34761</v>
      </c>
      <c r="P6682" s="110" t="s">
        <v>17248</v>
      </c>
      <c r="Q6682" s="112">
        <v>0</v>
      </c>
      <c r="R6682" s="111" t="s">
        <v>17249</v>
      </c>
      <c r="S6682" s="112"/>
    </row>
    <row r="6683" spans="7:19" ht="22.5">
      <c r="G6683" s="109" t="s">
        <v>13560</v>
      </c>
      <c r="H6683" s="110" t="s">
        <v>34745</v>
      </c>
      <c r="I6683" s="109" t="s">
        <v>34762</v>
      </c>
      <c r="J6683" s="110" t="s">
        <v>2856</v>
      </c>
      <c r="K6683" s="110" t="s">
        <v>34745</v>
      </c>
      <c r="L6683" s="109" t="s">
        <v>34747</v>
      </c>
      <c r="M6683" s="110"/>
      <c r="N6683" s="111" t="s">
        <v>17623</v>
      </c>
      <c r="O6683" s="111" t="s">
        <v>34763</v>
      </c>
      <c r="P6683" s="110" t="s">
        <v>17248</v>
      </c>
      <c r="Q6683" s="112">
        <v>0</v>
      </c>
      <c r="R6683" s="111" t="s">
        <v>17249</v>
      </c>
      <c r="S6683" s="112"/>
    </row>
    <row r="6684" spans="7:19" ht="22.5">
      <c r="G6684" s="109" t="s">
        <v>13560</v>
      </c>
      <c r="H6684" s="110" t="s">
        <v>34745</v>
      </c>
      <c r="I6684" s="109" t="s">
        <v>34764</v>
      </c>
      <c r="J6684" s="110" t="s">
        <v>5744</v>
      </c>
      <c r="K6684" s="110" t="s">
        <v>34745</v>
      </c>
      <c r="L6684" s="109" t="s">
        <v>34747</v>
      </c>
      <c r="M6684" s="110"/>
      <c r="N6684" s="111" t="s">
        <v>17623</v>
      </c>
      <c r="O6684" s="111" t="s">
        <v>34765</v>
      </c>
      <c r="P6684" s="110" t="s">
        <v>17248</v>
      </c>
      <c r="Q6684" s="112">
        <v>0</v>
      </c>
      <c r="R6684" s="111" t="s">
        <v>17249</v>
      </c>
      <c r="S6684" s="112"/>
    </row>
    <row r="6685" spans="7:19" ht="22.5">
      <c r="G6685" s="109" t="s">
        <v>13560</v>
      </c>
      <c r="H6685" s="110" t="s">
        <v>34745</v>
      </c>
      <c r="I6685" s="109" t="s">
        <v>34766</v>
      </c>
      <c r="J6685" s="110" t="s">
        <v>7977</v>
      </c>
      <c r="K6685" s="110" t="s">
        <v>34745</v>
      </c>
      <c r="L6685" s="109" t="s">
        <v>34747</v>
      </c>
      <c r="M6685" s="110"/>
      <c r="N6685" s="111" t="s">
        <v>17623</v>
      </c>
      <c r="O6685" s="111" t="s">
        <v>34767</v>
      </c>
      <c r="P6685" s="110" t="s">
        <v>17248</v>
      </c>
      <c r="Q6685" s="112">
        <v>0</v>
      </c>
      <c r="R6685" s="111" t="s">
        <v>17249</v>
      </c>
      <c r="S6685" s="112"/>
    </row>
    <row r="6686" spans="7:19" ht="22.5">
      <c r="G6686" s="109" t="s">
        <v>13560</v>
      </c>
      <c r="H6686" s="110" t="s">
        <v>34745</v>
      </c>
      <c r="I6686" s="109" t="s">
        <v>34768</v>
      </c>
      <c r="J6686" s="110" t="s">
        <v>4914</v>
      </c>
      <c r="K6686" s="110" t="s">
        <v>34745</v>
      </c>
      <c r="L6686" s="109" t="s">
        <v>34747</v>
      </c>
      <c r="M6686" s="110"/>
      <c r="N6686" s="111" t="s">
        <v>17623</v>
      </c>
      <c r="O6686" s="111" t="s">
        <v>34769</v>
      </c>
      <c r="P6686" s="110" t="s">
        <v>17248</v>
      </c>
      <c r="Q6686" s="112">
        <v>0</v>
      </c>
      <c r="R6686" s="111" t="s">
        <v>17249</v>
      </c>
      <c r="S6686" s="112"/>
    </row>
    <row r="6687" spans="7:19" ht="22.5">
      <c r="G6687" s="109" t="s">
        <v>13560</v>
      </c>
      <c r="H6687" s="110" t="s">
        <v>34745</v>
      </c>
      <c r="I6687" s="109" t="s">
        <v>34770</v>
      </c>
      <c r="J6687" s="110" t="s">
        <v>6660</v>
      </c>
      <c r="K6687" s="110" t="s">
        <v>34745</v>
      </c>
      <c r="L6687" s="109" t="s">
        <v>34747</v>
      </c>
      <c r="M6687" s="110"/>
      <c r="N6687" s="111" t="s">
        <v>17623</v>
      </c>
      <c r="O6687" s="111" t="s">
        <v>34771</v>
      </c>
      <c r="P6687" s="110" t="s">
        <v>17248</v>
      </c>
      <c r="Q6687" s="112">
        <v>0</v>
      </c>
      <c r="R6687" s="111" t="s">
        <v>17249</v>
      </c>
      <c r="S6687" s="112"/>
    </row>
    <row r="6688" spans="7:19" ht="22.5">
      <c r="G6688" s="109" t="s">
        <v>13560</v>
      </c>
      <c r="H6688" s="110" t="s">
        <v>34745</v>
      </c>
      <c r="I6688" s="109" t="s">
        <v>34764</v>
      </c>
      <c r="J6688" s="110" t="s">
        <v>9941</v>
      </c>
      <c r="K6688" s="110" t="s">
        <v>34745</v>
      </c>
      <c r="L6688" s="109" t="s">
        <v>34747</v>
      </c>
      <c r="M6688" s="110"/>
      <c r="N6688" s="111" t="s">
        <v>17623</v>
      </c>
      <c r="O6688" s="111" t="s">
        <v>34772</v>
      </c>
      <c r="P6688" s="110" t="s">
        <v>17248</v>
      </c>
      <c r="Q6688" s="112">
        <v>0</v>
      </c>
      <c r="R6688" s="111" t="s">
        <v>17249</v>
      </c>
      <c r="S6688" s="112"/>
    </row>
    <row r="6689" spans="7:19" ht="22.5">
      <c r="G6689" s="109" t="s">
        <v>13560</v>
      </c>
      <c r="H6689" s="110" t="s">
        <v>34745</v>
      </c>
      <c r="I6689" s="109" t="s">
        <v>34764</v>
      </c>
      <c r="J6689" s="110" t="s">
        <v>9537</v>
      </c>
      <c r="K6689" s="110" t="s">
        <v>34745</v>
      </c>
      <c r="L6689" s="109" t="s">
        <v>34747</v>
      </c>
      <c r="M6689" s="110"/>
      <c r="N6689" s="111" t="s">
        <v>17623</v>
      </c>
      <c r="O6689" s="111" t="s">
        <v>34773</v>
      </c>
      <c r="P6689" s="110" t="s">
        <v>17248</v>
      </c>
      <c r="Q6689" s="112">
        <v>0</v>
      </c>
      <c r="R6689" s="111" t="s">
        <v>17249</v>
      </c>
      <c r="S6689" s="112"/>
    </row>
    <row r="6690" spans="7:19" ht="22.5">
      <c r="G6690" s="109" t="s">
        <v>13560</v>
      </c>
      <c r="H6690" s="110" t="s">
        <v>34745</v>
      </c>
      <c r="I6690" s="109" t="s">
        <v>34774</v>
      </c>
      <c r="J6690" s="110" t="s">
        <v>9684</v>
      </c>
      <c r="K6690" s="110" t="s">
        <v>34745</v>
      </c>
      <c r="L6690" s="109" t="s">
        <v>34747</v>
      </c>
      <c r="M6690" s="110"/>
      <c r="N6690" s="111" t="s">
        <v>17623</v>
      </c>
      <c r="O6690" s="111" t="s">
        <v>34775</v>
      </c>
      <c r="P6690" s="110" t="s">
        <v>17248</v>
      </c>
      <c r="Q6690" s="112">
        <v>0</v>
      </c>
      <c r="R6690" s="111" t="s">
        <v>17249</v>
      </c>
      <c r="S6690" s="112"/>
    </row>
    <row r="6691" spans="7:19" ht="33.75">
      <c r="G6691" s="109" t="s">
        <v>13561</v>
      </c>
      <c r="H6691" s="110" t="s">
        <v>16250</v>
      </c>
      <c r="I6691" s="109" t="s">
        <v>34776</v>
      </c>
      <c r="J6691" s="110" t="s">
        <v>5445</v>
      </c>
      <c r="K6691" s="110" t="s">
        <v>34777</v>
      </c>
      <c r="L6691" s="109" t="s">
        <v>34778</v>
      </c>
      <c r="M6691" s="110" t="s">
        <v>34779</v>
      </c>
      <c r="N6691" s="111" t="s">
        <v>17623</v>
      </c>
      <c r="O6691" s="111" t="s">
        <v>34780</v>
      </c>
      <c r="P6691" s="110" t="s">
        <v>17248</v>
      </c>
      <c r="Q6691" s="112">
        <v>0</v>
      </c>
      <c r="R6691" s="111" t="s">
        <v>17249</v>
      </c>
      <c r="S6691" s="112"/>
    </row>
    <row r="6692" spans="7:19" ht="33.75">
      <c r="G6692" s="109" t="s">
        <v>13561</v>
      </c>
      <c r="H6692" s="110" t="s">
        <v>16250</v>
      </c>
      <c r="I6692" s="109" t="s">
        <v>34781</v>
      </c>
      <c r="J6692" s="110" t="s">
        <v>5355</v>
      </c>
      <c r="K6692" s="110" t="s">
        <v>34782</v>
      </c>
      <c r="L6692" s="109" t="s">
        <v>34778</v>
      </c>
      <c r="M6692" s="110"/>
      <c r="N6692" s="111" t="s">
        <v>17623</v>
      </c>
      <c r="O6692" s="111" t="s">
        <v>34783</v>
      </c>
      <c r="P6692" s="110" t="s">
        <v>17248</v>
      </c>
      <c r="Q6692" s="112">
        <v>0</v>
      </c>
      <c r="R6692" s="111" t="s">
        <v>17249</v>
      </c>
      <c r="S6692" s="112"/>
    </row>
    <row r="6693" spans="7:19" ht="33.75">
      <c r="G6693" s="109" t="s">
        <v>13561</v>
      </c>
      <c r="H6693" s="110" t="s">
        <v>16250</v>
      </c>
      <c r="I6693" s="109" t="s">
        <v>34784</v>
      </c>
      <c r="J6693" s="110" t="s">
        <v>5081</v>
      </c>
      <c r="K6693" s="110" t="s">
        <v>34785</v>
      </c>
      <c r="L6693" s="109" t="s">
        <v>34778</v>
      </c>
      <c r="M6693" s="110"/>
      <c r="N6693" s="111" t="s">
        <v>17623</v>
      </c>
      <c r="O6693" s="111" t="s">
        <v>34786</v>
      </c>
      <c r="P6693" s="110" t="s">
        <v>17248</v>
      </c>
      <c r="Q6693" s="112">
        <v>0</v>
      </c>
      <c r="R6693" s="111" t="s">
        <v>17249</v>
      </c>
      <c r="S6693" s="112"/>
    </row>
    <row r="6694" spans="7:19" ht="33.75">
      <c r="G6694" s="109" t="s">
        <v>13561</v>
      </c>
      <c r="H6694" s="110" t="s">
        <v>16250</v>
      </c>
      <c r="I6694" s="109" t="s">
        <v>34787</v>
      </c>
      <c r="J6694" s="110" t="s">
        <v>4538</v>
      </c>
      <c r="K6694" s="110" t="s">
        <v>34788</v>
      </c>
      <c r="L6694" s="109" t="s">
        <v>34778</v>
      </c>
      <c r="M6694" s="110"/>
      <c r="N6694" s="111" t="s">
        <v>17623</v>
      </c>
      <c r="O6694" s="111" t="s">
        <v>34789</v>
      </c>
      <c r="P6694" s="110" t="s">
        <v>17248</v>
      </c>
      <c r="Q6694" s="112">
        <v>0</v>
      </c>
      <c r="R6694" s="111" t="s">
        <v>17249</v>
      </c>
      <c r="S6694" s="112"/>
    </row>
    <row r="6695" spans="7:19" ht="33.75">
      <c r="G6695" s="109" t="s">
        <v>13561</v>
      </c>
      <c r="H6695" s="110" t="s">
        <v>16250</v>
      </c>
      <c r="I6695" s="109" t="s">
        <v>34790</v>
      </c>
      <c r="J6695" s="110" t="s">
        <v>4337</v>
      </c>
      <c r="K6695" s="110" t="s">
        <v>34791</v>
      </c>
      <c r="L6695" s="109" t="s">
        <v>34778</v>
      </c>
      <c r="M6695" s="110"/>
      <c r="N6695" s="111" t="s">
        <v>17623</v>
      </c>
      <c r="O6695" s="111" t="s">
        <v>34792</v>
      </c>
      <c r="P6695" s="110" t="s">
        <v>17248</v>
      </c>
      <c r="Q6695" s="112">
        <v>0</v>
      </c>
      <c r="R6695" s="111" t="s">
        <v>17249</v>
      </c>
      <c r="S6695" s="112"/>
    </row>
    <row r="6696" spans="7:19" ht="33.75">
      <c r="G6696" s="109" t="s">
        <v>13561</v>
      </c>
      <c r="H6696" s="110" t="s">
        <v>16250</v>
      </c>
      <c r="I6696" s="109" t="s">
        <v>34793</v>
      </c>
      <c r="J6696" s="110" t="s">
        <v>3726</v>
      </c>
      <c r="K6696" s="110" t="s">
        <v>34794</v>
      </c>
      <c r="L6696" s="109" t="s">
        <v>34778</v>
      </c>
      <c r="M6696" s="110"/>
      <c r="N6696" s="111" t="s">
        <v>17623</v>
      </c>
      <c r="O6696" s="111" t="s">
        <v>34795</v>
      </c>
      <c r="P6696" s="110" t="s">
        <v>17248</v>
      </c>
      <c r="Q6696" s="112">
        <v>0</v>
      </c>
      <c r="R6696" s="111" t="s">
        <v>17249</v>
      </c>
      <c r="S6696" s="112"/>
    </row>
    <row r="6697" spans="7:19" ht="33.75">
      <c r="G6697" s="109" t="s">
        <v>13561</v>
      </c>
      <c r="H6697" s="110" t="s">
        <v>16250</v>
      </c>
      <c r="I6697" s="109" t="s">
        <v>34796</v>
      </c>
      <c r="J6697" s="110" t="s">
        <v>1443</v>
      </c>
      <c r="K6697" s="110" t="s">
        <v>34797</v>
      </c>
      <c r="L6697" s="109" t="s">
        <v>34778</v>
      </c>
      <c r="M6697" s="110"/>
      <c r="N6697" s="111" t="s">
        <v>17623</v>
      </c>
      <c r="O6697" s="111" t="s">
        <v>34798</v>
      </c>
      <c r="P6697" s="110" t="s">
        <v>17248</v>
      </c>
      <c r="Q6697" s="112">
        <v>0</v>
      </c>
      <c r="R6697" s="111" t="s">
        <v>17249</v>
      </c>
      <c r="S6697" s="112"/>
    </row>
    <row r="6698" spans="7:19" ht="33.75">
      <c r="G6698" s="109" t="s">
        <v>13561</v>
      </c>
      <c r="H6698" s="110" t="s">
        <v>16250</v>
      </c>
      <c r="I6698" s="109" t="s">
        <v>34799</v>
      </c>
      <c r="J6698" s="110" t="s">
        <v>1377</v>
      </c>
      <c r="K6698" s="110" t="s">
        <v>34800</v>
      </c>
      <c r="L6698" s="109" t="s">
        <v>34778</v>
      </c>
      <c r="M6698" s="110"/>
      <c r="N6698" s="111" t="s">
        <v>17623</v>
      </c>
      <c r="O6698" s="111" t="s">
        <v>34801</v>
      </c>
      <c r="P6698" s="110" t="s">
        <v>17248</v>
      </c>
      <c r="Q6698" s="112">
        <v>0</v>
      </c>
      <c r="R6698" s="111" t="s">
        <v>17249</v>
      </c>
      <c r="S6698" s="112"/>
    </row>
    <row r="6699" spans="7:19" ht="33.75">
      <c r="G6699" s="109" t="s">
        <v>13561</v>
      </c>
      <c r="H6699" s="110" t="s">
        <v>16250</v>
      </c>
      <c r="I6699" s="109" t="s">
        <v>34802</v>
      </c>
      <c r="J6699" s="110" t="s">
        <v>7459</v>
      </c>
      <c r="K6699" s="110" t="s">
        <v>34803</v>
      </c>
      <c r="L6699" s="109" t="s">
        <v>34778</v>
      </c>
      <c r="M6699" s="110"/>
      <c r="N6699" s="111" t="s">
        <v>17623</v>
      </c>
      <c r="O6699" s="111" t="s">
        <v>34804</v>
      </c>
      <c r="P6699" s="110" t="s">
        <v>17248</v>
      </c>
      <c r="Q6699" s="112">
        <v>0</v>
      </c>
      <c r="R6699" s="111" t="s">
        <v>17249</v>
      </c>
      <c r="S6699" s="112"/>
    </row>
    <row r="6700" spans="7:19" ht="33.75">
      <c r="G6700" s="109" t="s">
        <v>13561</v>
      </c>
      <c r="H6700" s="110" t="s">
        <v>16250</v>
      </c>
      <c r="I6700" s="109" t="s">
        <v>34805</v>
      </c>
      <c r="J6700" s="110" t="s">
        <v>7352</v>
      </c>
      <c r="K6700" s="110" t="s">
        <v>34806</v>
      </c>
      <c r="L6700" s="109" t="s">
        <v>34778</v>
      </c>
      <c r="M6700" s="110"/>
      <c r="N6700" s="111" t="s">
        <v>17623</v>
      </c>
      <c r="O6700" s="111" t="s">
        <v>34807</v>
      </c>
      <c r="P6700" s="110" t="s">
        <v>17248</v>
      </c>
      <c r="Q6700" s="112">
        <v>0</v>
      </c>
      <c r="R6700" s="111" t="s">
        <v>17249</v>
      </c>
      <c r="S6700" s="112"/>
    </row>
    <row r="6701" spans="7:19" ht="33.75">
      <c r="G6701" s="109" t="s">
        <v>13561</v>
      </c>
      <c r="H6701" s="110" t="s">
        <v>16250</v>
      </c>
      <c r="I6701" s="109" t="s">
        <v>34808</v>
      </c>
      <c r="J6701" s="110" t="s">
        <v>6613</v>
      </c>
      <c r="K6701" s="110" t="s">
        <v>34809</v>
      </c>
      <c r="L6701" s="109" t="s">
        <v>34778</v>
      </c>
      <c r="M6701" s="110"/>
      <c r="N6701" s="111" t="s">
        <v>17623</v>
      </c>
      <c r="O6701" s="111" t="s">
        <v>34810</v>
      </c>
      <c r="P6701" s="110" t="s">
        <v>17248</v>
      </c>
      <c r="Q6701" s="112">
        <v>0</v>
      </c>
      <c r="R6701" s="111" t="s">
        <v>17249</v>
      </c>
      <c r="S6701" s="112"/>
    </row>
    <row r="6702" spans="7:19" ht="33.75">
      <c r="G6702" s="109" t="s">
        <v>13561</v>
      </c>
      <c r="H6702" s="110" t="s">
        <v>16250</v>
      </c>
      <c r="I6702" s="109" t="s">
        <v>34681</v>
      </c>
      <c r="J6702" s="110" t="s">
        <v>6446</v>
      </c>
      <c r="K6702" s="110" t="s">
        <v>34811</v>
      </c>
      <c r="L6702" s="109" t="s">
        <v>34778</v>
      </c>
      <c r="M6702" s="110"/>
      <c r="N6702" s="111" t="s">
        <v>17623</v>
      </c>
      <c r="O6702" s="111" t="s">
        <v>34812</v>
      </c>
      <c r="P6702" s="110" t="s">
        <v>17248</v>
      </c>
      <c r="Q6702" s="112">
        <v>0</v>
      </c>
      <c r="R6702" s="111" t="s">
        <v>17249</v>
      </c>
      <c r="S6702" s="112"/>
    </row>
    <row r="6703" spans="7:19" ht="33.75">
      <c r="G6703" s="109" t="s">
        <v>13561</v>
      </c>
      <c r="H6703" s="110" t="s">
        <v>16250</v>
      </c>
      <c r="I6703" s="109" t="s">
        <v>34813</v>
      </c>
      <c r="J6703" s="110" t="s">
        <v>6267</v>
      </c>
      <c r="K6703" s="110" t="s">
        <v>34814</v>
      </c>
      <c r="L6703" s="109" t="s">
        <v>34778</v>
      </c>
      <c r="M6703" s="110"/>
      <c r="N6703" s="111" t="s">
        <v>17623</v>
      </c>
      <c r="O6703" s="111" t="s">
        <v>34815</v>
      </c>
      <c r="P6703" s="110" t="s">
        <v>17248</v>
      </c>
      <c r="Q6703" s="112">
        <v>0</v>
      </c>
      <c r="R6703" s="111" t="s">
        <v>17249</v>
      </c>
      <c r="S6703" s="112"/>
    </row>
    <row r="6704" spans="7:19" ht="33.75">
      <c r="G6704" s="109" t="s">
        <v>13561</v>
      </c>
      <c r="H6704" s="110" t="s">
        <v>16250</v>
      </c>
      <c r="I6704" s="109" t="s">
        <v>34816</v>
      </c>
      <c r="J6704" s="110" t="s">
        <v>11524</v>
      </c>
      <c r="K6704" s="110" t="s">
        <v>34817</v>
      </c>
      <c r="L6704" s="109" t="s">
        <v>34778</v>
      </c>
      <c r="M6704" s="110"/>
      <c r="N6704" s="111" t="s">
        <v>17623</v>
      </c>
      <c r="O6704" s="111" t="s">
        <v>34818</v>
      </c>
      <c r="P6704" s="110" t="s">
        <v>17248</v>
      </c>
      <c r="Q6704" s="112">
        <v>0</v>
      </c>
      <c r="R6704" s="111" t="s">
        <v>17249</v>
      </c>
      <c r="S6704" s="112"/>
    </row>
    <row r="6705" spans="7:19" ht="33.75">
      <c r="G6705" s="109" t="s">
        <v>13561</v>
      </c>
      <c r="H6705" s="110" t="s">
        <v>16250</v>
      </c>
      <c r="I6705" s="109" t="s">
        <v>34819</v>
      </c>
      <c r="J6705" s="110" t="s">
        <v>11452</v>
      </c>
      <c r="K6705" s="110" t="s">
        <v>34820</v>
      </c>
      <c r="L6705" s="109" t="s">
        <v>34778</v>
      </c>
      <c r="M6705" s="110"/>
      <c r="N6705" s="111" t="s">
        <v>17623</v>
      </c>
      <c r="O6705" s="111" t="s">
        <v>34821</v>
      </c>
      <c r="P6705" s="110" t="s">
        <v>17248</v>
      </c>
      <c r="Q6705" s="112">
        <v>0</v>
      </c>
      <c r="R6705" s="111" t="s">
        <v>17249</v>
      </c>
      <c r="S6705" s="112"/>
    </row>
    <row r="6706" spans="7:19" ht="33.75">
      <c r="G6706" s="109" t="s">
        <v>13561</v>
      </c>
      <c r="H6706" s="110" t="s">
        <v>16250</v>
      </c>
      <c r="I6706" s="109" t="s">
        <v>34822</v>
      </c>
      <c r="J6706" s="110" t="s">
        <v>9961</v>
      </c>
      <c r="K6706" s="110" t="s">
        <v>34823</v>
      </c>
      <c r="L6706" s="109" t="s">
        <v>34778</v>
      </c>
      <c r="M6706" s="110"/>
      <c r="N6706" s="111" t="s">
        <v>17623</v>
      </c>
      <c r="O6706" s="111" t="s">
        <v>34824</v>
      </c>
      <c r="P6706" s="110" t="s">
        <v>17248</v>
      </c>
      <c r="Q6706" s="112">
        <v>0</v>
      </c>
      <c r="R6706" s="111" t="s">
        <v>17249</v>
      </c>
      <c r="S6706" s="112"/>
    </row>
    <row r="6707" spans="7:19" ht="33.75">
      <c r="G6707" s="109" t="s">
        <v>13561</v>
      </c>
      <c r="H6707" s="110" t="s">
        <v>16250</v>
      </c>
      <c r="I6707" s="109" t="s">
        <v>34698</v>
      </c>
      <c r="J6707" s="110" t="s">
        <v>9534</v>
      </c>
      <c r="K6707" s="110" t="s">
        <v>34825</v>
      </c>
      <c r="L6707" s="109" t="s">
        <v>34778</v>
      </c>
      <c r="M6707" s="110"/>
      <c r="N6707" s="111" t="s">
        <v>17623</v>
      </c>
      <c r="O6707" s="111" t="s">
        <v>34826</v>
      </c>
      <c r="P6707" s="110" t="s">
        <v>17248</v>
      </c>
      <c r="Q6707" s="112">
        <v>0</v>
      </c>
      <c r="R6707" s="111" t="s">
        <v>17249</v>
      </c>
      <c r="S6707" s="112"/>
    </row>
    <row r="6708" spans="7:19" ht="33.75">
      <c r="G6708" s="109" t="s">
        <v>13561</v>
      </c>
      <c r="H6708" s="110" t="s">
        <v>16250</v>
      </c>
      <c r="I6708" s="109" t="s">
        <v>34827</v>
      </c>
      <c r="J6708" s="110" t="s">
        <v>9036</v>
      </c>
      <c r="K6708" s="110" t="s">
        <v>34828</v>
      </c>
      <c r="L6708" s="109" t="s">
        <v>34778</v>
      </c>
      <c r="M6708" s="110"/>
      <c r="N6708" s="111" t="s">
        <v>17623</v>
      </c>
      <c r="O6708" s="111" t="s">
        <v>34829</v>
      </c>
      <c r="P6708" s="110" t="s">
        <v>17248</v>
      </c>
      <c r="Q6708" s="112">
        <v>0</v>
      </c>
      <c r="R6708" s="111" t="s">
        <v>17249</v>
      </c>
      <c r="S6708" s="112"/>
    </row>
    <row r="6709" spans="7:19" ht="33.75">
      <c r="G6709" s="109" t="s">
        <v>13561</v>
      </c>
      <c r="H6709" s="110" t="s">
        <v>16250</v>
      </c>
      <c r="I6709" s="109" t="s">
        <v>34830</v>
      </c>
      <c r="J6709" s="110" t="s">
        <v>8769</v>
      </c>
      <c r="K6709" s="110" t="s">
        <v>34831</v>
      </c>
      <c r="L6709" s="109" t="s">
        <v>34778</v>
      </c>
      <c r="M6709" s="110"/>
      <c r="N6709" s="111" t="s">
        <v>17623</v>
      </c>
      <c r="O6709" s="111" t="s">
        <v>34832</v>
      </c>
      <c r="P6709" s="110" t="s">
        <v>17248</v>
      </c>
      <c r="Q6709" s="112">
        <v>0</v>
      </c>
      <c r="R6709" s="111" t="s">
        <v>17249</v>
      </c>
      <c r="S6709" s="112"/>
    </row>
    <row r="6710" spans="7:19" ht="33.75">
      <c r="G6710" s="109" t="s">
        <v>13561</v>
      </c>
      <c r="H6710" s="110" t="s">
        <v>16250</v>
      </c>
      <c r="I6710" s="109" t="s">
        <v>34822</v>
      </c>
      <c r="J6710" s="110" t="s">
        <v>6995</v>
      </c>
      <c r="K6710" s="110" t="s">
        <v>34833</v>
      </c>
      <c r="L6710" s="109" t="s">
        <v>34778</v>
      </c>
      <c r="M6710" s="110"/>
      <c r="N6710" s="111" t="s">
        <v>17623</v>
      </c>
      <c r="O6710" s="111" t="s">
        <v>34834</v>
      </c>
      <c r="P6710" s="110" t="s">
        <v>17248</v>
      </c>
      <c r="Q6710" s="112">
        <v>0</v>
      </c>
      <c r="R6710" s="111" t="s">
        <v>17249</v>
      </c>
      <c r="S6710" s="112"/>
    </row>
    <row r="6711" spans="7:19" ht="33.75">
      <c r="G6711" s="109" t="s">
        <v>13561</v>
      </c>
      <c r="H6711" s="110" t="s">
        <v>16250</v>
      </c>
      <c r="I6711" s="109" t="s">
        <v>34822</v>
      </c>
      <c r="J6711" s="110" t="s">
        <v>3438</v>
      </c>
      <c r="K6711" s="110" t="s">
        <v>34835</v>
      </c>
      <c r="L6711" s="109" t="s">
        <v>34778</v>
      </c>
      <c r="M6711" s="110"/>
      <c r="N6711" s="111" t="s">
        <v>17623</v>
      </c>
      <c r="O6711" s="111" t="s">
        <v>34836</v>
      </c>
      <c r="P6711" s="110" t="s">
        <v>17248</v>
      </c>
      <c r="Q6711" s="112">
        <v>0</v>
      </c>
      <c r="R6711" s="111" t="s">
        <v>17249</v>
      </c>
      <c r="S6711" s="112"/>
    </row>
    <row r="6712" spans="7:19" ht="33.75">
      <c r="G6712" s="109" t="s">
        <v>13561</v>
      </c>
      <c r="H6712" s="110" t="s">
        <v>16250</v>
      </c>
      <c r="I6712" s="109" t="s">
        <v>34837</v>
      </c>
      <c r="J6712" s="110" t="s">
        <v>6000</v>
      </c>
      <c r="K6712" s="110" t="s">
        <v>34838</v>
      </c>
      <c r="L6712" s="109" t="s">
        <v>34778</v>
      </c>
      <c r="M6712" s="110"/>
      <c r="N6712" s="111" t="s">
        <v>17623</v>
      </c>
      <c r="O6712" s="111" t="s">
        <v>34839</v>
      </c>
      <c r="P6712" s="110" t="s">
        <v>17248</v>
      </c>
      <c r="Q6712" s="112">
        <v>0</v>
      </c>
      <c r="R6712" s="111" t="s">
        <v>17249</v>
      </c>
      <c r="S6712" s="112"/>
    </row>
    <row r="6713" spans="7:19" ht="33.75">
      <c r="G6713" s="109" t="s">
        <v>13562</v>
      </c>
      <c r="H6713" s="110" t="s">
        <v>16251</v>
      </c>
      <c r="I6713" s="109" t="s">
        <v>34762</v>
      </c>
      <c r="J6713" s="110" t="s">
        <v>2856</v>
      </c>
      <c r="K6713" s="110" t="s">
        <v>34840</v>
      </c>
      <c r="L6713" s="109" t="s">
        <v>34841</v>
      </c>
      <c r="M6713" s="110" t="s">
        <v>34842</v>
      </c>
      <c r="N6713" s="111" t="s">
        <v>18011</v>
      </c>
      <c r="O6713" s="111" t="s">
        <v>34843</v>
      </c>
      <c r="P6713" s="110" t="s">
        <v>17248</v>
      </c>
      <c r="Q6713" s="112">
        <v>0</v>
      </c>
      <c r="R6713" s="111" t="s">
        <v>17249</v>
      </c>
      <c r="S6713" s="112"/>
    </row>
    <row r="6714" spans="7:19" ht="33.75">
      <c r="G6714" s="109" t="s">
        <v>13562</v>
      </c>
      <c r="H6714" s="110" t="s">
        <v>34844</v>
      </c>
      <c r="I6714" s="109" t="s">
        <v>34762</v>
      </c>
      <c r="J6714" s="110" t="s">
        <v>2856</v>
      </c>
      <c r="K6714" s="110" t="s">
        <v>34845</v>
      </c>
      <c r="L6714" s="109" t="s">
        <v>34846</v>
      </c>
      <c r="M6714" s="110"/>
      <c r="N6714" s="111" t="s">
        <v>18011</v>
      </c>
      <c r="O6714" s="111" t="s">
        <v>34847</v>
      </c>
      <c r="P6714" s="110" t="s">
        <v>17248</v>
      </c>
      <c r="Q6714" s="112">
        <v>0</v>
      </c>
      <c r="R6714" s="111" t="s">
        <v>17249</v>
      </c>
      <c r="S6714" s="112"/>
    </row>
    <row r="6715" spans="7:19" ht="22.5">
      <c r="G6715" s="109" t="s">
        <v>13563</v>
      </c>
      <c r="H6715" s="110" t="s">
        <v>15364</v>
      </c>
      <c r="I6715" s="109" t="s">
        <v>34848</v>
      </c>
      <c r="J6715" s="110" t="s">
        <v>4784</v>
      </c>
      <c r="K6715" s="110" t="s">
        <v>34849</v>
      </c>
      <c r="L6715" s="109" t="s">
        <v>34850</v>
      </c>
      <c r="M6715" s="110" t="s">
        <v>34851</v>
      </c>
      <c r="N6715" s="111" t="s">
        <v>18011</v>
      </c>
      <c r="O6715" s="111" t="s">
        <v>34852</v>
      </c>
      <c r="P6715" s="110" t="s">
        <v>17248</v>
      </c>
      <c r="Q6715" s="112">
        <v>0</v>
      </c>
      <c r="R6715" s="111" t="s">
        <v>17249</v>
      </c>
      <c r="S6715" s="112"/>
    </row>
    <row r="6716" spans="7:19" ht="22.5">
      <c r="G6716" s="109" t="s">
        <v>13563</v>
      </c>
      <c r="H6716" s="110" t="s">
        <v>18057</v>
      </c>
      <c r="I6716" s="109" t="s">
        <v>34848</v>
      </c>
      <c r="J6716" s="110" t="s">
        <v>4784</v>
      </c>
      <c r="K6716" s="110" t="s">
        <v>34853</v>
      </c>
      <c r="L6716" s="109" t="s">
        <v>34854</v>
      </c>
      <c r="M6716" s="110"/>
      <c r="N6716" s="111" t="s">
        <v>18011</v>
      </c>
      <c r="O6716" s="111" t="s">
        <v>34855</v>
      </c>
      <c r="P6716" s="110" t="s">
        <v>17248</v>
      </c>
      <c r="Q6716" s="112">
        <v>0</v>
      </c>
      <c r="R6716" s="111" t="s">
        <v>17249</v>
      </c>
      <c r="S6716" s="112"/>
    </row>
    <row r="6717" spans="7:19" ht="22.5">
      <c r="G6717" s="109" t="s">
        <v>13564</v>
      </c>
      <c r="H6717" s="110" t="s">
        <v>16252</v>
      </c>
      <c r="I6717" s="109" t="s">
        <v>34638</v>
      </c>
      <c r="J6717" s="110" t="s">
        <v>6092</v>
      </c>
      <c r="K6717" s="110" t="s">
        <v>16252</v>
      </c>
      <c r="L6717" s="109" t="s">
        <v>34856</v>
      </c>
      <c r="M6717" s="110" t="s">
        <v>34857</v>
      </c>
      <c r="N6717" s="111" t="s">
        <v>18011</v>
      </c>
      <c r="O6717" s="111" t="s">
        <v>34858</v>
      </c>
      <c r="P6717" s="110" t="s">
        <v>17248</v>
      </c>
      <c r="Q6717" s="112">
        <v>0</v>
      </c>
      <c r="R6717" s="111" t="s">
        <v>17249</v>
      </c>
      <c r="S6717" s="112"/>
    </row>
    <row r="6718" spans="7:19" ht="22.5">
      <c r="G6718" s="109" t="s">
        <v>13564</v>
      </c>
      <c r="H6718" s="110" t="s">
        <v>16252</v>
      </c>
      <c r="I6718" s="109" t="s">
        <v>34750</v>
      </c>
      <c r="J6718" s="110" t="s">
        <v>1601</v>
      </c>
      <c r="K6718" s="110" t="s">
        <v>16252</v>
      </c>
      <c r="L6718" s="109" t="s">
        <v>34856</v>
      </c>
      <c r="M6718" s="110"/>
      <c r="N6718" s="111" t="s">
        <v>18011</v>
      </c>
      <c r="O6718" s="111" t="s">
        <v>34859</v>
      </c>
      <c r="P6718" s="110" t="s">
        <v>17248</v>
      </c>
      <c r="Q6718" s="112">
        <v>0</v>
      </c>
      <c r="R6718" s="111" t="s">
        <v>17249</v>
      </c>
      <c r="S6718" s="112"/>
    </row>
    <row r="6719" spans="7:19" ht="22.5">
      <c r="G6719" s="109" t="s">
        <v>13564</v>
      </c>
      <c r="H6719" s="110" t="s">
        <v>16252</v>
      </c>
      <c r="I6719" s="109" t="s">
        <v>34799</v>
      </c>
      <c r="J6719" s="110" t="s">
        <v>1377</v>
      </c>
      <c r="K6719" s="110" t="s">
        <v>16252</v>
      </c>
      <c r="L6719" s="109" t="s">
        <v>34856</v>
      </c>
      <c r="M6719" s="110"/>
      <c r="N6719" s="111" t="s">
        <v>18011</v>
      </c>
      <c r="O6719" s="111" t="s">
        <v>34860</v>
      </c>
      <c r="P6719" s="110" t="s">
        <v>17248</v>
      </c>
      <c r="Q6719" s="112">
        <v>0</v>
      </c>
      <c r="R6719" s="111" t="s">
        <v>17249</v>
      </c>
      <c r="S6719" s="112"/>
    </row>
    <row r="6720" spans="7:19" ht="22.5">
      <c r="G6720" s="109" t="s">
        <v>13564</v>
      </c>
      <c r="H6720" s="110" t="s">
        <v>16252</v>
      </c>
      <c r="I6720" s="109" t="s">
        <v>34796</v>
      </c>
      <c r="J6720" s="110" t="s">
        <v>1443</v>
      </c>
      <c r="K6720" s="110" t="s">
        <v>16252</v>
      </c>
      <c r="L6720" s="109" t="s">
        <v>34856</v>
      </c>
      <c r="M6720" s="110"/>
      <c r="N6720" s="111" t="s">
        <v>18011</v>
      </c>
      <c r="O6720" s="111" t="s">
        <v>34861</v>
      </c>
      <c r="P6720" s="110" t="s">
        <v>17248</v>
      </c>
      <c r="Q6720" s="112">
        <v>0</v>
      </c>
      <c r="R6720" s="111" t="s">
        <v>17249</v>
      </c>
      <c r="S6720" s="112"/>
    </row>
    <row r="6721" spans="7:19" ht="22.5">
      <c r="G6721" s="109" t="s">
        <v>13564</v>
      </c>
      <c r="H6721" s="110" t="s">
        <v>16252</v>
      </c>
      <c r="I6721" s="109" t="s">
        <v>34768</v>
      </c>
      <c r="J6721" s="110" t="s">
        <v>3199</v>
      </c>
      <c r="K6721" s="110" t="s">
        <v>16252</v>
      </c>
      <c r="L6721" s="109" t="s">
        <v>34856</v>
      </c>
      <c r="M6721" s="110"/>
      <c r="N6721" s="111" t="s">
        <v>18011</v>
      </c>
      <c r="O6721" s="111" t="s">
        <v>34862</v>
      </c>
      <c r="P6721" s="110" t="s">
        <v>17248</v>
      </c>
      <c r="Q6721" s="112">
        <v>0</v>
      </c>
      <c r="R6721" s="111" t="s">
        <v>17249</v>
      </c>
      <c r="S6721" s="112"/>
    </row>
    <row r="6722" spans="7:19" ht="22.5">
      <c r="G6722" s="109" t="s">
        <v>13564</v>
      </c>
      <c r="H6722" s="110" t="s">
        <v>16252</v>
      </c>
      <c r="I6722" s="109" t="s">
        <v>34822</v>
      </c>
      <c r="J6722" s="110" t="s">
        <v>3438</v>
      </c>
      <c r="K6722" s="110" t="s">
        <v>16252</v>
      </c>
      <c r="L6722" s="109" t="s">
        <v>34856</v>
      </c>
      <c r="M6722" s="110"/>
      <c r="N6722" s="111" t="s">
        <v>18011</v>
      </c>
      <c r="O6722" s="111" t="s">
        <v>34863</v>
      </c>
      <c r="P6722" s="110" t="s">
        <v>17248</v>
      </c>
      <c r="Q6722" s="112">
        <v>0</v>
      </c>
      <c r="R6722" s="111" t="s">
        <v>17249</v>
      </c>
      <c r="S6722" s="112"/>
    </row>
    <row r="6723" spans="7:19" ht="22.5">
      <c r="G6723" s="109" t="s">
        <v>13564</v>
      </c>
      <c r="H6723" s="110" t="s">
        <v>16252</v>
      </c>
      <c r="I6723" s="109" t="s">
        <v>34784</v>
      </c>
      <c r="J6723" s="110" t="s">
        <v>5081</v>
      </c>
      <c r="K6723" s="110" t="s">
        <v>16252</v>
      </c>
      <c r="L6723" s="109" t="s">
        <v>34856</v>
      </c>
      <c r="M6723" s="110"/>
      <c r="N6723" s="111" t="s">
        <v>18011</v>
      </c>
      <c r="O6723" s="111" t="s">
        <v>34864</v>
      </c>
      <c r="P6723" s="110" t="s">
        <v>17248</v>
      </c>
      <c r="Q6723" s="112">
        <v>0</v>
      </c>
      <c r="R6723" s="111" t="s">
        <v>17249</v>
      </c>
      <c r="S6723" s="112"/>
    </row>
    <row r="6724" spans="7:19" ht="22.5">
      <c r="G6724" s="109" t="s">
        <v>13564</v>
      </c>
      <c r="H6724" s="110" t="s">
        <v>16252</v>
      </c>
      <c r="I6724" s="109" t="s">
        <v>34781</v>
      </c>
      <c r="J6724" s="110" t="s">
        <v>5355</v>
      </c>
      <c r="K6724" s="110" t="s">
        <v>16252</v>
      </c>
      <c r="L6724" s="109" t="s">
        <v>34856</v>
      </c>
      <c r="M6724" s="110"/>
      <c r="N6724" s="111" t="s">
        <v>18011</v>
      </c>
      <c r="O6724" s="111" t="s">
        <v>34865</v>
      </c>
      <c r="P6724" s="110" t="s">
        <v>17248</v>
      </c>
      <c r="Q6724" s="112">
        <v>0</v>
      </c>
      <c r="R6724" s="111" t="s">
        <v>17249</v>
      </c>
      <c r="S6724" s="112"/>
    </row>
    <row r="6725" spans="7:19" ht="22.5">
      <c r="G6725" s="109" t="s">
        <v>13564</v>
      </c>
      <c r="H6725" s="110" t="s">
        <v>16252</v>
      </c>
      <c r="I6725" s="109" t="s">
        <v>34866</v>
      </c>
      <c r="J6725" s="110" t="s">
        <v>5445</v>
      </c>
      <c r="K6725" s="110" t="s">
        <v>16252</v>
      </c>
      <c r="L6725" s="109" t="s">
        <v>34856</v>
      </c>
      <c r="M6725" s="110"/>
      <c r="N6725" s="111" t="s">
        <v>18011</v>
      </c>
      <c r="O6725" s="111" t="s">
        <v>34867</v>
      </c>
      <c r="P6725" s="110" t="s">
        <v>17248</v>
      </c>
      <c r="Q6725" s="112">
        <v>0</v>
      </c>
      <c r="R6725" s="111" t="s">
        <v>17249</v>
      </c>
      <c r="S6725" s="112"/>
    </row>
    <row r="6726" spans="7:19" ht="22.5">
      <c r="G6726" s="109" t="s">
        <v>13564</v>
      </c>
      <c r="H6726" s="110" t="s">
        <v>16252</v>
      </c>
      <c r="I6726" s="109" t="s">
        <v>34837</v>
      </c>
      <c r="J6726" s="110" t="s">
        <v>6000</v>
      </c>
      <c r="K6726" s="110" t="s">
        <v>16252</v>
      </c>
      <c r="L6726" s="109" t="s">
        <v>34856</v>
      </c>
      <c r="M6726" s="110"/>
      <c r="N6726" s="111" t="s">
        <v>18011</v>
      </c>
      <c r="O6726" s="111" t="s">
        <v>34868</v>
      </c>
      <c r="P6726" s="110" t="s">
        <v>17248</v>
      </c>
      <c r="Q6726" s="112">
        <v>0</v>
      </c>
      <c r="R6726" s="111" t="s">
        <v>17249</v>
      </c>
      <c r="S6726" s="112"/>
    </row>
    <row r="6727" spans="7:19" ht="22.5">
      <c r="G6727" s="109" t="s">
        <v>13564</v>
      </c>
      <c r="H6727" s="110" t="s">
        <v>16252</v>
      </c>
      <c r="I6727" s="109" t="s">
        <v>34813</v>
      </c>
      <c r="J6727" s="110" t="s">
        <v>6267</v>
      </c>
      <c r="K6727" s="110" t="s">
        <v>16252</v>
      </c>
      <c r="L6727" s="109" t="s">
        <v>34856</v>
      </c>
      <c r="M6727" s="110"/>
      <c r="N6727" s="111" t="s">
        <v>18011</v>
      </c>
      <c r="O6727" s="111" t="s">
        <v>34869</v>
      </c>
      <c r="P6727" s="110" t="s">
        <v>17248</v>
      </c>
      <c r="Q6727" s="112">
        <v>0</v>
      </c>
      <c r="R6727" s="111" t="s">
        <v>17249</v>
      </c>
      <c r="S6727" s="112"/>
    </row>
    <row r="6728" spans="7:19" ht="22.5">
      <c r="G6728" s="109" t="s">
        <v>13564</v>
      </c>
      <c r="H6728" s="110" t="s">
        <v>16252</v>
      </c>
      <c r="I6728" s="109" t="s">
        <v>34802</v>
      </c>
      <c r="J6728" s="110" t="s">
        <v>7459</v>
      </c>
      <c r="K6728" s="110" t="s">
        <v>16252</v>
      </c>
      <c r="L6728" s="109" t="s">
        <v>34856</v>
      </c>
      <c r="M6728" s="110"/>
      <c r="N6728" s="111" t="s">
        <v>18011</v>
      </c>
      <c r="O6728" s="111" t="s">
        <v>34870</v>
      </c>
      <c r="P6728" s="110" t="s">
        <v>17248</v>
      </c>
      <c r="Q6728" s="112">
        <v>0</v>
      </c>
      <c r="R6728" s="111" t="s">
        <v>17249</v>
      </c>
      <c r="S6728" s="112"/>
    </row>
    <row r="6729" spans="7:19" ht="22.5">
      <c r="G6729" s="109" t="s">
        <v>13564</v>
      </c>
      <c r="H6729" s="110" t="s">
        <v>16252</v>
      </c>
      <c r="I6729" s="109" t="s">
        <v>34766</v>
      </c>
      <c r="J6729" s="110" t="s">
        <v>7977</v>
      </c>
      <c r="K6729" s="110" t="s">
        <v>16252</v>
      </c>
      <c r="L6729" s="109" t="s">
        <v>34856</v>
      </c>
      <c r="M6729" s="110"/>
      <c r="N6729" s="111" t="s">
        <v>18011</v>
      </c>
      <c r="O6729" s="111" t="s">
        <v>34871</v>
      </c>
      <c r="P6729" s="110" t="s">
        <v>17248</v>
      </c>
      <c r="Q6729" s="112">
        <v>0</v>
      </c>
      <c r="R6729" s="111" t="s">
        <v>17249</v>
      </c>
      <c r="S6729" s="112"/>
    </row>
    <row r="6730" spans="7:19" ht="22.5">
      <c r="G6730" s="109" t="s">
        <v>13564</v>
      </c>
      <c r="H6730" s="110" t="s">
        <v>16252</v>
      </c>
      <c r="I6730" s="109" t="s">
        <v>34768</v>
      </c>
      <c r="J6730" s="110" t="s">
        <v>8125</v>
      </c>
      <c r="K6730" s="110" t="s">
        <v>16252</v>
      </c>
      <c r="L6730" s="109" t="s">
        <v>34856</v>
      </c>
      <c r="M6730" s="110"/>
      <c r="N6730" s="111" t="s">
        <v>18011</v>
      </c>
      <c r="O6730" s="111" t="s">
        <v>34872</v>
      </c>
      <c r="P6730" s="110" t="s">
        <v>17248</v>
      </c>
      <c r="Q6730" s="112">
        <v>0</v>
      </c>
      <c r="R6730" s="111" t="s">
        <v>17249</v>
      </c>
      <c r="S6730" s="112"/>
    </row>
    <row r="6731" spans="7:19" ht="22.5">
      <c r="G6731" s="109" t="s">
        <v>13564</v>
      </c>
      <c r="H6731" s="110" t="s">
        <v>16252</v>
      </c>
      <c r="I6731" s="109" t="s">
        <v>34830</v>
      </c>
      <c r="J6731" s="110" t="s">
        <v>8769</v>
      </c>
      <c r="K6731" s="110" t="s">
        <v>16252</v>
      </c>
      <c r="L6731" s="109" t="s">
        <v>34856</v>
      </c>
      <c r="M6731" s="110"/>
      <c r="N6731" s="111" t="s">
        <v>18011</v>
      </c>
      <c r="O6731" s="111" t="s">
        <v>34873</v>
      </c>
      <c r="P6731" s="110" t="s">
        <v>17248</v>
      </c>
      <c r="Q6731" s="112">
        <v>0</v>
      </c>
      <c r="R6731" s="111" t="s">
        <v>17249</v>
      </c>
      <c r="S6731" s="112"/>
    </row>
    <row r="6732" spans="7:19" ht="22.5">
      <c r="G6732" s="109" t="s">
        <v>13564</v>
      </c>
      <c r="H6732" s="110" t="s">
        <v>16252</v>
      </c>
      <c r="I6732" s="109" t="s">
        <v>34874</v>
      </c>
      <c r="J6732" s="110" t="s">
        <v>8773</v>
      </c>
      <c r="K6732" s="110" t="s">
        <v>16252</v>
      </c>
      <c r="L6732" s="109" t="s">
        <v>34856</v>
      </c>
      <c r="M6732" s="110"/>
      <c r="N6732" s="111" t="s">
        <v>18011</v>
      </c>
      <c r="O6732" s="111" t="s">
        <v>34875</v>
      </c>
      <c r="P6732" s="110" t="s">
        <v>17248</v>
      </c>
      <c r="Q6732" s="112">
        <v>0</v>
      </c>
      <c r="R6732" s="111" t="s">
        <v>17249</v>
      </c>
      <c r="S6732" s="112"/>
    </row>
    <row r="6733" spans="7:19" ht="22.5">
      <c r="G6733" s="109" t="s">
        <v>13564</v>
      </c>
      <c r="H6733" s="110" t="s">
        <v>16252</v>
      </c>
      <c r="I6733" s="109" t="s">
        <v>34793</v>
      </c>
      <c r="J6733" s="110" t="s">
        <v>3726</v>
      </c>
      <c r="K6733" s="110" t="s">
        <v>16252</v>
      </c>
      <c r="L6733" s="109" t="s">
        <v>34856</v>
      </c>
      <c r="M6733" s="110"/>
      <c r="N6733" s="111" t="s">
        <v>18011</v>
      </c>
      <c r="O6733" s="111" t="s">
        <v>34876</v>
      </c>
      <c r="P6733" s="110" t="s">
        <v>17248</v>
      </c>
      <c r="Q6733" s="112">
        <v>0</v>
      </c>
      <c r="R6733" s="111" t="s">
        <v>17249</v>
      </c>
      <c r="S6733" s="112"/>
    </row>
    <row r="6734" spans="7:19" ht="22.5">
      <c r="G6734" s="109" t="s">
        <v>13564</v>
      </c>
      <c r="H6734" s="110" t="s">
        <v>16252</v>
      </c>
      <c r="I6734" s="109" t="s">
        <v>34822</v>
      </c>
      <c r="J6734" s="110" t="s">
        <v>9961</v>
      </c>
      <c r="K6734" s="110" t="s">
        <v>16252</v>
      </c>
      <c r="L6734" s="109" t="s">
        <v>34856</v>
      </c>
      <c r="M6734" s="110"/>
      <c r="N6734" s="111" t="s">
        <v>18011</v>
      </c>
      <c r="O6734" s="111" t="s">
        <v>34877</v>
      </c>
      <c r="P6734" s="110" t="s">
        <v>17248</v>
      </c>
      <c r="Q6734" s="112">
        <v>0</v>
      </c>
      <c r="R6734" s="111" t="s">
        <v>17249</v>
      </c>
      <c r="S6734" s="112"/>
    </row>
    <row r="6735" spans="7:19" ht="22.5">
      <c r="G6735" s="109" t="s">
        <v>13564</v>
      </c>
      <c r="H6735" s="110" t="s">
        <v>16252</v>
      </c>
      <c r="I6735" s="109" t="s">
        <v>34878</v>
      </c>
      <c r="J6735" s="110" t="s">
        <v>10987</v>
      </c>
      <c r="K6735" s="110" t="s">
        <v>16252</v>
      </c>
      <c r="L6735" s="109" t="s">
        <v>34856</v>
      </c>
      <c r="M6735" s="110"/>
      <c r="N6735" s="111" t="s">
        <v>18011</v>
      </c>
      <c r="O6735" s="111" t="s">
        <v>34879</v>
      </c>
      <c r="P6735" s="110" t="s">
        <v>17248</v>
      </c>
      <c r="Q6735" s="112">
        <v>0</v>
      </c>
      <c r="R6735" s="111" t="s">
        <v>17249</v>
      </c>
      <c r="S6735" s="112"/>
    </row>
    <row r="6736" spans="7:19" ht="22.5">
      <c r="G6736" s="109" t="s">
        <v>13564</v>
      </c>
      <c r="H6736" s="110" t="s">
        <v>16252</v>
      </c>
      <c r="I6736" s="109" t="s">
        <v>34819</v>
      </c>
      <c r="J6736" s="110" t="s">
        <v>11452</v>
      </c>
      <c r="K6736" s="110" t="s">
        <v>16252</v>
      </c>
      <c r="L6736" s="109" t="s">
        <v>34856</v>
      </c>
      <c r="M6736" s="110"/>
      <c r="N6736" s="111" t="s">
        <v>18011</v>
      </c>
      <c r="O6736" s="111" t="s">
        <v>34880</v>
      </c>
      <c r="P6736" s="110" t="s">
        <v>17248</v>
      </c>
      <c r="Q6736" s="112">
        <v>0</v>
      </c>
      <c r="R6736" s="111" t="s">
        <v>17249</v>
      </c>
      <c r="S6736" s="112"/>
    </row>
    <row r="6737" spans="7:19" ht="22.5">
      <c r="G6737" s="109" t="s">
        <v>13564</v>
      </c>
      <c r="H6737" s="110" t="s">
        <v>16252</v>
      </c>
      <c r="I6737" s="109" t="s">
        <v>34768</v>
      </c>
      <c r="J6737" s="110" t="s">
        <v>4914</v>
      </c>
      <c r="K6737" s="110" t="s">
        <v>16252</v>
      </c>
      <c r="L6737" s="109" t="s">
        <v>34856</v>
      </c>
      <c r="M6737" s="110"/>
      <c r="N6737" s="111" t="s">
        <v>18011</v>
      </c>
      <c r="O6737" s="111" t="s">
        <v>34881</v>
      </c>
      <c r="P6737" s="110" t="s">
        <v>17248</v>
      </c>
      <c r="Q6737" s="112">
        <v>0</v>
      </c>
      <c r="R6737" s="111" t="s">
        <v>17249</v>
      </c>
      <c r="S6737" s="112"/>
    </row>
    <row r="6738" spans="7:19" ht="22.5">
      <c r="G6738" s="109" t="s">
        <v>13564</v>
      </c>
      <c r="H6738" s="110" t="s">
        <v>16252</v>
      </c>
      <c r="I6738" s="109" t="s">
        <v>34808</v>
      </c>
      <c r="J6738" s="110" t="s">
        <v>6613</v>
      </c>
      <c r="K6738" s="110" t="s">
        <v>16252</v>
      </c>
      <c r="L6738" s="109" t="s">
        <v>34856</v>
      </c>
      <c r="M6738" s="110"/>
      <c r="N6738" s="111" t="s">
        <v>18011</v>
      </c>
      <c r="O6738" s="111" t="s">
        <v>34882</v>
      </c>
      <c r="P6738" s="110" t="s">
        <v>17248</v>
      </c>
      <c r="Q6738" s="112">
        <v>0</v>
      </c>
      <c r="R6738" s="111" t="s">
        <v>17249</v>
      </c>
      <c r="S6738" s="112"/>
    </row>
    <row r="6739" spans="7:19" ht="22.5">
      <c r="G6739" s="109" t="s">
        <v>13564</v>
      </c>
      <c r="H6739" s="110" t="s">
        <v>16252</v>
      </c>
      <c r="I6739" s="109" t="s">
        <v>34827</v>
      </c>
      <c r="J6739" s="110" t="s">
        <v>9036</v>
      </c>
      <c r="K6739" s="110" t="s">
        <v>16252</v>
      </c>
      <c r="L6739" s="109" t="s">
        <v>34856</v>
      </c>
      <c r="M6739" s="110"/>
      <c r="N6739" s="111" t="s">
        <v>18011</v>
      </c>
      <c r="O6739" s="111" t="s">
        <v>34883</v>
      </c>
      <c r="P6739" s="110" t="s">
        <v>17248</v>
      </c>
      <c r="Q6739" s="112">
        <v>0</v>
      </c>
      <c r="R6739" s="111" t="s">
        <v>17249</v>
      </c>
      <c r="S6739" s="112"/>
    </row>
    <row r="6740" spans="7:19" ht="22.5">
      <c r="G6740" s="109" t="s">
        <v>13564</v>
      </c>
      <c r="H6740" s="110" t="s">
        <v>16252</v>
      </c>
      <c r="I6740" s="109" t="s">
        <v>34790</v>
      </c>
      <c r="J6740" s="110" t="s">
        <v>4337</v>
      </c>
      <c r="K6740" s="110" t="s">
        <v>16252</v>
      </c>
      <c r="L6740" s="109" t="s">
        <v>34856</v>
      </c>
      <c r="M6740" s="110"/>
      <c r="N6740" s="111" t="s">
        <v>18011</v>
      </c>
      <c r="O6740" s="111" t="s">
        <v>34884</v>
      </c>
      <c r="P6740" s="110" t="s">
        <v>17248</v>
      </c>
      <c r="Q6740" s="112">
        <v>0</v>
      </c>
      <c r="R6740" s="111" t="s">
        <v>17249</v>
      </c>
      <c r="S6740" s="112"/>
    </row>
    <row r="6741" spans="7:19" ht="22.5">
      <c r="G6741" s="109" t="s">
        <v>13564</v>
      </c>
      <c r="H6741" s="110" t="s">
        <v>16252</v>
      </c>
      <c r="I6741" s="109" t="s">
        <v>34659</v>
      </c>
      <c r="J6741" s="110" t="s">
        <v>7482</v>
      </c>
      <c r="K6741" s="110" t="s">
        <v>16252</v>
      </c>
      <c r="L6741" s="109" t="s">
        <v>34856</v>
      </c>
      <c r="M6741" s="110"/>
      <c r="N6741" s="111" t="s">
        <v>18011</v>
      </c>
      <c r="O6741" s="111" t="s">
        <v>34885</v>
      </c>
      <c r="P6741" s="110" t="s">
        <v>17248</v>
      </c>
      <c r="Q6741" s="112">
        <v>0</v>
      </c>
      <c r="R6741" s="111" t="s">
        <v>17249</v>
      </c>
      <c r="S6741" s="112"/>
    </row>
    <row r="6742" spans="7:19" ht="22.5">
      <c r="G6742" s="109" t="s">
        <v>13564</v>
      </c>
      <c r="H6742" s="110" t="s">
        <v>16252</v>
      </c>
      <c r="I6742" s="109" t="s">
        <v>34886</v>
      </c>
      <c r="J6742" s="110" t="s">
        <v>34887</v>
      </c>
      <c r="K6742" s="110" t="s">
        <v>16252</v>
      </c>
      <c r="L6742" s="109" t="s">
        <v>34856</v>
      </c>
      <c r="M6742" s="110"/>
      <c r="N6742" s="111" t="s">
        <v>18011</v>
      </c>
      <c r="O6742" s="111" t="s">
        <v>34888</v>
      </c>
      <c r="P6742" s="110" t="s">
        <v>17248</v>
      </c>
      <c r="Q6742" s="112">
        <v>0</v>
      </c>
      <c r="R6742" s="111" t="s">
        <v>17249</v>
      </c>
      <c r="S6742" s="112"/>
    </row>
    <row r="6743" spans="7:19" ht="22.5">
      <c r="G6743" s="109" t="s">
        <v>13564</v>
      </c>
      <c r="H6743" s="110" t="s">
        <v>16252</v>
      </c>
      <c r="I6743" s="109" t="s">
        <v>34770</v>
      </c>
      <c r="J6743" s="110" t="s">
        <v>6660</v>
      </c>
      <c r="K6743" s="110" t="s">
        <v>16252</v>
      </c>
      <c r="L6743" s="109" t="s">
        <v>34856</v>
      </c>
      <c r="M6743" s="110"/>
      <c r="N6743" s="111" t="s">
        <v>18011</v>
      </c>
      <c r="O6743" s="111" t="s">
        <v>34889</v>
      </c>
      <c r="P6743" s="110" t="s">
        <v>17248</v>
      </c>
      <c r="Q6743" s="112">
        <v>0</v>
      </c>
      <c r="R6743" s="111" t="s">
        <v>17249</v>
      </c>
      <c r="S6743" s="112"/>
    </row>
    <row r="6744" spans="7:19" ht="22.5">
      <c r="G6744" s="109" t="s">
        <v>13564</v>
      </c>
      <c r="H6744" s="110" t="s">
        <v>16252</v>
      </c>
      <c r="I6744" s="109" t="s">
        <v>34770</v>
      </c>
      <c r="J6744" s="110" t="s">
        <v>34890</v>
      </c>
      <c r="K6744" s="110" t="s">
        <v>16252</v>
      </c>
      <c r="L6744" s="109" t="s">
        <v>34856</v>
      </c>
      <c r="M6744" s="110"/>
      <c r="N6744" s="111" t="s">
        <v>18011</v>
      </c>
      <c r="O6744" s="111" t="s">
        <v>34891</v>
      </c>
      <c r="P6744" s="110" t="s">
        <v>17248</v>
      </c>
      <c r="Q6744" s="112">
        <v>0</v>
      </c>
      <c r="R6744" s="111" t="s">
        <v>17249</v>
      </c>
      <c r="S6744" s="112"/>
    </row>
    <row r="6745" spans="7:19" ht="22.5">
      <c r="G6745" s="109" t="s">
        <v>13564</v>
      </c>
      <c r="H6745" s="110" t="s">
        <v>16252</v>
      </c>
      <c r="I6745" s="109" t="s">
        <v>34758</v>
      </c>
      <c r="J6745" s="110" t="s">
        <v>2851</v>
      </c>
      <c r="K6745" s="110" t="s">
        <v>16252</v>
      </c>
      <c r="L6745" s="109" t="s">
        <v>34856</v>
      </c>
      <c r="M6745" s="110"/>
      <c r="N6745" s="111" t="s">
        <v>18011</v>
      </c>
      <c r="O6745" s="111" t="s">
        <v>34892</v>
      </c>
      <c r="P6745" s="110" t="s">
        <v>17248</v>
      </c>
      <c r="Q6745" s="112">
        <v>0</v>
      </c>
      <c r="R6745" s="111" t="s">
        <v>17249</v>
      </c>
      <c r="S6745" s="112"/>
    </row>
    <row r="6746" spans="7:19" ht="33.75">
      <c r="G6746" s="109" t="s">
        <v>13564</v>
      </c>
      <c r="H6746" s="110" t="s">
        <v>16252</v>
      </c>
      <c r="I6746" s="109" t="s">
        <v>34762</v>
      </c>
      <c r="J6746" s="110" t="s">
        <v>2856</v>
      </c>
      <c r="K6746" s="110" t="s">
        <v>34893</v>
      </c>
      <c r="L6746" s="109" t="s">
        <v>34856</v>
      </c>
      <c r="M6746" s="110"/>
      <c r="N6746" s="111" t="s">
        <v>18011</v>
      </c>
      <c r="O6746" s="111" t="s">
        <v>34894</v>
      </c>
      <c r="P6746" s="110" t="s">
        <v>17248</v>
      </c>
      <c r="Q6746" s="112">
        <v>0</v>
      </c>
      <c r="R6746" s="111" t="s">
        <v>17249</v>
      </c>
      <c r="S6746" s="112"/>
    </row>
    <row r="6747" spans="7:19" ht="22.5">
      <c r="G6747" s="109" t="s">
        <v>13564</v>
      </c>
      <c r="H6747" s="110" t="s">
        <v>16252</v>
      </c>
      <c r="I6747" s="109" t="s">
        <v>34895</v>
      </c>
      <c r="J6747" s="110" t="s">
        <v>3891</v>
      </c>
      <c r="K6747" s="110" t="s">
        <v>16252</v>
      </c>
      <c r="L6747" s="109" t="s">
        <v>34856</v>
      </c>
      <c r="M6747" s="110"/>
      <c r="N6747" s="111" t="s">
        <v>18011</v>
      </c>
      <c r="O6747" s="111" t="s">
        <v>34896</v>
      </c>
      <c r="P6747" s="110" t="s">
        <v>17248</v>
      </c>
      <c r="Q6747" s="112">
        <v>0</v>
      </c>
      <c r="R6747" s="111" t="s">
        <v>17249</v>
      </c>
      <c r="S6747" s="112"/>
    </row>
    <row r="6748" spans="7:19" ht="22.5">
      <c r="G6748" s="109" t="s">
        <v>13564</v>
      </c>
      <c r="H6748" s="110" t="s">
        <v>34897</v>
      </c>
      <c r="I6748" s="109" t="s">
        <v>34638</v>
      </c>
      <c r="J6748" s="110" t="s">
        <v>6092</v>
      </c>
      <c r="K6748" s="110" t="s">
        <v>16252</v>
      </c>
      <c r="L6748" s="109" t="s">
        <v>34898</v>
      </c>
      <c r="M6748" s="110"/>
      <c r="N6748" s="111" t="s">
        <v>18011</v>
      </c>
      <c r="O6748" s="111" t="s">
        <v>34899</v>
      </c>
      <c r="P6748" s="110" t="s">
        <v>17248</v>
      </c>
      <c r="Q6748" s="112">
        <v>0</v>
      </c>
      <c r="R6748" s="111" t="s">
        <v>17249</v>
      </c>
      <c r="S6748" s="112"/>
    </row>
    <row r="6749" spans="7:19" ht="45">
      <c r="G6749" s="109" t="s">
        <v>13565</v>
      </c>
      <c r="H6749" s="110" t="s">
        <v>16253</v>
      </c>
      <c r="I6749" s="109" t="s">
        <v>34752</v>
      </c>
      <c r="J6749" s="110" t="s">
        <v>1022</v>
      </c>
      <c r="K6749" s="110" t="s">
        <v>34900</v>
      </c>
      <c r="L6749" s="109" t="s">
        <v>34901</v>
      </c>
      <c r="M6749" s="110" t="s">
        <v>34902</v>
      </c>
      <c r="N6749" s="111" t="s">
        <v>17409</v>
      </c>
      <c r="O6749" s="111" t="s">
        <v>34903</v>
      </c>
      <c r="P6749" s="110" t="s">
        <v>17248</v>
      </c>
      <c r="Q6749" s="112">
        <v>0</v>
      </c>
      <c r="R6749" s="111" t="s">
        <v>17249</v>
      </c>
      <c r="S6749" s="112"/>
    </row>
    <row r="6750" spans="7:19" ht="45">
      <c r="G6750" s="109" t="s">
        <v>13565</v>
      </c>
      <c r="H6750" s="110" t="s">
        <v>16253</v>
      </c>
      <c r="I6750" s="109" t="s">
        <v>34764</v>
      </c>
      <c r="J6750" s="110" t="s">
        <v>9941</v>
      </c>
      <c r="K6750" s="110" t="s">
        <v>34900</v>
      </c>
      <c r="L6750" s="109" t="s">
        <v>34901</v>
      </c>
      <c r="M6750" s="110"/>
      <c r="N6750" s="111" t="s">
        <v>17409</v>
      </c>
      <c r="O6750" s="111" t="s">
        <v>34904</v>
      </c>
      <c r="P6750" s="110" t="s">
        <v>17248</v>
      </c>
      <c r="Q6750" s="112">
        <v>0</v>
      </c>
      <c r="R6750" s="111" t="s">
        <v>17249</v>
      </c>
      <c r="S6750" s="112"/>
    </row>
    <row r="6751" spans="7:19" ht="45">
      <c r="G6751" s="109" t="s">
        <v>13565</v>
      </c>
      <c r="H6751" s="110" t="s">
        <v>16253</v>
      </c>
      <c r="I6751" s="109" t="s">
        <v>34764</v>
      </c>
      <c r="J6751" s="110" t="s">
        <v>5744</v>
      </c>
      <c r="K6751" s="110" t="s">
        <v>34900</v>
      </c>
      <c r="L6751" s="109" t="s">
        <v>34901</v>
      </c>
      <c r="M6751" s="110"/>
      <c r="N6751" s="111" t="s">
        <v>17409</v>
      </c>
      <c r="O6751" s="111" t="s">
        <v>34905</v>
      </c>
      <c r="P6751" s="110" t="s">
        <v>17248</v>
      </c>
      <c r="Q6751" s="112">
        <v>0</v>
      </c>
      <c r="R6751" s="111" t="s">
        <v>17249</v>
      </c>
      <c r="S6751" s="112"/>
    </row>
    <row r="6752" spans="7:19" ht="45">
      <c r="G6752" s="109" t="s">
        <v>13565</v>
      </c>
      <c r="H6752" s="110" t="s">
        <v>16253</v>
      </c>
      <c r="I6752" s="109" t="s">
        <v>34906</v>
      </c>
      <c r="J6752" s="110" t="s">
        <v>863</v>
      </c>
      <c r="K6752" s="110" t="s">
        <v>34900</v>
      </c>
      <c r="L6752" s="109" t="s">
        <v>34901</v>
      </c>
      <c r="M6752" s="110"/>
      <c r="N6752" s="111" t="s">
        <v>17409</v>
      </c>
      <c r="O6752" s="111" t="s">
        <v>34907</v>
      </c>
      <c r="P6752" s="110" t="s">
        <v>17248</v>
      </c>
      <c r="Q6752" s="112">
        <v>0</v>
      </c>
      <c r="R6752" s="111" t="s">
        <v>17249</v>
      </c>
      <c r="S6752" s="112"/>
    </row>
    <row r="6753" spans="7:19" ht="45">
      <c r="G6753" s="109" t="s">
        <v>13565</v>
      </c>
      <c r="H6753" s="110" t="s">
        <v>16253</v>
      </c>
      <c r="I6753" s="109" t="s">
        <v>34750</v>
      </c>
      <c r="J6753" s="110" t="s">
        <v>1570</v>
      </c>
      <c r="K6753" s="110" t="s">
        <v>34900</v>
      </c>
      <c r="L6753" s="109" t="s">
        <v>34901</v>
      </c>
      <c r="M6753" s="110"/>
      <c r="N6753" s="111" t="s">
        <v>17409</v>
      </c>
      <c r="O6753" s="111" t="s">
        <v>34908</v>
      </c>
      <c r="P6753" s="110" t="s">
        <v>17248</v>
      </c>
      <c r="Q6753" s="112">
        <v>0</v>
      </c>
      <c r="R6753" s="111" t="s">
        <v>17249</v>
      </c>
      <c r="S6753" s="112"/>
    </row>
    <row r="6754" spans="7:19" ht="45">
      <c r="G6754" s="109" t="s">
        <v>13565</v>
      </c>
      <c r="H6754" s="110" t="s">
        <v>16253</v>
      </c>
      <c r="I6754" s="109" t="s">
        <v>34638</v>
      </c>
      <c r="J6754" s="110" t="s">
        <v>6092</v>
      </c>
      <c r="K6754" s="110" t="s">
        <v>34900</v>
      </c>
      <c r="L6754" s="109" t="s">
        <v>34901</v>
      </c>
      <c r="M6754" s="110"/>
      <c r="N6754" s="111" t="s">
        <v>17409</v>
      </c>
      <c r="O6754" s="111" t="s">
        <v>34909</v>
      </c>
      <c r="P6754" s="110" t="s">
        <v>17248</v>
      </c>
      <c r="Q6754" s="112">
        <v>0</v>
      </c>
      <c r="R6754" s="111" t="s">
        <v>17249</v>
      </c>
      <c r="S6754" s="112"/>
    </row>
    <row r="6755" spans="7:19" ht="45">
      <c r="G6755" s="109" t="s">
        <v>13565</v>
      </c>
      <c r="H6755" s="110" t="s">
        <v>16253</v>
      </c>
      <c r="I6755" s="109" t="s">
        <v>34407</v>
      </c>
      <c r="J6755" s="110" t="s">
        <v>4541</v>
      </c>
      <c r="K6755" s="110" t="s">
        <v>34900</v>
      </c>
      <c r="L6755" s="109" t="s">
        <v>34901</v>
      </c>
      <c r="M6755" s="110"/>
      <c r="N6755" s="111" t="s">
        <v>17409</v>
      </c>
      <c r="O6755" s="111" t="s">
        <v>34910</v>
      </c>
      <c r="P6755" s="110" t="s">
        <v>17248</v>
      </c>
      <c r="Q6755" s="112">
        <v>0</v>
      </c>
      <c r="R6755" s="111" t="s">
        <v>17249</v>
      </c>
      <c r="S6755" s="112"/>
    </row>
    <row r="6756" spans="7:19" ht="45">
      <c r="G6756" s="109" t="s">
        <v>13565</v>
      </c>
      <c r="H6756" s="110" t="s">
        <v>16253</v>
      </c>
      <c r="I6756" s="109" t="s">
        <v>34911</v>
      </c>
      <c r="J6756" s="110" t="s">
        <v>3337</v>
      </c>
      <c r="K6756" s="110" t="s">
        <v>34900</v>
      </c>
      <c r="L6756" s="109" t="s">
        <v>34901</v>
      </c>
      <c r="M6756" s="110"/>
      <c r="N6756" s="111" t="s">
        <v>17409</v>
      </c>
      <c r="O6756" s="111" t="s">
        <v>34912</v>
      </c>
      <c r="P6756" s="110" t="s">
        <v>18686</v>
      </c>
      <c r="Q6756" s="112">
        <v>0</v>
      </c>
      <c r="R6756" s="111" t="s">
        <v>17249</v>
      </c>
      <c r="S6756" s="112"/>
    </row>
    <row r="6757" spans="7:19" ht="45">
      <c r="G6757" s="109" t="s">
        <v>13565</v>
      </c>
      <c r="H6757" s="110" t="s">
        <v>16253</v>
      </c>
      <c r="I6757" s="109" t="s">
        <v>34410</v>
      </c>
      <c r="J6757" s="110" t="s">
        <v>2341</v>
      </c>
      <c r="K6757" s="110" t="s">
        <v>34900</v>
      </c>
      <c r="L6757" s="109" t="s">
        <v>34901</v>
      </c>
      <c r="M6757" s="110"/>
      <c r="N6757" s="111" t="s">
        <v>17409</v>
      </c>
      <c r="O6757" s="111" t="s">
        <v>34913</v>
      </c>
      <c r="P6757" s="110" t="s">
        <v>17248</v>
      </c>
      <c r="Q6757" s="112">
        <v>0</v>
      </c>
      <c r="R6757" s="111" t="s">
        <v>17249</v>
      </c>
      <c r="S6757" s="112"/>
    </row>
    <row r="6758" spans="7:19" ht="45">
      <c r="G6758" s="109" t="s">
        <v>13565</v>
      </c>
      <c r="H6758" s="110" t="s">
        <v>16253</v>
      </c>
      <c r="I6758" s="109" t="s">
        <v>34914</v>
      </c>
      <c r="J6758" s="110" t="s">
        <v>2101</v>
      </c>
      <c r="K6758" s="110" t="s">
        <v>34900</v>
      </c>
      <c r="L6758" s="109" t="s">
        <v>34901</v>
      </c>
      <c r="M6758" s="110"/>
      <c r="N6758" s="111" t="s">
        <v>17409</v>
      </c>
      <c r="O6758" s="111" t="s">
        <v>34915</v>
      </c>
      <c r="P6758" s="110" t="s">
        <v>17248</v>
      </c>
      <c r="Q6758" s="112">
        <v>0</v>
      </c>
      <c r="R6758" s="111" t="s">
        <v>17249</v>
      </c>
      <c r="S6758" s="112"/>
    </row>
    <row r="6759" spans="7:19" ht="45">
      <c r="G6759" s="109" t="s">
        <v>13565</v>
      </c>
      <c r="H6759" s="110" t="s">
        <v>16253</v>
      </c>
      <c r="I6759" s="109" t="s">
        <v>34760</v>
      </c>
      <c r="J6759" s="110" t="s">
        <v>4784</v>
      </c>
      <c r="K6759" s="110" t="s">
        <v>34900</v>
      </c>
      <c r="L6759" s="109" t="s">
        <v>34901</v>
      </c>
      <c r="M6759" s="110"/>
      <c r="N6759" s="111" t="s">
        <v>17409</v>
      </c>
      <c r="O6759" s="111" t="s">
        <v>34916</v>
      </c>
      <c r="P6759" s="110" t="s">
        <v>17248</v>
      </c>
      <c r="Q6759" s="112">
        <v>0</v>
      </c>
      <c r="R6759" s="111" t="s">
        <v>17249</v>
      </c>
      <c r="S6759" s="112"/>
    </row>
    <row r="6760" spans="7:19" ht="45">
      <c r="G6760" s="109" t="s">
        <v>13565</v>
      </c>
      <c r="H6760" s="110" t="s">
        <v>16253</v>
      </c>
      <c r="I6760" s="109" t="s">
        <v>34787</v>
      </c>
      <c r="J6760" s="110" t="s">
        <v>4538</v>
      </c>
      <c r="K6760" s="110" t="s">
        <v>34900</v>
      </c>
      <c r="L6760" s="109" t="s">
        <v>34901</v>
      </c>
      <c r="M6760" s="110"/>
      <c r="N6760" s="111" t="s">
        <v>17409</v>
      </c>
      <c r="O6760" s="111" t="s">
        <v>34917</v>
      </c>
      <c r="P6760" s="110" t="s">
        <v>17248</v>
      </c>
      <c r="Q6760" s="112">
        <v>0</v>
      </c>
      <c r="R6760" s="111" t="s">
        <v>17249</v>
      </c>
      <c r="S6760" s="112"/>
    </row>
    <row r="6761" spans="7:19" ht="45">
      <c r="G6761" s="109" t="s">
        <v>13565</v>
      </c>
      <c r="H6761" s="110" t="s">
        <v>34918</v>
      </c>
      <c r="I6761" s="109" t="s">
        <v>34752</v>
      </c>
      <c r="J6761" s="110" t="s">
        <v>1022</v>
      </c>
      <c r="K6761" s="110" t="s">
        <v>34900</v>
      </c>
      <c r="L6761" s="109" t="s">
        <v>34919</v>
      </c>
      <c r="M6761" s="110"/>
      <c r="N6761" s="111" t="s">
        <v>17409</v>
      </c>
      <c r="O6761" s="111" t="s">
        <v>34920</v>
      </c>
      <c r="P6761" s="110" t="s">
        <v>17248</v>
      </c>
      <c r="Q6761" s="112">
        <v>0</v>
      </c>
      <c r="R6761" s="111" t="s">
        <v>17249</v>
      </c>
      <c r="S6761" s="112"/>
    </row>
    <row r="6762" spans="7:19">
      <c r="G6762" s="109" t="s">
        <v>13566</v>
      </c>
      <c r="H6762" s="110" t="s">
        <v>15078</v>
      </c>
      <c r="I6762" s="109" t="s">
        <v>31481</v>
      </c>
      <c r="J6762" s="110" t="s">
        <v>6669</v>
      </c>
      <c r="K6762" s="110" t="s">
        <v>34921</v>
      </c>
      <c r="L6762" s="109" t="s">
        <v>34922</v>
      </c>
      <c r="M6762" s="110" t="s">
        <v>34923</v>
      </c>
      <c r="N6762" s="111" t="s">
        <v>17246</v>
      </c>
      <c r="O6762" s="111" t="s">
        <v>34924</v>
      </c>
      <c r="P6762" s="110" t="s">
        <v>17248</v>
      </c>
      <c r="Q6762" s="112">
        <v>0</v>
      </c>
      <c r="R6762" s="111" t="s">
        <v>17249</v>
      </c>
      <c r="S6762" s="112"/>
    </row>
    <row r="6763" spans="7:19" ht="22.5">
      <c r="G6763" s="109" t="s">
        <v>13567</v>
      </c>
      <c r="H6763" s="110" t="s">
        <v>16254</v>
      </c>
      <c r="I6763" s="109" t="s">
        <v>34925</v>
      </c>
      <c r="J6763" s="110" t="s">
        <v>11201</v>
      </c>
      <c r="K6763" s="110" t="s">
        <v>16254</v>
      </c>
      <c r="L6763" s="109" t="s">
        <v>34926</v>
      </c>
      <c r="M6763" s="110" t="s">
        <v>34927</v>
      </c>
      <c r="N6763" s="111" t="s">
        <v>17619</v>
      </c>
      <c r="O6763" s="111" t="s">
        <v>34928</v>
      </c>
      <c r="P6763" s="110" t="s">
        <v>17248</v>
      </c>
      <c r="Q6763" s="112">
        <v>0</v>
      </c>
      <c r="R6763" s="111" t="s">
        <v>17249</v>
      </c>
      <c r="S6763" s="112"/>
    </row>
    <row r="6764" spans="7:19">
      <c r="G6764" s="109" t="s">
        <v>13568</v>
      </c>
      <c r="H6764" s="110" t="s">
        <v>15079</v>
      </c>
      <c r="I6764" s="109" t="s">
        <v>34929</v>
      </c>
      <c r="J6764" s="110" t="s">
        <v>6669</v>
      </c>
      <c r="K6764" s="110" t="s">
        <v>15079</v>
      </c>
      <c r="L6764" s="109" t="s">
        <v>34930</v>
      </c>
      <c r="M6764" s="110" t="s">
        <v>34931</v>
      </c>
      <c r="N6764" s="111" t="s">
        <v>17246</v>
      </c>
      <c r="O6764" s="111" t="s">
        <v>34932</v>
      </c>
      <c r="P6764" s="110" t="s">
        <v>17248</v>
      </c>
      <c r="Q6764" s="112">
        <v>0</v>
      </c>
      <c r="R6764" s="111" t="s">
        <v>17249</v>
      </c>
      <c r="S6764" s="112"/>
    </row>
    <row r="6765" spans="7:19" ht="33.75">
      <c r="G6765" s="109" t="s">
        <v>13569</v>
      </c>
      <c r="H6765" s="110" t="s">
        <v>16255</v>
      </c>
      <c r="I6765" s="109" t="s">
        <v>34925</v>
      </c>
      <c r="J6765" s="110" t="s">
        <v>11201</v>
      </c>
      <c r="K6765" s="110" t="s">
        <v>34933</v>
      </c>
      <c r="L6765" s="109" t="s">
        <v>17260</v>
      </c>
      <c r="M6765" s="110" t="s">
        <v>34934</v>
      </c>
      <c r="N6765" s="111" t="s">
        <v>17246</v>
      </c>
      <c r="O6765" s="111" t="s">
        <v>34935</v>
      </c>
      <c r="P6765" s="110" t="s">
        <v>17248</v>
      </c>
      <c r="Q6765" s="112">
        <v>0</v>
      </c>
      <c r="R6765" s="111" t="s">
        <v>17249</v>
      </c>
      <c r="S6765" s="112"/>
    </row>
    <row r="6766" spans="7:19" ht="33.75">
      <c r="G6766" s="109" t="s">
        <v>13570</v>
      </c>
      <c r="H6766" s="110" t="s">
        <v>16256</v>
      </c>
      <c r="I6766" s="109" t="s">
        <v>31481</v>
      </c>
      <c r="J6766" s="110" t="s">
        <v>6669</v>
      </c>
      <c r="K6766" s="110" t="s">
        <v>34936</v>
      </c>
      <c r="L6766" s="109" t="s">
        <v>17260</v>
      </c>
      <c r="M6766" s="110" t="s">
        <v>34937</v>
      </c>
      <c r="N6766" s="111" t="s">
        <v>17246</v>
      </c>
      <c r="O6766" s="111" t="s">
        <v>34938</v>
      </c>
      <c r="P6766" s="110" t="s">
        <v>17248</v>
      </c>
      <c r="Q6766" s="112">
        <v>0</v>
      </c>
      <c r="R6766" s="111" t="s">
        <v>17249</v>
      </c>
      <c r="S6766" s="112"/>
    </row>
    <row r="6767" spans="7:19">
      <c r="G6767" s="109" t="s">
        <v>13571</v>
      </c>
      <c r="H6767" s="110" t="s">
        <v>15082</v>
      </c>
      <c r="I6767" s="109" t="s">
        <v>34939</v>
      </c>
      <c r="J6767" s="110" t="s">
        <v>6669</v>
      </c>
      <c r="K6767" s="110" t="s">
        <v>34940</v>
      </c>
      <c r="L6767" s="109" t="s">
        <v>34941</v>
      </c>
      <c r="M6767" s="110" t="s">
        <v>34942</v>
      </c>
      <c r="N6767" s="111" t="s">
        <v>17289</v>
      </c>
      <c r="O6767" s="111" t="s">
        <v>34943</v>
      </c>
      <c r="P6767" s="110" t="s">
        <v>17248</v>
      </c>
      <c r="Q6767" s="112">
        <v>0</v>
      </c>
      <c r="R6767" s="111" t="s">
        <v>17249</v>
      </c>
      <c r="S6767" s="112"/>
    </row>
    <row r="6768" spans="7:19" ht="22.5">
      <c r="G6768" s="109" t="s">
        <v>13572</v>
      </c>
      <c r="H6768" s="110" t="s">
        <v>16257</v>
      </c>
      <c r="I6768" s="109" t="s">
        <v>34944</v>
      </c>
      <c r="J6768" s="110" t="s">
        <v>6669</v>
      </c>
      <c r="K6768" s="110" t="s">
        <v>16257</v>
      </c>
      <c r="L6768" s="109" t="s">
        <v>17260</v>
      </c>
      <c r="M6768" s="110" t="s">
        <v>34945</v>
      </c>
      <c r="N6768" s="111" t="s">
        <v>17246</v>
      </c>
      <c r="O6768" s="111" t="s">
        <v>34946</v>
      </c>
      <c r="P6768" s="110" t="s">
        <v>17248</v>
      </c>
      <c r="Q6768" s="112">
        <v>0</v>
      </c>
      <c r="R6768" s="111" t="s">
        <v>17249</v>
      </c>
      <c r="S6768" s="112"/>
    </row>
    <row r="6769" spans="7:19" ht="33.75">
      <c r="G6769" s="109" t="s">
        <v>13573</v>
      </c>
      <c r="H6769" s="110" t="s">
        <v>15084</v>
      </c>
      <c r="I6769" s="109" t="s">
        <v>34947</v>
      </c>
      <c r="J6769" s="110" t="s">
        <v>6669</v>
      </c>
      <c r="K6769" s="110" t="s">
        <v>17299</v>
      </c>
      <c r="L6769" s="109" t="s">
        <v>34948</v>
      </c>
      <c r="M6769" s="110" t="s">
        <v>34949</v>
      </c>
      <c r="N6769" s="111" t="s">
        <v>17302</v>
      </c>
      <c r="O6769" s="111" t="s">
        <v>34950</v>
      </c>
      <c r="P6769" s="110" t="s">
        <v>17248</v>
      </c>
      <c r="Q6769" s="112">
        <v>0</v>
      </c>
      <c r="R6769" s="111" t="s">
        <v>17249</v>
      </c>
      <c r="S6769" s="112"/>
    </row>
    <row r="6770" spans="7:19" ht="22.5">
      <c r="G6770" s="109" t="s">
        <v>13574</v>
      </c>
      <c r="H6770" s="110" t="s">
        <v>15083</v>
      </c>
      <c r="I6770" s="109" t="s">
        <v>31022</v>
      </c>
      <c r="J6770" s="110" t="s">
        <v>5495</v>
      </c>
      <c r="K6770" s="110" t="s">
        <v>15083</v>
      </c>
      <c r="L6770" s="109" t="s">
        <v>34951</v>
      </c>
      <c r="M6770" s="110" t="s">
        <v>34952</v>
      </c>
      <c r="N6770" s="111" t="s">
        <v>17246</v>
      </c>
      <c r="O6770" s="111" t="s">
        <v>34953</v>
      </c>
      <c r="P6770" s="110" t="s">
        <v>17248</v>
      </c>
      <c r="Q6770" s="112">
        <v>0</v>
      </c>
      <c r="R6770" s="111" t="s">
        <v>17249</v>
      </c>
      <c r="S6770" s="112"/>
    </row>
    <row r="6771" spans="7:19" ht="22.5">
      <c r="G6771" s="109" t="s">
        <v>13575</v>
      </c>
      <c r="H6771" s="110" t="s">
        <v>15083</v>
      </c>
      <c r="I6771" s="109" t="s">
        <v>31022</v>
      </c>
      <c r="J6771" s="110" t="s">
        <v>5495</v>
      </c>
      <c r="K6771" s="110" t="s">
        <v>34954</v>
      </c>
      <c r="L6771" s="109" t="s">
        <v>17260</v>
      </c>
      <c r="M6771" s="110" t="s">
        <v>34952</v>
      </c>
      <c r="N6771" s="111" t="s">
        <v>17246</v>
      </c>
      <c r="O6771" s="111" t="s">
        <v>34955</v>
      </c>
      <c r="P6771" s="110" t="s">
        <v>17248</v>
      </c>
      <c r="Q6771" s="112">
        <v>0</v>
      </c>
      <c r="R6771" s="111" t="s">
        <v>17249</v>
      </c>
      <c r="S6771" s="112"/>
    </row>
    <row r="6772" spans="7:19" ht="56.25">
      <c r="G6772" s="109" t="s">
        <v>13576</v>
      </c>
      <c r="H6772" s="110" t="s">
        <v>16258</v>
      </c>
      <c r="I6772" s="109" t="s">
        <v>34925</v>
      </c>
      <c r="J6772" s="110" t="s">
        <v>11201</v>
      </c>
      <c r="K6772" s="110" t="s">
        <v>15079</v>
      </c>
      <c r="L6772" s="109" t="s">
        <v>17260</v>
      </c>
      <c r="M6772" s="110" t="s">
        <v>34956</v>
      </c>
      <c r="N6772" s="111" t="s">
        <v>17246</v>
      </c>
      <c r="O6772" s="111" t="s">
        <v>34957</v>
      </c>
      <c r="P6772" s="110" t="s">
        <v>17248</v>
      </c>
      <c r="Q6772" s="112">
        <v>0</v>
      </c>
      <c r="R6772" s="111" t="s">
        <v>17249</v>
      </c>
      <c r="S6772" s="112"/>
    </row>
    <row r="6773" spans="7:19" ht="33.75">
      <c r="G6773" s="109" t="s">
        <v>13577</v>
      </c>
      <c r="H6773" s="110" t="s">
        <v>16259</v>
      </c>
      <c r="I6773" s="109" t="s">
        <v>34958</v>
      </c>
      <c r="J6773" s="110" t="s">
        <v>1579</v>
      </c>
      <c r="K6773" s="110" t="s">
        <v>34959</v>
      </c>
      <c r="L6773" s="109" t="s">
        <v>17260</v>
      </c>
      <c r="M6773" s="110" t="s">
        <v>34960</v>
      </c>
      <c r="N6773" s="111" t="s">
        <v>17335</v>
      </c>
      <c r="O6773" s="111" t="s">
        <v>34961</v>
      </c>
      <c r="P6773" s="110" t="s">
        <v>17248</v>
      </c>
      <c r="Q6773" s="112">
        <v>0</v>
      </c>
      <c r="R6773" s="111" t="s">
        <v>17249</v>
      </c>
      <c r="S6773" s="112"/>
    </row>
    <row r="6774" spans="7:19" ht="22.5">
      <c r="G6774" s="109" t="s">
        <v>13578</v>
      </c>
      <c r="H6774" s="110" t="s">
        <v>16260</v>
      </c>
      <c r="I6774" s="109" t="s">
        <v>34962</v>
      </c>
      <c r="J6774" s="110" t="s">
        <v>6669</v>
      </c>
      <c r="K6774" s="110" t="s">
        <v>16260</v>
      </c>
      <c r="L6774" s="109" t="s">
        <v>17260</v>
      </c>
      <c r="M6774" s="110" t="s">
        <v>34963</v>
      </c>
      <c r="N6774" s="111" t="s">
        <v>17246</v>
      </c>
      <c r="O6774" s="111" t="s">
        <v>34964</v>
      </c>
      <c r="P6774" s="110" t="s">
        <v>17248</v>
      </c>
      <c r="Q6774" s="112">
        <v>0</v>
      </c>
      <c r="R6774" s="111" t="s">
        <v>17249</v>
      </c>
      <c r="S6774" s="112"/>
    </row>
    <row r="6775" spans="7:19" ht="22.5">
      <c r="G6775" s="109" t="s">
        <v>13579</v>
      </c>
      <c r="H6775" s="110" t="s">
        <v>15091</v>
      </c>
      <c r="I6775" s="109" t="s">
        <v>34939</v>
      </c>
      <c r="J6775" s="110" t="s">
        <v>6669</v>
      </c>
      <c r="K6775" s="110" t="s">
        <v>34965</v>
      </c>
      <c r="L6775" s="109" t="s">
        <v>34966</v>
      </c>
      <c r="M6775" s="110" t="s">
        <v>17347</v>
      </c>
      <c r="N6775" s="111" t="s">
        <v>17246</v>
      </c>
      <c r="O6775" s="111" t="s">
        <v>34967</v>
      </c>
      <c r="P6775" s="110" t="s">
        <v>17248</v>
      </c>
      <c r="Q6775" s="112">
        <v>0</v>
      </c>
      <c r="R6775" s="111" t="s">
        <v>17249</v>
      </c>
      <c r="S6775" s="112"/>
    </row>
    <row r="6776" spans="7:19" ht="22.5">
      <c r="G6776" s="109" t="s">
        <v>13580</v>
      </c>
      <c r="H6776" s="110" t="s">
        <v>15144</v>
      </c>
      <c r="I6776" s="109" t="s">
        <v>30680</v>
      </c>
      <c r="J6776" s="110" t="s">
        <v>6669</v>
      </c>
      <c r="K6776" s="110" t="s">
        <v>34968</v>
      </c>
      <c r="L6776" s="109" t="s">
        <v>34969</v>
      </c>
      <c r="M6776" s="110" t="s">
        <v>17360</v>
      </c>
      <c r="N6776" s="111" t="s">
        <v>17353</v>
      </c>
      <c r="O6776" s="111" t="s">
        <v>34970</v>
      </c>
      <c r="P6776" s="110" t="s">
        <v>17248</v>
      </c>
      <c r="Q6776" s="112">
        <v>0</v>
      </c>
      <c r="R6776" s="111" t="s">
        <v>17249</v>
      </c>
      <c r="S6776" s="112"/>
    </row>
    <row r="6777" spans="7:19" ht="22.5">
      <c r="G6777" s="109" t="s">
        <v>13580</v>
      </c>
      <c r="H6777" s="110" t="s">
        <v>15144</v>
      </c>
      <c r="I6777" s="109" t="s">
        <v>32505</v>
      </c>
      <c r="J6777" s="110" t="s">
        <v>1100</v>
      </c>
      <c r="K6777" s="110" t="s">
        <v>32506</v>
      </c>
      <c r="L6777" s="109" t="s">
        <v>34969</v>
      </c>
      <c r="M6777" s="110"/>
      <c r="N6777" s="111" t="s">
        <v>17353</v>
      </c>
      <c r="O6777" s="111" t="s">
        <v>34971</v>
      </c>
      <c r="P6777" s="110" t="s">
        <v>17248</v>
      </c>
      <c r="Q6777" s="112">
        <v>0</v>
      </c>
      <c r="R6777" s="111" t="s">
        <v>17249</v>
      </c>
      <c r="S6777" s="112"/>
    </row>
    <row r="6778" spans="7:19" ht="22.5">
      <c r="G6778" s="109" t="s">
        <v>13580</v>
      </c>
      <c r="H6778" s="110" t="s">
        <v>15144</v>
      </c>
      <c r="I6778" s="109" t="s">
        <v>34972</v>
      </c>
      <c r="J6778" s="110" t="s">
        <v>34973</v>
      </c>
      <c r="K6778" s="110" t="s">
        <v>34974</v>
      </c>
      <c r="L6778" s="109" t="s">
        <v>34969</v>
      </c>
      <c r="M6778" s="110"/>
      <c r="N6778" s="111" t="s">
        <v>17353</v>
      </c>
      <c r="O6778" s="111" t="s">
        <v>34975</v>
      </c>
      <c r="P6778" s="110" t="s">
        <v>17248</v>
      </c>
      <c r="Q6778" s="112">
        <v>0</v>
      </c>
      <c r="R6778" s="111" t="s">
        <v>17249</v>
      </c>
      <c r="S6778" s="112"/>
    </row>
    <row r="6779" spans="7:19" ht="22.5">
      <c r="G6779" s="109" t="s">
        <v>13580</v>
      </c>
      <c r="H6779" s="110" t="s">
        <v>15144</v>
      </c>
      <c r="I6779" s="109" t="s">
        <v>34976</v>
      </c>
      <c r="J6779" s="110" t="s">
        <v>5248</v>
      </c>
      <c r="K6779" s="110" t="s">
        <v>34977</v>
      </c>
      <c r="L6779" s="109" t="s">
        <v>34969</v>
      </c>
      <c r="M6779" s="110"/>
      <c r="N6779" s="111" t="s">
        <v>17353</v>
      </c>
      <c r="O6779" s="111" t="s">
        <v>34978</v>
      </c>
      <c r="P6779" s="110" t="s">
        <v>17248</v>
      </c>
      <c r="Q6779" s="112">
        <v>0</v>
      </c>
      <c r="R6779" s="111" t="s">
        <v>17249</v>
      </c>
      <c r="S6779" s="112"/>
    </row>
    <row r="6780" spans="7:19" ht="22.5">
      <c r="G6780" s="109" t="s">
        <v>13581</v>
      </c>
      <c r="H6780" s="110" t="s">
        <v>15098</v>
      </c>
      <c r="I6780" s="109" t="s">
        <v>34939</v>
      </c>
      <c r="J6780" s="110" t="s">
        <v>6669</v>
      </c>
      <c r="K6780" s="110" t="s">
        <v>34979</v>
      </c>
      <c r="L6780" s="109" t="s">
        <v>17260</v>
      </c>
      <c r="M6780" s="110" t="s">
        <v>17360</v>
      </c>
      <c r="N6780" s="111" t="s">
        <v>17246</v>
      </c>
      <c r="O6780" s="111" t="s">
        <v>34980</v>
      </c>
      <c r="P6780" s="110" t="s">
        <v>17248</v>
      </c>
      <c r="Q6780" s="112">
        <v>0</v>
      </c>
      <c r="R6780" s="111" t="s">
        <v>17249</v>
      </c>
      <c r="S6780" s="112"/>
    </row>
    <row r="6781" spans="7:19" ht="22.5">
      <c r="G6781" s="109" t="s">
        <v>13582</v>
      </c>
      <c r="H6781" s="110" t="s">
        <v>15098</v>
      </c>
      <c r="I6781" s="109" t="s">
        <v>34939</v>
      </c>
      <c r="J6781" s="110" t="s">
        <v>6669</v>
      </c>
      <c r="K6781" s="110" t="s">
        <v>34979</v>
      </c>
      <c r="L6781" s="109" t="s">
        <v>17260</v>
      </c>
      <c r="M6781" s="110" t="s">
        <v>17360</v>
      </c>
      <c r="N6781" s="111" t="s">
        <v>17246</v>
      </c>
      <c r="O6781" s="111" t="s">
        <v>34981</v>
      </c>
      <c r="P6781" s="110" t="s">
        <v>17248</v>
      </c>
      <c r="Q6781" s="112">
        <v>0</v>
      </c>
      <c r="R6781" s="111" t="s">
        <v>17249</v>
      </c>
      <c r="S6781" s="112"/>
    </row>
    <row r="6782" spans="7:19" ht="33.75">
      <c r="G6782" s="109" t="s">
        <v>13583</v>
      </c>
      <c r="H6782" s="110" t="s">
        <v>16261</v>
      </c>
      <c r="I6782" s="109" t="s">
        <v>34982</v>
      </c>
      <c r="J6782" s="110" t="s">
        <v>6669</v>
      </c>
      <c r="K6782" s="110" t="s">
        <v>34983</v>
      </c>
      <c r="L6782" s="109" t="s">
        <v>34984</v>
      </c>
      <c r="M6782" s="110" t="s">
        <v>34985</v>
      </c>
      <c r="N6782" s="111" t="s">
        <v>34986</v>
      </c>
      <c r="O6782" s="111" t="s">
        <v>34987</v>
      </c>
      <c r="P6782" s="110" t="s">
        <v>17248</v>
      </c>
      <c r="Q6782" s="112">
        <v>0</v>
      </c>
      <c r="R6782" s="111" t="s">
        <v>17249</v>
      </c>
      <c r="S6782" s="112"/>
    </row>
    <row r="6783" spans="7:19" ht="22.5">
      <c r="G6783" s="109" t="s">
        <v>13584</v>
      </c>
      <c r="H6783" s="110" t="s">
        <v>16262</v>
      </c>
      <c r="I6783" s="109" t="s">
        <v>34988</v>
      </c>
      <c r="J6783" s="110" t="s">
        <v>6669</v>
      </c>
      <c r="K6783" s="110" t="s">
        <v>16262</v>
      </c>
      <c r="L6783" s="109" t="s">
        <v>34989</v>
      </c>
      <c r="M6783" s="110" t="s">
        <v>34990</v>
      </c>
      <c r="N6783" s="111" t="s">
        <v>17623</v>
      </c>
      <c r="O6783" s="111" t="s">
        <v>34991</v>
      </c>
      <c r="P6783" s="110" t="s">
        <v>17248</v>
      </c>
      <c r="Q6783" s="112">
        <v>0</v>
      </c>
      <c r="R6783" s="111" t="s">
        <v>17249</v>
      </c>
      <c r="S6783" s="112"/>
    </row>
    <row r="6784" spans="7:19" ht="22.5">
      <c r="G6784" s="109" t="s">
        <v>13585</v>
      </c>
      <c r="H6784" s="110" t="s">
        <v>16263</v>
      </c>
      <c r="I6784" s="109" t="s">
        <v>31873</v>
      </c>
      <c r="J6784" s="110" t="s">
        <v>6669</v>
      </c>
      <c r="K6784" s="110" t="s">
        <v>16263</v>
      </c>
      <c r="L6784" s="109" t="s">
        <v>34992</v>
      </c>
      <c r="M6784" s="110" t="s">
        <v>34993</v>
      </c>
      <c r="N6784" s="111" t="s">
        <v>18011</v>
      </c>
      <c r="O6784" s="111" t="s">
        <v>34994</v>
      </c>
      <c r="P6784" s="110" t="s">
        <v>17248</v>
      </c>
      <c r="Q6784" s="112">
        <v>0</v>
      </c>
      <c r="R6784" s="111" t="s">
        <v>17249</v>
      </c>
      <c r="S6784" s="112"/>
    </row>
    <row r="6785" spans="7:19" ht="22.5">
      <c r="G6785" s="109" t="s">
        <v>13586</v>
      </c>
      <c r="H6785" s="110" t="s">
        <v>16263</v>
      </c>
      <c r="I6785" s="109" t="s">
        <v>31873</v>
      </c>
      <c r="J6785" s="110" t="s">
        <v>6669</v>
      </c>
      <c r="K6785" s="110" t="s">
        <v>16263</v>
      </c>
      <c r="L6785" s="109" t="s">
        <v>34995</v>
      </c>
      <c r="M6785" s="110" t="s">
        <v>34996</v>
      </c>
      <c r="N6785" s="111" t="s">
        <v>18011</v>
      </c>
      <c r="O6785" s="111" t="s">
        <v>34997</v>
      </c>
      <c r="P6785" s="110" t="s">
        <v>17248</v>
      </c>
      <c r="Q6785" s="112">
        <v>0</v>
      </c>
      <c r="R6785" s="111" t="s">
        <v>17249</v>
      </c>
      <c r="S6785" s="112"/>
    </row>
    <row r="6786" spans="7:19" ht="22.5">
      <c r="G6786" s="109" t="s">
        <v>13586</v>
      </c>
      <c r="H6786" s="110" t="s">
        <v>34998</v>
      </c>
      <c r="I6786" s="109" t="s">
        <v>31873</v>
      </c>
      <c r="J6786" s="110" t="s">
        <v>6669</v>
      </c>
      <c r="K6786" s="110" t="s">
        <v>34999</v>
      </c>
      <c r="L6786" s="109" t="s">
        <v>35000</v>
      </c>
      <c r="M6786" s="110"/>
      <c r="N6786" s="111" t="s">
        <v>18011</v>
      </c>
      <c r="O6786" s="111" t="s">
        <v>35001</v>
      </c>
      <c r="P6786" s="110" t="s">
        <v>17248</v>
      </c>
      <c r="Q6786" s="112">
        <v>0</v>
      </c>
      <c r="R6786" s="111" t="s">
        <v>17249</v>
      </c>
      <c r="S6786" s="112"/>
    </row>
    <row r="6787" spans="7:19" ht="22.5">
      <c r="G6787" s="109" t="s">
        <v>13587</v>
      </c>
      <c r="H6787" s="110" t="s">
        <v>16264</v>
      </c>
      <c r="I6787" s="109" t="s">
        <v>30326</v>
      </c>
      <c r="J6787" s="110" t="s">
        <v>6669</v>
      </c>
      <c r="K6787" s="110" t="s">
        <v>16264</v>
      </c>
      <c r="L6787" s="109" t="s">
        <v>35002</v>
      </c>
      <c r="M6787" s="110" t="s">
        <v>35003</v>
      </c>
      <c r="N6787" s="111" t="s">
        <v>18011</v>
      </c>
      <c r="O6787" s="111" t="s">
        <v>35004</v>
      </c>
      <c r="P6787" s="110" t="s">
        <v>17248</v>
      </c>
      <c r="Q6787" s="112">
        <v>0</v>
      </c>
      <c r="R6787" s="111" t="s">
        <v>17249</v>
      </c>
      <c r="S6787" s="112"/>
    </row>
    <row r="6788" spans="7:19" ht="22.5">
      <c r="G6788" s="109" t="s">
        <v>13587</v>
      </c>
      <c r="H6788" s="110" t="s">
        <v>35005</v>
      </c>
      <c r="I6788" s="109" t="s">
        <v>30326</v>
      </c>
      <c r="J6788" s="110" t="s">
        <v>6669</v>
      </c>
      <c r="K6788" s="110" t="s">
        <v>16264</v>
      </c>
      <c r="L6788" s="109" t="s">
        <v>35006</v>
      </c>
      <c r="M6788" s="110"/>
      <c r="N6788" s="111" t="s">
        <v>18011</v>
      </c>
      <c r="O6788" s="111" t="s">
        <v>35007</v>
      </c>
      <c r="P6788" s="110" t="s">
        <v>17248</v>
      </c>
      <c r="Q6788" s="112">
        <v>0</v>
      </c>
      <c r="R6788" s="111" t="s">
        <v>17249</v>
      </c>
      <c r="S6788" s="112"/>
    </row>
    <row r="6789" spans="7:19" ht="22.5">
      <c r="G6789" s="109" t="s">
        <v>13588</v>
      </c>
      <c r="H6789" s="110" t="s">
        <v>16265</v>
      </c>
      <c r="I6789" s="109" t="s">
        <v>33262</v>
      </c>
      <c r="J6789" s="110" t="s">
        <v>2076</v>
      </c>
      <c r="K6789" s="110" t="s">
        <v>16265</v>
      </c>
      <c r="L6789" s="109" t="s">
        <v>35008</v>
      </c>
      <c r="M6789" s="110" t="s">
        <v>35009</v>
      </c>
      <c r="N6789" s="111" t="s">
        <v>18011</v>
      </c>
      <c r="O6789" s="111" t="s">
        <v>35010</v>
      </c>
      <c r="P6789" s="110" t="s">
        <v>17248</v>
      </c>
      <c r="Q6789" s="112">
        <v>0</v>
      </c>
      <c r="R6789" s="111" t="s">
        <v>17249</v>
      </c>
      <c r="S6789" s="112"/>
    </row>
    <row r="6790" spans="7:19" ht="33.75">
      <c r="G6790" s="109" t="s">
        <v>13588</v>
      </c>
      <c r="H6790" s="110" t="s">
        <v>35011</v>
      </c>
      <c r="I6790" s="109" t="s">
        <v>33262</v>
      </c>
      <c r="J6790" s="110" t="s">
        <v>2076</v>
      </c>
      <c r="K6790" s="110" t="s">
        <v>16265</v>
      </c>
      <c r="L6790" s="109" t="s">
        <v>35012</v>
      </c>
      <c r="M6790" s="110"/>
      <c r="N6790" s="111" t="s">
        <v>18011</v>
      </c>
      <c r="O6790" s="111" t="s">
        <v>35013</v>
      </c>
      <c r="P6790" s="110" t="s">
        <v>17248</v>
      </c>
      <c r="Q6790" s="112">
        <v>0</v>
      </c>
      <c r="R6790" s="111" t="s">
        <v>17249</v>
      </c>
      <c r="S6790" s="112"/>
    </row>
    <row r="6791" spans="7:19" ht="22.5">
      <c r="G6791" s="109" t="s">
        <v>13589</v>
      </c>
      <c r="H6791" s="110" t="s">
        <v>16263</v>
      </c>
      <c r="I6791" s="109" t="s">
        <v>31873</v>
      </c>
      <c r="J6791" s="110" t="s">
        <v>6669</v>
      </c>
      <c r="K6791" s="110" t="s">
        <v>16263</v>
      </c>
      <c r="L6791" s="109" t="s">
        <v>35014</v>
      </c>
      <c r="M6791" s="110" t="s">
        <v>35015</v>
      </c>
      <c r="N6791" s="111" t="s">
        <v>18011</v>
      </c>
      <c r="O6791" s="111" t="s">
        <v>35016</v>
      </c>
      <c r="P6791" s="110" t="s">
        <v>17248</v>
      </c>
      <c r="Q6791" s="112">
        <v>0</v>
      </c>
      <c r="R6791" s="111" t="s">
        <v>17249</v>
      </c>
      <c r="S6791" s="112"/>
    </row>
    <row r="6792" spans="7:19" ht="22.5">
      <c r="G6792" s="109" t="s">
        <v>13590</v>
      </c>
      <c r="H6792" s="110" t="s">
        <v>16266</v>
      </c>
      <c r="I6792" s="109" t="s">
        <v>35017</v>
      </c>
      <c r="J6792" s="110" t="s">
        <v>7633</v>
      </c>
      <c r="K6792" s="110" t="s">
        <v>16266</v>
      </c>
      <c r="L6792" s="109" t="s">
        <v>35018</v>
      </c>
      <c r="M6792" s="110" t="s">
        <v>35019</v>
      </c>
      <c r="N6792" s="111" t="s">
        <v>18011</v>
      </c>
      <c r="O6792" s="111" t="s">
        <v>35020</v>
      </c>
      <c r="P6792" s="110" t="s">
        <v>17248</v>
      </c>
      <c r="Q6792" s="112">
        <v>1</v>
      </c>
      <c r="R6792" s="111" t="s">
        <v>17249</v>
      </c>
      <c r="S6792" s="112"/>
    </row>
    <row r="6793" spans="7:19" ht="33.75">
      <c r="G6793" s="109" t="s">
        <v>13590</v>
      </c>
      <c r="H6793" s="110" t="s">
        <v>35021</v>
      </c>
      <c r="I6793" s="109" t="s">
        <v>35017</v>
      </c>
      <c r="J6793" s="110" t="s">
        <v>7633</v>
      </c>
      <c r="K6793" s="110" t="s">
        <v>35022</v>
      </c>
      <c r="L6793" s="109" t="s">
        <v>35023</v>
      </c>
      <c r="M6793" s="110"/>
      <c r="N6793" s="111" t="s">
        <v>18011</v>
      </c>
      <c r="O6793" s="111" t="s">
        <v>35024</v>
      </c>
      <c r="P6793" s="110" t="s">
        <v>17248</v>
      </c>
      <c r="Q6793" s="112">
        <v>0</v>
      </c>
      <c r="R6793" s="111" t="s">
        <v>17249</v>
      </c>
      <c r="S6793" s="112"/>
    </row>
    <row r="6794" spans="7:19">
      <c r="G6794" s="109" t="s">
        <v>13591</v>
      </c>
      <c r="H6794" s="110" t="s">
        <v>15151</v>
      </c>
      <c r="I6794" s="109" t="s">
        <v>35025</v>
      </c>
      <c r="J6794" s="110" t="s">
        <v>6669</v>
      </c>
      <c r="K6794" s="110" t="s">
        <v>15151</v>
      </c>
      <c r="L6794" s="109" t="s">
        <v>35026</v>
      </c>
      <c r="M6794" s="110" t="s">
        <v>35027</v>
      </c>
      <c r="N6794" s="111" t="s">
        <v>17417</v>
      </c>
      <c r="O6794" s="111" t="s">
        <v>35028</v>
      </c>
      <c r="P6794" s="110" t="s">
        <v>17248</v>
      </c>
      <c r="Q6794" s="112">
        <v>0</v>
      </c>
      <c r="R6794" s="111" t="s">
        <v>17249</v>
      </c>
      <c r="S6794" s="112"/>
    </row>
    <row r="6795" spans="7:19" ht="22.5">
      <c r="G6795" s="109" t="s">
        <v>13591</v>
      </c>
      <c r="H6795" s="110" t="s">
        <v>15151</v>
      </c>
      <c r="I6795" s="109" t="s">
        <v>32275</v>
      </c>
      <c r="J6795" s="110" t="s">
        <v>1579</v>
      </c>
      <c r="K6795" s="110" t="s">
        <v>15151</v>
      </c>
      <c r="L6795" s="109" t="s">
        <v>35026</v>
      </c>
      <c r="M6795" s="110" t="s">
        <v>35029</v>
      </c>
      <c r="N6795" s="111" t="s">
        <v>17417</v>
      </c>
      <c r="O6795" s="111" t="s">
        <v>35030</v>
      </c>
      <c r="P6795" s="110" t="s">
        <v>17248</v>
      </c>
      <c r="Q6795" s="112">
        <v>0</v>
      </c>
      <c r="R6795" s="111" t="s">
        <v>17249</v>
      </c>
      <c r="S6795" s="112"/>
    </row>
    <row r="6796" spans="7:19" ht="22.5">
      <c r="G6796" s="109" t="s">
        <v>13591</v>
      </c>
      <c r="H6796" s="110" t="s">
        <v>15151</v>
      </c>
      <c r="I6796" s="109" t="s">
        <v>35031</v>
      </c>
      <c r="J6796" s="110" t="s">
        <v>3796</v>
      </c>
      <c r="K6796" s="110" t="s">
        <v>15151</v>
      </c>
      <c r="L6796" s="109" t="s">
        <v>35026</v>
      </c>
      <c r="M6796" s="110" t="s">
        <v>35032</v>
      </c>
      <c r="N6796" s="111" t="s">
        <v>17417</v>
      </c>
      <c r="O6796" s="111" t="s">
        <v>35033</v>
      </c>
      <c r="P6796" s="110" t="s">
        <v>17248</v>
      </c>
      <c r="Q6796" s="112">
        <v>0</v>
      </c>
      <c r="R6796" s="111" t="s">
        <v>17249</v>
      </c>
      <c r="S6796" s="112"/>
    </row>
    <row r="6797" spans="7:19" ht="22.5">
      <c r="G6797" s="109" t="s">
        <v>13591</v>
      </c>
      <c r="H6797" s="110" t="s">
        <v>15151</v>
      </c>
      <c r="I6797" s="109" t="s">
        <v>34976</v>
      </c>
      <c r="J6797" s="110" t="s">
        <v>5248</v>
      </c>
      <c r="K6797" s="110" t="s">
        <v>15151</v>
      </c>
      <c r="L6797" s="109" t="s">
        <v>35026</v>
      </c>
      <c r="M6797" s="110" t="s">
        <v>35034</v>
      </c>
      <c r="N6797" s="111" t="s">
        <v>17417</v>
      </c>
      <c r="O6797" s="111" t="s">
        <v>35035</v>
      </c>
      <c r="P6797" s="110" t="s">
        <v>17248</v>
      </c>
      <c r="Q6797" s="112">
        <v>0</v>
      </c>
      <c r="R6797" s="111" t="s">
        <v>17249</v>
      </c>
      <c r="S6797" s="112"/>
    </row>
    <row r="6798" spans="7:19">
      <c r="G6798" s="109" t="s">
        <v>13592</v>
      </c>
      <c r="H6798" s="110" t="s">
        <v>15151</v>
      </c>
      <c r="I6798" s="109" t="s">
        <v>31481</v>
      </c>
      <c r="J6798" s="110" t="s">
        <v>6669</v>
      </c>
      <c r="K6798" s="110" t="s">
        <v>15151</v>
      </c>
      <c r="L6798" s="109" t="s">
        <v>35036</v>
      </c>
      <c r="M6798" s="110" t="s">
        <v>35037</v>
      </c>
      <c r="N6798" s="111" t="s">
        <v>17417</v>
      </c>
      <c r="O6798" s="111" t="s">
        <v>35038</v>
      </c>
      <c r="P6798" s="110" t="s">
        <v>17248</v>
      </c>
      <c r="Q6798" s="112">
        <v>0</v>
      </c>
      <c r="R6798" s="111" t="s">
        <v>17249</v>
      </c>
      <c r="S6798" s="112"/>
    </row>
    <row r="6799" spans="7:19" ht="22.5">
      <c r="G6799" s="109" t="s">
        <v>13592</v>
      </c>
      <c r="H6799" s="110" t="s">
        <v>15151</v>
      </c>
      <c r="I6799" s="109" t="s">
        <v>32275</v>
      </c>
      <c r="J6799" s="110" t="s">
        <v>1579</v>
      </c>
      <c r="K6799" s="110" t="s">
        <v>15151</v>
      </c>
      <c r="L6799" s="109" t="s">
        <v>35036</v>
      </c>
      <c r="M6799" s="110" t="s">
        <v>35039</v>
      </c>
      <c r="N6799" s="111" t="s">
        <v>17417</v>
      </c>
      <c r="O6799" s="111" t="s">
        <v>35040</v>
      </c>
      <c r="P6799" s="110" t="s">
        <v>17248</v>
      </c>
      <c r="Q6799" s="112">
        <v>0</v>
      </c>
      <c r="R6799" s="111" t="s">
        <v>17249</v>
      </c>
      <c r="S6799" s="112"/>
    </row>
    <row r="6800" spans="7:19" ht="22.5">
      <c r="G6800" s="109" t="s">
        <v>13592</v>
      </c>
      <c r="H6800" s="110" t="s">
        <v>15151</v>
      </c>
      <c r="I6800" s="109" t="s">
        <v>35031</v>
      </c>
      <c r="J6800" s="110" t="s">
        <v>3796</v>
      </c>
      <c r="K6800" s="110" t="s">
        <v>15151</v>
      </c>
      <c r="L6800" s="109" t="s">
        <v>35036</v>
      </c>
      <c r="M6800" s="110" t="s">
        <v>35041</v>
      </c>
      <c r="N6800" s="111" t="s">
        <v>17417</v>
      </c>
      <c r="O6800" s="111" t="s">
        <v>35042</v>
      </c>
      <c r="P6800" s="110" t="s">
        <v>17248</v>
      </c>
      <c r="Q6800" s="112">
        <v>0</v>
      </c>
      <c r="R6800" s="111" t="s">
        <v>17249</v>
      </c>
      <c r="S6800" s="112"/>
    </row>
    <row r="6801" spans="7:19" ht="22.5">
      <c r="G6801" s="109" t="s">
        <v>13592</v>
      </c>
      <c r="H6801" s="110" t="s">
        <v>15151</v>
      </c>
      <c r="I6801" s="109" t="s">
        <v>34976</v>
      </c>
      <c r="J6801" s="110" t="s">
        <v>5248</v>
      </c>
      <c r="K6801" s="110" t="s">
        <v>15151</v>
      </c>
      <c r="L6801" s="109" t="s">
        <v>35036</v>
      </c>
      <c r="M6801" s="110" t="s">
        <v>35043</v>
      </c>
      <c r="N6801" s="111" t="s">
        <v>17417</v>
      </c>
      <c r="O6801" s="111" t="s">
        <v>35044</v>
      </c>
      <c r="P6801" s="110" t="s">
        <v>17248</v>
      </c>
      <c r="Q6801" s="112">
        <v>0</v>
      </c>
      <c r="R6801" s="111" t="s">
        <v>17249</v>
      </c>
      <c r="S6801" s="112"/>
    </row>
    <row r="6802" spans="7:19" ht="33.75">
      <c r="G6802" s="109" t="s">
        <v>35045</v>
      </c>
      <c r="H6802" s="110" t="s">
        <v>17438</v>
      </c>
      <c r="I6802" s="109" t="s">
        <v>34939</v>
      </c>
      <c r="J6802" s="110" t="s">
        <v>6669</v>
      </c>
      <c r="K6802" s="110" t="s">
        <v>17252</v>
      </c>
      <c r="L6802" s="109" t="s">
        <v>35046</v>
      </c>
      <c r="M6802" s="110" t="s">
        <v>35047</v>
      </c>
      <c r="N6802" s="111" t="s">
        <v>17417</v>
      </c>
      <c r="O6802" s="111" t="s">
        <v>35048</v>
      </c>
      <c r="P6802" s="110" t="s">
        <v>17248</v>
      </c>
      <c r="Q6802" s="112">
        <v>0</v>
      </c>
      <c r="R6802" s="111" t="s">
        <v>17249</v>
      </c>
      <c r="S6802" s="112"/>
    </row>
    <row r="6803" spans="7:19" ht="33.75">
      <c r="G6803" s="109" t="s">
        <v>35049</v>
      </c>
      <c r="H6803" s="110" t="s">
        <v>17438</v>
      </c>
      <c r="I6803" s="109" t="s">
        <v>34939</v>
      </c>
      <c r="J6803" s="110" t="s">
        <v>6669</v>
      </c>
      <c r="K6803" s="110" t="s">
        <v>17252</v>
      </c>
      <c r="L6803" s="109" t="s">
        <v>35050</v>
      </c>
      <c r="M6803" s="110" t="s">
        <v>35051</v>
      </c>
      <c r="N6803" s="111" t="s">
        <v>17417</v>
      </c>
      <c r="O6803" s="111" t="s">
        <v>35052</v>
      </c>
      <c r="P6803" s="110" t="s">
        <v>17248</v>
      </c>
      <c r="Q6803" s="112">
        <v>0</v>
      </c>
      <c r="R6803" s="111" t="s">
        <v>17249</v>
      </c>
      <c r="S6803" s="112"/>
    </row>
    <row r="6804" spans="7:19" ht="22.5">
      <c r="G6804" s="109" t="s">
        <v>13593</v>
      </c>
      <c r="H6804" s="110" t="s">
        <v>16267</v>
      </c>
      <c r="I6804" s="109" t="s">
        <v>35053</v>
      </c>
      <c r="J6804" s="110" t="s">
        <v>6669</v>
      </c>
      <c r="K6804" s="110" t="s">
        <v>35054</v>
      </c>
      <c r="L6804" s="109" t="s">
        <v>35055</v>
      </c>
      <c r="M6804" s="110" t="s">
        <v>17360</v>
      </c>
      <c r="N6804" s="111" t="s">
        <v>17212</v>
      </c>
      <c r="O6804" s="111" t="s">
        <v>35056</v>
      </c>
      <c r="P6804" s="110" t="s">
        <v>17248</v>
      </c>
      <c r="Q6804" s="112">
        <v>0</v>
      </c>
      <c r="R6804" s="111" t="s">
        <v>17249</v>
      </c>
      <c r="S6804" s="112"/>
    </row>
    <row r="6805" spans="7:19" ht="33.75">
      <c r="G6805" s="109" t="s">
        <v>13594</v>
      </c>
      <c r="H6805" s="110" t="s">
        <v>15152</v>
      </c>
      <c r="I6805" s="109" t="s">
        <v>35053</v>
      </c>
      <c r="J6805" s="110" t="s">
        <v>6669</v>
      </c>
      <c r="K6805" s="110" t="s">
        <v>34968</v>
      </c>
      <c r="L6805" s="109" t="s">
        <v>35057</v>
      </c>
      <c r="M6805" s="110" t="s">
        <v>35058</v>
      </c>
      <c r="N6805" s="111" t="s">
        <v>17212</v>
      </c>
      <c r="O6805" s="111" t="s">
        <v>35059</v>
      </c>
      <c r="P6805" s="110" t="s">
        <v>17248</v>
      </c>
      <c r="Q6805" s="112">
        <v>0</v>
      </c>
      <c r="R6805" s="111" t="s">
        <v>17249</v>
      </c>
      <c r="S6805" s="112"/>
    </row>
    <row r="6806" spans="7:19" ht="45">
      <c r="G6806" s="109" t="s">
        <v>13595</v>
      </c>
      <c r="H6806" s="110" t="s">
        <v>15650</v>
      </c>
      <c r="I6806" s="109" t="s">
        <v>30680</v>
      </c>
      <c r="J6806" s="110" t="s">
        <v>6669</v>
      </c>
      <c r="K6806" s="110" t="s">
        <v>35060</v>
      </c>
      <c r="L6806" s="109" t="s">
        <v>17260</v>
      </c>
      <c r="M6806" s="110" t="s">
        <v>35061</v>
      </c>
      <c r="N6806" s="111" t="s">
        <v>17246</v>
      </c>
      <c r="O6806" s="111" t="s">
        <v>35062</v>
      </c>
      <c r="P6806" s="110" t="s">
        <v>17248</v>
      </c>
      <c r="Q6806" s="112">
        <v>0</v>
      </c>
      <c r="R6806" s="111" t="s">
        <v>17249</v>
      </c>
      <c r="S6806" s="112"/>
    </row>
    <row r="6807" spans="7:19" ht="45">
      <c r="G6807" s="109" t="s">
        <v>13596</v>
      </c>
      <c r="H6807" s="110" t="s">
        <v>15418</v>
      </c>
      <c r="I6807" s="109" t="s">
        <v>30680</v>
      </c>
      <c r="J6807" s="110" t="s">
        <v>6669</v>
      </c>
      <c r="K6807" s="110" t="s">
        <v>35063</v>
      </c>
      <c r="L6807" s="109" t="s">
        <v>17260</v>
      </c>
      <c r="M6807" s="110" t="s">
        <v>35064</v>
      </c>
      <c r="N6807" s="111" t="s">
        <v>17246</v>
      </c>
      <c r="O6807" s="111" t="s">
        <v>35065</v>
      </c>
      <c r="P6807" s="110" t="s">
        <v>17248</v>
      </c>
      <c r="Q6807" s="112">
        <v>0</v>
      </c>
      <c r="R6807" s="111" t="s">
        <v>17249</v>
      </c>
      <c r="S6807" s="112"/>
    </row>
    <row r="6808" spans="7:19" ht="22.5">
      <c r="G6808" s="109" t="s">
        <v>13597</v>
      </c>
      <c r="H6808" s="110" t="s">
        <v>16268</v>
      </c>
      <c r="I6808" s="109" t="s">
        <v>35053</v>
      </c>
      <c r="J6808" s="110" t="s">
        <v>6669</v>
      </c>
      <c r="K6808" s="110" t="s">
        <v>35066</v>
      </c>
      <c r="L6808" s="109" t="s">
        <v>35067</v>
      </c>
      <c r="M6808" s="110" t="s">
        <v>35068</v>
      </c>
      <c r="N6808" s="111" t="s">
        <v>17212</v>
      </c>
      <c r="O6808" s="111" t="s">
        <v>35069</v>
      </c>
      <c r="P6808" s="110" t="s">
        <v>17248</v>
      </c>
      <c r="Q6808" s="112">
        <v>0</v>
      </c>
      <c r="R6808" s="111" t="s">
        <v>17249</v>
      </c>
      <c r="S6808" s="112"/>
    </row>
    <row r="6809" spans="7:19" ht="22.5">
      <c r="G6809" s="109" t="s">
        <v>13598</v>
      </c>
      <c r="H6809" s="110" t="s">
        <v>16269</v>
      </c>
      <c r="I6809" s="109" t="s">
        <v>35070</v>
      </c>
      <c r="J6809" s="110" t="s">
        <v>6669</v>
      </c>
      <c r="K6809" s="110" t="s">
        <v>16269</v>
      </c>
      <c r="L6809" s="109" t="s">
        <v>35071</v>
      </c>
      <c r="M6809" s="110" t="s">
        <v>35072</v>
      </c>
      <c r="N6809" s="111" t="s">
        <v>17246</v>
      </c>
      <c r="O6809" s="111" t="s">
        <v>35073</v>
      </c>
      <c r="P6809" s="110" t="s">
        <v>17248</v>
      </c>
      <c r="Q6809" s="112">
        <v>0</v>
      </c>
      <c r="R6809" s="111" t="s">
        <v>17249</v>
      </c>
      <c r="S6809" s="112"/>
    </row>
    <row r="6810" spans="7:19" ht="22.5">
      <c r="G6810" s="109" t="s">
        <v>13598</v>
      </c>
      <c r="H6810" s="110" t="s">
        <v>16269</v>
      </c>
      <c r="I6810" s="109" t="s">
        <v>34294</v>
      </c>
      <c r="J6810" s="110" t="s">
        <v>5402</v>
      </c>
      <c r="K6810" s="110" t="s">
        <v>16269</v>
      </c>
      <c r="L6810" s="109" t="s">
        <v>35071</v>
      </c>
      <c r="M6810" s="110"/>
      <c r="N6810" s="111" t="s">
        <v>17246</v>
      </c>
      <c r="O6810" s="111" t="s">
        <v>35074</v>
      </c>
      <c r="P6810" s="110" t="s">
        <v>17248</v>
      </c>
      <c r="Q6810" s="112">
        <v>0</v>
      </c>
      <c r="R6810" s="111" t="s">
        <v>17249</v>
      </c>
      <c r="S6810" s="112"/>
    </row>
    <row r="6811" spans="7:19" ht="22.5">
      <c r="G6811" s="109" t="s">
        <v>13598</v>
      </c>
      <c r="H6811" s="110" t="s">
        <v>16269</v>
      </c>
      <c r="I6811" s="109" t="s">
        <v>35075</v>
      </c>
      <c r="J6811" s="110" t="s">
        <v>5779</v>
      </c>
      <c r="K6811" s="110" t="s">
        <v>16269</v>
      </c>
      <c r="L6811" s="109" t="s">
        <v>35071</v>
      </c>
      <c r="M6811" s="110"/>
      <c r="N6811" s="111" t="s">
        <v>17246</v>
      </c>
      <c r="O6811" s="111" t="s">
        <v>35076</v>
      </c>
      <c r="P6811" s="110" t="s">
        <v>17248</v>
      </c>
      <c r="Q6811" s="112">
        <v>0</v>
      </c>
      <c r="R6811" s="111" t="s">
        <v>17249</v>
      </c>
      <c r="S6811" s="112"/>
    </row>
    <row r="6812" spans="7:19" ht="22.5">
      <c r="G6812" s="109" t="s">
        <v>13598</v>
      </c>
      <c r="H6812" s="110" t="s">
        <v>16269</v>
      </c>
      <c r="I6812" s="109" t="s">
        <v>34508</v>
      </c>
      <c r="J6812" s="110" t="s">
        <v>6584</v>
      </c>
      <c r="K6812" s="110" t="s">
        <v>16269</v>
      </c>
      <c r="L6812" s="109" t="s">
        <v>35071</v>
      </c>
      <c r="M6812" s="110"/>
      <c r="N6812" s="111" t="s">
        <v>17246</v>
      </c>
      <c r="O6812" s="111" t="s">
        <v>35077</v>
      </c>
      <c r="P6812" s="110" t="s">
        <v>17248</v>
      </c>
      <c r="Q6812" s="112">
        <v>0</v>
      </c>
      <c r="R6812" s="111" t="s">
        <v>17249</v>
      </c>
      <c r="S6812" s="112"/>
    </row>
    <row r="6813" spans="7:19" ht="22.5">
      <c r="G6813" s="109" t="s">
        <v>13598</v>
      </c>
      <c r="H6813" s="110" t="s">
        <v>16269</v>
      </c>
      <c r="I6813" s="109" t="s">
        <v>35078</v>
      </c>
      <c r="J6813" s="110" t="s">
        <v>1100</v>
      </c>
      <c r="K6813" s="110" t="s">
        <v>16269</v>
      </c>
      <c r="L6813" s="109" t="s">
        <v>35071</v>
      </c>
      <c r="M6813" s="110"/>
      <c r="N6813" s="111" t="s">
        <v>17246</v>
      </c>
      <c r="O6813" s="111" t="s">
        <v>35079</v>
      </c>
      <c r="P6813" s="110" t="s">
        <v>17248</v>
      </c>
      <c r="Q6813" s="112">
        <v>0</v>
      </c>
      <c r="R6813" s="111" t="s">
        <v>17249</v>
      </c>
      <c r="S6813" s="112"/>
    </row>
    <row r="6814" spans="7:19" ht="22.5">
      <c r="G6814" s="109" t="s">
        <v>13598</v>
      </c>
      <c r="H6814" s="110" t="s">
        <v>16269</v>
      </c>
      <c r="I6814" s="109" t="s">
        <v>30375</v>
      </c>
      <c r="J6814" s="110" t="s">
        <v>11442</v>
      </c>
      <c r="K6814" s="110" t="s">
        <v>16269</v>
      </c>
      <c r="L6814" s="109" t="s">
        <v>35071</v>
      </c>
      <c r="M6814" s="110"/>
      <c r="N6814" s="111" t="s">
        <v>17246</v>
      </c>
      <c r="O6814" s="111" t="s">
        <v>35080</v>
      </c>
      <c r="P6814" s="110" t="s">
        <v>17248</v>
      </c>
      <c r="Q6814" s="112">
        <v>0</v>
      </c>
      <c r="R6814" s="111" t="s">
        <v>17249</v>
      </c>
      <c r="S6814" s="112"/>
    </row>
    <row r="6815" spans="7:19" ht="22.5">
      <c r="G6815" s="109" t="s">
        <v>13598</v>
      </c>
      <c r="H6815" s="110" t="s">
        <v>16269</v>
      </c>
      <c r="I6815" s="109" t="s">
        <v>34631</v>
      </c>
      <c r="J6815" s="110" t="s">
        <v>7482</v>
      </c>
      <c r="K6815" s="110" t="s">
        <v>16269</v>
      </c>
      <c r="L6815" s="109" t="s">
        <v>35071</v>
      </c>
      <c r="M6815" s="110"/>
      <c r="N6815" s="111" t="s">
        <v>17246</v>
      </c>
      <c r="O6815" s="111" t="s">
        <v>35081</v>
      </c>
      <c r="P6815" s="110" t="s">
        <v>17248</v>
      </c>
      <c r="Q6815" s="112">
        <v>0</v>
      </c>
      <c r="R6815" s="111" t="s">
        <v>17249</v>
      </c>
      <c r="S6815" s="112"/>
    </row>
    <row r="6816" spans="7:19" ht="22.5">
      <c r="G6816" s="109" t="s">
        <v>13598</v>
      </c>
      <c r="H6816" s="110" t="s">
        <v>16269</v>
      </c>
      <c r="I6816" s="109" t="s">
        <v>29191</v>
      </c>
      <c r="J6816" s="110" t="s">
        <v>1517</v>
      </c>
      <c r="K6816" s="110" t="s">
        <v>16269</v>
      </c>
      <c r="L6816" s="109" t="s">
        <v>35071</v>
      </c>
      <c r="M6816" s="110"/>
      <c r="N6816" s="111" t="s">
        <v>17246</v>
      </c>
      <c r="O6816" s="111" t="s">
        <v>35082</v>
      </c>
      <c r="P6816" s="110" t="s">
        <v>17248</v>
      </c>
      <c r="Q6816" s="112">
        <v>0</v>
      </c>
      <c r="R6816" s="111" t="s">
        <v>17249</v>
      </c>
      <c r="S6816" s="112"/>
    </row>
    <row r="6817" spans="7:19" ht="22.5">
      <c r="G6817" s="109" t="s">
        <v>13598</v>
      </c>
      <c r="H6817" s="110" t="s">
        <v>16269</v>
      </c>
      <c r="I6817" s="109" t="s">
        <v>35083</v>
      </c>
      <c r="J6817" s="110" t="s">
        <v>1579</v>
      </c>
      <c r="K6817" s="110" t="s">
        <v>16269</v>
      </c>
      <c r="L6817" s="109" t="s">
        <v>35071</v>
      </c>
      <c r="M6817" s="110"/>
      <c r="N6817" s="111" t="s">
        <v>17246</v>
      </c>
      <c r="O6817" s="111" t="s">
        <v>35084</v>
      </c>
      <c r="P6817" s="110" t="s">
        <v>17248</v>
      </c>
      <c r="Q6817" s="112">
        <v>0</v>
      </c>
      <c r="R6817" s="111" t="s">
        <v>17249</v>
      </c>
      <c r="S6817" s="112"/>
    </row>
    <row r="6818" spans="7:19" ht="22.5">
      <c r="G6818" s="109" t="s">
        <v>13598</v>
      </c>
      <c r="H6818" s="110" t="s">
        <v>16269</v>
      </c>
      <c r="I6818" s="109" t="s">
        <v>32429</v>
      </c>
      <c r="J6818" s="110" t="s">
        <v>7081</v>
      </c>
      <c r="K6818" s="110" t="s">
        <v>16269</v>
      </c>
      <c r="L6818" s="109" t="s">
        <v>35071</v>
      </c>
      <c r="M6818" s="110"/>
      <c r="N6818" s="111" t="s">
        <v>17246</v>
      </c>
      <c r="O6818" s="111" t="s">
        <v>35085</v>
      </c>
      <c r="P6818" s="110" t="s">
        <v>17248</v>
      </c>
      <c r="Q6818" s="112">
        <v>0</v>
      </c>
      <c r="R6818" s="111" t="s">
        <v>17249</v>
      </c>
      <c r="S6818" s="112"/>
    </row>
    <row r="6819" spans="7:19" ht="22.5">
      <c r="G6819" s="109" t="s">
        <v>13598</v>
      </c>
      <c r="H6819" s="110" t="s">
        <v>16269</v>
      </c>
      <c r="I6819" s="109" t="s">
        <v>35086</v>
      </c>
      <c r="J6819" s="110" t="s">
        <v>7498</v>
      </c>
      <c r="K6819" s="110" t="s">
        <v>16269</v>
      </c>
      <c r="L6819" s="109" t="s">
        <v>35071</v>
      </c>
      <c r="M6819" s="110"/>
      <c r="N6819" s="111" t="s">
        <v>17246</v>
      </c>
      <c r="O6819" s="111" t="s">
        <v>35087</v>
      </c>
      <c r="P6819" s="110" t="s">
        <v>17248</v>
      </c>
      <c r="Q6819" s="112">
        <v>0</v>
      </c>
      <c r="R6819" s="111" t="s">
        <v>17249</v>
      </c>
      <c r="S6819" s="112"/>
    </row>
    <row r="6820" spans="7:19" ht="22.5">
      <c r="G6820" s="109" t="s">
        <v>13598</v>
      </c>
      <c r="H6820" s="110" t="s">
        <v>16269</v>
      </c>
      <c r="I6820" s="109" t="s">
        <v>34638</v>
      </c>
      <c r="J6820" s="110" t="s">
        <v>6092</v>
      </c>
      <c r="K6820" s="110" t="s">
        <v>16269</v>
      </c>
      <c r="L6820" s="109" t="s">
        <v>35071</v>
      </c>
      <c r="M6820" s="110"/>
      <c r="N6820" s="111" t="s">
        <v>17246</v>
      </c>
      <c r="O6820" s="111" t="s">
        <v>35088</v>
      </c>
      <c r="P6820" s="110" t="s">
        <v>17248</v>
      </c>
      <c r="Q6820" s="112">
        <v>0</v>
      </c>
      <c r="R6820" s="111" t="s">
        <v>17249</v>
      </c>
      <c r="S6820" s="112"/>
    </row>
    <row r="6821" spans="7:19" ht="22.5">
      <c r="G6821" s="109" t="s">
        <v>13598</v>
      </c>
      <c r="H6821" s="110" t="s">
        <v>16269</v>
      </c>
      <c r="I6821" s="109" t="s">
        <v>33367</v>
      </c>
      <c r="J6821" s="110" t="s">
        <v>9826</v>
      </c>
      <c r="K6821" s="110" t="s">
        <v>16269</v>
      </c>
      <c r="L6821" s="109" t="s">
        <v>35071</v>
      </c>
      <c r="M6821" s="110"/>
      <c r="N6821" s="111" t="s">
        <v>17246</v>
      </c>
      <c r="O6821" s="111" t="s">
        <v>35089</v>
      </c>
      <c r="P6821" s="110" t="s">
        <v>17248</v>
      </c>
      <c r="Q6821" s="112">
        <v>0</v>
      </c>
      <c r="R6821" s="111" t="s">
        <v>17249</v>
      </c>
      <c r="S6821" s="112"/>
    </row>
    <row r="6822" spans="7:19" ht="22.5">
      <c r="G6822" s="109" t="s">
        <v>13598</v>
      </c>
      <c r="H6822" s="110" t="s">
        <v>16269</v>
      </c>
      <c r="I6822" s="109" t="s">
        <v>34440</v>
      </c>
      <c r="J6822" s="110" t="s">
        <v>11618</v>
      </c>
      <c r="K6822" s="110" t="s">
        <v>16269</v>
      </c>
      <c r="L6822" s="109" t="s">
        <v>35071</v>
      </c>
      <c r="M6822" s="110"/>
      <c r="N6822" s="111" t="s">
        <v>17246</v>
      </c>
      <c r="O6822" s="111" t="s">
        <v>35090</v>
      </c>
      <c r="P6822" s="110" t="s">
        <v>17248</v>
      </c>
      <c r="Q6822" s="112">
        <v>0</v>
      </c>
      <c r="R6822" s="111" t="s">
        <v>17249</v>
      </c>
      <c r="S6822" s="112"/>
    </row>
    <row r="6823" spans="7:19" ht="22.5">
      <c r="G6823" s="109" t="s">
        <v>13598</v>
      </c>
      <c r="H6823" s="110" t="s">
        <v>16269</v>
      </c>
      <c r="I6823" s="109" t="s">
        <v>34214</v>
      </c>
      <c r="J6823" s="110" t="s">
        <v>6105</v>
      </c>
      <c r="K6823" s="110" t="s">
        <v>16269</v>
      </c>
      <c r="L6823" s="109" t="s">
        <v>35071</v>
      </c>
      <c r="M6823" s="110"/>
      <c r="N6823" s="111" t="s">
        <v>17246</v>
      </c>
      <c r="O6823" s="111" t="s">
        <v>35091</v>
      </c>
      <c r="P6823" s="110" t="s">
        <v>17248</v>
      </c>
      <c r="Q6823" s="112">
        <v>0</v>
      </c>
      <c r="R6823" s="111" t="s">
        <v>17249</v>
      </c>
      <c r="S6823" s="112"/>
    </row>
    <row r="6824" spans="7:19" ht="22.5">
      <c r="G6824" s="109" t="s">
        <v>13598</v>
      </c>
      <c r="H6824" s="110" t="s">
        <v>16269</v>
      </c>
      <c r="I6824" s="109" t="s">
        <v>34581</v>
      </c>
      <c r="J6824" s="110" t="s">
        <v>3416</v>
      </c>
      <c r="K6824" s="110" t="s">
        <v>16269</v>
      </c>
      <c r="L6824" s="109" t="s">
        <v>35071</v>
      </c>
      <c r="M6824" s="110"/>
      <c r="N6824" s="111" t="s">
        <v>17246</v>
      </c>
      <c r="O6824" s="111" t="s">
        <v>35092</v>
      </c>
      <c r="P6824" s="110" t="s">
        <v>17248</v>
      </c>
      <c r="Q6824" s="112">
        <v>0</v>
      </c>
      <c r="R6824" s="111" t="s">
        <v>17249</v>
      </c>
      <c r="S6824" s="112"/>
    </row>
    <row r="6825" spans="7:19" ht="22.5">
      <c r="G6825" s="109" t="s">
        <v>13598</v>
      </c>
      <c r="H6825" s="110" t="s">
        <v>16269</v>
      </c>
      <c r="I6825" s="109" t="s">
        <v>35093</v>
      </c>
      <c r="J6825" s="110" t="s">
        <v>5059</v>
      </c>
      <c r="K6825" s="110" t="s">
        <v>16269</v>
      </c>
      <c r="L6825" s="109" t="s">
        <v>35071</v>
      </c>
      <c r="M6825" s="110"/>
      <c r="N6825" s="111" t="s">
        <v>17246</v>
      </c>
      <c r="O6825" s="111" t="s">
        <v>35094</v>
      </c>
      <c r="P6825" s="110" t="s">
        <v>17248</v>
      </c>
      <c r="Q6825" s="112">
        <v>0</v>
      </c>
      <c r="R6825" s="111" t="s">
        <v>17249</v>
      </c>
      <c r="S6825" s="112"/>
    </row>
    <row r="6826" spans="7:19" ht="22.5">
      <c r="G6826" s="109" t="s">
        <v>13598</v>
      </c>
      <c r="H6826" s="110" t="s">
        <v>16269</v>
      </c>
      <c r="I6826" s="109" t="s">
        <v>35095</v>
      </c>
      <c r="J6826" s="110" t="s">
        <v>5192</v>
      </c>
      <c r="K6826" s="110" t="s">
        <v>16269</v>
      </c>
      <c r="L6826" s="109" t="s">
        <v>35071</v>
      </c>
      <c r="M6826" s="110"/>
      <c r="N6826" s="111" t="s">
        <v>17246</v>
      </c>
      <c r="O6826" s="111" t="s">
        <v>35096</v>
      </c>
      <c r="P6826" s="110" t="s">
        <v>17248</v>
      </c>
      <c r="Q6826" s="112">
        <v>0</v>
      </c>
      <c r="R6826" s="111" t="s">
        <v>17249</v>
      </c>
      <c r="S6826" s="112"/>
    </row>
    <row r="6827" spans="7:19" ht="22.5">
      <c r="G6827" s="109" t="s">
        <v>13598</v>
      </c>
      <c r="H6827" s="110" t="s">
        <v>16269</v>
      </c>
      <c r="I6827" s="109" t="s">
        <v>35097</v>
      </c>
      <c r="J6827" s="110" t="s">
        <v>6928</v>
      </c>
      <c r="K6827" s="110" t="s">
        <v>16269</v>
      </c>
      <c r="L6827" s="109" t="s">
        <v>35071</v>
      </c>
      <c r="M6827" s="110"/>
      <c r="N6827" s="111" t="s">
        <v>17246</v>
      </c>
      <c r="O6827" s="111" t="s">
        <v>35098</v>
      </c>
      <c r="P6827" s="110" t="s">
        <v>17248</v>
      </c>
      <c r="Q6827" s="112">
        <v>0</v>
      </c>
      <c r="R6827" s="111" t="s">
        <v>17249</v>
      </c>
      <c r="S6827" s="112"/>
    </row>
    <row r="6828" spans="7:19" ht="22.5">
      <c r="G6828" s="109" t="s">
        <v>13598</v>
      </c>
      <c r="H6828" s="110" t="s">
        <v>16269</v>
      </c>
      <c r="I6828" s="109" t="s">
        <v>35099</v>
      </c>
      <c r="J6828" s="110" t="s">
        <v>7450</v>
      </c>
      <c r="K6828" s="110" t="s">
        <v>16269</v>
      </c>
      <c r="L6828" s="109" t="s">
        <v>35071</v>
      </c>
      <c r="M6828" s="110"/>
      <c r="N6828" s="111" t="s">
        <v>17246</v>
      </c>
      <c r="O6828" s="111" t="s">
        <v>35100</v>
      </c>
      <c r="P6828" s="110" t="s">
        <v>17248</v>
      </c>
      <c r="Q6828" s="112">
        <v>0</v>
      </c>
      <c r="R6828" s="111" t="s">
        <v>17249</v>
      </c>
      <c r="S6828" s="112"/>
    </row>
    <row r="6829" spans="7:19" ht="22.5">
      <c r="G6829" s="109" t="s">
        <v>13598</v>
      </c>
      <c r="H6829" s="110" t="s">
        <v>16269</v>
      </c>
      <c r="I6829" s="109" t="s">
        <v>35101</v>
      </c>
      <c r="J6829" s="110" t="s">
        <v>9077</v>
      </c>
      <c r="K6829" s="110" t="s">
        <v>16269</v>
      </c>
      <c r="L6829" s="109" t="s">
        <v>35071</v>
      </c>
      <c r="M6829" s="110"/>
      <c r="N6829" s="111" t="s">
        <v>17246</v>
      </c>
      <c r="O6829" s="111" t="s">
        <v>35102</v>
      </c>
      <c r="P6829" s="110" t="s">
        <v>17248</v>
      </c>
      <c r="Q6829" s="112">
        <v>0</v>
      </c>
      <c r="R6829" s="111" t="s">
        <v>17249</v>
      </c>
      <c r="S6829" s="112"/>
    </row>
    <row r="6830" spans="7:19" ht="22.5">
      <c r="G6830" s="109" t="s">
        <v>13598</v>
      </c>
      <c r="H6830" s="110" t="s">
        <v>16269</v>
      </c>
      <c r="I6830" s="109" t="s">
        <v>35103</v>
      </c>
      <c r="J6830" s="110" t="s">
        <v>35104</v>
      </c>
      <c r="K6830" s="110" t="s">
        <v>16269</v>
      </c>
      <c r="L6830" s="109" t="s">
        <v>35071</v>
      </c>
      <c r="M6830" s="110"/>
      <c r="N6830" s="111" t="s">
        <v>17246</v>
      </c>
      <c r="O6830" s="111" t="s">
        <v>35105</v>
      </c>
      <c r="P6830" s="110" t="s">
        <v>17248</v>
      </c>
      <c r="Q6830" s="112">
        <v>0</v>
      </c>
      <c r="R6830" s="111" t="s">
        <v>17249</v>
      </c>
      <c r="S6830" s="112"/>
    </row>
    <row r="6831" spans="7:19" ht="22.5">
      <c r="G6831" s="109" t="s">
        <v>13598</v>
      </c>
      <c r="H6831" s="110" t="s">
        <v>16269</v>
      </c>
      <c r="I6831" s="109" t="s">
        <v>35106</v>
      </c>
      <c r="J6831" s="110" t="s">
        <v>35107</v>
      </c>
      <c r="K6831" s="110" t="s">
        <v>16269</v>
      </c>
      <c r="L6831" s="109" t="s">
        <v>35071</v>
      </c>
      <c r="M6831" s="110"/>
      <c r="N6831" s="111" t="s">
        <v>17246</v>
      </c>
      <c r="O6831" s="111" t="s">
        <v>35108</v>
      </c>
      <c r="P6831" s="110" t="s">
        <v>17248</v>
      </c>
      <c r="Q6831" s="112">
        <v>0</v>
      </c>
      <c r="R6831" s="111" t="s">
        <v>17249</v>
      </c>
      <c r="S6831" s="112"/>
    </row>
    <row r="6832" spans="7:19" ht="22.5">
      <c r="G6832" s="109" t="s">
        <v>13598</v>
      </c>
      <c r="H6832" s="110" t="s">
        <v>16269</v>
      </c>
      <c r="I6832" s="109" t="s">
        <v>35109</v>
      </c>
      <c r="J6832" s="110" t="s">
        <v>10378</v>
      </c>
      <c r="K6832" s="110" t="s">
        <v>16269</v>
      </c>
      <c r="L6832" s="109" t="s">
        <v>35071</v>
      </c>
      <c r="M6832" s="110"/>
      <c r="N6832" s="111" t="s">
        <v>17246</v>
      </c>
      <c r="O6832" s="111" t="s">
        <v>35110</v>
      </c>
      <c r="P6832" s="110" t="s">
        <v>17248</v>
      </c>
      <c r="Q6832" s="112">
        <v>0</v>
      </c>
      <c r="R6832" s="111" t="s">
        <v>17249</v>
      </c>
      <c r="S6832" s="112"/>
    </row>
    <row r="6833" spans="7:19" ht="22.5">
      <c r="G6833" s="109" t="s">
        <v>13598</v>
      </c>
      <c r="H6833" s="110" t="s">
        <v>16269</v>
      </c>
      <c r="I6833" s="109" t="s">
        <v>35111</v>
      </c>
      <c r="J6833" s="110" t="s">
        <v>10676</v>
      </c>
      <c r="K6833" s="110" t="s">
        <v>16269</v>
      </c>
      <c r="L6833" s="109" t="s">
        <v>35071</v>
      </c>
      <c r="M6833" s="110"/>
      <c r="N6833" s="111" t="s">
        <v>17246</v>
      </c>
      <c r="O6833" s="111" t="s">
        <v>35112</v>
      </c>
      <c r="P6833" s="110" t="s">
        <v>17248</v>
      </c>
      <c r="Q6833" s="112">
        <v>0</v>
      </c>
      <c r="R6833" s="111" t="s">
        <v>17249</v>
      </c>
      <c r="S6833" s="112"/>
    </row>
    <row r="6834" spans="7:19" ht="22.5">
      <c r="G6834" s="109" t="s">
        <v>13598</v>
      </c>
      <c r="H6834" s="110" t="s">
        <v>16269</v>
      </c>
      <c r="I6834" s="109" t="s">
        <v>35113</v>
      </c>
      <c r="J6834" s="110" t="s">
        <v>11365</v>
      </c>
      <c r="K6834" s="110" t="s">
        <v>16269</v>
      </c>
      <c r="L6834" s="109" t="s">
        <v>35071</v>
      </c>
      <c r="M6834" s="110"/>
      <c r="N6834" s="111" t="s">
        <v>17246</v>
      </c>
      <c r="O6834" s="111" t="s">
        <v>35114</v>
      </c>
      <c r="P6834" s="110" t="s">
        <v>17248</v>
      </c>
      <c r="Q6834" s="112">
        <v>0</v>
      </c>
      <c r="R6834" s="111" t="s">
        <v>17249</v>
      </c>
      <c r="S6834" s="112"/>
    </row>
    <row r="6835" spans="7:19" ht="22.5">
      <c r="G6835" s="109" t="s">
        <v>13598</v>
      </c>
      <c r="H6835" s="110" t="s">
        <v>16269</v>
      </c>
      <c r="I6835" s="109" t="s">
        <v>35115</v>
      </c>
      <c r="J6835" s="110" t="s">
        <v>9075</v>
      </c>
      <c r="K6835" s="110" t="s">
        <v>16269</v>
      </c>
      <c r="L6835" s="109" t="s">
        <v>35071</v>
      </c>
      <c r="M6835" s="110"/>
      <c r="N6835" s="111" t="s">
        <v>17246</v>
      </c>
      <c r="O6835" s="111" t="s">
        <v>35116</v>
      </c>
      <c r="P6835" s="110" t="s">
        <v>17248</v>
      </c>
      <c r="Q6835" s="112">
        <v>0</v>
      </c>
      <c r="R6835" s="111" t="s">
        <v>17249</v>
      </c>
      <c r="S6835" s="112"/>
    </row>
    <row r="6836" spans="7:19" ht="22.5">
      <c r="G6836" s="109" t="s">
        <v>13598</v>
      </c>
      <c r="H6836" s="110" t="s">
        <v>16269</v>
      </c>
      <c r="I6836" s="109" t="s">
        <v>29181</v>
      </c>
      <c r="J6836" s="110" t="s">
        <v>759</v>
      </c>
      <c r="K6836" s="110" t="s">
        <v>16269</v>
      </c>
      <c r="L6836" s="109" t="s">
        <v>35071</v>
      </c>
      <c r="M6836" s="110"/>
      <c r="N6836" s="111" t="s">
        <v>17246</v>
      </c>
      <c r="O6836" s="111" t="s">
        <v>35117</v>
      </c>
      <c r="P6836" s="110" t="s">
        <v>17248</v>
      </c>
      <c r="Q6836" s="112">
        <v>0</v>
      </c>
      <c r="R6836" s="111" t="s">
        <v>17249</v>
      </c>
      <c r="S6836" s="112"/>
    </row>
    <row r="6837" spans="7:19" ht="22.5">
      <c r="G6837" s="109" t="s">
        <v>13598</v>
      </c>
      <c r="H6837" s="110" t="s">
        <v>16269</v>
      </c>
      <c r="I6837" s="109" t="s">
        <v>30783</v>
      </c>
      <c r="J6837" s="110" t="s">
        <v>818</v>
      </c>
      <c r="K6837" s="110" t="s">
        <v>16269</v>
      </c>
      <c r="L6837" s="109" t="s">
        <v>35071</v>
      </c>
      <c r="M6837" s="110"/>
      <c r="N6837" s="111" t="s">
        <v>17246</v>
      </c>
      <c r="O6837" s="111" t="s">
        <v>35118</v>
      </c>
      <c r="P6837" s="110" t="s">
        <v>17248</v>
      </c>
      <c r="Q6837" s="112">
        <v>0</v>
      </c>
      <c r="R6837" s="111" t="s">
        <v>17249</v>
      </c>
      <c r="S6837" s="112"/>
    </row>
    <row r="6838" spans="7:19" ht="22.5">
      <c r="G6838" s="109" t="s">
        <v>13598</v>
      </c>
      <c r="H6838" s="110" t="s">
        <v>16269</v>
      </c>
      <c r="I6838" s="109" t="s">
        <v>35119</v>
      </c>
      <c r="J6838" s="110" t="s">
        <v>844</v>
      </c>
      <c r="K6838" s="110" t="s">
        <v>16269</v>
      </c>
      <c r="L6838" s="109" t="s">
        <v>35071</v>
      </c>
      <c r="M6838" s="110"/>
      <c r="N6838" s="111" t="s">
        <v>17246</v>
      </c>
      <c r="O6838" s="111" t="s">
        <v>35120</v>
      </c>
      <c r="P6838" s="110" t="s">
        <v>17248</v>
      </c>
      <c r="Q6838" s="112">
        <v>0</v>
      </c>
      <c r="R6838" s="111" t="s">
        <v>17249</v>
      </c>
      <c r="S6838" s="112"/>
    </row>
    <row r="6839" spans="7:19" ht="22.5">
      <c r="G6839" s="109" t="s">
        <v>13598</v>
      </c>
      <c r="H6839" s="110" t="s">
        <v>16269</v>
      </c>
      <c r="I6839" s="109" t="s">
        <v>34505</v>
      </c>
      <c r="J6839" s="110" t="s">
        <v>1049</v>
      </c>
      <c r="K6839" s="110" t="s">
        <v>16269</v>
      </c>
      <c r="L6839" s="109" t="s">
        <v>35071</v>
      </c>
      <c r="M6839" s="110"/>
      <c r="N6839" s="111" t="s">
        <v>17246</v>
      </c>
      <c r="O6839" s="111" t="s">
        <v>35121</v>
      </c>
      <c r="P6839" s="110" t="s">
        <v>17248</v>
      </c>
      <c r="Q6839" s="112">
        <v>0</v>
      </c>
      <c r="R6839" s="111" t="s">
        <v>17249</v>
      </c>
      <c r="S6839" s="112"/>
    </row>
    <row r="6840" spans="7:19" ht="22.5">
      <c r="G6840" s="109" t="s">
        <v>13598</v>
      </c>
      <c r="H6840" s="110" t="s">
        <v>16269</v>
      </c>
      <c r="I6840" s="109" t="s">
        <v>35122</v>
      </c>
      <c r="J6840" s="110" t="s">
        <v>1125</v>
      </c>
      <c r="K6840" s="110" t="s">
        <v>16269</v>
      </c>
      <c r="L6840" s="109" t="s">
        <v>35071</v>
      </c>
      <c r="M6840" s="110"/>
      <c r="N6840" s="111" t="s">
        <v>17246</v>
      </c>
      <c r="O6840" s="111" t="s">
        <v>35123</v>
      </c>
      <c r="P6840" s="110" t="s">
        <v>17248</v>
      </c>
      <c r="Q6840" s="112">
        <v>0</v>
      </c>
      <c r="R6840" s="111" t="s">
        <v>17249</v>
      </c>
      <c r="S6840" s="112"/>
    </row>
    <row r="6841" spans="7:19" ht="22.5">
      <c r="G6841" s="109" t="s">
        <v>13598</v>
      </c>
      <c r="H6841" s="110" t="s">
        <v>16269</v>
      </c>
      <c r="I6841" s="109" t="s">
        <v>34575</v>
      </c>
      <c r="J6841" s="110" t="s">
        <v>4247</v>
      </c>
      <c r="K6841" s="110" t="s">
        <v>16269</v>
      </c>
      <c r="L6841" s="109" t="s">
        <v>35071</v>
      </c>
      <c r="M6841" s="110"/>
      <c r="N6841" s="111" t="s">
        <v>17246</v>
      </c>
      <c r="O6841" s="111" t="s">
        <v>35124</v>
      </c>
      <c r="P6841" s="110" t="s">
        <v>17248</v>
      </c>
      <c r="Q6841" s="112">
        <v>0</v>
      </c>
      <c r="R6841" s="111" t="s">
        <v>17249</v>
      </c>
      <c r="S6841" s="112"/>
    </row>
    <row r="6842" spans="7:19" ht="22.5">
      <c r="G6842" s="109" t="s">
        <v>13598</v>
      </c>
      <c r="H6842" s="110" t="s">
        <v>16269</v>
      </c>
      <c r="I6842" s="109" t="s">
        <v>34256</v>
      </c>
      <c r="J6842" s="110" t="s">
        <v>5630</v>
      </c>
      <c r="K6842" s="110" t="s">
        <v>16269</v>
      </c>
      <c r="L6842" s="109" t="s">
        <v>35071</v>
      </c>
      <c r="M6842" s="110"/>
      <c r="N6842" s="111" t="s">
        <v>17246</v>
      </c>
      <c r="O6842" s="111" t="s">
        <v>35125</v>
      </c>
      <c r="P6842" s="110" t="s">
        <v>17248</v>
      </c>
      <c r="Q6842" s="112">
        <v>0</v>
      </c>
      <c r="R6842" s="111" t="s">
        <v>17249</v>
      </c>
      <c r="S6842" s="112"/>
    </row>
    <row r="6843" spans="7:19" ht="22.5">
      <c r="G6843" s="109" t="s">
        <v>13598</v>
      </c>
      <c r="H6843" s="110" t="s">
        <v>16269</v>
      </c>
      <c r="I6843" s="109" t="s">
        <v>34336</v>
      </c>
      <c r="J6843" s="110" t="s">
        <v>6039</v>
      </c>
      <c r="K6843" s="110" t="s">
        <v>16269</v>
      </c>
      <c r="L6843" s="109" t="s">
        <v>35071</v>
      </c>
      <c r="M6843" s="110"/>
      <c r="N6843" s="111" t="s">
        <v>17246</v>
      </c>
      <c r="O6843" s="111" t="s">
        <v>35126</v>
      </c>
      <c r="P6843" s="110" t="s">
        <v>17248</v>
      </c>
      <c r="Q6843" s="112">
        <v>0</v>
      </c>
      <c r="R6843" s="111" t="s">
        <v>17249</v>
      </c>
      <c r="S6843" s="112"/>
    </row>
    <row r="6844" spans="7:19" ht="22.5">
      <c r="G6844" s="109" t="s">
        <v>13598</v>
      </c>
      <c r="H6844" s="110" t="s">
        <v>16269</v>
      </c>
      <c r="I6844" s="109" t="s">
        <v>32411</v>
      </c>
      <c r="J6844" s="110" t="s">
        <v>6070</v>
      </c>
      <c r="K6844" s="110" t="s">
        <v>16269</v>
      </c>
      <c r="L6844" s="109" t="s">
        <v>35071</v>
      </c>
      <c r="M6844" s="110"/>
      <c r="N6844" s="111" t="s">
        <v>17246</v>
      </c>
      <c r="O6844" s="111" t="s">
        <v>35127</v>
      </c>
      <c r="P6844" s="110" t="s">
        <v>17248</v>
      </c>
      <c r="Q6844" s="112">
        <v>0</v>
      </c>
      <c r="R6844" s="111" t="s">
        <v>17249</v>
      </c>
      <c r="S6844" s="112"/>
    </row>
    <row r="6845" spans="7:19" ht="22.5">
      <c r="G6845" s="109" t="s">
        <v>13598</v>
      </c>
      <c r="H6845" s="110" t="s">
        <v>16269</v>
      </c>
      <c r="I6845" s="109" t="s">
        <v>34395</v>
      </c>
      <c r="J6845" s="110" t="s">
        <v>8296</v>
      </c>
      <c r="K6845" s="110" t="s">
        <v>16269</v>
      </c>
      <c r="L6845" s="109" t="s">
        <v>35071</v>
      </c>
      <c r="M6845" s="110"/>
      <c r="N6845" s="111" t="s">
        <v>17246</v>
      </c>
      <c r="O6845" s="111" t="s">
        <v>35128</v>
      </c>
      <c r="P6845" s="110" t="s">
        <v>17248</v>
      </c>
      <c r="Q6845" s="112">
        <v>0</v>
      </c>
      <c r="R6845" s="111" t="s">
        <v>17249</v>
      </c>
      <c r="S6845" s="112"/>
    </row>
    <row r="6846" spans="7:19" ht="22.5">
      <c r="G6846" s="109" t="s">
        <v>13598</v>
      </c>
      <c r="H6846" s="110" t="s">
        <v>16269</v>
      </c>
      <c r="I6846" s="109" t="s">
        <v>35129</v>
      </c>
      <c r="J6846" s="110" t="s">
        <v>9724</v>
      </c>
      <c r="K6846" s="110" t="s">
        <v>16269</v>
      </c>
      <c r="L6846" s="109" t="s">
        <v>35071</v>
      </c>
      <c r="M6846" s="110"/>
      <c r="N6846" s="111" t="s">
        <v>17246</v>
      </c>
      <c r="O6846" s="111" t="s">
        <v>35130</v>
      </c>
      <c r="P6846" s="110" t="s">
        <v>17248</v>
      </c>
      <c r="Q6846" s="112">
        <v>0</v>
      </c>
      <c r="R6846" s="111" t="s">
        <v>17249</v>
      </c>
      <c r="S6846" s="112"/>
    </row>
    <row r="6847" spans="7:19" ht="22.5">
      <c r="G6847" s="109" t="s">
        <v>13598</v>
      </c>
      <c r="H6847" s="110" t="s">
        <v>35131</v>
      </c>
      <c r="I6847" s="109" t="s">
        <v>17326</v>
      </c>
      <c r="J6847" s="110" t="s">
        <v>6669</v>
      </c>
      <c r="K6847" s="110" t="s">
        <v>16269</v>
      </c>
      <c r="L6847" s="109" t="s">
        <v>35132</v>
      </c>
      <c r="M6847" s="110"/>
      <c r="N6847" s="111" t="s">
        <v>17246</v>
      </c>
      <c r="O6847" s="111" t="s">
        <v>35133</v>
      </c>
      <c r="P6847" s="110" t="s">
        <v>17248</v>
      </c>
      <c r="Q6847" s="112">
        <v>0</v>
      </c>
      <c r="R6847" s="111" t="s">
        <v>17249</v>
      </c>
      <c r="S6847" s="112"/>
    </row>
    <row r="6848" spans="7:19" ht="22.5">
      <c r="G6848" s="109" t="s">
        <v>13599</v>
      </c>
      <c r="H6848" s="110" t="s">
        <v>16270</v>
      </c>
      <c r="I6848" s="109" t="s">
        <v>30375</v>
      </c>
      <c r="J6848" s="110" t="s">
        <v>11442</v>
      </c>
      <c r="K6848" s="110" t="s">
        <v>16270</v>
      </c>
      <c r="L6848" s="109" t="s">
        <v>35134</v>
      </c>
      <c r="M6848" s="110" t="s">
        <v>35135</v>
      </c>
      <c r="N6848" s="111" t="s">
        <v>17409</v>
      </c>
      <c r="O6848" s="111" t="s">
        <v>35136</v>
      </c>
      <c r="P6848" s="110" t="s">
        <v>17248</v>
      </c>
      <c r="Q6848" s="112">
        <v>0</v>
      </c>
      <c r="R6848" s="111" t="s">
        <v>17249</v>
      </c>
      <c r="S6848" s="112"/>
    </row>
    <row r="6849" spans="7:19" ht="22.5">
      <c r="G6849" s="109" t="s">
        <v>13599</v>
      </c>
      <c r="H6849" s="110" t="s">
        <v>16270</v>
      </c>
      <c r="I6849" s="109" t="s">
        <v>35137</v>
      </c>
      <c r="J6849" s="110" t="s">
        <v>11446</v>
      </c>
      <c r="K6849" s="110" t="s">
        <v>16270</v>
      </c>
      <c r="L6849" s="109" t="s">
        <v>35134</v>
      </c>
      <c r="M6849" s="110"/>
      <c r="N6849" s="111" t="s">
        <v>17409</v>
      </c>
      <c r="O6849" s="111" t="s">
        <v>35138</v>
      </c>
      <c r="P6849" s="110" t="s">
        <v>17248</v>
      </c>
      <c r="Q6849" s="112">
        <v>0</v>
      </c>
      <c r="R6849" s="111" t="s">
        <v>17249</v>
      </c>
      <c r="S6849" s="112"/>
    </row>
    <row r="6850" spans="7:19" ht="22.5">
      <c r="G6850" s="109" t="s">
        <v>13599</v>
      </c>
      <c r="H6850" s="110" t="s">
        <v>16270</v>
      </c>
      <c r="I6850" s="109" t="s">
        <v>35139</v>
      </c>
      <c r="J6850" s="110" t="s">
        <v>3622</v>
      </c>
      <c r="K6850" s="110" t="s">
        <v>16270</v>
      </c>
      <c r="L6850" s="109" t="s">
        <v>35134</v>
      </c>
      <c r="M6850" s="110"/>
      <c r="N6850" s="111" t="s">
        <v>17409</v>
      </c>
      <c r="O6850" s="111" t="s">
        <v>35140</v>
      </c>
      <c r="P6850" s="110" t="s">
        <v>17248</v>
      </c>
      <c r="Q6850" s="112">
        <v>0</v>
      </c>
      <c r="R6850" s="111" t="s">
        <v>17249</v>
      </c>
      <c r="S6850" s="112"/>
    </row>
    <row r="6851" spans="7:19" ht="22.5">
      <c r="G6851" s="109" t="s">
        <v>13599</v>
      </c>
      <c r="H6851" s="110" t="s">
        <v>16270</v>
      </c>
      <c r="I6851" s="109" t="s">
        <v>34248</v>
      </c>
      <c r="J6851" s="110" t="s">
        <v>3881</v>
      </c>
      <c r="K6851" s="110" t="s">
        <v>16270</v>
      </c>
      <c r="L6851" s="109" t="s">
        <v>35134</v>
      </c>
      <c r="M6851" s="110"/>
      <c r="N6851" s="111" t="s">
        <v>17409</v>
      </c>
      <c r="O6851" s="111" t="s">
        <v>35141</v>
      </c>
      <c r="P6851" s="110" t="s">
        <v>17248</v>
      </c>
      <c r="Q6851" s="112">
        <v>0</v>
      </c>
      <c r="R6851" s="111" t="s">
        <v>17249</v>
      </c>
      <c r="S6851" s="112"/>
    </row>
    <row r="6852" spans="7:19" ht="22.5">
      <c r="G6852" s="109" t="s">
        <v>13599</v>
      </c>
      <c r="H6852" s="110" t="s">
        <v>16270</v>
      </c>
      <c r="I6852" s="109" t="s">
        <v>34256</v>
      </c>
      <c r="J6852" s="110" t="s">
        <v>5630</v>
      </c>
      <c r="K6852" s="110" t="s">
        <v>16270</v>
      </c>
      <c r="L6852" s="109" t="s">
        <v>35134</v>
      </c>
      <c r="M6852" s="110"/>
      <c r="N6852" s="111" t="s">
        <v>17409</v>
      </c>
      <c r="O6852" s="111" t="s">
        <v>35142</v>
      </c>
      <c r="P6852" s="110" t="s">
        <v>17248</v>
      </c>
      <c r="Q6852" s="112">
        <v>0</v>
      </c>
      <c r="R6852" s="111" t="s">
        <v>17249</v>
      </c>
      <c r="S6852" s="112"/>
    </row>
    <row r="6853" spans="7:19" ht="22.5">
      <c r="G6853" s="109" t="s">
        <v>13599</v>
      </c>
      <c r="H6853" s="110" t="s">
        <v>16270</v>
      </c>
      <c r="I6853" s="109" t="s">
        <v>30762</v>
      </c>
      <c r="J6853" s="110" t="s">
        <v>3366</v>
      </c>
      <c r="K6853" s="110" t="s">
        <v>16270</v>
      </c>
      <c r="L6853" s="109" t="s">
        <v>35134</v>
      </c>
      <c r="M6853" s="110"/>
      <c r="N6853" s="111" t="s">
        <v>17409</v>
      </c>
      <c r="O6853" s="111" t="s">
        <v>35143</v>
      </c>
      <c r="P6853" s="110" t="s">
        <v>17248</v>
      </c>
      <c r="Q6853" s="112">
        <v>0</v>
      </c>
      <c r="R6853" s="111" t="s">
        <v>17249</v>
      </c>
      <c r="S6853" s="112"/>
    </row>
    <row r="6854" spans="7:19" ht="22.5">
      <c r="G6854" s="109" t="s">
        <v>13599</v>
      </c>
      <c r="H6854" s="110" t="s">
        <v>16270</v>
      </c>
      <c r="I6854" s="109" t="s">
        <v>35144</v>
      </c>
      <c r="J6854" s="110" t="s">
        <v>1712</v>
      </c>
      <c r="K6854" s="110" t="s">
        <v>16270</v>
      </c>
      <c r="L6854" s="109" t="s">
        <v>35134</v>
      </c>
      <c r="M6854" s="110"/>
      <c r="N6854" s="111" t="s">
        <v>17409</v>
      </c>
      <c r="O6854" s="111" t="s">
        <v>35145</v>
      </c>
      <c r="P6854" s="110" t="s">
        <v>17248</v>
      </c>
      <c r="Q6854" s="112">
        <v>0</v>
      </c>
      <c r="R6854" s="111" t="s">
        <v>17249</v>
      </c>
      <c r="S6854" s="112"/>
    </row>
    <row r="6855" spans="7:19" ht="22.5">
      <c r="G6855" s="109" t="s">
        <v>13599</v>
      </c>
      <c r="H6855" s="110" t="s">
        <v>16270</v>
      </c>
      <c r="I6855" s="109" t="s">
        <v>35146</v>
      </c>
      <c r="J6855" s="110" t="s">
        <v>7633</v>
      </c>
      <c r="K6855" s="110" t="s">
        <v>16270</v>
      </c>
      <c r="L6855" s="109" t="s">
        <v>35134</v>
      </c>
      <c r="M6855" s="110"/>
      <c r="N6855" s="111" t="s">
        <v>17409</v>
      </c>
      <c r="O6855" s="111" t="s">
        <v>35147</v>
      </c>
      <c r="P6855" s="110" t="s">
        <v>17248</v>
      </c>
      <c r="Q6855" s="112">
        <v>0</v>
      </c>
      <c r="R6855" s="111" t="s">
        <v>17249</v>
      </c>
      <c r="S6855" s="112"/>
    </row>
    <row r="6856" spans="7:19" ht="22.5">
      <c r="G6856" s="109" t="s">
        <v>13599</v>
      </c>
      <c r="H6856" s="110" t="s">
        <v>16270</v>
      </c>
      <c r="I6856" s="109" t="s">
        <v>35148</v>
      </c>
      <c r="J6856" s="110" t="s">
        <v>7060</v>
      </c>
      <c r="K6856" s="110" t="s">
        <v>16270</v>
      </c>
      <c r="L6856" s="109" t="s">
        <v>35134</v>
      </c>
      <c r="M6856" s="110"/>
      <c r="N6856" s="111" t="s">
        <v>17409</v>
      </c>
      <c r="O6856" s="111" t="s">
        <v>35149</v>
      </c>
      <c r="P6856" s="110" t="s">
        <v>17248</v>
      </c>
      <c r="Q6856" s="112">
        <v>0</v>
      </c>
      <c r="R6856" s="111" t="s">
        <v>17249</v>
      </c>
      <c r="S6856" s="112"/>
    </row>
    <row r="6857" spans="7:19" ht="22.5">
      <c r="G6857" s="109" t="s">
        <v>13599</v>
      </c>
      <c r="H6857" s="110" t="s">
        <v>16270</v>
      </c>
      <c r="I6857" s="109" t="s">
        <v>35150</v>
      </c>
      <c r="J6857" s="110" t="s">
        <v>7245</v>
      </c>
      <c r="K6857" s="110" t="s">
        <v>16270</v>
      </c>
      <c r="L6857" s="109" t="s">
        <v>35134</v>
      </c>
      <c r="M6857" s="110"/>
      <c r="N6857" s="111" t="s">
        <v>17409</v>
      </c>
      <c r="O6857" s="111" t="s">
        <v>35151</v>
      </c>
      <c r="P6857" s="110" t="s">
        <v>17248</v>
      </c>
      <c r="Q6857" s="112">
        <v>0</v>
      </c>
      <c r="R6857" s="111" t="s">
        <v>17249</v>
      </c>
      <c r="S6857" s="112"/>
    </row>
    <row r="6858" spans="7:19" ht="22.5">
      <c r="G6858" s="109" t="s">
        <v>13599</v>
      </c>
      <c r="H6858" s="110" t="s">
        <v>16270</v>
      </c>
      <c r="I6858" s="109" t="s">
        <v>35148</v>
      </c>
      <c r="J6858" s="110" t="s">
        <v>10483</v>
      </c>
      <c r="K6858" s="110" t="s">
        <v>16270</v>
      </c>
      <c r="L6858" s="109" t="s">
        <v>35134</v>
      </c>
      <c r="M6858" s="110"/>
      <c r="N6858" s="111" t="s">
        <v>17409</v>
      </c>
      <c r="O6858" s="111" t="s">
        <v>35152</v>
      </c>
      <c r="P6858" s="110" t="s">
        <v>17248</v>
      </c>
      <c r="Q6858" s="112">
        <v>0</v>
      </c>
      <c r="R6858" s="111" t="s">
        <v>17249</v>
      </c>
      <c r="S6858" s="112"/>
    </row>
    <row r="6859" spans="7:19" ht="22.5">
      <c r="G6859" s="109" t="s">
        <v>13599</v>
      </c>
      <c r="H6859" s="110" t="s">
        <v>16270</v>
      </c>
      <c r="I6859" s="109" t="s">
        <v>30783</v>
      </c>
      <c r="J6859" s="110" t="s">
        <v>818</v>
      </c>
      <c r="K6859" s="110" t="s">
        <v>16270</v>
      </c>
      <c r="L6859" s="109" t="s">
        <v>35134</v>
      </c>
      <c r="M6859" s="110"/>
      <c r="N6859" s="111" t="s">
        <v>17409</v>
      </c>
      <c r="O6859" s="111" t="s">
        <v>35153</v>
      </c>
      <c r="P6859" s="110" t="s">
        <v>17248</v>
      </c>
      <c r="Q6859" s="112">
        <v>0</v>
      </c>
      <c r="R6859" s="111" t="s">
        <v>17249</v>
      </c>
      <c r="S6859" s="112"/>
    </row>
    <row r="6860" spans="7:19" ht="22.5">
      <c r="G6860" s="109" t="s">
        <v>13599</v>
      </c>
      <c r="H6860" s="110" t="s">
        <v>16270</v>
      </c>
      <c r="I6860" s="109" t="s">
        <v>35154</v>
      </c>
      <c r="J6860" s="110" t="s">
        <v>11150</v>
      </c>
      <c r="K6860" s="110" t="s">
        <v>16270</v>
      </c>
      <c r="L6860" s="109" t="s">
        <v>35134</v>
      </c>
      <c r="M6860" s="110"/>
      <c r="N6860" s="111" t="s">
        <v>17409</v>
      </c>
      <c r="O6860" s="111" t="s">
        <v>35155</v>
      </c>
      <c r="P6860" s="110" t="s">
        <v>17248</v>
      </c>
      <c r="Q6860" s="112">
        <v>0</v>
      </c>
      <c r="R6860" s="111" t="s">
        <v>17249</v>
      </c>
      <c r="S6860" s="112"/>
    </row>
    <row r="6861" spans="7:19" ht="22.5">
      <c r="G6861" s="109" t="s">
        <v>13599</v>
      </c>
      <c r="H6861" s="110" t="s">
        <v>16270</v>
      </c>
      <c r="I6861" s="109" t="s">
        <v>35156</v>
      </c>
      <c r="J6861" s="110" t="s">
        <v>4283</v>
      </c>
      <c r="K6861" s="110" t="s">
        <v>16270</v>
      </c>
      <c r="L6861" s="109" t="s">
        <v>35134</v>
      </c>
      <c r="M6861" s="110"/>
      <c r="N6861" s="111" t="s">
        <v>17409</v>
      </c>
      <c r="O6861" s="111" t="s">
        <v>35157</v>
      </c>
      <c r="P6861" s="110" t="s">
        <v>17248</v>
      </c>
      <c r="Q6861" s="112">
        <v>0</v>
      </c>
      <c r="R6861" s="111" t="s">
        <v>17249</v>
      </c>
      <c r="S6861" s="112"/>
    </row>
    <row r="6862" spans="7:19" ht="22.5">
      <c r="G6862" s="109" t="s">
        <v>13599</v>
      </c>
      <c r="H6862" s="110" t="s">
        <v>16270</v>
      </c>
      <c r="I6862" s="109" t="s">
        <v>35158</v>
      </c>
      <c r="J6862" s="110" t="s">
        <v>7078</v>
      </c>
      <c r="K6862" s="110" t="s">
        <v>16270</v>
      </c>
      <c r="L6862" s="109" t="s">
        <v>35134</v>
      </c>
      <c r="M6862" s="110"/>
      <c r="N6862" s="111" t="s">
        <v>17409</v>
      </c>
      <c r="O6862" s="111" t="s">
        <v>35159</v>
      </c>
      <c r="P6862" s="110" t="s">
        <v>17248</v>
      </c>
      <c r="Q6862" s="112">
        <v>0</v>
      </c>
      <c r="R6862" s="111" t="s">
        <v>17249</v>
      </c>
      <c r="S6862" s="112"/>
    </row>
    <row r="6863" spans="7:19" ht="22.5">
      <c r="G6863" s="109" t="s">
        <v>13599</v>
      </c>
      <c r="H6863" s="110" t="s">
        <v>16270</v>
      </c>
      <c r="I6863" s="109" t="s">
        <v>35160</v>
      </c>
      <c r="J6863" s="110" t="s">
        <v>3369</v>
      </c>
      <c r="K6863" s="110" t="s">
        <v>16270</v>
      </c>
      <c r="L6863" s="109" t="s">
        <v>35134</v>
      </c>
      <c r="M6863" s="110"/>
      <c r="N6863" s="111" t="s">
        <v>17409</v>
      </c>
      <c r="O6863" s="111" t="s">
        <v>35161</v>
      </c>
      <c r="P6863" s="110" t="s">
        <v>17248</v>
      </c>
      <c r="Q6863" s="112">
        <v>0</v>
      </c>
      <c r="R6863" s="111" t="s">
        <v>17249</v>
      </c>
      <c r="S6863" s="112"/>
    </row>
    <row r="6864" spans="7:19" ht="22.5">
      <c r="G6864" s="109" t="s">
        <v>13599</v>
      </c>
      <c r="H6864" s="110" t="s">
        <v>16270</v>
      </c>
      <c r="I6864" s="109" t="s">
        <v>35162</v>
      </c>
      <c r="J6864" s="110" t="s">
        <v>2910</v>
      </c>
      <c r="K6864" s="110" t="s">
        <v>16270</v>
      </c>
      <c r="L6864" s="109" t="s">
        <v>35134</v>
      </c>
      <c r="M6864" s="110"/>
      <c r="N6864" s="111" t="s">
        <v>17409</v>
      </c>
      <c r="O6864" s="111" t="s">
        <v>35163</v>
      </c>
      <c r="P6864" s="110" t="s">
        <v>17248</v>
      </c>
      <c r="Q6864" s="112">
        <v>0</v>
      </c>
      <c r="R6864" s="111" t="s">
        <v>17249</v>
      </c>
      <c r="S6864" s="112"/>
    </row>
    <row r="6865" spans="7:19" ht="22.5">
      <c r="G6865" s="109" t="s">
        <v>13599</v>
      </c>
      <c r="H6865" s="110" t="s">
        <v>16270</v>
      </c>
      <c r="I6865" s="109" t="s">
        <v>35164</v>
      </c>
      <c r="J6865" s="110" t="s">
        <v>4277</v>
      </c>
      <c r="K6865" s="110" t="s">
        <v>16270</v>
      </c>
      <c r="L6865" s="109" t="s">
        <v>35134</v>
      </c>
      <c r="M6865" s="110"/>
      <c r="N6865" s="111" t="s">
        <v>17409</v>
      </c>
      <c r="O6865" s="111" t="s">
        <v>35165</v>
      </c>
      <c r="P6865" s="110" t="s">
        <v>17248</v>
      </c>
      <c r="Q6865" s="112">
        <v>0</v>
      </c>
      <c r="R6865" s="111" t="s">
        <v>17249</v>
      </c>
      <c r="S6865" s="112"/>
    </row>
    <row r="6866" spans="7:19" ht="22.5">
      <c r="G6866" s="109" t="s">
        <v>13599</v>
      </c>
      <c r="H6866" s="110" t="s">
        <v>16270</v>
      </c>
      <c r="I6866" s="109" t="s">
        <v>35166</v>
      </c>
      <c r="J6866" s="110" t="s">
        <v>5248</v>
      </c>
      <c r="K6866" s="110" t="s">
        <v>16270</v>
      </c>
      <c r="L6866" s="109" t="s">
        <v>35134</v>
      </c>
      <c r="M6866" s="110"/>
      <c r="N6866" s="111" t="s">
        <v>17409</v>
      </c>
      <c r="O6866" s="111" t="s">
        <v>35167</v>
      </c>
      <c r="P6866" s="110" t="s">
        <v>17248</v>
      </c>
      <c r="Q6866" s="112">
        <v>0</v>
      </c>
      <c r="R6866" s="111" t="s">
        <v>17249</v>
      </c>
      <c r="S6866" s="112"/>
    </row>
    <row r="6867" spans="7:19" ht="22.5">
      <c r="G6867" s="109" t="s">
        <v>13599</v>
      </c>
      <c r="H6867" s="110" t="s">
        <v>16270</v>
      </c>
      <c r="I6867" s="109" t="s">
        <v>35168</v>
      </c>
      <c r="J6867" s="110" t="s">
        <v>6669</v>
      </c>
      <c r="K6867" s="110" t="s">
        <v>16270</v>
      </c>
      <c r="L6867" s="109" t="s">
        <v>35134</v>
      </c>
      <c r="M6867" s="110"/>
      <c r="N6867" s="111" t="s">
        <v>17409</v>
      </c>
      <c r="O6867" s="111" t="s">
        <v>35169</v>
      </c>
      <c r="P6867" s="110" t="s">
        <v>17248</v>
      </c>
      <c r="Q6867" s="112">
        <v>0</v>
      </c>
      <c r="R6867" s="111" t="s">
        <v>17249</v>
      </c>
      <c r="S6867" s="112"/>
    </row>
    <row r="6868" spans="7:19" ht="22.5">
      <c r="G6868" s="109" t="s">
        <v>13599</v>
      </c>
      <c r="H6868" s="110" t="s">
        <v>16270</v>
      </c>
      <c r="I6868" s="109" t="s">
        <v>30755</v>
      </c>
      <c r="J6868" s="110" t="s">
        <v>7840</v>
      </c>
      <c r="K6868" s="110" t="s">
        <v>16270</v>
      </c>
      <c r="L6868" s="109" t="s">
        <v>35134</v>
      </c>
      <c r="M6868" s="110"/>
      <c r="N6868" s="111" t="s">
        <v>17409</v>
      </c>
      <c r="O6868" s="111" t="s">
        <v>35170</v>
      </c>
      <c r="P6868" s="110" t="s">
        <v>17248</v>
      </c>
      <c r="Q6868" s="112">
        <v>0</v>
      </c>
      <c r="R6868" s="111" t="s">
        <v>17249</v>
      </c>
      <c r="S6868" s="112"/>
    </row>
    <row r="6869" spans="7:19" ht="22.5">
      <c r="G6869" s="109" t="s">
        <v>13599</v>
      </c>
      <c r="H6869" s="110" t="s">
        <v>35171</v>
      </c>
      <c r="I6869" s="109" t="s">
        <v>30375</v>
      </c>
      <c r="J6869" s="110" t="s">
        <v>11442</v>
      </c>
      <c r="K6869" s="110" t="s">
        <v>16270</v>
      </c>
      <c r="L6869" s="109" t="s">
        <v>35172</v>
      </c>
      <c r="M6869" s="110"/>
      <c r="N6869" s="111" t="s">
        <v>17409</v>
      </c>
      <c r="O6869" s="111" t="s">
        <v>35173</v>
      </c>
      <c r="P6869" s="110" t="s">
        <v>17248</v>
      </c>
      <c r="Q6869" s="112">
        <v>0</v>
      </c>
      <c r="R6869" s="111" t="s">
        <v>17249</v>
      </c>
      <c r="S6869" s="112"/>
    </row>
    <row r="6870" spans="7:19" ht="22.5">
      <c r="G6870" s="109" t="s">
        <v>13600</v>
      </c>
      <c r="H6870" s="110" t="s">
        <v>16271</v>
      </c>
      <c r="I6870" s="109" t="s">
        <v>34982</v>
      </c>
      <c r="J6870" s="110" t="s">
        <v>6669</v>
      </c>
      <c r="K6870" s="110" t="s">
        <v>16271</v>
      </c>
      <c r="L6870" s="109" t="s">
        <v>17260</v>
      </c>
      <c r="M6870" s="110" t="s">
        <v>35174</v>
      </c>
      <c r="N6870" s="111" t="s">
        <v>17246</v>
      </c>
      <c r="O6870" s="111" t="s">
        <v>35175</v>
      </c>
      <c r="P6870" s="110" t="s">
        <v>17248</v>
      </c>
      <c r="Q6870" s="112">
        <v>0</v>
      </c>
      <c r="R6870" s="111" t="s">
        <v>17249</v>
      </c>
      <c r="S6870" s="112"/>
    </row>
    <row r="6871" spans="7:19">
      <c r="G6871" s="109" t="s">
        <v>13601</v>
      </c>
      <c r="H6871" s="110" t="s">
        <v>15109</v>
      </c>
      <c r="I6871" s="109" t="s">
        <v>31596</v>
      </c>
      <c r="J6871" s="110" t="s">
        <v>6669</v>
      </c>
      <c r="K6871" s="110" t="s">
        <v>35176</v>
      </c>
      <c r="L6871" s="109" t="s">
        <v>35177</v>
      </c>
      <c r="M6871" s="110" t="s">
        <v>35178</v>
      </c>
      <c r="N6871" s="111" t="s">
        <v>17409</v>
      </c>
      <c r="O6871" s="111" t="s">
        <v>35179</v>
      </c>
      <c r="P6871" s="110" t="s">
        <v>17248</v>
      </c>
      <c r="Q6871" s="112">
        <v>1</v>
      </c>
      <c r="R6871" s="111" t="s">
        <v>12655</v>
      </c>
      <c r="S6871" s="112"/>
    </row>
    <row r="6872" spans="7:19" ht="33.75">
      <c r="G6872" s="109" t="s">
        <v>13602</v>
      </c>
      <c r="H6872" s="110" t="s">
        <v>16272</v>
      </c>
      <c r="I6872" s="109" t="s">
        <v>31481</v>
      </c>
      <c r="J6872" s="110" t="s">
        <v>6669</v>
      </c>
      <c r="K6872" s="110" t="s">
        <v>35180</v>
      </c>
      <c r="L6872" s="109" t="s">
        <v>35181</v>
      </c>
      <c r="M6872" s="110" t="s">
        <v>35182</v>
      </c>
      <c r="N6872" s="111" t="s">
        <v>17623</v>
      </c>
      <c r="O6872" s="111" t="s">
        <v>35183</v>
      </c>
      <c r="P6872" s="110" t="s">
        <v>17248</v>
      </c>
      <c r="Q6872" s="112">
        <v>0</v>
      </c>
      <c r="R6872" s="111" t="s">
        <v>17249</v>
      </c>
      <c r="S6872" s="112"/>
    </row>
    <row r="6873" spans="7:19" ht="33.75">
      <c r="G6873" s="109" t="s">
        <v>13602</v>
      </c>
      <c r="H6873" s="110" t="s">
        <v>35184</v>
      </c>
      <c r="I6873" s="109" t="s">
        <v>31481</v>
      </c>
      <c r="J6873" s="110" t="s">
        <v>6669</v>
      </c>
      <c r="K6873" s="110" t="s">
        <v>35180</v>
      </c>
      <c r="L6873" s="109" t="s">
        <v>35185</v>
      </c>
      <c r="M6873" s="110"/>
      <c r="N6873" s="111" t="s">
        <v>17623</v>
      </c>
      <c r="O6873" s="111" t="s">
        <v>35186</v>
      </c>
      <c r="P6873" s="110" t="s">
        <v>17248</v>
      </c>
      <c r="Q6873" s="112">
        <v>0</v>
      </c>
      <c r="R6873" s="111" t="s">
        <v>17249</v>
      </c>
      <c r="S6873" s="112"/>
    </row>
    <row r="6874" spans="7:19" ht="22.5">
      <c r="G6874" s="109" t="s">
        <v>13603</v>
      </c>
      <c r="H6874" s="110" t="s">
        <v>15144</v>
      </c>
      <c r="I6874" s="109" t="s">
        <v>35187</v>
      </c>
      <c r="J6874" s="110" t="s">
        <v>11442</v>
      </c>
      <c r="K6874" s="110" t="s">
        <v>35188</v>
      </c>
      <c r="L6874" s="109" t="s">
        <v>19315</v>
      </c>
      <c r="M6874" s="110" t="s">
        <v>17360</v>
      </c>
      <c r="N6874" s="111" t="s">
        <v>17353</v>
      </c>
      <c r="O6874" s="111" t="s">
        <v>35189</v>
      </c>
      <c r="P6874" s="110" t="s">
        <v>17248</v>
      </c>
      <c r="Q6874" s="112">
        <v>0</v>
      </c>
      <c r="R6874" s="111" t="s">
        <v>17249</v>
      </c>
      <c r="S6874" s="112"/>
    </row>
    <row r="6875" spans="7:19" ht="33.75">
      <c r="G6875" s="109" t="s">
        <v>13604</v>
      </c>
      <c r="H6875" s="110" t="s">
        <v>16273</v>
      </c>
      <c r="I6875" s="109" t="s">
        <v>35190</v>
      </c>
      <c r="J6875" s="110" t="s">
        <v>11442</v>
      </c>
      <c r="K6875" s="110" t="s">
        <v>16273</v>
      </c>
      <c r="L6875" s="109" t="s">
        <v>35191</v>
      </c>
      <c r="M6875" s="110" t="s">
        <v>35192</v>
      </c>
      <c r="N6875" s="111" t="s">
        <v>35193</v>
      </c>
      <c r="O6875" s="111" t="s">
        <v>35194</v>
      </c>
      <c r="P6875" s="110" t="s">
        <v>17248</v>
      </c>
      <c r="Q6875" s="112">
        <v>0</v>
      </c>
      <c r="R6875" s="111" t="s">
        <v>17249</v>
      </c>
      <c r="S6875" s="112"/>
    </row>
    <row r="6876" spans="7:19" ht="33.75">
      <c r="G6876" s="109" t="s">
        <v>13604</v>
      </c>
      <c r="H6876" s="110" t="s">
        <v>16273</v>
      </c>
      <c r="I6876" s="109" t="s">
        <v>35162</v>
      </c>
      <c r="J6876" s="110" t="s">
        <v>2910</v>
      </c>
      <c r="K6876" s="110" t="s">
        <v>16273</v>
      </c>
      <c r="L6876" s="109" t="s">
        <v>35191</v>
      </c>
      <c r="M6876" s="110"/>
      <c r="N6876" s="111" t="s">
        <v>35193</v>
      </c>
      <c r="O6876" s="111" t="s">
        <v>35195</v>
      </c>
      <c r="P6876" s="110" t="s">
        <v>17248</v>
      </c>
      <c r="Q6876" s="112">
        <v>0</v>
      </c>
      <c r="R6876" s="111" t="s">
        <v>17249</v>
      </c>
      <c r="S6876" s="112"/>
    </row>
    <row r="6877" spans="7:19" ht="33.75">
      <c r="G6877" s="109" t="s">
        <v>13604</v>
      </c>
      <c r="H6877" s="110" t="s">
        <v>16273</v>
      </c>
      <c r="I6877" s="109" t="s">
        <v>32144</v>
      </c>
      <c r="J6877" s="110" t="s">
        <v>2161</v>
      </c>
      <c r="K6877" s="110" t="s">
        <v>16273</v>
      </c>
      <c r="L6877" s="109" t="s">
        <v>35191</v>
      </c>
      <c r="M6877" s="110"/>
      <c r="N6877" s="111" t="s">
        <v>35193</v>
      </c>
      <c r="O6877" s="111" t="s">
        <v>35196</v>
      </c>
      <c r="P6877" s="110" t="s">
        <v>17248</v>
      </c>
      <c r="Q6877" s="112">
        <v>0</v>
      </c>
      <c r="R6877" s="111" t="s">
        <v>17249</v>
      </c>
      <c r="S6877" s="112"/>
    </row>
    <row r="6878" spans="7:19" ht="33.75">
      <c r="G6878" s="109" t="s">
        <v>13604</v>
      </c>
      <c r="H6878" s="110" t="s">
        <v>16273</v>
      </c>
      <c r="I6878" s="109" t="s">
        <v>32142</v>
      </c>
      <c r="J6878" s="110" t="s">
        <v>1535</v>
      </c>
      <c r="K6878" s="110" t="s">
        <v>16273</v>
      </c>
      <c r="L6878" s="109" t="s">
        <v>35191</v>
      </c>
      <c r="M6878" s="110"/>
      <c r="N6878" s="111" t="s">
        <v>35193</v>
      </c>
      <c r="O6878" s="111" t="s">
        <v>35197</v>
      </c>
      <c r="P6878" s="110" t="s">
        <v>17248</v>
      </c>
      <c r="Q6878" s="112">
        <v>0</v>
      </c>
      <c r="R6878" s="111" t="s">
        <v>17249</v>
      </c>
      <c r="S6878" s="112"/>
    </row>
    <row r="6879" spans="7:19" ht="33.75">
      <c r="G6879" s="109" t="s">
        <v>13604</v>
      </c>
      <c r="H6879" s="110" t="s">
        <v>16273</v>
      </c>
      <c r="I6879" s="109" t="s">
        <v>35198</v>
      </c>
      <c r="J6879" s="110" t="s">
        <v>8097</v>
      </c>
      <c r="K6879" s="110" t="s">
        <v>16273</v>
      </c>
      <c r="L6879" s="109" t="s">
        <v>35191</v>
      </c>
      <c r="M6879" s="110"/>
      <c r="N6879" s="111" t="s">
        <v>35193</v>
      </c>
      <c r="O6879" s="111" t="s">
        <v>35199</v>
      </c>
      <c r="P6879" s="110" t="s">
        <v>17248</v>
      </c>
      <c r="Q6879" s="112">
        <v>0</v>
      </c>
      <c r="R6879" s="111" t="s">
        <v>17249</v>
      </c>
      <c r="S6879" s="112"/>
    </row>
    <row r="6880" spans="7:19" ht="33.75">
      <c r="G6880" s="109" t="s">
        <v>13604</v>
      </c>
      <c r="H6880" s="110" t="s">
        <v>16273</v>
      </c>
      <c r="I6880" s="109" t="s">
        <v>32140</v>
      </c>
      <c r="J6880" s="110" t="s">
        <v>6086</v>
      </c>
      <c r="K6880" s="110" t="s">
        <v>16273</v>
      </c>
      <c r="L6880" s="109" t="s">
        <v>35191</v>
      </c>
      <c r="M6880" s="110"/>
      <c r="N6880" s="111" t="s">
        <v>35193</v>
      </c>
      <c r="O6880" s="111" t="s">
        <v>35200</v>
      </c>
      <c r="P6880" s="110" t="s">
        <v>17248</v>
      </c>
      <c r="Q6880" s="112">
        <v>0</v>
      </c>
      <c r="R6880" s="111" t="s">
        <v>17249</v>
      </c>
      <c r="S6880" s="112"/>
    </row>
    <row r="6881" spans="7:19" ht="33.75">
      <c r="G6881" s="109" t="s">
        <v>13604</v>
      </c>
      <c r="H6881" s="110" t="s">
        <v>16273</v>
      </c>
      <c r="I6881" s="109" t="s">
        <v>30783</v>
      </c>
      <c r="J6881" s="110" t="s">
        <v>818</v>
      </c>
      <c r="K6881" s="110" t="s">
        <v>16273</v>
      </c>
      <c r="L6881" s="109" t="s">
        <v>35191</v>
      </c>
      <c r="M6881" s="110"/>
      <c r="N6881" s="111" t="s">
        <v>35193</v>
      </c>
      <c r="O6881" s="111" t="s">
        <v>35201</v>
      </c>
      <c r="P6881" s="110" t="s">
        <v>17248</v>
      </c>
      <c r="Q6881" s="112">
        <v>0</v>
      </c>
      <c r="R6881" s="111" t="s">
        <v>17249</v>
      </c>
      <c r="S6881" s="112"/>
    </row>
    <row r="6882" spans="7:19" ht="33.75">
      <c r="G6882" s="109" t="s">
        <v>13604</v>
      </c>
      <c r="H6882" s="110" t="s">
        <v>16273</v>
      </c>
      <c r="I6882" s="109" t="s">
        <v>35202</v>
      </c>
      <c r="J6882" s="110" t="s">
        <v>11423</v>
      </c>
      <c r="K6882" s="110" t="s">
        <v>16273</v>
      </c>
      <c r="L6882" s="109" t="s">
        <v>35191</v>
      </c>
      <c r="M6882" s="110"/>
      <c r="N6882" s="111" t="s">
        <v>35193</v>
      </c>
      <c r="O6882" s="111" t="s">
        <v>35203</v>
      </c>
      <c r="P6882" s="110" t="s">
        <v>17248</v>
      </c>
      <c r="Q6882" s="112">
        <v>0</v>
      </c>
      <c r="R6882" s="111" t="s">
        <v>17249</v>
      </c>
      <c r="S6882" s="112"/>
    </row>
    <row r="6883" spans="7:19" ht="33.75">
      <c r="G6883" s="109" t="s">
        <v>13604</v>
      </c>
      <c r="H6883" s="110" t="s">
        <v>16273</v>
      </c>
      <c r="I6883" s="109" t="s">
        <v>35137</v>
      </c>
      <c r="J6883" s="110" t="s">
        <v>11446</v>
      </c>
      <c r="K6883" s="110" t="s">
        <v>16273</v>
      </c>
      <c r="L6883" s="109" t="s">
        <v>35191</v>
      </c>
      <c r="M6883" s="110"/>
      <c r="N6883" s="111" t="s">
        <v>35193</v>
      </c>
      <c r="O6883" s="111" t="s">
        <v>35204</v>
      </c>
      <c r="P6883" s="110" t="s">
        <v>17248</v>
      </c>
      <c r="Q6883" s="112">
        <v>0</v>
      </c>
      <c r="R6883" s="111" t="s">
        <v>17249</v>
      </c>
      <c r="S6883" s="112"/>
    </row>
    <row r="6884" spans="7:19">
      <c r="G6884" s="109" t="s">
        <v>13605</v>
      </c>
      <c r="H6884" s="110" t="s">
        <v>15625</v>
      </c>
      <c r="I6884" s="109" t="s">
        <v>35205</v>
      </c>
      <c r="J6884" s="110" t="s">
        <v>721</v>
      </c>
      <c r="K6884" s="110" t="s">
        <v>15625</v>
      </c>
      <c r="L6884" s="109" t="s">
        <v>35206</v>
      </c>
      <c r="M6884" s="110" t="s">
        <v>35207</v>
      </c>
      <c r="N6884" s="111" t="s">
        <v>18011</v>
      </c>
      <c r="O6884" s="111" t="s">
        <v>35208</v>
      </c>
      <c r="P6884" s="110" t="s">
        <v>17248</v>
      </c>
      <c r="Q6884" s="112">
        <v>0</v>
      </c>
      <c r="R6884" s="111" t="s">
        <v>17249</v>
      </c>
      <c r="S6884" s="112"/>
    </row>
    <row r="6885" spans="7:19">
      <c r="G6885" s="109" t="s">
        <v>13605</v>
      </c>
      <c r="H6885" s="110" t="s">
        <v>15625</v>
      </c>
      <c r="I6885" s="109" t="s">
        <v>35209</v>
      </c>
      <c r="J6885" s="110" t="s">
        <v>3791</v>
      </c>
      <c r="K6885" s="110" t="s">
        <v>15625</v>
      </c>
      <c r="L6885" s="109" t="s">
        <v>35206</v>
      </c>
      <c r="M6885" s="110"/>
      <c r="N6885" s="111" t="s">
        <v>18011</v>
      </c>
      <c r="O6885" s="111" t="s">
        <v>35210</v>
      </c>
      <c r="P6885" s="110" t="s">
        <v>17248</v>
      </c>
      <c r="Q6885" s="112">
        <v>0</v>
      </c>
      <c r="R6885" s="111" t="s">
        <v>17249</v>
      </c>
      <c r="S6885" s="112"/>
    </row>
    <row r="6886" spans="7:19">
      <c r="G6886" s="109" t="s">
        <v>13605</v>
      </c>
      <c r="H6886" s="110" t="s">
        <v>15625</v>
      </c>
      <c r="I6886" s="109" t="s">
        <v>35211</v>
      </c>
      <c r="J6886" s="110" t="s">
        <v>6947</v>
      </c>
      <c r="K6886" s="110" t="s">
        <v>15625</v>
      </c>
      <c r="L6886" s="109" t="s">
        <v>35206</v>
      </c>
      <c r="M6886" s="110"/>
      <c r="N6886" s="111" t="s">
        <v>18011</v>
      </c>
      <c r="O6886" s="111" t="s">
        <v>35212</v>
      </c>
      <c r="P6886" s="110" t="s">
        <v>17248</v>
      </c>
      <c r="Q6886" s="112">
        <v>0</v>
      </c>
      <c r="R6886" s="111" t="s">
        <v>17249</v>
      </c>
      <c r="S6886" s="112"/>
    </row>
    <row r="6887" spans="7:19">
      <c r="G6887" s="109" t="s">
        <v>13605</v>
      </c>
      <c r="H6887" s="110" t="s">
        <v>15625</v>
      </c>
      <c r="I6887" s="109" t="s">
        <v>35213</v>
      </c>
      <c r="J6887" s="110" t="s">
        <v>1322</v>
      </c>
      <c r="K6887" s="110" t="s">
        <v>15625</v>
      </c>
      <c r="L6887" s="109" t="s">
        <v>35206</v>
      </c>
      <c r="M6887" s="110"/>
      <c r="N6887" s="111" t="s">
        <v>18011</v>
      </c>
      <c r="O6887" s="111" t="s">
        <v>35214</v>
      </c>
      <c r="P6887" s="110" t="s">
        <v>17248</v>
      </c>
      <c r="Q6887" s="112">
        <v>0</v>
      </c>
      <c r="R6887" s="111" t="s">
        <v>17249</v>
      </c>
      <c r="S6887" s="112"/>
    </row>
    <row r="6888" spans="7:19">
      <c r="G6888" s="109" t="s">
        <v>13605</v>
      </c>
      <c r="H6888" s="110" t="s">
        <v>24990</v>
      </c>
      <c r="I6888" s="109" t="s">
        <v>35205</v>
      </c>
      <c r="J6888" s="110" t="s">
        <v>721</v>
      </c>
      <c r="K6888" s="110" t="s">
        <v>15625</v>
      </c>
      <c r="L6888" s="109" t="s">
        <v>35215</v>
      </c>
      <c r="M6888" s="110"/>
      <c r="N6888" s="111" t="s">
        <v>18011</v>
      </c>
      <c r="O6888" s="111" t="s">
        <v>35216</v>
      </c>
      <c r="P6888" s="110" t="s">
        <v>17248</v>
      </c>
      <c r="Q6888" s="112">
        <v>0</v>
      </c>
      <c r="R6888" s="111" t="s">
        <v>17249</v>
      </c>
      <c r="S6888" s="112"/>
    </row>
    <row r="6889" spans="7:19" ht="22.5">
      <c r="G6889" s="109" t="s">
        <v>13606</v>
      </c>
      <c r="H6889" s="110" t="s">
        <v>16274</v>
      </c>
      <c r="I6889" s="109" t="s">
        <v>35213</v>
      </c>
      <c r="J6889" s="110" t="s">
        <v>1322</v>
      </c>
      <c r="K6889" s="110" t="s">
        <v>16274</v>
      </c>
      <c r="L6889" s="109" t="s">
        <v>35217</v>
      </c>
      <c r="M6889" s="110" t="s">
        <v>35218</v>
      </c>
      <c r="N6889" s="111" t="s">
        <v>18011</v>
      </c>
      <c r="O6889" s="111" t="s">
        <v>35219</v>
      </c>
      <c r="P6889" s="110" t="s">
        <v>17248</v>
      </c>
      <c r="Q6889" s="112">
        <v>0</v>
      </c>
      <c r="R6889" s="111" t="s">
        <v>17249</v>
      </c>
      <c r="S6889" s="112"/>
    </row>
    <row r="6890" spans="7:19" ht="33.75">
      <c r="G6890" s="109" t="s">
        <v>13606</v>
      </c>
      <c r="H6890" s="110" t="s">
        <v>35220</v>
      </c>
      <c r="I6890" s="109" t="s">
        <v>35213</v>
      </c>
      <c r="J6890" s="110" t="s">
        <v>1322</v>
      </c>
      <c r="K6890" s="110" t="s">
        <v>35221</v>
      </c>
      <c r="L6890" s="109" t="s">
        <v>35222</v>
      </c>
      <c r="M6890" s="110"/>
      <c r="N6890" s="111" t="s">
        <v>18011</v>
      </c>
      <c r="O6890" s="111" t="s">
        <v>35223</v>
      </c>
      <c r="P6890" s="110" t="s">
        <v>17248</v>
      </c>
      <c r="Q6890" s="112">
        <v>0</v>
      </c>
      <c r="R6890" s="111" t="s">
        <v>17249</v>
      </c>
      <c r="S6890" s="112"/>
    </row>
    <row r="6891" spans="7:19" ht="33.75">
      <c r="G6891" s="109" t="s">
        <v>13607</v>
      </c>
      <c r="H6891" s="110" t="s">
        <v>16275</v>
      </c>
      <c r="I6891" s="109" t="s">
        <v>35224</v>
      </c>
      <c r="J6891" s="110" t="s">
        <v>11442</v>
      </c>
      <c r="K6891" s="110" t="s">
        <v>35225</v>
      </c>
      <c r="L6891" s="109" t="s">
        <v>35226</v>
      </c>
      <c r="M6891" s="110" t="s">
        <v>35227</v>
      </c>
      <c r="N6891" s="111" t="s">
        <v>17409</v>
      </c>
      <c r="O6891" s="111" t="s">
        <v>35228</v>
      </c>
      <c r="P6891" s="110" t="s">
        <v>17248</v>
      </c>
      <c r="Q6891" s="112">
        <v>0</v>
      </c>
      <c r="R6891" s="111" t="s">
        <v>17249</v>
      </c>
      <c r="S6891" s="112"/>
    </row>
    <row r="6892" spans="7:19" ht="45">
      <c r="G6892" s="109" t="s">
        <v>13607</v>
      </c>
      <c r="H6892" s="110" t="s">
        <v>35229</v>
      </c>
      <c r="I6892" s="109" t="s">
        <v>35224</v>
      </c>
      <c r="J6892" s="110" t="s">
        <v>11442</v>
      </c>
      <c r="K6892" s="110" t="s">
        <v>35230</v>
      </c>
      <c r="L6892" s="109" t="s">
        <v>35231</v>
      </c>
      <c r="M6892" s="110"/>
      <c r="N6892" s="111" t="s">
        <v>17409</v>
      </c>
      <c r="O6892" s="111" t="s">
        <v>35232</v>
      </c>
      <c r="P6892" s="110" t="s">
        <v>17248</v>
      </c>
      <c r="Q6892" s="112">
        <v>0</v>
      </c>
      <c r="R6892" s="111" t="s">
        <v>17249</v>
      </c>
      <c r="S6892" s="112"/>
    </row>
    <row r="6893" spans="7:19" ht="33.75">
      <c r="G6893" s="109" t="s">
        <v>13608</v>
      </c>
      <c r="H6893" s="110" t="s">
        <v>15084</v>
      </c>
      <c r="I6893" s="109" t="s">
        <v>35233</v>
      </c>
      <c r="J6893" s="110" t="s">
        <v>1100</v>
      </c>
      <c r="K6893" s="110" t="s">
        <v>17299</v>
      </c>
      <c r="L6893" s="109" t="s">
        <v>35234</v>
      </c>
      <c r="M6893" s="110" t="s">
        <v>35235</v>
      </c>
      <c r="N6893" s="111" t="s">
        <v>17302</v>
      </c>
      <c r="O6893" s="111" t="s">
        <v>35236</v>
      </c>
      <c r="P6893" s="110" t="s">
        <v>17248</v>
      </c>
      <c r="Q6893" s="112">
        <v>0</v>
      </c>
      <c r="R6893" s="111" t="s">
        <v>17249</v>
      </c>
      <c r="S6893" s="112"/>
    </row>
    <row r="6894" spans="7:19" ht="22.5">
      <c r="G6894" s="109" t="s">
        <v>13609</v>
      </c>
      <c r="H6894" s="110" t="s">
        <v>16276</v>
      </c>
      <c r="I6894" s="109" t="s">
        <v>35237</v>
      </c>
      <c r="J6894" s="110" t="s">
        <v>1100</v>
      </c>
      <c r="K6894" s="110" t="s">
        <v>16276</v>
      </c>
      <c r="L6894" s="109" t="s">
        <v>35238</v>
      </c>
      <c r="M6894" s="110" t="s">
        <v>35239</v>
      </c>
      <c r="N6894" s="111" t="s">
        <v>17623</v>
      </c>
      <c r="O6894" s="111" t="s">
        <v>35240</v>
      </c>
      <c r="P6894" s="110" t="s">
        <v>17248</v>
      </c>
      <c r="Q6894" s="112">
        <v>0</v>
      </c>
      <c r="R6894" s="111" t="s">
        <v>17249</v>
      </c>
      <c r="S6894" s="112"/>
    </row>
    <row r="6895" spans="7:19" ht="22.5">
      <c r="G6895" s="109" t="s">
        <v>13609</v>
      </c>
      <c r="H6895" s="110" t="s">
        <v>16276</v>
      </c>
      <c r="I6895" s="109" t="s">
        <v>35241</v>
      </c>
      <c r="J6895" s="110" t="s">
        <v>1157</v>
      </c>
      <c r="K6895" s="110" t="s">
        <v>16276</v>
      </c>
      <c r="L6895" s="109" t="s">
        <v>35238</v>
      </c>
      <c r="M6895" s="110"/>
      <c r="N6895" s="111" t="s">
        <v>17623</v>
      </c>
      <c r="O6895" s="111" t="s">
        <v>35242</v>
      </c>
      <c r="P6895" s="110" t="s">
        <v>17248</v>
      </c>
      <c r="Q6895" s="112">
        <v>0</v>
      </c>
      <c r="R6895" s="111" t="s">
        <v>17249</v>
      </c>
      <c r="S6895" s="112"/>
    </row>
    <row r="6896" spans="7:19" ht="22.5">
      <c r="G6896" s="109" t="s">
        <v>13609</v>
      </c>
      <c r="H6896" s="110" t="s">
        <v>16276</v>
      </c>
      <c r="I6896" s="109" t="s">
        <v>35243</v>
      </c>
      <c r="J6896" s="110" t="s">
        <v>4263</v>
      </c>
      <c r="K6896" s="110" t="s">
        <v>16276</v>
      </c>
      <c r="L6896" s="109" t="s">
        <v>35238</v>
      </c>
      <c r="M6896" s="110"/>
      <c r="N6896" s="111" t="s">
        <v>17623</v>
      </c>
      <c r="O6896" s="111" t="s">
        <v>35244</v>
      </c>
      <c r="P6896" s="110" t="s">
        <v>17248</v>
      </c>
      <c r="Q6896" s="112">
        <v>0</v>
      </c>
      <c r="R6896" s="111" t="s">
        <v>17249</v>
      </c>
      <c r="S6896" s="112"/>
    </row>
    <row r="6897" spans="7:19" ht="22.5">
      <c r="G6897" s="109" t="s">
        <v>13609</v>
      </c>
      <c r="H6897" s="110" t="s">
        <v>16276</v>
      </c>
      <c r="I6897" s="109" t="s">
        <v>35245</v>
      </c>
      <c r="J6897" s="110" t="s">
        <v>4467</v>
      </c>
      <c r="K6897" s="110" t="s">
        <v>16276</v>
      </c>
      <c r="L6897" s="109" t="s">
        <v>35238</v>
      </c>
      <c r="M6897" s="110"/>
      <c r="N6897" s="111" t="s">
        <v>17623</v>
      </c>
      <c r="O6897" s="111" t="s">
        <v>35246</v>
      </c>
      <c r="P6897" s="110" t="s">
        <v>17248</v>
      </c>
      <c r="Q6897" s="112">
        <v>0</v>
      </c>
      <c r="R6897" s="111" t="s">
        <v>17249</v>
      </c>
      <c r="S6897" s="112"/>
    </row>
    <row r="6898" spans="7:19" ht="22.5">
      <c r="G6898" s="109" t="s">
        <v>13609</v>
      </c>
      <c r="H6898" s="110" t="s">
        <v>16276</v>
      </c>
      <c r="I6898" s="109" t="s">
        <v>34778</v>
      </c>
      <c r="J6898" s="110" t="s">
        <v>1007</v>
      </c>
      <c r="K6898" s="110" t="s">
        <v>16276</v>
      </c>
      <c r="L6898" s="109" t="s">
        <v>35238</v>
      </c>
      <c r="M6898" s="110"/>
      <c r="N6898" s="111" t="s">
        <v>17623</v>
      </c>
      <c r="O6898" s="111" t="s">
        <v>35247</v>
      </c>
      <c r="P6898" s="110" t="s">
        <v>17248</v>
      </c>
      <c r="Q6898" s="112">
        <v>0</v>
      </c>
      <c r="R6898" s="111" t="s">
        <v>17249</v>
      </c>
      <c r="S6898" s="112"/>
    </row>
    <row r="6899" spans="7:19" ht="22.5">
      <c r="G6899" s="109" t="s">
        <v>13609</v>
      </c>
      <c r="H6899" s="110" t="s">
        <v>16276</v>
      </c>
      <c r="I6899" s="109" t="s">
        <v>35248</v>
      </c>
      <c r="J6899" s="110" t="s">
        <v>5248</v>
      </c>
      <c r="K6899" s="110" t="s">
        <v>16276</v>
      </c>
      <c r="L6899" s="109" t="s">
        <v>35238</v>
      </c>
      <c r="M6899" s="110"/>
      <c r="N6899" s="111" t="s">
        <v>17623</v>
      </c>
      <c r="O6899" s="111" t="s">
        <v>35249</v>
      </c>
      <c r="P6899" s="110" t="s">
        <v>17248</v>
      </c>
      <c r="Q6899" s="112">
        <v>0</v>
      </c>
      <c r="R6899" s="111" t="s">
        <v>17249</v>
      </c>
      <c r="S6899" s="112"/>
    </row>
    <row r="6900" spans="7:19" ht="22.5">
      <c r="G6900" s="109" t="s">
        <v>13609</v>
      </c>
      <c r="H6900" s="110" t="s">
        <v>16276</v>
      </c>
      <c r="I6900" s="109" t="s">
        <v>35250</v>
      </c>
      <c r="J6900" s="110" t="s">
        <v>3690</v>
      </c>
      <c r="K6900" s="110" t="s">
        <v>16276</v>
      </c>
      <c r="L6900" s="109" t="s">
        <v>35238</v>
      </c>
      <c r="M6900" s="110"/>
      <c r="N6900" s="111" t="s">
        <v>17623</v>
      </c>
      <c r="O6900" s="111" t="s">
        <v>35251</v>
      </c>
      <c r="P6900" s="110" t="s">
        <v>17248</v>
      </c>
      <c r="Q6900" s="112">
        <v>0</v>
      </c>
      <c r="R6900" s="111" t="s">
        <v>17249</v>
      </c>
      <c r="S6900" s="112"/>
    </row>
    <row r="6901" spans="7:19" ht="22.5">
      <c r="G6901" s="109" t="s">
        <v>13609</v>
      </c>
      <c r="H6901" s="110" t="s">
        <v>16276</v>
      </c>
      <c r="I6901" s="109" t="s">
        <v>35252</v>
      </c>
      <c r="J6901" s="110" t="s">
        <v>3613</v>
      </c>
      <c r="K6901" s="110" t="s">
        <v>16276</v>
      </c>
      <c r="L6901" s="109" t="s">
        <v>35238</v>
      </c>
      <c r="M6901" s="110"/>
      <c r="N6901" s="111" t="s">
        <v>17623</v>
      </c>
      <c r="O6901" s="111" t="s">
        <v>35253</v>
      </c>
      <c r="P6901" s="110" t="s">
        <v>17248</v>
      </c>
      <c r="Q6901" s="112">
        <v>0</v>
      </c>
      <c r="R6901" s="111" t="s">
        <v>17249</v>
      </c>
      <c r="S6901" s="112"/>
    </row>
    <row r="6902" spans="7:19" ht="22.5">
      <c r="G6902" s="109" t="s">
        <v>13609</v>
      </c>
      <c r="H6902" s="110" t="s">
        <v>16276</v>
      </c>
      <c r="I6902" s="109" t="s">
        <v>35083</v>
      </c>
      <c r="J6902" s="110" t="s">
        <v>1579</v>
      </c>
      <c r="K6902" s="110" t="s">
        <v>16276</v>
      </c>
      <c r="L6902" s="109" t="s">
        <v>35238</v>
      </c>
      <c r="M6902" s="110"/>
      <c r="N6902" s="111" t="s">
        <v>17623</v>
      </c>
      <c r="O6902" s="111" t="s">
        <v>35254</v>
      </c>
      <c r="P6902" s="110" t="s">
        <v>17248</v>
      </c>
      <c r="Q6902" s="112">
        <v>0</v>
      </c>
      <c r="R6902" s="111" t="s">
        <v>17249</v>
      </c>
      <c r="S6902" s="112"/>
    </row>
    <row r="6903" spans="7:19" ht="22.5">
      <c r="G6903" s="109" t="s">
        <v>13609</v>
      </c>
      <c r="H6903" s="110" t="s">
        <v>16276</v>
      </c>
      <c r="I6903" s="109" t="s">
        <v>34346</v>
      </c>
      <c r="J6903" s="110" t="s">
        <v>7696</v>
      </c>
      <c r="K6903" s="110" t="s">
        <v>16276</v>
      </c>
      <c r="L6903" s="109" t="s">
        <v>35238</v>
      </c>
      <c r="M6903" s="110"/>
      <c r="N6903" s="111" t="s">
        <v>17623</v>
      </c>
      <c r="O6903" s="111" t="s">
        <v>35255</v>
      </c>
      <c r="P6903" s="110" t="s">
        <v>17248</v>
      </c>
      <c r="Q6903" s="112">
        <v>0</v>
      </c>
      <c r="R6903" s="111" t="s">
        <v>17249</v>
      </c>
      <c r="S6903" s="112"/>
    </row>
    <row r="6904" spans="7:19" ht="22.5">
      <c r="G6904" s="109" t="s">
        <v>13609</v>
      </c>
      <c r="H6904" s="110" t="s">
        <v>16276</v>
      </c>
      <c r="I6904" s="109" t="s">
        <v>35256</v>
      </c>
      <c r="J6904" s="110" t="s">
        <v>7222</v>
      </c>
      <c r="K6904" s="110" t="s">
        <v>16276</v>
      </c>
      <c r="L6904" s="109" t="s">
        <v>35238</v>
      </c>
      <c r="M6904" s="110"/>
      <c r="N6904" s="111" t="s">
        <v>17623</v>
      </c>
      <c r="O6904" s="111" t="s">
        <v>35257</v>
      </c>
      <c r="P6904" s="110" t="s">
        <v>17248</v>
      </c>
      <c r="Q6904" s="112">
        <v>0</v>
      </c>
      <c r="R6904" s="111" t="s">
        <v>17249</v>
      </c>
      <c r="S6904" s="112"/>
    </row>
    <row r="6905" spans="7:19" ht="22.5">
      <c r="G6905" s="109" t="s">
        <v>13609</v>
      </c>
      <c r="H6905" s="110" t="s">
        <v>16276</v>
      </c>
      <c r="I6905" s="109" t="s">
        <v>34350</v>
      </c>
      <c r="J6905" s="110" t="s">
        <v>6868</v>
      </c>
      <c r="K6905" s="110" t="s">
        <v>16276</v>
      </c>
      <c r="L6905" s="109" t="s">
        <v>35238</v>
      </c>
      <c r="M6905" s="110"/>
      <c r="N6905" s="111" t="s">
        <v>17623</v>
      </c>
      <c r="O6905" s="111" t="s">
        <v>35258</v>
      </c>
      <c r="P6905" s="110" t="s">
        <v>17248</v>
      </c>
      <c r="Q6905" s="112">
        <v>0</v>
      </c>
      <c r="R6905" s="111" t="s">
        <v>17249</v>
      </c>
      <c r="S6905" s="112"/>
    </row>
    <row r="6906" spans="7:19" ht="22.5">
      <c r="G6906" s="109" t="s">
        <v>13609</v>
      </c>
      <c r="H6906" s="110" t="s">
        <v>16276</v>
      </c>
      <c r="I6906" s="109" t="s">
        <v>35259</v>
      </c>
      <c r="J6906" s="110" t="s">
        <v>6132</v>
      </c>
      <c r="K6906" s="110" t="s">
        <v>16276</v>
      </c>
      <c r="L6906" s="109" t="s">
        <v>35238</v>
      </c>
      <c r="M6906" s="110"/>
      <c r="N6906" s="111" t="s">
        <v>17623</v>
      </c>
      <c r="O6906" s="111" t="s">
        <v>35260</v>
      </c>
      <c r="P6906" s="110" t="s">
        <v>17248</v>
      </c>
      <c r="Q6906" s="112">
        <v>0</v>
      </c>
      <c r="R6906" s="111" t="s">
        <v>17249</v>
      </c>
      <c r="S6906" s="112"/>
    </row>
    <row r="6907" spans="7:19" ht="22.5">
      <c r="G6907" s="109" t="s">
        <v>13609</v>
      </c>
      <c r="H6907" s="110" t="s">
        <v>16276</v>
      </c>
      <c r="I6907" s="109" t="s">
        <v>35238</v>
      </c>
      <c r="J6907" s="110" t="s">
        <v>5655</v>
      </c>
      <c r="K6907" s="110" t="s">
        <v>16276</v>
      </c>
      <c r="L6907" s="109" t="s">
        <v>35238</v>
      </c>
      <c r="M6907" s="110"/>
      <c r="N6907" s="111" t="s">
        <v>17623</v>
      </c>
      <c r="O6907" s="111" t="s">
        <v>35261</v>
      </c>
      <c r="P6907" s="110" t="s">
        <v>17248</v>
      </c>
      <c r="Q6907" s="112">
        <v>0</v>
      </c>
      <c r="R6907" s="111" t="s">
        <v>17249</v>
      </c>
      <c r="S6907" s="112"/>
    </row>
    <row r="6908" spans="7:19" ht="22.5">
      <c r="G6908" s="109" t="s">
        <v>13609</v>
      </c>
      <c r="H6908" s="110" t="s">
        <v>16276</v>
      </c>
      <c r="I6908" s="109" t="s">
        <v>35245</v>
      </c>
      <c r="J6908" s="110" t="s">
        <v>10822</v>
      </c>
      <c r="K6908" s="110" t="s">
        <v>16276</v>
      </c>
      <c r="L6908" s="109" t="s">
        <v>35238</v>
      </c>
      <c r="M6908" s="110"/>
      <c r="N6908" s="111" t="s">
        <v>17623</v>
      </c>
      <c r="O6908" s="111" t="s">
        <v>35262</v>
      </c>
      <c r="P6908" s="110" t="s">
        <v>17248</v>
      </c>
      <c r="Q6908" s="112">
        <v>0</v>
      </c>
      <c r="R6908" s="111" t="s">
        <v>17249</v>
      </c>
      <c r="S6908" s="112"/>
    </row>
    <row r="6909" spans="7:19" ht="22.5">
      <c r="G6909" s="109" t="s">
        <v>13609</v>
      </c>
      <c r="H6909" s="110" t="s">
        <v>16276</v>
      </c>
      <c r="I6909" s="109" t="s">
        <v>35263</v>
      </c>
      <c r="J6909" s="110" t="s">
        <v>10756</v>
      </c>
      <c r="K6909" s="110" t="s">
        <v>16276</v>
      </c>
      <c r="L6909" s="109" t="s">
        <v>35238</v>
      </c>
      <c r="M6909" s="110"/>
      <c r="N6909" s="111" t="s">
        <v>17623</v>
      </c>
      <c r="O6909" s="111" t="s">
        <v>35264</v>
      </c>
      <c r="P6909" s="110" t="s">
        <v>17248</v>
      </c>
      <c r="Q6909" s="112">
        <v>0</v>
      </c>
      <c r="R6909" s="111" t="s">
        <v>17249</v>
      </c>
      <c r="S6909" s="112"/>
    </row>
    <row r="6910" spans="7:19" ht="22.5">
      <c r="G6910" s="109" t="s">
        <v>13609</v>
      </c>
      <c r="H6910" s="110" t="s">
        <v>16276</v>
      </c>
      <c r="I6910" s="109" t="s">
        <v>35265</v>
      </c>
      <c r="J6910" s="110" t="s">
        <v>10754</v>
      </c>
      <c r="K6910" s="110" t="s">
        <v>16276</v>
      </c>
      <c r="L6910" s="109" t="s">
        <v>35238</v>
      </c>
      <c r="M6910" s="110"/>
      <c r="N6910" s="111" t="s">
        <v>17623</v>
      </c>
      <c r="O6910" s="111" t="s">
        <v>35266</v>
      </c>
      <c r="P6910" s="110" t="s">
        <v>17248</v>
      </c>
      <c r="Q6910" s="112">
        <v>0</v>
      </c>
      <c r="R6910" s="111" t="s">
        <v>17249</v>
      </c>
      <c r="S6910" s="112"/>
    </row>
    <row r="6911" spans="7:19" ht="22.5">
      <c r="G6911" s="109" t="s">
        <v>13609</v>
      </c>
      <c r="H6911" s="110" t="s">
        <v>16276</v>
      </c>
      <c r="I6911" s="109" t="s">
        <v>35267</v>
      </c>
      <c r="J6911" s="110" t="s">
        <v>10048</v>
      </c>
      <c r="K6911" s="110" t="s">
        <v>16276</v>
      </c>
      <c r="L6911" s="109" t="s">
        <v>35238</v>
      </c>
      <c r="M6911" s="110"/>
      <c r="N6911" s="111" t="s">
        <v>17623</v>
      </c>
      <c r="O6911" s="111" t="s">
        <v>35268</v>
      </c>
      <c r="P6911" s="110" t="s">
        <v>17248</v>
      </c>
      <c r="Q6911" s="112">
        <v>0</v>
      </c>
      <c r="R6911" s="111" t="s">
        <v>17249</v>
      </c>
      <c r="S6911" s="112"/>
    </row>
    <row r="6912" spans="7:19" ht="22.5">
      <c r="G6912" s="109" t="s">
        <v>13609</v>
      </c>
      <c r="H6912" s="110" t="s">
        <v>16276</v>
      </c>
      <c r="I6912" s="109" t="s">
        <v>35269</v>
      </c>
      <c r="J6912" s="110" t="s">
        <v>9728</v>
      </c>
      <c r="K6912" s="110" t="s">
        <v>16276</v>
      </c>
      <c r="L6912" s="109" t="s">
        <v>35238</v>
      </c>
      <c r="M6912" s="110"/>
      <c r="N6912" s="111" t="s">
        <v>17623</v>
      </c>
      <c r="O6912" s="111" t="s">
        <v>35270</v>
      </c>
      <c r="P6912" s="110" t="s">
        <v>17248</v>
      </c>
      <c r="Q6912" s="112">
        <v>0</v>
      </c>
      <c r="R6912" s="111" t="s">
        <v>17249</v>
      </c>
      <c r="S6912" s="112"/>
    </row>
    <row r="6913" spans="7:19" ht="22.5">
      <c r="G6913" s="109" t="s">
        <v>13609</v>
      </c>
      <c r="H6913" s="110" t="s">
        <v>16276</v>
      </c>
      <c r="I6913" s="109" t="s">
        <v>35271</v>
      </c>
      <c r="J6913" s="110" t="s">
        <v>9018</v>
      </c>
      <c r="K6913" s="110" t="s">
        <v>16276</v>
      </c>
      <c r="L6913" s="109" t="s">
        <v>35238</v>
      </c>
      <c r="M6913" s="110"/>
      <c r="N6913" s="111" t="s">
        <v>17623</v>
      </c>
      <c r="O6913" s="111" t="s">
        <v>35272</v>
      </c>
      <c r="P6913" s="110" t="s">
        <v>17248</v>
      </c>
      <c r="Q6913" s="112">
        <v>0</v>
      </c>
      <c r="R6913" s="111" t="s">
        <v>17249</v>
      </c>
      <c r="S6913" s="112"/>
    </row>
    <row r="6914" spans="7:19" ht="22.5">
      <c r="G6914" s="109" t="s">
        <v>13609</v>
      </c>
      <c r="H6914" s="110" t="s">
        <v>16276</v>
      </c>
      <c r="I6914" s="109" t="s">
        <v>35273</v>
      </c>
      <c r="J6914" s="110" t="s">
        <v>9844</v>
      </c>
      <c r="K6914" s="110" t="s">
        <v>16276</v>
      </c>
      <c r="L6914" s="109" t="s">
        <v>35238</v>
      </c>
      <c r="M6914" s="110"/>
      <c r="N6914" s="111" t="s">
        <v>17623</v>
      </c>
      <c r="O6914" s="111" t="s">
        <v>35274</v>
      </c>
      <c r="P6914" s="110" t="s">
        <v>17248</v>
      </c>
      <c r="Q6914" s="112">
        <v>0</v>
      </c>
      <c r="R6914" s="111" t="s">
        <v>17249</v>
      </c>
      <c r="S6914" s="112"/>
    </row>
    <row r="6915" spans="7:19" ht="22.5">
      <c r="G6915" s="109" t="s">
        <v>13609</v>
      </c>
      <c r="H6915" s="110" t="s">
        <v>16276</v>
      </c>
      <c r="I6915" s="109" t="s">
        <v>30755</v>
      </c>
      <c r="J6915" s="110" t="s">
        <v>9477</v>
      </c>
      <c r="K6915" s="110" t="s">
        <v>16276</v>
      </c>
      <c r="L6915" s="109" t="s">
        <v>35238</v>
      </c>
      <c r="M6915" s="110"/>
      <c r="N6915" s="111" t="s">
        <v>17623</v>
      </c>
      <c r="O6915" s="111" t="s">
        <v>35275</v>
      </c>
      <c r="P6915" s="110" t="s">
        <v>17248</v>
      </c>
      <c r="Q6915" s="112">
        <v>0</v>
      </c>
      <c r="R6915" s="111" t="s">
        <v>17249</v>
      </c>
      <c r="S6915" s="112"/>
    </row>
    <row r="6916" spans="7:19" ht="22.5">
      <c r="G6916" s="109" t="s">
        <v>13609</v>
      </c>
      <c r="H6916" s="110" t="s">
        <v>16276</v>
      </c>
      <c r="I6916" s="109" t="s">
        <v>35276</v>
      </c>
      <c r="J6916" s="110" t="s">
        <v>3546</v>
      </c>
      <c r="K6916" s="110" t="s">
        <v>16276</v>
      </c>
      <c r="L6916" s="109" t="s">
        <v>35238</v>
      </c>
      <c r="M6916" s="110"/>
      <c r="N6916" s="111" t="s">
        <v>17623</v>
      </c>
      <c r="O6916" s="111" t="s">
        <v>35277</v>
      </c>
      <c r="P6916" s="110" t="s">
        <v>17248</v>
      </c>
      <c r="Q6916" s="112">
        <v>0</v>
      </c>
      <c r="R6916" s="111" t="s">
        <v>17249</v>
      </c>
      <c r="S6916" s="112"/>
    </row>
    <row r="6917" spans="7:19" ht="22.5">
      <c r="G6917" s="109" t="s">
        <v>13610</v>
      </c>
      <c r="H6917" s="110" t="s">
        <v>16277</v>
      </c>
      <c r="I6917" s="109" t="s">
        <v>35278</v>
      </c>
      <c r="J6917" s="110" t="s">
        <v>9724</v>
      </c>
      <c r="K6917" s="110" t="s">
        <v>35279</v>
      </c>
      <c r="L6917" s="109" t="s">
        <v>35280</v>
      </c>
      <c r="M6917" s="110" t="s">
        <v>35281</v>
      </c>
      <c r="N6917" s="111" t="s">
        <v>17623</v>
      </c>
      <c r="O6917" s="111" t="s">
        <v>35282</v>
      </c>
      <c r="P6917" s="110" t="s">
        <v>17248</v>
      </c>
      <c r="Q6917" s="112">
        <v>0</v>
      </c>
      <c r="R6917" s="111" t="s">
        <v>17249</v>
      </c>
      <c r="S6917" s="112"/>
    </row>
    <row r="6918" spans="7:19" ht="22.5">
      <c r="G6918" s="109" t="s">
        <v>13610</v>
      </c>
      <c r="H6918" s="110" t="s">
        <v>16277</v>
      </c>
      <c r="I6918" s="109" t="s">
        <v>35283</v>
      </c>
      <c r="J6918" s="110" t="s">
        <v>3048</v>
      </c>
      <c r="K6918" s="110" t="s">
        <v>35279</v>
      </c>
      <c r="L6918" s="109" t="s">
        <v>35280</v>
      </c>
      <c r="M6918" s="110"/>
      <c r="N6918" s="111" t="s">
        <v>17623</v>
      </c>
      <c r="O6918" s="111" t="s">
        <v>35284</v>
      </c>
      <c r="P6918" s="110" t="s">
        <v>17248</v>
      </c>
      <c r="Q6918" s="112">
        <v>0</v>
      </c>
      <c r="R6918" s="111" t="s">
        <v>17249</v>
      </c>
      <c r="S6918" s="112"/>
    </row>
    <row r="6919" spans="7:19" ht="22.5">
      <c r="G6919" s="109" t="s">
        <v>13610</v>
      </c>
      <c r="H6919" s="110" t="s">
        <v>16277</v>
      </c>
      <c r="I6919" s="109" t="s">
        <v>35285</v>
      </c>
      <c r="J6919" s="110" t="s">
        <v>1778</v>
      </c>
      <c r="K6919" s="110" t="s">
        <v>35279</v>
      </c>
      <c r="L6919" s="109" t="s">
        <v>35280</v>
      </c>
      <c r="M6919" s="110"/>
      <c r="N6919" s="111" t="s">
        <v>17623</v>
      </c>
      <c r="O6919" s="111" t="s">
        <v>35286</v>
      </c>
      <c r="P6919" s="110" t="s">
        <v>17248</v>
      </c>
      <c r="Q6919" s="112">
        <v>0</v>
      </c>
      <c r="R6919" s="111" t="s">
        <v>17249</v>
      </c>
      <c r="S6919" s="112"/>
    </row>
    <row r="6920" spans="7:19" ht="22.5">
      <c r="G6920" s="109" t="s">
        <v>13610</v>
      </c>
      <c r="H6920" s="110" t="s">
        <v>16277</v>
      </c>
      <c r="I6920" s="109" t="s">
        <v>34240</v>
      </c>
      <c r="J6920" s="110" t="s">
        <v>7910</v>
      </c>
      <c r="K6920" s="110" t="s">
        <v>35279</v>
      </c>
      <c r="L6920" s="109" t="s">
        <v>35280</v>
      </c>
      <c r="M6920" s="110"/>
      <c r="N6920" s="111" t="s">
        <v>17623</v>
      </c>
      <c r="O6920" s="111" t="s">
        <v>35287</v>
      </c>
      <c r="P6920" s="110" t="s">
        <v>17248</v>
      </c>
      <c r="Q6920" s="112">
        <v>0</v>
      </c>
      <c r="R6920" s="111" t="s">
        <v>17249</v>
      </c>
      <c r="S6920" s="112"/>
    </row>
    <row r="6921" spans="7:19" ht="22.5">
      <c r="G6921" s="109" t="s">
        <v>13610</v>
      </c>
      <c r="H6921" s="110" t="s">
        <v>16277</v>
      </c>
      <c r="I6921" s="109" t="s">
        <v>35288</v>
      </c>
      <c r="J6921" s="110" t="s">
        <v>35289</v>
      </c>
      <c r="K6921" s="110" t="s">
        <v>35279</v>
      </c>
      <c r="L6921" s="109" t="s">
        <v>35280</v>
      </c>
      <c r="M6921" s="110"/>
      <c r="N6921" s="111" t="s">
        <v>17623</v>
      </c>
      <c r="O6921" s="111" t="s">
        <v>35290</v>
      </c>
      <c r="P6921" s="110" t="s">
        <v>17248</v>
      </c>
      <c r="Q6921" s="112">
        <v>0</v>
      </c>
      <c r="R6921" s="111" t="s">
        <v>17249</v>
      </c>
      <c r="S6921" s="112"/>
    </row>
    <row r="6922" spans="7:19" ht="22.5">
      <c r="G6922" s="109" t="s">
        <v>13610</v>
      </c>
      <c r="H6922" s="110" t="s">
        <v>16277</v>
      </c>
      <c r="I6922" s="109" t="s">
        <v>35291</v>
      </c>
      <c r="J6922" s="110" t="s">
        <v>5497</v>
      </c>
      <c r="K6922" s="110" t="s">
        <v>35279</v>
      </c>
      <c r="L6922" s="109" t="s">
        <v>35280</v>
      </c>
      <c r="M6922" s="110"/>
      <c r="N6922" s="111" t="s">
        <v>17623</v>
      </c>
      <c r="O6922" s="111" t="s">
        <v>35292</v>
      </c>
      <c r="P6922" s="110" t="s">
        <v>17248</v>
      </c>
      <c r="Q6922" s="112">
        <v>0</v>
      </c>
      <c r="R6922" s="111" t="s">
        <v>17249</v>
      </c>
      <c r="S6922" s="112"/>
    </row>
    <row r="6923" spans="7:19" ht="22.5">
      <c r="G6923" s="109" t="s">
        <v>13610</v>
      </c>
      <c r="H6923" s="110" t="s">
        <v>16277</v>
      </c>
      <c r="I6923" s="109" t="s">
        <v>35293</v>
      </c>
      <c r="J6923" s="110" t="s">
        <v>9756</v>
      </c>
      <c r="K6923" s="110" t="s">
        <v>35279</v>
      </c>
      <c r="L6923" s="109" t="s">
        <v>35280</v>
      </c>
      <c r="M6923" s="110"/>
      <c r="N6923" s="111" t="s">
        <v>17623</v>
      </c>
      <c r="O6923" s="111" t="s">
        <v>35294</v>
      </c>
      <c r="P6923" s="110" t="s">
        <v>17248</v>
      </c>
      <c r="Q6923" s="112">
        <v>0</v>
      </c>
      <c r="R6923" s="111" t="s">
        <v>17249</v>
      </c>
      <c r="S6923" s="112"/>
    </row>
    <row r="6924" spans="7:19" ht="22.5">
      <c r="G6924" s="109" t="s">
        <v>13610</v>
      </c>
      <c r="H6924" s="110" t="s">
        <v>16277</v>
      </c>
      <c r="I6924" s="109" t="s">
        <v>35295</v>
      </c>
      <c r="J6924" s="110" t="s">
        <v>35296</v>
      </c>
      <c r="K6924" s="110" t="s">
        <v>35279</v>
      </c>
      <c r="L6924" s="109" t="s">
        <v>35280</v>
      </c>
      <c r="M6924" s="110"/>
      <c r="N6924" s="111" t="s">
        <v>17623</v>
      </c>
      <c r="O6924" s="111" t="s">
        <v>35297</v>
      </c>
      <c r="P6924" s="110" t="s">
        <v>17248</v>
      </c>
      <c r="Q6924" s="112">
        <v>0</v>
      </c>
      <c r="R6924" s="111" t="s">
        <v>17249</v>
      </c>
      <c r="S6924" s="112"/>
    </row>
    <row r="6925" spans="7:19" ht="22.5">
      <c r="G6925" s="109" t="s">
        <v>13610</v>
      </c>
      <c r="H6925" s="110" t="s">
        <v>16277</v>
      </c>
      <c r="I6925" s="109" t="s">
        <v>35298</v>
      </c>
      <c r="J6925" s="110" t="s">
        <v>8760</v>
      </c>
      <c r="K6925" s="110" t="s">
        <v>35279</v>
      </c>
      <c r="L6925" s="109" t="s">
        <v>35280</v>
      </c>
      <c r="M6925" s="110"/>
      <c r="N6925" s="111" t="s">
        <v>17623</v>
      </c>
      <c r="O6925" s="111" t="s">
        <v>35299</v>
      </c>
      <c r="P6925" s="110" t="s">
        <v>17248</v>
      </c>
      <c r="Q6925" s="112">
        <v>0</v>
      </c>
      <c r="R6925" s="111" t="s">
        <v>17249</v>
      </c>
      <c r="S6925" s="112"/>
    </row>
    <row r="6926" spans="7:19" ht="22.5">
      <c r="G6926" s="109" t="s">
        <v>13611</v>
      </c>
      <c r="H6926" s="110" t="s">
        <v>16278</v>
      </c>
      <c r="I6926" s="109" t="s">
        <v>35300</v>
      </c>
      <c r="J6926" s="110" t="s">
        <v>5497</v>
      </c>
      <c r="K6926" s="110" t="s">
        <v>16278</v>
      </c>
      <c r="L6926" s="109" t="s">
        <v>35301</v>
      </c>
      <c r="M6926" s="110" t="s">
        <v>35302</v>
      </c>
      <c r="N6926" s="111" t="s">
        <v>27041</v>
      </c>
      <c r="O6926" s="111" t="s">
        <v>35303</v>
      </c>
      <c r="P6926" s="110" t="s">
        <v>17248</v>
      </c>
      <c r="Q6926" s="112">
        <v>0</v>
      </c>
      <c r="R6926" s="111" t="s">
        <v>17249</v>
      </c>
      <c r="S6926" s="112"/>
    </row>
    <row r="6927" spans="7:19" ht="33.75">
      <c r="G6927" s="109" t="s">
        <v>13611</v>
      </c>
      <c r="H6927" s="110" t="s">
        <v>35304</v>
      </c>
      <c r="I6927" s="109" t="s">
        <v>35300</v>
      </c>
      <c r="J6927" s="110" t="s">
        <v>5497</v>
      </c>
      <c r="K6927" s="110" t="s">
        <v>16278</v>
      </c>
      <c r="L6927" s="109" t="s">
        <v>35305</v>
      </c>
      <c r="M6927" s="110"/>
      <c r="N6927" s="111" t="s">
        <v>27041</v>
      </c>
      <c r="O6927" s="111" t="s">
        <v>35306</v>
      </c>
      <c r="P6927" s="110" t="s">
        <v>17248</v>
      </c>
      <c r="Q6927" s="112">
        <v>0</v>
      </c>
      <c r="R6927" s="111" t="s">
        <v>17249</v>
      </c>
      <c r="S6927" s="112"/>
    </row>
    <row r="6928" spans="7:19" ht="22.5">
      <c r="G6928" s="109" t="s">
        <v>13611</v>
      </c>
      <c r="H6928" s="110" t="s">
        <v>35307</v>
      </c>
      <c r="I6928" s="109" t="s">
        <v>35308</v>
      </c>
      <c r="J6928" s="110" t="s">
        <v>1384</v>
      </c>
      <c r="K6928" s="110" t="s">
        <v>16278</v>
      </c>
      <c r="L6928" s="109" t="s">
        <v>35301</v>
      </c>
      <c r="M6928" s="110"/>
      <c r="N6928" s="111" t="s">
        <v>27041</v>
      </c>
      <c r="O6928" s="111" t="s">
        <v>35309</v>
      </c>
      <c r="P6928" s="110" t="s">
        <v>17248</v>
      </c>
      <c r="Q6928" s="112">
        <v>0</v>
      </c>
      <c r="R6928" s="111" t="s">
        <v>17249</v>
      </c>
      <c r="S6928" s="112"/>
    </row>
    <row r="6929" spans="7:19" ht="22.5">
      <c r="G6929" s="109" t="s">
        <v>13612</v>
      </c>
      <c r="H6929" s="110" t="s">
        <v>16279</v>
      </c>
      <c r="I6929" s="109" t="s">
        <v>35129</v>
      </c>
      <c r="J6929" s="110" t="s">
        <v>9724</v>
      </c>
      <c r="K6929" s="110" t="s">
        <v>35310</v>
      </c>
      <c r="L6929" s="109" t="s">
        <v>35311</v>
      </c>
      <c r="M6929" s="110" t="s">
        <v>35312</v>
      </c>
      <c r="N6929" s="111" t="s">
        <v>27041</v>
      </c>
      <c r="O6929" s="111" t="s">
        <v>35313</v>
      </c>
      <c r="P6929" s="110" t="s">
        <v>17248</v>
      </c>
      <c r="Q6929" s="112">
        <v>0</v>
      </c>
      <c r="R6929" s="111" t="s">
        <v>17249</v>
      </c>
      <c r="S6929" s="112"/>
    </row>
    <row r="6930" spans="7:19" ht="22.5">
      <c r="G6930" s="109" t="s">
        <v>13612</v>
      </c>
      <c r="H6930" s="110" t="s">
        <v>16279</v>
      </c>
      <c r="I6930" s="109" t="s">
        <v>35283</v>
      </c>
      <c r="J6930" s="110" t="s">
        <v>3048</v>
      </c>
      <c r="K6930" s="110" t="s">
        <v>35310</v>
      </c>
      <c r="L6930" s="109" t="s">
        <v>35311</v>
      </c>
      <c r="M6930" s="110"/>
      <c r="N6930" s="111" t="s">
        <v>27041</v>
      </c>
      <c r="O6930" s="111" t="s">
        <v>35314</v>
      </c>
      <c r="P6930" s="110" t="s">
        <v>17248</v>
      </c>
      <c r="Q6930" s="112">
        <v>0</v>
      </c>
      <c r="R6930" s="111" t="s">
        <v>17249</v>
      </c>
      <c r="S6930" s="112"/>
    </row>
    <row r="6931" spans="7:19" ht="22.5">
      <c r="G6931" s="109" t="s">
        <v>13612</v>
      </c>
      <c r="H6931" s="110" t="s">
        <v>16279</v>
      </c>
      <c r="I6931" s="109" t="s">
        <v>35293</v>
      </c>
      <c r="J6931" s="110" t="s">
        <v>9756</v>
      </c>
      <c r="K6931" s="110" t="s">
        <v>35310</v>
      </c>
      <c r="L6931" s="109" t="s">
        <v>35311</v>
      </c>
      <c r="M6931" s="110"/>
      <c r="N6931" s="111" t="s">
        <v>27041</v>
      </c>
      <c r="O6931" s="111" t="s">
        <v>35315</v>
      </c>
      <c r="P6931" s="110" t="s">
        <v>17248</v>
      </c>
      <c r="Q6931" s="112">
        <v>0</v>
      </c>
      <c r="R6931" s="111" t="s">
        <v>17249</v>
      </c>
      <c r="S6931" s="112"/>
    </row>
    <row r="6932" spans="7:19" ht="22.5">
      <c r="G6932" s="109" t="s">
        <v>13612</v>
      </c>
      <c r="H6932" s="110" t="s">
        <v>16279</v>
      </c>
      <c r="I6932" s="109" t="s">
        <v>35288</v>
      </c>
      <c r="J6932" s="110" t="s">
        <v>35289</v>
      </c>
      <c r="K6932" s="110" t="s">
        <v>35310</v>
      </c>
      <c r="L6932" s="109" t="s">
        <v>35311</v>
      </c>
      <c r="M6932" s="110"/>
      <c r="N6932" s="111" t="s">
        <v>27041</v>
      </c>
      <c r="O6932" s="111" t="s">
        <v>35316</v>
      </c>
      <c r="P6932" s="110" t="s">
        <v>17248</v>
      </c>
      <c r="Q6932" s="112">
        <v>0</v>
      </c>
      <c r="R6932" s="111" t="s">
        <v>17249</v>
      </c>
      <c r="S6932" s="112"/>
    </row>
    <row r="6933" spans="7:19" ht="22.5">
      <c r="G6933" s="109" t="s">
        <v>13612</v>
      </c>
      <c r="H6933" s="110" t="s">
        <v>16279</v>
      </c>
      <c r="I6933" s="109" t="s">
        <v>35317</v>
      </c>
      <c r="J6933" s="110" t="s">
        <v>893</v>
      </c>
      <c r="K6933" s="110" t="s">
        <v>35310</v>
      </c>
      <c r="L6933" s="109" t="s">
        <v>35311</v>
      </c>
      <c r="M6933" s="110"/>
      <c r="N6933" s="111" t="s">
        <v>27041</v>
      </c>
      <c r="O6933" s="111" t="s">
        <v>35318</v>
      </c>
      <c r="P6933" s="110" t="s">
        <v>17248</v>
      </c>
      <c r="Q6933" s="112">
        <v>0</v>
      </c>
      <c r="R6933" s="111" t="s">
        <v>17249</v>
      </c>
      <c r="S6933" s="112"/>
    </row>
    <row r="6934" spans="7:19" ht="22.5">
      <c r="G6934" s="109" t="s">
        <v>13612</v>
      </c>
      <c r="H6934" s="110" t="s">
        <v>16279</v>
      </c>
      <c r="I6934" s="109" t="s">
        <v>35319</v>
      </c>
      <c r="J6934" s="110" t="s">
        <v>3685</v>
      </c>
      <c r="K6934" s="110" t="s">
        <v>35310</v>
      </c>
      <c r="L6934" s="109" t="s">
        <v>35311</v>
      </c>
      <c r="M6934" s="110"/>
      <c r="N6934" s="111" t="s">
        <v>27041</v>
      </c>
      <c r="O6934" s="111" t="s">
        <v>35320</v>
      </c>
      <c r="P6934" s="110" t="s">
        <v>17248</v>
      </c>
      <c r="Q6934" s="112">
        <v>0</v>
      </c>
      <c r="R6934" s="111" t="s">
        <v>17249</v>
      </c>
      <c r="S6934" s="112"/>
    </row>
    <row r="6935" spans="7:19" ht="22.5">
      <c r="G6935" s="109" t="s">
        <v>13612</v>
      </c>
      <c r="H6935" s="110" t="s">
        <v>16279</v>
      </c>
      <c r="I6935" s="109" t="s">
        <v>35321</v>
      </c>
      <c r="J6935" s="110" t="s">
        <v>6514</v>
      </c>
      <c r="K6935" s="110" t="s">
        <v>35310</v>
      </c>
      <c r="L6935" s="109" t="s">
        <v>35311</v>
      </c>
      <c r="M6935" s="110"/>
      <c r="N6935" s="111" t="s">
        <v>27041</v>
      </c>
      <c r="O6935" s="111" t="s">
        <v>35322</v>
      </c>
      <c r="P6935" s="110" t="s">
        <v>17248</v>
      </c>
      <c r="Q6935" s="112">
        <v>0</v>
      </c>
      <c r="R6935" s="111" t="s">
        <v>17249</v>
      </c>
      <c r="S6935" s="112"/>
    </row>
    <row r="6936" spans="7:19" ht="22.5">
      <c r="G6936" s="109" t="s">
        <v>13612</v>
      </c>
      <c r="H6936" s="110" t="s">
        <v>16279</v>
      </c>
      <c r="I6936" s="109" t="s">
        <v>35323</v>
      </c>
      <c r="J6936" s="110" t="s">
        <v>5698</v>
      </c>
      <c r="K6936" s="110" t="s">
        <v>35310</v>
      </c>
      <c r="L6936" s="109" t="s">
        <v>35311</v>
      </c>
      <c r="M6936" s="110"/>
      <c r="N6936" s="111" t="s">
        <v>27041</v>
      </c>
      <c r="O6936" s="111" t="s">
        <v>35324</v>
      </c>
      <c r="P6936" s="110" t="s">
        <v>17248</v>
      </c>
      <c r="Q6936" s="112">
        <v>0</v>
      </c>
      <c r="R6936" s="111" t="s">
        <v>17249</v>
      </c>
      <c r="S6936" s="112"/>
    </row>
    <row r="6937" spans="7:19" ht="22.5">
      <c r="G6937" s="109" t="s">
        <v>13612</v>
      </c>
      <c r="H6937" s="110" t="s">
        <v>16279</v>
      </c>
      <c r="I6937" s="109" t="s">
        <v>35325</v>
      </c>
      <c r="J6937" s="110" t="s">
        <v>8753</v>
      </c>
      <c r="K6937" s="110" t="s">
        <v>35310</v>
      </c>
      <c r="L6937" s="109" t="s">
        <v>35311</v>
      </c>
      <c r="M6937" s="110"/>
      <c r="N6937" s="111" t="s">
        <v>27041</v>
      </c>
      <c r="O6937" s="111" t="s">
        <v>35326</v>
      </c>
      <c r="P6937" s="110" t="s">
        <v>17248</v>
      </c>
      <c r="Q6937" s="112">
        <v>0</v>
      </c>
      <c r="R6937" s="111" t="s">
        <v>17249</v>
      </c>
      <c r="S6937" s="112"/>
    </row>
    <row r="6938" spans="7:19" ht="22.5">
      <c r="G6938" s="109" t="s">
        <v>13612</v>
      </c>
      <c r="H6938" s="110" t="s">
        <v>16279</v>
      </c>
      <c r="I6938" s="109" t="s">
        <v>35095</v>
      </c>
      <c r="J6938" s="110" t="s">
        <v>5192</v>
      </c>
      <c r="K6938" s="110" t="s">
        <v>35327</v>
      </c>
      <c r="L6938" s="109" t="s">
        <v>35311</v>
      </c>
      <c r="M6938" s="110"/>
      <c r="N6938" s="111" t="s">
        <v>27041</v>
      </c>
      <c r="O6938" s="111" t="s">
        <v>35328</v>
      </c>
      <c r="P6938" s="110" t="s">
        <v>17248</v>
      </c>
      <c r="Q6938" s="112">
        <v>0</v>
      </c>
      <c r="R6938" s="111" t="s">
        <v>17249</v>
      </c>
      <c r="S6938" s="112"/>
    </row>
    <row r="6939" spans="7:19" ht="22.5">
      <c r="G6939" s="109" t="s">
        <v>13612</v>
      </c>
      <c r="H6939" s="110" t="s">
        <v>16279</v>
      </c>
      <c r="I6939" s="109" t="s">
        <v>35329</v>
      </c>
      <c r="J6939" s="110" t="s">
        <v>5548</v>
      </c>
      <c r="K6939" s="110" t="s">
        <v>35310</v>
      </c>
      <c r="L6939" s="109" t="s">
        <v>35311</v>
      </c>
      <c r="M6939" s="110"/>
      <c r="N6939" s="111" t="s">
        <v>27041</v>
      </c>
      <c r="O6939" s="111" t="s">
        <v>35330</v>
      </c>
      <c r="P6939" s="110" t="s">
        <v>17248</v>
      </c>
      <c r="Q6939" s="112">
        <v>0</v>
      </c>
      <c r="R6939" s="111" t="s">
        <v>17249</v>
      </c>
      <c r="S6939" s="112"/>
    </row>
    <row r="6940" spans="7:19" ht="22.5">
      <c r="G6940" s="109" t="s">
        <v>13612</v>
      </c>
      <c r="H6940" s="110" t="s">
        <v>16279</v>
      </c>
      <c r="I6940" s="109" t="s">
        <v>35331</v>
      </c>
      <c r="J6940" s="110" t="s">
        <v>1592</v>
      </c>
      <c r="K6940" s="110" t="s">
        <v>35310</v>
      </c>
      <c r="L6940" s="109" t="s">
        <v>35311</v>
      </c>
      <c r="M6940" s="110"/>
      <c r="N6940" s="111" t="s">
        <v>27041</v>
      </c>
      <c r="O6940" s="111" t="s">
        <v>35332</v>
      </c>
      <c r="P6940" s="110" t="s">
        <v>17248</v>
      </c>
      <c r="Q6940" s="112">
        <v>0</v>
      </c>
      <c r="R6940" s="111" t="s">
        <v>17249</v>
      </c>
      <c r="S6940" s="112"/>
    </row>
    <row r="6941" spans="7:19" ht="22.5">
      <c r="G6941" s="109" t="s">
        <v>13612</v>
      </c>
      <c r="H6941" s="110" t="s">
        <v>16279</v>
      </c>
      <c r="I6941" s="109" t="s">
        <v>35333</v>
      </c>
      <c r="J6941" s="110" t="s">
        <v>1298</v>
      </c>
      <c r="K6941" s="110" t="s">
        <v>35310</v>
      </c>
      <c r="L6941" s="109" t="s">
        <v>35311</v>
      </c>
      <c r="M6941" s="110"/>
      <c r="N6941" s="111" t="s">
        <v>27041</v>
      </c>
      <c r="O6941" s="111" t="s">
        <v>35334</v>
      </c>
      <c r="P6941" s="110" t="s">
        <v>17248</v>
      </c>
      <c r="Q6941" s="112">
        <v>0</v>
      </c>
      <c r="R6941" s="111" t="s">
        <v>17249</v>
      </c>
      <c r="S6941" s="112"/>
    </row>
    <row r="6942" spans="7:19" ht="33.75">
      <c r="G6942" s="109" t="s">
        <v>13612</v>
      </c>
      <c r="H6942" s="110" t="s">
        <v>35335</v>
      </c>
      <c r="I6942" s="109" t="s">
        <v>35129</v>
      </c>
      <c r="J6942" s="110" t="s">
        <v>9724</v>
      </c>
      <c r="K6942" s="110" t="s">
        <v>35310</v>
      </c>
      <c r="L6942" s="109" t="s">
        <v>35336</v>
      </c>
      <c r="M6942" s="110"/>
      <c r="N6942" s="111" t="s">
        <v>27041</v>
      </c>
      <c r="O6942" s="111" t="s">
        <v>35337</v>
      </c>
      <c r="P6942" s="110" t="s">
        <v>17248</v>
      </c>
      <c r="Q6942" s="112">
        <v>0</v>
      </c>
      <c r="R6942" s="111" t="s">
        <v>17249</v>
      </c>
      <c r="S6942" s="112"/>
    </row>
    <row r="6943" spans="7:19" ht="22.5">
      <c r="G6943" s="109" t="s">
        <v>13613</v>
      </c>
      <c r="H6943" s="110" t="s">
        <v>16280</v>
      </c>
      <c r="I6943" s="109" t="s">
        <v>35338</v>
      </c>
      <c r="J6943" s="110" t="s">
        <v>8760</v>
      </c>
      <c r="K6943" s="110" t="s">
        <v>16280</v>
      </c>
      <c r="L6943" s="109" t="s">
        <v>35339</v>
      </c>
      <c r="M6943" s="110" t="s">
        <v>35340</v>
      </c>
      <c r="N6943" s="111" t="s">
        <v>25690</v>
      </c>
      <c r="O6943" s="111" t="s">
        <v>35341</v>
      </c>
      <c r="P6943" s="110" t="s">
        <v>17248</v>
      </c>
      <c r="Q6943" s="112">
        <v>0</v>
      </c>
      <c r="R6943" s="111" t="s">
        <v>17249</v>
      </c>
      <c r="S6943" s="112"/>
    </row>
    <row r="6944" spans="7:19" ht="22.5">
      <c r="G6944" s="109" t="s">
        <v>13613</v>
      </c>
      <c r="H6944" s="110" t="s">
        <v>19437</v>
      </c>
      <c r="I6944" s="109" t="s">
        <v>35338</v>
      </c>
      <c r="J6944" s="110" t="s">
        <v>8760</v>
      </c>
      <c r="K6944" s="110" t="s">
        <v>16280</v>
      </c>
      <c r="L6944" s="109" t="s">
        <v>35342</v>
      </c>
      <c r="M6944" s="110"/>
      <c r="N6944" s="111" t="s">
        <v>25690</v>
      </c>
      <c r="O6944" s="111" t="s">
        <v>35343</v>
      </c>
      <c r="P6944" s="110" t="s">
        <v>17248</v>
      </c>
      <c r="Q6944" s="112">
        <v>0</v>
      </c>
      <c r="R6944" s="111" t="s">
        <v>17249</v>
      </c>
      <c r="S6944" s="112"/>
    </row>
    <row r="6945" spans="7:19" ht="22.5">
      <c r="G6945" s="109" t="s">
        <v>13613</v>
      </c>
      <c r="H6945" s="110" t="s">
        <v>16280</v>
      </c>
      <c r="I6945" s="109" t="s">
        <v>35344</v>
      </c>
      <c r="J6945" s="110" t="s">
        <v>8257</v>
      </c>
      <c r="K6945" s="110" t="s">
        <v>16280</v>
      </c>
      <c r="L6945" s="109" t="s">
        <v>35339</v>
      </c>
      <c r="M6945" s="110"/>
      <c r="N6945" s="111" t="s">
        <v>25690</v>
      </c>
      <c r="O6945" s="111" t="s">
        <v>35345</v>
      </c>
      <c r="P6945" s="110" t="s">
        <v>17248</v>
      </c>
      <c r="Q6945" s="112">
        <v>0</v>
      </c>
      <c r="R6945" s="111" t="s">
        <v>17249</v>
      </c>
      <c r="S6945" s="112"/>
    </row>
    <row r="6946" spans="7:19">
      <c r="G6946" s="109" t="s">
        <v>13614</v>
      </c>
      <c r="H6946" s="110" t="s">
        <v>15151</v>
      </c>
      <c r="I6946" s="109" t="s">
        <v>32505</v>
      </c>
      <c r="J6946" s="110" t="s">
        <v>1100</v>
      </c>
      <c r="K6946" s="110" t="s">
        <v>15151</v>
      </c>
      <c r="L6946" s="109" t="s">
        <v>35346</v>
      </c>
      <c r="M6946" s="110" t="s">
        <v>35347</v>
      </c>
      <c r="N6946" s="111" t="s">
        <v>17417</v>
      </c>
      <c r="O6946" s="111" t="s">
        <v>35348</v>
      </c>
      <c r="P6946" s="110" t="s">
        <v>17248</v>
      </c>
      <c r="Q6946" s="112">
        <v>0</v>
      </c>
      <c r="R6946" s="111" t="s">
        <v>17249</v>
      </c>
      <c r="S6946" s="112"/>
    </row>
    <row r="6947" spans="7:19">
      <c r="G6947" s="109" t="s">
        <v>13615</v>
      </c>
      <c r="H6947" s="110" t="s">
        <v>15151</v>
      </c>
      <c r="I6947" s="109" t="s">
        <v>32505</v>
      </c>
      <c r="J6947" s="110" t="s">
        <v>1100</v>
      </c>
      <c r="K6947" s="110" t="s">
        <v>15151</v>
      </c>
      <c r="L6947" s="109" t="s">
        <v>35349</v>
      </c>
      <c r="M6947" s="110" t="s">
        <v>35350</v>
      </c>
      <c r="N6947" s="111" t="s">
        <v>17417</v>
      </c>
      <c r="O6947" s="111" t="s">
        <v>35351</v>
      </c>
      <c r="P6947" s="110" t="s">
        <v>17248</v>
      </c>
      <c r="Q6947" s="112">
        <v>0</v>
      </c>
      <c r="R6947" s="111" t="s">
        <v>17249</v>
      </c>
      <c r="S6947" s="112"/>
    </row>
    <row r="6948" spans="7:19" ht="33.75">
      <c r="G6948" s="109" t="s">
        <v>13616</v>
      </c>
      <c r="H6948" s="110" t="s">
        <v>16281</v>
      </c>
      <c r="I6948" s="109" t="s">
        <v>35078</v>
      </c>
      <c r="J6948" s="110" t="s">
        <v>1100</v>
      </c>
      <c r="K6948" s="110" t="s">
        <v>35352</v>
      </c>
      <c r="L6948" s="109" t="s">
        <v>35353</v>
      </c>
      <c r="M6948" s="110" t="s">
        <v>35354</v>
      </c>
      <c r="N6948" s="111" t="s">
        <v>27041</v>
      </c>
      <c r="O6948" s="111" t="s">
        <v>35355</v>
      </c>
      <c r="P6948" s="110" t="s">
        <v>17248</v>
      </c>
      <c r="Q6948" s="112">
        <v>0</v>
      </c>
      <c r="R6948" s="111" t="s">
        <v>17249</v>
      </c>
      <c r="S6948" s="112"/>
    </row>
    <row r="6949" spans="7:19" ht="33.75">
      <c r="G6949" s="109" t="s">
        <v>13616</v>
      </c>
      <c r="H6949" s="110" t="s">
        <v>16281</v>
      </c>
      <c r="I6949" s="109" t="s">
        <v>35245</v>
      </c>
      <c r="J6949" s="110" t="s">
        <v>4467</v>
      </c>
      <c r="K6949" s="110" t="s">
        <v>35352</v>
      </c>
      <c r="L6949" s="109" t="s">
        <v>35353</v>
      </c>
      <c r="M6949" s="110"/>
      <c r="N6949" s="111" t="s">
        <v>27041</v>
      </c>
      <c r="O6949" s="111" t="s">
        <v>35356</v>
      </c>
      <c r="P6949" s="110" t="s">
        <v>17248</v>
      </c>
      <c r="Q6949" s="112">
        <v>0</v>
      </c>
      <c r="R6949" s="111" t="s">
        <v>17249</v>
      </c>
      <c r="S6949" s="112"/>
    </row>
    <row r="6950" spans="7:19" ht="33.75">
      <c r="G6950" s="109" t="s">
        <v>13616</v>
      </c>
      <c r="H6950" s="110" t="s">
        <v>16281</v>
      </c>
      <c r="I6950" s="109" t="s">
        <v>35238</v>
      </c>
      <c r="J6950" s="110" t="s">
        <v>5655</v>
      </c>
      <c r="K6950" s="110" t="s">
        <v>35352</v>
      </c>
      <c r="L6950" s="109" t="s">
        <v>35353</v>
      </c>
      <c r="M6950" s="110"/>
      <c r="N6950" s="111" t="s">
        <v>27041</v>
      </c>
      <c r="O6950" s="111" t="s">
        <v>35357</v>
      </c>
      <c r="P6950" s="110" t="s">
        <v>17248</v>
      </c>
      <c r="Q6950" s="112">
        <v>0</v>
      </c>
      <c r="R6950" s="111" t="s">
        <v>17249</v>
      </c>
      <c r="S6950" s="112"/>
    </row>
    <row r="6951" spans="7:19" ht="33.75">
      <c r="G6951" s="109" t="s">
        <v>13616</v>
      </c>
      <c r="H6951" s="110" t="s">
        <v>16281</v>
      </c>
      <c r="I6951" s="109" t="s">
        <v>35129</v>
      </c>
      <c r="J6951" s="110" t="s">
        <v>9724</v>
      </c>
      <c r="K6951" s="110" t="s">
        <v>35352</v>
      </c>
      <c r="L6951" s="109" t="s">
        <v>35353</v>
      </c>
      <c r="M6951" s="110"/>
      <c r="N6951" s="111" t="s">
        <v>27041</v>
      </c>
      <c r="O6951" s="111" t="s">
        <v>35358</v>
      </c>
      <c r="P6951" s="110" t="s">
        <v>17248</v>
      </c>
      <c r="Q6951" s="112">
        <v>0</v>
      </c>
      <c r="R6951" s="111" t="s">
        <v>17249</v>
      </c>
      <c r="S6951" s="112"/>
    </row>
    <row r="6952" spans="7:19" ht="33.75">
      <c r="G6952" s="109" t="s">
        <v>13616</v>
      </c>
      <c r="H6952" s="110" t="s">
        <v>16281</v>
      </c>
      <c r="I6952" s="109" t="s">
        <v>35241</v>
      </c>
      <c r="J6952" s="110" t="s">
        <v>1157</v>
      </c>
      <c r="K6952" s="110" t="s">
        <v>35352</v>
      </c>
      <c r="L6952" s="109" t="s">
        <v>35353</v>
      </c>
      <c r="M6952" s="110"/>
      <c r="N6952" s="111" t="s">
        <v>27041</v>
      </c>
      <c r="O6952" s="111" t="s">
        <v>35359</v>
      </c>
      <c r="P6952" s="110" t="s">
        <v>17248</v>
      </c>
      <c r="Q6952" s="112">
        <v>0</v>
      </c>
      <c r="R6952" s="111" t="s">
        <v>17249</v>
      </c>
      <c r="S6952" s="112"/>
    </row>
    <row r="6953" spans="7:19" ht="33.75">
      <c r="G6953" s="109" t="s">
        <v>13616</v>
      </c>
      <c r="H6953" s="110" t="s">
        <v>16281</v>
      </c>
      <c r="I6953" s="109" t="s">
        <v>35202</v>
      </c>
      <c r="J6953" s="110" t="s">
        <v>11423</v>
      </c>
      <c r="K6953" s="110" t="s">
        <v>35352</v>
      </c>
      <c r="L6953" s="109" t="s">
        <v>35353</v>
      </c>
      <c r="M6953" s="110"/>
      <c r="N6953" s="111" t="s">
        <v>27041</v>
      </c>
      <c r="O6953" s="111" t="s">
        <v>35360</v>
      </c>
      <c r="P6953" s="110" t="s">
        <v>17248</v>
      </c>
      <c r="Q6953" s="112">
        <v>0</v>
      </c>
      <c r="R6953" s="111" t="s">
        <v>17249</v>
      </c>
      <c r="S6953" s="112"/>
    </row>
    <row r="6954" spans="7:19" ht="33.75">
      <c r="G6954" s="109" t="s">
        <v>13616</v>
      </c>
      <c r="H6954" s="110" t="s">
        <v>16281</v>
      </c>
      <c r="I6954" s="109" t="s">
        <v>35267</v>
      </c>
      <c r="J6954" s="110" t="s">
        <v>10048</v>
      </c>
      <c r="K6954" s="110" t="s">
        <v>35352</v>
      </c>
      <c r="L6954" s="109" t="s">
        <v>35353</v>
      </c>
      <c r="M6954" s="110"/>
      <c r="N6954" s="111" t="s">
        <v>27041</v>
      </c>
      <c r="O6954" s="111" t="s">
        <v>35361</v>
      </c>
      <c r="P6954" s="110" t="s">
        <v>17248</v>
      </c>
      <c r="Q6954" s="112">
        <v>0</v>
      </c>
      <c r="R6954" s="111" t="s">
        <v>17249</v>
      </c>
      <c r="S6954" s="112"/>
    </row>
    <row r="6955" spans="7:19" ht="33.75">
      <c r="G6955" s="109" t="s">
        <v>13616</v>
      </c>
      <c r="H6955" s="110" t="s">
        <v>16281</v>
      </c>
      <c r="I6955" s="109" t="s">
        <v>35245</v>
      </c>
      <c r="J6955" s="110" t="s">
        <v>10822</v>
      </c>
      <c r="K6955" s="110" t="s">
        <v>35352</v>
      </c>
      <c r="L6955" s="109" t="s">
        <v>35353</v>
      </c>
      <c r="M6955" s="110"/>
      <c r="N6955" s="111" t="s">
        <v>27041</v>
      </c>
      <c r="O6955" s="111" t="s">
        <v>35362</v>
      </c>
      <c r="P6955" s="110" t="s">
        <v>17248</v>
      </c>
      <c r="Q6955" s="112">
        <v>0</v>
      </c>
      <c r="R6955" s="111" t="s">
        <v>17249</v>
      </c>
      <c r="S6955" s="112"/>
    </row>
    <row r="6956" spans="7:19" ht="33.75">
      <c r="G6956" s="109" t="s">
        <v>13616</v>
      </c>
      <c r="H6956" s="110" t="s">
        <v>16281</v>
      </c>
      <c r="I6956" s="109" t="s">
        <v>35259</v>
      </c>
      <c r="J6956" s="110" t="s">
        <v>6132</v>
      </c>
      <c r="K6956" s="110" t="s">
        <v>35352</v>
      </c>
      <c r="L6956" s="109" t="s">
        <v>35353</v>
      </c>
      <c r="M6956" s="110"/>
      <c r="N6956" s="111" t="s">
        <v>27041</v>
      </c>
      <c r="O6956" s="111" t="s">
        <v>35363</v>
      </c>
      <c r="P6956" s="110" t="s">
        <v>17248</v>
      </c>
      <c r="Q6956" s="112">
        <v>0</v>
      </c>
      <c r="R6956" s="111" t="s">
        <v>17249</v>
      </c>
      <c r="S6956" s="112"/>
    </row>
    <row r="6957" spans="7:19" ht="33.75">
      <c r="G6957" s="109" t="s">
        <v>13616</v>
      </c>
      <c r="H6957" s="110" t="s">
        <v>16281</v>
      </c>
      <c r="I6957" s="109" t="s">
        <v>34778</v>
      </c>
      <c r="J6957" s="110" t="s">
        <v>1007</v>
      </c>
      <c r="K6957" s="110" t="s">
        <v>35352</v>
      </c>
      <c r="L6957" s="109" t="s">
        <v>35353</v>
      </c>
      <c r="M6957" s="110"/>
      <c r="N6957" s="111" t="s">
        <v>27041</v>
      </c>
      <c r="O6957" s="111" t="s">
        <v>35364</v>
      </c>
      <c r="P6957" s="110" t="s">
        <v>17248</v>
      </c>
      <c r="Q6957" s="112">
        <v>0</v>
      </c>
      <c r="R6957" s="111" t="s">
        <v>17249</v>
      </c>
      <c r="S6957" s="112"/>
    </row>
    <row r="6958" spans="7:19" ht="33.75">
      <c r="G6958" s="109" t="s">
        <v>13616</v>
      </c>
      <c r="H6958" s="110" t="s">
        <v>16281</v>
      </c>
      <c r="I6958" s="109" t="s">
        <v>35283</v>
      </c>
      <c r="J6958" s="110" t="s">
        <v>3048</v>
      </c>
      <c r="K6958" s="110" t="s">
        <v>35352</v>
      </c>
      <c r="L6958" s="109" t="s">
        <v>35353</v>
      </c>
      <c r="M6958" s="110"/>
      <c r="N6958" s="111" t="s">
        <v>27041</v>
      </c>
      <c r="O6958" s="111" t="s">
        <v>35365</v>
      </c>
      <c r="P6958" s="110" t="s">
        <v>17248</v>
      </c>
      <c r="Q6958" s="112">
        <v>0</v>
      </c>
      <c r="R6958" s="111" t="s">
        <v>17249</v>
      </c>
      <c r="S6958" s="112"/>
    </row>
    <row r="6959" spans="7:19" ht="33.75">
      <c r="G6959" s="109" t="s">
        <v>13616</v>
      </c>
      <c r="H6959" s="110" t="s">
        <v>16281</v>
      </c>
      <c r="I6959" s="109" t="s">
        <v>35366</v>
      </c>
      <c r="J6959" s="110" t="s">
        <v>8770</v>
      </c>
      <c r="K6959" s="110" t="s">
        <v>35352</v>
      </c>
      <c r="L6959" s="109" t="s">
        <v>35353</v>
      </c>
      <c r="M6959" s="110"/>
      <c r="N6959" s="111" t="s">
        <v>27041</v>
      </c>
      <c r="O6959" s="111" t="s">
        <v>35367</v>
      </c>
      <c r="P6959" s="110" t="s">
        <v>17248</v>
      </c>
      <c r="Q6959" s="112">
        <v>0</v>
      </c>
      <c r="R6959" s="111" t="s">
        <v>17249</v>
      </c>
      <c r="S6959" s="112"/>
    </row>
    <row r="6960" spans="7:19" ht="33.75">
      <c r="G6960" s="109" t="s">
        <v>13616</v>
      </c>
      <c r="H6960" s="110" t="s">
        <v>16281</v>
      </c>
      <c r="I6960" s="109" t="s">
        <v>34240</v>
      </c>
      <c r="J6960" s="110" t="s">
        <v>7910</v>
      </c>
      <c r="K6960" s="110" t="s">
        <v>35352</v>
      </c>
      <c r="L6960" s="109" t="s">
        <v>35353</v>
      </c>
      <c r="M6960" s="110"/>
      <c r="N6960" s="111" t="s">
        <v>27041</v>
      </c>
      <c r="O6960" s="111" t="s">
        <v>35368</v>
      </c>
      <c r="P6960" s="110" t="s">
        <v>17248</v>
      </c>
      <c r="Q6960" s="112">
        <v>0</v>
      </c>
      <c r="R6960" s="111" t="s">
        <v>17249</v>
      </c>
      <c r="S6960" s="112"/>
    </row>
    <row r="6961" spans="7:19" ht="33.75">
      <c r="G6961" s="109" t="s">
        <v>13616</v>
      </c>
      <c r="H6961" s="110" t="s">
        <v>16281</v>
      </c>
      <c r="I6961" s="109" t="s">
        <v>35285</v>
      </c>
      <c r="J6961" s="110" t="s">
        <v>1778</v>
      </c>
      <c r="K6961" s="110" t="s">
        <v>35352</v>
      </c>
      <c r="L6961" s="109" t="s">
        <v>35353</v>
      </c>
      <c r="M6961" s="110"/>
      <c r="N6961" s="111" t="s">
        <v>27041</v>
      </c>
      <c r="O6961" s="111" t="s">
        <v>35369</v>
      </c>
      <c r="P6961" s="110" t="s">
        <v>17248</v>
      </c>
      <c r="Q6961" s="112">
        <v>0</v>
      </c>
      <c r="R6961" s="111" t="s">
        <v>17249</v>
      </c>
      <c r="S6961" s="112"/>
    </row>
    <row r="6962" spans="7:19" ht="33.75">
      <c r="G6962" s="109" t="s">
        <v>13616</v>
      </c>
      <c r="H6962" s="110" t="s">
        <v>16281</v>
      </c>
      <c r="I6962" s="109" t="s">
        <v>35245</v>
      </c>
      <c r="J6962" s="110" t="s">
        <v>10991</v>
      </c>
      <c r="K6962" s="110" t="s">
        <v>35352</v>
      </c>
      <c r="L6962" s="109" t="s">
        <v>35353</v>
      </c>
      <c r="M6962" s="110"/>
      <c r="N6962" s="111" t="s">
        <v>27041</v>
      </c>
      <c r="O6962" s="111" t="s">
        <v>35370</v>
      </c>
      <c r="P6962" s="110" t="s">
        <v>17248</v>
      </c>
      <c r="Q6962" s="112">
        <v>0</v>
      </c>
      <c r="R6962" s="111" t="s">
        <v>17249</v>
      </c>
      <c r="S6962" s="112"/>
    </row>
    <row r="6963" spans="7:19" ht="33.75">
      <c r="G6963" s="109" t="s">
        <v>13616</v>
      </c>
      <c r="H6963" s="110" t="s">
        <v>35371</v>
      </c>
      <c r="I6963" s="109" t="s">
        <v>35078</v>
      </c>
      <c r="J6963" s="110" t="s">
        <v>1100</v>
      </c>
      <c r="K6963" s="110" t="s">
        <v>35352</v>
      </c>
      <c r="L6963" s="109" t="s">
        <v>35372</v>
      </c>
      <c r="M6963" s="110"/>
      <c r="N6963" s="111" t="s">
        <v>27041</v>
      </c>
      <c r="O6963" s="111" t="s">
        <v>35373</v>
      </c>
      <c r="P6963" s="110" t="s">
        <v>17248</v>
      </c>
      <c r="Q6963" s="112">
        <v>0</v>
      </c>
      <c r="R6963" s="111" t="s">
        <v>17249</v>
      </c>
      <c r="S6963" s="112"/>
    </row>
    <row r="6964" spans="7:19" ht="22.5">
      <c r="G6964" s="109" t="s">
        <v>13617</v>
      </c>
      <c r="H6964" s="110" t="s">
        <v>15144</v>
      </c>
      <c r="I6964" s="109" t="s">
        <v>35374</v>
      </c>
      <c r="J6964" s="110" t="s">
        <v>5192</v>
      </c>
      <c r="K6964" s="110" t="s">
        <v>35375</v>
      </c>
      <c r="L6964" s="109" t="s">
        <v>35376</v>
      </c>
      <c r="M6964" s="110" t="s">
        <v>17360</v>
      </c>
      <c r="N6964" s="111" t="s">
        <v>17353</v>
      </c>
      <c r="O6964" s="111" t="s">
        <v>35377</v>
      </c>
      <c r="P6964" s="110" t="s">
        <v>17248</v>
      </c>
      <c r="Q6964" s="112">
        <v>0</v>
      </c>
      <c r="R6964" s="111" t="s">
        <v>17249</v>
      </c>
      <c r="S6964" s="112"/>
    </row>
    <row r="6965" spans="7:19" ht="22.5">
      <c r="G6965" s="109" t="s">
        <v>13617</v>
      </c>
      <c r="H6965" s="110" t="s">
        <v>15144</v>
      </c>
      <c r="I6965" s="109" t="s">
        <v>35378</v>
      </c>
      <c r="J6965" s="110" t="s">
        <v>5655</v>
      </c>
      <c r="K6965" s="110" t="s">
        <v>35379</v>
      </c>
      <c r="L6965" s="109" t="s">
        <v>35376</v>
      </c>
      <c r="M6965" s="110"/>
      <c r="N6965" s="111" t="s">
        <v>17353</v>
      </c>
      <c r="O6965" s="111" t="s">
        <v>35380</v>
      </c>
      <c r="P6965" s="110" t="s">
        <v>17248</v>
      </c>
      <c r="Q6965" s="112">
        <v>0</v>
      </c>
      <c r="R6965" s="111" t="s">
        <v>17249</v>
      </c>
      <c r="S6965" s="112"/>
    </row>
    <row r="6966" spans="7:19" ht="22.5">
      <c r="G6966" s="109" t="s">
        <v>13618</v>
      </c>
      <c r="H6966" s="110" t="s">
        <v>16282</v>
      </c>
      <c r="I6966" s="109" t="s">
        <v>35095</v>
      </c>
      <c r="J6966" s="110" t="s">
        <v>5192</v>
      </c>
      <c r="K6966" s="110" t="s">
        <v>35381</v>
      </c>
      <c r="L6966" s="109" t="s">
        <v>35382</v>
      </c>
      <c r="M6966" s="110" t="s">
        <v>35383</v>
      </c>
      <c r="N6966" s="111" t="s">
        <v>34242</v>
      </c>
      <c r="O6966" s="111" t="s">
        <v>35384</v>
      </c>
      <c r="P6966" s="110" t="s">
        <v>17248</v>
      </c>
      <c r="Q6966" s="112">
        <v>0</v>
      </c>
      <c r="R6966" s="111" t="s">
        <v>17249</v>
      </c>
      <c r="S6966" s="112"/>
    </row>
    <row r="6967" spans="7:19" ht="22.5">
      <c r="G6967" s="109" t="s">
        <v>13618</v>
      </c>
      <c r="H6967" s="110" t="s">
        <v>16282</v>
      </c>
      <c r="I6967" s="109" t="s">
        <v>35385</v>
      </c>
      <c r="J6967" s="110" t="s">
        <v>5073</v>
      </c>
      <c r="K6967" s="110" t="s">
        <v>35381</v>
      </c>
      <c r="L6967" s="109" t="s">
        <v>35382</v>
      </c>
      <c r="M6967" s="110"/>
      <c r="N6967" s="111" t="s">
        <v>34242</v>
      </c>
      <c r="O6967" s="111" t="s">
        <v>35386</v>
      </c>
      <c r="P6967" s="110" t="s">
        <v>17248</v>
      </c>
      <c r="Q6967" s="112">
        <v>0</v>
      </c>
      <c r="R6967" s="111" t="s">
        <v>17249</v>
      </c>
      <c r="S6967" s="112"/>
    </row>
    <row r="6968" spans="7:19" ht="22.5">
      <c r="G6968" s="109" t="s">
        <v>13618</v>
      </c>
      <c r="H6968" s="110" t="s">
        <v>16282</v>
      </c>
      <c r="I6968" s="109" t="s">
        <v>35387</v>
      </c>
      <c r="J6968" s="110" t="s">
        <v>4774</v>
      </c>
      <c r="K6968" s="110" t="s">
        <v>35381</v>
      </c>
      <c r="L6968" s="109" t="s">
        <v>35382</v>
      </c>
      <c r="M6968" s="110"/>
      <c r="N6968" s="111" t="s">
        <v>34242</v>
      </c>
      <c r="O6968" s="111" t="s">
        <v>35388</v>
      </c>
      <c r="P6968" s="110" t="s">
        <v>17248</v>
      </c>
      <c r="Q6968" s="112">
        <v>0</v>
      </c>
      <c r="R6968" s="111" t="s">
        <v>17249</v>
      </c>
      <c r="S6968" s="112"/>
    </row>
    <row r="6969" spans="7:19" ht="22.5">
      <c r="G6969" s="109" t="s">
        <v>13618</v>
      </c>
      <c r="H6969" s="110" t="s">
        <v>16282</v>
      </c>
      <c r="I6969" s="109" t="s">
        <v>35095</v>
      </c>
      <c r="J6969" s="110" t="s">
        <v>3335</v>
      </c>
      <c r="K6969" s="110" t="s">
        <v>35381</v>
      </c>
      <c r="L6969" s="109" t="s">
        <v>35382</v>
      </c>
      <c r="M6969" s="110"/>
      <c r="N6969" s="111" t="s">
        <v>34242</v>
      </c>
      <c r="O6969" s="111" t="s">
        <v>35389</v>
      </c>
      <c r="P6969" s="110" t="s">
        <v>17248</v>
      </c>
      <c r="Q6969" s="112">
        <v>0</v>
      </c>
      <c r="R6969" s="111" t="s">
        <v>17249</v>
      </c>
      <c r="S6969" s="112"/>
    </row>
    <row r="6970" spans="7:19" ht="22.5">
      <c r="G6970" s="109" t="s">
        <v>13618</v>
      </c>
      <c r="H6970" s="110" t="s">
        <v>16282</v>
      </c>
      <c r="I6970" s="109" t="s">
        <v>35331</v>
      </c>
      <c r="J6970" s="110" t="s">
        <v>1592</v>
      </c>
      <c r="K6970" s="110" t="s">
        <v>35381</v>
      </c>
      <c r="L6970" s="109" t="s">
        <v>35382</v>
      </c>
      <c r="M6970" s="110"/>
      <c r="N6970" s="111" t="s">
        <v>34242</v>
      </c>
      <c r="O6970" s="111" t="s">
        <v>35390</v>
      </c>
      <c r="P6970" s="110" t="s">
        <v>17248</v>
      </c>
      <c r="Q6970" s="112">
        <v>0</v>
      </c>
      <c r="R6970" s="111" t="s">
        <v>17249</v>
      </c>
      <c r="S6970" s="112"/>
    </row>
    <row r="6971" spans="7:19" ht="22.5">
      <c r="G6971" s="109" t="s">
        <v>13618</v>
      </c>
      <c r="H6971" s="110" t="s">
        <v>16282</v>
      </c>
      <c r="I6971" s="109" t="s">
        <v>35333</v>
      </c>
      <c r="J6971" s="110" t="s">
        <v>1298</v>
      </c>
      <c r="K6971" s="110" t="s">
        <v>35381</v>
      </c>
      <c r="L6971" s="109" t="s">
        <v>35382</v>
      </c>
      <c r="M6971" s="110"/>
      <c r="N6971" s="111" t="s">
        <v>34242</v>
      </c>
      <c r="O6971" s="111" t="s">
        <v>35391</v>
      </c>
      <c r="P6971" s="110" t="s">
        <v>17248</v>
      </c>
      <c r="Q6971" s="112">
        <v>0</v>
      </c>
      <c r="R6971" s="111" t="s">
        <v>17249</v>
      </c>
      <c r="S6971" s="112"/>
    </row>
    <row r="6972" spans="7:19" ht="22.5">
      <c r="G6972" s="109" t="s">
        <v>13618</v>
      </c>
      <c r="H6972" s="110" t="s">
        <v>16282</v>
      </c>
      <c r="I6972" s="109" t="s">
        <v>35238</v>
      </c>
      <c r="J6972" s="110" t="s">
        <v>5655</v>
      </c>
      <c r="K6972" s="110" t="s">
        <v>35381</v>
      </c>
      <c r="L6972" s="109" t="s">
        <v>35382</v>
      </c>
      <c r="M6972" s="110"/>
      <c r="N6972" s="111" t="s">
        <v>34242</v>
      </c>
      <c r="O6972" s="111" t="s">
        <v>35392</v>
      </c>
      <c r="P6972" s="110" t="s">
        <v>17248</v>
      </c>
      <c r="Q6972" s="112">
        <v>0</v>
      </c>
      <c r="R6972" s="111" t="s">
        <v>17249</v>
      </c>
      <c r="S6972" s="112"/>
    </row>
    <row r="6973" spans="7:19" ht="22.5">
      <c r="G6973" s="109" t="s">
        <v>13618</v>
      </c>
      <c r="H6973" s="110" t="s">
        <v>16282</v>
      </c>
      <c r="I6973" s="109" t="s">
        <v>35329</v>
      </c>
      <c r="J6973" s="110" t="s">
        <v>5548</v>
      </c>
      <c r="K6973" s="110" t="s">
        <v>35381</v>
      </c>
      <c r="L6973" s="109" t="s">
        <v>35382</v>
      </c>
      <c r="M6973" s="110"/>
      <c r="N6973" s="111" t="s">
        <v>34242</v>
      </c>
      <c r="O6973" s="111" t="s">
        <v>35393</v>
      </c>
      <c r="P6973" s="110" t="s">
        <v>17248</v>
      </c>
      <c r="Q6973" s="112">
        <v>0</v>
      </c>
      <c r="R6973" s="111" t="s">
        <v>17249</v>
      </c>
      <c r="S6973" s="112"/>
    </row>
    <row r="6974" spans="7:19" ht="22.5">
      <c r="G6974" s="109" t="s">
        <v>13618</v>
      </c>
      <c r="H6974" s="110" t="s">
        <v>16282</v>
      </c>
      <c r="I6974" s="109" t="s">
        <v>35394</v>
      </c>
      <c r="J6974" s="110" t="s">
        <v>8753</v>
      </c>
      <c r="K6974" s="110" t="s">
        <v>35381</v>
      </c>
      <c r="L6974" s="109" t="s">
        <v>35382</v>
      </c>
      <c r="M6974" s="110"/>
      <c r="N6974" s="111" t="s">
        <v>34242</v>
      </c>
      <c r="O6974" s="111" t="s">
        <v>35395</v>
      </c>
      <c r="P6974" s="110" t="s">
        <v>17248</v>
      </c>
      <c r="Q6974" s="112">
        <v>0</v>
      </c>
      <c r="R6974" s="111" t="s">
        <v>17249</v>
      </c>
      <c r="S6974" s="112"/>
    </row>
    <row r="6975" spans="7:19" ht="22.5">
      <c r="G6975" s="109" t="s">
        <v>13619</v>
      </c>
      <c r="H6975" s="110" t="s">
        <v>16283</v>
      </c>
      <c r="I6975" s="109" t="s">
        <v>35095</v>
      </c>
      <c r="J6975" s="110" t="s">
        <v>3335</v>
      </c>
      <c r="K6975" s="110" t="s">
        <v>16283</v>
      </c>
      <c r="L6975" s="109" t="s">
        <v>35396</v>
      </c>
      <c r="M6975" s="110" t="s">
        <v>35397</v>
      </c>
      <c r="N6975" s="111" t="s">
        <v>27041</v>
      </c>
      <c r="O6975" s="111" t="s">
        <v>35398</v>
      </c>
      <c r="P6975" s="110" t="s">
        <v>17248</v>
      </c>
      <c r="Q6975" s="112">
        <v>0</v>
      </c>
      <c r="R6975" s="111" t="s">
        <v>17249</v>
      </c>
      <c r="S6975" s="112"/>
    </row>
    <row r="6976" spans="7:19" ht="22.5">
      <c r="G6976" s="109" t="s">
        <v>13619</v>
      </c>
      <c r="H6976" s="110" t="s">
        <v>16283</v>
      </c>
      <c r="I6976" s="109" t="s">
        <v>35382</v>
      </c>
      <c r="J6976" s="110" t="s">
        <v>4716</v>
      </c>
      <c r="K6976" s="110" t="s">
        <v>16283</v>
      </c>
      <c r="L6976" s="109" t="s">
        <v>35396</v>
      </c>
      <c r="M6976" s="110"/>
      <c r="N6976" s="111" t="s">
        <v>27041</v>
      </c>
      <c r="O6976" s="111" t="s">
        <v>35399</v>
      </c>
      <c r="P6976" s="110" t="s">
        <v>17248</v>
      </c>
      <c r="Q6976" s="112">
        <v>0</v>
      </c>
      <c r="R6976" s="111" t="s">
        <v>17249</v>
      </c>
      <c r="S6976" s="112"/>
    </row>
    <row r="6977" spans="7:19" ht="22.5">
      <c r="G6977" s="109" t="s">
        <v>13619</v>
      </c>
      <c r="H6977" s="110" t="s">
        <v>16283</v>
      </c>
      <c r="I6977" s="109" t="s">
        <v>35400</v>
      </c>
      <c r="J6977" s="110" t="s">
        <v>5456</v>
      </c>
      <c r="K6977" s="110" t="s">
        <v>16283</v>
      </c>
      <c r="L6977" s="109" t="s">
        <v>35396</v>
      </c>
      <c r="M6977" s="110"/>
      <c r="N6977" s="111" t="s">
        <v>27041</v>
      </c>
      <c r="O6977" s="111" t="s">
        <v>35401</v>
      </c>
      <c r="P6977" s="110" t="s">
        <v>17248</v>
      </c>
      <c r="Q6977" s="112">
        <v>0</v>
      </c>
      <c r="R6977" s="111" t="s">
        <v>17249</v>
      </c>
      <c r="S6977" s="112"/>
    </row>
    <row r="6978" spans="7:19" ht="22.5">
      <c r="G6978" s="109" t="s">
        <v>13619</v>
      </c>
      <c r="H6978" s="110" t="s">
        <v>16283</v>
      </c>
      <c r="I6978" s="109" t="s">
        <v>35329</v>
      </c>
      <c r="J6978" s="110" t="s">
        <v>9701</v>
      </c>
      <c r="K6978" s="110" t="s">
        <v>16283</v>
      </c>
      <c r="L6978" s="109" t="s">
        <v>35396</v>
      </c>
      <c r="M6978" s="110"/>
      <c r="N6978" s="111" t="s">
        <v>27041</v>
      </c>
      <c r="O6978" s="111" t="s">
        <v>35402</v>
      </c>
      <c r="P6978" s="110" t="s">
        <v>17248</v>
      </c>
      <c r="Q6978" s="112">
        <v>0</v>
      </c>
      <c r="R6978" s="111" t="s">
        <v>17249</v>
      </c>
      <c r="S6978" s="112"/>
    </row>
    <row r="6979" spans="7:19" ht="22.5">
      <c r="G6979" s="109" t="s">
        <v>13619</v>
      </c>
      <c r="H6979" s="110" t="s">
        <v>16283</v>
      </c>
      <c r="I6979" s="109" t="s">
        <v>35329</v>
      </c>
      <c r="J6979" s="110" t="s">
        <v>10596</v>
      </c>
      <c r="K6979" s="110" t="s">
        <v>16283</v>
      </c>
      <c r="L6979" s="109" t="s">
        <v>35396</v>
      </c>
      <c r="M6979" s="110"/>
      <c r="N6979" s="111" t="s">
        <v>27041</v>
      </c>
      <c r="O6979" s="111" t="s">
        <v>35403</v>
      </c>
      <c r="P6979" s="110" t="s">
        <v>17248</v>
      </c>
      <c r="Q6979" s="112">
        <v>0</v>
      </c>
      <c r="R6979" s="111" t="s">
        <v>17249</v>
      </c>
      <c r="S6979" s="112"/>
    </row>
    <row r="6980" spans="7:19" ht="22.5">
      <c r="G6980" s="109" t="s">
        <v>13619</v>
      </c>
      <c r="H6980" s="110" t="s">
        <v>16283</v>
      </c>
      <c r="I6980" s="109" t="s">
        <v>35387</v>
      </c>
      <c r="J6980" s="110" t="s">
        <v>4774</v>
      </c>
      <c r="K6980" s="110" t="s">
        <v>16283</v>
      </c>
      <c r="L6980" s="109" t="s">
        <v>35396</v>
      </c>
      <c r="M6980" s="110"/>
      <c r="N6980" s="111" t="s">
        <v>27041</v>
      </c>
      <c r="O6980" s="111" t="s">
        <v>35404</v>
      </c>
      <c r="P6980" s="110" t="s">
        <v>17248</v>
      </c>
      <c r="Q6980" s="112">
        <v>0</v>
      </c>
      <c r="R6980" s="111" t="s">
        <v>17249</v>
      </c>
      <c r="S6980" s="112"/>
    </row>
    <row r="6981" spans="7:19" ht="22.5">
      <c r="G6981" s="109" t="s">
        <v>13619</v>
      </c>
      <c r="H6981" s="110" t="s">
        <v>16283</v>
      </c>
      <c r="I6981" s="109" t="s">
        <v>35405</v>
      </c>
      <c r="J6981" s="110" t="s">
        <v>7528</v>
      </c>
      <c r="K6981" s="110" t="s">
        <v>16283</v>
      </c>
      <c r="L6981" s="109" t="s">
        <v>35396</v>
      </c>
      <c r="M6981" s="110"/>
      <c r="N6981" s="111" t="s">
        <v>27041</v>
      </c>
      <c r="O6981" s="111" t="s">
        <v>35406</v>
      </c>
      <c r="P6981" s="110" t="s">
        <v>17248</v>
      </c>
      <c r="Q6981" s="112">
        <v>0</v>
      </c>
      <c r="R6981" s="111" t="s">
        <v>17249</v>
      </c>
      <c r="S6981" s="112"/>
    </row>
    <row r="6982" spans="7:19" ht="22.5">
      <c r="G6982" s="109" t="s">
        <v>13619</v>
      </c>
      <c r="H6982" s="110" t="s">
        <v>16283</v>
      </c>
      <c r="I6982" s="109" t="s">
        <v>35405</v>
      </c>
      <c r="J6982" s="110" t="s">
        <v>6313</v>
      </c>
      <c r="K6982" s="110" t="s">
        <v>16283</v>
      </c>
      <c r="L6982" s="109" t="s">
        <v>35396</v>
      </c>
      <c r="M6982" s="110"/>
      <c r="N6982" s="111" t="s">
        <v>27041</v>
      </c>
      <c r="O6982" s="111" t="s">
        <v>35407</v>
      </c>
      <c r="P6982" s="110" t="s">
        <v>17248</v>
      </c>
      <c r="Q6982" s="112">
        <v>0</v>
      </c>
      <c r="R6982" s="111" t="s">
        <v>17249</v>
      </c>
      <c r="S6982" s="112"/>
    </row>
    <row r="6983" spans="7:19" ht="22.5">
      <c r="G6983" s="109" t="s">
        <v>13619</v>
      </c>
      <c r="H6983" s="110" t="s">
        <v>35408</v>
      </c>
      <c r="I6983" s="109" t="s">
        <v>35095</v>
      </c>
      <c r="J6983" s="110" t="s">
        <v>3335</v>
      </c>
      <c r="K6983" s="110" t="s">
        <v>16283</v>
      </c>
      <c r="L6983" s="109" t="s">
        <v>35409</v>
      </c>
      <c r="M6983" s="110"/>
      <c r="N6983" s="111" t="s">
        <v>27041</v>
      </c>
      <c r="O6983" s="111" t="s">
        <v>35410</v>
      </c>
      <c r="P6983" s="110" t="s">
        <v>17248</v>
      </c>
      <c r="Q6983" s="112">
        <v>0</v>
      </c>
      <c r="R6983" s="111" t="s">
        <v>17249</v>
      </c>
      <c r="S6983" s="112"/>
    </row>
    <row r="6984" spans="7:19">
      <c r="G6984" s="109" t="s">
        <v>13620</v>
      </c>
      <c r="H6984" s="110" t="s">
        <v>15151</v>
      </c>
      <c r="I6984" s="109" t="s">
        <v>35411</v>
      </c>
      <c r="J6984" s="110" t="s">
        <v>5192</v>
      </c>
      <c r="K6984" s="110" t="s">
        <v>15151</v>
      </c>
      <c r="L6984" s="109" t="s">
        <v>35412</v>
      </c>
      <c r="M6984" s="110" t="s">
        <v>35413</v>
      </c>
      <c r="N6984" s="111" t="s">
        <v>17417</v>
      </c>
      <c r="O6984" s="111" t="s">
        <v>35414</v>
      </c>
      <c r="P6984" s="110" t="s">
        <v>17248</v>
      </c>
      <c r="Q6984" s="112">
        <v>0</v>
      </c>
      <c r="R6984" s="111" t="s">
        <v>17249</v>
      </c>
      <c r="S6984" s="112"/>
    </row>
    <row r="6985" spans="7:19">
      <c r="G6985" s="109" t="s">
        <v>13621</v>
      </c>
      <c r="H6985" s="110" t="s">
        <v>15151</v>
      </c>
      <c r="I6985" s="109" t="s">
        <v>35411</v>
      </c>
      <c r="J6985" s="110" t="s">
        <v>5192</v>
      </c>
      <c r="K6985" s="110" t="s">
        <v>15151</v>
      </c>
      <c r="L6985" s="109" t="s">
        <v>35415</v>
      </c>
      <c r="M6985" s="110" t="s">
        <v>35416</v>
      </c>
      <c r="N6985" s="111" t="s">
        <v>17417</v>
      </c>
      <c r="O6985" s="111" t="s">
        <v>35417</v>
      </c>
      <c r="P6985" s="110" t="s">
        <v>17248</v>
      </c>
      <c r="Q6985" s="112">
        <v>0</v>
      </c>
      <c r="R6985" s="111" t="s">
        <v>17249</v>
      </c>
      <c r="S6985" s="112"/>
    </row>
    <row r="6986" spans="7:19" ht="33.75">
      <c r="G6986" s="109" t="s">
        <v>13622</v>
      </c>
      <c r="H6986" s="110" t="s">
        <v>16284</v>
      </c>
      <c r="I6986" s="109" t="s">
        <v>35095</v>
      </c>
      <c r="J6986" s="110" t="s">
        <v>5192</v>
      </c>
      <c r="K6986" s="110" t="s">
        <v>35418</v>
      </c>
      <c r="L6986" s="109" t="s">
        <v>26058</v>
      </c>
      <c r="M6986" s="110" t="s">
        <v>35419</v>
      </c>
      <c r="N6986" s="111" t="s">
        <v>17409</v>
      </c>
      <c r="O6986" s="111" t="s">
        <v>35420</v>
      </c>
      <c r="P6986" s="110" t="s">
        <v>17248</v>
      </c>
      <c r="Q6986" s="112">
        <v>0</v>
      </c>
      <c r="R6986" s="111" t="s">
        <v>17249</v>
      </c>
      <c r="S6986" s="112"/>
    </row>
    <row r="6987" spans="7:19">
      <c r="G6987" s="109" t="s">
        <v>13623</v>
      </c>
      <c r="H6987" s="110" t="s">
        <v>15078</v>
      </c>
      <c r="I6987" s="109" t="s">
        <v>35421</v>
      </c>
      <c r="J6987" s="110" t="s">
        <v>5779</v>
      </c>
      <c r="K6987" s="110" t="s">
        <v>35422</v>
      </c>
      <c r="L6987" s="109" t="s">
        <v>35423</v>
      </c>
      <c r="M6987" s="110" t="s">
        <v>35424</v>
      </c>
      <c r="N6987" s="111" t="s">
        <v>17246</v>
      </c>
      <c r="O6987" s="111" t="s">
        <v>35425</v>
      </c>
      <c r="P6987" s="110" t="s">
        <v>17248</v>
      </c>
      <c r="Q6987" s="112">
        <v>0</v>
      </c>
      <c r="R6987" s="111" t="s">
        <v>17249</v>
      </c>
      <c r="S6987" s="112"/>
    </row>
    <row r="6988" spans="7:19" ht="33.75">
      <c r="G6988" s="109" t="s">
        <v>13624</v>
      </c>
      <c r="H6988" s="110" t="s">
        <v>15084</v>
      </c>
      <c r="I6988" s="109" t="s">
        <v>35426</v>
      </c>
      <c r="J6988" s="110" t="s">
        <v>5779</v>
      </c>
      <c r="K6988" s="110" t="s">
        <v>17299</v>
      </c>
      <c r="L6988" s="109" t="s">
        <v>35427</v>
      </c>
      <c r="M6988" s="110" t="s">
        <v>35428</v>
      </c>
      <c r="N6988" s="111" t="s">
        <v>17302</v>
      </c>
      <c r="O6988" s="111" t="s">
        <v>35429</v>
      </c>
      <c r="P6988" s="110" t="s">
        <v>17248</v>
      </c>
      <c r="Q6988" s="112">
        <v>0</v>
      </c>
      <c r="R6988" s="111" t="s">
        <v>17249</v>
      </c>
      <c r="S6988" s="112"/>
    </row>
    <row r="6989" spans="7:19" ht="22.5">
      <c r="G6989" s="109" t="s">
        <v>13625</v>
      </c>
      <c r="H6989" s="110" t="s">
        <v>35430</v>
      </c>
      <c r="I6989" s="109" t="s">
        <v>35431</v>
      </c>
      <c r="J6989" s="110" t="s">
        <v>5779</v>
      </c>
      <c r="K6989" s="110" t="s">
        <v>35432</v>
      </c>
      <c r="L6989" s="109" t="s">
        <v>35433</v>
      </c>
      <c r="M6989" s="110" t="s">
        <v>35434</v>
      </c>
      <c r="N6989" s="111" t="s">
        <v>17246</v>
      </c>
      <c r="O6989" s="111" t="s">
        <v>35435</v>
      </c>
      <c r="P6989" s="110" t="s">
        <v>17248</v>
      </c>
      <c r="Q6989" s="112">
        <v>0</v>
      </c>
      <c r="R6989" s="111" t="s">
        <v>17249</v>
      </c>
      <c r="S6989" s="112"/>
    </row>
    <row r="6990" spans="7:19" ht="22.5">
      <c r="G6990" s="109" t="s">
        <v>13626</v>
      </c>
      <c r="H6990" s="110" t="s">
        <v>16285</v>
      </c>
      <c r="I6990" s="109" t="s">
        <v>30459</v>
      </c>
      <c r="J6990" s="110" t="s">
        <v>3418</v>
      </c>
      <c r="K6990" s="110" t="s">
        <v>16285</v>
      </c>
      <c r="L6990" s="109" t="s">
        <v>35436</v>
      </c>
      <c r="M6990" s="110" t="s">
        <v>35437</v>
      </c>
      <c r="N6990" s="111" t="s">
        <v>35438</v>
      </c>
      <c r="O6990" s="111" t="s">
        <v>35439</v>
      </c>
      <c r="P6990" s="110" t="s">
        <v>17248</v>
      </c>
      <c r="Q6990" s="112">
        <v>0</v>
      </c>
      <c r="R6990" s="111" t="s">
        <v>17249</v>
      </c>
      <c r="S6990" s="112"/>
    </row>
    <row r="6991" spans="7:19" ht="22.5">
      <c r="G6991" s="109" t="s">
        <v>13627</v>
      </c>
      <c r="H6991" s="110" t="s">
        <v>16286</v>
      </c>
      <c r="I6991" s="109" t="s">
        <v>35440</v>
      </c>
      <c r="J6991" s="110" t="s">
        <v>5779</v>
      </c>
      <c r="K6991" s="110" t="s">
        <v>35441</v>
      </c>
      <c r="L6991" s="109" t="s">
        <v>17260</v>
      </c>
      <c r="M6991" s="110" t="s">
        <v>35442</v>
      </c>
      <c r="N6991" s="111" t="s">
        <v>17246</v>
      </c>
      <c r="O6991" s="111" t="s">
        <v>35443</v>
      </c>
      <c r="P6991" s="110" t="s">
        <v>17248</v>
      </c>
      <c r="Q6991" s="112">
        <v>0</v>
      </c>
      <c r="R6991" s="111" t="s">
        <v>17249</v>
      </c>
      <c r="S6991" s="112"/>
    </row>
    <row r="6992" spans="7:19" ht="22.5">
      <c r="G6992" s="109" t="s">
        <v>13628</v>
      </c>
      <c r="H6992" s="110" t="s">
        <v>15144</v>
      </c>
      <c r="I6992" s="109" t="s">
        <v>35444</v>
      </c>
      <c r="J6992" s="110" t="s">
        <v>5779</v>
      </c>
      <c r="K6992" s="110" t="s">
        <v>35445</v>
      </c>
      <c r="L6992" s="109" t="s">
        <v>35446</v>
      </c>
      <c r="M6992" s="110" t="s">
        <v>17360</v>
      </c>
      <c r="N6992" s="111" t="s">
        <v>17353</v>
      </c>
      <c r="O6992" s="111" t="s">
        <v>35447</v>
      </c>
      <c r="P6992" s="110" t="s">
        <v>17248</v>
      </c>
      <c r="Q6992" s="112">
        <v>0</v>
      </c>
      <c r="R6992" s="111" t="s">
        <v>17249</v>
      </c>
      <c r="S6992" s="112"/>
    </row>
    <row r="6993" spans="7:19" ht="22.5">
      <c r="G6993" s="109" t="s">
        <v>13628</v>
      </c>
      <c r="H6993" s="110" t="s">
        <v>15144</v>
      </c>
      <c r="I6993" s="109" t="s">
        <v>35448</v>
      </c>
      <c r="J6993" s="110" t="s">
        <v>7498</v>
      </c>
      <c r="K6993" s="110" t="s">
        <v>35449</v>
      </c>
      <c r="L6993" s="109" t="s">
        <v>35446</v>
      </c>
      <c r="M6993" s="110"/>
      <c r="N6993" s="111" t="s">
        <v>17353</v>
      </c>
      <c r="O6993" s="111" t="s">
        <v>35450</v>
      </c>
      <c r="P6993" s="110" t="s">
        <v>17248</v>
      </c>
      <c r="Q6993" s="112">
        <v>0</v>
      </c>
      <c r="R6993" s="111" t="s">
        <v>17249</v>
      </c>
      <c r="S6993" s="112"/>
    </row>
    <row r="6994" spans="7:19" ht="22.5">
      <c r="G6994" s="109" t="s">
        <v>13628</v>
      </c>
      <c r="H6994" s="110" t="s">
        <v>15144</v>
      </c>
      <c r="I6994" s="109" t="s">
        <v>35451</v>
      </c>
      <c r="J6994" s="110" t="s">
        <v>6820</v>
      </c>
      <c r="K6994" s="110" t="s">
        <v>35452</v>
      </c>
      <c r="L6994" s="109" t="s">
        <v>35446</v>
      </c>
      <c r="M6994" s="110"/>
      <c r="N6994" s="111" t="s">
        <v>17353</v>
      </c>
      <c r="O6994" s="111" t="s">
        <v>35453</v>
      </c>
      <c r="P6994" s="110" t="s">
        <v>17248</v>
      </c>
      <c r="Q6994" s="112">
        <v>0</v>
      </c>
      <c r="R6994" s="111" t="s">
        <v>17249</v>
      </c>
      <c r="S6994" s="112"/>
    </row>
    <row r="6995" spans="7:19" ht="22.5">
      <c r="G6995" s="109" t="s">
        <v>13628</v>
      </c>
      <c r="H6995" s="110" t="s">
        <v>15144</v>
      </c>
      <c r="I6995" s="109" t="s">
        <v>35454</v>
      </c>
      <c r="J6995" s="110" t="s">
        <v>844</v>
      </c>
      <c r="K6995" s="110" t="s">
        <v>35455</v>
      </c>
      <c r="L6995" s="109" t="s">
        <v>35446</v>
      </c>
      <c r="M6995" s="110"/>
      <c r="N6995" s="111" t="s">
        <v>17353</v>
      </c>
      <c r="O6995" s="111" t="s">
        <v>35456</v>
      </c>
      <c r="P6995" s="110" t="s">
        <v>17248</v>
      </c>
      <c r="Q6995" s="112">
        <v>0</v>
      </c>
      <c r="R6995" s="111" t="s">
        <v>17249</v>
      </c>
      <c r="S6995" s="112"/>
    </row>
    <row r="6996" spans="7:19" ht="22.5">
      <c r="G6996" s="109" t="s">
        <v>13628</v>
      </c>
      <c r="H6996" s="110" t="s">
        <v>15144</v>
      </c>
      <c r="I6996" s="109" t="s">
        <v>35457</v>
      </c>
      <c r="J6996" s="110" t="s">
        <v>1057</v>
      </c>
      <c r="K6996" s="110" t="s">
        <v>35458</v>
      </c>
      <c r="L6996" s="109" t="s">
        <v>35446</v>
      </c>
      <c r="M6996" s="110"/>
      <c r="N6996" s="111" t="s">
        <v>17353</v>
      </c>
      <c r="O6996" s="111" t="s">
        <v>35459</v>
      </c>
      <c r="P6996" s="110" t="s">
        <v>17248</v>
      </c>
      <c r="Q6996" s="112">
        <v>0</v>
      </c>
      <c r="R6996" s="111" t="s">
        <v>17249</v>
      </c>
      <c r="S6996" s="112"/>
    </row>
    <row r="6997" spans="7:19" ht="22.5">
      <c r="G6997" s="109" t="s">
        <v>13629</v>
      </c>
      <c r="H6997" s="110" t="s">
        <v>16287</v>
      </c>
      <c r="I6997" s="109" t="s">
        <v>35460</v>
      </c>
      <c r="J6997" s="110" t="s">
        <v>5779</v>
      </c>
      <c r="K6997" s="110" t="s">
        <v>16287</v>
      </c>
      <c r="L6997" s="109" t="s">
        <v>35461</v>
      </c>
      <c r="M6997" s="110" t="s">
        <v>35462</v>
      </c>
      <c r="N6997" s="111" t="s">
        <v>17623</v>
      </c>
      <c r="O6997" s="111" t="s">
        <v>35463</v>
      </c>
      <c r="P6997" s="110" t="s">
        <v>17248</v>
      </c>
      <c r="Q6997" s="112">
        <v>0</v>
      </c>
      <c r="R6997" s="111" t="s">
        <v>17249</v>
      </c>
      <c r="S6997" s="112"/>
    </row>
    <row r="6998" spans="7:19" ht="22.5">
      <c r="G6998" s="109" t="s">
        <v>13629</v>
      </c>
      <c r="H6998" s="110" t="s">
        <v>16287</v>
      </c>
      <c r="I6998" s="109" t="s">
        <v>35464</v>
      </c>
      <c r="J6998" s="110" t="s">
        <v>1980</v>
      </c>
      <c r="K6998" s="110" t="s">
        <v>16287</v>
      </c>
      <c r="L6998" s="109" t="s">
        <v>35461</v>
      </c>
      <c r="M6998" s="110"/>
      <c r="N6998" s="111" t="s">
        <v>17623</v>
      </c>
      <c r="O6998" s="111" t="s">
        <v>35465</v>
      </c>
      <c r="P6998" s="110" t="s">
        <v>17248</v>
      </c>
      <c r="Q6998" s="112">
        <v>0</v>
      </c>
      <c r="R6998" s="111" t="s">
        <v>17249</v>
      </c>
      <c r="S6998" s="112"/>
    </row>
    <row r="6999" spans="7:19" ht="22.5">
      <c r="G6999" s="109" t="s">
        <v>13629</v>
      </c>
      <c r="H6999" s="110" t="s">
        <v>16287</v>
      </c>
      <c r="I6999" s="109" t="s">
        <v>35466</v>
      </c>
      <c r="J6999" s="110" t="s">
        <v>1389</v>
      </c>
      <c r="K6999" s="110" t="s">
        <v>16287</v>
      </c>
      <c r="L6999" s="109" t="s">
        <v>35461</v>
      </c>
      <c r="M6999" s="110"/>
      <c r="N6999" s="111" t="s">
        <v>17623</v>
      </c>
      <c r="O6999" s="111" t="s">
        <v>35467</v>
      </c>
      <c r="P6999" s="110" t="s">
        <v>17248</v>
      </c>
      <c r="Q6999" s="112">
        <v>0</v>
      </c>
      <c r="R6999" s="111" t="s">
        <v>17249</v>
      </c>
      <c r="S6999" s="112"/>
    </row>
    <row r="7000" spans="7:19" ht="22.5">
      <c r="G7000" s="109" t="s">
        <v>13629</v>
      </c>
      <c r="H7000" s="110" t="s">
        <v>16287</v>
      </c>
      <c r="I7000" s="109" t="s">
        <v>35468</v>
      </c>
      <c r="J7000" s="110" t="s">
        <v>7187</v>
      </c>
      <c r="K7000" s="110" t="s">
        <v>16287</v>
      </c>
      <c r="L7000" s="109" t="s">
        <v>35461</v>
      </c>
      <c r="M7000" s="110"/>
      <c r="N7000" s="111" t="s">
        <v>17623</v>
      </c>
      <c r="O7000" s="111" t="s">
        <v>35469</v>
      </c>
      <c r="P7000" s="110" t="s">
        <v>17248</v>
      </c>
      <c r="Q7000" s="112">
        <v>0</v>
      </c>
      <c r="R7000" s="111" t="s">
        <v>17249</v>
      </c>
      <c r="S7000" s="112"/>
    </row>
    <row r="7001" spans="7:19" ht="22.5">
      <c r="G7001" s="109" t="s">
        <v>13629</v>
      </c>
      <c r="H7001" s="110" t="s">
        <v>16287</v>
      </c>
      <c r="I7001" s="109" t="s">
        <v>35470</v>
      </c>
      <c r="J7001" s="110" t="s">
        <v>5777</v>
      </c>
      <c r="K7001" s="110" t="s">
        <v>16287</v>
      </c>
      <c r="L7001" s="109" t="s">
        <v>35461</v>
      </c>
      <c r="M7001" s="110"/>
      <c r="N7001" s="111" t="s">
        <v>17623</v>
      </c>
      <c r="O7001" s="111" t="s">
        <v>35471</v>
      </c>
      <c r="P7001" s="110" t="s">
        <v>17248</v>
      </c>
      <c r="Q7001" s="112">
        <v>0</v>
      </c>
      <c r="R7001" s="111" t="s">
        <v>17249</v>
      </c>
      <c r="S7001" s="112"/>
    </row>
    <row r="7002" spans="7:19" ht="22.5">
      <c r="G7002" s="109" t="s">
        <v>13629</v>
      </c>
      <c r="H7002" s="110" t="s">
        <v>16287</v>
      </c>
      <c r="I7002" s="109" t="s">
        <v>35472</v>
      </c>
      <c r="J7002" s="110" t="s">
        <v>11305</v>
      </c>
      <c r="K7002" s="110" t="s">
        <v>16287</v>
      </c>
      <c r="L7002" s="109" t="s">
        <v>35461</v>
      </c>
      <c r="M7002" s="110"/>
      <c r="N7002" s="111" t="s">
        <v>17623</v>
      </c>
      <c r="O7002" s="111" t="s">
        <v>35473</v>
      </c>
      <c r="P7002" s="110" t="s">
        <v>17248</v>
      </c>
      <c r="Q7002" s="112">
        <v>0</v>
      </c>
      <c r="R7002" s="111" t="s">
        <v>17249</v>
      </c>
      <c r="S7002" s="112"/>
    </row>
    <row r="7003" spans="7:19" ht="22.5">
      <c r="G7003" s="109" t="s">
        <v>13629</v>
      </c>
      <c r="H7003" s="110" t="s">
        <v>16287</v>
      </c>
      <c r="I7003" s="109" t="s">
        <v>35474</v>
      </c>
      <c r="J7003" s="110" t="s">
        <v>11022</v>
      </c>
      <c r="K7003" s="110" t="s">
        <v>16287</v>
      </c>
      <c r="L7003" s="109" t="s">
        <v>35461</v>
      </c>
      <c r="M7003" s="110"/>
      <c r="N7003" s="111" t="s">
        <v>17623</v>
      </c>
      <c r="O7003" s="111" t="s">
        <v>35475</v>
      </c>
      <c r="P7003" s="110" t="s">
        <v>17248</v>
      </c>
      <c r="Q7003" s="112">
        <v>0</v>
      </c>
      <c r="R7003" s="111" t="s">
        <v>17249</v>
      </c>
      <c r="S7003" s="112"/>
    </row>
    <row r="7004" spans="7:19" ht="22.5">
      <c r="G7004" s="109" t="s">
        <v>13629</v>
      </c>
      <c r="H7004" s="110" t="s">
        <v>16287</v>
      </c>
      <c r="I7004" s="109" t="s">
        <v>35476</v>
      </c>
      <c r="J7004" s="110" t="s">
        <v>10582</v>
      </c>
      <c r="K7004" s="110" t="s">
        <v>16287</v>
      </c>
      <c r="L7004" s="109" t="s">
        <v>35461</v>
      </c>
      <c r="M7004" s="110"/>
      <c r="N7004" s="111" t="s">
        <v>17623</v>
      </c>
      <c r="O7004" s="111" t="s">
        <v>35477</v>
      </c>
      <c r="P7004" s="110" t="s">
        <v>17248</v>
      </c>
      <c r="Q7004" s="112">
        <v>0</v>
      </c>
      <c r="R7004" s="111" t="s">
        <v>17249</v>
      </c>
      <c r="S7004" s="112"/>
    </row>
    <row r="7005" spans="7:19" ht="22.5">
      <c r="G7005" s="109" t="s">
        <v>13629</v>
      </c>
      <c r="H7005" s="110" t="s">
        <v>16287</v>
      </c>
      <c r="I7005" s="109" t="s">
        <v>35478</v>
      </c>
      <c r="J7005" s="110" t="s">
        <v>10546</v>
      </c>
      <c r="K7005" s="110" t="s">
        <v>16287</v>
      </c>
      <c r="L7005" s="109" t="s">
        <v>35461</v>
      </c>
      <c r="M7005" s="110"/>
      <c r="N7005" s="111" t="s">
        <v>17623</v>
      </c>
      <c r="O7005" s="111" t="s">
        <v>35479</v>
      </c>
      <c r="P7005" s="110" t="s">
        <v>17248</v>
      </c>
      <c r="Q7005" s="112">
        <v>0</v>
      </c>
      <c r="R7005" s="111" t="s">
        <v>17249</v>
      </c>
      <c r="S7005" s="112"/>
    </row>
    <row r="7006" spans="7:19" ht="22.5">
      <c r="G7006" s="109" t="s">
        <v>13629</v>
      </c>
      <c r="H7006" s="110" t="s">
        <v>16287</v>
      </c>
      <c r="I7006" s="109" t="s">
        <v>35366</v>
      </c>
      <c r="J7006" s="110" t="s">
        <v>8770</v>
      </c>
      <c r="K7006" s="110" t="s">
        <v>16287</v>
      </c>
      <c r="L7006" s="109" t="s">
        <v>35461</v>
      </c>
      <c r="M7006" s="110"/>
      <c r="N7006" s="111" t="s">
        <v>17623</v>
      </c>
      <c r="O7006" s="111" t="s">
        <v>35480</v>
      </c>
      <c r="P7006" s="110" t="s">
        <v>17248</v>
      </c>
      <c r="Q7006" s="112">
        <v>0</v>
      </c>
      <c r="R7006" s="111" t="s">
        <v>17249</v>
      </c>
      <c r="S7006" s="112"/>
    </row>
    <row r="7007" spans="7:19" ht="22.5">
      <c r="G7007" s="109" t="s">
        <v>13629</v>
      </c>
      <c r="H7007" s="110" t="s">
        <v>16287</v>
      </c>
      <c r="I7007" s="109" t="s">
        <v>35464</v>
      </c>
      <c r="J7007" s="110" t="s">
        <v>2492</v>
      </c>
      <c r="K7007" s="110" t="s">
        <v>16287</v>
      </c>
      <c r="L7007" s="109" t="s">
        <v>35461</v>
      </c>
      <c r="M7007" s="110"/>
      <c r="N7007" s="111" t="s">
        <v>17623</v>
      </c>
      <c r="O7007" s="111" t="s">
        <v>35481</v>
      </c>
      <c r="P7007" s="110" t="s">
        <v>17248</v>
      </c>
      <c r="Q7007" s="112">
        <v>0</v>
      </c>
      <c r="R7007" s="111" t="s">
        <v>17249</v>
      </c>
      <c r="S7007" s="112"/>
    </row>
    <row r="7008" spans="7:19" ht="33.75">
      <c r="G7008" s="109" t="s">
        <v>13630</v>
      </c>
      <c r="H7008" s="110" t="s">
        <v>16288</v>
      </c>
      <c r="I7008" s="109" t="s">
        <v>32429</v>
      </c>
      <c r="J7008" s="110" t="s">
        <v>7081</v>
      </c>
      <c r="K7008" s="110" t="s">
        <v>35482</v>
      </c>
      <c r="L7008" s="109" t="s">
        <v>35483</v>
      </c>
      <c r="M7008" s="110" t="s">
        <v>35484</v>
      </c>
      <c r="N7008" s="111" t="s">
        <v>17623</v>
      </c>
      <c r="O7008" s="111" t="s">
        <v>35485</v>
      </c>
      <c r="P7008" s="110" t="s">
        <v>17248</v>
      </c>
      <c r="Q7008" s="112">
        <v>0</v>
      </c>
      <c r="R7008" s="111" t="s">
        <v>17249</v>
      </c>
      <c r="S7008" s="112"/>
    </row>
    <row r="7009" spans="7:19" ht="22.5">
      <c r="G7009" s="109" t="s">
        <v>13631</v>
      </c>
      <c r="H7009" s="110" t="s">
        <v>16289</v>
      </c>
      <c r="I7009" s="109" t="s">
        <v>35486</v>
      </c>
      <c r="J7009" s="110" t="s">
        <v>2255</v>
      </c>
      <c r="K7009" s="110" t="s">
        <v>35487</v>
      </c>
      <c r="L7009" s="109" t="s">
        <v>35488</v>
      </c>
      <c r="M7009" s="110" t="s">
        <v>35489</v>
      </c>
      <c r="N7009" s="111" t="s">
        <v>17623</v>
      </c>
      <c r="O7009" s="111" t="s">
        <v>35490</v>
      </c>
      <c r="P7009" s="110" t="s">
        <v>17248</v>
      </c>
      <c r="Q7009" s="112">
        <v>0</v>
      </c>
      <c r="R7009" s="111" t="s">
        <v>17249</v>
      </c>
      <c r="S7009" s="112"/>
    </row>
    <row r="7010" spans="7:19" ht="22.5">
      <c r="G7010" s="109" t="s">
        <v>13632</v>
      </c>
      <c r="H7010" s="110" t="s">
        <v>15141</v>
      </c>
      <c r="I7010" s="109" t="s">
        <v>35491</v>
      </c>
      <c r="J7010" s="110" t="s">
        <v>5779</v>
      </c>
      <c r="K7010" s="110" t="s">
        <v>35492</v>
      </c>
      <c r="L7010" s="109" t="s">
        <v>35493</v>
      </c>
      <c r="M7010" s="110" t="s">
        <v>35494</v>
      </c>
      <c r="N7010" s="111" t="s">
        <v>24733</v>
      </c>
      <c r="O7010" s="111" t="s">
        <v>35495</v>
      </c>
      <c r="P7010" s="110" t="s">
        <v>17248</v>
      </c>
      <c r="Q7010" s="112">
        <v>0</v>
      </c>
      <c r="R7010" s="111" t="s">
        <v>17249</v>
      </c>
      <c r="S7010" s="112"/>
    </row>
    <row r="7011" spans="7:19" ht="33.75">
      <c r="G7011" s="109" t="s">
        <v>13633</v>
      </c>
      <c r="H7011" s="110" t="s">
        <v>15150</v>
      </c>
      <c r="I7011" s="109" t="s">
        <v>32432</v>
      </c>
      <c r="J7011" s="110" t="s">
        <v>7599</v>
      </c>
      <c r="K7011" s="110" t="s">
        <v>35496</v>
      </c>
      <c r="L7011" s="109" t="s">
        <v>35497</v>
      </c>
      <c r="M7011" s="110" t="s">
        <v>35498</v>
      </c>
      <c r="N7011" s="111" t="s">
        <v>27041</v>
      </c>
      <c r="O7011" s="111" t="s">
        <v>35499</v>
      </c>
      <c r="P7011" s="110" t="s">
        <v>17248</v>
      </c>
      <c r="Q7011" s="112">
        <v>0</v>
      </c>
      <c r="R7011" s="111" t="s">
        <v>17249</v>
      </c>
      <c r="S7011" s="112"/>
    </row>
    <row r="7012" spans="7:19" ht="33.75">
      <c r="G7012" s="109" t="s">
        <v>13633</v>
      </c>
      <c r="H7012" s="110" t="s">
        <v>18057</v>
      </c>
      <c r="I7012" s="109" t="s">
        <v>32432</v>
      </c>
      <c r="J7012" s="110" t="s">
        <v>7599</v>
      </c>
      <c r="K7012" s="110" t="s">
        <v>35496</v>
      </c>
      <c r="L7012" s="109" t="s">
        <v>35500</v>
      </c>
      <c r="M7012" s="110"/>
      <c r="N7012" s="111" t="s">
        <v>27041</v>
      </c>
      <c r="O7012" s="111" t="s">
        <v>35501</v>
      </c>
      <c r="P7012" s="110" t="s">
        <v>17248</v>
      </c>
      <c r="Q7012" s="112">
        <v>0</v>
      </c>
      <c r="R7012" s="111" t="s">
        <v>17249</v>
      </c>
      <c r="S7012" s="112"/>
    </row>
    <row r="7013" spans="7:19" ht="33.75">
      <c r="G7013" s="109" t="s">
        <v>13633</v>
      </c>
      <c r="H7013" s="110" t="s">
        <v>35502</v>
      </c>
      <c r="I7013" s="109" t="s">
        <v>32432</v>
      </c>
      <c r="J7013" s="110" t="s">
        <v>1724</v>
      </c>
      <c r="K7013" s="110" t="s">
        <v>35496</v>
      </c>
      <c r="L7013" s="109" t="s">
        <v>35497</v>
      </c>
      <c r="M7013" s="110"/>
      <c r="N7013" s="111" t="s">
        <v>27041</v>
      </c>
      <c r="O7013" s="111" t="s">
        <v>35503</v>
      </c>
      <c r="P7013" s="110" t="s">
        <v>17248</v>
      </c>
      <c r="Q7013" s="112">
        <v>0</v>
      </c>
      <c r="R7013" s="111" t="s">
        <v>17249</v>
      </c>
      <c r="S7013" s="112"/>
    </row>
    <row r="7014" spans="7:19" ht="33.75">
      <c r="G7014" s="109" t="s">
        <v>13633</v>
      </c>
      <c r="H7014" s="110" t="s">
        <v>35502</v>
      </c>
      <c r="I7014" s="109" t="s">
        <v>32432</v>
      </c>
      <c r="J7014" s="110" t="s">
        <v>11167</v>
      </c>
      <c r="K7014" s="110" t="s">
        <v>35496</v>
      </c>
      <c r="L7014" s="109" t="s">
        <v>35497</v>
      </c>
      <c r="M7014" s="110"/>
      <c r="N7014" s="111" t="s">
        <v>27041</v>
      </c>
      <c r="O7014" s="111" t="s">
        <v>35504</v>
      </c>
      <c r="P7014" s="110" t="s">
        <v>17248</v>
      </c>
      <c r="Q7014" s="112">
        <v>0</v>
      </c>
      <c r="R7014" s="111" t="s">
        <v>17249</v>
      </c>
      <c r="S7014" s="112"/>
    </row>
    <row r="7015" spans="7:19" ht="33.75">
      <c r="G7015" s="109" t="s">
        <v>13633</v>
      </c>
      <c r="H7015" s="110" t="s">
        <v>35502</v>
      </c>
      <c r="I7015" s="109" t="s">
        <v>32432</v>
      </c>
      <c r="J7015" s="110" t="s">
        <v>7654</v>
      </c>
      <c r="K7015" s="110" t="s">
        <v>35496</v>
      </c>
      <c r="L7015" s="109" t="s">
        <v>35497</v>
      </c>
      <c r="M7015" s="110"/>
      <c r="N7015" s="111" t="s">
        <v>27041</v>
      </c>
      <c r="O7015" s="111" t="s">
        <v>35505</v>
      </c>
      <c r="P7015" s="110" t="s">
        <v>17248</v>
      </c>
      <c r="Q7015" s="112">
        <v>0</v>
      </c>
      <c r="R7015" s="111" t="s">
        <v>17249</v>
      </c>
      <c r="S7015" s="112"/>
    </row>
    <row r="7016" spans="7:19" ht="33.75">
      <c r="G7016" s="109" t="s">
        <v>13634</v>
      </c>
      <c r="H7016" s="110" t="s">
        <v>16290</v>
      </c>
      <c r="I7016" s="109" t="s">
        <v>35468</v>
      </c>
      <c r="J7016" s="110" t="s">
        <v>7187</v>
      </c>
      <c r="K7016" s="110" t="s">
        <v>35506</v>
      </c>
      <c r="L7016" s="109" t="s">
        <v>35507</v>
      </c>
      <c r="M7016" s="110" t="s">
        <v>35508</v>
      </c>
      <c r="N7016" s="111" t="s">
        <v>27041</v>
      </c>
      <c r="O7016" s="111" t="s">
        <v>35509</v>
      </c>
      <c r="P7016" s="110" t="s">
        <v>17248</v>
      </c>
      <c r="Q7016" s="112">
        <v>0</v>
      </c>
      <c r="R7016" s="111" t="s">
        <v>17249</v>
      </c>
      <c r="S7016" s="112"/>
    </row>
    <row r="7017" spans="7:19" ht="33.75">
      <c r="G7017" s="109" t="s">
        <v>13634</v>
      </c>
      <c r="H7017" s="110" t="s">
        <v>35510</v>
      </c>
      <c r="I7017" s="109" t="s">
        <v>35468</v>
      </c>
      <c r="J7017" s="110" t="s">
        <v>7187</v>
      </c>
      <c r="K7017" s="110" t="s">
        <v>35511</v>
      </c>
      <c r="L7017" s="109" t="s">
        <v>35512</v>
      </c>
      <c r="M7017" s="110"/>
      <c r="N7017" s="111" t="s">
        <v>27041</v>
      </c>
      <c r="O7017" s="111" t="s">
        <v>35513</v>
      </c>
      <c r="P7017" s="110" t="s">
        <v>17248</v>
      </c>
      <c r="Q7017" s="112">
        <v>0</v>
      </c>
      <c r="R7017" s="111" t="s">
        <v>17249</v>
      </c>
      <c r="S7017" s="112"/>
    </row>
    <row r="7018" spans="7:19" ht="33.75">
      <c r="G7018" s="109" t="s">
        <v>13635</v>
      </c>
      <c r="H7018" s="110" t="s">
        <v>16291</v>
      </c>
      <c r="I7018" s="109" t="s">
        <v>35514</v>
      </c>
      <c r="J7018" s="110" t="s">
        <v>6634</v>
      </c>
      <c r="K7018" s="110" t="s">
        <v>35515</v>
      </c>
      <c r="L7018" s="109" t="s">
        <v>35516</v>
      </c>
      <c r="M7018" s="110" t="s">
        <v>35517</v>
      </c>
      <c r="N7018" s="111" t="s">
        <v>27041</v>
      </c>
      <c r="O7018" s="111" t="s">
        <v>35518</v>
      </c>
      <c r="P7018" s="110" t="s">
        <v>17248</v>
      </c>
      <c r="Q7018" s="112">
        <v>0</v>
      </c>
      <c r="R7018" s="111" t="s">
        <v>17249</v>
      </c>
      <c r="S7018" s="112"/>
    </row>
    <row r="7019" spans="7:19" ht="33.75">
      <c r="G7019" s="109" t="s">
        <v>13635</v>
      </c>
      <c r="H7019" s="110" t="s">
        <v>35519</v>
      </c>
      <c r="I7019" s="109" t="s">
        <v>35514</v>
      </c>
      <c r="J7019" s="110" t="s">
        <v>6634</v>
      </c>
      <c r="K7019" s="110" t="s">
        <v>35515</v>
      </c>
      <c r="L7019" s="109" t="s">
        <v>35520</v>
      </c>
      <c r="M7019" s="110"/>
      <c r="N7019" s="111" t="s">
        <v>27041</v>
      </c>
      <c r="O7019" s="111" t="s">
        <v>35521</v>
      </c>
      <c r="P7019" s="110" t="s">
        <v>17248</v>
      </c>
      <c r="Q7019" s="112">
        <v>0</v>
      </c>
      <c r="R7019" s="111" t="s">
        <v>17249</v>
      </c>
      <c r="S7019" s="112"/>
    </row>
    <row r="7020" spans="7:19" ht="22.5">
      <c r="G7020" s="109" t="s">
        <v>13636</v>
      </c>
      <c r="H7020" s="110" t="s">
        <v>16292</v>
      </c>
      <c r="I7020" s="109" t="s">
        <v>35522</v>
      </c>
      <c r="J7020" s="110" t="s">
        <v>3153</v>
      </c>
      <c r="K7020" s="110" t="s">
        <v>16292</v>
      </c>
      <c r="L7020" s="109" t="s">
        <v>35523</v>
      </c>
      <c r="M7020" s="110" t="s">
        <v>35524</v>
      </c>
      <c r="N7020" s="111" t="s">
        <v>27041</v>
      </c>
      <c r="O7020" s="111" t="s">
        <v>35525</v>
      </c>
      <c r="P7020" s="110" t="s">
        <v>17248</v>
      </c>
      <c r="Q7020" s="112">
        <v>0</v>
      </c>
      <c r="R7020" s="111" t="s">
        <v>17249</v>
      </c>
      <c r="S7020" s="112"/>
    </row>
    <row r="7021" spans="7:19" ht="33.75">
      <c r="G7021" s="109" t="s">
        <v>13636</v>
      </c>
      <c r="H7021" s="110" t="s">
        <v>35526</v>
      </c>
      <c r="I7021" s="109" t="s">
        <v>35522</v>
      </c>
      <c r="J7021" s="110" t="s">
        <v>3153</v>
      </c>
      <c r="K7021" s="110" t="s">
        <v>16292</v>
      </c>
      <c r="L7021" s="109" t="s">
        <v>35527</v>
      </c>
      <c r="M7021" s="110"/>
      <c r="N7021" s="111" t="s">
        <v>27041</v>
      </c>
      <c r="O7021" s="111" t="s">
        <v>35528</v>
      </c>
      <c r="P7021" s="110" t="s">
        <v>17248</v>
      </c>
      <c r="Q7021" s="112">
        <v>0</v>
      </c>
      <c r="R7021" s="111" t="s">
        <v>17249</v>
      </c>
      <c r="S7021" s="112"/>
    </row>
    <row r="7022" spans="7:19" ht="33.75">
      <c r="G7022" s="109" t="s">
        <v>13636</v>
      </c>
      <c r="H7022" s="110" t="s">
        <v>35529</v>
      </c>
      <c r="I7022" s="109" t="s">
        <v>35522</v>
      </c>
      <c r="J7022" s="110" t="s">
        <v>2034</v>
      </c>
      <c r="K7022" s="110" t="s">
        <v>16292</v>
      </c>
      <c r="L7022" s="109" t="s">
        <v>35523</v>
      </c>
      <c r="M7022" s="110"/>
      <c r="N7022" s="111" t="s">
        <v>27041</v>
      </c>
      <c r="O7022" s="111" t="s">
        <v>35530</v>
      </c>
      <c r="P7022" s="110" t="s">
        <v>17248</v>
      </c>
      <c r="Q7022" s="112">
        <v>0</v>
      </c>
      <c r="R7022" s="111" t="s">
        <v>17249</v>
      </c>
      <c r="S7022" s="112"/>
    </row>
    <row r="7023" spans="7:19" ht="33.75">
      <c r="G7023" s="109" t="s">
        <v>13636</v>
      </c>
      <c r="H7023" s="110" t="s">
        <v>35529</v>
      </c>
      <c r="I7023" s="109" t="s">
        <v>35522</v>
      </c>
      <c r="J7023" s="110" t="s">
        <v>2858</v>
      </c>
      <c r="K7023" s="110" t="s">
        <v>16292</v>
      </c>
      <c r="L7023" s="109" t="s">
        <v>35523</v>
      </c>
      <c r="M7023" s="110"/>
      <c r="N7023" s="111" t="s">
        <v>27041</v>
      </c>
      <c r="O7023" s="111" t="s">
        <v>35531</v>
      </c>
      <c r="P7023" s="110" t="s">
        <v>17248</v>
      </c>
      <c r="Q7023" s="112">
        <v>0</v>
      </c>
      <c r="R7023" s="111" t="s">
        <v>17249</v>
      </c>
      <c r="S7023" s="112"/>
    </row>
    <row r="7024" spans="7:19" ht="22.5">
      <c r="G7024" s="109" t="s">
        <v>13637</v>
      </c>
      <c r="H7024" s="110" t="s">
        <v>16293</v>
      </c>
      <c r="I7024" s="109" t="s">
        <v>35532</v>
      </c>
      <c r="J7024" s="110" t="s">
        <v>5401</v>
      </c>
      <c r="K7024" s="110" t="s">
        <v>35533</v>
      </c>
      <c r="L7024" s="109" t="s">
        <v>35534</v>
      </c>
      <c r="M7024" s="110" t="s">
        <v>35535</v>
      </c>
      <c r="N7024" s="111" t="s">
        <v>27041</v>
      </c>
      <c r="O7024" s="111" t="s">
        <v>35536</v>
      </c>
      <c r="P7024" s="110" t="s">
        <v>17248</v>
      </c>
      <c r="Q7024" s="112">
        <v>0</v>
      </c>
      <c r="R7024" s="111" t="s">
        <v>17249</v>
      </c>
      <c r="S7024" s="112"/>
    </row>
    <row r="7025" spans="7:19" ht="22.5">
      <c r="G7025" s="109" t="s">
        <v>13637</v>
      </c>
      <c r="H7025" s="110" t="s">
        <v>16293</v>
      </c>
      <c r="I7025" s="109" t="s">
        <v>35522</v>
      </c>
      <c r="J7025" s="110" t="s">
        <v>6095</v>
      </c>
      <c r="K7025" s="110" t="s">
        <v>35533</v>
      </c>
      <c r="L7025" s="109" t="s">
        <v>35534</v>
      </c>
      <c r="M7025" s="110"/>
      <c r="N7025" s="111" t="s">
        <v>27041</v>
      </c>
      <c r="O7025" s="111" t="s">
        <v>35537</v>
      </c>
      <c r="P7025" s="110" t="s">
        <v>17248</v>
      </c>
      <c r="Q7025" s="112">
        <v>0</v>
      </c>
      <c r="R7025" s="111" t="s">
        <v>17249</v>
      </c>
      <c r="S7025" s="112"/>
    </row>
    <row r="7026" spans="7:19" ht="22.5">
      <c r="G7026" s="109" t="s">
        <v>13637</v>
      </c>
      <c r="H7026" s="110" t="s">
        <v>16293</v>
      </c>
      <c r="I7026" s="109" t="s">
        <v>35538</v>
      </c>
      <c r="J7026" s="110" t="s">
        <v>5395</v>
      </c>
      <c r="K7026" s="110" t="s">
        <v>35533</v>
      </c>
      <c r="L7026" s="109" t="s">
        <v>35534</v>
      </c>
      <c r="M7026" s="110"/>
      <c r="N7026" s="111" t="s">
        <v>27041</v>
      </c>
      <c r="O7026" s="111" t="s">
        <v>35539</v>
      </c>
      <c r="P7026" s="110" t="s">
        <v>17248</v>
      </c>
      <c r="Q7026" s="112">
        <v>0</v>
      </c>
      <c r="R7026" s="111" t="s">
        <v>17249</v>
      </c>
      <c r="S7026" s="112"/>
    </row>
    <row r="7027" spans="7:19" ht="22.5">
      <c r="G7027" s="109" t="s">
        <v>13637</v>
      </c>
      <c r="H7027" s="110" t="s">
        <v>16293</v>
      </c>
      <c r="I7027" s="109" t="s">
        <v>35540</v>
      </c>
      <c r="J7027" s="110" t="s">
        <v>3391</v>
      </c>
      <c r="K7027" s="110" t="s">
        <v>35533</v>
      </c>
      <c r="L7027" s="109" t="s">
        <v>35534</v>
      </c>
      <c r="M7027" s="110"/>
      <c r="N7027" s="111" t="s">
        <v>27041</v>
      </c>
      <c r="O7027" s="111" t="s">
        <v>35541</v>
      </c>
      <c r="P7027" s="110" t="s">
        <v>17248</v>
      </c>
      <c r="Q7027" s="112">
        <v>0</v>
      </c>
      <c r="R7027" s="111" t="s">
        <v>17249</v>
      </c>
      <c r="S7027" s="112"/>
    </row>
    <row r="7028" spans="7:19" ht="22.5">
      <c r="G7028" s="109" t="s">
        <v>13637</v>
      </c>
      <c r="H7028" s="110" t="s">
        <v>16293</v>
      </c>
      <c r="I7028" s="109" t="s">
        <v>35542</v>
      </c>
      <c r="J7028" s="110" t="s">
        <v>2051</v>
      </c>
      <c r="K7028" s="110" t="s">
        <v>35533</v>
      </c>
      <c r="L7028" s="109" t="s">
        <v>35534</v>
      </c>
      <c r="M7028" s="110"/>
      <c r="N7028" s="111" t="s">
        <v>27041</v>
      </c>
      <c r="O7028" s="111" t="s">
        <v>35543</v>
      </c>
      <c r="P7028" s="110" t="s">
        <v>17248</v>
      </c>
      <c r="Q7028" s="112">
        <v>0</v>
      </c>
      <c r="R7028" s="111" t="s">
        <v>17249</v>
      </c>
      <c r="S7028" s="112"/>
    </row>
    <row r="7029" spans="7:19" ht="22.5">
      <c r="G7029" s="109" t="s">
        <v>13637</v>
      </c>
      <c r="H7029" s="110" t="s">
        <v>16293</v>
      </c>
      <c r="I7029" s="109" t="s">
        <v>35522</v>
      </c>
      <c r="J7029" s="110" t="s">
        <v>3251</v>
      </c>
      <c r="K7029" s="110" t="s">
        <v>35533</v>
      </c>
      <c r="L7029" s="109" t="s">
        <v>35534</v>
      </c>
      <c r="M7029" s="110"/>
      <c r="N7029" s="111" t="s">
        <v>27041</v>
      </c>
      <c r="O7029" s="111" t="s">
        <v>35544</v>
      </c>
      <c r="P7029" s="110" t="s">
        <v>17248</v>
      </c>
      <c r="Q7029" s="112">
        <v>0</v>
      </c>
      <c r="R7029" s="111" t="s">
        <v>17249</v>
      </c>
      <c r="S7029" s="112"/>
    </row>
    <row r="7030" spans="7:19" ht="22.5">
      <c r="G7030" s="109" t="s">
        <v>13637</v>
      </c>
      <c r="H7030" s="110" t="s">
        <v>16293</v>
      </c>
      <c r="I7030" s="109" t="s">
        <v>35514</v>
      </c>
      <c r="J7030" s="110" t="s">
        <v>6634</v>
      </c>
      <c r="K7030" s="110" t="s">
        <v>35533</v>
      </c>
      <c r="L7030" s="109" t="s">
        <v>35534</v>
      </c>
      <c r="M7030" s="110"/>
      <c r="N7030" s="111" t="s">
        <v>27041</v>
      </c>
      <c r="O7030" s="111" t="s">
        <v>35545</v>
      </c>
      <c r="P7030" s="110" t="s">
        <v>17248</v>
      </c>
      <c r="Q7030" s="112">
        <v>0</v>
      </c>
      <c r="R7030" s="111" t="s">
        <v>17249</v>
      </c>
      <c r="S7030" s="112"/>
    </row>
    <row r="7031" spans="7:19" ht="22.5">
      <c r="G7031" s="109" t="s">
        <v>13637</v>
      </c>
      <c r="H7031" s="110" t="s">
        <v>35546</v>
      </c>
      <c r="I7031" s="109" t="s">
        <v>35532</v>
      </c>
      <c r="J7031" s="110" t="s">
        <v>5401</v>
      </c>
      <c r="K7031" s="110" t="s">
        <v>35533</v>
      </c>
      <c r="L7031" s="109" t="s">
        <v>35547</v>
      </c>
      <c r="M7031" s="110"/>
      <c r="N7031" s="111" t="s">
        <v>27041</v>
      </c>
      <c r="O7031" s="111" t="s">
        <v>35548</v>
      </c>
      <c r="P7031" s="110" t="s">
        <v>17248</v>
      </c>
      <c r="Q7031" s="112">
        <v>0</v>
      </c>
      <c r="R7031" s="111" t="s">
        <v>17249</v>
      </c>
      <c r="S7031" s="112"/>
    </row>
    <row r="7032" spans="7:19" ht="22.5">
      <c r="G7032" s="109" t="s">
        <v>13638</v>
      </c>
      <c r="H7032" s="110" t="s">
        <v>16294</v>
      </c>
      <c r="I7032" s="109" t="s">
        <v>35549</v>
      </c>
      <c r="J7032" s="110" t="s">
        <v>7491</v>
      </c>
      <c r="K7032" s="110" t="s">
        <v>35550</v>
      </c>
      <c r="L7032" s="109" t="s">
        <v>35551</v>
      </c>
      <c r="M7032" s="110" t="s">
        <v>35552</v>
      </c>
      <c r="N7032" s="111" t="s">
        <v>27041</v>
      </c>
      <c r="O7032" s="111" t="s">
        <v>35553</v>
      </c>
      <c r="P7032" s="110" t="s">
        <v>17248</v>
      </c>
      <c r="Q7032" s="112">
        <v>0</v>
      </c>
      <c r="R7032" s="111" t="s">
        <v>17249</v>
      </c>
      <c r="S7032" s="112"/>
    </row>
    <row r="7033" spans="7:19" ht="22.5">
      <c r="G7033" s="109" t="s">
        <v>13638</v>
      </c>
      <c r="H7033" s="110" t="s">
        <v>16294</v>
      </c>
      <c r="I7033" s="109" t="s">
        <v>35554</v>
      </c>
      <c r="J7033" s="110" t="s">
        <v>921</v>
      </c>
      <c r="K7033" s="110" t="s">
        <v>35550</v>
      </c>
      <c r="L7033" s="109" t="s">
        <v>35551</v>
      </c>
      <c r="M7033" s="110"/>
      <c r="N7033" s="111" t="s">
        <v>27041</v>
      </c>
      <c r="O7033" s="111" t="s">
        <v>35555</v>
      </c>
      <c r="P7033" s="110" t="s">
        <v>17248</v>
      </c>
      <c r="Q7033" s="112">
        <v>0</v>
      </c>
      <c r="R7033" s="111" t="s">
        <v>17249</v>
      </c>
      <c r="S7033" s="112"/>
    </row>
    <row r="7034" spans="7:19" ht="22.5">
      <c r="G7034" s="109" t="s">
        <v>13638</v>
      </c>
      <c r="H7034" s="110" t="s">
        <v>16294</v>
      </c>
      <c r="I7034" s="109" t="s">
        <v>35556</v>
      </c>
      <c r="J7034" s="110" t="s">
        <v>35557</v>
      </c>
      <c r="K7034" s="110" t="s">
        <v>35550</v>
      </c>
      <c r="L7034" s="109" t="s">
        <v>35551</v>
      </c>
      <c r="M7034" s="110"/>
      <c r="N7034" s="111" t="s">
        <v>27041</v>
      </c>
      <c r="O7034" s="111" t="s">
        <v>35558</v>
      </c>
      <c r="P7034" s="110" t="s">
        <v>17248</v>
      </c>
      <c r="Q7034" s="112">
        <v>0</v>
      </c>
      <c r="R7034" s="111" t="s">
        <v>17249</v>
      </c>
      <c r="S7034" s="112"/>
    </row>
    <row r="7035" spans="7:19" ht="22.5">
      <c r="G7035" s="109" t="s">
        <v>13638</v>
      </c>
      <c r="H7035" s="110" t="s">
        <v>16294</v>
      </c>
      <c r="I7035" s="109" t="s">
        <v>35559</v>
      </c>
      <c r="J7035" s="110" t="s">
        <v>11286</v>
      </c>
      <c r="K7035" s="110" t="s">
        <v>35550</v>
      </c>
      <c r="L7035" s="109" t="s">
        <v>35551</v>
      </c>
      <c r="M7035" s="110"/>
      <c r="N7035" s="111" t="s">
        <v>27041</v>
      </c>
      <c r="O7035" s="111" t="s">
        <v>35560</v>
      </c>
      <c r="P7035" s="110" t="s">
        <v>17248</v>
      </c>
      <c r="Q7035" s="112">
        <v>0</v>
      </c>
      <c r="R7035" s="111" t="s">
        <v>17249</v>
      </c>
      <c r="S7035" s="112"/>
    </row>
    <row r="7036" spans="7:19" ht="22.5">
      <c r="G7036" s="109" t="s">
        <v>13638</v>
      </c>
      <c r="H7036" s="110" t="s">
        <v>16294</v>
      </c>
      <c r="I7036" s="109" t="s">
        <v>35561</v>
      </c>
      <c r="J7036" s="110" t="s">
        <v>855</v>
      </c>
      <c r="K7036" s="110" t="s">
        <v>35550</v>
      </c>
      <c r="L7036" s="109" t="s">
        <v>35551</v>
      </c>
      <c r="M7036" s="110"/>
      <c r="N7036" s="111" t="s">
        <v>27041</v>
      </c>
      <c r="O7036" s="111" t="s">
        <v>35562</v>
      </c>
      <c r="P7036" s="110" t="s">
        <v>17248</v>
      </c>
      <c r="Q7036" s="112">
        <v>0</v>
      </c>
      <c r="R7036" s="111" t="s">
        <v>17249</v>
      </c>
      <c r="S7036" s="112"/>
    </row>
    <row r="7037" spans="7:19" ht="22.5">
      <c r="G7037" s="109" t="s">
        <v>13638</v>
      </c>
      <c r="H7037" s="110" t="s">
        <v>16294</v>
      </c>
      <c r="I7037" s="109" t="s">
        <v>35563</v>
      </c>
      <c r="J7037" s="110" t="s">
        <v>10032</v>
      </c>
      <c r="K7037" s="110" t="s">
        <v>35550</v>
      </c>
      <c r="L7037" s="109" t="s">
        <v>35551</v>
      </c>
      <c r="M7037" s="110"/>
      <c r="N7037" s="111" t="s">
        <v>27041</v>
      </c>
      <c r="O7037" s="111" t="s">
        <v>35564</v>
      </c>
      <c r="P7037" s="110" t="s">
        <v>17248</v>
      </c>
      <c r="Q7037" s="112">
        <v>0</v>
      </c>
      <c r="R7037" s="111" t="s">
        <v>17249</v>
      </c>
      <c r="S7037" s="112"/>
    </row>
    <row r="7038" spans="7:19" ht="22.5">
      <c r="G7038" s="109" t="s">
        <v>13638</v>
      </c>
      <c r="H7038" s="110" t="s">
        <v>35565</v>
      </c>
      <c r="I7038" s="109" t="s">
        <v>35549</v>
      </c>
      <c r="J7038" s="110" t="s">
        <v>7491</v>
      </c>
      <c r="K7038" s="110" t="s">
        <v>35550</v>
      </c>
      <c r="L7038" s="109" t="s">
        <v>35566</v>
      </c>
      <c r="M7038" s="110"/>
      <c r="N7038" s="111" t="s">
        <v>27041</v>
      </c>
      <c r="O7038" s="111" t="s">
        <v>35567</v>
      </c>
      <c r="P7038" s="110" t="s">
        <v>17248</v>
      </c>
      <c r="Q7038" s="112">
        <v>0</v>
      </c>
      <c r="R7038" s="111" t="s">
        <v>17249</v>
      </c>
      <c r="S7038" s="112"/>
    </row>
    <row r="7039" spans="7:19" ht="22.5">
      <c r="G7039" s="109" t="s">
        <v>13639</v>
      </c>
      <c r="H7039" s="110" t="s">
        <v>35568</v>
      </c>
      <c r="I7039" s="109" t="s">
        <v>35569</v>
      </c>
      <c r="J7039" s="110" t="s">
        <v>10364</v>
      </c>
      <c r="K7039" s="110" t="s">
        <v>35570</v>
      </c>
      <c r="L7039" s="109" t="s">
        <v>35571</v>
      </c>
      <c r="M7039" s="110" t="s">
        <v>35572</v>
      </c>
      <c r="N7039" s="111" t="s">
        <v>27041</v>
      </c>
      <c r="O7039" s="111" t="s">
        <v>35573</v>
      </c>
      <c r="P7039" s="110" t="s">
        <v>17248</v>
      </c>
      <c r="Q7039" s="112">
        <v>0</v>
      </c>
      <c r="R7039" s="111" t="s">
        <v>17249</v>
      </c>
      <c r="S7039" s="112"/>
    </row>
    <row r="7040" spans="7:19" ht="33.75">
      <c r="G7040" s="109" t="s">
        <v>13640</v>
      </c>
      <c r="H7040" s="110" t="s">
        <v>16295</v>
      </c>
      <c r="I7040" s="109" t="s">
        <v>35574</v>
      </c>
      <c r="J7040" s="110" t="s">
        <v>10032</v>
      </c>
      <c r="K7040" s="110" t="s">
        <v>35575</v>
      </c>
      <c r="L7040" s="109" t="s">
        <v>35576</v>
      </c>
      <c r="M7040" s="110" t="s">
        <v>35577</v>
      </c>
      <c r="N7040" s="111" t="s">
        <v>27041</v>
      </c>
      <c r="O7040" s="111" t="s">
        <v>35578</v>
      </c>
      <c r="P7040" s="110" t="s">
        <v>17248</v>
      </c>
      <c r="Q7040" s="112">
        <v>0</v>
      </c>
      <c r="R7040" s="111" t="s">
        <v>17249</v>
      </c>
      <c r="S7040" s="112"/>
    </row>
    <row r="7041" spans="7:19" ht="22.5">
      <c r="G7041" s="109" t="s">
        <v>13641</v>
      </c>
      <c r="H7041" s="110" t="s">
        <v>16296</v>
      </c>
      <c r="I7041" s="109" t="s">
        <v>35579</v>
      </c>
      <c r="J7041" s="110" t="s">
        <v>11045</v>
      </c>
      <c r="K7041" s="110" t="s">
        <v>16296</v>
      </c>
      <c r="L7041" s="109" t="s">
        <v>31131</v>
      </c>
      <c r="M7041" s="110" t="s">
        <v>35580</v>
      </c>
      <c r="N7041" s="111" t="s">
        <v>27041</v>
      </c>
      <c r="O7041" s="111" t="s">
        <v>35581</v>
      </c>
      <c r="P7041" s="110" t="s">
        <v>17248</v>
      </c>
      <c r="Q7041" s="112">
        <v>0</v>
      </c>
      <c r="R7041" s="111" t="s">
        <v>17249</v>
      </c>
      <c r="S7041" s="112"/>
    </row>
    <row r="7042" spans="7:19" ht="22.5">
      <c r="G7042" s="109" t="s">
        <v>13641</v>
      </c>
      <c r="H7042" s="110" t="s">
        <v>35582</v>
      </c>
      <c r="I7042" s="109" t="s">
        <v>35579</v>
      </c>
      <c r="J7042" s="110" t="s">
        <v>11045</v>
      </c>
      <c r="K7042" s="110" t="s">
        <v>16296</v>
      </c>
      <c r="L7042" s="109" t="s">
        <v>35583</v>
      </c>
      <c r="M7042" s="110"/>
      <c r="N7042" s="111" t="s">
        <v>27041</v>
      </c>
      <c r="O7042" s="111" t="s">
        <v>35584</v>
      </c>
      <c r="P7042" s="110" t="s">
        <v>17248</v>
      </c>
      <c r="Q7042" s="112">
        <v>0</v>
      </c>
      <c r="R7042" s="111" t="s">
        <v>17249</v>
      </c>
      <c r="S7042" s="112"/>
    </row>
    <row r="7043" spans="7:19" ht="22.5">
      <c r="G7043" s="109" t="s">
        <v>13642</v>
      </c>
      <c r="H7043" s="110" t="s">
        <v>16297</v>
      </c>
      <c r="I7043" s="109" t="s">
        <v>35585</v>
      </c>
      <c r="J7043" s="110" t="s">
        <v>5275</v>
      </c>
      <c r="K7043" s="110" t="s">
        <v>16297</v>
      </c>
      <c r="L7043" s="109" t="s">
        <v>35586</v>
      </c>
      <c r="M7043" s="110" t="s">
        <v>35587</v>
      </c>
      <c r="N7043" s="111" t="s">
        <v>27041</v>
      </c>
      <c r="O7043" s="111" t="s">
        <v>35588</v>
      </c>
      <c r="P7043" s="110" t="s">
        <v>17248</v>
      </c>
      <c r="Q7043" s="112">
        <v>0</v>
      </c>
      <c r="R7043" s="111" t="s">
        <v>17249</v>
      </c>
      <c r="S7043" s="112"/>
    </row>
    <row r="7044" spans="7:19" ht="22.5">
      <c r="G7044" s="109" t="s">
        <v>13642</v>
      </c>
      <c r="H7044" s="110" t="s">
        <v>35589</v>
      </c>
      <c r="I7044" s="109" t="s">
        <v>35585</v>
      </c>
      <c r="J7044" s="110" t="s">
        <v>5275</v>
      </c>
      <c r="K7044" s="110" t="s">
        <v>16297</v>
      </c>
      <c r="L7044" s="109" t="s">
        <v>35590</v>
      </c>
      <c r="M7044" s="110"/>
      <c r="N7044" s="111" t="s">
        <v>27041</v>
      </c>
      <c r="O7044" s="111" t="s">
        <v>35591</v>
      </c>
      <c r="P7044" s="110" t="s">
        <v>17248</v>
      </c>
      <c r="Q7044" s="112">
        <v>0</v>
      </c>
      <c r="R7044" s="111" t="s">
        <v>17249</v>
      </c>
      <c r="S7044" s="112"/>
    </row>
    <row r="7045" spans="7:19" ht="22.5">
      <c r="G7045" s="109" t="s">
        <v>13642</v>
      </c>
      <c r="H7045" s="110" t="s">
        <v>35592</v>
      </c>
      <c r="I7045" s="109" t="s">
        <v>35593</v>
      </c>
      <c r="J7045" s="110" t="s">
        <v>3303</v>
      </c>
      <c r="K7045" s="110" t="s">
        <v>16297</v>
      </c>
      <c r="L7045" s="109" t="s">
        <v>35586</v>
      </c>
      <c r="M7045" s="110"/>
      <c r="N7045" s="111" t="s">
        <v>27041</v>
      </c>
      <c r="O7045" s="111" t="s">
        <v>35594</v>
      </c>
      <c r="P7045" s="110" t="s">
        <v>17248</v>
      </c>
      <c r="Q7045" s="112">
        <v>0</v>
      </c>
      <c r="R7045" s="111" t="s">
        <v>17249</v>
      </c>
      <c r="S7045" s="112"/>
    </row>
    <row r="7046" spans="7:19" ht="22.5">
      <c r="G7046" s="109" t="s">
        <v>13642</v>
      </c>
      <c r="H7046" s="110" t="s">
        <v>35592</v>
      </c>
      <c r="I7046" s="109" t="s">
        <v>35595</v>
      </c>
      <c r="J7046" s="110" t="s">
        <v>7727</v>
      </c>
      <c r="K7046" s="110" t="s">
        <v>16297</v>
      </c>
      <c r="L7046" s="109" t="s">
        <v>35586</v>
      </c>
      <c r="M7046" s="110"/>
      <c r="N7046" s="111" t="s">
        <v>27041</v>
      </c>
      <c r="O7046" s="111" t="s">
        <v>35596</v>
      </c>
      <c r="P7046" s="110" t="s">
        <v>18686</v>
      </c>
      <c r="Q7046" s="112">
        <v>0</v>
      </c>
      <c r="R7046" s="111" t="s">
        <v>17249</v>
      </c>
      <c r="S7046" s="112"/>
    </row>
    <row r="7047" spans="7:19" ht="22.5">
      <c r="G7047" s="109" t="s">
        <v>13643</v>
      </c>
      <c r="H7047" s="110" t="s">
        <v>16298</v>
      </c>
      <c r="I7047" s="109" t="s">
        <v>35597</v>
      </c>
      <c r="J7047" s="110" t="s">
        <v>7100</v>
      </c>
      <c r="K7047" s="110" t="s">
        <v>16298</v>
      </c>
      <c r="L7047" s="109" t="s">
        <v>35598</v>
      </c>
      <c r="M7047" s="110" t="s">
        <v>35599</v>
      </c>
      <c r="N7047" s="111" t="s">
        <v>17246</v>
      </c>
      <c r="O7047" s="111" t="s">
        <v>35600</v>
      </c>
      <c r="P7047" s="110" t="s">
        <v>17248</v>
      </c>
      <c r="Q7047" s="112">
        <v>0</v>
      </c>
      <c r="R7047" s="111" t="s">
        <v>17249</v>
      </c>
      <c r="S7047" s="112"/>
    </row>
    <row r="7048" spans="7:19" ht="22.5">
      <c r="G7048" s="109" t="s">
        <v>13643</v>
      </c>
      <c r="H7048" s="110" t="s">
        <v>16298</v>
      </c>
      <c r="I7048" s="109" t="s">
        <v>35321</v>
      </c>
      <c r="J7048" s="110" t="s">
        <v>7083</v>
      </c>
      <c r="K7048" s="110" t="s">
        <v>16298</v>
      </c>
      <c r="L7048" s="109" t="s">
        <v>35598</v>
      </c>
      <c r="M7048" s="110"/>
      <c r="N7048" s="111" t="s">
        <v>17246</v>
      </c>
      <c r="O7048" s="111" t="s">
        <v>35601</v>
      </c>
      <c r="P7048" s="110" t="s">
        <v>17248</v>
      </c>
      <c r="Q7048" s="112">
        <v>0</v>
      </c>
      <c r="R7048" s="111" t="s">
        <v>17249</v>
      </c>
      <c r="S7048" s="112"/>
    </row>
    <row r="7049" spans="7:19" ht="22.5">
      <c r="G7049" s="109" t="s">
        <v>13643</v>
      </c>
      <c r="H7049" s="110" t="s">
        <v>16298</v>
      </c>
      <c r="I7049" s="109" t="s">
        <v>35602</v>
      </c>
      <c r="J7049" s="110" t="s">
        <v>10240</v>
      </c>
      <c r="K7049" s="110" t="s">
        <v>16298</v>
      </c>
      <c r="L7049" s="109" t="s">
        <v>35598</v>
      </c>
      <c r="M7049" s="110"/>
      <c r="N7049" s="111" t="s">
        <v>17246</v>
      </c>
      <c r="O7049" s="111" t="s">
        <v>35603</v>
      </c>
      <c r="P7049" s="110" t="s">
        <v>17248</v>
      </c>
      <c r="Q7049" s="112">
        <v>0</v>
      </c>
      <c r="R7049" s="111" t="s">
        <v>17249</v>
      </c>
      <c r="S7049" s="112"/>
    </row>
    <row r="7050" spans="7:19" ht="22.5">
      <c r="G7050" s="109" t="s">
        <v>13643</v>
      </c>
      <c r="H7050" s="110" t="s">
        <v>16298</v>
      </c>
      <c r="I7050" s="109" t="s">
        <v>35321</v>
      </c>
      <c r="J7050" s="110" t="s">
        <v>10600</v>
      </c>
      <c r="K7050" s="110" t="s">
        <v>16298</v>
      </c>
      <c r="L7050" s="109" t="s">
        <v>35598</v>
      </c>
      <c r="M7050" s="110"/>
      <c r="N7050" s="111" t="s">
        <v>17246</v>
      </c>
      <c r="O7050" s="111" t="s">
        <v>35604</v>
      </c>
      <c r="P7050" s="110" t="s">
        <v>17248</v>
      </c>
      <c r="Q7050" s="112">
        <v>0</v>
      </c>
      <c r="R7050" s="111" t="s">
        <v>17249</v>
      </c>
      <c r="S7050" s="112"/>
    </row>
    <row r="7051" spans="7:19" ht="22.5">
      <c r="G7051" s="109" t="s">
        <v>13643</v>
      </c>
      <c r="H7051" s="110" t="s">
        <v>16298</v>
      </c>
      <c r="I7051" s="109" t="s">
        <v>35605</v>
      </c>
      <c r="J7051" s="110" t="s">
        <v>10389</v>
      </c>
      <c r="K7051" s="110" t="s">
        <v>16298</v>
      </c>
      <c r="L7051" s="109" t="s">
        <v>35598</v>
      </c>
      <c r="M7051" s="110"/>
      <c r="N7051" s="111" t="s">
        <v>17246</v>
      </c>
      <c r="O7051" s="111" t="s">
        <v>35606</v>
      </c>
      <c r="P7051" s="110" t="s">
        <v>17248</v>
      </c>
      <c r="Q7051" s="112">
        <v>0</v>
      </c>
      <c r="R7051" s="111" t="s">
        <v>17249</v>
      </c>
      <c r="S7051" s="112"/>
    </row>
    <row r="7052" spans="7:19" ht="22.5">
      <c r="G7052" s="109" t="s">
        <v>13643</v>
      </c>
      <c r="H7052" s="110" t="s">
        <v>16298</v>
      </c>
      <c r="I7052" s="109" t="s">
        <v>35607</v>
      </c>
      <c r="J7052" s="110" t="s">
        <v>8286</v>
      </c>
      <c r="K7052" s="110" t="s">
        <v>16298</v>
      </c>
      <c r="L7052" s="109" t="s">
        <v>35598</v>
      </c>
      <c r="M7052" s="110"/>
      <c r="N7052" s="111" t="s">
        <v>17246</v>
      </c>
      <c r="O7052" s="111" t="s">
        <v>35608</v>
      </c>
      <c r="P7052" s="110" t="s">
        <v>17248</v>
      </c>
      <c r="Q7052" s="112">
        <v>0</v>
      </c>
      <c r="R7052" s="111" t="s">
        <v>17249</v>
      </c>
      <c r="S7052" s="112"/>
    </row>
    <row r="7053" spans="7:19" ht="22.5">
      <c r="G7053" s="109" t="s">
        <v>13643</v>
      </c>
      <c r="H7053" s="110" t="s">
        <v>16298</v>
      </c>
      <c r="I7053" s="109" t="s">
        <v>35609</v>
      </c>
      <c r="J7053" s="110" t="s">
        <v>7439</v>
      </c>
      <c r="K7053" s="110" t="s">
        <v>16298</v>
      </c>
      <c r="L7053" s="109" t="s">
        <v>35598</v>
      </c>
      <c r="M7053" s="110"/>
      <c r="N7053" s="111" t="s">
        <v>17246</v>
      </c>
      <c r="O7053" s="111" t="s">
        <v>35610</v>
      </c>
      <c r="P7053" s="110" t="s">
        <v>17248</v>
      </c>
      <c r="Q7053" s="112">
        <v>0</v>
      </c>
      <c r="R7053" s="111" t="s">
        <v>17249</v>
      </c>
      <c r="S7053" s="112"/>
    </row>
    <row r="7054" spans="7:19" ht="22.5">
      <c r="G7054" s="109" t="s">
        <v>13643</v>
      </c>
      <c r="H7054" s="110" t="s">
        <v>16298</v>
      </c>
      <c r="I7054" s="109" t="s">
        <v>35611</v>
      </c>
      <c r="J7054" s="110" t="s">
        <v>3083</v>
      </c>
      <c r="K7054" s="110" t="s">
        <v>16298</v>
      </c>
      <c r="L7054" s="109" t="s">
        <v>35598</v>
      </c>
      <c r="M7054" s="110"/>
      <c r="N7054" s="111" t="s">
        <v>17246</v>
      </c>
      <c r="O7054" s="111" t="s">
        <v>35612</v>
      </c>
      <c r="P7054" s="110" t="s">
        <v>17248</v>
      </c>
      <c r="Q7054" s="112">
        <v>0</v>
      </c>
      <c r="R7054" s="111" t="s">
        <v>17249</v>
      </c>
      <c r="S7054" s="112"/>
    </row>
    <row r="7055" spans="7:19" ht="22.5">
      <c r="G7055" s="109" t="s">
        <v>13643</v>
      </c>
      <c r="H7055" s="110" t="s">
        <v>16298</v>
      </c>
      <c r="I7055" s="109" t="s">
        <v>35613</v>
      </c>
      <c r="J7055" s="110" t="s">
        <v>11542</v>
      </c>
      <c r="K7055" s="110" t="s">
        <v>16298</v>
      </c>
      <c r="L7055" s="109" t="s">
        <v>35598</v>
      </c>
      <c r="M7055" s="110"/>
      <c r="N7055" s="111" t="s">
        <v>17246</v>
      </c>
      <c r="O7055" s="111" t="s">
        <v>35614</v>
      </c>
      <c r="P7055" s="110" t="s">
        <v>17248</v>
      </c>
      <c r="Q7055" s="112">
        <v>0</v>
      </c>
      <c r="R7055" s="111" t="s">
        <v>17249</v>
      </c>
      <c r="S7055" s="112"/>
    </row>
    <row r="7056" spans="7:19" ht="22.5">
      <c r="G7056" s="109" t="s">
        <v>13643</v>
      </c>
      <c r="H7056" s="110" t="s">
        <v>16298</v>
      </c>
      <c r="I7056" s="109" t="s">
        <v>35615</v>
      </c>
      <c r="J7056" s="110" t="s">
        <v>10334</v>
      </c>
      <c r="K7056" s="110" t="s">
        <v>16298</v>
      </c>
      <c r="L7056" s="109" t="s">
        <v>35598</v>
      </c>
      <c r="M7056" s="110"/>
      <c r="N7056" s="111" t="s">
        <v>17246</v>
      </c>
      <c r="O7056" s="111" t="s">
        <v>35616</v>
      </c>
      <c r="P7056" s="110" t="s">
        <v>17248</v>
      </c>
      <c r="Q7056" s="112">
        <v>0</v>
      </c>
      <c r="R7056" s="111" t="s">
        <v>17249</v>
      </c>
      <c r="S7056" s="112"/>
    </row>
    <row r="7057" spans="7:19" ht="33.75">
      <c r="G7057" s="109" t="s">
        <v>13643</v>
      </c>
      <c r="H7057" s="110" t="s">
        <v>35617</v>
      </c>
      <c r="I7057" s="109" t="s">
        <v>35618</v>
      </c>
      <c r="J7057" s="110" t="s">
        <v>7100</v>
      </c>
      <c r="K7057" s="110" t="s">
        <v>16298</v>
      </c>
      <c r="L7057" s="109" t="s">
        <v>35619</v>
      </c>
      <c r="M7057" s="110"/>
      <c r="N7057" s="111" t="s">
        <v>17246</v>
      </c>
      <c r="O7057" s="111" t="s">
        <v>35620</v>
      </c>
      <c r="P7057" s="110" t="s">
        <v>17248</v>
      </c>
      <c r="Q7057" s="112">
        <v>0</v>
      </c>
      <c r="R7057" s="111" t="s">
        <v>17249</v>
      </c>
      <c r="S7057" s="112"/>
    </row>
    <row r="7058" spans="7:19">
      <c r="G7058" s="109" t="s">
        <v>13644</v>
      </c>
      <c r="H7058" s="110" t="s">
        <v>15151</v>
      </c>
      <c r="I7058" s="109" t="s">
        <v>35621</v>
      </c>
      <c r="J7058" s="110" t="s">
        <v>5779</v>
      </c>
      <c r="K7058" s="110" t="s">
        <v>15151</v>
      </c>
      <c r="L7058" s="109" t="s">
        <v>35622</v>
      </c>
      <c r="M7058" s="110" t="s">
        <v>35623</v>
      </c>
      <c r="N7058" s="111" t="s">
        <v>17417</v>
      </c>
      <c r="O7058" s="111" t="s">
        <v>35624</v>
      </c>
      <c r="P7058" s="110" t="s">
        <v>17248</v>
      </c>
      <c r="Q7058" s="112">
        <v>0</v>
      </c>
      <c r="R7058" s="111" t="s">
        <v>17249</v>
      </c>
      <c r="S7058" s="112"/>
    </row>
    <row r="7059" spans="7:19">
      <c r="G7059" s="109" t="s">
        <v>13644</v>
      </c>
      <c r="H7059" s="110" t="s">
        <v>15151</v>
      </c>
      <c r="I7059" s="109" t="s">
        <v>35625</v>
      </c>
      <c r="J7059" s="110" t="s">
        <v>1389</v>
      </c>
      <c r="K7059" s="110" t="s">
        <v>15151</v>
      </c>
      <c r="L7059" s="109" t="s">
        <v>35622</v>
      </c>
      <c r="M7059" s="110" t="s">
        <v>35626</v>
      </c>
      <c r="N7059" s="111" t="s">
        <v>17417</v>
      </c>
      <c r="O7059" s="111" t="s">
        <v>35627</v>
      </c>
      <c r="P7059" s="110" t="s">
        <v>17248</v>
      </c>
      <c r="Q7059" s="112">
        <v>0</v>
      </c>
      <c r="R7059" s="111" t="s">
        <v>17249</v>
      </c>
      <c r="S7059" s="112"/>
    </row>
    <row r="7060" spans="7:19">
      <c r="G7060" s="109" t="s">
        <v>13644</v>
      </c>
      <c r="H7060" s="110" t="s">
        <v>15151</v>
      </c>
      <c r="I7060" s="109" t="s">
        <v>35628</v>
      </c>
      <c r="J7060" s="110" t="s">
        <v>1778</v>
      </c>
      <c r="K7060" s="110" t="s">
        <v>15151</v>
      </c>
      <c r="L7060" s="109" t="s">
        <v>35622</v>
      </c>
      <c r="M7060" s="110" t="s">
        <v>35629</v>
      </c>
      <c r="N7060" s="111" t="s">
        <v>17417</v>
      </c>
      <c r="O7060" s="111" t="s">
        <v>35630</v>
      </c>
      <c r="P7060" s="110" t="s">
        <v>17248</v>
      </c>
      <c r="Q7060" s="112">
        <v>0</v>
      </c>
      <c r="R7060" s="111" t="s">
        <v>17249</v>
      </c>
      <c r="S7060" s="112"/>
    </row>
    <row r="7061" spans="7:19" ht="22.5">
      <c r="G7061" s="109" t="s">
        <v>13644</v>
      </c>
      <c r="H7061" s="110" t="s">
        <v>15151</v>
      </c>
      <c r="I7061" s="109" t="s">
        <v>32387</v>
      </c>
      <c r="J7061" s="110" t="s">
        <v>5013</v>
      </c>
      <c r="K7061" s="110" t="s">
        <v>15151</v>
      </c>
      <c r="L7061" s="109" t="s">
        <v>35622</v>
      </c>
      <c r="M7061" s="110" t="s">
        <v>35631</v>
      </c>
      <c r="N7061" s="111" t="s">
        <v>17417</v>
      </c>
      <c r="O7061" s="111" t="s">
        <v>35632</v>
      </c>
      <c r="P7061" s="110" t="s">
        <v>17248</v>
      </c>
      <c r="Q7061" s="112">
        <v>0</v>
      </c>
      <c r="R7061" s="111" t="s">
        <v>17249</v>
      </c>
      <c r="S7061" s="112"/>
    </row>
    <row r="7062" spans="7:19">
      <c r="G7062" s="109" t="s">
        <v>13644</v>
      </c>
      <c r="H7062" s="110" t="s">
        <v>15151</v>
      </c>
      <c r="I7062" s="109" t="s">
        <v>35633</v>
      </c>
      <c r="J7062" s="110" t="s">
        <v>6070</v>
      </c>
      <c r="K7062" s="110" t="s">
        <v>15151</v>
      </c>
      <c r="L7062" s="109" t="s">
        <v>35622</v>
      </c>
      <c r="M7062" s="110" t="s">
        <v>35634</v>
      </c>
      <c r="N7062" s="111" t="s">
        <v>17417</v>
      </c>
      <c r="O7062" s="111" t="s">
        <v>35635</v>
      </c>
      <c r="P7062" s="110" t="s">
        <v>17248</v>
      </c>
      <c r="Q7062" s="112">
        <v>0</v>
      </c>
      <c r="R7062" s="111" t="s">
        <v>17249</v>
      </c>
      <c r="S7062" s="112"/>
    </row>
    <row r="7063" spans="7:19">
      <c r="G7063" s="109" t="s">
        <v>13644</v>
      </c>
      <c r="H7063" s="110" t="s">
        <v>15151</v>
      </c>
      <c r="I7063" s="109" t="s">
        <v>35636</v>
      </c>
      <c r="J7063" s="110" t="s">
        <v>7081</v>
      </c>
      <c r="K7063" s="110" t="s">
        <v>15151</v>
      </c>
      <c r="L7063" s="109" t="s">
        <v>35622</v>
      </c>
      <c r="M7063" s="110" t="s">
        <v>35637</v>
      </c>
      <c r="N7063" s="111" t="s">
        <v>17417</v>
      </c>
      <c r="O7063" s="111" t="s">
        <v>35638</v>
      </c>
      <c r="P7063" s="110" t="s">
        <v>17248</v>
      </c>
      <c r="Q7063" s="112">
        <v>0</v>
      </c>
      <c r="R7063" s="111" t="s">
        <v>17249</v>
      </c>
      <c r="S7063" s="112"/>
    </row>
    <row r="7064" spans="7:19">
      <c r="G7064" s="109" t="s">
        <v>13645</v>
      </c>
      <c r="H7064" s="110" t="s">
        <v>15151</v>
      </c>
      <c r="I7064" s="109" t="s">
        <v>35621</v>
      </c>
      <c r="J7064" s="110" t="s">
        <v>5779</v>
      </c>
      <c r="K7064" s="110" t="s">
        <v>15151</v>
      </c>
      <c r="L7064" s="109" t="s">
        <v>35639</v>
      </c>
      <c r="M7064" s="110" t="s">
        <v>35640</v>
      </c>
      <c r="N7064" s="111" t="s">
        <v>17417</v>
      </c>
      <c r="O7064" s="111" t="s">
        <v>35641</v>
      </c>
      <c r="P7064" s="110" t="s">
        <v>17248</v>
      </c>
      <c r="Q7064" s="112">
        <v>0</v>
      </c>
      <c r="R7064" s="111" t="s">
        <v>17249</v>
      </c>
      <c r="S7064" s="112"/>
    </row>
    <row r="7065" spans="7:19">
      <c r="G7065" s="109" t="s">
        <v>13645</v>
      </c>
      <c r="H7065" s="110" t="s">
        <v>15151</v>
      </c>
      <c r="I7065" s="109" t="s">
        <v>35625</v>
      </c>
      <c r="J7065" s="110" t="s">
        <v>1389</v>
      </c>
      <c r="K7065" s="110" t="s">
        <v>15151</v>
      </c>
      <c r="L7065" s="109" t="s">
        <v>35639</v>
      </c>
      <c r="M7065" s="110" t="s">
        <v>35642</v>
      </c>
      <c r="N7065" s="111" t="s">
        <v>17417</v>
      </c>
      <c r="O7065" s="111" t="s">
        <v>35643</v>
      </c>
      <c r="P7065" s="110" t="s">
        <v>17248</v>
      </c>
      <c r="Q7065" s="112">
        <v>0</v>
      </c>
      <c r="R7065" s="111" t="s">
        <v>17249</v>
      </c>
      <c r="S7065" s="112"/>
    </row>
    <row r="7066" spans="7:19">
      <c r="G7066" s="109" t="s">
        <v>13645</v>
      </c>
      <c r="H7066" s="110" t="s">
        <v>15151</v>
      </c>
      <c r="I7066" s="109" t="s">
        <v>35633</v>
      </c>
      <c r="J7066" s="110" t="s">
        <v>6070</v>
      </c>
      <c r="K7066" s="110" t="s">
        <v>15151</v>
      </c>
      <c r="L7066" s="109" t="s">
        <v>35639</v>
      </c>
      <c r="M7066" s="110" t="s">
        <v>35644</v>
      </c>
      <c r="N7066" s="111" t="s">
        <v>17417</v>
      </c>
      <c r="O7066" s="111" t="s">
        <v>35645</v>
      </c>
      <c r="P7066" s="110" t="s">
        <v>17248</v>
      </c>
      <c r="Q7066" s="112">
        <v>0</v>
      </c>
      <c r="R7066" s="111" t="s">
        <v>17249</v>
      </c>
      <c r="S7066" s="112"/>
    </row>
    <row r="7067" spans="7:19" ht="22.5">
      <c r="G7067" s="109" t="s">
        <v>13645</v>
      </c>
      <c r="H7067" s="110" t="s">
        <v>15151</v>
      </c>
      <c r="I7067" s="109" t="s">
        <v>32387</v>
      </c>
      <c r="J7067" s="110" t="s">
        <v>5013</v>
      </c>
      <c r="K7067" s="110" t="s">
        <v>15151</v>
      </c>
      <c r="L7067" s="109" t="s">
        <v>35639</v>
      </c>
      <c r="M7067" s="110" t="s">
        <v>35646</v>
      </c>
      <c r="N7067" s="111" t="s">
        <v>17417</v>
      </c>
      <c r="O7067" s="111" t="s">
        <v>35647</v>
      </c>
      <c r="P7067" s="110" t="s">
        <v>17248</v>
      </c>
      <c r="Q7067" s="112">
        <v>0</v>
      </c>
      <c r="R7067" s="111" t="s">
        <v>17249</v>
      </c>
      <c r="S7067" s="112"/>
    </row>
    <row r="7068" spans="7:19">
      <c r="G7068" s="109" t="s">
        <v>13645</v>
      </c>
      <c r="H7068" s="110" t="s">
        <v>15151</v>
      </c>
      <c r="I7068" s="109" t="s">
        <v>35628</v>
      </c>
      <c r="J7068" s="110" t="s">
        <v>1778</v>
      </c>
      <c r="K7068" s="110" t="s">
        <v>15151</v>
      </c>
      <c r="L7068" s="109" t="s">
        <v>35639</v>
      </c>
      <c r="M7068" s="110" t="s">
        <v>35648</v>
      </c>
      <c r="N7068" s="111" t="s">
        <v>17417</v>
      </c>
      <c r="O7068" s="111" t="s">
        <v>35649</v>
      </c>
      <c r="P7068" s="110" t="s">
        <v>17248</v>
      </c>
      <c r="Q7068" s="112">
        <v>0</v>
      </c>
      <c r="R7068" s="111" t="s">
        <v>17249</v>
      </c>
      <c r="S7068" s="112"/>
    </row>
    <row r="7069" spans="7:19">
      <c r="G7069" s="109" t="s">
        <v>13645</v>
      </c>
      <c r="H7069" s="110" t="s">
        <v>15151</v>
      </c>
      <c r="I7069" s="109" t="s">
        <v>35636</v>
      </c>
      <c r="J7069" s="110" t="s">
        <v>7081</v>
      </c>
      <c r="K7069" s="110" t="s">
        <v>15151</v>
      </c>
      <c r="L7069" s="109" t="s">
        <v>35639</v>
      </c>
      <c r="M7069" s="110" t="s">
        <v>35650</v>
      </c>
      <c r="N7069" s="111" t="s">
        <v>17417</v>
      </c>
      <c r="O7069" s="111" t="s">
        <v>35651</v>
      </c>
      <c r="P7069" s="110" t="s">
        <v>17248</v>
      </c>
      <c r="Q7069" s="112">
        <v>0</v>
      </c>
      <c r="R7069" s="111" t="s">
        <v>17249</v>
      </c>
      <c r="S7069" s="112"/>
    </row>
    <row r="7070" spans="7:19" ht="33.75">
      <c r="G7070" s="109" t="s">
        <v>35652</v>
      </c>
      <c r="H7070" s="110" t="s">
        <v>17438</v>
      </c>
      <c r="I7070" s="109" t="s">
        <v>35075</v>
      </c>
      <c r="J7070" s="110" t="s">
        <v>5779</v>
      </c>
      <c r="K7070" s="110" t="s">
        <v>17252</v>
      </c>
      <c r="L7070" s="109" t="s">
        <v>21193</v>
      </c>
      <c r="M7070" s="110" t="s">
        <v>35653</v>
      </c>
      <c r="N7070" s="111" t="s">
        <v>17417</v>
      </c>
      <c r="O7070" s="111" t="s">
        <v>35654</v>
      </c>
      <c r="P7070" s="110" t="s">
        <v>17248</v>
      </c>
      <c r="Q7070" s="112">
        <v>0</v>
      </c>
      <c r="R7070" s="111" t="s">
        <v>17249</v>
      </c>
      <c r="S7070" s="112"/>
    </row>
    <row r="7071" spans="7:19" ht="33.75">
      <c r="G7071" s="109" t="s">
        <v>35655</v>
      </c>
      <c r="H7071" s="110" t="s">
        <v>17438</v>
      </c>
      <c r="I7071" s="109" t="s">
        <v>35075</v>
      </c>
      <c r="J7071" s="110" t="s">
        <v>5779</v>
      </c>
      <c r="K7071" s="110" t="s">
        <v>17252</v>
      </c>
      <c r="L7071" s="109" t="s">
        <v>35656</v>
      </c>
      <c r="M7071" s="110" t="s">
        <v>35657</v>
      </c>
      <c r="N7071" s="111" t="s">
        <v>17417</v>
      </c>
      <c r="O7071" s="111" t="s">
        <v>35658</v>
      </c>
      <c r="P7071" s="110" t="s">
        <v>17248</v>
      </c>
      <c r="Q7071" s="112">
        <v>0</v>
      </c>
      <c r="R7071" s="111" t="s">
        <v>17249</v>
      </c>
      <c r="S7071" s="112"/>
    </row>
    <row r="7072" spans="7:19" ht="33.75">
      <c r="G7072" s="109" t="s">
        <v>13646</v>
      </c>
      <c r="H7072" s="110" t="s">
        <v>15152</v>
      </c>
      <c r="I7072" s="109" t="s">
        <v>35621</v>
      </c>
      <c r="J7072" s="110" t="s">
        <v>5779</v>
      </c>
      <c r="K7072" s="110" t="s">
        <v>35445</v>
      </c>
      <c r="L7072" s="109" t="s">
        <v>35659</v>
      </c>
      <c r="M7072" s="110" t="s">
        <v>35660</v>
      </c>
      <c r="N7072" s="111" t="s">
        <v>17212</v>
      </c>
      <c r="O7072" s="111" t="s">
        <v>35661</v>
      </c>
      <c r="P7072" s="110" t="s">
        <v>17248</v>
      </c>
      <c r="Q7072" s="112">
        <v>0</v>
      </c>
      <c r="R7072" s="111" t="s">
        <v>17249</v>
      </c>
      <c r="S7072" s="112"/>
    </row>
    <row r="7073" spans="7:19" ht="33.75">
      <c r="G7073" s="109" t="s">
        <v>13646</v>
      </c>
      <c r="H7073" s="110" t="s">
        <v>15152</v>
      </c>
      <c r="I7073" s="109" t="s">
        <v>35457</v>
      </c>
      <c r="J7073" s="110" t="s">
        <v>1057</v>
      </c>
      <c r="K7073" s="110" t="s">
        <v>35458</v>
      </c>
      <c r="L7073" s="109" t="s">
        <v>35659</v>
      </c>
      <c r="M7073" s="110"/>
      <c r="N7073" s="111" t="s">
        <v>17212</v>
      </c>
      <c r="O7073" s="111" t="s">
        <v>35662</v>
      </c>
      <c r="P7073" s="110" t="s">
        <v>17248</v>
      </c>
      <c r="Q7073" s="112">
        <v>0</v>
      </c>
      <c r="R7073" s="111" t="s">
        <v>17249</v>
      </c>
      <c r="S7073" s="112"/>
    </row>
    <row r="7074" spans="7:19" ht="33.75">
      <c r="G7074" s="109" t="s">
        <v>13646</v>
      </c>
      <c r="H7074" s="110" t="s">
        <v>15152</v>
      </c>
      <c r="I7074" s="109" t="s">
        <v>35663</v>
      </c>
      <c r="J7074" s="110" t="s">
        <v>7498</v>
      </c>
      <c r="K7074" s="110" t="s">
        <v>35449</v>
      </c>
      <c r="L7074" s="109" t="s">
        <v>35659</v>
      </c>
      <c r="M7074" s="110"/>
      <c r="N7074" s="111" t="s">
        <v>17212</v>
      </c>
      <c r="O7074" s="111" t="s">
        <v>35664</v>
      </c>
      <c r="P7074" s="110" t="s">
        <v>17248</v>
      </c>
      <c r="Q7074" s="112">
        <v>0</v>
      </c>
      <c r="R7074" s="111" t="s">
        <v>17249</v>
      </c>
      <c r="S7074" s="112"/>
    </row>
    <row r="7075" spans="7:19" ht="33.75">
      <c r="G7075" s="109" t="s">
        <v>13646</v>
      </c>
      <c r="H7075" s="110" t="s">
        <v>15152</v>
      </c>
      <c r="I7075" s="109" t="s">
        <v>35454</v>
      </c>
      <c r="J7075" s="110" t="s">
        <v>844</v>
      </c>
      <c r="K7075" s="110" t="s">
        <v>35455</v>
      </c>
      <c r="L7075" s="109" t="s">
        <v>35659</v>
      </c>
      <c r="M7075" s="110"/>
      <c r="N7075" s="111" t="s">
        <v>17212</v>
      </c>
      <c r="O7075" s="111" t="s">
        <v>35665</v>
      </c>
      <c r="P7075" s="110" t="s">
        <v>17248</v>
      </c>
      <c r="Q7075" s="112">
        <v>0</v>
      </c>
      <c r="R7075" s="111" t="s">
        <v>17249</v>
      </c>
      <c r="S7075" s="112"/>
    </row>
    <row r="7076" spans="7:19" ht="33.75">
      <c r="G7076" s="109" t="s">
        <v>13647</v>
      </c>
      <c r="H7076" s="110" t="s">
        <v>35666</v>
      </c>
      <c r="I7076" s="109" t="s">
        <v>35667</v>
      </c>
      <c r="J7076" s="110" t="s">
        <v>5779</v>
      </c>
      <c r="K7076" s="110" t="s">
        <v>35668</v>
      </c>
      <c r="L7076" s="109" t="s">
        <v>35669</v>
      </c>
      <c r="M7076" s="110" t="s">
        <v>35670</v>
      </c>
      <c r="N7076" s="111" t="s">
        <v>35671</v>
      </c>
      <c r="O7076" s="111" t="s">
        <v>35672</v>
      </c>
      <c r="P7076" s="110" t="s">
        <v>17248</v>
      </c>
      <c r="Q7076" s="112">
        <v>0</v>
      </c>
      <c r="R7076" s="111" t="s">
        <v>17249</v>
      </c>
      <c r="S7076" s="112"/>
    </row>
    <row r="7077" spans="7:19" ht="45">
      <c r="G7077" s="109" t="s">
        <v>13647</v>
      </c>
      <c r="H7077" s="110" t="s">
        <v>35673</v>
      </c>
      <c r="I7077" s="109" t="s">
        <v>35667</v>
      </c>
      <c r="J7077" s="110" t="s">
        <v>5779</v>
      </c>
      <c r="K7077" s="110" t="s">
        <v>35674</v>
      </c>
      <c r="L7077" s="109" t="s">
        <v>35675</v>
      </c>
      <c r="M7077" s="110"/>
      <c r="N7077" s="111" t="s">
        <v>35671</v>
      </c>
      <c r="O7077" s="111" t="s">
        <v>35676</v>
      </c>
      <c r="P7077" s="110" t="s">
        <v>17248</v>
      </c>
      <c r="Q7077" s="112">
        <v>0</v>
      </c>
      <c r="R7077" s="111" t="s">
        <v>17249</v>
      </c>
      <c r="S7077" s="112"/>
    </row>
    <row r="7078" spans="7:19" ht="45">
      <c r="G7078" s="109" t="s">
        <v>13648</v>
      </c>
      <c r="H7078" s="110" t="s">
        <v>35677</v>
      </c>
      <c r="I7078" s="109" t="s">
        <v>35075</v>
      </c>
      <c r="J7078" s="110" t="s">
        <v>5779</v>
      </c>
      <c r="K7078" s="110" t="s">
        <v>35668</v>
      </c>
      <c r="L7078" s="109" t="s">
        <v>17260</v>
      </c>
      <c r="M7078" s="110" t="s">
        <v>35670</v>
      </c>
      <c r="N7078" s="111" t="s">
        <v>35671</v>
      </c>
      <c r="O7078" s="111" t="s">
        <v>35678</v>
      </c>
      <c r="P7078" s="110" t="s">
        <v>17248</v>
      </c>
      <c r="Q7078" s="112">
        <v>0</v>
      </c>
      <c r="R7078" s="111" t="s">
        <v>17249</v>
      </c>
      <c r="S7078" s="112"/>
    </row>
    <row r="7079" spans="7:19" ht="22.5">
      <c r="G7079" s="109" t="s">
        <v>13649</v>
      </c>
      <c r="H7079" s="110" t="s">
        <v>16299</v>
      </c>
      <c r="I7079" s="109" t="s">
        <v>35075</v>
      </c>
      <c r="J7079" s="110" t="s">
        <v>5779</v>
      </c>
      <c r="K7079" s="110" t="s">
        <v>16299</v>
      </c>
      <c r="L7079" s="109" t="s">
        <v>35679</v>
      </c>
      <c r="M7079" s="110" t="s">
        <v>35680</v>
      </c>
      <c r="N7079" s="111" t="s">
        <v>17581</v>
      </c>
      <c r="O7079" s="111" t="s">
        <v>35681</v>
      </c>
      <c r="P7079" s="110" t="s">
        <v>17248</v>
      </c>
      <c r="Q7079" s="112">
        <v>0</v>
      </c>
      <c r="R7079" s="111" t="s">
        <v>17249</v>
      </c>
      <c r="S7079" s="112"/>
    </row>
    <row r="7080" spans="7:19" ht="22.5">
      <c r="G7080" s="109" t="s">
        <v>13649</v>
      </c>
      <c r="H7080" s="110" t="s">
        <v>16299</v>
      </c>
      <c r="I7080" s="109" t="s">
        <v>34939</v>
      </c>
      <c r="J7080" s="110" t="s">
        <v>6669</v>
      </c>
      <c r="K7080" s="110" t="s">
        <v>16299</v>
      </c>
      <c r="L7080" s="109" t="s">
        <v>35679</v>
      </c>
      <c r="M7080" s="110"/>
      <c r="N7080" s="111" t="s">
        <v>17581</v>
      </c>
      <c r="O7080" s="111" t="s">
        <v>35682</v>
      </c>
      <c r="P7080" s="110" t="s">
        <v>17248</v>
      </c>
      <c r="Q7080" s="112">
        <v>0</v>
      </c>
      <c r="R7080" s="111" t="s">
        <v>17249</v>
      </c>
      <c r="S7080" s="112"/>
    </row>
    <row r="7081" spans="7:19" ht="22.5">
      <c r="G7081" s="109" t="s">
        <v>13649</v>
      </c>
      <c r="H7081" s="110" t="s">
        <v>35683</v>
      </c>
      <c r="I7081" s="109" t="s">
        <v>35075</v>
      </c>
      <c r="J7081" s="110" t="s">
        <v>5779</v>
      </c>
      <c r="K7081" s="110" t="s">
        <v>16299</v>
      </c>
      <c r="L7081" s="109" t="s">
        <v>35684</v>
      </c>
      <c r="M7081" s="110"/>
      <c r="N7081" s="111" t="s">
        <v>17581</v>
      </c>
      <c r="O7081" s="111" t="s">
        <v>35685</v>
      </c>
      <c r="P7081" s="110" t="s">
        <v>17248</v>
      </c>
      <c r="Q7081" s="112">
        <v>0</v>
      </c>
      <c r="R7081" s="111" t="s">
        <v>17249</v>
      </c>
      <c r="S7081" s="112"/>
    </row>
    <row r="7082" spans="7:19" ht="56.25">
      <c r="G7082" s="109" t="s">
        <v>13650</v>
      </c>
      <c r="H7082" s="110" t="s">
        <v>16300</v>
      </c>
      <c r="I7082" s="109" t="s">
        <v>35636</v>
      </c>
      <c r="J7082" s="110" t="s">
        <v>7081</v>
      </c>
      <c r="K7082" s="110" t="s">
        <v>35686</v>
      </c>
      <c r="L7082" s="109" t="s">
        <v>35687</v>
      </c>
      <c r="M7082" s="110" t="s">
        <v>35688</v>
      </c>
      <c r="N7082" s="111" t="s">
        <v>17409</v>
      </c>
      <c r="O7082" s="111" t="s">
        <v>35689</v>
      </c>
      <c r="P7082" s="110" t="s">
        <v>17248</v>
      </c>
      <c r="Q7082" s="112">
        <v>0</v>
      </c>
      <c r="R7082" s="111" t="s">
        <v>17249</v>
      </c>
      <c r="S7082" s="112"/>
    </row>
    <row r="7083" spans="7:19" ht="56.25">
      <c r="G7083" s="109" t="s">
        <v>13650</v>
      </c>
      <c r="H7083" s="110" t="s">
        <v>35690</v>
      </c>
      <c r="I7083" s="109" t="s">
        <v>35636</v>
      </c>
      <c r="J7083" s="110" t="s">
        <v>7081</v>
      </c>
      <c r="K7083" s="110" t="s">
        <v>35691</v>
      </c>
      <c r="L7083" s="109" t="s">
        <v>35692</v>
      </c>
      <c r="M7083" s="110"/>
      <c r="N7083" s="111" t="s">
        <v>17409</v>
      </c>
      <c r="O7083" s="111" t="s">
        <v>35693</v>
      </c>
      <c r="P7083" s="110" t="s">
        <v>17248</v>
      </c>
      <c r="Q7083" s="112">
        <v>0</v>
      </c>
      <c r="R7083" s="111" t="s">
        <v>17249</v>
      </c>
      <c r="S7083" s="112"/>
    </row>
    <row r="7084" spans="7:19" ht="33.75">
      <c r="G7084" s="109" t="s">
        <v>13651</v>
      </c>
      <c r="H7084" s="110" t="s">
        <v>16301</v>
      </c>
      <c r="I7084" s="109" t="s">
        <v>35694</v>
      </c>
      <c r="J7084" s="110" t="s">
        <v>5013</v>
      </c>
      <c r="K7084" s="110" t="s">
        <v>35695</v>
      </c>
      <c r="L7084" s="109" t="s">
        <v>35696</v>
      </c>
      <c r="M7084" s="110" t="s">
        <v>35697</v>
      </c>
      <c r="N7084" s="111" t="s">
        <v>17409</v>
      </c>
      <c r="O7084" s="111" t="s">
        <v>35698</v>
      </c>
      <c r="P7084" s="110" t="s">
        <v>17248</v>
      </c>
      <c r="Q7084" s="112">
        <v>0</v>
      </c>
      <c r="R7084" s="111" t="s">
        <v>17249</v>
      </c>
      <c r="S7084" s="112"/>
    </row>
    <row r="7085" spans="7:19" ht="33.75">
      <c r="G7085" s="109" t="s">
        <v>13652</v>
      </c>
      <c r="H7085" s="110" t="s">
        <v>16302</v>
      </c>
      <c r="I7085" s="109" t="s">
        <v>32399</v>
      </c>
      <c r="J7085" s="110" t="s">
        <v>2537</v>
      </c>
      <c r="K7085" s="110" t="s">
        <v>35699</v>
      </c>
      <c r="L7085" s="109" t="s">
        <v>35700</v>
      </c>
      <c r="M7085" s="110" t="s">
        <v>35701</v>
      </c>
      <c r="N7085" s="111" t="s">
        <v>17409</v>
      </c>
      <c r="O7085" s="111" t="s">
        <v>35702</v>
      </c>
      <c r="P7085" s="110" t="s">
        <v>17248</v>
      </c>
      <c r="Q7085" s="112">
        <v>0</v>
      </c>
      <c r="R7085" s="111" t="s">
        <v>17249</v>
      </c>
      <c r="S7085" s="112"/>
    </row>
    <row r="7086" spans="7:19" ht="33.75">
      <c r="G7086" s="109" t="s">
        <v>13652</v>
      </c>
      <c r="H7086" s="110" t="s">
        <v>16302</v>
      </c>
      <c r="I7086" s="109" t="s">
        <v>32432</v>
      </c>
      <c r="J7086" s="110" t="s">
        <v>6975</v>
      </c>
      <c r="K7086" s="110" t="s">
        <v>35699</v>
      </c>
      <c r="L7086" s="109" t="s">
        <v>35700</v>
      </c>
      <c r="M7086" s="110"/>
      <c r="N7086" s="111" t="s">
        <v>17409</v>
      </c>
      <c r="O7086" s="111" t="s">
        <v>35703</v>
      </c>
      <c r="P7086" s="110" t="s">
        <v>17248</v>
      </c>
      <c r="Q7086" s="112">
        <v>0</v>
      </c>
      <c r="R7086" s="111" t="s">
        <v>17249</v>
      </c>
      <c r="S7086" s="112"/>
    </row>
    <row r="7087" spans="7:19" ht="33.75">
      <c r="G7087" s="109" t="s">
        <v>13652</v>
      </c>
      <c r="H7087" s="110" t="s">
        <v>16302</v>
      </c>
      <c r="I7087" s="109" t="s">
        <v>35704</v>
      </c>
      <c r="J7087" s="110" t="s">
        <v>2324</v>
      </c>
      <c r="K7087" s="110" t="s">
        <v>35699</v>
      </c>
      <c r="L7087" s="109" t="s">
        <v>35700</v>
      </c>
      <c r="M7087" s="110"/>
      <c r="N7087" s="111" t="s">
        <v>17409</v>
      </c>
      <c r="O7087" s="111" t="s">
        <v>35705</v>
      </c>
      <c r="P7087" s="110" t="s">
        <v>17248</v>
      </c>
      <c r="Q7087" s="112">
        <v>0</v>
      </c>
      <c r="R7087" s="111" t="s">
        <v>17249</v>
      </c>
      <c r="S7087" s="112"/>
    </row>
    <row r="7088" spans="7:19" ht="33.75">
      <c r="G7088" s="109" t="s">
        <v>13652</v>
      </c>
      <c r="H7088" s="110" t="s">
        <v>16302</v>
      </c>
      <c r="I7088" s="109" t="s">
        <v>32411</v>
      </c>
      <c r="J7088" s="110" t="s">
        <v>6070</v>
      </c>
      <c r="K7088" s="110" t="s">
        <v>35699</v>
      </c>
      <c r="L7088" s="109" t="s">
        <v>35700</v>
      </c>
      <c r="M7088" s="110"/>
      <c r="N7088" s="111" t="s">
        <v>17409</v>
      </c>
      <c r="O7088" s="111" t="s">
        <v>35706</v>
      </c>
      <c r="P7088" s="110" t="s">
        <v>17248</v>
      </c>
      <c r="Q7088" s="112">
        <v>0</v>
      </c>
      <c r="R7088" s="111" t="s">
        <v>17249</v>
      </c>
      <c r="S7088" s="112"/>
    </row>
    <row r="7089" spans="7:19" ht="33.75">
      <c r="G7089" s="109" t="s">
        <v>13652</v>
      </c>
      <c r="H7089" s="110" t="s">
        <v>16302</v>
      </c>
      <c r="I7089" s="109" t="s">
        <v>32402</v>
      </c>
      <c r="J7089" s="110" t="s">
        <v>1878</v>
      </c>
      <c r="K7089" s="110" t="s">
        <v>35699</v>
      </c>
      <c r="L7089" s="109" t="s">
        <v>35700</v>
      </c>
      <c r="M7089" s="110"/>
      <c r="N7089" s="111" t="s">
        <v>17409</v>
      </c>
      <c r="O7089" s="111" t="s">
        <v>35707</v>
      </c>
      <c r="P7089" s="110" t="s">
        <v>17248</v>
      </c>
      <c r="Q7089" s="112">
        <v>0</v>
      </c>
      <c r="R7089" s="111" t="s">
        <v>17249</v>
      </c>
      <c r="S7089" s="112"/>
    </row>
    <row r="7090" spans="7:19" ht="33.75">
      <c r="G7090" s="109" t="s">
        <v>13652</v>
      </c>
      <c r="H7090" s="110" t="s">
        <v>16302</v>
      </c>
      <c r="I7090" s="109" t="s">
        <v>32408</v>
      </c>
      <c r="J7090" s="110" t="s">
        <v>1057</v>
      </c>
      <c r="K7090" s="110" t="s">
        <v>35699</v>
      </c>
      <c r="L7090" s="109" t="s">
        <v>35700</v>
      </c>
      <c r="M7090" s="110"/>
      <c r="N7090" s="111" t="s">
        <v>17409</v>
      </c>
      <c r="O7090" s="111" t="s">
        <v>35708</v>
      </c>
      <c r="P7090" s="110" t="s">
        <v>17248</v>
      </c>
      <c r="Q7090" s="112">
        <v>0</v>
      </c>
      <c r="R7090" s="111" t="s">
        <v>17249</v>
      </c>
      <c r="S7090" s="112"/>
    </row>
    <row r="7091" spans="7:19" ht="33.75">
      <c r="G7091" s="109" t="s">
        <v>13652</v>
      </c>
      <c r="H7091" s="110" t="s">
        <v>16302</v>
      </c>
      <c r="I7091" s="109" t="s">
        <v>32469</v>
      </c>
      <c r="J7091" s="110" t="s">
        <v>5441</v>
      </c>
      <c r="K7091" s="110" t="s">
        <v>35699</v>
      </c>
      <c r="L7091" s="109" t="s">
        <v>35700</v>
      </c>
      <c r="M7091" s="110"/>
      <c r="N7091" s="111" t="s">
        <v>17409</v>
      </c>
      <c r="O7091" s="111" t="s">
        <v>35709</v>
      </c>
      <c r="P7091" s="110" t="s">
        <v>17248</v>
      </c>
      <c r="Q7091" s="112">
        <v>0</v>
      </c>
      <c r="R7091" s="111" t="s">
        <v>17249</v>
      </c>
      <c r="S7091" s="112"/>
    </row>
    <row r="7092" spans="7:19" ht="33.75">
      <c r="G7092" s="109" t="s">
        <v>13652</v>
      </c>
      <c r="H7092" s="110" t="s">
        <v>16302</v>
      </c>
      <c r="I7092" s="109" t="s">
        <v>32426</v>
      </c>
      <c r="J7092" s="110" t="s">
        <v>7258</v>
      </c>
      <c r="K7092" s="110" t="s">
        <v>35699</v>
      </c>
      <c r="L7092" s="109" t="s">
        <v>35700</v>
      </c>
      <c r="M7092" s="110"/>
      <c r="N7092" s="111" t="s">
        <v>17409</v>
      </c>
      <c r="O7092" s="111" t="s">
        <v>35710</v>
      </c>
      <c r="P7092" s="110" t="s">
        <v>17248</v>
      </c>
      <c r="Q7092" s="112">
        <v>0</v>
      </c>
      <c r="R7092" s="111" t="s">
        <v>17249</v>
      </c>
      <c r="S7092" s="112"/>
    </row>
    <row r="7093" spans="7:19" ht="33.75">
      <c r="G7093" s="109" t="s">
        <v>13652</v>
      </c>
      <c r="H7093" s="110" t="s">
        <v>16302</v>
      </c>
      <c r="I7093" s="109" t="s">
        <v>32393</v>
      </c>
      <c r="J7093" s="110" t="s">
        <v>4353</v>
      </c>
      <c r="K7093" s="110" t="s">
        <v>35699</v>
      </c>
      <c r="L7093" s="109" t="s">
        <v>35700</v>
      </c>
      <c r="M7093" s="110"/>
      <c r="N7093" s="111" t="s">
        <v>17409</v>
      </c>
      <c r="O7093" s="111" t="s">
        <v>35711</v>
      </c>
      <c r="P7093" s="110" t="s">
        <v>17248</v>
      </c>
      <c r="Q7093" s="112">
        <v>0</v>
      </c>
      <c r="R7093" s="111" t="s">
        <v>17249</v>
      </c>
      <c r="S7093" s="112"/>
    </row>
    <row r="7094" spans="7:19" ht="33.75">
      <c r="G7094" s="109" t="s">
        <v>13652</v>
      </c>
      <c r="H7094" s="110" t="s">
        <v>16302</v>
      </c>
      <c r="I7094" s="109" t="s">
        <v>32073</v>
      </c>
      <c r="J7094" s="110" t="s">
        <v>4612</v>
      </c>
      <c r="K7094" s="110" t="s">
        <v>35699</v>
      </c>
      <c r="L7094" s="109" t="s">
        <v>35700</v>
      </c>
      <c r="M7094" s="110"/>
      <c r="N7094" s="111" t="s">
        <v>17409</v>
      </c>
      <c r="O7094" s="111" t="s">
        <v>35712</v>
      </c>
      <c r="P7094" s="110" t="s">
        <v>17248</v>
      </c>
      <c r="Q7094" s="112">
        <v>0</v>
      </c>
      <c r="R7094" s="111" t="s">
        <v>17249</v>
      </c>
      <c r="S7094" s="112"/>
    </row>
    <row r="7095" spans="7:19" ht="33.75">
      <c r="G7095" s="109" t="s">
        <v>13652</v>
      </c>
      <c r="H7095" s="110" t="s">
        <v>16302</v>
      </c>
      <c r="I7095" s="109" t="s">
        <v>32384</v>
      </c>
      <c r="J7095" s="110" t="s">
        <v>5039</v>
      </c>
      <c r="K7095" s="110" t="s">
        <v>35699</v>
      </c>
      <c r="L7095" s="109" t="s">
        <v>35700</v>
      </c>
      <c r="M7095" s="110"/>
      <c r="N7095" s="111" t="s">
        <v>17409</v>
      </c>
      <c r="O7095" s="111" t="s">
        <v>35713</v>
      </c>
      <c r="P7095" s="110" t="s">
        <v>17248</v>
      </c>
      <c r="Q7095" s="112">
        <v>0</v>
      </c>
      <c r="R7095" s="111" t="s">
        <v>17249</v>
      </c>
      <c r="S7095" s="112"/>
    </row>
    <row r="7096" spans="7:19" ht="33.75">
      <c r="G7096" s="109" t="s">
        <v>13652</v>
      </c>
      <c r="H7096" s="110" t="s">
        <v>16302</v>
      </c>
      <c r="I7096" s="109" t="s">
        <v>35714</v>
      </c>
      <c r="J7096" s="110" t="s">
        <v>5048</v>
      </c>
      <c r="K7096" s="110" t="s">
        <v>35699</v>
      </c>
      <c r="L7096" s="109" t="s">
        <v>35700</v>
      </c>
      <c r="M7096" s="110"/>
      <c r="N7096" s="111" t="s">
        <v>17409</v>
      </c>
      <c r="O7096" s="111" t="s">
        <v>35715</v>
      </c>
      <c r="P7096" s="110" t="s">
        <v>17248</v>
      </c>
      <c r="Q7096" s="112">
        <v>0</v>
      </c>
      <c r="R7096" s="111" t="s">
        <v>17249</v>
      </c>
      <c r="S7096" s="112"/>
    </row>
    <row r="7097" spans="7:19" ht="33.75">
      <c r="G7097" s="109" t="s">
        <v>13652</v>
      </c>
      <c r="H7097" s="110" t="s">
        <v>16302</v>
      </c>
      <c r="I7097" s="109" t="s">
        <v>32438</v>
      </c>
      <c r="J7097" s="110" t="s">
        <v>5505</v>
      </c>
      <c r="K7097" s="110" t="s">
        <v>35699</v>
      </c>
      <c r="L7097" s="109" t="s">
        <v>35700</v>
      </c>
      <c r="M7097" s="110"/>
      <c r="N7097" s="111" t="s">
        <v>17409</v>
      </c>
      <c r="O7097" s="111" t="s">
        <v>35716</v>
      </c>
      <c r="P7097" s="110" t="s">
        <v>17248</v>
      </c>
      <c r="Q7097" s="112">
        <v>0</v>
      </c>
      <c r="R7097" s="111" t="s">
        <v>17249</v>
      </c>
      <c r="S7097" s="112"/>
    </row>
    <row r="7098" spans="7:19" ht="33.75">
      <c r="G7098" s="109" t="s">
        <v>13652</v>
      </c>
      <c r="H7098" s="110" t="s">
        <v>16302</v>
      </c>
      <c r="I7098" s="109" t="s">
        <v>32423</v>
      </c>
      <c r="J7098" s="110" t="s">
        <v>7260</v>
      </c>
      <c r="K7098" s="110" t="s">
        <v>35699</v>
      </c>
      <c r="L7098" s="109" t="s">
        <v>35700</v>
      </c>
      <c r="M7098" s="110"/>
      <c r="N7098" s="111" t="s">
        <v>17409</v>
      </c>
      <c r="O7098" s="111" t="s">
        <v>35717</v>
      </c>
      <c r="P7098" s="110" t="s">
        <v>17248</v>
      </c>
      <c r="Q7098" s="112">
        <v>0</v>
      </c>
      <c r="R7098" s="111" t="s">
        <v>17249</v>
      </c>
      <c r="S7098" s="112"/>
    </row>
    <row r="7099" spans="7:19" ht="33.75">
      <c r="G7099" s="109" t="s">
        <v>13652</v>
      </c>
      <c r="H7099" s="110" t="s">
        <v>16302</v>
      </c>
      <c r="I7099" s="109" t="s">
        <v>35718</v>
      </c>
      <c r="J7099" s="110" t="s">
        <v>10996</v>
      </c>
      <c r="K7099" s="110" t="s">
        <v>35699</v>
      </c>
      <c r="L7099" s="109" t="s">
        <v>35700</v>
      </c>
      <c r="M7099" s="110"/>
      <c r="N7099" s="111" t="s">
        <v>17409</v>
      </c>
      <c r="O7099" s="111" t="s">
        <v>35719</v>
      </c>
      <c r="P7099" s="110" t="s">
        <v>17248</v>
      </c>
      <c r="Q7099" s="112">
        <v>0</v>
      </c>
      <c r="R7099" s="111" t="s">
        <v>17249</v>
      </c>
      <c r="S7099" s="112"/>
    </row>
    <row r="7100" spans="7:19" ht="33.75">
      <c r="G7100" s="109" t="s">
        <v>13652</v>
      </c>
      <c r="H7100" s="110" t="s">
        <v>16302</v>
      </c>
      <c r="I7100" s="109" t="s">
        <v>32453</v>
      </c>
      <c r="J7100" s="110" t="s">
        <v>32454</v>
      </c>
      <c r="K7100" s="110" t="s">
        <v>35699</v>
      </c>
      <c r="L7100" s="109" t="s">
        <v>35700</v>
      </c>
      <c r="M7100" s="110"/>
      <c r="N7100" s="111" t="s">
        <v>17409</v>
      </c>
      <c r="O7100" s="111" t="s">
        <v>35720</v>
      </c>
      <c r="P7100" s="110" t="s">
        <v>17248</v>
      </c>
      <c r="Q7100" s="112">
        <v>0</v>
      </c>
      <c r="R7100" s="111" t="s">
        <v>17249</v>
      </c>
      <c r="S7100" s="112"/>
    </row>
    <row r="7101" spans="7:19" ht="33.75">
      <c r="G7101" s="109" t="s">
        <v>13652</v>
      </c>
      <c r="H7101" s="110" t="s">
        <v>16302</v>
      </c>
      <c r="I7101" s="109" t="s">
        <v>31024</v>
      </c>
      <c r="J7101" s="110" t="s">
        <v>31025</v>
      </c>
      <c r="K7101" s="110" t="s">
        <v>35699</v>
      </c>
      <c r="L7101" s="109" t="s">
        <v>35700</v>
      </c>
      <c r="M7101" s="110"/>
      <c r="N7101" s="111" t="s">
        <v>17409</v>
      </c>
      <c r="O7101" s="111" t="s">
        <v>35721</v>
      </c>
      <c r="P7101" s="110" t="s">
        <v>17248</v>
      </c>
      <c r="Q7101" s="112">
        <v>0</v>
      </c>
      <c r="R7101" s="111" t="s">
        <v>17249</v>
      </c>
      <c r="S7101" s="112"/>
    </row>
    <row r="7102" spans="7:19" ht="33.75">
      <c r="G7102" s="109" t="s">
        <v>13652</v>
      </c>
      <c r="H7102" s="110" t="s">
        <v>16302</v>
      </c>
      <c r="I7102" s="109" t="s">
        <v>32334</v>
      </c>
      <c r="J7102" s="110" t="s">
        <v>1041</v>
      </c>
      <c r="K7102" s="110" t="s">
        <v>35699</v>
      </c>
      <c r="L7102" s="109" t="s">
        <v>35700</v>
      </c>
      <c r="M7102" s="110"/>
      <c r="N7102" s="111" t="s">
        <v>17409</v>
      </c>
      <c r="O7102" s="111" t="s">
        <v>35722</v>
      </c>
      <c r="P7102" s="110" t="s">
        <v>17248</v>
      </c>
      <c r="Q7102" s="112">
        <v>0</v>
      </c>
      <c r="R7102" s="111" t="s">
        <v>17249</v>
      </c>
      <c r="S7102" s="112"/>
    </row>
    <row r="7103" spans="7:19" ht="33.75">
      <c r="G7103" s="109" t="s">
        <v>13652</v>
      </c>
      <c r="H7103" s="110" t="s">
        <v>16302</v>
      </c>
      <c r="I7103" s="109" t="s">
        <v>32589</v>
      </c>
      <c r="J7103" s="110" t="s">
        <v>5161</v>
      </c>
      <c r="K7103" s="110" t="s">
        <v>35699</v>
      </c>
      <c r="L7103" s="109" t="s">
        <v>35700</v>
      </c>
      <c r="M7103" s="110"/>
      <c r="N7103" s="111" t="s">
        <v>17409</v>
      </c>
      <c r="O7103" s="111" t="s">
        <v>35723</v>
      </c>
      <c r="P7103" s="110" t="s">
        <v>17248</v>
      </c>
      <c r="Q7103" s="112">
        <v>0</v>
      </c>
      <c r="R7103" s="111" t="s">
        <v>17249</v>
      </c>
      <c r="S7103" s="112"/>
    </row>
    <row r="7104" spans="7:19" ht="33.75">
      <c r="G7104" s="109" t="s">
        <v>13652</v>
      </c>
      <c r="H7104" s="110" t="s">
        <v>16302</v>
      </c>
      <c r="I7104" s="109" t="s">
        <v>32311</v>
      </c>
      <c r="J7104" s="110" t="s">
        <v>3032</v>
      </c>
      <c r="K7104" s="110" t="s">
        <v>35699</v>
      </c>
      <c r="L7104" s="109" t="s">
        <v>35700</v>
      </c>
      <c r="M7104" s="110"/>
      <c r="N7104" s="111" t="s">
        <v>17409</v>
      </c>
      <c r="O7104" s="111" t="s">
        <v>35724</v>
      </c>
      <c r="P7104" s="110" t="s">
        <v>17248</v>
      </c>
      <c r="Q7104" s="112">
        <v>0</v>
      </c>
      <c r="R7104" s="111" t="s">
        <v>17249</v>
      </c>
      <c r="S7104" s="112"/>
    </row>
    <row r="7105" spans="7:19" ht="33.75">
      <c r="G7105" s="109" t="s">
        <v>13652</v>
      </c>
      <c r="H7105" s="110" t="s">
        <v>16302</v>
      </c>
      <c r="I7105" s="109" t="s">
        <v>31964</v>
      </c>
      <c r="J7105" s="110" t="s">
        <v>32591</v>
      </c>
      <c r="K7105" s="110" t="s">
        <v>35699</v>
      </c>
      <c r="L7105" s="109" t="s">
        <v>35700</v>
      </c>
      <c r="M7105" s="110"/>
      <c r="N7105" s="111" t="s">
        <v>17409</v>
      </c>
      <c r="O7105" s="111" t="s">
        <v>35725</v>
      </c>
      <c r="P7105" s="110" t="s">
        <v>17248</v>
      </c>
      <c r="Q7105" s="112">
        <v>0</v>
      </c>
      <c r="R7105" s="111" t="s">
        <v>17249</v>
      </c>
      <c r="S7105" s="112"/>
    </row>
    <row r="7106" spans="7:19" ht="33.75">
      <c r="G7106" s="109" t="s">
        <v>13652</v>
      </c>
      <c r="H7106" s="110" t="s">
        <v>16302</v>
      </c>
      <c r="I7106" s="109" t="s">
        <v>32351</v>
      </c>
      <c r="J7106" s="110" t="s">
        <v>32352</v>
      </c>
      <c r="K7106" s="110" t="s">
        <v>35699</v>
      </c>
      <c r="L7106" s="109" t="s">
        <v>35700</v>
      </c>
      <c r="M7106" s="110"/>
      <c r="N7106" s="111" t="s">
        <v>17409</v>
      </c>
      <c r="O7106" s="111" t="s">
        <v>35726</v>
      </c>
      <c r="P7106" s="110" t="s">
        <v>17248</v>
      </c>
      <c r="Q7106" s="112">
        <v>0</v>
      </c>
      <c r="R7106" s="111" t="s">
        <v>17249</v>
      </c>
      <c r="S7106" s="112"/>
    </row>
    <row r="7107" spans="7:19" ht="33.75">
      <c r="G7107" s="109" t="s">
        <v>13652</v>
      </c>
      <c r="H7107" s="110" t="s">
        <v>16302</v>
      </c>
      <c r="I7107" s="109" t="s">
        <v>32358</v>
      </c>
      <c r="J7107" s="110" t="s">
        <v>1893</v>
      </c>
      <c r="K7107" s="110" t="s">
        <v>35699</v>
      </c>
      <c r="L7107" s="109" t="s">
        <v>35700</v>
      </c>
      <c r="M7107" s="110"/>
      <c r="N7107" s="111" t="s">
        <v>17409</v>
      </c>
      <c r="O7107" s="111" t="s">
        <v>35727</v>
      </c>
      <c r="P7107" s="110" t="s">
        <v>17248</v>
      </c>
      <c r="Q7107" s="112">
        <v>0</v>
      </c>
      <c r="R7107" s="111" t="s">
        <v>17249</v>
      </c>
      <c r="S7107" s="112"/>
    </row>
    <row r="7108" spans="7:19" ht="33.75">
      <c r="G7108" s="109" t="s">
        <v>13652</v>
      </c>
      <c r="H7108" s="110" t="s">
        <v>16302</v>
      </c>
      <c r="I7108" s="109" t="s">
        <v>32316</v>
      </c>
      <c r="J7108" s="110" t="s">
        <v>4328</v>
      </c>
      <c r="K7108" s="110" t="s">
        <v>35699</v>
      </c>
      <c r="L7108" s="109" t="s">
        <v>35700</v>
      </c>
      <c r="M7108" s="110"/>
      <c r="N7108" s="111" t="s">
        <v>17409</v>
      </c>
      <c r="O7108" s="111" t="s">
        <v>35728</v>
      </c>
      <c r="P7108" s="110" t="s">
        <v>17248</v>
      </c>
      <c r="Q7108" s="112">
        <v>0</v>
      </c>
      <c r="R7108" s="111" t="s">
        <v>17249</v>
      </c>
      <c r="S7108" s="112"/>
    </row>
    <row r="7109" spans="7:19" ht="33.75">
      <c r="G7109" s="109" t="s">
        <v>13652</v>
      </c>
      <c r="H7109" s="110" t="s">
        <v>35729</v>
      </c>
      <c r="I7109" s="109" t="s">
        <v>35730</v>
      </c>
      <c r="J7109" s="110" t="s">
        <v>2537</v>
      </c>
      <c r="K7109" s="110" t="s">
        <v>35699</v>
      </c>
      <c r="L7109" s="109" t="s">
        <v>35731</v>
      </c>
      <c r="M7109" s="110"/>
      <c r="N7109" s="111" t="s">
        <v>17409</v>
      </c>
      <c r="O7109" s="111" t="s">
        <v>35732</v>
      </c>
      <c r="P7109" s="110" t="s">
        <v>17248</v>
      </c>
      <c r="Q7109" s="112">
        <v>0</v>
      </c>
      <c r="R7109" s="111" t="s">
        <v>17249</v>
      </c>
      <c r="S7109" s="112"/>
    </row>
    <row r="7110" spans="7:19" ht="33.75">
      <c r="G7110" s="109" t="s">
        <v>13653</v>
      </c>
      <c r="H7110" s="110" t="s">
        <v>16303</v>
      </c>
      <c r="I7110" s="109" t="s">
        <v>35733</v>
      </c>
      <c r="J7110" s="110" t="s">
        <v>917</v>
      </c>
      <c r="K7110" s="110" t="s">
        <v>35734</v>
      </c>
      <c r="L7110" s="109" t="s">
        <v>35735</v>
      </c>
      <c r="M7110" s="110" t="s">
        <v>35736</v>
      </c>
      <c r="N7110" s="111" t="s">
        <v>27041</v>
      </c>
      <c r="O7110" s="111" t="s">
        <v>35737</v>
      </c>
      <c r="P7110" s="110" t="s">
        <v>17248</v>
      </c>
      <c r="Q7110" s="112">
        <v>0</v>
      </c>
      <c r="R7110" s="111" t="s">
        <v>17249</v>
      </c>
      <c r="S7110" s="112"/>
    </row>
    <row r="7111" spans="7:19" ht="33.75">
      <c r="G7111" s="109" t="s">
        <v>13653</v>
      </c>
      <c r="H7111" s="110" t="s">
        <v>35738</v>
      </c>
      <c r="I7111" s="109" t="s">
        <v>35733</v>
      </c>
      <c r="J7111" s="110" t="s">
        <v>917</v>
      </c>
      <c r="K7111" s="110" t="s">
        <v>35734</v>
      </c>
      <c r="L7111" s="109" t="s">
        <v>35739</v>
      </c>
      <c r="M7111" s="110"/>
      <c r="N7111" s="111" t="s">
        <v>27041</v>
      </c>
      <c r="O7111" s="111" t="s">
        <v>35740</v>
      </c>
      <c r="P7111" s="110" t="s">
        <v>17248</v>
      </c>
      <c r="Q7111" s="112">
        <v>0</v>
      </c>
      <c r="R7111" s="111" t="s">
        <v>17249</v>
      </c>
      <c r="S7111" s="112"/>
    </row>
    <row r="7112" spans="7:19" ht="33.75">
      <c r="G7112" s="109" t="s">
        <v>13653</v>
      </c>
      <c r="H7112" s="110" t="s">
        <v>35741</v>
      </c>
      <c r="I7112" s="109" t="s">
        <v>32417</v>
      </c>
      <c r="J7112" s="110" t="s">
        <v>3800</v>
      </c>
      <c r="K7112" s="110" t="s">
        <v>35734</v>
      </c>
      <c r="L7112" s="109" t="s">
        <v>35735</v>
      </c>
      <c r="M7112" s="110"/>
      <c r="N7112" s="111" t="s">
        <v>27041</v>
      </c>
      <c r="O7112" s="111" t="s">
        <v>35742</v>
      </c>
      <c r="P7112" s="110" t="s">
        <v>17248</v>
      </c>
      <c r="Q7112" s="112">
        <v>0</v>
      </c>
      <c r="R7112" s="111" t="s">
        <v>17249</v>
      </c>
      <c r="S7112" s="112"/>
    </row>
    <row r="7113" spans="7:19" ht="33.75">
      <c r="G7113" s="109" t="s">
        <v>13653</v>
      </c>
      <c r="H7113" s="110" t="s">
        <v>35741</v>
      </c>
      <c r="I7113" s="109" t="s">
        <v>35743</v>
      </c>
      <c r="J7113" s="110" t="s">
        <v>4850</v>
      </c>
      <c r="K7113" s="110" t="s">
        <v>35734</v>
      </c>
      <c r="L7113" s="109" t="s">
        <v>35735</v>
      </c>
      <c r="M7113" s="110"/>
      <c r="N7113" s="111" t="s">
        <v>27041</v>
      </c>
      <c r="O7113" s="111" t="s">
        <v>35744</v>
      </c>
      <c r="P7113" s="110" t="s">
        <v>17248</v>
      </c>
      <c r="Q7113" s="112">
        <v>0</v>
      </c>
      <c r="R7113" s="111" t="s">
        <v>17249</v>
      </c>
      <c r="S7113" s="112"/>
    </row>
    <row r="7114" spans="7:19" ht="33.75">
      <c r="G7114" s="109" t="s">
        <v>13654</v>
      </c>
      <c r="H7114" s="110" t="s">
        <v>16304</v>
      </c>
      <c r="I7114" s="109" t="s">
        <v>32405</v>
      </c>
      <c r="J7114" s="110" t="s">
        <v>1117</v>
      </c>
      <c r="K7114" s="110" t="s">
        <v>16304</v>
      </c>
      <c r="L7114" s="109" t="s">
        <v>35411</v>
      </c>
      <c r="M7114" s="110" t="s">
        <v>35745</v>
      </c>
      <c r="N7114" s="111" t="s">
        <v>17623</v>
      </c>
      <c r="O7114" s="111" t="s">
        <v>35746</v>
      </c>
      <c r="P7114" s="110" t="s">
        <v>17248</v>
      </c>
      <c r="Q7114" s="112">
        <v>0</v>
      </c>
      <c r="R7114" s="111" t="s">
        <v>17249</v>
      </c>
      <c r="S7114" s="112"/>
    </row>
    <row r="7115" spans="7:19" ht="22.5">
      <c r="G7115" s="109" t="s">
        <v>13655</v>
      </c>
      <c r="H7115" s="110" t="s">
        <v>16305</v>
      </c>
      <c r="I7115" s="109" t="s">
        <v>35747</v>
      </c>
      <c r="J7115" s="110" t="s">
        <v>3628</v>
      </c>
      <c r="K7115" s="110" t="s">
        <v>16305</v>
      </c>
      <c r="L7115" s="109" t="s">
        <v>35748</v>
      </c>
      <c r="M7115" s="110" t="s">
        <v>35749</v>
      </c>
      <c r="N7115" s="111" t="s">
        <v>27041</v>
      </c>
      <c r="O7115" s="111" t="s">
        <v>35750</v>
      </c>
      <c r="P7115" s="110" t="s">
        <v>17248</v>
      </c>
      <c r="Q7115" s="112">
        <v>0</v>
      </c>
      <c r="R7115" s="111" t="s">
        <v>17249</v>
      </c>
      <c r="S7115" s="112"/>
    </row>
    <row r="7116" spans="7:19" ht="45">
      <c r="G7116" s="109" t="s">
        <v>13655</v>
      </c>
      <c r="H7116" s="110" t="s">
        <v>35751</v>
      </c>
      <c r="I7116" s="109" t="s">
        <v>35752</v>
      </c>
      <c r="J7116" s="110" t="s">
        <v>2978</v>
      </c>
      <c r="K7116" s="110" t="s">
        <v>16305</v>
      </c>
      <c r="L7116" s="109" t="s">
        <v>35748</v>
      </c>
      <c r="M7116" s="110"/>
      <c r="N7116" s="111" t="s">
        <v>27041</v>
      </c>
      <c r="O7116" s="111" t="s">
        <v>35753</v>
      </c>
      <c r="P7116" s="110" t="s">
        <v>17248</v>
      </c>
      <c r="Q7116" s="112">
        <v>0</v>
      </c>
      <c r="R7116" s="111" t="s">
        <v>17249</v>
      </c>
      <c r="S7116" s="112"/>
    </row>
    <row r="7117" spans="7:19" ht="33.75">
      <c r="G7117" s="109" t="s">
        <v>13655</v>
      </c>
      <c r="H7117" s="110" t="s">
        <v>35754</v>
      </c>
      <c r="I7117" s="109" t="s">
        <v>35747</v>
      </c>
      <c r="J7117" s="110" t="s">
        <v>3628</v>
      </c>
      <c r="K7117" s="110" t="s">
        <v>16305</v>
      </c>
      <c r="L7117" s="109" t="s">
        <v>35755</v>
      </c>
      <c r="M7117" s="110"/>
      <c r="N7117" s="111" t="s">
        <v>27041</v>
      </c>
      <c r="O7117" s="111" t="s">
        <v>35756</v>
      </c>
      <c r="P7117" s="110" t="s">
        <v>17248</v>
      </c>
      <c r="Q7117" s="112">
        <v>0</v>
      </c>
      <c r="R7117" s="111" t="s">
        <v>17249</v>
      </c>
      <c r="S7117" s="112"/>
    </row>
    <row r="7118" spans="7:19" ht="33.75">
      <c r="G7118" s="109" t="s">
        <v>13655</v>
      </c>
      <c r="H7118" s="110" t="s">
        <v>35757</v>
      </c>
      <c r="I7118" s="109" t="s">
        <v>35758</v>
      </c>
      <c r="J7118" s="110" t="s">
        <v>7275</v>
      </c>
      <c r="K7118" s="110" t="s">
        <v>16305</v>
      </c>
      <c r="L7118" s="109" t="s">
        <v>35748</v>
      </c>
      <c r="M7118" s="110"/>
      <c r="N7118" s="111" t="s">
        <v>27041</v>
      </c>
      <c r="O7118" s="111" t="s">
        <v>35759</v>
      </c>
      <c r="P7118" s="110" t="s">
        <v>18686</v>
      </c>
      <c r="Q7118" s="112">
        <v>0</v>
      </c>
      <c r="R7118" s="111" t="s">
        <v>17249</v>
      </c>
      <c r="S7118" s="112"/>
    </row>
    <row r="7119" spans="7:19" ht="45">
      <c r="G7119" s="109" t="s">
        <v>13655</v>
      </c>
      <c r="H7119" s="110" t="s">
        <v>35760</v>
      </c>
      <c r="I7119" s="109" t="s">
        <v>35761</v>
      </c>
      <c r="J7119" s="110" t="s">
        <v>35762</v>
      </c>
      <c r="K7119" s="110" t="s">
        <v>16305</v>
      </c>
      <c r="L7119" s="109" t="s">
        <v>35748</v>
      </c>
      <c r="M7119" s="110"/>
      <c r="N7119" s="111" t="s">
        <v>27041</v>
      </c>
      <c r="O7119" s="111" t="s">
        <v>35763</v>
      </c>
      <c r="P7119" s="110" t="s">
        <v>18686</v>
      </c>
      <c r="Q7119" s="112">
        <v>0</v>
      </c>
      <c r="R7119" s="111" t="s">
        <v>17249</v>
      </c>
      <c r="S7119" s="112"/>
    </row>
    <row r="7120" spans="7:19" ht="33.75">
      <c r="G7120" s="109" t="s">
        <v>13656</v>
      </c>
      <c r="H7120" s="110" t="s">
        <v>16306</v>
      </c>
      <c r="I7120" s="109" t="s">
        <v>29143</v>
      </c>
      <c r="J7120" s="110" t="s">
        <v>7542</v>
      </c>
      <c r="K7120" s="110" t="s">
        <v>35764</v>
      </c>
      <c r="L7120" s="109" t="s">
        <v>35765</v>
      </c>
      <c r="M7120" s="110" t="s">
        <v>35766</v>
      </c>
      <c r="N7120" s="111" t="s">
        <v>27041</v>
      </c>
      <c r="O7120" s="111" t="s">
        <v>35767</v>
      </c>
      <c r="P7120" s="110" t="s">
        <v>17248</v>
      </c>
      <c r="Q7120" s="112">
        <v>0</v>
      </c>
      <c r="R7120" s="111" t="s">
        <v>17249</v>
      </c>
      <c r="S7120" s="112"/>
    </row>
    <row r="7121" spans="7:19" ht="33.75">
      <c r="G7121" s="109" t="s">
        <v>13656</v>
      </c>
      <c r="H7121" s="110" t="s">
        <v>35768</v>
      </c>
      <c r="I7121" s="109" t="s">
        <v>29143</v>
      </c>
      <c r="J7121" s="110" t="s">
        <v>7542</v>
      </c>
      <c r="K7121" s="110" t="s">
        <v>35769</v>
      </c>
      <c r="L7121" s="109" t="s">
        <v>35770</v>
      </c>
      <c r="M7121" s="110"/>
      <c r="N7121" s="111" t="s">
        <v>27041</v>
      </c>
      <c r="O7121" s="111" t="s">
        <v>35771</v>
      </c>
      <c r="P7121" s="110" t="s">
        <v>17248</v>
      </c>
      <c r="Q7121" s="112">
        <v>0</v>
      </c>
      <c r="R7121" s="111" t="s">
        <v>17249</v>
      </c>
      <c r="S7121" s="112"/>
    </row>
    <row r="7122" spans="7:19" ht="22.5">
      <c r="G7122" s="109" t="s">
        <v>13657</v>
      </c>
      <c r="H7122" s="110" t="s">
        <v>16307</v>
      </c>
      <c r="I7122" s="109" t="s">
        <v>35772</v>
      </c>
      <c r="J7122" s="110" t="s">
        <v>2316</v>
      </c>
      <c r="K7122" s="110" t="s">
        <v>16307</v>
      </c>
      <c r="L7122" s="109" t="s">
        <v>35773</v>
      </c>
      <c r="M7122" s="110" t="s">
        <v>35774</v>
      </c>
      <c r="N7122" s="111" t="s">
        <v>17409</v>
      </c>
      <c r="O7122" s="111" t="s">
        <v>35775</v>
      </c>
      <c r="P7122" s="110" t="s">
        <v>17248</v>
      </c>
      <c r="Q7122" s="112">
        <v>0</v>
      </c>
      <c r="R7122" s="111" t="s">
        <v>17249</v>
      </c>
      <c r="S7122" s="112"/>
    </row>
    <row r="7123" spans="7:19" ht="22.5">
      <c r="G7123" s="109" t="s">
        <v>13657</v>
      </c>
      <c r="H7123" s="110" t="s">
        <v>35776</v>
      </c>
      <c r="I7123" s="109" t="s">
        <v>35772</v>
      </c>
      <c r="J7123" s="110" t="s">
        <v>2316</v>
      </c>
      <c r="K7123" s="110" t="s">
        <v>16307</v>
      </c>
      <c r="L7123" s="109" t="s">
        <v>35777</v>
      </c>
      <c r="M7123" s="110"/>
      <c r="N7123" s="111" t="s">
        <v>17409</v>
      </c>
      <c r="O7123" s="111" t="s">
        <v>35778</v>
      </c>
      <c r="P7123" s="110" t="s">
        <v>17248</v>
      </c>
      <c r="Q7123" s="112">
        <v>0</v>
      </c>
      <c r="R7123" s="111" t="s">
        <v>17249</v>
      </c>
      <c r="S7123" s="112"/>
    </row>
    <row r="7124" spans="7:19" ht="33.75">
      <c r="G7124" s="109" t="s">
        <v>13657</v>
      </c>
      <c r="H7124" s="110" t="s">
        <v>35779</v>
      </c>
      <c r="I7124" s="109" t="s">
        <v>35780</v>
      </c>
      <c r="J7124" s="110" t="s">
        <v>4734</v>
      </c>
      <c r="K7124" s="110" t="s">
        <v>35781</v>
      </c>
      <c r="L7124" s="109" t="s">
        <v>35773</v>
      </c>
      <c r="M7124" s="110"/>
      <c r="N7124" s="111" t="s">
        <v>17409</v>
      </c>
      <c r="O7124" s="111" t="s">
        <v>35782</v>
      </c>
      <c r="P7124" s="110" t="s">
        <v>17248</v>
      </c>
      <c r="Q7124" s="112">
        <v>0</v>
      </c>
      <c r="R7124" s="111" t="s">
        <v>17249</v>
      </c>
      <c r="S7124" s="112"/>
    </row>
    <row r="7125" spans="7:19" ht="33.75">
      <c r="G7125" s="109" t="s">
        <v>13657</v>
      </c>
      <c r="H7125" s="110" t="s">
        <v>35783</v>
      </c>
      <c r="I7125" s="109" t="s">
        <v>35784</v>
      </c>
      <c r="J7125" s="110" t="s">
        <v>11026</v>
      </c>
      <c r="K7125" s="110" t="s">
        <v>35785</v>
      </c>
      <c r="L7125" s="109" t="s">
        <v>35773</v>
      </c>
      <c r="M7125" s="110"/>
      <c r="N7125" s="111" t="s">
        <v>17409</v>
      </c>
      <c r="O7125" s="111" t="s">
        <v>35786</v>
      </c>
      <c r="P7125" s="110" t="s">
        <v>17248</v>
      </c>
      <c r="Q7125" s="112">
        <v>0</v>
      </c>
      <c r="R7125" s="111" t="s">
        <v>17249</v>
      </c>
      <c r="S7125" s="112"/>
    </row>
    <row r="7126" spans="7:19" ht="22.5">
      <c r="G7126" s="109" t="s">
        <v>13658</v>
      </c>
      <c r="H7126" s="110" t="s">
        <v>35787</v>
      </c>
      <c r="I7126" s="109" t="s">
        <v>35788</v>
      </c>
      <c r="J7126" s="110" t="s">
        <v>4437</v>
      </c>
      <c r="K7126" s="110" t="s">
        <v>35789</v>
      </c>
      <c r="L7126" s="109" t="s">
        <v>35790</v>
      </c>
      <c r="M7126" s="110" t="s">
        <v>35791</v>
      </c>
      <c r="N7126" s="111" t="s">
        <v>17409</v>
      </c>
      <c r="O7126" s="111" t="s">
        <v>35792</v>
      </c>
      <c r="P7126" s="110" t="s">
        <v>17248</v>
      </c>
      <c r="Q7126" s="112">
        <v>0</v>
      </c>
      <c r="R7126" s="111" t="s">
        <v>17249</v>
      </c>
      <c r="S7126" s="112"/>
    </row>
    <row r="7127" spans="7:19" ht="33.75">
      <c r="G7127" s="109" t="s">
        <v>13658</v>
      </c>
      <c r="H7127" s="110" t="s">
        <v>35793</v>
      </c>
      <c r="I7127" s="109" t="s">
        <v>35788</v>
      </c>
      <c r="J7127" s="110" t="s">
        <v>4437</v>
      </c>
      <c r="K7127" s="110" t="s">
        <v>35789</v>
      </c>
      <c r="L7127" s="109" t="s">
        <v>35794</v>
      </c>
      <c r="M7127" s="110"/>
      <c r="N7127" s="111" t="s">
        <v>17409</v>
      </c>
      <c r="O7127" s="111" t="s">
        <v>35795</v>
      </c>
      <c r="P7127" s="110" t="s">
        <v>17248</v>
      </c>
      <c r="Q7127" s="112">
        <v>0</v>
      </c>
      <c r="R7127" s="111" t="s">
        <v>17249</v>
      </c>
      <c r="S7127" s="112"/>
    </row>
    <row r="7128" spans="7:19" ht="45">
      <c r="G7128" s="109" t="s">
        <v>13658</v>
      </c>
      <c r="H7128" s="110" t="s">
        <v>35796</v>
      </c>
      <c r="I7128" s="109" t="s">
        <v>35797</v>
      </c>
      <c r="J7128" s="110" t="s">
        <v>2911</v>
      </c>
      <c r="K7128" s="110" t="s">
        <v>35798</v>
      </c>
      <c r="L7128" s="109" t="s">
        <v>35790</v>
      </c>
      <c r="M7128" s="110"/>
      <c r="N7128" s="111" t="s">
        <v>17409</v>
      </c>
      <c r="O7128" s="111" t="s">
        <v>35799</v>
      </c>
      <c r="P7128" s="110" t="s">
        <v>17248</v>
      </c>
      <c r="Q7128" s="112">
        <v>0</v>
      </c>
      <c r="R7128" s="111" t="s">
        <v>17249</v>
      </c>
      <c r="S7128" s="112"/>
    </row>
    <row r="7129" spans="7:19" ht="56.25">
      <c r="G7129" s="109" t="s">
        <v>13658</v>
      </c>
      <c r="H7129" s="110" t="s">
        <v>35800</v>
      </c>
      <c r="I7129" s="109" t="s">
        <v>35801</v>
      </c>
      <c r="J7129" s="110" t="s">
        <v>11281</v>
      </c>
      <c r="K7129" s="110" t="s">
        <v>35802</v>
      </c>
      <c r="L7129" s="109" t="s">
        <v>35790</v>
      </c>
      <c r="M7129" s="110"/>
      <c r="N7129" s="111" t="s">
        <v>17409</v>
      </c>
      <c r="O7129" s="111" t="s">
        <v>35803</v>
      </c>
      <c r="P7129" s="110" t="s">
        <v>17248</v>
      </c>
      <c r="Q7129" s="112">
        <v>0</v>
      </c>
      <c r="R7129" s="111" t="s">
        <v>17249</v>
      </c>
      <c r="S7129" s="112"/>
    </row>
    <row r="7130" spans="7:19" ht="22.5">
      <c r="G7130" s="109" t="s">
        <v>13659</v>
      </c>
      <c r="H7130" s="110" t="s">
        <v>16308</v>
      </c>
      <c r="I7130" s="109" t="s">
        <v>32429</v>
      </c>
      <c r="J7130" s="110" t="s">
        <v>7081</v>
      </c>
      <c r="K7130" s="110" t="s">
        <v>16308</v>
      </c>
      <c r="L7130" s="109" t="s">
        <v>35804</v>
      </c>
      <c r="M7130" s="110" t="s">
        <v>35805</v>
      </c>
      <c r="N7130" s="111" t="s">
        <v>17409</v>
      </c>
      <c r="O7130" s="111" t="s">
        <v>35806</v>
      </c>
      <c r="P7130" s="110" t="s">
        <v>17248</v>
      </c>
      <c r="Q7130" s="112">
        <v>0</v>
      </c>
      <c r="R7130" s="111" t="s">
        <v>17249</v>
      </c>
      <c r="S7130" s="112"/>
    </row>
    <row r="7131" spans="7:19" ht="22.5">
      <c r="G7131" s="109" t="s">
        <v>13659</v>
      </c>
      <c r="H7131" s="110" t="s">
        <v>16308</v>
      </c>
      <c r="I7131" s="109" t="s">
        <v>32457</v>
      </c>
      <c r="J7131" s="110" t="s">
        <v>8723</v>
      </c>
      <c r="K7131" s="110" t="s">
        <v>16308</v>
      </c>
      <c r="L7131" s="109" t="s">
        <v>35804</v>
      </c>
      <c r="M7131" s="110"/>
      <c r="N7131" s="111" t="s">
        <v>17409</v>
      </c>
      <c r="O7131" s="111" t="s">
        <v>35807</v>
      </c>
      <c r="P7131" s="110" t="s">
        <v>17248</v>
      </c>
      <c r="Q7131" s="112">
        <v>0</v>
      </c>
      <c r="R7131" s="111" t="s">
        <v>17249</v>
      </c>
      <c r="S7131" s="112"/>
    </row>
    <row r="7132" spans="7:19" ht="22.5">
      <c r="G7132" s="109" t="s">
        <v>13659</v>
      </c>
      <c r="H7132" s="110" t="s">
        <v>16308</v>
      </c>
      <c r="I7132" s="109" t="s">
        <v>29181</v>
      </c>
      <c r="J7132" s="110" t="s">
        <v>759</v>
      </c>
      <c r="K7132" s="110" t="s">
        <v>16308</v>
      </c>
      <c r="L7132" s="109" t="s">
        <v>35804</v>
      </c>
      <c r="M7132" s="110"/>
      <c r="N7132" s="111" t="s">
        <v>17409</v>
      </c>
      <c r="O7132" s="111" t="s">
        <v>35808</v>
      </c>
      <c r="P7132" s="110" t="s">
        <v>17248</v>
      </c>
      <c r="Q7132" s="112">
        <v>0</v>
      </c>
      <c r="R7132" s="111" t="s">
        <v>17249</v>
      </c>
      <c r="S7132" s="112"/>
    </row>
    <row r="7133" spans="7:19" ht="22.5">
      <c r="G7133" s="109" t="s">
        <v>13659</v>
      </c>
      <c r="H7133" s="110" t="s">
        <v>16308</v>
      </c>
      <c r="I7133" s="109" t="s">
        <v>32405</v>
      </c>
      <c r="J7133" s="110" t="s">
        <v>1117</v>
      </c>
      <c r="K7133" s="110" t="s">
        <v>16308</v>
      </c>
      <c r="L7133" s="109" t="s">
        <v>35804</v>
      </c>
      <c r="M7133" s="110"/>
      <c r="N7133" s="111" t="s">
        <v>17409</v>
      </c>
      <c r="O7133" s="111" t="s">
        <v>35809</v>
      </c>
      <c r="P7133" s="110" t="s">
        <v>17248</v>
      </c>
      <c r="Q7133" s="112">
        <v>0</v>
      </c>
      <c r="R7133" s="111" t="s">
        <v>17249</v>
      </c>
      <c r="S7133" s="112"/>
    </row>
    <row r="7134" spans="7:19" ht="22.5">
      <c r="G7134" s="109" t="s">
        <v>13659</v>
      </c>
      <c r="H7134" s="110" t="s">
        <v>16308</v>
      </c>
      <c r="I7134" s="109" t="s">
        <v>32444</v>
      </c>
      <c r="J7134" s="110" t="s">
        <v>11127</v>
      </c>
      <c r="K7134" s="110" t="s">
        <v>16308</v>
      </c>
      <c r="L7134" s="109" t="s">
        <v>35804</v>
      </c>
      <c r="M7134" s="110"/>
      <c r="N7134" s="111" t="s">
        <v>17409</v>
      </c>
      <c r="O7134" s="111" t="s">
        <v>35810</v>
      </c>
      <c r="P7134" s="110" t="s">
        <v>17248</v>
      </c>
      <c r="Q7134" s="112">
        <v>0</v>
      </c>
      <c r="R7134" s="111" t="s">
        <v>17249</v>
      </c>
      <c r="S7134" s="112"/>
    </row>
    <row r="7135" spans="7:19" ht="22.5">
      <c r="G7135" s="109" t="s">
        <v>13659</v>
      </c>
      <c r="H7135" s="110" t="s">
        <v>16308</v>
      </c>
      <c r="I7135" s="109" t="s">
        <v>35811</v>
      </c>
      <c r="J7135" s="110" t="s">
        <v>11168</v>
      </c>
      <c r="K7135" s="110" t="s">
        <v>16308</v>
      </c>
      <c r="L7135" s="109" t="s">
        <v>35804</v>
      </c>
      <c r="M7135" s="110"/>
      <c r="N7135" s="111" t="s">
        <v>17409</v>
      </c>
      <c r="O7135" s="111" t="s">
        <v>35812</v>
      </c>
      <c r="P7135" s="110" t="s">
        <v>17248</v>
      </c>
      <c r="Q7135" s="112">
        <v>0</v>
      </c>
      <c r="R7135" s="111" t="s">
        <v>17249</v>
      </c>
      <c r="S7135" s="112"/>
    </row>
    <row r="7136" spans="7:19" ht="22.5">
      <c r="G7136" s="109" t="s">
        <v>13659</v>
      </c>
      <c r="H7136" s="110" t="s">
        <v>16308</v>
      </c>
      <c r="I7136" s="109" t="s">
        <v>35813</v>
      </c>
      <c r="J7136" s="110" t="s">
        <v>5086</v>
      </c>
      <c r="K7136" s="110" t="s">
        <v>16308</v>
      </c>
      <c r="L7136" s="109" t="s">
        <v>35804</v>
      </c>
      <c r="M7136" s="110"/>
      <c r="N7136" s="111" t="s">
        <v>17409</v>
      </c>
      <c r="O7136" s="111" t="s">
        <v>35814</v>
      </c>
      <c r="P7136" s="110" t="s">
        <v>17248</v>
      </c>
      <c r="Q7136" s="112">
        <v>0</v>
      </c>
      <c r="R7136" s="111" t="s">
        <v>17249</v>
      </c>
      <c r="S7136" s="112"/>
    </row>
    <row r="7137" spans="7:19" ht="22.5">
      <c r="G7137" s="109" t="s">
        <v>13659</v>
      </c>
      <c r="H7137" s="110" t="s">
        <v>16308</v>
      </c>
      <c r="I7137" s="109" t="s">
        <v>29191</v>
      </c>
      <c r="J7137" s="110" t="s">
        <v>1517</v>
      </c>
      <c r="K7137" s="110" t="s">
        <v>16308</v>
      </c>
      <c r="L7137" s="109" t="s">
        <v>35804</v>
      </c>
      <c r="M7137" s="110"/>
      <c r="N7137" s="111" t="s">
        <v>17409</v>
      </c>
      <c r="O7137" s="111" t="s">
        <v>35815</v>
      </c>
      <c r="P7137" s="110" t="s">
        <v>17248</v>
      </c>
      <c r="Q7137" s="112">
        <v>0</v>
      </c>
      <c r="R7137" s="111" t="s">
        <v>17249</v>
      </c>
      <c r="S7137" s="112"/>
    </row>
    <row r="7138" spans="7:19" ht="22.5">
      <c r="G7138" s="109" t="s">
        <v>13659</v>
      </c>
      <c r="H7138" s="110" t="s">
        <v>16308</v>
      </c>
      <c r="I7138" s="109" t="s">
        <v>29219</v>
      </c>
      <c r="J7138" s="110" t="s">
        <v>11341</v>
      </c>
      <c r="K7138" s="110" t="s">
        <v>16308</v>
      </c>
      <c r="L7138" s="109" t="s">
        <v>35804</v>
      </c>
      <c r="M7138" s="110"/>
      <c r="N7138" s="111" t="s">
        <v>17409</v>
      </c>
      <c r="O7138" s="111" t="s">
        <v>35816</v>
      </c>
      <c r="P7138" s="110" t="s">
        <v>17248</v>
      </c>
      <c r="Q7138" s="112">
        <v>0</v>
      </c>
      <c r="R7138" s="111" t="s">
        <v>17249</v>
      </c>
      <c r="S7138" s="112"/>
    </row>
    <row r="7139" spans="7:19" ht="22.5">
      <c r="G7139" s="109" t="s">
        <v>13659</v>
      </c>
      <c r="H7139" s="110" t="s">
        <v>16308</v>
      </c>
      <c r="I7139" s="109" t="s">
        <v>35817</v>
      </c>
      <c r="J7139" s="110" t="s">
        <v>2515</v>
      </c>
      <c r="K7139" s="110" t="s">
        <v>16308</v>
      </c>
      <c r="L7139" s="109" t="s">
        <v>35804</v>
      </c>
      <c r="M7139" s="110"/>
      <c r="N7139" s="111" t="s">
        <v>17409</v>
      </c>
      <c r="O7139" s="111" t="s">
        <v>35818</v>
      </c>
      <c r="P7139" s="110" t="s">
        <v>17248</v>
      </c>
      <c r="Q7139" s="112">
        <v>0</v>
      </c>
      <c r="R7139" s="111" t="s">
        <v>17249</v>
      </c>
      <c r="S7139" s="112"/>
    </row>
    <row r="7140" spans="7:19" ht="22.5">
      <c r="G7140" s="109" t="s">
        <v>13659</v>
      </c>
      <c r="H7140" s="110" t="s">
        <v>16308</v>
      </c>
      <c r="I7140" s="109" t="s">
        <v>32450</v>
      </c>
      <c r="J7140" s="110" t="s">
        <v>9651</v>
      </c>
      <c r="K7140" s="110" t="s">
        <v>16308</v>
      </c>
      <c r="L7140" s="109" t="s">
        <v>35804</v>
      </c>
      <c r="M7140" s="110"/>
      <c r="N7140" s="111" t="s">
        <v>17409</v>
      </c>
      <c r="O7140" s="111" t="s">
        <v>35819</v>
      </c>
      <c r="P7140" s="110" t="s">
        <v>17248</v>
      </c>
      <c r="Q7140" s="112">
        <v>0</v>
      </c>
      <c r="R7140" s="111" t="s">
        <v>17249</v>
      </c>
      <c r="S7140" s="112"/>
    </row>
    <row r="7141" spans="7:19" ht="22.5">
      <c r="G7141" s="109" t="s">
        <v>13659</v>
      </c>
      <c r="H7141" s="110" t="s">
        <v>16308</v>
      </c>
      <c r="I7141" s="109" t="s">
        <v>32460</v>
      </c>
      <c r="J7141" s="110" t="s">
        <v>8548</v>
      </c>
      <c r="K7141" s="110" t="s">
        <v>16308</v>
      </c>
      <c r="L7141" s="109" t="s">
        <v>35804</v>
      </c>
      <c r="M7141" s="110"/>
      <c r="N7141" s="111" t="s">
        <v>17409</v>
      </c>
      <c r="O7141" s="111" t="s">
        <v>35820</v>
      </c>
      <c r="P7141" s="110" t="s">
        <v>17248</v>
      </c>
      <c r="Q7141" s="112">
        <v>0</v>
      </c>
      <c r="R7141" s="111" t="s">
        <v>17249</v>
      </c>
      <c r="S7141" s="112"/>
    </row>
    <row r="7142" spans="7:19" ht="22.5">
      <c r="G7142" s="109" t="s">
        <v>13659</v>
      </c>
      <c r="H7142" s="110" t="s">
        <v>16308</v>
      </c>
      <c r="I7142" s="109" t="s">
        <v>35694</v>
      </c>
      <c r="J7142" s="110" t="s">
        <v>5013</v>
      </c>
      <c r="K7142" s="110" t="s">
        <v>16308</v>
      </c>
      <c r="L7142" s="109" t="s">
        <v>35804</v>
      </c>
      <c r="M7142" s="110"/>
      <c r="N7142" s="111" t="s">
        <v>17409</v>
      </c>
      <c r="O7142" s="111" t="s">
        <v>35821</v>
      </c>
      <c r="P7142" s="110" t="s">
        <v>17248</v>
      </c>
      <c r="Q7142" s="112">
        <v>0</v>
      </c>
      <c r="R7142" s="111" t="s">
        <v>17249</v>
      </c>
      <c r="S7142" s="112"/>
    </row>
    <row r="7143" spans="7:19" ht="22.5">
      <c r="G7143" s="109" t="s">
        <v>13659</v>
      </c>
      <c r="H7143" s="110" t="s">
        <v>16308</v>
      </c>
      <c r="I7143" s="109" t="s">
        <v>32396</v>
      </c>
      <c r="J7143" s="110" t="s">
        <v>4326</v>
      </c>
      <c r="K7143" s="110" t="s">
        <v>16308</v>
      </c>
      <c r="L7143" s="109" t="s">
        <v>35804</v>
      </c>
      <c r="M7143" s="110"/>
      <c r="N7143" s="111" t="s">
        <v>17409</v>
      </c>
      <c r="O7143" s="111" t="s">
        <v>35822</v>
      </c>
      <c r="P7143" s="110" t="s">
        <v>17248</v>
      </c>
      <c r="Q7143" s="112">
        <v>0</v>
      </c>
      <c r="R7143" s="111" t="s">
        <v>17249</v>
      </c>
      <c r="S7143" s="112"/>
    </row>
    <row r="7144" spans="7:19" ht="22.5">
      <c r="G7144" s="109" t="s">
        <v>13659</v>
      </c>
      <c r="H7144" s="110" t="s">
        <v>16308</v>
      </c>
      <c r="I7144" s="109" t="s">
        <v>32447</v>
      </c>
      <c r="J7144" s="110" t="s">
        <v>10824</v>
      </c>
      <c r="K7144" s="110" t="s">
        <v>16308</v>
      </c>
      <c r="L7144" s="109" t="s">
        <v>35804</v>
      </c>
      <c r="M7144" s="110"/>
      <c r="N7144" s="111" t="s">
        <v>17409</v>
      </c>
      <c r="O7144" s="111" t="s">
        <v>35823</v>
      </c>
      <c r="P7144" s="110" t="s">
        <v>17248</v>
      </c>
      <c r="Q7144" s="112">
        <v>0</v>
      </c>
      <c r="R7144" s="111" t="s">
        <v>17249</v>
      </c>
      <c r="S7144" s="112"/>
    </row>
    <row r="7145" spans="7:19" ht="22.5">
      <c r="G7145" s="109" t="s">
        <v>13659</v>
      </c>
      <c r="H7145" s="110" t="s">
        <v>16308</v>
      </c>
      <c r="I7145" s="109" t="s">
        <v>32441</v>
      </c>
      <c r="J7145" s="110" t="s">
        <v>11334</v>
      </c>
      <c r="K7145" s="110" t="s">
        <v>16308</v>
      </c>
      <c r="L7145" s="109" t="s">
        <v>35804</v>
      </c>
      <c r="M7145" s="110"/>
      <c r="N7145" s="111" t="s">
        <v>17409</v>
      </c>
      <c r="O7145" s="111" t="s">
        <v>35824</v>
      </c>
      <c r="P7145" s="110" t="s">
        <v>17248</v>
      </c>
      <c r="Q7145" s="112">
        <v>0</v>
      </c>
      <c r="R7145" s="111" t="s">
        <v>17249</v>
      </c>
      <c r="S7145" s="112"/>
    </row>
    <row r="7146" spans="7:19" ht="22.5">
      <c r="G7146" s="109" t="s">
        <v>13659</v>
      </c>
      <c r="H7146" s="110" t="s">
        <v>35825</v>
      </c>
      <c r="I7146" s="109" t="s">
        <v>32429</v>
      </c>
      <c r="J7146" s="110" t="s">
        <v>7081</v>
      </c>
      <c r="K7146" s="110" t="s">
        <v>16308</v>
      </c>
      <c r="L7146" s="109" t="s">
        <v>35826</v>
      </c>
      <c r="M7146" s="110"/>
      <c r="N7146" s="111" t="s">
        <v>17409</v>
      </c>
      <c r="O7146" s="111" t="s">
        <v>35827</v>
      </c>
      <c r="P7146" s="110" t="s">
        <v>17248</v>
      </c>
      <c r="Q7146" s="112">
        <v>0</v>
      </c>
      <c r="R7146" s="111" t="s">
        <v>17249</v>
      </c>
      <c r="S7146" s="112"/>
    </row>
    <row r="7147" spans="7:19" ht="22.5">
      <c r="G7147" s="109" t="s">
        <v>13660</v>
      </c>
      <c r="H7147" s="110" t="s">
        <v>16309</v>
      </c>
      <c r="I7147" s="109" t="s">
        <v>35828</v>
      </c>
      <c r="J7147" s="110" t="s">
        <v>7498</v>
      </c>
      <c r="K7147" s="110" t="s">
        <v>16309</v>
      </c>
      <c r="L7147" s="109" t="s">
        <v>35095</v>
      </c>
      <c r="M7147" s="110" t="s">
        <v>35829</v>
      </c>
      <c r="N7147" s="111" t="s">
        <v>17623</v>
      </c>
      <c r="O7147" s="111" t="s">
        <v>35830</v>
      </c>
      <c r="P7147" s="110" t="s">
        <v>17248</v>
      </c>
      <c r="Q7147" s="112">
        <v>0</v>
      </c>
      <c r="R7147" s="111" t="s">
        <v>17249</v>
      </c>
      <c r="S7147" s="112"/>
    </row>
    <row r="7148" spans="7:19" ht="22.5">
      <c r="G7148" s="109" t="s">
        <v>13660</v>
      </c>
      <c r="H7148" s="110" t="s">
        <v>16309</v>
      </c>
      <c r="I7148" s="109" t="s">
        <v>35817</v>
      </c>
      <c r="J7148" s="110" t="s">
        <v>2515</v>
      </c>
      <c r="K7148" s="110" t="s">
        <v>16309</v>
      </c>
      <c r="L7148" s="109" t="s">
        <v>35095</v>
      </c>
      <c r="M7148" s="110"/>
      <c r="N7148" s="111" t="s">
        <v>17623</v>
      </c>
      <c r="O7148" s="111" t="s">
        <v>35831</v>
      </c>
      <c r="P7148" s="110" t="s">
        <v>17248</v>
      </c>
      <c r="Q7148" s="112">
        <v>0</v>
      </c>
      <c r="R7148" s="111" t="s">
        <v>17249</v>
      </c>
      <c r="S7148" s="112"/>
    </row>
    <row r="7149" spans="7:19" ht="22.5">
      <c r="G7149" s="109" t="s">
        <v>13660</v>
      </c>
      <c r="H7149" s="110" t="s">
        <v>16309</v>
      </c>
      <c r="I7149" s="109" t="s">
        <v>35832</v>
      </c>
      <c r="J7149" s="110" t="s">
        <v>1087</v>
      </c>
      <c r="K7149" s="110" t="s">
        <v>16309</v>
      </c>
      <c r="L7149" s="109" t="s">
        <v>35095</v>
      </c>
      <c r="M7149" s="110"/>
      <c r="N7149" s="111" t="s">
        <v>17623</v>
      </c>
      <c r="O7149" s="111" t="s">
        <v>35833</v>
      </c>
      <c r="P7149" s="110" t="s">
        <v>17248</v>
      </c>
      <c r="Q7149" s="112">
        <v>0</v>
      </c>
      <c r="R7149" s="111" t="s">
        <v>17249</v>
      </c>
      <c r="S7149" s="112"/>
    </row>
    <row r="7150" spans="7:19" ht="22.5">
      <c r="G7150" s="109" t="s">
        <v>13660</v>
      </c>
      <c r="H7150" s="110" t="s">
        <v>16309</v>
      </c>
      <c r="I7150" s="109" t="s">
        <v>35554</v>
      </c>
      <c r="J7150" s="110" t="s">
        <v>921</v>
      </c>
      <c r="K7150" s="110" t="s">
        <v>16309</v>
      </c>
      <c r="L7150" s="109" t="s">
        <v>35095</v>
      </c>
      <c r="M7150" s="110"/>
      <c r="N7150" s="111" t="s">
        <v>17623</v>
      </c>
      <c r="O7150" s="111" t="s">
        <v>35834</v>
      </c>
      <c r="P7150" s="110" t="s">
        <v>17248</v>
      </c>
      <c r="Q7150" s="112">
        <v>0</v>
      </c>
      <c r="R7150" s="111" t="s">
        <v>17249</v>
      </c>
      <c r="S7150" s="112"/>
    </row>
    <row r="7151" spans="7:19" ht="22.5">
      <c r="G7151" s="109" t="s">
        <v>13660</v>
      </c>
      <c r="H7151" s="110" t="s">
        <v>16309</v>
      </c>
      <c r="I7151" s="109" t="s">
        <v>35561</v>
      </c>
      <c r="J7151" s="110" t="s">
        <v>855</v>
      </c>
      <c r="K7151" s="110" t="s">
        <v>16309</v>
      </c>
      <c r="L7151" s="109" t="s">
        <v>35095</v>
      </c>
      <c r="M7151" s="110"/>
      <c r="N7151" s="111" t="s">
        <v>17623</v>
      </c>
      <c r="O7151" s="111" t="s">
        <v>35835</v>
      </c>
      <c r="P7151" s="110" t="s">
        <v>17248</v>
      </c>
      <c r="Q7151" s="112">
        <v>0</v>
      </c>
      <c r="R7151" s="111" t="s">
        <v>17249</v>
      </c>
      <c r="S7151" s="112"/>
    </row>
    <row r="7152" spans="7:19" ht="22.5">
      <c r="G7152" s="109" t="s">
        <v>13660</v>
      </c>
      <c r="H7152" s="110" t="s">
        <v>16309</v>
      </c>
      <c r="I7152" s="109" t="s">
        <v>35836</v>
      </c>
      <c r="J7152" s="110" t="s">
        <v>7491</v>
      </c>
      <c r="K7152" s="110" t="s">
        <v>16309</v>
      </c>
      <c r="L7152" s="109" t="s">
        <v>35095</v>
      </c>
      <c r="M7152" s="110"/>
      <c r="N7152" s="111" t="s">
        <v>17623</v>
      </c>
      <c r="O7152" s="111" t="s">
        <v>35837</v>
      </c>
      <c r="P7152" s="110" t="s">
        <v>17248</v>
      </c>
      <c r="Q7152" s="112">
        <v>0</v>
      </c>
      <c r="R7152" s="111" t="s">
        <v>17249</v>
      </c>
      <c r="S7152" s="112"/>
    </row>
    <row r="7153" spans="7:19" ht="22.5">
      <c r="G7153" s="109" t="s">
        <v>13660</v>
      </c>
      <c r="H7153" s="110" t="s">
        <v>16309</v>
      </c>
      <c r="I7153" s="109" t="s">
        <v>35838</v>
      </c>
      <c r="J7153" s="110" t="s">
        <v>10757</v>
      </c>
      <c r="K7153" s="110" t="s">
        <v>16309</v>
      </c>
      <c r="L7153" s="109" t="s">
        <v>35095</v>
      </c>
      <c r="M7153" s="110"/>
      <c r="N7153" s="111" t="s">
        <v>17623</v>
      </c>
      <c r="O7153" s="111" t="s">
        <v>35839</v>
      </c>
      <c r="P7153" s="110" t="s">
        <v>17248</v>
      </c>
      <c r="Q7153" s="112">
        <v>0</v>
      </c>
      <c r="R7153" s="111" t="s">
        <v>17249</v>
      </c>
      <c r="S7153" s="112"/>
    </row>
    <row r="7154" spans="7:19" ht="22.5">
      <c r="G7154" s="109" t="s">
        <v>13660</v>
      </c>
      <c r="H7154" s="110" t="s">
        <v>16309</v>
      </c>
      <c r="I7154" s="109" t="s">
        <v>35840</v>
      </c>
      <c r="J7154" s="110" t="s">
        <v>10620</v>
      </c>
      <c r="K7154" s="110" t="s">
        <v>16309</v>
      </c>
      <c r="L7154" s="109" t="s">
        <v>35095</v>
      </c>
      <c r="M7154" s="110"/>
      <c r="N7154" s="111" t="s">
        <v>17623</v>
      </c>
      <c r="O7154" s="111" t="s">
        <v>35841</v>
      </c>
      <c r="P7154" s="110" t="s">
        <v>17248</v>
      </c>
      <c r="Q7154" s="112">
        <v>0</v>
      </c>
      <c r="R7154" s="111" t="s">
        <v>17249</v>
      </c>
      <c r="S7154" s="112"/>
    </row>
    <row r="7155" spans="7:19" ht="22.5">
      <c r="G7155" s="109" t="s">
        <v>13660</v>
      </c>
      <c r="H7155" s="110" t="s">
        <v>16309</v>
      </c>
      <c r="I7155" s="109" t="s">
        <v>35842</v>
      </c>
      <c r="J7155" s="110" t="s">
        <v>10485</v>
      </c>
      <c r="K7155" s="110" t="s">
        <v>16309</v>
      </c>
      <c r="L7155" s="109" t="s">
        <v>35095</v>
      </c>
      <c r="M7155" s="110"/>
      <c r="N7155" s="111" t="s">
        <v>17623</v>
      </c>
      <c r="O7155" s="111" t="s">
        <v>35843</v>
      </c>
      <c r="P7155" s="110" t="s">
        <v>17248</v>
      </c>
      <c r="Q7155" s="112">
        <v>0</v>
      </c>
      <c r="R7155" s="111" t="s">
        <v>17249</v>
      </c>
      <c r="S7155" s="112"/>
    </row>
    <row r="7156" spans="7:19" ht="22.5">
      <c r="G7156" s="109" t="s">
        <v>13660</v>
      </c>
      <c r="H7156" s="110" t="s">
        <v>16309</v>
      </c>
      <c r="I7156" s="109" t="s">
        <v>35563</v>
      </c>
      <c r="J7156" s="110" t="s">
        <v>10032</v>
      </c>
      <c r="K7156" s="110" t="s">
        <v>16309</v>
      </c>
      <c r="L7156" s="109" t="s">
        <v>35095</v>
      </c>
      <c r="M7156" s="110"/>
      <c r="N7156" s="111" t="s">
        <v>17623</v>
      </c>
      <c r="O7156" s="111" t="s">
        <v>35844</v>
      </c>
      <c r="P7156" s="110" t="s">
        <v>17248</v>
      </c>
      <c r="Q7156" s="112">
        <v>0</v>
      </c>
      <c r="R7156" s="111" t="s">
        <v>17249</v>
      </c>
      <c r="S7156" s="112"/>
    </row>
    <row r="7157" spans="7:19" ht="22.5">
      <c r="G7157" s="109" t="s">
        <v>13660</v>
      </c>
      <c r="H7157" s="110" t="s">
        <v>16309</v>
      </c>
      <c r="I7157" s="109" t="s">
        <v>35845</v>
      </c>
      <c r="J7157" s="110" t="s">
        <v>8720</v>
      </c>
      <c r="K7157" s="110" t="s">
        <v>16309</v>
      </c>
      <c r="L7157" s="109" t="s">
        <v>35095</v>
      </c>
      <c r="M7157" s="110"/>
      <c r="N7157" s="111" t="s">
        <v>17623</v>
      </c>
      <c r="O7157" s="111" t="s">
        <v>35846</v>
      </c>
      <c r="P7157" s="110" t="s">
        <v>17248</v>
      </c>
      <c r="Q7157" s="112">
        <v>0</v>
      </c>
      <c r="R7157" s="111" t="s">
        <v>17249</v>
      </c>
      <c r="S7157" s="112"/>
    </row>
    <row r="7158" spans="7:19" ht="22.5">
      <c r="G7158" s="109" t="s">
        <v>13660</v>
      </c>
      <c r="H7158" s="110" t="s">
        <v>16309</v>
      </c>
      <c r="I7158" s="109" t="s">
        <v>35847</v>
      </c>
      <c r="J7158" s="110" t="s">
        <v>8453</v>
      </c>
      <c r="K7158" s="110" t="s">
        <v>16309</v>
      </c>
      <c r="L7158" s="109" t="s">
        <v>35095</v>
      </c>
      <c r="M7158" s="110"/>
      <c r="N7158" s="111" t="s">
        <v>17623</v>
      </c>
      <c r="O7158" s="111" t="s">
        <v>35848</v>
      </c>
      <c r="P7158" s="110" t="s">
        <v>17248</v>
      </c>
      <c r="Q7158" s="112">
        <v>0</v>
      </c>
      <c r="R7158" s="111" t="s">
        <v>17249</v>
      </c>
      <c r="S7158" s="112"/>
    </row>
    <row r="7159" spans="7:19" ht="22.5">
      <c r="G7159" s="109" t="s">
        <v>13660</v>
      </c>
      <c r="H7159" s="110" t="s">
        <v>16309</v>
      </c>
      <c r="I7159" s="109" t="s">
        <v>35556</v>
      </c>
      <c r="J7159" s="110" t="s">
        <v>35557</v>
      </c>
      <c r="K7159" s="110" t="s">
        <v>16309</v>
      </c>
      <c r="L7159" s="109" t="s">
        <v>35095</v>
      </c>
      <c r="M7159" s="110"/>
      <c r="N7159" s="111" t="s">
        <v>17623</v>
      </c>
      <c r="O7159" s="111" t="s">
        <v>35849</v>
      </c>
      <c r="P7159" s="110" t="s">
        <v>17248</v>
      </c>
      <c r="Q7159" s="112">
        <v>0</v>
      </c>
      <c r="R7159" s="111" t="s">
        <v>17249</v>
      </c>
      <c r="S7159" s="112"/>
    </row>
    <row r="7160" spans="7:19" ht="22.5">
      <c r="G7160" s="109" t="s">
        <v>13660</v>
      </c>
      <c r="H7160" s="110" t="s">
        <v>16309</v>
      </c>
      <c r="I7160" s="109" t="s">
        <v>35850</v>
      </c>
      <c r="J7160" s="110" t="s">
        <v>35851</v>
      </c>
      <c r="K7160" s="110" t="s">
        <v>16309</v>
      </c>
      <c r="L7160" s="109" t="s">
        <v>35095</v>
      </c>
      <c r="M7160" s="110"/>
      <c r="N7160" s="111" t="s">
        <v>17623</v>
      </c>
      <c r="O7160" s="111" t="s">
        <v>35852</v>
      </c>
      <c r="P7160" s="110" t="s">
        <v>17248</v>
      </c>
      <c r="Q7160" s="112">
        <v>0</v>
      </c>
      <c r="R7160" s="111" t="s">
        <v>17249</v>
      </c>
      <c r="S7160" s="112"/>
    </row>
    <row r="7161" spans="7:19" ht="22.5">
      <c r="G7161" s="109" t="s">
        <v>13661</v>
      </c>
      <c r="H7161" s="110" t="s">
        <v>16312</v>
      </c>
      <c r="I7161" s="109" t="s">
        <v>35086</v>
      </c>
      <c r="J7161" s="110" t="s">
        <v>7498</v>
      </c>
      <c r="K7161" s="110" t="s">
        <v>16312</v>
      </c>
      <c r="L7161" s="109" t="s">
        <v>35853</v>
      </c>
      <c r="M7161" s="110" t="s">
        <v>35854</v>
      </c>
      <c r="N7161" s="111" t="s">
        <v>27041</v>
      </c>
      <c r="O7161" s="111" t="s">
        <v>35855</v>
      </c>
      <c r="P7161" s="110" t="s">
        <v>17248</v>
      </c>
      <c r="Q7161" s="112">
        <v>0</v>
      </c>
      <c r="R7161" s="111" t="s">
        <v>17249</v>
      </c>
      <c r="S7161" s="112"/>
    </row>
    <row r="7162" spans="7:19" ht="22.5">
      <c r="G7162" s="109" t="s">
        <v>13661</v>
      </c>
      <c r="H7162" s="110" t="s">
        <v>16312</v>
      </c>
      <c r="I7162" s="109" t="s">
        <v>35856</v>
      </c>
      <c r="J7162" s="110" t="s">
        <v>3156</v>
      </c>
      <c r="K7162" s="110" t="s">
        <v>16312</v>
      </c>
      <c r="L7162" s="109" t="s">
        <v>35853</v>
      </c>
      <c r="M7162" s="110"/>
      <c r="N7162" s="111" t="s">
        <v>27041</v>
      </c>
      <c r="O7162" s="111" t="s">
        <v>35857</v>
      </c>
      <c r="P7162" s="110" t="s">
        <v>17248</v>
      </c>
      <c r="Q7162" s="112">
        <v>0</v>
      </c>
      <c r="R7162" s="111" t="s">
        <v>17249</v>
      </c>
      <c r="S7162" s="112"/>
    </row>
    <row r="7163" spans="7:19" ht="22.5">
      <c r="G7163" s="109" t="s">
        <v>13661</v>
      </c>
      <c r="H7163" s="110" t="s">
        <v>16312</v>
      </c>
      <c r="I7163" s="109" t="s">
        <v>35838</v>
      </c>
      <c r="J7163" s="110" t="s">
        <v>10757</v>
      </c>
      <c r="K7163" s="110" t="s">
        <v>16312</v>
      </c>
      <c r="L7163" s="109" t="s">
        <v>35853</v>
      </c>
      <c r="M7163" s="110"/>
      <c r="N7163" s="111" t="s">
        <v>27041</v>
      </c>
      <c r="O7163" s="111" t="s">
        <v>35858</v>
      </c>
      <c r="P7163" s="110" t="s">
        <v>17248</v>
      </c>
      <c r="Q7163" s="112">
        <v>0</v>
      </c>
      <c r="R7163" s="111" t="s">
        <v>17249</v>
      </c>
      <c r="S7163" s="112"/>
    </row>
    <row r="7164" spans="7:19" ht="22.5">
      <c r="G7164" s="109" t="s">
        <v>13661</v>
      </c>
      <c r="H7164" s="110" t="s">
        <v>16312</v>
      </c>
      <c r="I7164" s="109" t="s">
        <v>35832</v>
      </c>
      <c r="J7164" s="110" t="s">
        <v>1087</v>
      </c>
      <c r="K7164" s="110" t="s">
        <v>16312</v>
      </c>
      <c r="L7164" s="109" t="s">
        <v>35853</v>
      </c>
      <c r="M7164" s="110"/>
      <c r="N7164" s="111" t="s">
        <v>27041</v>
      </c>
      <c r="O7164" s="111" t="s">
        <v>35859</v>
      </c>
      <c r="P7164" s="110" t="s">
        <v>17248</v>
      </c>
      <c r="Q7164" s="112">
        <v>0</v>
      </c>
      <c r="R7164" s="111" t="s">
        <v>17249</v>
      </c>
      <c r="S7164" s="112"/>
    </row>
    <row r="7165" spans="7:19" ht="22.5">
      <c r="G7165" s="109" t="s">
        <v>13661</v>
      </c>
      <c r="H7165" s="110" t="s">
        <v>16312</v>
      </c>
      <c r="I7165" s="109" t="s">
        <v>35860</v>
      </c>
      <c r="J7165" s="110" t="s">
        <v>11031</v>
      </c>
      <c r="K7165" s="110" t="s">
        <v>16312</v>
      </c>
      <c r="L7165" s="109" t="s">
        <v>35853</v>
      </c>
      <c r="M7165" s="110"/>
      <c r="N7165" s="111" t="s">
        <v>27041</v>
      </c>
      <c r="O7165" s="111" t="s">
        <v>35861</v>
      </c>
      <c r="P7165" s="110" t="s">
        <v>17248</v>
      </c>
      <c r="Q7165" s="112">
        <v>0</v>
      </c>
      <c r="R7165" s="111" t="s">
        <v>17249</v>
      </c>
      <c r="S7165" s="112"/>
    </row>
    <row r="7166" spans="7:19" ht="22.5">
      <c r="G7166" s="109" t="s">
        <v>13661</v>
      </c>
      <c r="H7166" s="110" t="s">
        <v>16312</v>
      </c>
      <c r="I7166" s="109" t="s">
        <v>35842</v>
      </c>
      <c r="J7166" s="110" t="s">
        <v>10485</v>
      </c>
      <c r="K7166" s="110" t="s">
        <v>16312</v>
      </c>
      <c r="L7166" s="109" t="s">
        <v>35853</v>
      </c>
      <c r="M7166" s="110"/>
      <c r="N7166" s="111" t="s">
        <v>27041</v>
      </c>
      <c r="O7166" s="111" t="s">
        <v>35862</v>
      </c>
      <c r="P7166" s="110" t="s">
        <v>17248</v>
      </c>
      <c r="Q7166" s="112">
        <v>0</v>
      </c>
      <c r="R7166" s="111" t="s">
        <v>17249</v>
      </c>
      <c r="S7166" s="112"/>
    </row>
    <row r="7167" spans="7:19" ht="22.5">
      <c r="G7167" s="109" t="s">
        <v>13661</v>
      </c>
      <c r="H7167" s="110" t="s">
        <v>16312</v>
      </c>
      <c r="I7167" s="109" t="s">
        <v>35863</v>
      </c>
      <c r="J7167" s="110" t="s">
        <v>8761</v>
      </c>
      <c r="K7167" s="110" t="s">
        <v>16312</v>
      </c>
      <c r="L7167" s="109" t="s">
        <v>35853</v>
      </c>
      <c r="M7167" s="110"/>
      <c r="N7167" s="111" t="s">
        <v>27041</v>
      </c>
      <c r="O7167" s="111" t="s">
        <v>35864</v>
      </c>
      <c r="P7167" s="110" t="s">
        <v>17248</v>
      </c>
      <c r="Q7167" s="112">
        <v>0</v>
      </c>
      <c r="R7167" s="111" t="s">
        <v>17249</v>
      </c>
      <c r="S7167" s="112"/>
    </row>
    <row r="7168" spans="7:19" ht="22.5">
      <c r="G7168" s="109" t="s">
        <v>13661</v>
      </c>
      <c r="H7168" s="110" t="s">
        <v>16312</v>
      </c>
      <c r="I7168" s="109" t="s">
        <v>35865</v>
      </c>
      <c r="J7168" s="110" t="s">
        <v>8762</v>
      </c>
      <c r="K7168" s="110" t="s">
        <v>16312</v>
      </c>
      <c r="L7168" s="109" t="s">
        <v>35853</v>
      </c>
      <c r="M7168" s="110"/>
      <c r="N7168" s="111" t="s">
        <v>27041</v>
      </c>
      <c r="O7168" s="111" t="s">
        <v>35866</v>
      </c>
      <c r="P7168" s="110" t="s">
        <v>17248</v>
      </c>
      <c r="Q7168" s="112">
        <v>0</v>
      </c>
      <c r="R7168" s="111" t="s">
        <v>17249</v>
      </c>
      <c r="S7168" s="112"/>
    </row>
    <row r="7169" spans="7:19" ht="22.5">
      <c r="G7169" s="109" t="s">
        <v>13661</v>
      </c>
      <c r="H7169" s="110" t="s">
        <v>16312</v>
      </c>
      <c r="I7169" s="109" t="s">
        <v>35466</v>
      </c>
      <c r="J7169" s="110" t="s">
        <v>1389</v>
      </c>
      <c r="K7169" s="110" t="s">
        <v>16312</v>
      </c>
      <c r="L7169" s="109" t="s">
        <v>35853</v>
      </c>
      <c r="M7169" s="110"/>
      <c r="N7169" s="111" t="s">
        <v>27041</v>
      </c>
      <c r="O7169" s="111" t="s">
        <v>35867</v>
      </c>
      <c r="P7169" s="110" t="s">
        <v>17248</v>
      </c>
      <c r="Q7169" s="112">
        <v>0</v>
      </c>
      <c r="R7169" s="111" t="s">
        <v>17249</v>
      </c>
      <c r="S7169" s="112"/>
    </row>
    <row r="7170" spans="7:19" ht="22.5">
      <c r="G7170" s="109" t="s">
        <v>13661</v>
      </c>
      <c r="H7170" s="110" t="s">
        <v>16312</v>
      </c>
      <c r="I7170" s="109" t="s">
        <v>35868</v>
      </c>
      <c r="J7170" s="110" t="s">
        <v>6365</v>
      </c>
      <c r="K7170" s="110" t="s">
        <v>16312</v>
      </c>
      <c r="L7170" s="109" t="s">
        <v>35853</v>
      </c>
      <c r="M7170" s="110"/>
      <c r="N7170" s="111" t="s">
        <v>27041</v>
      </c>
      <c r="O7170" s="111" t="s">
        <v>35869</v>
      </c>
      <c r="P7170" s="110" t="s">
        <v>17248</v>
      </c>
      <c r="Q7170" s="112">
        <v>0</v>
      </c>
      <c r="R7170" s="111" t="s">
        <v>17249</v>
      </c>
      <c r="S7170" s="112"/>
    </row>
    <row r="7171" spans="7:19" ht="22.5">
      <c r="G7171" s="109" t="s">
        <v>13661</v>
      </c>
      <c r="H7171" s="110" t="s">
        <v>16312</v>
      </c>
      <c r="I7171" s="109" t="s">
        <v>35870</v>
      </c>
      <c r="J7171" s="110" t="s">
        <v>35851</v>
      </c>
      <c r="K7171" s="110" t="s">
        <v>16312</v>
      </c>
      <c r="L7171" s="109" t="s">
        <v>35853</v>
      </c>
      <c r="M7171" s="110"/>
      <c r="N7171" s="111" t="s">
        <v>27041</v>
      </c>
      <c r="O7171" s="111" t="s">
        <v>35871</v>
      </c>
      <c r="P7171" s="110" t="s">
        <v>17248</v>
      </c>
      <c r="Q7171" s="112">
        <v>0</v>
      </c>
      <c r="R7171" s="111" t="s">
        <v>17249</v>
      </c>
      <c r="S7171" s="112"/>
    </row>
    <row r="7172" spans="7:19" ht="22.5">
      <c r="G7172" s="109" t="s">
        <v>13661</v>
      </c>
      <c r="H7172" s="110" t="s">
        <v>16312</v>
      </c>
      <c r="I7172" s="109" t="s">
        <v>35872</v>
      </c>
      <c r="J7172" s="110" t="s">
        <v>5779</v>
      </c>
      <c r="K7172" s="110" t="s">
        <v>16312</v>
      </c>
      <c r="L7172" s="109" t="s">
        <v>35853</v>
      </c>
      <c r="M7172" s="110"/>
      <c r="N7172" s="111" t="s">
        <v>27041</v>
      </c>
      <c r="O7172" s="111" t="s">
        <v>35873</v>
      </c>
      <c r="P7172" s="110" t="s">
        <v>17248</v>
      </c>
      <c r="Q7172" s="112">
        <v>0</v>
      </c>
      <c r="R7172" s="111" t="s">
        <v>17249</v>
      </c>
      <c r="S7172" s="112"/>
    </row>
    <row r="7173" spans="7:19" ht="22.5">
      <c r="G7173" s="109" t="s">
        <v>13661</v>
      </c>
      <c r="H7173" s="110" t="s">
        <v>16312</v>
      </c>
      <c r="I7173" s="109" t="s">
        <v>35874</v>
      </c>
      <c r="J7173" s="110" t="s">
        <v>10582</v>
      </c>
      <c r="K7173" s="110" t="s">
        <v>16312</v>
      </c>
      <c r="L7173" s="109" t="s">
        <v>35853</v>
      </c>
      <c r="M7173" s="110"/>
      <c r="N7173" s="111" t="s">
        <v>27041</v>
      </c>
      <c r="O7173" s="111" t="s">
        <v>35875</v>
      </c>
      <c r="P7173" s="110" t="s">
        <v>17248</v>
      </c>
      <c r="Q7173" s="112">
        <v>0</v>
      </c>
      <c r="R7173" s="111" t="s">
        <v>17249</v>
      </c>
      <c r="S7173" s="112"/>
    </row>
    <row r="7174" spans="7:19" ht="22.5">
      <c r="G7174" s="109" t="s">
        <v>13661</v>
      </c>
      <c r="H7174" s="110" t="s">
        <v>16312</v>
      </c>
      <c r="I7174" s="109" t="s">
        <v>35876</v>
      </c>
      <c r="J7174" s="110" t="s">
        <v>7928</v>
      </c>
      <c r="K7174" s="110" t="s">
        <v>16312</v>
      </c>
      <c r="L7174" s="109" t="s">
        <v>35853</v>
      </c>
      <c r="M7174" s="110"/>
      <c r="N7174" s="111" t="s">
        <v>27041</v>
      </c>
      <c r="O7174" s="111" t="s">
        <v>35877</v>
      </c>
      <c r="P7174" s="110" t="s">
        <v>17248</v>
      </c>
      <c r="Q7174" s="112">
        <v>0</v>
      </c>
      <c r="R7174" s="111" t="s">
        <v>17249</v>
      </c>
      <c r="S7174" s="112"/>
    </row>
    <row r="7175" spans="7:19" ht="22.5">
      <c r="G7175" s="109" t="s">
        <v>13661</v>
      </c>
      <c r="H7175" s="110" t="s">
        <v>16312</v>
      </c>
      <c r="I7175" s="109" t="s">
        <v>35878</v>
      </c>
      <c r="J7175" s="110" t="s">
        <v>8302</v>
      </c>
      <c r="K7175" s="110" t="s">
        <v>16312</v>
      </c>
      <c r="L7175" s="109" t="s">
        <v>35853</v>
      </c>
      <c r="M7175" s="110"/>
      <c r="N7175" s="111" t="s">
        <v>27041</v>
      </c>
      <c r="O7175" s="111" t="s">
        <v>35879</v>
      </c>
      <c r="P7175" s="110" t="s">
        <v>17248</v>
      </c>
      <c r="Q7175" s="112">
        <v>0</v>
      </c>
      <c r="R7175" s="111" t="s">
        <v>17249</v>
      </c>
      <c r="S7175" s="112"/>
    </row>
    <row r="7176" spans="7:19" ht="22.5">
      <c r="G7176" s="109" t="s">
        <v>13661</v>
      </c>
      <c r="H7176" s="110" t="s">
        <v>16312</v>
      </c>
      <c r="I7176" s="109" t="s">
        <v>35880</v>
      </c>
      <c r="J7176" s="110" t="s">
        <v>5972</v>
      </c>
      <c r="K7176" s="110" t="s">
        <v>16312</v>
      </c>
      <c r="L7176" s="109" t="s">
        <v>35853</v>
      </c>
      <c r="M7176" s="110"/>
      <c r="N7176" s="111" t="s">
        <v>27041</v>
      </c>
      <c r="O7176" s="111" t="s">
        <v>35881</v>
      </c>
      <c r="P7176" s="110" t="s">
        <v>17248</v>
      </c>
      <c r="Q7176" s="112">
        <v>0</v>
      </c>
      <c r="R7176" s="111" t="s">
        <v>17249</v>
      </c>
      <c r="S7176" s="112"/>
    </row>
    <row r="7177" spans="7:19" ht="22.5">
      <c r="G7177" s="109" t="s">
        <v>13661</v>
      </c>
      <c r="H7177" s="110" t="s">
        <v>16312</v>
      </c>
      <c r="I7177" s="109" t="s">
        <v>35882</v>
      </c>
      <c r="J7177" s="110" t="s">
        <v>7221</v>
      </c>
      <c r="K7177" s="110" t="s">
        <v>16312</v>
      </c>
      <c r="L7177" s="109" t="s">
        <v>35853</v>
      </c>
      <c r="M7177" s="110"/>
      <c r="N7177" s="111" t="s">
        <v>27041</v>
      </c>
      <c r="O7177" s="111" t="s">
        <v>35883</v>
      </c>
      <c r="P7177" s="110" t="s">
        <v>17248</v>
      </c>
      <c r="Q7177" s="112">
        <v>0</v>
      </c>
      <c r="R7177" s="111" t="s">
        <v>17249</v>
      </c>
      <c r="S7177" s="112"/>
    </row>
    <row r="7178" spans="7:19" ht="22.5">
      <c r="G7178" s="109" t="s">
        <v>13661</v>
      </c>
      <c r="H7178" s="110" t="s">
        <v>16312</v>
      </c>
      <c r="I7178" s="109" t="s">
        <v>35884</v>
      </c>
      <c r="J7178" s="110" t="s">
        <v>7507</v>
      </c>
      <c r="K7178" s="110" t="s">
        <v>16312</v>
      </c>
      <c r="L7178" s="109" t="s">
        <v>35853</v>
      </c>
      <c r="M7178" s="110"/>
      <c r="N7178" s="111" t="s">
        <v>27041</v>
      </c>
      <c r="O7178" s="111" t="s">
        <v>35885</v>
      </c>
      <c r="P7178" s="110" t="s">
        <v>17248</v>
      </c>
      <c r="Q7178" s="112">
        <v>0</v>
      </c>
      <c r="R7178" s="111" t="s">
        <v>17249</v>
      </c>
      <c r="S7178" s="112"/>
    </row>
    <row r="7179" spans="7:19" ht="22.5">
      <c r="G7179" s="109" t="s">
        <v>13661</v>
      </c>
      <c r="H7179" s="110" t="s">
        <v>16312</v>
      </c>
      <c r="I7179" s="109" t="s">
        <v>35886</v>
      </c>
      <c r="J7179" s="110" t="s">
        <v>10364</v>
      </c>
      <c r="K7179" s="110" t="s">
        <v>16312</v>
      </c>
      <c r="L7179" s="109" t="s">
        <v>35853</v>
      </c>
      <c r="M7179" s="110"/>
      <c r="N7179" s="111" t="s">
        <v>27041</v>
      </c>
      <c r="O7179" s="111" t="s">
        <v>35887</v>
      </c>
      <c r="P7179" s="110" t="s">
        <v>17248</v>
      </c>
      <c r="Q7179" s="112">
        <v>0</v>
      </c>
      <c r="R7179" s="111" t="s">
        <v>17249</v>
      </c>
      <c r="S7179" s="112"/>
    </row>
    <row r="7180" spans="7:19" ht="22.5">
      <c r="G7180" s="109" t="s">
        <v>13661</v>
      </c>
      <c r="H7180" s="110" t="s">
        <v>16312</v>
      </c>
      <c r="I7180" s="109" t="s">
        <v>35470</v>
      </c>
      <c r="J7180" s="110" t="s">
        <v>5777</v>
      </c>
      <c r="K7180" s="110" t="s">
        <v>16312</v>
      </c>
      <c r="L7180" s="109" t="s">
        <v>35853</v>
      </c>
      <c r="M7180" s="110"/>
      <c r="N7180" s="111" t="s">
        <v>27041</v>
      </c>
      <c r="O7180" s="111" t="s">
        <v>35888</v>
      </c>
      <c r="P7180" s="110" t="s">
        <v>17248</v>
      </c>
      <c r="Q7180" s="112">
        <v>0</v>
      </c>
      <c r="R7180" s="111" t="s">
        <v>17249</v>
      </c>
      <c r="S7180" s="112"/>
    </row>
    <row r="7181" spans="7:19" ht="22.5">
      <c r="G7181" s="109" t="s">
        <v>13661</v>
      </c>
      <c r="H7181" s="110" t="s">
        <v>16312</v>
      </c>
      <c r="I7181" s="109" t="s">
        <v>35464</v>
      </c>
      <c r="J7181" s="110" t="s">
        <v>7773</v>
      </c>
      <c r="K7181" s="110" t="s">
        <v>16312</v>
      </c>
      <c r="L7181" s="109" t="s">
        <v>35853</v>
      </c>
      <c r="M7181" s="110"/>
      <c r="N7181" s="111" t="s">
        <v>27041</v>
      </c>
      <c r="O7181" s="111" t="s">
        <v>35889</v>
      </c>
      <c r="P7181" s="110" t="s">
        <v>17248</v>
      </c>
      <c r="Q7181" s="112">
        <v>0</v>
      </c>
      <c r="R7181" s="111" t="s">
        <v>17249</v>
      </c>
      <c r="S7181" s="112"/>
    </row>
    <row r="7182" spans="7:19" ht="22.5">
      <c r="G7182" s="109" t="s">
        <v>13661</v>
      </c>
      <c r="H7182" s="110" t="s">
        <v>16312</v>
      </c>
      <c r="I7182" s="109" t="s">
        <v>35890</v>
      </c>
      <c r="J7182" s="110" t="s">
        <v>10770</v>
      </c>
      <c r="K7182" s="110" t="s">
        <v>16312</v>
      </c>
      <c r="L7182" s="109" t="s">
        <v>35853</v>
      </c>
      <c r="M7182" s="110"/>
      <c r="N7182" s="111" t="s">
        <v>27041</v>
      </c>
      <c r="O7182" s="111" t="s">
        <v>35891</v>
      </c>
      <c r="P7182" s="110" t="s">
        <v>17248</v>
      </c>
      <c r="Q7182" s="112">
        <v>0</v>
      </c>
      <c r="R7182" s="111" t="s">
        <v>17249</v>
      </c>
      <c r="S7182" s="112"/>
    </row>
    <row r="7183" spans="7:19" ht="22.5">
      <c r="G7183" s="109" t="s">
        <v>13661</v>
      </c>
      <c r="H7183" s="110" t="s">
        <v>16312</v>
      </c>
      <c r="I7183" s="109" t="s">
        <v>35464</v>
      </c>
      <c r="J7183" s="110" t="s">
        <v>2492</v>
      </c>
      <c r="K7183" s="110" t="s">
        <v>16312</v>
      </c>
      <c r="L7183" s="109" t="s">
        <v>35853</v>
      </c>
      <c r="M7183" s="110"/>
      <c r="N7183" s="111" t="s">
        <v>27041</v>
      </c>
      <c r="O7183" s="111" t="s">
        <v>35892</v>
      </c>
      <c r="P7183" s="110" t="s">
        <v>17248</v>
      </c>
      <c r="Q7183" s="112">
        <v>0</v>
      </c>
      <c r="R7183" s="111" t="s">
        <v>17249</v>
      </c>
      <c r="S7183" s="112"/>
    </row>
    <row r="7184" spans="7:19" ht="22.5">
      <c r="G7184" s="109" t="s">
        <v>13661</v>
      </c>
      <c r="H7184" s="110" t="s">
        <v>16312</v>
      </c>
      <c r="I7184" s="109" t="s">
        <v>35893</v>
      </c>
      <c r="J7184" s="110" t="s">
        <v>5759</v>
      </c>
      <c r="K7184" s="110" t="s">
        <v>16312</v>
      </c>
      <c r="L7184" s="109" t="s">
        <v>35853</v>
      </c>
      <c r="M7184" s="110"/>
      <c r="N7184" s="111" t="s">
        <v>27041</v>
      </c>
      <c r="O7184" s="111" t="s">
        <v>35894</v>
      </c>
      <c r="P7184" s="110" t="s">
        <v>17248</v>
      </c>
      <c r="Q7184" s="112">
        <v>0</v>
      </c>
      <c r="R7184" s="111" t="s">
        <v>17249</v>
      </c>
      <c r="S7184" s="112"/>
    </row>
    <row r="7185" spans="7:19" ht="22.5">
      <c r="G7185" s="109" t="s">
        <v>13661</v>
      </c>
      <c r="H7185" s="110" t="s">
        <v>16312</v>
      </c>
      <c r="I7185" s="109" t="s">
        <v>35119</v>
      </c>
      <c r="J7185" s="110" t="s">
        <v>844</v>
      </c>
      <c r="K7185" s="110" t="s">
        <v>16312</v>
      </c>
      <c r="L7185" s="109" t="s">
        <v>35853</v>
      </c>
      <c r="M7185" s="110"/>
      <c r="N7185" s="111" t="s">
        <v>27041</v>
      </c>
      <c r="O7185" s="111" t="s">
        <v>35895</v>
      </c>
      <c r="P7185" s="110" t="s">
        <v>17248</v>
      </c>
      <c r="Q7185" s="112">
        <v>0</v>
      </c>
      <c r="R7185" s="111" t="s">
        <v>17249</v>
      </c>
      <c r="S7185" s="112"/>
    </row>
    <row r="7186" spans="7:19" ht="22.5">
      <c r="G7186" s="109" t="s">
        <v>13661</v>
      </c>
      <c r="H7186" s="110" t="s">
        <v>16312</v>
      </c>
      <c r="I7186" s="109" t="s">
        <v>35464</v>
      </c>
      <c r="J7186" s="110" t="s">
        <v>6477</v>
      </c>
      <c r="K7186" s="110" t="s">
        <v>16312</v>
      </c>
      <c r="L7186" s="109" t="s">
        <v>35853</v>
      </c>
      <c r="M7186" s="110"/>
      <c r="N7186" s="111" t="s">
        <v>27041</v>
      </c>
      <c r="O7186" s="111" t="s">
        <v>35896</v>
      </c>
      <c r="P7186" s="110" t="s">
        <v>17248</v>
      </c>
      <c r="Q7186" s="112">
        <v>0</v>
      </c>
      <c r="R7186" s="111" t="s">
        <v>17249</v>
      </c>
      <c r="S7186" s="112"/>
    </row>
    <row r="7187" spans="7:19" ht="22.5">
      <c r="G7187" s="109" t="s">
        <v>13661</v>
      </c>
      <c r="H7187" s="110" t="s">
        <v>16312</v>
      </c>
      <c r="I7187" s="109" t="s">
        <v>35897</v>
      </c>
      <c r="J7187" s="110" t="s">
        <v>6518</v>
      </c>
      <c r="K7187" s="110" t="s">
        <v>16312</v>
      </c>
      <c r="L7187" s="109" t="s">
        <v>35853</v>
      </c>
      <c r="M7187" s="110"/>
      <c r="N7187" s="111" t="s">
        <v>27041</v>
      </c>
      <c r="O7187" s="111" t="s">
        <v>35898</v>
      </c>
      <c r="P7187" s="110" t="s">
        <v>17248</v>
      </c>
      <c r="Q7187" s="112">
        <v>0</v>
      </c>
      <c r="R7187" s="111" t="s">
        <v>17249</v>
      </c>
      <c r="S7187" s="112"/>
    </row>
    <row r="7188" spans="7:19" ht="22.5">
      <c r="G7188" s="109" t="s">
        <v>13661</v>
      </c>
      <c r="H7188" s="110" t="s">
        <v>16312</v>
      </c>
      <c r="I7188" s="109" t="s">
        <v>35579</v>
      </c>
      <c r="J7188" s="110" t="s">
        <v>6921</v>
      </c>
      <c r="K7188" s="110" t="s">
        <v>16312</v>
      </c>
      <c r="L7188" s="109" t="s">
        <v>35853</v>
      </c>
      <c r="M7188" s="110"/>
      <c r="N7188" s="111" t="s">
        <v>27041</v>
      </c>
      <c r="O7188" s="111" t="s">
        <v>35899</v>
      </c>
      <c r="P7188" s="110" t="s">
        <v>17248</v>
      </c>
      <c r="Q7188" s="112">
        <v>0</v>
      </c>
      <c r="R7188" s="111" t="s">
        <v>17249</v>
      </c>
      <c r="S7188" s="112"/>
    </row>
    <row r="7189" spans="7:19" ht="22.5">
      <c r="G7189" s="109" t="s">
        <v>13661</v>
      </c>
      <c r="H7189" s="110" t="s">
        <v>16312</v>
      </c>
      <c r="I7189" s="109" t="s">
        <v>35900</v>
      </c>
      <c r="J7189" s="110" t="s">
        <v>9086</v>
      </c>
      <c r="K7189" s="110" t="s">
        <v>16312</v>
      </c>
      <c r="L7189" s="109" t="s">
        <v>35853</v>
      </c>
      <c r="M7189" s="110"/>
      <c r="N7189" s="111" t="s">
        <v>27041</v>
      </c>
      <c r="O7189" s="111" t="s">
        <v>35901</v>
      </c>
      <c r="P7189" s="110" t="s">
        <v>17248</v>
      </c>
      <c r="Q7189" s="112">
        <v>0</v>
      </c>
      <c r="R7189" s="111" t="s">
        <v>17249</v>
      </c>
      <c r="S7189" s="112"/>
    </row>
    <row r="7190" spans="7:19" ht="22.5">
      <c r="G7190" s="109" t="s">
        <v>13661</v>
      </c>
      <c r="H7190" s="110" t="s">
        <v>35902</v>
      </c>
      <c r="I7190" s="109" t="s">
        <v>35086</v>
      </c>
      <c r="J7190" s="110" t="s">
        <v>7498</v>
      </c>
      <c r="K7190" s="110" t="s">
        <v>16312</v>
      </c>
      <c r="L7190" s="109" t="s">
        <v>35903</v>
      </c>
      <c r="M7190" s="110"/>
      <c r="N7190" s="111" t="s">
        <v>27041</v>
      </c>
      <c r="O7190" s="111" t="s">
        <v>35904</v>
      </c>
      <c r="P7190" s="110" t="s">
        <v>17248</v>
      </c>
      <c r="Q7190" s="112">
        <v>0</v>
      </c>
      <c r="R7190" s="111" t="s">
        <v>17249</v>
      </c>
      <c r="S7190" s="112"/>
    </row>
    <row r="7191" spans="7:19" ht="22.5">
      <c r="G7191" s="109" t="s">
        <v>13662</v>
      </c>
      <c r="H7191" s="110" t="s">
        <v>16310</v>
      </c>
      <c r="I7191" s="109" t="s">
        <v>35905</v>
      </c>
      <c r="J7191" s="110" t="s">
        <v>11022</v>
      </c>
      <c r="K7191" s="110" t="s">
        <v>35906</v>
      </c>
      <c r="L7191" s="109" t="s">
        <v>35907</v>
      </c>
      <c r="M7191" s="110" t="s">
        <v>35908</v>
      </c>
      <c r="N7191" s="111" t="s">
        <v>17246</v>
      </c>
      <c r="O7191" s="111" t="s">
        <v>35909</v>
      </c>
      <c r="P7191" s="110" t="s">
        <v>17248</v>
      </c>
      <c r="Q7191" s="112">
        <v>0</v>
      </c>
      <c r="R7191" s="111" t="s">
        <v>17249</v>
      </c>
      <c r="S7191" s="112"/>
    </row>
    <row r="7192" spans="7:19" ht="33.75">
      <c r="G7192" s="109" t="s">
        <v>13662</v>
      </c>
      <c r="H7192" s="110" t="s">
        <v>35910</v>
      </c>
      <c r="I7192" s="109" t="s">
        <v>35905</v>
      </c>
      <c r="J7192" s="110" t="s">
        <v>11022</v>
      </c>
      <c r="K7192" s="110" t="s">
        <v>35911</v>
      </c>
      <c r="L7192" s="109" t="s">
        <v>35912</v>
      </c>
      <c r="M7192" s="110"/>
      <c r="N7192" s="111" t="s">
        <v>17246</v>
      </c>
      <c r="O7192" s="111" t="s">
        <v>35913</v>
      </c>
      <c r="P7192" s="110" t="s">
        <v>17248</v>
      </c>
      <c r="Q7192" s="112">
        <v>0</v>
      </c>
      <c r="R7192" s="111" t="s">
        <v>17249</v>
      </c>
      <c r="S7192" s="112"/>
    </row>
    <row r="7193" spans="7:19">
      <c r="G7193" s="109" t="s">
        <v>13663</v>
      </c>
      <c r="H7193" s="110" t="s">
        <v>15151</v>
      </c>
      <c r="I7193" s="109" t="s">
        <v>35663</v>
      </c>
      <c r="J7193" s="110" t="s">
        <v>7498</v>
      </c>
      <c r="K7193" s="110" t="s">
        <v>15151</v>
      </c>
      <c r="L7193" s="109" t="s">
        <v>35914</v>
      </c>
      <c r="M7193" s="110" t="s">
        <v>35915</v>
      </c>
      <c r="N7193" s="111" t="s">
        <v>17417</v>
      </c>
      <c r="O7193" s="111" t="s">
        <v>35916</v>
      </c>
      <c r="P7193" s="110" t="s">
        <v>17248</v>
      </c>
      <c r="Q7193" s="112">
        <v>0</v>
      </c>
      <c r="R7193" s="111" t="s">
        <v>17249</v>
      </c>
      <c r="S7193" s="112"/>
    </row>
    <row r="7194" spans="7:19">
      <c r="G7194" s="109" t="s">
        <v>13663</v>
      </c>
      <c r="H7194" s="110" t="s">
        <v>15151</v>
      </c>
      <c r="I7194" s="109" t="s">
        <v>35454</v>
      </c>
      <c r="J7194" s="110" t="s">
        <v>844</v>
      </c>
      <c r="K7194" s="110" t="s">
        <v>15151</v>
      </c>
      <c r="L7194" s="109" t="s">
        <v>35914</v>
      </c>
      <c r="M7194" s="110" t="s">
        <v>35917</v>
      </c>
      <c r="N7194" s="111" t="s">
        <v>17417</v>
      </c>
      <c r="O7194" s="111" t="s">
        <v>35918</v>
      </c>
      <c r="P7194" s="110" t="s">
        <v>17248</v>
      </c>
      <c r="Q7194" s="112">
        <v>0</v>
      </c>
      <c r="R7194" s="111" t="s">
        <v>17249</v>
      </c>
      <c r="S7194" s="112"/>
    </row>
    <row r="7195" spans="7:19">
      <c r="G7195" s="109" t="s">
        <v>13663</v>
      </c>
      <c r="H7195" s="110" t="s">
        <v>15151</v>
      </c>
      <c r="I7195" s="109" t="s">
        <v>35451</v>
      </c>
      <c r="J7195" s="110" t="s">
        <v>6820</v>
      </c>
      <c r="K7195" s="110" t="s">
        <v>15151</v>
      </c>
      <c r="L7195" s="109" t="s">
        <v>35914</v>
      </c>
      <c r="M7195" s="110" t="s">
        <v>35919</v>
      </c>
      <c r="N7195" s="111" t="s">
        <v>17417</v>
      </c>
      <c r="O7195" s="111" t="s">
        <v>35920</v>
      </c>
      <c r="P7195" s="110" t="s">
        <v>17248</v>
      </c>
      <c r="Q7195" s="112">
        <v>0</v>
      </c>
      <c r="R7195" s="111" t="s">
        <v>17249</v>
      </c>
      <c r="S7195" s="112"/>
    </row>
    <row r="7196" spans="7:19">
      <c r="G7196" s="109" t="s">
        <v>13663</v>
      </c>
      <c r="H7196" s="110" t="s">
        <v>15151</v>
      </c>
      <c r="I7196" s="109" t="s">
        <v>35905</v>
      </c>
      <c r="J7196" s="110" t="s">
        <v>11022</v>
      </c>
      <c r="K7196" s="110" t="s">
        <v>15151</v>
      </c>
      <c r="L7196" s="109" t="s">
        <v>35914</v>
      </c>
      <c r="M7196" s="110" t="s">
        <v>35921</v>
      </c>
      <c r="N7196" s="111" t="s">
        <v>17417</v>
      </c>
      <c r="O7196" s="111" t="s">
        <v>35922</v>
      </c>
      <c r="P7196" s="110" t="s">
        <v>17248</v>
      </c>
      <c r="Q7196" s="112">
        <v>0</v>
      </c>
      <c r="R7196" s="111" t="s">
        <v>17249</v>
      </c>
      <c r="S7196" s="112"/>
    </row>
    <row r="7197" spans="7:19">
      <c r="G7197" s="109" t="s">
        <v>13664</v>
      </c>
      <c r="H7197" s="110" t="s">
        <v>15151</v>
      </c>
      <c r="I7197" s="109" t="s">
        <v>35663</v>
      </c>
      <c r="J7197" s="110" t="s">
        <v>7498</v>
      </c>
      <c r="K7197" s="110" t="s">
        <v>15151</v>
      </c>
      <c r="L7197" s="109" t="s">
        <v>35923</v>
      </c>
      <c r="M7197" s="110" t="s">
        <v>35924</v>
      </c>
      <c r="N7197" s="111" t="s">
        <v>17417</v>
      </c>
      <c r="O7197" s="111" t="s">
        <v>35925</v>
      </c>
      <c r="P7197" s="110" t="s">
        <v>17248</v>
      </c>
      <c r="Q7197" s="112">
        <v>0</v>
      </c>
      <c r="R7197" s="111" t="s">
        <v>17249</v>
      </c>
      <c r="S7197" s="112"/>
    </row>
    <row r="7198" spans="7:19">
      <c r="G7198" s="109" t="s">
        <v>13664</v>
      </c>
      <c r="H7198" s="110" t="s">
        <v>15151</v>
      </c>
      <c r="I7198" s="109" t="s">
        <v>35454</v>
      </c>
      <c r="J7198" s="110" t="s">
        <v>844</v>
      </c>
      <c r="K7198" s="110" t="s">
        <v>15151</v>
      </c>
      <c r="L7198" s="109" t="s">
        <v>35923</v>
      </c>
      <c r="M7198" s="110" t="s">
        <v>35926</v>
      </c>
      <c r="N7198" s="111" t="s">
        <v>17417</v>
      </c>
      <c r="O7198" s="111" t="s">
        <v>35927</v>
      </c>
      <c r="P7198" s="110" t="s">
        <v>17248</v>
      </c>
      <c r="Q7198" s="112">
        <v>0</v>
      </c>
      <c r="R7198" s="111" t="s">
        <v>17249</v>
      </c>
      <c r="S7198" s="112"/>
    </row>
    <row r="7199" spans="7:19">
      <c r="G7199" s="109" t="s">
        <v>13664</v>
      </c>
      <c r="H7199" s="110" t="s">
        <v>15151</v>
      </c>
      <c r="I7199" s="109" t="s">
        <v>35451</v>
      </c>
      <c r="J7199" s="110" t="s">
        <v>6820</v>
      </c>
      <c r="K7199" s="110" t="s">
        <v>15151</v>
      </c>
      <c r="L7199" s="109" t="s">
        <v>35923</v>
      </c>
      <c r="M7199" s="110" t="s">
        <v>35928</v>
      </c>
      <c r="N7199" s="111" t="s">
        <v>17417</v>
      </c>
      <c r="O7199" s="111" t="s">
        <v>35929</v>
      </c>
      <c r="P7199" s="110" t="s">
        <v>17248</v>
      </c>
      <c r="Q7199" s="112">
        <v>0</v>
      </c>
      <c r="R7199" s="111" t="s">
        <v>17249</v>
      </c>
      <c r="S7199" s="112"/>
    </row>
    <row r="7200" spans="7:19">
      <c r="G7200" s="109" t="s">
        <v>13664</v>
      </c>
      <c r="H7200" s="110" t="s">
        <v>15151</v>
      </c>
      <c r="I7200" s="109" t="s">
        <v>35905</v>
      </c>
      <c r="J7200" s="110" t="s">
        <v>11022</v>
      </c>
      <c r="K7200" s="110" t="s">
        <v>15151</v>
      </c>
      <c r="L7200" s="109" t="s">
        <v>35923</v>
      </c>
      <c r="M7200" s="110" t="s">
        <v>35930</v>
      </c>
      <c r="N7200" s="111" t="s">
        <v>17417</v>
      </c>
      <c r="O7200" s="111" t="s">
        <v>35931</v>
      </c>
      <c r="P7200" s="110" t="s">
        <v>17248</v>
      </c>
      <c r="Q7200" s="112">
        <v>0</v>
      </c>
      <c r="R7200" s="111" t="s">
        <v>17249</v>
      </c>
      <c r="S7200" s="112"/>
    </row>
    <row r="7201" spans="7:19" ht="22.5">
      <c r="G7201" s="109" t="s">
        <v>13665</v>
      </c>
      <c r="H7201" s="110" t="s">
        <v>16311</v>
      </c>
      <c r="I7201" s="109" t="s">
        <v>35932</v>
      </c>
      <c r="J7201" s="110" t="s">
        <v>6820</v>
      </c>
      <c r="K7201" s="110" t="s">
        <v>35933</v>
      </c>
      <c r="L7201" s="109" t="s">
        <v>35934</v>
      </c>
      <c r="M7201" s="110" t="s">
        <v>35935</v>
      </c>
      <c r="N7201" s="111" t="s">
        <v>17623</v>
      </c>
      <c r="O7201" s="111" t="s">
        <v>35936</v>
      </c>
      <c r="P7201" s="110" t="s">
        <v>17248</v>
      </c>
      <c r="Q7201" s="112">
        <v>0</v>
      </c>
      <c r="R7201" s="111" t="s">
        <v>17249</v>
      </c>
      <c r="S7201" s="112"/>
    </row>
    <row r="7202" spans="7:19" ht="22.5">
      <c r="G7202" s="109" t="s">
        <v>13666</v>
      </c>
      <c r="H7202" s="110" t="s">
        <v>15150</v>
      </c>
      <c r="I7202" s="109" t="s">
        <v>35937</v>
      </c>
      <c r="J7202" s="110" t="s">
        <v>5524</v>
      </c>
      <c r="K7202" s="110" t="s">
        <v>35938</v>
      </c>
      <c r="L7202" s="109" t="s">
        <v>35939</v>
      </c>
      <c r="M7202" s="110" t="s">
        <v>35940</v>
      </c>
      <c r="N7202" s="111" t="s">
        <v>27041</v>
      </c>
      <c r="O7202" s="111" t="s">
        <v>35941</v>
      </c>
      <c r="P7202" s="110" t="s">
        <v>17248</v>
      </c>
      <c r="Q7202" s="112">
        <v>0</v>
      </c>
      <c r="R7202" s="111" t="s">
        <v>17249</v>
      </c>
      <c r="S7202" s="112"/>
    </row>
    <row r="7203" spans="7:19" ht="22.5">
      <c r="G7203" s="109" t="s">
        <v>13666</v>
      </c>
      <c r="H7203" s="110" t="s">
        <v>18057</v>
      </c>
      <c r="I7203" s="109" t="s">
        <v>35937</v>
      </c>
      <c r="J7203" s="110" t="s">
        <v>5524</v>
      </c>
      <c r="K7203" s="110" t="s">
        <v>35938</v>
      </c>
      <c r="L7203" s="109" t="s">
        <v>35942</v>
      </c>
      <c r="M7203" s="110"/>
      <c r="N7203" s="111" t="s">
        <v>27041</v>
      </c>
      <c r="O7203" s="111" t="s">
        <v>35943</v>
      </c>
      <c r="P7203" s="110" t="s">
        <v>17248</v>
      </c>
      <c r="Q7203" s="112">
        <v>0</v>
      </c>
      <c r="R7203" s="111" t="s">
        <v>17249</v>
      </c>
      <c r="S7203" s="112"/>
    </row>
    <row r="7204" spans="7:19" ht="22.5">
      <c r="G7204" s="109" t="s">
        <v>13666</v>
      </c>
      <c r="H7204" s="110" t="s">
        <v>35938</v>
      </c>
      <c r="I7204" s="109" t="s">
        <v>35944</v>
      </c>
      <c r="J7204" s="110" t="s">
        <v>6820</v>
      </c>
      <c r="K7204" s="110" t="s">
        <v>35938</v>
      </c>
      <c r="L7204" s="109" t="s">
        <v>35939</v>
      </c>
      <c r="M7204" s="110"/>
      <c r="N7204" s="111" t="s">
        <v>27041</v>
      </c>
      <c r="O7204" s="111" t="s">
        <v>35945</v>
      </c>
      <c r="P7204" s="110" t="s">
        <v>17248</v>
      </c>
      <c r="Q7204" s="112">
        <v>0</v>
      </c>
      <c r="R7204" s="111" t="s">
        <v>17249</v>
      </c>
      <c r="S7204" s="112"/>
    </row>
    <row r="7205" spans="7:19" ht="22.5">
      <c r="G7205" s="109" t="s">
        <v>13667</v>
      </c>
      <c r="H7205" s="110" t="s">
        <v>35946</v>
      </c>
      <c r="I7205" s="109" t="s">
        <v>35876</v>
      </c>
      <c r="J7205" s="110" t="s">
        <v>7928</v>
      </c>
      <c r="K7205" s="110" t="s">
        <v>35946</v>
      </c>
      <c r="L7205" s="109" t="s">
        <v>35947</v>
      </c>
      <c r="M7205" s="110" t="s">
        <v>35948</v>
      </c>
      <c r="N7205" s="111" t="s">
        <v>27041</v>
      </c>
      <c r="O7205" s="111" t="s">
        <v>35949</v>
      </c>
      <c r="P7205" s="110" t="s">
        <v>17248</v>
      </c>
      <c r="Q7205" s="112">
        <v>0</v>
      </c>
      <c r="R7205" s="111" t="s">
        <v>17249</v>
      </c>
      <c r="S7205" s="112"/>
    </row>
    <row r="7206" spans="7:19" ht="22.5">
      <c r="G7206" s="109" t="s">
        <v>13667</v>
      </c>
      <c r="H7206" s="110" t="s">
        <v>35902</v>
      </c>
      <c r="I7206" s="109" t="s">
        <v>35876</v>
      </c>
      <c r="J7206" s="110" t="s">
        <v>7928</v>
      </c>
      <c r="K7206" s="110" t="s">
        <v>16312</v>
      </c>
      <c r="L7206" s="109" t="s">
        <v>35950</v>
      </c>
      <c r="M7206" s="110"/>
      <c r="N7206" s="111" t="s">
        <v>27041</v>
      </c>
      <c r="O7206" s="111" t="s">
        <v>35951</v>
      </c>
      <c r="P7206" s="110" t="s">
        <v>17248</v>
      </c>
      <c r="Q7206" s="112">
        <v>0</v>
      </c>
      <c r="R7206" s="111" t="s">
        <v>17249</v>
      </c>
      <c r="S7206" s="112"/>
    </row>
    <row r="7207" spans="7:19" ht="22.5">
      <c r="G7207" s="109" t="s">
        <v>13668</v>
      </c>
      <c r="H7207" s="110" t="s">
        <v>16313</v>
      </c>
      <c r="I7207" s="109" t="s">
        <v>35952</v>
      </c>
      <c r="J7207" s="110" t="s">
        <v>1125</v>
      </c>
      <c r="K7207" s="110" t="s">
        <v>35953</v>
      </c>
      <c r="L7207" s="109" t="s">
        <v>35374</v>
      </c>
      <c r="M7207" s="110" t="s">
        <v>35954</v>
      </c>
      <c r="N7207" s="111" t="s">
        <v>17623</v>
      </c>
      <c r="O7207" s="111" t="s">
        <v>35955</v>
      </c>
      <c r="P7207" s="110" t="s">
        <v>17248</v>
      </c>
      <c r="Q7207" s="112">
        <v>0</v>
      </c>
      <c r="R7207" s="111" t="s">
        <v>17249</v>
      </c>
      <c r="S7207" s="112"/>
    </row>
    <row r="7208" spans="7:19" ht="22.5">
      <c r="G7208" s="109" t="s">
        <v>13668</v>
      </c>
      <c r="H7208" s="110" t="s">
        <v>16313</v>
      </c>
      <c r="I7208" s="109" t="s">
        <v>35956</v>
      </c>
      <c r="J7208" s="110" t="s">
        <v>2445</v>
      </c>
      <c r="K7208" s="110" t="s">
        <v>35953</v>
      </c>
      <c r="L7208" s="109" t="s">
        <v>35374</v>
      </c>
      <c r="M7208" s="110"/>
      <c r="N7208" s="111" t="s">
        <v>17623</v>
      </c>
      <c r="O7208" s="111" t="s">
        <v>35957</v>
      </c>
      <c r="P7208" s="110" t="s">
        <v>17248</v>
      </c>
      <c r="Q7208" s="112">
        <v>0</v>
      </c>
      <c r="R7208" s="111" t="s">
        <v>17249</v>
      </c>
      <c r="S7208" s="112"/>
    </row>
    <row r="7209" spans="7:19" ht="22.5">
      <c r="G7209" s="109" t="s">
        <v>13668</v>
      </c>
      <c r="H7209" s="110" t="s">
        <v>16313</v>
      </c>
      <c r="I7209" s="109" t="s">
        <v>35958</v>
      </c>
      <c r="J7209" s="110" t="s">
        <v>2112</v>
      </c>
      <c r="K7209" s="110" t="s">
        <v>35953</v>
      </c>
      <c r="L7209" s="109" t="s">
        <v>35374</v>
      </c>
      <c r="M7209" s="110"/>
      <c r="N7209" s="111" t="s">
        <v>17623</v>
      </c>
      <c r="O7209" s="111" t="s">
        <v>35959</v>
      </c>
      <c r="P7209" s="110" t="s">
        <v>17248</v>
      </c>
      <c r="Q7209" s="112">
        <v>0</v>
      </c>
      <c r="R7209" s="111" t="s">
        <v>17249</v>
      </c>
      <c r="S7209" s="112"/>
    </row>
    <row r="7210" spans="7:19" ht="22.5">
      <c r="G7210" s="109" t="s">
        <v>13668</v>
      </c>
      <c r="H7210" s="110" t="s">
        <v>16313</v>
      </c>
      <c r="I7210" s="109" t="s">
        <v>35960</v>
      </c>
      <c r="J7210" s="110" t="s">
        <v>1986</v>
      </c>
      <c r="K7210" s="110" t="s">
        <v>35953</v>
      </c>
      <c r="L7210" s="109" t="s">
        <v>35374</v>
      </c>
      <c r="M7210" s="110"/>
      <c r="N7210" s="111" t="s">
        <v>17623</v>
      </c>
      <c r="O7210" s="111" t="s">
        <v>35961</v>
      </c>
      <c r="P7210" s="110" t="s">
        <v>17248</v>
      </c>
      <c r="Q7210" s="112">
        <v>0</v>
      </c>
      <c r="R7210" s="111" t="s">
        <v>17249</v>
      </c>
      <c r="S7210" s="112"/>
    </row>
    <row r="7211" spans="7:19" ht="22.5">
      <c r="G7211" s="109" t="s">
        <v>13668</v>
      </c>
      <c r="H7211" s="110" t="s">
        <v>16313</v>
      </c>
      <c r="I7211" s="109" t="s">
        <v>24722</v>
      </c>
      <c r="J7211" s="110" t="s">
        <v>1038</v>
      </c>
      <c r="K7211" s="110" t="s">
        <v>35953</v>
      </c>
      <c r="L7211" s="109" t="s">
        <v>35374</v>
      </c>
      <c r="M7211" s="110"/>
      <c r="N7211" s="111" t="s">
        <v>17623</v>
      </c>
      <c r="O7211" s="111" t="s">
        <v>35962</v>
      </c>
      <c r="P7211" s="110" t="s">
        <v>17248</v>
      </c>
      <c r="Q7211" s="112">
        <v>0</v>
      </c>
      <c r="R7211" s="111" t="s">
        <v>17249</v>
      </c>
      <c r="S7211" s="112"/>
    </row>
    <row r="7212" spans="7:19" ht="22.5">
      <c r="G7212" s="109" t="s">
        <v>13668</v>
      </c>
      <c r="H7212" s="110" t="s">
        <v>16313</v>
      </c>
      <c r="I7212" s="109" t="s">
        <v>35963</v>
      </c>
      <c r="J7212" s="110" t="s">
        <v>735</v>
      </c>
      <c r="K7212" s="110" t="s">
        <v>35953</v>
      </c>
      <c r="L7212" s="109" t="s">
        <v>35374</v>
      </c>
      <c r="M7212" s="110"/>
      <c r="N7212" s="111" t="s">
        <v>17623</v>
      </c>
      <c r="O7212" s="111" t="s">
        <v>35964</v>
      </c>
      <c r="P7212" s="110" t="s">
        <v>17248</v>
      </c>
      <c r="Q7212" s="112">
        <v>0</v>
      </c>
      <c r="R7212" s="111" t="s">
        <v>17249</v>
      </c>
      <c r="S7212" s="112"/>
    </row>
    <row r="7213" spans="7:19" ht="22.5">
      <c r="G7213" s="109" t="s">
        <v>13668</v>
      </c>
      <c r="H7213" s="110" t="s">
        <v>16313</v>
      </c>
      <c r="I7213" s="109" t="s">
        <v>35965</v>
      </c>
      <c r="J7213" s="110" t="s">
        <v>590</v>
      </c>
      <c r="K7213" s="110" t="s">
        <v>35953</v>
      </c>
      <c r="L7213" s="109" t="s">
        <v>35374</v>
      </c>
      <c r="M7213" s="110"/>
      <c r="N7213" s="111" t="s">
        <v>17623</v>
      </c>
      <c r="O7213" s="111" t="s">
        <v>35966</v>
      </c>
      <c r="P7213" s="110" t="s">
        <v>17248</v>
      </c>
      <c r="Q7213" s="112">
        <v>0</v>
      </c>
      <c r="R7213" s="111" t="s">
        <v>17249</v>
      </c>
      <c r="S7213" s="112"/>
    </row>
    <row r="7214" spans="7:19" ht="22.5">
      <c r="G7214" s="109" t="s">
        <v>13668</v>
      </c>
      <c r="H7214" s="110" t="s">
        <v>16313</v>
      </c>
      <c r="I7214" s="109" t="s">
        <v>35967</v>
      </c>
      <c r="J7214" s="110" t="s">
        <v>7614</v>
      </c>
      <c r="K7214" s="110" t="s">
        <v>35953</v>
      </c>
      <c r="L7214" s="109" t="s">
        <v>35374</v>
      </c>
      <c r="M7214" s="110"/>
      <c r="N7214" s="111" t="s">
        <v>17623</v>
      </c>
      <c r="O7214" s="111" t="s">
        <v>35968</v>
      </c>
      <c r="P7214" s="110" t="s">
        <v>17248</v>
      </c>
      <c r="Q7214" s="112">
        <v>0</v>
      </c>
      <c r="R7214" s="111" t="s">
        <v>17249</v>
      </c>
      <c r="S7214" s="112"/>
    </row>
    <row r="7215" spans="7:19" ht="22.5">
      <c r="G7215" s="109" t="s">
        <v>13668</v>
      </c>
      <c r="H7215" s="110" t="s">
        <v>16313</v>
      </c>
      <c r="I7215" s="109" t="s">
        <v>35969</v>
      </c>
      <c r="J7215" s="110" t="s">
        <v>6821</v>
      </c>
      <c r="K7215" s="110" t="s">
        <v>35953</v>
      </c>
      <c r="L7215" s="109" t="s">
        <v>35374</v>
      </c>
      <c r="M7215" s="110"/>
      <c r="N7215" s="111" t="s">
        <v>17623</v>
      </c>
      <c r="O7215" s="111" t="s">
        <v>35970</v>
      </c>
      <c r="P7215" s="110" t="s">
        <v>17248</v>
      </c>
      <c r="Q7215" s="112">
        <v>0</v>
      </c>
      <c r="R7215" s="111" t="s">
        <v>17249</v>
      </c>
      <c r="S7215" s="112"/>
    </row>
    <row r="7216" spans="7:19" ht="22.5">
      <c r="G7216" s="109" t="s">
        <v>13668</v>
      </c>
      <c r="H7216" s="110" t="s">
        <v>16313</v>
      </c>
      <c r="I7216" s="109" t="s">
        <v>35971</v>
      </c>
      <c r="J7216" s="110" t="s">
        <v>5547</v>
      </c>
      <c r="K7216" s="110" t="s">
        <v>35953</v>
      </c>
      <c r="L7216" s="109" t="s">
        <v>35374</v>
      </c>
      <c r="M7216" s="110"/>
      <c r="N7216" s="111" t="s">
        <v>17623</v>
      </c>
      <c r="O7216" s="111" t="s">
        <v>35972</v>
      </c>
      <c r="P7216" s="110" t="s">
        <v>17248</v>
      </c>
      <c r="Q7216" s="112">
        <v>0</v>
      </c>
      <c r="R7216" s="111" t="s">
        <v>17249</v>
      </c>
      <c r="S7216" s="112"/>
    </row>
    <row r="7217" spans="7:19" ht="22.5">
      <c r="G7217" s="109" t="s">
        <v>13668</v>
      </c>
      <c r="H7217" s="110" t="s">
        <v>16313</v>
      </c>
      <c r="I7217" s="109" t="s">
        <v>35973</v>
      </c>
      <c r="J7217" s="110" t="s">
        <v>10938</v>
      </c>
      <c r="K7217" s="110" t="s">
        <v>35953</v>
      </c>
      <c r="L7217" s="109" t="s">
        <v>35374</v>
      </c>
      <c r="M7217" s="110"/>
      <c r="N7217" s="111" t="s">
        <v>17623</v>
      </c>
      <c r="O7217" s="111" t="s">
        <v>35974</v>
      </c>
      <c r="P7217" s="110" t="s">
        <v>17248</v>
      </c>
      <c r="Q7217" s="112">
        <v>0</v>
      </c>
      <c r="R7217" s="111" t="s">
        <v>17249</v>
      </c>
      <c r="S7217" s="112"/>
    </row>
    <row r="7218" spans="7:19" ht="22.5">
      <c r="G7218" s="109" t="s">
        <v>13668</v>
      </c>
      <c r="H7218" s="110" t="s">
        <v>16313</v>
      </c>
      <c r="I7218" s="109" t="s">
        <v>35975</v>
      </c>
      <c r="J7218" s="110" t="s">
        <v>9741</v>
      </c>
      <c r="K7218" s="110" t="s">
        <v>35953</v>
      </c>
      <c r="L7218" s="109" t="s">
        <v>35374</v>
      </c>
      <c r="M7218" s="110"/>
      <c r="N7218" s="111" t="s">
        <v>17623</v>
      </c>
      <c r="O7218" s="111" t="s">
        <v>35976</v>
      </c>
      <c r="P7218" s="110" t="s">
        <v>17248</v>
      </c>
      <c r="Q7218" s="112">
        <v>0</v>
      </c>
      <c r="R7218" s="111" t="s">
        <v>17249</v>
      </c>
      <c r="S7218" s="112"/>
    </row>
    <row r="7219" spans="7:19" ht="22.5">
      <c r="G7219" s="109" t="s">
        <v>13668</v>
      </c>
      <c r="H7219" s="110" t="s">
        <v>16313</v>
      </c>
      <c r="I7219" s="109" t="s">
        <v>35977</v>
      </c>
      <c r="J7219" s="110" t="s">
        <v>3984</v>
      </c>
      <c r="K7219" s="110" t="s">
        <v>35953</v>
      </c>
      <c r="L7219" s="109" t="s">
        <v>35374</v>
      </c>
      <c r="M7219" s="110"/>
      <c r="N7219" s="111" t="s">
        <v>17623</v>
      </c>
      <c r="O7219" s="111" t="s">
        <v>35978</v>
      </c>
      <c r="P7219" s="110" t="s">
        <v>17248</v>
      </c>
      <c r="Q7219" s="112">
        <v>0</v>
      </c>
      <c r="R7219" s="111" t="s">
        <v>17249</v>
      </c>
      <c r="S7219" s="112"/>
    </row>
    <row r="7220" spans="7:19" ht="22.5">
      <c r="G7220" s="109" t="s">
        <v>13668</v>
      </c>
      <c r="H7220" s="110" t="s">
        <v>16313</v>
      </c>
      <c r="I7220" s="109" t="s">
        <v>25431</v>
      </c>
      <c r="J7220" s="110" t="s">
        <v>8702</v>
      </c>
      <c r="K7220" s="110" t="s">
        <v>35953</v>
      </c>
      <c r="L7220" s="109" t="s">
        <v>35374</v>
      </c>
      <c r="M7220" s="110"/>
      <c r="N7220" s="111" t="s">
        <v>17623</v>
      </c>
      <c r="O7220" s="111" t="s">
        <v>35979</v>
      </c>
      <c r="P7220" s="110" t="s">
        <v>17248</v>
      </c>
      <c r="Q7220" s="112">
        <v>0</v>
      </c>
      <c r="R7220" s="111" t="s">
        <v>17249</v>
      </c>
      <c r="S7220" s="112"/>
    </row>
    <row r="7221" spans="7:19" ht="22.5">
      <c r="G7221" s="109" t="s">
        <v>13668</v>
      </c>
      <c r="H7221" s="110" t="s">
        <v>16313</v>
      </c>
      <c r="I7221" s="109" t="s">
        <v>35980</v>
      </c>
      <c r="J7221" s="110" t="s">
        <v>629</v>
      </c>
      <c r="K7221" s="110" t="s">
        <v>35953</v>
      </c>
      <c r="L7221" s="109" t="s">
        <v>35374</v>
      </c>
      <c r="M7221" s="110"/>
      <c r="N7221" s="111" t="s">
        <v>17623</v>
      </c>
      <c r="O7221" s="111" t="s">
        <v>35981</v>
      </c>
      <c r="P7221" s="110" t="s">
        <v>17248</v>
      </c>
      <c r="Q7221" s="112">
        <v>0</v>
      </c>
      <c r="R7221" s="111" t="s">
        <v>17249</v>
      </c>
      <c r="S7221" s="112"/>
    </row>
    <row r="7222" spans="7:19" ht="22.5">
      <c r="G7222" s="109" t="s">
        <v>13668</v>
      </c>
      <c r="H7222" s="110" t="s">
        <v>16313</v>
      </c>
      <c r="I7222" s="109" t="s">
        <v>35982</v>
      </c>
      <c r="J7222" s="110" t="s">
        <v>5262</v>
      </c>
      <c r="K7222" s="110" t="s">
        <v>35953</v>
      </c>
      <c r="L7222" s="109" t="s">
        <v>35374</v>
      </c>
      <c r="M7222" s="110"/>
      <c r="N7222" s="111" t="s">
        <v>17623</v>
      </c>
      <c r="O7222" s="111" t="s">
        <v>35983</v>
      </c>
      <c r="P7222" s="110" t="s">
        <v>17248</v>
      </c>
      <c r="Q7222" s="112">
        <v>0</v>
      </c>
      <c r="R7222" s="111" t="s">
        <v>17249</v>
      </c>
      <c r="S7222" s="112"/>
    </row>
    <row r="7223" spans="7:19" ht="22.5">
      <c r="G7223" s="109" t="s">
        <v>13669</v>
      </c>
      <c r="H7223" s="110" t="s">
        <v>16314</v>
      </c>
      <c r="I7223" s="109" t="s">
        <v>35075</v>
      </c>
      <c r="J7223" s="110" t="s">
        <v>5779</v>
      </c>
      <c r="K7223" s="110" t="s">
        <v>35984</v>
      </c>
      <c r="L7223" s="109" t="s">
        <v>35985</v>
      </c>
      <c r="M7223" s="110" t="s">
        <v>35986</v>
      </c>
      <c r="N7223" s="111" t="s">
        <v>25930</v>
      </c>
      <c r="O7223" s="111" t="s">
        <v>35987</v>
      </c>
      <c r="P7223" s="110" t="s">
        <v>17248</v>
      </c>
      <c r="Q7223" s="112">
        <v>0</v>
      </c>
      <c r="R7223" s="111" t="s">
        <v>17249</v>
      </c>
      <c r="S7223" s="112"/>
    </row>
    <row r="7224" spans="7:19" ht="22.5">
      <c r="G7224" s="109" t="s">
        <v>13669</v>
      </c>
      <c r="H7224" s="110" t="s">
        <v>16314</v>
      </c>
      <c r="I7224" s="109" t="s">
        <v>35958</v>
      </c>
      <c r="J7224" s="110" t="s">
        <v>2112</v>
      </c>
      <c r="K7224" s="110" t="s">
        <v>35984</v>
      </c>
      <c r="L7224" s="109" t="s">
        <v>35985</v>
      </c>
      <c r="M7224" s="110"/>
      <c r="N7224" s="111" t="s">
        <v>25930</v>
      </c>
      <c r="O7224" s="111" t="s">
        <v>35988</v>
      </c>
      <c r="P7224" s="110" t="s">
        <v>17248</v>
      </c>
      <c r="Q7224" s="112">
        <v>0</v>
      </c>
      <c r="R7224" s="111" t="s">
        <v>17249</v>
      </c>
      <c r="S7224" s="112"/>
    </row>
    <row r="7225" spans="7:19" ht="22.5">
      <c r="G7225" s="109" t="s">
        <v>13669</v>
      </c>
      <c r="H7225" s="110" t="s">
        <v>16314</v>
      </c>
      <c r="I7225" s="109" t="s">
        <v>35965</v>
      </c>
      <c r="J7225" s="110" t="s">
        <v>590</v>
      </c>
      <c r="K7225" s="110" t="s">
        <v>35984</v>
      </c>
      <c r="L7225" s="109" t="s">
        <v>35985</v>
      </c>
      <c r="M7225" s="110"/>
      <c r="N7225" s="111" t="s">
        <v>25930</v>
      </c>
      <c r="O7225" s="111" t="s">
        <v>35989</v>
      </c>
      <c r="P7225" s="110" t="s">
        <v>17248</v>
      </c>
      <c r="Q7225" s="112">
        <v>0</v>
      </c>
      <c r="R7225" s="111" t="s">
        <v>17249</v>
      </c>
      <c r="S7225" s="112"/>
    </row>
    <row r="7226" spans="7:19" ht="22.5">
      <c r="G7226" s="109" t="s">
        <v>13669</v>
      </c>
      <c r="H7226" s="110" t="s">
        <v>16314</v>
      </c>
      <c r="I7226" s="109" t="s">
        <v>35980</v>
      </c>
      <c r="J7226" s="110" t="s">
        <v>629</v>
      </c>
      <c r="K7226" s="110" t="s">
        <v>35984</v>
      </c>
      <c r="L7226" s="109" t="s">
        <v>35985</v>
      </c>
      <c r="M7226" s="110"/>
      <c r="N7226" s="111" t="s">
        <v>25930</v>
      </c>
      <c r="O7226" s="111" t="s">
        <v>35990</v>
      </c>
      <c r="P7226" s="110" t="s">
        <v>17248</v>
      </c>
      <c r="Q7226" s="112">
        <v>0</v>
      </c>
      <c r="R7226" s="111" t="s">
        <v>17249</v>
      </c>
      <c r="S7226" s="112"/>
    </row>
    <row r="7227" spans="7:19" ht="22.5">
      <c r="G7227" s="109" t="s">
        <v>13669</v>
      </c>
      <c r="H7227" s="110" t="s">
        <v>16314</v>
      </c>
      <c r="I7227" s="109" t="s">
        <v>35119</v>
      </c>
      <c r="J7227" s="110" t="s">
        <v>844</v>
      </c>
      <c r="K7227" s="110" t="s">
        <v>35984</v>
      </c>
      <c r="L7227" s="109" t="s">
        <v>35985</v>
      </c>
      <c r="M7227" s="110"/>
      <c r="N7227" s="111" t="s">
        <v>25930</v>
      </c>
      <c r="O7227" s="111" t="s">
        <v>35991</v>
      </c>
      <c r="P7227" s="110" t="s">
        <v>17248</v>
      </c>
      <c r="Q7227" s="112">
        <v>0</v>
      </c>
      <c r="R7227" s="111" t="s">
        <v>17249</v>
      </c>
      <c r="S7227" s="112"/>
    </row>
    <row r="7228" spans="7:19" ht="22.5">
      <c r="G7228" s="109" t="s">
        <v>13669</v>
      </c>
      <c r="H7228" s="110" t="s">
        <v>16314</v>
      </c>
      <c r="I7228" s="109" t="s">
        <v>35992</v>
      </c>
      <c r="J7228" s="110" t="s">
        <v>870</v>
      </c>
      <c r="K7228" s="110" t="s">
        <v>35984</v>
      </c>
      <c r="L7228" s="109" t="s">
        <v>35985</v>
      </c>
      <c r="M7228" s="110"/>
      <c r="N7228" s="111" t="s">
        <v>25930</v>
      </c>
      <c r="O7228" s="111" t="s">
        <v>35993</v>
      </c>
      <c r="P7228" s="110" t="s">
        <v>17248</v>
      </c>
      <c r="Q7228" s="112">
        <v>0</v>
      </c>
      <c r="R7228" s="111" t="s">
        <v>17249</v>
      </c>
      <c r="S7228" s="112"/>
    </row>
    <row r="7229" spans="7:19" ht="22.5">
      <c r="G7229" s="109" t="s">
        <v>13669</v>
      </c>
      <c r="H7229" s="110" t="s">
        <v>16314</v>
      </c>
      <c r="I7229" s="109" t="s">
        <v>35967</v>
      </c>
      <c r="J7229" s="110" t="s">
        <v>7614</v>
      </c>
      <c r="K7229" s="110" t="s">
        <v>35984</v>
      </c>
      <c r="L7229" s="109" t="s">
        <v>35985</v>
      </c>
      <c r="M7229" s="110"/>
      <c r="N7229" s="111" t="s">
        <v>25930</v>
      </c>
      <c r="O7229" s="111" t="s">
        <v>35994</v>
      </c>
      <c r="P7229" s="110" t="s">
        <v>17248</v>
      </c>
      <c r="Q7229" s="112">
        <v>0</v>
      </c>
      <c r="R7229" s="111" t="s">
        <v>17249</v>
      </c>
      <c r="S7229" s="112"/>
    </row>
    <row r="7230" spans="7:19" ht="22.5">
      <c r="G7230" s="109" t="s">
        <v>13669</v>
      </c>
      <c r="H7230" s="110" t="s">
        <v>16314</v>
      </c>
      <c r="I7230" s="109" t="s">
        <v>35884</v>
      </c>
      <c r="J7230" s="110" t="s">
        <v>7507</v>
      </c>
      <c r="K7230" s="110" t="s">
        <v>35984</v>
      </c>
      <c r="L7230" s="109" t="s">
        <v>35985</v>
      </c>
      <c r="M7230" s="110"/>
      <c r="N7230" s="111" t="s">
        <v>25930</v>
      </c>
      <c r="O7230" s="111" t="s">
        <v>35995</v>
      </c>
      <c r="P7230" s="110" t="s">
        <v>17248</v>
      </c>
      <c r="Q7230" s="112">
        <v>0</v>
      </c>
      <c r="R7230" s="111" t="s">
        <v>17249</v>
      </c>
      <c r="S7230" s="112"/>
    </row>
    <row r="7231" spans="7:19" ht="22.5">
      <c r="G7231" s="109" t="s">
        <v>13669</v>
      </c>
      <c r="H7231" s="110" t="s">
        <v>16314</v>
      </c>
      <c r="I7231" s="109" t="s">
        <v>24722</v>
      </c>
      <c r="J7231" s="110" t="s">
        <v>1038</v>
      </c>
      <c r="K7231" s="110" t="s">
        <v>35984</v>
      </c>
      <c r="L7231" s="109" t="s">
        <v>35985</v>
      </c>
      <c r="M7231" s="110"/>
      <c r="N7231" s="111" t="s">
        <v>25930</v>
      </c>
      <c r="O7231" s="111" t="s">
        <v>35996</v>
      </c>
      <c r="P7231" s="110" t="s">
        <v>17248</v>
      </c>
      <c r="Q7231" s="112">
        <v>0</v>
      </c>
      <c r="R7231" s="111" t="s">
        <v>17249</v>
      </c>
      <c r="S7231" s="112"/>
    </row>
    <row r="7232" spans="7:19" ht="22.5">
      <c r="G7232" s="109" t="s">
        <v>13669</v>
      </c>
      <c r="H7232" s="110" t="s">
        <v>16314</v>
      </c>
      <c r="I7232" s="109" t="s">
        <v>35971</v>
      </c>
      <c r="J7232" s="110" t="s">
        <v>5547</v>
      </c>
      <c r="K7232" s="110" t="s">
        <v>35984</v>
      </c>
      <c r="L7232" s="109" t="s">
        <v>35985</v>
      </c>
      <c r="M7232" s="110"/>
      <c r="N7232" s="111" t="s">
        <v>25930</v>
      </c>
      <c r="O7232" s="111" t="s">
        <v>35997</v>
      </c>
      <c r="P7232" s="110" t="s">
        <v>17248</v>
      </c>
      <c r="Q7232" s="112">
        <v>0</v>
      </c>
      <c r="R7232" s="111" t="s">
        <v>17249</v>
      </c>
      <c r="S7232" s="112"/>
    </row>
    <row r="7233" spans="7:19" ht="22.5">
      <c r="G7233" s="109" t="s">
        <v>13669</v>
      </c>
      <c r="H7233" s="110" t="s">
        <v>16314</v>
      </c>
      <c r="I7233" s="109" t="s">
        <v>25431</v>
      </c>
      <c r="J7233" s="110" t="s">
        <v>8702</v>
      </c>
      <c r="K7233" s="110" t="s">
        <v>35984</v>
      </c>
      <c r="L7233" s="109" t="s">
        <v>35985</v>
      </c>
      <c r="M7233" s="110"/>
      <c r="N7233" s="111" t="s">
        <v>25930</v>
      </c>
      <c r="O7233" s="111" t="s">
        <v>35998</v>
      </c>
      <c r="P7233" s="110" t="s">
        <v>17248</v>
      </c>
      <c r="Q7233" s="112">
        <v>0</v>
      </c>
      <c r="R7233" s="111" t="s">
        <v>17249</v>
      </c>
      <c r="S7233" s="112"/>
    </row>
    <row r="7234" spans="7:19" ht="22.5">
      <c r="G7234" s="109" t="s">
        <v>13669</v>
      </c>
      <c r="H7234" s="110" t="s">
        <v>16314</v>
      </c>
      <c r="I7234" s="109" t="s">
        <v>35975</v>
      </c>
      <c r="J7234" s="110" t="s">
        <v>9741</v>
      </c>
      <c r="K7234" s="110" t="s">
        <v>35984</v>
      </c>
      <c r="L7234" s="109" t="s">
        <v>35985</v>
      </c>
      <c r="M7234" s="110"/>
      <c r="N7234" s="111" t="s">
        <v>25930</v>
      </c>
      <c r="O7234" s="111" t="s">
        <v>35999</v>
      </c>
      <c r="P7234" s="110" t="s">
        <v>17248</v>
      </c>
      <c r="Q7234" s="112">
        <v>0</v>
      </c>
      <c r="R7234" s="111" t="s">
        <v>17249</v>
      </c>
      <c r="S7234" s="112"/>
    </row>
    <row r="7235" spans="7:19" ht="22.5">
      <c r="G7235" s="109" t="s">
        <v>13669</v>
      </c>
      <c r="H7235" s="110" t="s">
        <v>16314</v>
      </c>
      <c r="I7235" s="109" t="s">
        <v>36000</v>
      </c>
      <c r="J7235" s="110" t="s">
        <v>5527</v>
      </c>
      <c r="K7235" s="110" t="s">
        <v>35984</v>
      </c>
      <c r="L7235" s="109" t="s">
        <v>35985</v>
      </c>
      <c r="M7235" s="110"/>
      <c r="N7235" s="111" t="s">
        <v>25930</v>
      </c>
      <c r="O7235" s="111" t="s">
        <v>36001</v>
      </c>
      <c r="P7235" s="110" t="s">
        <v>17248</v>
      </c>
      <c r="Q7235" s="112">
        <v>0</v>
      </c>
      <c r="R7235" s="111" t="s">
        <v>17249</v>
      </c>
      <c r="S7235" s="112"/>
    </row>
    <row r="7236" spans="7:19" ht="22.5">
      <c r="G7236" s="109" t="s">
        <v>13669</v>
      </c>
      <c r="H7236" s="110" t="s">
        <v>16314</v>
      </c>
      <c r="I7236" s="109" t="s">
        <v>36002</v>
      </c>
      <c r="J7236" s="110" t="s">
        <v>8363</v>
      </c>
      <c r="K7236" s="110" t="s">
        <v>35984</v>
      </c>
      <c r="L7236" s="109" t="s">
        <v>35985</v>
      </c>
      <c r="M7236" s="110"/>
      <c r="N7236" s="111" t="s">
        <v>25930</v>
      </c>
      <c r="O7236" s="111" t="s">
        <v>36003</v>
      </c>
      <c r="P7236" s="110" t="s">
        <v>17248</v>
      </c>
      <c r="Q7236" s="112">
        <v>0</v>
      </c>
      <c r="R7236" s="111" t="s">
        <v>17249</v>
      </c>
      <c r="S7236" s="112"/>
    </row>
    <row r="7237" spans="7:19" ht="22.5">
      <c r="G7237" s="109" t="s">
        <v>13669</v>
      </c>
      <c r="H7237" s="110" t="s">
        <v>16314</v>
      </c>
      <c r="I7237" s="109" t="s">
        <v>36004</v>
      </c>
      <c r="J7237" s="110" t="s">
        <v>2394</v>
      </c>
      <c r="K7237" s="110" t="s">
        <v>35984</v>
      </c>
      <c r="L7237" s="109" t="s">
        <v>35985</v>
      </c>
      <c r="M7237" s="110"/>
      <c r="N7237" s="111" t="s">
        <v>25930</v>
      </c>
      <c r="O7237" s="111" t="s">
        <v>36005</v>
      </c>
      <c r="P7237" s="110" t="s">
        <v>17248</v>
      </c>
      <c r="Q7237" s="112">
        <v>0</v>
      </c>
      <c r="R7237" s="111" t="s">
        <v>17249</v>
      </c>
      <c r="S7237" s="112"/>
    </row>
    <row r="7238" spans="7:19" ht="22.5">
      <c r="G7238" s="109" t="s">
        <v>13669</v>
      </c>
      <c r="H7238" s="110" t="s">
        <v>16314</v>
      </c>
      <c r="I7238" s="109" t="s">
        <v>35937</v>
      </c>
      <c r="J7238" s="110" t="s">
        <v>3217</v>
      </c>
      <c r="K7238" s="110" t="s">
        <v>35984</v>
      </c>
      <c r="L7238" s="109" t="s">
        <v>35985</v>
      </c>
      <c r="M7238" s="110"/>
      <c r="N7238" s="111" t="s">
        <v>25930</v>
      </c>
      <c r="O7238" s="111" t="s">
        <v>36006</v>
      </c>
      <c r="P7238" s="110" t="s">
        <v>17248</v>
      </c>
      <c r="Q7238" s="112">
        <v>0</v>
      </c>
      <c r="R7238" s="111" t="s">
        <v>17249</v>
      </c>
      <c r="S7238" s="112"/>
    </row>
    <row r="7239" spans="7:19" ht="22.5">
      <c r="G7239" s="109" t="s">
        <v>13669</v>
      </c>
      <c r="H7239" s="110" t="s">
        <v>16314</v>
      </c>
      <c r="I7239" s="109" t="s">
        <v>36007</v>
      </c>
      <c r="J7239" s="110" t="s">
        <v>3786</v>
      </c>
      <c r="K7239" s="110" t="s">
        <v>35984</v>
      </c>
      <c r="L7239" s="109" t="s">
        <v>35985</v>
      </c>
      <c r="M7239" s="110"/>
      <c r="N7239" s="111" t="s">
        <v>25930</v>
      </c>
      <c r="O7239" s="111" t="s">
        <v>36008</v>
      </c>
      <c r="P7239" s="110" t="s">
        <v>17248</v>
      </c>
      <c r="Q7239" s="112">
        <v>0</v>
      </c>
      <c r="R7239" s="111" t="s">
        <v>17249</v>
      </c>
      <c r="S7239" s="112"/>
    </row>
    <row r="7240" spans="7:19" ht="22.5">
      <c r="G7240" s="109" t="s">
        <v>13669</v>
      </c>
      <c r="H7240" s="110" t="s">
        <v>16314</v>
      </c>
      <c r="I7240" s="109" t="s">
        <v>36009</v>
      </c>
      <c r="J7240" s="110" t="s">
        <v>5872</v>
      </c>
      <c r="K7240" s="110" t="s">
        <v>35984</v>
      </c>
      <c r="L7240" s="109" t="s">
        <v>35985</v>
      </c>
      <c r="M7240" s="110"/>
      <c r="N7240" s="111" t="s">
        <v>25930</v>
      </c>
      <c r="O7240" s="111" t="s">
        <v>36010</v>
      </c>
      <c r="P7240" s="110" t="s">
        <v>17248</v>
      </c>
      <c r="Q7240" s="112">
        <v>0</v>
      </c>
      <c r="R7240" s="111" t="s">
        <v>17249</v>
      </c>
      <c r="S7240" s="112"/>
    </row>
    <row r="7241" spans="7:19" ht="22.5">
      <c r="G7241" s="109" t="s">
        <v>13669</v>
      </c>
      <c r="H7241" s="110" t="s">
        <v>16314</v>
      </c>
      <c r="I7241" s="109" t="s">
        <v>36011</v>
      </c>
      <c r="J7241" s="110" t="s">
        <v>6892</v>
      </c>
      <c r="K7241" s="110" t="s">
        <v>35984</v>
      </c>
      <c r="L7241" s="109" t="s">
        <v>35985</v>
      </c>
      <c r="M7241" s="110"/>
      <c r="N7241" s="111" t="s">
        <v>25930</v>
      </c>
      <c r="O7241" s="111" t="s">
        <v>36012</v>
      </c>
      <c r="P7241" s="110" t="s">
        <v>17248</v>
      </c>
      <c r="Q7241" s="112">
        <v>0</v>
      </c>
      <c r="R7241" s="111" t="s">
        <v>17249</v>
      </c>
      <c r="S7241" s="112"/>
    </row>
    <row r="7242" spans="7:19" ht="22.5">
      <c r="G7242" s="109" t="s">
        <v>13669</v>
      </c>
      <c r="H7242" s="110" t="s">
        <v>16314</v>
      </c>
      <c r="I7242" s="109" t="s">
        <v>36013</v>
      </c>
      <c r="J7242" s="110" t="s">
        <v>10472</v>
      </c>
      <c r="K7242" s="110" t="s">
        <v>35984</v>
      </c>
      <c r="L7242" s="109" t="s">
        <v>35985</v>
      </c>
      <c r="M7242" s="110"/>
      <c r="N7242" s="111" t="s">
        <v>25930</v>
      </c>
      <c r="O7242" s="111" t="s">
        <v>36014</v>
      </c>
      <c r="P7242" s="110" t="s">
        <v>17248</v>
      </c>
      <c r="Q7242" s="112">
        <v>0</v>
      </c>
      <c r="R7242" s="111" t="s">
        <v>17249</v>
      </c>
      <c r="S7242" s="112"/>
    </row>
    <row r="7243" spans="7:19" ht="22.5">
      <c r="G7243" s="109" t="s">
        <v>13669</v>
      </c>
      <c r="H7243" s="110" t="s">
        <v>16314</v>
      </c>
      <c r="I7243" s="109" t="s">
        <v>35944</v>
      </c>
      <c r="J7243" s="110" t="s">
        <v>6820</v>
      </c>
      <c r="K7243" s="110" t="s">
        <v>35984</v>
      </c>
      <c r="L7243" s="109" t="s">
        <v>35985</v>
      </c>
      <c r="M7243" s="110"/>
      <c r="N7243" s="111" t="s">
        <v>25930</v>
      </c>
      <c r="O7243" s="111" t="s">
        <v>36015</v>
      </c>
      <c r="P7243" s="110" t="s">
        <v>17248</v>
      </c>
      <c r="Q7243" s="112">
        <v>0</v>
      </c>
      <c r="R7243" s="111" t="s">
        <v>17249</v>
      </c>
      <c r="S7243" s="112"/>
    </row>
    <row r="7244" spans="7:19" ht="22.5">
      <c r="G7244" s="109" t="s">
        <v>13669</v>
      </c>
      <c r="H7244" s="110" t="s">
        <v>16314</v>
      </c>
      <c r="I7244" s="109" t="s">
        <v>35478</v>
      </c>
      <c r="J7244" s="110" t="s">
        <v>5424</v>
      </c>
      <c r="K7244" s="110" t="s">
        <v>35984</v>
      </c>
      <c r="L7244" s="109" t="s">
        <v>35985</v>
      </c>
      <c r="M7244" s="110"/>
      <c r="N7244" s="111" t="s">
        <v>25930</v>
      </c>
      <c r="O7244" s="111" t="s">
        <v>36016</v>
      </c>
      <c r="P7244" s="110" t="s">
        <v>17248</v>
      </c>
      <c r="Q7244" s="112">
        <v>0</v>
      </c>
      <c r="R7244" s="111" t="s">
        <v>17249</v>
      </c>
      <c r="S7244" s="112"/>
    </row>
    <row r="7245" spans="7:19" ht="22.5">
      <c r="G7245" s="109" t="s">
        <v>13669</v>
      </c>
      <c r="H7245" s="110" t="s">
        <v>16314</v>
      </c>
      <c r="I7245" s="109" t="s">
        <v>35905</v>
      </c>
      <c r="J7245" s="110" t="s">
        <v>11022</v>
      </c>
      <c r="K7245" s="110" t="s">
        <v>35984</v>
      </c>
      <c r="L7245" s="109" t="s">
        <v>35985</v>
      </c>
      <c r="M7245" s="110"/>
      <c r="N7245" s="111" t="s">
        <v>25930</v>
      </c>
      <c r="O7245" s="111" t="s">
        <v>36017</v>
      </c>
      <c r="P7245" s="110" t="s">
        <v>17248</v>
      </c>
      <c r="Q7245" s="112">
        <v>0</v>
      </c>
      <c r="R7245" s="111" t="s">
        <v>17249</v>
      </c>
      <c r="S7245" s="112"/>
    </row>
    <row r="7246" spans="7:19" ht="22.5">
      <c r="G7246" s="109" t="s">
        <v>13669</v>
      </c>
      <c r="H7246" s="110" t="s">
        <v>16314</v>
      </c>
      <c r="I7246" s="109" t="s">
        <v>35478</v>
      </c>
      <c r="J7246" s="110" t="s">
        <v>10546</v>
      </c>
      <c r="K7246" s="110" t="s">
        <v>35984</v>
      </c>
      <c r="L7246" s="109" t="s">
        <v>35985</v>
      </c>
      <c r="M7246" s="110"/>
      <c r="N7246" s="111" t="s">
        <v>25930</v>
      </c>
      <c r="O7246" s="111" t="s">
        <v>36018</v>
      </c>
      <c r="P7246" s="110" t="s">
        <v>17248</v>
      </c>
      <c r="Q7246" s="112">
        <v>0</v>
      </c>
      <c r="R7246" s="111" t="s">
        <v>17249</v>
      </c>
      <c r="S7246" s="112"/>
    </row>
    <row r="7247" spans="7:19" ht="22.5">
      <c r="G7247" s="109" t="s">
        <v>13669</v>
      </c>
      <c r="H7247" s="110" t="s">
        <v>16314</v>
      </c>
      <c r="I7247" s="109" t="s">
        <v>36019</v>
      </c>
      <c r="J7247" s="110" t="s">
        <v>5779</v>
      </c>
      <c r="K7247" s="110" t="s">
        <v>35984</v>
      </c>
      <c r="L7247" s="109" t="s">
        <v>35985</v>
      </c>
      <c r="M7247" s="110"/>
      <c r="N7247" s="111" t="s">
        <v>25930</v>
      </c>
      <c r="O7247" s="111" t="s">
        <v>36020</v>
      </c>
      <c r="P7247" s="110" t="s">
        <v>17248</v>
      </c>
      <c r="Q7247" s="112">
        <v>0</v>
      </c>
      <c r="R7247" s="111" t="s">
        <v>17249</v>
      </c>
      <c r="S7247" s="112"/>
    </row>
    <row r="7248" spans="7:19" ht="22.5">
      <c r="G7248" s="109" t="s">
        <v>13669</v>
      </c>
      <c r="H7248" s="110" t="s">
        <v>16314</v>
      </c>
      <c r="I7248" s="109" t="s">
        <v>35468</v>
      </c>
      <c r="J7248" s="110" t="s">
        <v>7187</v>
      </c>
      <c r="K7248" s="110" t="s">
        <v>35984</v>
      </c>
      <c r="L7248" s="109" t="s">
        <v>35985</v>
      </c>
      <c r="M7248" s="110"/>
      <c r="N7248" s="111" t="s">
        <v>25930</v>
      </c>
      <c r="O7248" s="111" t="s">
        <v>36021</v>
      </c>
      <c r="P7248" s="110" t="s">
        <v>17248</v>
      </c>
      <c r="Q7248" s="112">
        <v>0</v>
      </c>
      <c r="R7248" s="111" t="s">
        <v>17249</v>
      </c>
      <c r="S7248" s="112"/>
    </row>
    <row r="7249" spans="7:19" ht="22.5">
      <c r="G7249" s="109" t="s">
        <v>13669</v>
      </c>
      <c r="H7249" s="110" t="s">
        <v>16314</v>
      </c>
      <c r="I7249" s="109" t="s">
        <v>35472</v>
      </c>
      <c r="J7249" s="110" t="s">
        <v>11305</v>
      </c>
      <c r="K7249" s="110" t="s">
        <v>35984</v>
      </c>
      <c r="L7249" s="109" t="s">
        <v>35985</v>
      </c>
      <c r="M7249" s="110"/>
      <c r="N7249" s="111" t="s">
        <v>25930</v>
      </c>
      <c r="O7249" s="111" t="s">
        <v>36022</v>
      </c>
      <c r="P7249" s="110" t="s">
        <v>17248</v>
      </c>
      <c r="Q7249" s="112">
        <v>0</v>
      </c>
      <c r="R7249" s="111" t="s">
        <v>17249</v>
      </c>
      <c r="S7249" s="112"/>
    </row>
    <row r="7250" spans="7:19" ht="22.5">
      <c r="G7250" s="109" t="s">
        <v>13669</v>
      </c>
      <c r="H7250" s="110" t="s">
        <v>16314</v>
      </c>
      <c r="I7250" s="109" t="s">
        <v>35466</v>
      </c>
      <c r="J7250" s="110" t="s">
        <v>1389</v>
      </c>
      <c r="K7250" s="110" t="s">
        <v>35984</v>
      </c>
      <c r="L7250" s="109" t="s">
        <v>35985</v>
      </c>
      <c r="M7250" s="110"/>
      <c r="N7250" s="111" t="s">
        <v>25930</v>
      </c>
      <c r="O7250" s="111" t="s">
        <v>36023</v>
      </c>
      <c r="P7250" s="110" t="s">
        <v>17248</v>
      </c>
      <c r="Q7250" s="112">
        <v>0</v>
      </c>
      <c r="R7250" s="111" t="s">
        <v>17249</v>
      </c>
      <c r="S7250" s="112"/>
    </row>
    <row r="7251" spans="7:19" ht="22.5">
      <c r="G7251" s="109" t="s">
        <v>13669</v>
      </c>
      <c r="H7251" s="110" t="s">
        <v>16314</v>
      </c>
      <c r="I7251" s="109" t="s">
        <v>35086</v>
      </c>
      <c r="J7251" s="110" t="s">
        <v>7498</v>
      </c>
      <c r="K7251" s="110" t="s">
        <v>35984</v>
      </c>
      <c r="L7251" s="109" t="s">
        <v>35985</v>
      </c>
      <c r="M7251" s="110"/>
      <c r="N7251" s="111" t="s">
        <v>25930</v>
      </c>
      <c r="O7251" s="111" t="s">
        <v>36024</v>
      </c>
      <c r="P7251" s="110" t="s">
        <v>17248</v>
      </c>
      <c r="Q7251" s="112">
        <v>0</v>
      </c>
      <c r="R7251" s="111" t="s">
        <v>17249</v>
      </c>
      <c r="S7251" s="112"/>
    </row>
    <row r="7252" spans="7:19" ht="22.5">
      <c r="G7252" s="109" t="s">
        <v>13669</v>
      </c>
      <c r="H7252" s="110" t="s">
        <v>16314</v>
      </c>
      <c r="I7252" s="109" t="s">
        <v>35122</v>
      </c>
      <c r="J7252" s="110" t="s">
        <v>1125</v>
      </c>
      <c r="K7252" s="110" t="s">
        <v>35984</v>
      </c>
      <c r="L7252" s="109" t="s">
        <v>35985</v>
      </c>
      <c r="M7252" s="110"/>
      <c r="N7252" s="111" t="s">
        <v>25930</v>
      </c>
      <c r="O7252" s="111" t="s">
        <v>36025</v>
      </c>
      <c r="P7252" s="110" t="s">
        <v>17248</v>
      </c>
      <c r="Q7252" s="112">
        <v>0</v>
      </c>
      <c r="R7252" s="111" t="s">
        <v>17249</v>
      </c>
      <c r="S7252" s="112"/>
    </row>
    <row r="7253" spans="7:19" ht="33.75">
      <c r="G7253" s="109" t="s">
        <v>13669</v>
      </c>
      <c r="H7253" s="110" t="s">
        <v>36026</v>
      </c>
      <c r="I7253" s="109" t="s">
        <v>35075</v>
      </c>
      <c r="J7253" s="110" t="s">
        <v>5779</v>
      </c>
      <c r="K7253" s="110" t="s">
        <v>35984</v>
      </c>
      <c r="L7253" s="109" t="s">
        <v>36027</v>
      </c>
      <c r="M7253" s="110"/>
      <c r="N7253" s="111" t="s">
        <v>25930</v>
      </c>
      <c r="O7253" s="111" t="s">
        <v>36028</v>
      </c>
      <c r="P7253" s="110" t="s">
        <v>17248</v>
      </c>
      <c r="Q7253" s="112">
        <v>0</v>
      </c>
      <c r="R7253" s="111" t="s">
        <v>17249</v>
      </c>
      <c r="S7253" s="112"/>
    </row>
    <row r="7254" spans="7:19" ht="33.75">
      <c r="G7254" s="109" t="s">
        <v>36029</v>
      </c>
      <c r="H7254" s="110" t="s">
        <v>36030</v>
      </c>
      <c r="I7254" s="109" t="s">
        <v>35075</v>
      </c>
      <c r="J7254" s="110" t="s">
        <v>5779</v>
      </c>
      <c r="K7254" s="110" t="s">
        <v>36031</v>
      </c>
      <c r="L7254" s="109" t="s">
        <v>17260</v>
      </c>
      <c r="M7254" s="110" t="s">
        <v>35986</v>
      </c>
      <c r="N7254" s="111" t="s">
        <v>25930</v>
      </c>
      <c r="O7254" s="111" t="s">
        <v>36032</v>
      </c>
      <c r="P7254" s="110" t="s">
        <v>17248</v>
      </c>
      <c r="Q7254" s="112">
        <v>0</v>
      </c>
      <c r="R7254" s="111" t="s">
        <v>17249</v>
      </c>
      <c r="S7254" s="112"/>
    </row>
    <row r="7255" spans="7:19" ht="33.75">
      <c r="G7255" s="109" t="s">
        <v>13670</v>
      </c>
      <c r="H7255" s="110" t="s">
        <v>16315</v>
      </c>
      <c r="I7255" s="109" t="s">
        <v>35977</v>
      </c>
      <c r="J7255" s="110" t="s">
        <v>3984</v>
      </c>
      <c r="K7255" s="110" t="s">
        <v>36033</v>
      </c>
      <c r="L7255" s="109" t="s">
        <v>36034</v>
      </c>
      <c r="M7255" s="110" t="s">
        <v>36035</v>
      </c>
      <c r="N7255" s="111" t="s">
        <v>27041</v>
      </c>
      <c r="O7255" s="111" t="s">
        <v>36036</v>
      </c>
      <c r="P7255" s="110" t="s">
        <v>17248</v>
      </c>
      <c r="Q7255" s="112">
        <v>0</v>
      </c>
      <c r="R7255" s="111" t="s">
        <v>17249</v>
      </c>
      <c r="S7255" s="112"/>
    </row>
    <row r="7256" spans="7:19" ht="33.75">
      <c r="G7256" s="109" t="s">
        <v>13670</v>
      </c>
      <c r="H7256" s="110" t="s">
        <v>16315</v>
      </c>
      <c r="I7256" s="109" t="s">
        <v>26555</v>
      </c>
      <c r="J7256" s="110" t="s">
        <v>10711</v>
      </c>
      <c r="K7256" s="110" t="s">
        <v>36033</v>
      </c>
      <c r="L7256" s="109" t="s">
        <v>36034</v>
      </c>
      <c r="M7256" s="110"/>
      <c r="N7256" s="111" t="s">
        <v>27041</v>
      </c>
      <c r="O7256" s="111" t="s">
        <v>36037</v>
      </c>
      <c r="P7256" s="110" t="s">
        <v>17248</v>
      </c>
      <c r="Q7256" s="112">
        <v>0</v>
      </c>
      <c r="R7256" s="111" t="s">
        <v>17249</v>
      </c>
      <c r="S7256" s="112"/>
    </row>
    <row r="7257" spans="7:19" ht="33.75">
      <c r="G7257" s="109" t="s">
        <v>13670</v>
      </c>
      <c r="H7257" s="110" t="s">
        <v>16315</v>
      </c>
      <c r="I7257" s="109" t="s">
        <v>25431</v>
      </c>
      <c r="J7257" s="110" t="s">
        <v>8702</v>
      </c>
      <c r="K7257" s="110" t="s">
        <v>36033</v>
      </c>
      <c r="L7257" s="109" t="s">
        <v>36034</v>
      </c>
      <c r="M7257" s="110"/>
      <c r="N7257" s="111" t="s">
        <v>27041</v>
      </c>
      <c r="O7257" s="111" t="s">
        <v>36038</v>
      </c>
      <c r="P7257" s="110" t="s">
        <v>17248</v>
      </c>
      <c r="Q7257" s="112">
        <v>0</v>
      </c>
      <c r="R7257" s="111" t="s">
        <v>17249</v>
      </c>
      <c r="S7257" s="112"/>
    </row>
    <row r="7258" spans="7:19" ht="45">
      <c r="G7258" s="109" t="s">
        <v>13670</v>
      </c>
      <c r="H7258" s="110" t="s">
        <v>36039</v>
      </c>
      <c r="I7258" s="109" t="s">
        <v>35977</v>
      </c>
      <c r="J7258" s="110" t="s">
        <v>3984</v>
      </c>
      <c r="K7258" s="110" t="s">
        <v>36033</v>
      </c>
      <c r="L7258" s="109" t="s">
        <v>36040</v>
      </c>
      <c r="M7258" s="110"/>
      <c r="N7258" s="111" t="s">
        <v>27041</v>
      </c>
      <c r="O7258" s="111" t="s">
        <v>36041</v>
      </c>
      <c r="P7258" s="110" t="s">
        <v>17248</v>
      </c>
      <c r="Q7258" s="112">
        <v>0</v>
      </c>
      <c r="R7258" s="111" t="s">
        <v>17249</v>
      </c>
      <c r="S7258" s="112"/>
    </row>
    <row r="7259" spans="7:19" ht="33.75">
      <c r="G7259" s="109" t="s">
        <v>13671</v>
      </c>
      <c r="H7259" s="110" t="s">
        <v>15084</v>
      </c>
      <c r="I7259" s="109" t="s">
        <v>36042</v>
      </c>
      <c r="J7259" s="110" t="s">
        <v>10378</v>
      </c>
      <c r="K7259" s="110" t="s">
        <v>17299</v>
      </c>
      <c r="L7259" s="109" t="s">
        <v>21674</v>
      </c>
      <c r="M7259" s="110" t="s">
        <v>36043</v>
      </c>
      <c r="N7259" s="111" t="s">
        <v>17302</v>
      </c>
      <c r="O7259" s="111" t="s">
        <v>36044</v>
      </c>
      <c r="P7259" s="110" t="s">
        <v>17248</v>
      </c>
      <c r="Q7259" s="112">
        <v>0</v>
      </c>
      <c r="R7259" s="111" t="s">
        <v>17249</v>
      </c>
      <c r="S7259" s="112"/>
    </row>
    <row r="7260" spans="7:19" ht="22.5">
      <c r="G7260" s="109" t="s">
        <v>13672</v>
      </c>
      <c r="H7260" s="110" t="s">
        <v>15144</v>
      </c>
      <c r="I7260" s="109" t="s">
        <v>36045</v>
      </c>
      <c r="J7260" s="110" t="s">
        <v>10378</v>
      </c>
      <c r="K7260" s="110" t="s">
        <v>36046</v>
      </c>
      <c r="L7260" s="109" t="s">
        <v>36047</v>
      </c>
      <c r="M7260" s="110" t="s">
        <v>17360</v>
      </c>
      <c r="N7260" s="111" t="s">
        <v>17353</v>
      </c>
      <c r="O7260" s="111" t="s">
        <v>36048</v>
      </c>
      <c r="P7260" s="110" t="s">
        <v>17248</v>
      </c>
      <c r="Q7260" s="112">
        <v>0</v>
      </c>
      <c r="R7260" s="111" t="s">
        <v>17249</v>
      </c>
      <c r="S7260" s="112"/>
    </row>
    <row r="7261" spans="7:19" ht="22.5">
      <c r="G7261" s="109" t="s">
        <v>13672</v>
      </c>
      <c r="H7261" s="110" t="s">
        <v>15144</v>
      </c>
      <c r="I7261" s="109" t="s">
        <v>36049</v>
      </c>
      <c r="J7261" s="110" t="s">
        <v>9076</v>
      </c>
      <c r="K7261" s="110" t="s">
        <v>36050</v>
      </c>
      <c r="L7261" s="109" t="s">
        <v>36047</v>
      </c>
      <c r="M7261" s="110"/>
      <c r="N7261" s="111" t="s">
        <v>17353</v>
      </c>
      <c r="O7261" s="111" t="s">
        <v>36051</v>
      </c>
      <c r="P7261" s="110" t="s">
        <v>17248</v>
      </c>
      <c r="Q7261" s="112">
        <v>0</v>
      </c>
      <c r="R7261" s="111" t="s">
        <v>17249</v>
      </c>
      <c r="S7261" s="112"/>
    </row>
    <row r="7262" spans="7:19" ht="22.5">
      <c r="G7262" s="109" t="s">
        <v>13672</v>
      </c>
      <c r="H7262" s="110" t="s">
        <v>15144</v>
      </c>
      <c r="I7262" s="109" t="s">
        <v>36052</v>
      </c>
      <c r="J7262" s="110" t="s">
        <v>11365</v>
      </c>
      <c r="K7262" s="110" t="s">
        <v>36053</v>
      </c>
      <c r="L7262" s="109" t="s">
        <v>36047</v>
      </c>
      <c r="M7262" s="110"/>
      <c r="N7262" s="111" t="s">
        <v>17353</v>
      </c>
      <c r="O7262" s="111" t="s">
        <v>36054</v>
      </c>
      <c r="P7262" s="110" t="s">
        <v>17248</v>
      </c>
      <c r="Q7262" s="112">
        <v>0</v>
      </c>
      <c r="R7262" s="111" t="s">
        <v>17249</v>
      </c>
      <c r="S7262" s="112"/>
    </row>
    <row r="7263" spans="7:19">
      <c r="G7263" s="109" t="s">
        <v>13673</v>
      </c>
      <c r="H7263" s="110" t="s">
        <v>16316</v>
      </c>
      <c r="I7263" s="109" t="s">
        <v>36055</v>
      </c>
      <c r="J7263" s="110" t="s">
        <v>10378</v>
      </c>
      <c r="K7263" s="110" t="s">
        <v>16316</v>
      </c>
      <c r="L7263" s="109" t="s">
        <v>36056</v>
      </c>
      <c r="M7263" s="110" t="s">
        <v>36057</v>
      </c>
      <c r="N7263" s="111" t="s">
        <v>17623</v>
      </c>
      <c r="O7263" s="111" t="s">
        <v>36058</v>
      </c>
      <c r="P7263" s="110" t="s">
        <v>17248</v>
      </c>
      <c r="Q7263" s="112">
        <v>0</v>
      </c>
      <c r="R7263" s="111" t="s">
        <v>17249</v>
      </c>
      <c r="S7263" s="112"/>
    </row>
    <row r="7264" spans="7:19">
      <c r="G7264" s="109" t="s">
        <v>13673</v>
      </c>
      <c r="H7264" s="110" t="s">
        <v>16316</v>
      </c>
      <c r="I7264" s="109" t="s">
        <v>36059</v>
      </c>
      <c r="J7264" s="110" t="s">
        <v>999</v>
      </c>
      <c r="K7264" s="110" t="s">
        <v>16316</v>
      </c>
      <c r="L7264" s="109" t="s">
        <v>36056</v>
      </c>
      <c r="M7264" s="110"/>
      <c r="N7264" s="111" t="s">
        <v>17623</v>
      </c>
      <c r="O7264" s="111" t="s">
        <v>36060</v>
      </c>
      <c r="P7264" s="110" t="s">
        <v>17248</v>
      </c>
      <c r="Q7264" s="112">
        <v>0</v>
      </c>
      <c r="R7264" s="111" t="s">
        <v>17249</v>
      </c>
      <c r="S7264" s="112"/>
    </row>
    <row r="7265" spans="7:19">
      <c r="G7265" s="109" t="s">
        <v>13673</v>
      </c>
      <c r="H7265" s="110" t="s">
        <v>16316</v>
      </c>
      <c r="I7265" s="109" t="s">
        <v>36061</v>
      </c>
      <c r="J7265" s="110" t="s">
        <v>5277</v>
      </c>
      <c r="K7265" s="110" t="s">
        <v>16316</v>
      </c>
      <c r="L7265" s="109" t="s">
        <v>36056</v>
      </c>
      <c r="M7265" s="110"/>
      <c r="N7265" s="111" t="s">
        <v>17623</v>
      </c>
      <c r="O7265" s="111" t="s">
        <v>36062</v>
      </c>
      <c r="P7265" s="110" t="s">
        <v>17248</v>
      </c>
      <c r="Q7265" s="112">
        <v>0</v>
      </c>
      <c r="R7265" s="111" t="s">
        <v>17249</v>
      </c>
      <c r="S7265" s="112"/>
    </row>
    <row r="7266" spans="7:19">
      <c r="G7266" s="109" t="s">
        <v>13673</v>
      </c>
      <c r="H7266" s="110" t="s">
        <v>16316</v>
      </c>
      <c r="I7266" s="109" t="s">
        <v>36063</v>
      </c>
      <c r="J7266" s="110" t="s">
        <v>4752</v>
      </c>
      <c r="K7266" s="110" t="s">
        <v>16316</v>
      </c>
      <c r="L7266" s="109" t="s">
        <v>36056</v>
      </c>
      <c r="M7266" s="110"/>
      <c r="N7266" s="111" t="s">
        <v>17623</v>
      </c>
      <c r="O7266" s="111" t="s">
        <v>36064</v>
      </c>
      <c r="P7266" s="110" t="s">
        <v>17248</v>
      </c>
      <c r="Q7266" s="112">
        <v>0</v>
      </c>
      <c r="R7266" s="111" t="s">
        <v>17249</v>
      </c>
      <c r="S7266" s="112"/>
    </row>
    <row r="7267" spans="7:19">
      <c r="G7267" s="109" t="s">
        <v>13673</v>
      </c>
      <c r="H7267" s="110" t="s">
        <v>16316</v>
      </c>
      <c r="I7267" s="109" t="s">
        <v>36065</v>
      </c>
      <c r="J7267" s="110" t="s">
        <v>3480</v>
      </c>
      <c r="K7267" s="110" t="s">
        <v>16316</v>
      </c>
      <c r="L7267" s="109" t="s">
        <v>36056</v>
      </c>
      <c r="M7267" s="110"/>
      <c r="N7267" s="111" t="s">
        <v>17623</v>
      </c>
      <c r="O7267" s="111" t="s">
        <v>36066</v>
      </c>
      <c r="P7267" s="110" t="s">
        <v>17248</v>
      </c>
      <c r="Q7267" s="112">
        <v>0</v>
      </c>
      <c r="R7267" s="111" t="s">
        <v>17249</v>
      </c>
      <c r="S7267" s="112"/>
    </row>
    <row r="7268" spans="7:19">
      <c r="G7268" s="109" t="s">
        <v>13673</v>
      </c>
      <c r="H7268" s="110" t="s">
        <v>16316</v>
      </c>
      <c r="I7268" s="109" t="s">
        <v>36067</v>
      </c>
      <c r="J7268" s="110" t="s">
        <v>3382</v>
      </c>
      <c r="K7268" s="110" t="s">
        <v>16316</v>
      </c>
      <c r="L7268" s="109" t="s">
        <v>36056</v>
      </c>
      <c r="M7268" s="110"/>
      <c r="N7268" s="111" t="s">
        <v>17623</v>
      </c>
      <c r="O7268" s="111" t="s">
        <v>36068</v>
      </c>
      <c r="P7268" s="110" t="s">
        <v>17248</v>
      </c>
      <c r="Q7268" s="112">
        <v>0</v>
      </c>
      <c r="R7268" s="111" t="s">
        <v>17249</v>
      </c>
      <c r="S7268" s="112"/>
    </row>
    <row r="7269" spans="7:19">
      <c r="G7269" s="109" t="s">
        <v>13673</v>
      </c>
      <c r="H7269" s="110" t="s">
        <v>16316</v>
      </c>
      <c r="I7269" s="109" t="s">
        <v>36069</v>
      </c>
      <c r="J7269" s="110" t="s">
        <v>3292</v>
      </c>
      <c r="K7269" s="110" t="s">
        <v>16316</v>
      </c>
      <c r="L7269" s="109" t="s">
        <v>36056</v>
      </c>
      <c r="M7269" s="110"/>
      <c r="N7269" s="111" t="s">
        <v>17623</v>
      </c>
      <c r="O7269" s="111" t="s">
        <v>36070</v>
      </c>
      <c r="P7269" s="110" t="s">
        <v>17248</v>
      </c>
      <c r="Q7269" s="112">
        <v>0</v>
      </c>
      <c r="R7269" s="111" t="s">
        <v>17249</v>
      </c>
      <c r="S7269" s="112"/>
    </row>
    <row r="7270" spans="7:19" ht="22.5">
      <c r="G7270" s="109" t="s">
        <v>13673</v>
      </c>
      <c r="H7270" s="110" t="s">
        <v>16316</v>
      </c>
      <c r="I7270" s="109" t="s">
        <v>36071</v>
      </c>
      <c r="J7270" s="110" t="s">
        <v>1524</v>
      </c>
      <c r="K7270" s="110" t="s">
        <v>16316</v>
      </c>
      <c r="L7270" s="109" t="s">
        <v>36056</v>
      </c>
      <c r="M7270" s="110"/>
      <c r="N7270" s="111" t="s">
        <v>17623</v>
      </c>
      <c r="O7270" s="111" t="s">
        <v>36072</v>
      </c>
      <c r="P7270" s="110" t="s">
        <v>17248</v>
      </c>
      <c r="Q7270" s="112">
        <v>0</v>
      </c>
      <c r="R7270" s="111" t="s">
        <v>17249</v>
      </c>
      <c r="S7270" s="112"/>
    </row>
    <row r="7271" spans="7:19">
      <c r="G7271" s="109" t="s">
        <v>13673</v>
      </c>
      <c r="H7271" s="110" t="s">
        <v>16316</v>
      </c>
      <c r="I7271" s="109" t="s">
        <v>36073</v>
      </c>
      <c r="J7271" s="110" t="s">
        <v>8058</v>
      </c>
      <c r="K7271" s="110" t="s">
        <v>16316</v>
      </c>
      <c r="L7271" s="109" t="s">
        <v>36056</v>
      </c>
      <c r="M7271" s="110"/>
      <c r="N7271" s="111" t="s">
        <v>17623</v>
      </c>
      <c r="O7271" s="111" t="s">
        <v>36074</v>
      </c>
      <c r="P7271" s="110" t="s">
        <v>17248</v>
      </c>
      <c r="Q7271" s="112">
        <v>0</v>
      </c>
      <c r="R7271" s="111" t="s">
        <v>17249</v>
      </c>
      <c r="S7271" s="112"/>
    </row>
    <row r="7272" spans="7:19">
      <c r="G7272" s="109" t="s">
        <v>13673</v>
      </c>
      <c r="H7272" s="110" t="s">
        <v>16316</v>
      </c>
      <c r="I7272" s="109" t="s">
        <v>36075</v>
      </c>
      <c r="J7272" s="110" t="s">
        <v>7648</v>
      </c>
      <c r="K7272" s="110" t="s">
        <v>16316</v>
      </c>
      <c r="L7272" s="109" t="s">
        <v>36056</v>
      </c>
      <c r="M7272" s="110"/>
      <c r="N7272" s="111" t="s">
        <v>17623</v>
      </c>
      <c r="O7272" s="111" t="s">
        <v>36076</v>
      </c>
      <c r="P7272" s="110" t="s">
        <v>17248</v>
      </c>
      <c r="Q7272" s="112">
        <v>0</v>
      </c>
      <c r="R7272" s="111" t="s">
        <v>17249</v>
      </c>
      <c r="S7272" s="112"/>
    </row>
    <row r="7273" spans="7:19">
      <c r="G7273" s="109" t="s">
        <v>13673</v>
      </c>
      <c r="H7273" s="110" t="s">
        <v>16316</v>
      </c>
      <c r="I7273" s="109" t="s">
        <v>36077</v>
      </c>
      <c r="J7273" s="110" t="s">
        <v>11551</v>
      </c>
      <c r="K7273" s="110" t="s">
        <v>16316</v>
      </c>
      <c r="L7273" s="109" t="s">
        <v>36056</v>
      </c>
      <c r="M7273" s="110"/>
      <c r="N7273" s="111" t="s">
        <v>17623</v>
      </c>
      <c r="O7273" s="111" t="s">
        <v>36078</v>
      </c>
      <c r="P7273" s="110" t="s">
        <v>17248</v>
      </c>
      <c r="Q7273" s="112">
        <v>0</v>
      </c>
      <c r="R7273" s="111" t="s">
        <v>17249</v>
      </c>
      <c r="S7273" s="112"/>
    </row>
    <row r="7274" spans="7:19">
      <c r="G7274" s="109" t="s">
        <v>13673</v>
      </c>
      <c r="H7274" s="110" t="s">
        <v>16316</v>
      </c>
      <c r="I7274" s="109" t="s">
        <v>36079</v>
      </c>
      <c r="J7274" s="110" t="s">
        <v>6855</v>
      </c>
      <c r="K7274" s="110" t="s">
        <v>16316</v>
      </c>
      <c r="L7274" s="109" t="s">
        <v>36056</v>
      </c>
      <c r="M7274" s="110"/>
      <c r="N7274" s="111" t="s">
        <v>17623</v>
      </c>
      <c r="O7274" s="111" t="s">
        <v>36080</v>
      </c>
      <c r="P7274" s="110" t="s">
        <v>17248</v>
      </c>
      <c r="Q7274" s="112">
        <v>0</v>
      </c>
      <c r="R7274" s="111" t="s">
        <v>17249</v>
      </c>
      <c r="S7274" s="112"/>
    </row>
    <row r="7275" spans="7:19">
      <c r="G7275" s="109" t="s">
        <v>13673</v>
      </c>
      <c r="H7275" s="110" t="s">
        <v>16316</v>
      </c>
      <c r="I7275" s="109" t="s">
        <v>36081</v>
      </c>
      <c r="J7275" s="110" t="s">
        <v>6317</v>
      </c>
      <c r="K7275" s="110" t="s">
        <v>16316</v>
      </c>
      <c r="L7275" s="109" t="s">
        <v>36056</v>
      </c>
      <c r="M7275" s="110"/>
      <c r="N7275" s="111" t="s">
        <v>17623</v>
      </c>
      <c r="O7275" s="111" t="s">
        <v>36082</v>
      </c>
      <c r="P7275" s="110" t="s">
        <v>17248</v>
      </c>
      <c r="Q7275" s="112">
        <v>0</v>
      </c>
      <c r="R7275" s="111" t="s">
        <v>17249</v>
      </c>
      <c r="S7275" s="112"/>
    </row>
    <row r="7276" spans="7:19">
      <c r="G7276" s="109" t="s">
        <v>13673</v>
      </c>
      <c r="H7276" s="110" t="s">
        <v>16316</v>
      </c>
      <c r="I7276" s="109" t="s">
        <v>36083</v>
      </c>
      <c r="J7276" s="110" t="s">
        <v>5850</v>
      </c>
      <c r="K7276" s="110" t="s">
        <v>16316</v>
      </c>
      <c r="L7276" s="109" t="s">
        <v>36056</v>
      </c>
      <c r="M7276" s="110"/>
      <c r="N7276" s="111" t="s">
        <v>17623</v>
      </c>
      <c r="O7276" s="111" t="s">
        <v>36084</v>
      </c>
      <c r="P7276" s="110" t="s">
        <v>17248</v>
      </c>
      <c r="Q7276" s="112">
        <v>0</v>
      </c>
      <c r="R7276" s="111" t="s">
        <v>17249</v>
      </c>
      <c r="S7276" s="112"/>
    </row>
    <row r="7277" spans="7:19">
      <c r="G7277" s="109" t="s">
        <v>13673</v>
      </c>
      <c r="H7277" s="110" t="s">
        <v>16316</v>
      </c>
      <c r="I7277" s="109" t="s">
        <v>36085</v>
      </c>
      <c r="J7277" s="110" t="s">
        <v>5843</v>
      </c>
      <c r="K7277" s="110" t="s">
        <v>16316</v>
      </c>
      <c r="L7277" s="109" t="s">
        <v>36056</v>
      </c>
      <c r="M7277" s="110"/>
      <c r="N7277" s="111" t="s">
        <v>17623</v>
      </c>
      <c r="O7277" s="111" t="s">
        <v>36086</v>
      </c>
      <c r="P7277" s="110" t="s">
        <v>17248</v>
      </c>
      <c r="Q7277" s="112">
        <v>0</v>
      </c>
      <c r="R7277" s="111" t="s">
        <v>17249</v>
      </c>
      <c r="S7277" s="112"/>
    </row>
    <row r="7278" spans="7:19">
      <c r="G7278" s="109" t="s">
        <v>13673</v>
      </c>
      <c r="H7278" s="110" t="s">
        <v>16316</v>
      </c>
      <c r="I7278" s="109" t="s">
        <v>36081</v>
      </c>
      <c r="J7278" s="110" t="s">
        <v>5764</v>
      </c>
      <c r="K7278" s="110" t="s">
        <v>16316</v>
      </c>
      <c r="L7278" s="109" t="s">
        <v>36056</v>
      </c>
      <c r="M7278" s="110"/>
      <c r="N7278" s="111" t="s">
        <v>17623</v>
      </c>
      <c r="O7278" s="111" t="s">
        <v>36087</v>
      </c>
      <c r="P7278" s="110" t="s">
        <v>17248</v>
      </c>
      <c r="Q7278" s="112">
        <v>0</v>
      </c>
      <c r="R7278" s="111" t="s">
        <v>17249</v>
      </c>
      <c r="S7278" s="112"/>
    </row>
    <row r="7279" spans="7:19">
      <c r="G7279" s="109" t="s">
        <v>13673</v>
      </c>
      <c r="H7279" s="110" t="s">
        <v>16316</v>
      </c>
      <c r="I7279" s="109" t="s">
        <v>36088</v>
      </c>
      <c r="J7279" s="110" t="s">
        <v>5533</v>
      </c>
      <c r="K7279" s="110" t="s">
        <v>16316</v>
      </c>
      <c r="L7279" s="109" t="s">
        <v>36056</v>
      </c>
      <c r="M7279" s="110"/>
      <c r="N7279" s="111" t="s">
        <v>17623</v>
      </c>
      <c r="O7279" s="111" t="s">
        <v>36089</v>
      </c>
      <c r="P7279" s="110" t="s">
        <v>17248</v>
      </c>
      <c r="Q7279" s="112">
        <v>0</v>
      </c>
      <c r="R7279" s="111" t="s">
        <v>17249</v>
      </c>
      <c r="S7279" s="112"/>
    </row>
    <row r="7280" spans="7:19">
      <c r="G7280" s="109" t="s">
        <v>13673</v>
      </c>
      <c r="H7280" s="110" t="s">
        <v>16316</v>
      </c>
      <c r="I7280" s="109" t="s">
        <v>36090</v>
      </c>
      <c r="J7280" s="110" t="s">
        <v>11613</v>
      </c>
      <c r="K7280" s="110" t="s">
        <v>16316</v>
      </c>
      <c r="L7280" s="109" t="s">
        <v>36056</v>
      </c>
      <c r="M7280" s="110"/>
      <c r="N7280" s="111" t="s">
        <v>17623</v>
      </c>
      <c r="O7280" s="111" t="s">
        <v>36091</v>
      </c>
      <c r="P7280" s="110" t="s">
        <v>17248</v>
      </c>
      <c r="Q7280" s="112">
        <v>0</v>
      </c>
      <c r="R7280" s="111" t="s">
        <v>17249</v>
      </c>
      <c r="S7280" s="112"/>
    </row>
    <row r="7281" spans="7:19">
      <c r="G7281" s="109" t="s">
        <v>13673</v>
      </c>
      <c r="H7281" s="110" t="s">
        <v>16316</v>
      </c>
      <c r="I7281" s="109" t="s">
        <v>36092</v>
      </c>
      <c r="J7281" s="110" t="s">
        <v>11276</v>
      </c>
      <c r="K7281" s="110" t="s">
        <v>16316</v>
      </c>
      <c r="L7281" s="109" t="s">
        <v>36056</v>
      </c>
      <c r="M7281" s="110"/>
      <c r="N7281" s="111" t="s">
        <v>17623</v>
      </c>
      <c r="O7281" s="111" t="s">
        <v>36093</v>
      </c>
      <c r="P7281" s="110" t="s">
        <v>17248</v>
      </c>
      <c r="Q7281" s="112">
        <v>0</v>
      </c>
      <c r="R7281" s="111" t="s">
        <v>17249</v>
      </c>
      <c r="S7281" s="112"/>
    </row>
    <row r="7282" spans="7:19">
      <c r="G7282" s="109" t="s">
        <v>13673</v>
      </c>
      <c r="H7282" s="110" t="s">
        <v>16316</v>
      </c>
      <c r="I7282" s="109" t="s">
        <v>36094</v>
      </c>
      <c r="J7282" s="110" t="s">
        <v>11271</v>
      </c>
      <c r="K7282" s="110" t="s">
        <v>16316</v>
      </c>
      <c r="L7282" s="109" t="s">
        <v>36056</v>
      </c>
      <c r="M7282" s="110"/>
      <c r="N7282" s="111" t="s">
        <v>17623</v>
      </c>
      <c r="O7282" s="111" t="s">
        <v>36095</v>
      </c>
      <c r="P7282" s="110" t="s">
        <v>17248</v>
      </c>
      <c r="Q7282" s="112">
        <v>0</v>
      </c>
      <c r="R7282" s="111" t="s">
        <v>17249</v>
      </c>
      <c r="S7282" s="112"/>
    </row>
    <row r="7283" spans="7:19">
      <c r="G7283" s="109" t="s">
        <v>13673</v>
      </c>
      <c r="H7283" s="110" t="s">
        <v>16316</v>
      </c>
      <c r="I7283" s="109" t="s">
        <v>36096</v>
      </c>
      <c r="J7283" s="110" t="s">
        <v>11047</v>
      </c>
      <c r="K7283" s="110" t="s">
        <v>16316</v>
      </c>
      <c r="L7283" s="109" t="s">
        <v>36056</v>
      </c>
      <c r="M7283" s="110"/>
      <c r="N7283" s="111" t="s">
        <v>17623</v>
      </c>
      <c r="O7283" s="111" t="s">
        <v>36097</v>
      </c>
      <c r="P7283" s="110" t="s">
        <v>17248</v>
      </c>
      <c r="Q7283" s="112">
        <v>0</v>
      </c>
      <c r="R7283" s="111" t="s">
        <v>17249</v>
      </c>
      <c r="S7283" s="112"/>
    </row>
    <row r="7284" spans="7:19">
      <c r="G7284" s="109" t="s">
        <v>13673</v>
      </c>
      <c r="H7284" s="110" t="s">
        <v>16316</v>
      </c>
      <c r="I7284" s="109" t="s">
        <v>36059</v>
      </c>
      <c r="J7284" s="110" t="s">
        <v>11042</v>
      </c>
      <c r="K7284" s="110" t="s">
        <v>16316</v>
      </c>
      <c r="L7284" s="109" t="s">
        <v>36056</v>
      </c>
      <c r="M7284" s="110"/>
      <c r="N7284" s="111" t="s">
        <v>17623</v>
      </c>
      <c r="O7284" s="111" t="s">
        <v>36098</v>
      </c>
      <c r="P7284" s="110" t="s">
        <v>17248</v>
      </c>
      <c r="Q7284" s="112">
        <v>0</v>
      </c>
      <c r="R7284" s="111" t="s">
        <v>17249</v>
      </c>
      <c r="S7284" s="112"/>
    </row>
    <row r="7285" spans="7:19">
      <c r="G7285" s="109" t="s">
        <v>13673</v>
      </c>
      <c r="H7285" s="110" t="s">
        <v>16316</v>
      </c>
      <c r="I7285" s="109" t="s">
        <v>36099</v>
      </c>
      <c r="J7285" s="110" t="s">
        <v>10900</v>
      </c>
      <c r="K7285" s="110" t="s">
        <v>16316</v>
      </c>
      <c r="L7285" s="109" t="s">
        <v>36056</v>
      </c>
      <c r="M7285" s="110"/>
      <c r="N7285" s="111" t="s">
        <v>17623</v>
      </c>
      <c r="O7285" s="111" t="s">
        <v>36100</v>
      </c>
      <c r="P7285" s="110" t="s">
        <v>17248</v>
      </c>
      <c r="Q7285" s="112">
        <v>0</v>
      </c>
      <c r="R7285" s="111" t="s">
        <v>17249</v>
      </c>
      <c r="S7285" s="112"/>
    </row>
    <row r="7286" spans="7:19">
      <c r="G7286" s="109" t="s">
        <v>13673</v>
      </c>
      <c r="H7286" s="110" t="s">
        <v>16316</v>
      </c>
      <c r="I7286" s="109" t="s">
        <v>36101</v>
      </c>
      <c r="J7286" s="110" t="s">
        <v>10790</v>
      </c>
      <c r="K7286" s="110" t="s">
        <v>16316</v>
      </c>
      <c r="L7286" s="109" t="s">
        <v>36056</v>
      </c>
      <c r="M7286" s="110"/>
      <c r="N7286" s="111" t="s">
        <v>17623</v>
      </c>
      <c r="O7286" s="111" t="s">
        <v>36102</v>
      </c>
      <c r="P7286" s="110" t="s">
        <v>17248</v>
      </c>
      <c r="Q7286" s="112">
        <v>0</v>
      </c>
      <c r="R7286" s="111" t="s">
        <v>17249</v>
      </c>
      <c r="S7286" s="112"/>
    </row>
    <row r="7287" spans="7:19">
      <c r="G7287" s="109" t="s">
        <v>13673</v>
      </c>
      <c r="H7287" s="110" t="s">
        <v>16316</v>
      </c>
      <c r="I7287" s="109" t="s">
        <v>36059</v>
      </c>
      <c r="J7287" s="110" t="s">
        <v>10342</v>
      </c>
      <c r="K7287" s="110" t="s">
        <v>16316</v>
      </c>
      <c r="L7287" s="109" t="s">
        <v>36056</v>
      </c>
      <c r="M7287" s="110"/>
      <c r="N7287" s="111" t="s">
        <v>17623</v>
      </c>
      <c r="O7287" s="111" t="s">
        <v>36103</v>
      </c>
      <c r="P7287" s="110" t="s">
        <v>17248</v>
      </c>
      <c r="Q7287" s="112">
        <v>0</v>
      </c>
      <c r="R7287" s="111" t="s">
        <v>17249</v>
      </c>
      <c r="S7287" s="112"/>
    </row>
    <row r="7288" spans="7:19">
      <c r="G7288" s="109" t="s">
        <v>13673</v>
      </c>
      <c r="H7288" s="110" t="s">
        <v>16316</v>
      </c>
      <c r="I7288" s="109" t="s">
        <v>36073</v>
      </c>
      <c r="J7288" s="110" t="s">
        <v>10272</v>
      </c>
      <c r="K7288" s="110" t="s">
        <v>16316</v>
      </c>
      <c r="L7288" s="109" t="s">
        <v>36056</v>
      </c>
      <c r="M7288" s="110"/>
      <c r="N7288" s="111" t="s">
        <v>17623</v>
      </c>
      <c r="O7288" s="111" t="s">
        <v>36104</v>
      </c>
      <c r="P7288" s="110" t="s">
        <v>17248</v>
      </c>
      <c r="Q7288" s="112">
        <v>0</v>
      </c>
      <c r="R7288" s="111" t="s">
        <v>17249</v>
      </c>
      <c r="S7288" s="112"/>
    </row>
    <row r="7289" spans="7:19">
      <c r="G7289" s="109" t="s">
        <v>13673</v>
      </c>
      <c r="H7289" s="110" t="s">
        <v>16316</v>
      </c>
      <c r="I7289" s="109" t="s">
        <v>36059</v>
      </c>
      <c r="J7289" s="110" t="s">
        <v>10206</v>
      </c>
      <c r="K7289" s="110" t="s">
        <v>16316</v>
      </c>
      <c r="L7289" s="109" t="s">
        <v>36056</v>
      </c>
      <c r="M7289" s="110"/>
      <c r="N7289" s="111" t="s">
        <v>17623</v>
      </c>
      <c r="O7289" s="111" t="s">
        <v>36105</v>
      </c>
      <c r="P7289" s="110" t="s">
        <v>17248</v>
      </c>
      <c r="Q7289" s="112">
        <v>0</v>
      </c>
      <c r="R7289" s="111" t="s">
        <v>17249</v>
      </c>
      <c r="S7289" s="112"/>
    </row>
    <row r="7290" spans="7:19">
      <c r="G7290" s="109" t="s">
        <v>13673</v>
      </c>
      <c r="H7290" s="110" t="s">
        <v>16316</v>
      </c>
      <c r="I7290" s="109" t="s">
        <v>36106</v>
      </c>
      <c r="J7290" s="110" t="s">
        <v>10188</v>
      </c>
      <c r="K7290" s="110" t="s">
        <v>16316</v>
      </c>
      <c r="L7290" s="109" t="s">
        <v>36056</v>
      </c>
      <c r="M7290" s="110"/>
      <c r="N7290" s="111" t="s">
        <v>17623</v>
      </c>
      <c r="O7290" s="111" t="s">
        <v>36107</v>
      </c>
      <c r="P7290" s="110" t="s">
        <v>17248</v>
      </c>
      <c r="Q7290" s="112">
        <v>0</v>
      </c>
      <c r="R7290" s="111" t="s">
        <v>17249</v>
      </c>
      <c r="S7290" s="112"/>
    </row>
    <row r="7291" spans="7:19">
      <c r="G7291" s="109" t="s">
        <v>13673</v>
      </c>
      <c r="H7291" s="110" t="s">
        <v>16316</v>
      </c>
      <c r="I7291" s="109" t="s">
        <v>36059</v>
      </c>
      <c r="J7291" s="110" t="s">
        <v>10142</v>
      </c>
      <c r="K7291" s="110" t="s">
        <v>16316</v>
      </c>
      <c r="L7291" s="109" t="s">
        <v>36056</v>
      </c>
      <c r="M7291" s="110"/>
      <c r="N7291" s="111" t="s">
        <v>17623</v>
      </c>
      <c r="O7291" s="111" t="s">
        <v>36108</v>
      </c>
      <c r="P7291" s="110" t="s">
        <v>17248</v>
      </c>
      <c r="Q7291" s="112">
        <v>0</v>
      </c>
      <c r="R7291" s="111" t="s">
        <v>17249</v>
      </c>
      <c r="S7291" s="112"/>
    </row>
    <row r="7292" spans="7:19">
      <c r="G7292" s="109" t="s">
        <v>13673</v>
      </c>
      <c r="H7292" s="110" t="s">
        <v>16316</v>
      </c>
      <c r="I7292" s="109" t="s">
        <v>36109</v>
      </c>
      <c r="J7292" s="110" t="s">
        <v>9666</v>
      </c>
      <c r="K7292" s="110" t="s">
        <v>16316</v>
      </c>
      <c r="L7292" s="109" t="s">
        <v>36056</v>
      </c>
      <c r="M7292" s="110"/>
      <c r="N7292" s="111" t="s">
        <v>17623</v>
      </c>
      <c r="O7292" s="111" t="s">
        <v>36110</v>
      </c>
      <c r="P7292" s="110" t="s">
        <v>17248</v>
      </c>
      <c r="Q7292" s="112">
        <v>0</v>
      </c>
      <c r="R7292" s="111" t="s">
        <v>17249</v>
      </c>
      <c r="S7292" s="112"/>
    </row>
    <row r="7293" spans="7:19">
      <c r="G7293" s="109" t="s">
        <v>13673</v>
      </c>
      <c r="H7293" s="110" t="s">
        <v>16316</v>
      </c>
      <c r="I7293" s="109" t="s">
        <v>36111</v>
      </c>
      <c r="J7293" s="110" t="s">
        <v>9535</v>
      </c>
      <c r="K7293" s="110" t="s">
        <v>16316</v>
      </c>
      <c r="L7293" s="109" t="s">
        <v>36056</v>
      </c>
      <c r="M7293" s="110"/>
      <c r="N7293" s="111" t="s">
        <v>17623</v>
      </c>
      <c r="O7293" s="111" t="s">
        <v>36112</v>
      </c>
      <c r="P7293" s="110" t="s">
        <v>17248</v>
      </c>
      <c r="Q7293" s="112">
        <v>0</v>
      </c>
      <c r="R7293" s="111" t="s">
        <v>17249</v>
      </c>
      <c r="S7293" s="112"/>
    </row>
    <row r="7294" spans="7:19">
      <c r="G7294" s="109" t="s">
        <v>13673</v>
      </c>
      <c r="H7294" s="110" t="s">
        <v>16316</v>
      </c>
      <c r="I7294" s="109" t="s">
        <v>36113</v>
      </c>
      <c r="J7294" s="110" t="s">
        <v>9252</v>
      </c>
      <c r="K7294" s="110" t="s">
        <v>16316</v>
      </c>
      <c r="L7294" s="109" t="s">
        <v>36056</v>
      </c>
      <c r="M7294" s="110"/>
      <c r="N7294" s="111" t="s">
        <v>17623</v>
      </c>
      <c r="O7294" s="111" t="s">
        <v>36114</v>
      </c>
      <c r="P7294" s="110" t="s">
        <v>17248</v>
      </c>
      <c r="Q7294" s="112">
        <v>0</v>
      </c>
      <c r="R7294" s="111" t="s">
        <v>17249</v>
      </c>
      <c r="S7294" s="112"/>
    </row>
    <row r="7295" spans="7:19">
      <c r="G7295" s="109" t="s">
        <v>13673</v>
      </c>
      <c r="H7295" s="110" t="s">
        <v>16316</v>
      </c>
      <c r="I7295" s="109" t="s">
        <v>36115</v>
      </c>
      <c r="J7295" s="110" t="s">
        <v>9076</v>
      </c>
      <c r="K7295" s="110" t="s">
        <v>16316</v>
      </c>
      <c r="L7295" s="109" t="s">
        <v>36056</v>
      </c>
      <c r="M7295" s="110"/>
      <c r="N7295" s="111" t="s">
        <v>17623</v>
      </c>
      <c r="O7295" s="111" t="s">
        <v>36116</v>
      </c>
      <c r="P7295" s="110" t="s">
        <v>17248</v>
      </c>
      <c r="Q7295" s="112">
        <v>0</v>
      </c>
      <c r="R7295" s="111" t="s">
        <v>17249</v>
      </c>
      <c r="S7295" s="112"/>
    </row>
    <row r="7296" spans="7:19">
      <c r="G7296" s="109" t="s">
        <v>13673</v>
      </c>
      <c r="H7296" s="110" t="s">
        <v>16316</v>
      </c>
      <c r="I7296" s="109" t="s">
        <v>36117</v>
      </c>
      <c r="J7296" s="110" t="s">
        <v>8688</v>
      </c>
      <c r="K7296" s="110" t="s">
        <v>16316</v>
      </c>
      <c r="L7296" s="109" t="s">
        <v>36056</v>
      </c>
      <c r="M7296" s="110"/>
      <c r="N7296" s="111" t="s">
        <v>17623</v>
      </c>
      <c r="O7296" s="111" t="s">
        <v>36118</v>
      </c>
      <c r="P7296" s="110" t="s">
        <v>17248</v>
      </c>
      <c r="Q7296" s="112">
        <v>0</v>
      </c>
      <c r="R7296" s="111" t="s">
        <v>17249</v>
      </c>
      <c r="S7296" s="112"/>
    </row>
    <row r="7297" spans="7:19">
      <c r="G7297" s="109" t="s">
        <v>13673</v>
      </c>
      <c r="H7297" s="110" t="s">
        <v>16316</v>
      </c>
      <c r="I7297" s="109" t="s">
        <v>36119</v>
      </c>
      <c r="J7297" s="110" t="s">
        <v>8524</v>
      </c>
      <c r="K7297" s="110" t="s">
        <v>16316</v>
      </c>
      <c r="L7297" s="109" t="s">
        <v>36056</v>
      </c>
      <c r="M7297" s="110"/>
      <c r="N7297" s="111" t="s">
        <v>17623</v>
      </c>
      <c r="O7297" s="111" t="s">
        <v>36120</v>
      </c>
      <c r="P7297" s="110" t="s">
        <v>17248</v>
      </c>
      <c r="Q7297" s="112">
        <v>0</v>
      </c>
      <c r="R7297" s="111" t="s">
        <v>17249</v>
      </c>
      <c r="S7297" s="112"/>
    </row>
    <row r="7298" spans="7:19">
      <c r="G7298" s="109" t="s">
        <v>13673</v>
      </c>
      <c r="H7298" s="110" t="s">
        <v>16316</v>
      </c>
      <c r="I7298" s="109" t="s">
        <v>36121</v>
      </c>
      <c r="J7298" s="110" t="s">
        <v>8346</v>
      </c>
      <c r="K7298" s="110" t="s">
        <v>16316</v>
      </c>
      <c r="L7298" s="109" t="s">
        <v>36056</v>
      </c>
      <c r="M7298" s="110"/>
      <c r="N7298" s="111" t="s">
        <v>17623</v>
      </c>
      <c r="O7298" s="111" t="s">
        <v>36122</v>
      </c>
      <c r="P7298" s="110" t="s">
        <v>17248</v>
      </c>
      <c r="Q7298" s="112">
        <v>0</v>
      </c>
      <c r="R7298" s="111" t="s">
        <v>17249</v>
      </c>
      <c r="S7298" s="112"/>
    </row>
    <row r="7299" spans="7:19">
      <c r="G7299" s="109" t="s">
        <v>13673</v>
      </c>
      <c r="H7299" s="110" t="s">
        <v>16316</v>
      </c>
      <c r="I7299" s="109" t="s">
        <v>36123</v>
      </c>
      <c r="J7299" s="110" t="s">
        <v>5550</v>
      </c>
      <c r="K7299" s="110" t="s">
        <v>16316</v>
      </c>
      <c r="L7299" s="109" t="s">
        <v>36056</v>
      </c>
      <c r="M7299" s="110"/>
      <c r="N7299" s="111" t="s">
        <v>17623</v>
      </c>
      <c r="O7299" s="111" t="s">
        <v>36124</v>
      </c>
      <c r="P7299" s="110" t="s">
        <v>17248</v>
      </c>
      <c r="Q7299" s="112">
        <v>0</v>
      </c>
      <c r="R7299" s="111" t="s">
        <v>17249</v>
      </c>
      <c r="S7299" s="112"/>
    </row>
    <row r="7300" spans="7:19">
      <c r="G7300" s="109" t="s">
        <v>13673</v>
      </c>
      <c r="H7300" s="110" t="s">
        <v>16316</v>
      </c>
      <c r="I7300" s="109" t="s">
        <v>36121</v>
      </c>
      <c r="J7300" s="110" t="s">
        <v>9394</v>
      </c>
      <c r="K7300" s="110" t="s">
        <v>16316</v>
      </c>
      <c r="L7300" s="109" t="s">
        <v>36056</v>
      </c>
      <c r="M7300" s="110"/>
      <c r="N7300" s="111" t="s">
        <v>17623</v>
      </c>
      <c r="O7300" s="111" t="s">
        <v>36125</v>
      </c>
      <c r="P7300" s="110" t="s">
        <v>17248</v>
      </c>
      <c r="Q7300" s="112">
        <v>0</v>
      </c>
      <c r="R7300" s="111" t="s">
        <v>17249</v>
      </c>
      <c r="S7300" s="112"/>
    </row>
    <row r="7301" spans="7:19">
      <c r="G7301" s="109" t="s">
        <v>13673</v>
      </c>
      <c r="H7301" s="110" t="s">
        <v>16316</v>
      </c>
      <c r="I7301" s="109" t="s">
        <v>36073</v>
      </c>
      <c r="J7301" s="110" t="s">
        <v>3269</v>
      </c>
      <c r="K7301" s="110" t="s">
        <v>16316</v>
      </c>
      <c r="L7301" s="109" t="s">
        <v>36056</v>
      </c>
      <c r="M7301" s="110"/>
      <c r="N7301" s="111" t="s">
        <v>17623</v>
      </c>
      <c r="O7301" s="111" t="s">
        <v>36126</v>
      </c>
      <c r="P7301" s="110" t="s">
        <v>17248</v>
      </c>
      <c r="Q7301" s="112">
        <v>0</v>
      </c>
      <c r="R7301" s="111" t="s">
        <v>17249</v>
      </c>
      <c r="S7301" s="112"/>
    </row>
    <row r="7302" spans="7:19">
      <c r="G7302" s="109" t="s">
        <v>13673</v>
      </c>
      <c r="H7302" s="110" t="s">
        <v>16316</v>
      </c>
      <c r="I7302" s="109" t="s">
        <v>36073</v>
      </c>
      <c r="J7302" s="110" t="s">
        <v>4293</v>
      </c>
      <c r="K7302" s="110" t="s">
        <v>16316</v>
      </c>
      <c r="L7302" s="109" t="s">
        <v>36056</v>
      </c>
      <c r="M7302" s="110"/>
      <c r="N7302" s="111" t="s">
        <v>17623</v>
      </c>
      <c r="O7302" s="111" t="s">
        <v>36127</v>
      </c>
      <c r="P7302" s="110" t="s">
        <v>17248</v>
      </c>
      <c r="Q7302" s="112">
        <v>0</v>
      </c>
      <c r="R7302" s="111" t="s">
        <v>17249</v>
      </c>
      <c r="S7302" s="112"/>
    </row>
    <row r="7303" spans="7:19">
      <c r="G7303" s="109" t="s">
        <v>13673</v>
      </c>
      <c r="H7303" s="110" t="s">
        <v>16316</v>
      </c>
      <c r="I7303" s="109" t="s">
        <v>36073</v>
      </c>
      <c r="J7303" s="110" t="s">
        <v>5489</v>
      </c>
      <c r="K7303" s="110" t="s">
        <v>16316</v>
      </c>
      <c r="L7303" s="109" t="s">
        <v>36056</v>
      </c>
      <c r="M7303" s="110"/>
      <c r="N7303" s="111" t="s">
        <v>17623</v>
      </c>
      <c r="O7303" s="111" t="s">
        <v>36128</v>
      </c>
      <c r="P7303" s="110" t="s">
        <v>17248</v>
      </c>
      <c r="Q7303" s="112">
        <v>0</v>
      </c>
      <c r="R7303" s="111" t="s">
        <v>17249</v>
      </c>
      <c r="S7303" s="112"/>
    </row>
    <row r="7304" spans="7:19">
      <c r="G7304" s="109" t="s">
        <v>13673</v>
      </c>
      <c r="H7304" s="110" t="s">
        <v>16316</v>
      </c>
      <c r="I7304" s="109" t="s">
        <v>36129</v>
      </c>
      <c r="J7304" s="110" t="s">
        <v>6918</v>
      </c>
      <c r="K7304" s="110" t="s">
        <v>16316</v>
      </c>
      <c r="L7304" s="109" t="s">
        <v>36056</v>
      </c>
      <c r="M7304" s="110"/>
      <c r="N7304" s="111" t="s">
        <v>17623</v>
      </c>
      <c r="O7304" s="111" t="s">
        <v>36130</v>
      </c>
      <c r="P7304" s="110" t="s">
        <v>17248</v>
      </c>
      <c r="Q7304" s="112">
        <v>0</v>
      </c>
      <c r="R7304" s="111" t="s">
        <v>17249</v>
      </c>
      <c r="S7304" s="112"/>
    </row>
    <row r="7305" spans="7:19">
      <c r="G7305" s="109" t="s">
        <v>13673</v>
      </c>
      <c r="H7305" s="110" t="s">
        <v>16316</v>
      </c>
      <c r="I7305" s="109" t="s">
        <v>36096</v>
      </c>
      <c r="J7305" s="110" t="s">
        <v>548</v>
      </c>
      <c r="K7305" s="110" t="s">
        <v>16316</v>
      </c>
      <c r="L7305" s="109" t="s">
        <v>36056</v>
      </c>
      <c r="M7305" s="110"/>
      <c r="N7305" s="111" t="s">
        <v>17623</v>
      </c>
      <c r="O7305" s="111" t="s">
        <v>36131</v>
      </c>
      <c r="P7305" s="110" t="s">
        <v>17248</v>
      </c>
      <c r="Q7305" s="112">
        <v>0</v>
      </c>
      <c r="R7305" s="111" t="s">
        <v>17249</v>
      </c>
      <c r="S7305" s="112"/>
    </row>
    <row r="7306" spans="7:19">
      <c r="G7306" s="109" t="s">
        <v>13673</v>
      </c>
      <c r="H7306" s="110" t="s">
        <v>16316</v>
      </c>
      <c r="I7306" s="109" t="s">
        <v>36096</v>
      </c>
      <c r="J7306" s="110" t="s">
        <v>5202</v>
      </c>
      <c r="K7306" s="110" t="s">
        <v>16316</v>
      </c>
      <c r="L7306" s="109" t="s">
        <v>36056</v>
      </c>
      <c r="M7306" s="110"/>
      <c r="N7306" s="111" t="s">
        <v>17623</v>
      </c>
      <c r="O7306" s="111" t="s">
        <v>36132</v>
      </c>
      <c r="P7306" s="110" t="s">
        <v>17248</v>
      </c>
      <c r="Q7306" s="112">
        <v>0</v>
      </c>
      <c r="R7306" s="111" t="s">
        <v>17249</v>
      </c>
      <c r="S7306" s="112"/>
    </row>
    <row r="7307" spans="7:19">
      <c r="G7307" s="109" t="s">
        <v>13673</v>
      </c>
      <c r="H7307" s="110" t="s">
        <v>16316</v>
      </c>
      <c r="I7307" s="109" t="s">
        <v>36133</v>
      </c>
      <c r="J7307" s="110" t="s">
        <v>11544</v>
      </c>
      <c r="K7307" s="110" t="s">
        <v>16316</v>
      </c>
      <c r="L7307" s="109" t="s">
        <v>36056</v>
      </c>
      <c r="M7307" s="110"/>
      <c r="N7307" s="111" t="s">
        <v>17623</v>
      </c>
      <c r="O7307" s="111" t="s">
        <v>36134</v>
      </c>
      <c r="P7307" s="110" t="s">
        <v>17248</v>
      </c>
      <c r="Q7307" s="112">
        <v>0</v>
      </c>
      <c r="R7307" s="111" t="s">
        <v>17249</v>
      </c>
      <c r="S7307" s="112"/>
    </row>
    <row r="7308" spans="7:19">
      <c r="G7308" s="109" t="s">
        <v>13674</v>
      </c>
      <c r="H7308" s="110" t="s">
        <v>16317</v>
      </c>
      <c r="I7308" s="109" t="s">
        <v>36135</v>
      </c>
      <c r="J7308" s="110" t="s">
        <v>10378</v>
      </c>
      <c r="K7308" s="110" t="s">
        <v>16317</v>
      </c>
      <c r="L7308" s="109" t="s">
        <v>36136</v>
      </c>
      <c r="M7308" s="110" t="s">
        <v>36137</v>
      </c>
      <c r="N7308" s="111" t="s">
        <v>27041</v>
      </c>
      <c r="O7308" s="111" t="s">
        <v>36138</v>
      </c>
      <c r="P7308" s="110" t="s">
        <v>17248</v>
      </c>
      <c r="Q7308" s="112">
        <v>0</v>
      </c>
      <c r="R7308" s="111" t="s">
        <v>17249</v>
      </c>
      <c r="S7308" s="112"/>
    </row>
    <row r="7309" spans="7:19">
      <c r="G7309" s="109" t="s">
        <v>13674</v>
      </c>
      <c r="H7309" s="110" t="s">
        <v>16317</v>
      </c>
      <c r="I7309" s="109" t="s">
        <v>36085</v>
      </c>
      <c r="J7309" s="110" t="s">
        <v>5843</v>
      </c>
      <c r="K7309" s="110" t="s">
        <v>16317</v>
      </c>
      <c r="L7309" s="109" t="s">
        <v>36136</v>
      </c>
      <c r="M7309" s="110"/>
      <c r="N7309" s="111" t="s">
        <v>27041</v>
      </c>
      <c r="O7309" s="111" t="s">
        <v>36139</v>
      </c>
      <c r="P7309" s="110" t="s">
        <v>17248</v>
      </c>
      <c r="Q7309" s="112">
        <v>0</v>
      </c>
      <c r="R7309" s="111" t="s">
        <v>17249</v>
      </c>
      <c r="S7309" s="112"/>
    </row>
    <row r="7310" spans="7:19">
      <c r="G7310" s="109" t="s">
        <v>13674</v>
      </c>
      <c r="H7310" s="110" t="s">
        <v>16317</v>
      </c>
      <c r="I7310" s="109" t="s">
        <v>36083</v>
      </c>
      <c r="J7310" s="110" t="s">
        <v>5850</v>
      </c>
      <c r="K7310" s="110" t="s">
        <v>16317</v>
      </c>
      <c r="L7310" s="109" t="s">
        <v>36136</v>
      </c>
      <c r="M7310" s="110"/>
      <c r="N7310" s="111" t="s">
        <v>27041</v>
      </c>
      <c r="O7310" s="111" t="s">
        <v>36140</v>
      </c>
      <c r="P7310" s="110" t="s">
        <v>17248</v>
      </c>
      <c r="Q7310" s="112">
        <v>0</v>
      </c>
      <c r="R7310" s="111" t="s">
        <v>17249</v>
      </c>
      <c r="S7310" s="112"/>
    </row>
    <row r="7311" spans="7:19">
      <c r="G7311" s="109" t="s">
        <v>13674</v>
      </c>
      <c r="H7311" s="110" t="s">
        <v>16317</v>
      </c>
      <c r="I7311" s="109" t="s">
        <v>36081</v>
      </c>
      <c r="J7311" s="110" t="s">
        <v>6515</v>
      </c>
      <c r="K7311" s="110" t="s">
        <v>16317</v>
      </c>
      <c r="L7311" s="109" t="s">
        <v>36136</v>
      </c>
      <c r="M7311" s="110"/>
      <c r="N7311" s="111" t="s">
        <v>27041</v>
      </c>
      <c r="O7311" s="111" t="s">
        <v>36141</v>
      </c>
      <c r="P7311" s="110" t="s">
        <v>17248</v>
      </c>
      <c r="Q7311" s="112">
        <v>0</v>
      </c>
      <c r="R7311" s="111" t="s">
        <v>17249</v>
      </c>
      <c r="S7311" s="112"/>
    </row>
    <row r="7312" spans="7:19">
      <c r="G7312" s="109" t="s">
        <v>13674</v>
      </c>
      <c r="H7312" s="110" t="s">
        <v>16317</v>
      </c>
      <c r="I7312" s="109" t="s">
        <v>36121</v>
      </c>
      <c r="J7312" s="110" t="s">
        <v>8346</v>
      </c>
      <c r="K7312" s="110" t="s">
        <v>16317</v>
      </c>
      <c r="L7312" s="109" t="s">
        <v>36136</v>
      </c>
      <c r="M7312" s="110"/>
      <c r="N7312" s="111" t="s">
        <v>27041</v>
      </c>
      <c r="O7312" s="111" t="s">
        <v>36142</v>
      </c>
      <c r="P7312" s="110" t="s">
        <v>17248</v>
      </c>
      <c r="Q7312" s="112">
        <v>0</v>
      </c>
      <c r="R7312" s="111" t="s">
        <v>17249</v>
      </c>
      <c r="S7312" s="112"/>
    </row>
    <row r="7313" spans="7:19">
      <c r="G7313" s="109" t="s">
        <v>13674</v>
      </c>
      <c r="H7313" s="110" t="s">
        <v>16317</v>
      </c>
      <c r="I7313" s="109" t="s">
        <v>36111</v>
      </c>
      <c r="J7313" s="110" t="s">
        <v>9535</v>
      </c>
      <c r="K7313" s="110" t="s">
        <v>16317</v>
      </c>
      <c r="L7313" s="109" t="s">
        <v>36136</v>
      </c>
      <c r="M7313" s="110"/>
      <c r="N7313" s="111" t="s">
        <v>27041</v>
      </c>
      <c r="O7313" s="111" t="s">
        <v>36143</v>
      </c>
      <c r="P7313" s="110" t="s">
        <v>17248</v>
      </c>
      <c r="Q7313" s="112">
        <v>0</v>
      </c>
      <c r="R7313" s="111" t="s">
        <v>17249</v>
      </c>
      <c r="S7313" s="112"/>
    </row>
    <row r="7314" spans="7:19">
      <c r="G7314" s="109" t="s">
        <v>13674</v>
      </c>
      <c r="H7314" s="110" t="s">
        <v>16317</v>
      </c>
      <c r="I7314" s="109" t="s">
        <v>36073</v>
      </c>
      <c r="J7314" s="110" t="s">
        <v>10272</v>
      </c>
      <c r="K7314" s="110" t="s">
        <v>16317</v>
      </c>
      <c r="L7314" s="109" t="s">
        <v>36136</v>
      </c>
      <c r="M7314" s="110"/>
      <c r="N7314" s="111" t="s">
        <v>27041</v>
      </c>
      <c r="O7314" s="111" t="s">
        <v>36144</v>
      </c>
      <c r="P7314" s="110" t="s">
        <v>17248</v>
      </c>
      <c r="Q7314" s="112">
        <v>0</v>
      </c>
      <c r="R7314" s="111" t="s">
        <v>17249</v>
      </c>
      <c r="S7314" s="112"/>
    </row>
    <row r="7315" spans="7:19">
      <c r="G7315" s="109" t="s">
        <v>13674</v>
      </c>
      <c r="H7315" s="110" t="s">
        <v>16317</v>
      </c>
      <c r="I7315" s="109" t="s">
        <v>36145</v>
      </c>
      <c r="J7315" s="110" t="s">
        <v>10380</v>
      </c>
      <c r="K7315" s="110" t="s">
        <v>16317</v>
      </c>
      <c r="L7315" s="109" t="s">
        <v>36136</v>
      </c>
      <c r="M7315" s="110"/>
      <c r="N7315" s="111" t="s">
        <v>27041</v>
      </c>
      <c r="O7315" s="111" t="s">
        <v>36146</v>
      </c>
      <c r="P7315" s="110" t="s">
        <v>17248</v>
      </c>
      <c r="Q7315" s="112">
        <v>0</v>
      </c>
      <c r="R7315" s="111" t="s">
        <v>17249</v>
      </c>
      <c r="S7315" s="112"/>
    </row>
    <row r="7316" spans="7:19">
      <c r="G7316" s="109" t="s">
        <v>13674</v>
      </c>
      <c r="H7316" s="110" t="s">
        <v>16317</v>
      </c>
      <c r="I7316" s="109" t="s">
        <v>36101</v>
      </c>
      <c r="J7316" s="110" t="s">
        <v>10790</v>
      </c>
      <c r="K7316" s="110" t="s">
        <v>16317</v>
      </c>
      <c r="L7316" s="109" t="s">
        <v>36136</v>
      </c>
      <c r="M7316" s="110"/>
      <c r="N7316" s="111" t="s">
        <v>27041</v>
      </c>
      <c r="O7316" s="111" t="s">
        <v>36147</v>
      </c>
      <c r="P7316" s="110" t="s">
        <v>17248</v>
      </c>
      <c r="Q7316" s="112">
        <v>0</v>
      </c>
      <c r="R7316" s="111" t="s">
        <v>17249</v>
      </c>
      <c r="S7316" s="112"/>
    </row>
    <row r="7317" spans="7:19">
      <c r="G7317" s="109" t="s">
        <v>13674</v>
      </c>
      <c r="H7317" s="110" t="s">
        <v>16317</v>
      </c>
      <c r="I7317" s="109" t="s">
        <v>36069</v>
      </c>
      <c r="J7317" s="110" t="s">
        <v>3292</v>
      </c>
      <c r="K7317" s="110" t="s">
        <v>16317</v>
      </c>
      <c r="L7317" s="109" t="s">
        <v>36136</v>
      </c>
      <c r="M7317" s="110"/>
      <c r="N7317" s="111" t="s">
        <v>27041</v>
      </c>
      <c r="O7317" s="111" t="s">
        <v>36148</v>
      </c>
      <c r="P7317" s="110" t="s">
        <v>17248</v>
      </c>
      <c r="Q7317" s="112">
        <v>0</v>
      </c>
      <c r="R7317" s="111" t="s">
        <v>17249</v>
      </c>
      <c r="S7317" s="112"/>
    </row>
    <row r="7318" spans="7:19">
      <c r="G7318" s="109" t="s">
        <v>13674</v>
      </c>
      <c r="H7318" s="110" t="s">
        <v>16317</v>
      </c>
      <c r="I7318" s="109" t="s">
        <v>36067</v>
      </c>
      <c r="J7318" s="110" t="s">
        <v>3382</v>
      </c>
      <c r="K7318" s="110" t="s">
        <v>16317</v>
      </c>
      <c r="L7318" s="109" t="s">
        <v>36136</v>
      </c>
      <c r="M7318" s="110"/>
      <c r="N7318" s="111" t="s">
        <v>27041</v>
      </c>
      <c r="O7318" s="111" t="s">
        <v>36149</v>
      </c>
      <c r="P7318" s="110" t="s">
        <v>17248</v>
      </c>
      <c r="Q7318" s="112">
        <v>0</v>
      </c>
      <c r="R7318" s="111" t="s">
        <v>17249</v>
      </c>
      <c r="S7318" s="112"/>
    </row>
    <row r="7319" spans="7:19">
      <c r="G7319" s="109" t="s">
        <v>13674</v>
      </c>
      <c r="H7319" s="110" t="s">
        <v>16317</v>
      </c>
      <c r="I7319" s="109" t="s">
        <v>36150</v>
      </c>
      <c r="J7319" s="110" t="s">
        <v>4814</v>
      </c>
      <c r="K7319" s="110" t="s">
        <v>16317</v>
      </c>
      <c r="L7319" s="109" t="s">
        <v>36136</v>
      </c>
      <c r="M7319" s="110"/>
      <c r="N7319" s="111" t="s">
        <v>27041</v>
      </c>
      <c r="O7319" s="111" t="s">
        <v>36151</v>
      </c>
      <c r="P7319" s="110" t="s">
        <v>17248</v>
      </c>
      <c r="Q7319" s="112">
        <v>0</v>
      </c>
      <c r="R7319" s="111" t="s">
        <v>17249</v>
      </c>
      <c r="S7319" s="112"/>
    </row>
    <row r="7320" spans="7:19">
      <c r="G7320" s="109" t="s">
        <v>13674</v>
      </c>
      <c r="H7320" s="110" t="s">
        <v>16317</v>
      </c>
      <c r="I7320" s="109" t="s">
        <v>36075</v>
      </c>
      <c r="J7320" s="110" t="s">
        <v>7648</v>
      </c>
      <c r="K7320" s="110" t="s">
        <v>16317</v>
      </c>
      <c r="L7320" s="109" t="s">
        <v>36136</v>
      </c>
      <c r="M7320" s="110"/>
      <c r="N7320" s="111" t="s">
        <v>27041</v>
      </c>
      <c r="O7320" s="111" t="s">
        <v>36152</v>
      </c>
      <c r="P7320" s="110" t="s">
        <v>17248</v>
      </c>
      <c r="Q7320" s="112">
        <v>0</v>
      </c>
      <c r="R7320" s="111" t="s">
        <v>17249</v>
      </c>
      <c r="S7320" s="112"/>
    </row>
    <row r="7321" spans="7:19">
      <c r="G7321" s="109" t="s">
        <v>13674</v>
      </c>
      <c r="H7321" s="110" t="s">
        <v>16317</v>
      </c>
      <c r="I7321" s="109" t="s">
        <v>36061</v>
      </c>
      <c r="J7321" s="110" t="s">
        <v>5277</v>
      </c>
      <c r="K7321" s="110" t="s">
        <v>16317</v>
      </c>
      <c r="L7321" s="109" t="s">
        <v>36136</v>
      </c>
      <c r="M7321" s="110"/>
      <c r="N7321" s="111" t="s">
        <v>27041</v>
      </c>
      <c r="O7321" s="111" t="s">
        <v>36153</v>
      </c>
      <c r="P7321" s="110" t="s">
        <v>17248</v>
      </c>
      <c r="Q7321" s="112">
        <v>0</v>
      </c>
      <c r="R7321" s="111" t="s">
        <v>17249</v>
      </c>
      <c r="S7321" s="112"/>
    </row>
    <row r="7322" spans="7:19">
      <c r="G7322" s="109" t="s">
        <v>13674</v>
      </c>
      <c r="H7322" s="110" t="s">
        <v>16317</v>
      </c>
      <c r="I7322" s="109" t="s">
        <v>36077</v>
      </c>
      <c r="J7322" s="110" t="s">
        <v>11551</v>
      </c>
      <c r="K7322" s="110" t="s">
        <v>16317</v>
      </c>
      <c r="L7322" s="109" t="s">
        <v>36136</v>
      </c>
      <c r="M7322" s="110"/>
      <c r="N7322" s="111" t="s">
        <v>27041</v>
      </c>
      <c r="O7322" s="111" t="s">
        <v>36154</v>
      </c>
      <c r="P7322" s="110" t="s">
        <v>17248</v>
      </c>
      <c r="Q7322" s="112">
        <v>0</v>
      </c>
      <c r="R7322" s="111" t="s">
        <v>17249</v>
      </c>
      <c r="S7322" s="112"/>
    </row>
    <row r="7323" spans="7:19">
      <c r="G7323" s="109" t="s">
        <v>13674</v>
      </c>
      <c r="H7323" s="110" t="s">
        <v>16317</v>
      </c>
      <c r="I7323" s="109" t="s">
        <v>36115</v>
      </c>
      <c r="J7323" s="110" t="s">
        <v>9076</v>
      </c>
      <c r="K7323" s="110" t="s">
        <v>16317</v>
      </c>
      <c r="L7323" s="109" t="s">
        <v>36136</v>
      </c>
      <c r="M7323" s="110"/>
      <c r="N7323" s="111" t="s">
        <v>27041</v>
      </c>
      <c r="O7323" s="111" t="s">
        <v>36155</v>
      </c>
      <c r="P7323" s="110" t="s">
        <v>17248</v>
      </c>
      <c r="Q7323" s="112">
        <v>0</v>
      </c>
      <c r="R7323" s="111" t="s">
        <v>17249</v>
      </c>
      <c r="S7323" s="112"/>
    </row>
    <row r="7324" spans="7:19">
      <c r="G7324" s="109" t="s">
        <v>13674</v>
      </c>
      <c r="H7324" s="110" t="s">
        <v>16317</v>
      </c>
      <c r="I7324" s="109" t="s">
        <v>36088</v>
      </c>
      <c r="J7324" s="110" t="s">
        <v>5533</v>
      </c>
      <c r="K7324" s="110" t="s">
        <v>16317</v>
      </c>
      <c r="L7324" s="109" t="s">
        <v>36136</v>
      </c>
      <c r="M7324" s="110"/>
      <c r="N7324" s="111" t="s">
        <v>27041</v>
      </c>
      <c r="O7324" s="111" t="s">
        <v>36156</v>
      </c>
      <c r="P7324" s="110" t="s">
        <v>17248</v>
      </c>
      <c r="Q7324" s="112">
        <v>0</v>
      </c>
      <c r="R7324" s="111" t="s">
        <v>17249</v>
      </c>
      <c r="S7324" s="112"/>
    </row>
    <row r="7325" spans="7:19">
      <c r="G7325" s="109" t="s">
        <v>13674</v>
      </c>
      <c r="H7325" s="110" t="s">
        <v>16317</v>
      </c>
      <c r="I7325" s="109" t="s">
        <v>36117</v>
      </c>
      <c r="J7325" s="110" t="s">
        <v>8688</v>
      </c>
      <c r="K7325" s="110" t="s">
        <v>16317</v>
      </c>
      <c r="L7325" s="109" t="s">
        <v>36136</v>
      </c>
      <c r="M7325" s="110"/>
      <c r="N7325" s="111" t="s">
        <v>27041</v>
      </c>
      <c r="O7325" s="111" t="s">
        <v>36157</v>
      </c>
      <c r="P7325" s="110" t="s">
        <v>17248</v>
      </c>
      <c r="Q7325" s="112">
        <v>0</v>
      </c>
      <c r="R7325" s="111" t="s">
        <v>17249</v>
      </c>
      <c r="S7325" s="112"/>
    </row>
    <row r="7326" spans="7:19">
      <c r="G7326" s="109" t="s">
        <v>13674</v>
      </c>
      <c r="H7326" s="110" t="s">
        <v>16317</v>
      </c>
      <c r="I7326" s="109" t="s">
        <v>36063</v>
      </c>
      <c r="J7326" s="110" t="s">
        <v>4752</v>
      </c>
      <c r="K7326" s="110" t="s">
        <v>16317</v>
      </c>
      <c r="L7326" s="109" t="s">
        <v>36136</v>
      </c>
      <c r="M7326" s="110"/>
      <c r="N7326" s="111" t="s">
        <v>27041</v>
      </c>
      <c r="O7326" s="111" t="s">
        <v>36158</v>
      </c>
      <c r="P7326" s="110" t="s">
        <v>17248</v>
      </c>
      <c r="Q7326" s="112">
        <v>0</v>
      </c>
      <c r="R7326" s="111" t="s">
        <v>17249</v>
      </c>
      <c r="S7326" s="112"/>
    </row>
    <row r="7327" spans="7:19">
      <c r="G7327" s="109" t="s">
        <v>13674</v>
      </c>
      <c r="H7327" s="110" t="s">
        <v>16317</v>
      </c>
      <c r="I7327" s="109" t="s">
        <v>36092</v>
      </c>
      <c r="J7327" s="110" t="s">
        <v>11276</v>
      </c>
      <c r="K7327" s="110" t="s">
        <v>16317</v>
      </c>
      <c r="L7327" s="109" t="s">
        <v>36136</v>
      </c>
      <c r="M7327" s="110"/>
      <c r="N7327" s="111" t="s">
        <v>27041</v>
      </c>
      <c r="O7327" s="111" t="s">
        <v>36159</v>
      </c>
      <c r="P7327" s="110" t="s">
        <v>17248</v>
      </c>
      <c r="Q7327" s="112">
        <v>0</v>
      </c>
      <c r="R7327" s="111" t="s">
        <v>17249</v>
      </c>
      <c r="S7327" s="112"/>
    </row>
    <row r="7328" spans="7:19">
      <c r="G7328" s="109" t="s">
        <v>13674</v>
      </c>
      <c r="H7328" s="110" t="s">
        <v>16317</v>
      </c>
      <c r="I7328" s="109" t="s">
        <v>36106</v>
      </c>
      <c r="J7328" s="110" t="s">
        <v>10188</v>
      </c>
      <c r="K7328" s="110" t="s">
        <v>16317</v>
      </c>
      <c r="L7328" s="109" t="s">
        <v>36136</v>
      </c>
      <c r="M7328" s="110"/>
      <c r="N7328" s="111" t="s">
        <v>27041</v>
      </c>
      <c r="O7328" s="111" t="s">
        <v>36160</v>
      </c>
      <c r="P7328" s="110" t="s">
        <v>17248</v>
      </c>
      <c r="Q7328" s="112">
        <v>0</v>
      </c>
      <c r="R7328" s="111" t="s">
        <v>17249</v>
      </c>
      <c r="S7328" s="112"/>
    </row>
    <row r="7329" spans="7:19" ht="22.5">
      <c r="G7329" s="109" t="s">
        <v>13674</v>
      </c>
      <c r="H7329" s="110" t="s">
        <v>36161</v>
      </c>
      <c r="I7329" s="109" t="s">
        <v>36135</v>
      </c>
      <c r="J7329" s="110" t="s">
        <v>10378</v>
      </c>
      <c r="K7329" s="110" t="s">
        <v>16317</v>
      </c>
      <c r="L7329" s="109" t="s">
        <v>36162</v>
      </c>
      <c r="M7329" s="110"/>
      <c r="N7329" s="111" t="s">
        <v>27041</v>
      </c>
      <c r="O7329" s="111" t="s">
        <v>36163</v>
      </c>
      <c r="P7329" s="110" t="s">
        <v>17248</v>
      </c>
      <c r="Q7329" s="112">
        <v>0</v>
      </c>
      <c r="R7329" s="111" t="s">
        <v>17249</v>
      </c>
      <c r="S7329" s="112"/>
    </row>
    <row r="7330" spans="7:19">
      <c r="G7330" s="109" t="s">
        <v>13675</v>
      </c>
      <c r="H7330" s="110" t="s">
        <v>15109</v>
      </c>
      <c r="I7330" s="109" t="s">
        <v>36164</v>
      </c>
      <c r="J7330" s="110" t="s">
        <v>10378</v>
      </c>
      <c r="K7330" s="110" t="s">
        <v>36165</v>
      </c>
      <c r="L7330" s="109" t="s">
        <v>36166</v>
      </c>
      <c r="M7330" s="110" t="s">
        <v>36167</v>
      </c>
      <c r="N7330" s="111" t="s">
        <v>17409</v>
      </c>
      <c r="O7330" s="111" t="s">
        <v>36168</v>
      </c>
      <c r="P7330" s="110" t="s">
        <v>17248</v>
      </c>
      <c r="Q7330" s="112">
        <v>1</v>
      </c>
      <c r="R7330" s="111" t="s">
        <v>12655</v>
      </c>
      <c r="S7330" s="112"/>
    </row>
    <row r="7331" spans="7:19" ht="22.5">
      <c r="G7331" s="109" t="s">
        <v>13676</v>
      </c>
      <c r="H7331" s="110" t="s">
        <v>16318</v>
      </c>
      <c r="I7331" s="109" t="s">
        <v>36115</v>
      </c>
      <c r="J7331" s="110" t="s">
        <v>9076</v>
      </c>
      <c r="K7331" s="110" t="s">
        <v>16318</v>
      </c>
      <c r="L7331" s="109" t="s">
        <v>36169</v>
      </c>
      <c r="M7331" s="110" t="s">
        <v>36170</v>
      </c>
      <c r="N7331" s="111" t="s">
        <v>27041</v>
      </c>
      <c r="O7331" s="111" t="s">
        <v>36171</v>
      </c>
      <c r="P7331" s="110" t="s">
        <v>17248</v>
      </c>
      <c r="Q7331" s="112">
        <v>0</v>
      </c>
      <c r="R7331" s="111" t="s">
        <v>17249</v>
      </c>
      <c r="S7331" s="112"/>
    </row>
    <row r="7332" spans="7:19" ht="22.5">
      <c r="G7332" s="109" t="s">
        <v>13676</v>
      </c>
      <c r="H7332" s="110" t="s">
        <v>36172</v>
      </c>
      <c r="I7332" s="109" t="s">
        <v>36115</v>
      </c>
      <c r="J7332" s="110" t="s">
        <v>9076</v>
      </c>
      <c r="K7332" s="110" t="s">
        <v>36173</v>
      </c>
      <c r="L7332" s="109" t="s">
        <v>36174</v>
      </c>
      <c r="M7332" s="110"/>
      <c r="N7332" s="111" t="s">
        <v>27041</v>
      </c>
      <c r="O7332" s="111" t="s">
        <v>36175</v>
      </c>
      <c r="P7332" s="110" t="s">
        <v>17248</v>
      </c>
      <c r="Q7332" s="112">
        <v>0</v>
      </c>
      <c r="R7332" s="111" t="s">
        <v>17249</v>
      </c>
      <c r="S7332" s="112"/>
    </row>
    <row r="7333" spans="7:19" ht="22.5">
      <c r="G7333" s="109" t="s">
        <v>13677</v>
      </c>
      <c r="H7333" s="110" t="s">
        <v>16319</v>
      </c>
      <c r="I7333" s="109" t="s">
        <v>36081</v>
      </c>
      <c r="J7333" s="110" t="s">
        <v>6317</v>
      </c>
      <c r="K7333" s="110" t="s">
        <v>36176</v>
      </c>
      <c r="L7333" s="109" t="s">
        <v>36177</v>
      </c>
      <c r="M7333" s="110" t="s">
        <v>36178</v>
      </c>
      <c r="N7333" s="111" t="s">
        <v>27041</v>
      </c>
      <c r="O7333" s="111" t="s">
        <v>36179</v>
      </c>
      <c r="P7333" s="110" t="s">
        <v>17248</v>
      </c>
      <c r="Q7333" s="112">
        <v>0</v>
      </c>
      <c r="R7333" s="111" t="s">
        <v>17249</v>
      </c>
      <c r="S7333" s="112"/>
    </row>
    <row r="7334" spans="7:19" ht="22.5">
      <c r="G7334" s="109" t="s">
        <v>13677</v>
      </c>
      <c r="H7334" s="110" t="s">
        <v>16319</v>
      </c>
      <c r="I7334" s="109" t="s">
        <v>36079</v>
      </c>
      <c r="J7334" s="110" t="s">
        <v>6855</v>
      </c>
      <c r="K7334" s="110" t="s">
        <v>36176</v>
      </c>
      <c r="L7334" s="109" t="s">
        <v>36177</v>
      </c>
      <c r="M7334" s="110"/>
      <c r="N7334" s="111" t="s">
        <v>27041</v>
      </c>
      <c r="O7334" s="111" t="s">
        <v>36180</v>
      </c>
      <c r="P7334" s="110" t="s">
        <v>17248</v>
      </c>
      <c r="Q7334" s="112">
        <v>0</v>
      </c>
      <c r="R7334" s="111" t="s">
        <v>17249</v>
      </c>
      <c r="S7334" s="112"/>
    </row>
    <row r="7335" spans="7:19" ht="33.75">
      <c r="G7335" s="109" t="s">
        <v>13677</v>
      </c>
      <c r="H7335" s="110" t="s">
        <v>36181</v>
      </c>
      <c r="I7335" s="109" t="s">
        <v>36081</v>
      </c>
      <c r="J7335" s="110" t="s">
        <v>6317</v>
      </c>
      <c r="K7335" s="110" t="s">
        <v>36176</v>
      </c>
      <c r="L7335" s="109" t="s">
        <v>36182</v>
      </c>
      <c r="M7335" s="110"/>
      <c r="N7335" s="111" t="s">
        <v>27041</v>
      </c>
      <c r="O7335" s="111" t="s">
        <v>36183</v>
      </c>
      <c r="P7335" s="110" t="s">
        <v>17248</v>
      </c>
      <c r="Q7335" s="112">
        <v>0</v>
      </c>
      <c r="R7335" s="111" t="s">
        <v>17249</v>
      </c>
      <c r="S7335" s="112"/>
    </row>
    <row r="7336" spans="7:19" ht="33.75">
      <c r="G7336" s="109" t="s">
        <v>13678</v>
      </c>
      <c r="H7336" s="110" t="s">
        <v>16320</v>
      </c>
      <c r="I7336" s="109" t="s">
        <v>36115</v>
      </c>
      <c r="J7336" s="110" t="s">
        <v>9076</v>
      </c>
      <c r="K7336" s="110" t="s">
        <v>36184</v>
      </c>
      <c r="L7336" s="109" t="s">
        <v>36185</v>
      </c>
      <c r="M7336" s="110" t="s">
        <v>36186</v>
      </c>
      <c r="N7336" s="111" t="s">
        <v>27041</v>
      </c>
      <c r="O7336" s="111" t="s">
        <v>36187</v>
      </c>
      <c r="P7336" s="110" t="s">
        <v>17248</v>
      </c>
      <c r="Q7336" s="112">
        <v>0</v>
      </c>
      <c r="R7336" s="111" t="s">
        <v>17249</v>
      </c>
      <c r="S7336" s="112"/>
    </row>
    <row r="7337" spans="7:19" ht="33.75">
      <c r="G7337" s="109" t="s">
        <v>13678</v>
      </c>
      <c r="H7337" s="110" t="s">
        <v>36188</v>
      </c>
      <c r="I7337" s="109" t="s">
        <v>36115</v>
      </c>
      <c r="J7337" s="110" t="s">
        <v>9076</v>
      </c>
      <c r="K7337" s="110" t="s">
        <v>36189</v>
      </c>
      <c r="L7337" s="109" t="s">
        <v>36190</v>
      </c>
      <c r="M7337" s="110"/>
      <c r="N7337" s="111" t="s">
        <v>27041</v>
      </c>
      <c r="O7337" s="111" t="s">
        <v>36191</v>
      </c>
      <c r="P7337" s="110" t="s">
        <v>17248</v>
      </c>
      <c r="Q7337" s="112">
        <v>0</v>
      </c>
      <c r="R7337" s="111" t="s">
        <v>17249</v>
      </c>
      <c r="S7337" s="112"/>
    </row>
    <row r="7338" spans="7:19">
      <c r="G7338" s="109" t="s">
        <v>13679</v>
      </c>
      <c r="H7338" s="110" t="s">
        <v>15151</v>
      </c>
      <c r="I7338" s="109" t="s">
        <v>36192</v>
      </c>
      <c r="J7338" s="110" t="s">
        <v>10378</v>
      </c>
      <c r="K7338" s="110" t="s">
        <v>15151</v>
      </c>
      <c r="L7338" s="109" t="s">
        <v>36193</v>
      </c>
      <c r="M7338" s="110" t="s">
        <v>36194</v>
      </c>
      <c r="N7338" s="111" t="s">
        <v>17417</v>
      </c>
      <c r="O7338" s="111" t="s">
        <v>36195</v>
      </c>
      <c r="P7338" s="110" t="s">
        <v>17248</v>
      </c>
      <c r="Q7338" s="112">
        <v>0</v>
      </c>
      <c r="R7338" s="111" t="s">
        <v>17249</v>
      </c>
      <c r="S7338" s="112"/>
    </row>
    <row r="7339" spans="7:19">
      <c r="G7339" s="109" t="s">
        <v>13679</v>
      </c>
      <c r="H7339" s="110" t="s">
        <v>15151</v>
      </c>
      <c r="I7339" s="109" t="s">
        <v>36196</v>
      </c>
      <c r="J7339" s="110" t="s">
        <v>5843</v>
      </c>
      <c r="K7339" s="110" t="s">
        <v>15151</v>
      </c>
      <c r="L7339" s="109" t="s">
        <v>36193</v>
      </c>
      <c r="M7339" s="110" t="s">
        <v>36197</v>
      </c>
      <c r="N7339" s="111" t="s">
        <v>17417</v>
      </c>
      <c r="O7339" s="111" t="s">
        <v>36198</v>
      </c>
      <c r="P7339" s="110" t="s">
        <v>17248</v>
      </c>
      <c r="Q7339" s="112">
        <v>0</v>
      </c>
      <c r="R7339" s="111" t="s">
        <v>17249</v>
      </c>
      <c r="S7339" s="112"/>
    </row>
    <row r="7340" spans="7:19">
      <c r="G7340" s="109" t="s">
        <v>13679</v>
      </c>
      <c r="H7340" s="110" t="s">
        <v>15151</v>
      </c>
      <c r="I7340" s="109" t="s">
        <v>36199</v>
      </c>
      <c r="J7340" s="110" t="s">
        <v>11365</v>
      </c>
      <c r="K7340" s="110" t="s">
        <v>15151</v>
      </c>
      <c r="L7340" s="109" t="s">
        <v>36193</v>
      </c>
      <c r="M7340" s="110" t="s">
        <v>36200</v>
      </c>
      <c r="N7340" s="111" t="s">
        <v>17417</v>
      </c>
      <c r="O7340" s="111" t="s">
        <v>36201</v>
      </c>
      <c r="P7340" s="110" t="s">
        <v>17248</v>
      </c>
      <c r="Q7340" s="112">
        <v>0</v>
      </c>
      <c r="R7340" s="111" t="s">
        <v>17249</v>
      </c>
      <c r="S7340" s="112"/>
    </row>
    <row r="7341" spans="7:19">
      <c r="G7341" s="109" t="s">
        <v>13680</v>
      </c>
      <c r="H7341" s="110" t="s">
        <v>15151</v>
      </c>
      <c r="I7341" s="109" t="s">
        <v>36192</v>
      </c>
      <c r="J7341" s="110" t="s">
        <v>10378</v>
      </c>
      <c r="K7341" s="110" t="s">
        <v>15151</v>
      </c>
      <c r="L7341" s="109" t="s">
        <v>36202</v>
      </c>
      <c r="M7341" s="110" t="s">
        <v>36203</v>
      </c>
      <c r="N7341" s="111" t="s">
        <v>17417</v>
      </c>
      <c r="O7341" s="111" t="s">
        <v>36204</v>
      </c>
      <c r="P7341" s="110" t="s">
        <v>17248</v>
      </c>
      <c r="Q7341" s="112">
        <v>0</v>
      </c>
      <c r="R7341" s="111" t="s">
        <v>17249</v>
      </c>
      <c r="S7341" s="112"/>
    </row>
    <row r="7342" spans="7:19">
      <c r="G7342" s="109" t="s">
        <v>13680</v>
      </c>
      <c r="H7342" s="110" t="s">
        <v>15151</v>
      </c>
      <c r="I7342" s="109" t="s">
        <v>36196</v>
      </c>
      <c r="J7342" s="110" t="s">
        <v>5843</v>
      </c>
      <c r="K7342" s="110" t="s">
        <v>15151</v>
      </c>
      <c r="L7342" s="109" t="s">
        <v>36202</v>
      </c>
      <c r="M7342" s="110" t="s">
        <v>36205</v>
      </c>
      <c r="N7342" s="111" t="s">
        <v>17417</v>
      </c>
      <c r="O7342" s="111" t="s">
        <v>36206</v>
      </c>
      <c r="P7342" s="110" t="s">
        <v>17248</v>
      </c>
      <c r="Q7342" s="112">
        <v>0</v>
      </c>
      <c r="R7342" s="111" t="s">
        <v>17249</v>
      </c>
      <c r="S7342" s="112"/>
    </row>
    <row r="7343" spans="7:19">
      <c r="G7343" s="109" t="s">
        <v>13680</v>
      </c>
      <c r="H7343" s="110" t="s">
        <v>15151</v>
      </c>
      <c r="I7343" s="109" t="s">
        <v>36199</v>
      </c>
      <c r="J7343" s="110" t="s">
        <v>11365</v>
      </c>
      <c r="K7343" s="110" t="s">
        <v>15151</v>
      </c>
      <c r="L7343" s="109" t="s">
        <v>36202</v>
      </c>
      <c r="M7343" s="110" t="s">
        <v>36207</v>
      </c>
      <c r="N7343" s="111" t="s">
        <v>17417</v>
      </c>
      <c r="O7343" s="111" t="s">
        <v>36208</v>
      </c>
      <c r="P7343" s="110" t="s">
        <v>17248</v>
      </c>
      <c r="Q7343" s="112">
        <v>0</v>
      </c>
      <c r="R7343" s="111" t="s">
        <v>17249</v>
      </c>
      <c r="S7343" s="112"/>
    </row>
    <row r="7344" spans="7:19" ht="33.75">
      <c r="G7344" s="109" t="s">
        <v>13681</v>
      </c>
      <c r="H7344" s="110" t="s">
        <v>15152</v>
      </c>
      <c r="I7344" s="109" t="s">
        <v>36192</v>
      </c>
      <c r="J7344" s="110" t="s">
        <v>10378</v>
      </c>
      <c r="K7344" s="110" t="s">
        <v>36046</v>
      </c>
      <c r="L7344" s="109" t="s">
        <v>36209</v>
      </c>
      <c r="M7344" s="110" t="s">
        <v>36210</v>
      </c>
      <c r="N7344" s="111" t="s">
        <v>17212</v>
      </c>
      <c r="O7344" s="111" t="s">
        <v>36211</v>
      </c>
      <c r="P7344" s="110" t="s">
        <v>17248</v>
      </c>
      <c r="Q7344" s="112">
        <v>0</v>
      </c>
      <c r="R7344" s="111" t="s">
        <v>17249</v>
      </c>
      <c r="S7344" s="112"/>
    </row>
    <row r="7345" spans="7:19" ht="33.75">
      <c r="G7345" s="109" t="s">
        <v>13681</v>
      </c>
      <c r="H7345" s="110" t="s">
        <v>15152</v>
      </c>
      <c r="I7345" s="109" t="s">
        <v>36052</v>
      </c>
      <c r="J7345" s="110" t="s">
        <v>11365</v>
      </c>
      <c r="K7345" s="110" t="s">
        <v>36053</v>
      </c>
      <c r="L7345" s="109" t="s">
        <v>36209</v>
      </c>
      <c r="M7345" s="110"/>
      <c r="N7345" s="111" t="s">
        <v>17212</v>
      </c>
      <c r="O7345" s="111" t="s">
        <v>36212</v>
      </c>
      <c r="P7345" s="110" t="s">
        <v>17248</v>
      </c>
      <c r="Q7345" s="112">
        <v>0</v>
      </c>
      <c r="R7345" s="111" t="s">
        <v>17249</v>
      </c>
      <c r="S7345" s="112"/>
    </row>
    <row r="7346" spans="7:19" ht="33.75">
      <c r="G7346" s="109" t="s">
        <v>13682</v>
      </c>
      <c r="H7346" s="110" t="s">
        <v>36213</v>
      </c>
      <c r="I7346" s="109" t="s">
        <v>35109</v>
      </c>
      <c r="J7346" s="110" t="s">
        <v>10378</v>
      </c>
      <c r="K7346" s="110" t="s">
        <v>36214</v>
      </c>
      <c r="L7346" s="109" t="s">
        <v>36215</v>
      </c>
      <c r="M7346" s="110" t="s">
        <v>36216</v>
      </c>
      <c r="N7346" s="111" t="s">
        <v>17581</v>
      </c>
      <c r="O7346" s="111" t="s">
        <v>36217</v>
      </c>
      <c r="P7346" s="110" t="s">
        <v>17248</v>
      </c>
      <c r="Q7346" s="112">
        <v>0</v>
      </c>
      <c r="R7346" s="111" t="s">
        <v>17249</v>
      </c>
      <c r="S7346" s="112"/>
    </row>
    <row r="7347" spans="7:19" ht="22.5">
      <c r="G7347" s="109" t="s">
        <v>13683</v>
      </c>
      <c r="H7347" s="110" t="s">
        <v>16321</v>
      </c>
      <c r="I7347" s="109" t="s">
        <v>36218</v>
      </c>
      <c r="J7347" s="110" t="s">
        <v>1631</v>
      </c>
      <c r="K7347" s="110" t="s">
        <v>36219</v>
      </c>
      <c r="L7347" s="109" t="s">
        <v>36220</v>
      </c>
      <c r="M7347" s="110" t="s">
        <v>36221</v>
      </c>
      <c r="N7347" s="111" t="s">
        <v>17623</v>
      </c>
      <c r="O7347" s="111" t="s">
        <v>36222</v>
      </c>
      <c r="P7347" s="110" t="s">
        <v>17248</v>
      </c>
      <c r="Q7347" s="112">
        <v>0</v>
      </c>
      <c r="R7347" s="111" t="s">
        <v>17249</v>
      </c>
      <c r="S7347" s="112"/>
    </row>
    <row r="7348" spans="7:19" ht="22.5">
      <c r="G7348" s="109" t="s">
        <v>13684</v>
      </c>
      <c r="H7348" s="110" t="s">
        <v>16322</v>
      </c>
      <c r="I7348" s="109" t="s">
        <v>36004</v>
      </c>
      <c r="J7348" s="110" t="s">
        <v>2394</v>
      </c>
      <c r="K7348" s="110" t="s">
        <v>16322</v>
      </c>
      <c r="L7348" s="109" t="s">
        <v>36223</v>
      </c>
      <c r="M7348" s="110" t="s">
        <v>36224</v>
      </c>
      <c r="N7348" s="111" t="s">
        <v>17623</v>
      </c>
      <c r="O7348" s="111" t="s">
        <v>36225</v>
      </c>
      <c r="P7348" s="110" t="s">
        <v>17248</v>
      </c>
      <c r="Q7348" s="112">
        <v>0</v>
      </c>
      <c r="R7348" s="111" t="s">
        <v>17249</v>
      </c>
      <c r="S7348" s="112"/>
    </row>
    <row r="7349" spans="7:19" ht="22.5">
      <c r="G7349" s="109" t="s">
        <v>13684</v>
      </c>
      <c r="H7349" s="110" t="s">
        <v>16322</v>
      </c>
      <c r="I7349" s="109" t="s">
        <v>36226</v>
      </c>
      <c r="J7349" s="110" t="s">
        <v>5381</v>
      </c>
      <c r="K7349" s="110" t="s">
        <v>16322</v>
      </c>
      <c r="L7349" s="109" t="s">
        <v>36223</v>
      </c>
      <c r="M7349" s="110"/>
      <c r="N7349" s="111" t="s">
        <v>17623</v>
      </c>
      <c r="O7349" s="111" t="s">
        <v>36227</v>
      </c>
      <c r="P7349" s="110" t="s">
        <v>17248</v>
      </c>
      <c r="Q7349" s="112">
        <v>0</v>
      </c>
      <c r="R7349" s="111" t="s">
        <v>17249</v>
      </c>
      <c r="S7349" s="112"/>
    </row>
    <row r="7350" spans="7:19" ht="22.5">
      <c r="G7350" s="109" t="s">
        <v>13684</v>
      </c>
      <c r="H7350" s="110" t="s">
        <v>16322</v>
      </c>
      <c r="I7350" s="109" t="s">
        <v>36228</v>
      </c>
      <c r="J7350" s="110" t="s">
        <v>4848</v>
      </c>
      <c r="K7350" s="110" t="s">
        <v>16322</v>
      </c>
      <c r="L7350" s="109" t="s">
        <v>36223</v>
      </c>
      <c r="M7350" s="110"/>
      <c r="N7350" s="111" t="s">
        <v>17623</v>
      </c>
      <c r="O7350" s="111" t="s">
        <v>36229</v>
      </c>
      <c r="P7350" s="110" t="s">
        <v>17248</v>
      </c>
      <c r="Q7350" s="112">
        <v>0</v>
      </c>
      <c r="R7350" s="111" t="s">
        <v>17249</v>
      </c>
      <c r="S7350" s="112"/>
    </row>
    <row r="7351" spans="7:19" ht="22.5">
      <c r="G7351" s="109" t="s">
        <v>13684</v>
      </c>
      <c r="H7351" s="110" t="s">
        <v>16322</v>
      </c>
      <c r="I7351" s="109" t="s">
        <v>36007</v>
      </c>
      <c r="J7351" s="110" t="s">
        <v>3786</v>
      </c>
      <c r="K7351" s="110" t="s">
        <v>16322</v>
      </c>
      <c r="L7351" s="109" t="s">
        <v>36223</v>
      </c>
      <c r="M7351" s="110"/>
      <c r="N7351" s="111" t="s">
        <v>17623</v>
      </c>
      <c r="O7351" s="111" t="s">
        <v>36230</v>
      </c>
      <c r="P7351" s="110" t="s">
        <v>17248</v>
      </c>
      <c r="Q7351" s="112">
        <v>0</v>
      </c>
      <c r="R7351" s="111" t="s">
        <v>17249</v>
      </c>
      <c r="S7351" s="112"/>
    </row>
    <row r="7352" spans="7:19" ht="22.5">
      <c r="G7352" s="109" t="s">
        <v>13684</v>
      </c>
      <c r="H7352" s="110" t="s">
        <v>16322</v>
      </c>
      <c r="I7352" s="109" t="s">
        <v>36231</v>
      </c>
      <c r="J7352" s="110" t="s">
        <v>3736</v>
      </c>
      <c r="K7352" s="110" t="s">
        <v>16322</v>
      </c>
      <c r="L7352" s="109" t="s">
        <v>36223</v>
      </c>
      <c r="M7352" s="110"/>
      <c r="N7352" s="111" t="s">
        <v>17623</v>
      </c>
      <c r="O7352" s="111" t="s">
        <v>36232</v>
      </c>
      <c r="P7352" s="110" t="s">
        <v>17248</v>
      </c>
      <c r="Q7352" s="112">
        <v>0</v>
      </c>
      <c r="R7352" s="111" t="s">
        <v>17249</v>
      </c>
      <c r="S7352" s="112"/>
    </row>
    <row r="7353" spans="7:19" ht="22.5">
      <c r="G7353" s="109" t="s">
        <v>13684</v>
      </c>
      <c r="H7353" s="110" t="s">
        <v>16322</v>
      </c>
      <c r="I7353" s="109" t="s">
        <v>36233</v>
      </c>
      <c r="J7353" s="110" t="s">
        <v>1604</v>
      </c>
      <c r="K7353" s="110" t="s">
        <v>16322</v>
      </c>
      <c r="L7353" s="109" t="s">
        <v>36223</v>
      </c>
      <c r="M7353" s="110"/>
      <c r="N7353" s="111" t="s">
        <v>17623</v>
      </c>
      <c r="O7353" s="111" t="s">
        <v>36234</v>
      </c>
      <c r="P7353" s="110" t="s">
        <v>17248</v>
      </c>
      <c r="Q7353" s="112">
        <v>0</v>
      </c>
      <c r="R7353" s="111" t="s">
        <v>17249</v>
      </c>
      <c r="S7353" s="112"/>
    </row>
    <row r="7354" spans="7:19" ht="22.5">
      <c r="G7354" s="109" t="s">
        <v>13684</v>
      </c>
      <c r="H7354" s="110" t="s">
        <v>16322</v>
      </c>
      <c r="I7354" s="109" t="s">
        <v>36000</v>
      </c>
      <c r="J7354" s="110" t="s">
        <v>5527</v>
      </c>
      <c r="K7354" s="110" t="s">
        <v>16322</v>
      </c>
      <c r="L7354" s="109" t="s">
        <v>36223</v>
      </c>
      <c r="M7354" s="110"/>
      <c r="N7354" s="111" t="s">
        <v>17623</v>
      </c>
      <c r="O7354" s="111" t="s">
        <v>36235</v>
      </c>
      <c r="P7354" s="110" t="s">
        <v>17248</v>
      </c>
      <c r="Q7354" s="112">
        <v>0</v>
      </c>
      <c r="R7354" s="111" t="s">
        <v>17249</v>
      </c>
      <c r="S7354" s="112"/>
    </row>
    <row r="7355" spans="7:19">
      <c r="G7355" s="109" t="s">
        <v>13685</v>
      </c>
      <c r="H7355" s="110" t="s">
        <v>16323</v>
      </c>
      <c r="I7355" s="109" t="s">
        <v>36236</v>
      </c>
      <c r="J7355" s="110" t="s">
        <v>1631</v>
      </c>
      <c r="K7355" s="110" t="s">
        <v>16323</v>
      </c>
      <c r="L7355" s="109" t="s">
        <v>32256</v>
      </c>
      <c r="M7355" s="110" t="s">
        <v>36237</v>
      </c>
      <c r="N7355" s="111" t="s">
        <v>27041</v>
      </c>
      <c r="O7355" s="111" t="s">
        <v>36238</v>
      </c>
      <c r="P7355" s="110" t="s">
        <v>17248</v>
      </c>
      <c r="Q7355" s="112">
        <v>0</v>
      </c>
      <c r="R7355" s="111" t="s">
        <v>17249</v>
      </c>
      <c r="S7355" s="112"/>
    </row>
    <row r="7356" spans="7:19" ht="22.5">
      <c r="G7356" s="109" t="s">
        <v>13685</v>
      </c>
      <c r="H7356" s="110" t="s">
        <v>36239</v>
      </c>
      <c r="I7356" s="109" t="s">
        <v>36240</v>
      </c>
      <c r="J7356" s="110" t="s">
        <v>1631</v>
      </c>
      <c r="K7356" s="110" t="s">
        <v>16323</v>
      </c>
      <c r="L7356" s="109" t="s">
        <v>36241</v>
      </c>
      <c r="M7356" s="110"/>
      <c r="N7356" s="111" t="s">
        <v>27041</v>
      </c>
      <c r="O7356" s="111" t="s">
        <v>36242</v>
      </c>
      <c r="P7356" s="110" t="s">
        <v>17248</v>
      </c>
      <c r="Q7356" s="112">
        <v>0</v>
      </c>
      <c r="R7356" s="111" t="s">
        <v>17249</v>
      </c>
      <c r="S7356" s="112"/>
    </row>
    <row r="7357" spans="7:19" ht="22.5">
      <c r="G7357" s="109" t="s">
        <v>13686</v>
      </c>
      <c r="H7357" s="110" t="s">
        <v>16324</v>
      </c>
      <c r="I7357" s="109" t="s">
        <v>36243</v>
      </c>
      <c r="J7357" s="110" t="s">
        <v>920</v>
      </c>
      <c r="K7357" s="110" t="s">
        <v>16324</v>
      </c>
      <c r="L7357" s="109" t="s">
        <v>36244</v>
      </c>
      <c r="M7357" s="110" t="s">
        <v>36245</v>
      </c>
      <c r="N7357" s="111" t="s">
        <v>27041</v>
      </c>
      <c r="O7357" s="111" t="s">
        <v>36246</v>
      </c>
      <c r="P7357" s="110" t="s">
        <v>17248</v>
      </c>
      <c r="Q7357" s="112">
        <v>0</v>
      </c>
      <c r="R7357" s="111" t="s">
        <v>17249</v>
      </c>
      <c r="S7357" s="112"/>
    </row>
    <row r="7358" spans="7:19" ht="22.5">
      <c r="G7358" s="109" t="s">
        <v>13686</v>
      </c>
      <c r="H7358" s="110" t="s">
        <v>16324</v>
      </c>
      <c r="I7358" s="109" t="s">
        <v>36247</v>
      </c>
      <c r="J7358" s="110" t="s">
        <v>2349</v>
      </c>
      <c r="K7358" s="110" t="s">
        <v>16324</v>
      </c>
      <c r="L7358" s="109" t="s">
        <v>36244</v>
      </c>
      <c r="M7358" s="110"/>
      <c r="N7358" s="111" t="s">
        <v>27041</v>
      </c>
      <c r="O7358" s="111" t="s">
        <v>36248</v>
      </c>
      <c r="P7358" s="110" t="s">
        <v>17248</v>
      </c>
      <c r="Q7358" s="112">
        <v>0</v>
      </c>
      <c r="R7358" s="111" t="s">
        <v>17249</v>
      </c>
      <c r="S7358" s="112"/>
    </row>
    <row r="7359" spans="7:19" ht="22.5">
      <c r="G7359" s="109" t="s">
        <v>13686</v>
      </c>
      <c r="H7359" s="110" t="s">
        <v>16324</v>
      </c>
      <c r="I7359" s="109" t="s">
        <v>36249</v>
      </c>
      <c r="J7359" s="110" t="s">
        <v>9401</v>
      </c>
      <c r="K7359" s="110" t="s">
        <v>16324</v>
      </c>
      <c r="L7359" s="109" t="s">
        <v>36244</v>
      </c>
      <c r="M7359" s="110"/>
      <c r="N7359" s="111" t="s">
        <v>27041</v>
      </c>
      <c r="O7359" s="111" t="s">
        <v>36250</v>
      </c>
      <c r="P7359" s="110" t="s">
        <v>17248</v>
      </c>
      <c r="Q7359" s="112">
        <v>0</v>
      </c>
      <c r="R7359" s="111" t="s">
        <v>17249</v>
      </c>
      <c r="S7359" s="112"/>
    </row>
    <row r="7360" spans="7:19" ht="22.5">
      <c r="G7360" s="109" t="s">
        <v>13686</v>
      </c>
      <c r="H7360" s="110" t="s">
        <v>16324</v>
      </c>
      <c r="I7360" s="109" t="s">
        <v>36251</v>
      </c>
      <c r="J7360" s="110" t="s">
        <v>1660</v>
      </c>
      <c r="K7360" s="110" t="s">
        <v>16324</v>
      </c>
      <c r="L7360" s="109" t="s">
        <v>36244</v>
      </c>
      <c r="M7360" s="110"/>
      <c r="N7360" s="111" t="s">
        <v>27041</v>
      </c>
      <c r="O7360" s="111" t="s">
        <v>36252</v>
      </c>
      <c r="P7360" s="110" t="s">
        <v>17248</v>
      </c>
      <c r="Q7360" s="112">
        <v>0</v>
      </c>
      <c r="R7360" s="111" t="s">
        <v>17249</v>
      </c>
      <c r="S7360" s="112"/>
    </row>
    <row r="7361" spans="7:19" ht="22.5">
      <c r="G7361" s="109" t="s">
        <v>13686</v>
      </c>
      <c r="H7361" s="110" t="s">
        <v>16324</v>
      </c>
      <c r="I7361" s="109" t="s">
        <v>36253</v>
      </c>
      <c r="J7361" s="110" t="s">
        <v>8442</v>
      </c>
      <c r="K7361" s="110" t="s">
        <v>16324</v>
      </c>
      <c r="L7361" s="109" t="s">
        <v>36244</v>
      </c>
      <c r="M7361" s="110"/>
      <c r="N7361" s="111" t="s">
        <v>27041</v>
      </c>
      <c r="O7361" s="111" t="s">
        <v>36254</v>
      </c>
      <c r="P7361" s="110" t="s">
        <v>17248</v>
      </c>
      <c r="Q7361" s="112">
        <v>0</v>
      </c>
      <c r="R7361" s="111" t="s">
        <v>17249</v>
      </c>
      <c r="S7361" s="112"/>
    </row>
    <row r="7362" spans="7:19" ht="22.5">
      <c r="G7362" s="109" t="s">
        <v>13686</v>
      </c>
      <c r="H7362" s="110" t="s">
        <v>16324</v>
      </c>
      <c r="I7362" s="109" t="s">
        <v>36255</v>
      </c>
      <c r="J7362" s="110" t="s">
        <v>10911</v>
      </c>
      <c r="K7362" s="110" t="s">
        <v>16324</v>
      </c>
      <c r="L7362" s="109" t="s">
        <v>36244</v>
      </c>
      <c r="M7362" s="110"/>
      <c r="N7362" s="111" t="s">
        <v>27041</v>
      </c>
      <c r="O7362" s="111" t="s">
        <v>36256</v>
      </c>
      <c r="P7362" s="110" t="s">
        <v>17248</v>
      </c>
      <c r="Q7362" s="112">
        <v>0</v>
      </c>
      <c r="R7362" s="111" t="s">
        <v>17249</v>
      </c>
      <c r="S7362" s="112"/>
    </row>
    <row r="7363" spans="7:19" ht="22.5">
      <c r="G7363" s="109" t="s">
        <v>13686</v>
      </c>
      <c r="H7363" s="110" t="s">
        <v>16324</v>
      </c>
      <c r="I7363" s="109" t="s">
        <v>36257</v>
      </c>
      <c r="J7363" s="110" t="s">
        <v>8447</v>
      </c>
      <c r="K7363" s="110" t="s">
        <v>16324</v>
      </c>
      <c r="L7363" s="109" t="s">
        <v>36244</v>
      </c>
      <c r="M7363" s="110"/>
      <c r="N7363" s="111" t="s">
        <v>27041</v>
      </c>
      <c r="O7363" s="111" t="s">
        <v>36258</v>
      </c>
      <c r="P7363" s="110" t="s">
        <v>17248</v>
      </c>
      <c r="Q7363" s="112">
        <v>0</v>
      </c>
      <c r="R7363" s="111" t="s">
        <v>17249</v>
      </c>
      <c r="S7363" s="112"/>
    </row>
    <row r="7364" spans="7:19" ht="33.75">
      <c r="G7364" s="109" t="s">
        <v>13686</v>
      </c>
      <c r="H7364" s="110" t="s">
        <v>36259</v>
      </c>
      <c r="I7364" s="109" t="s">
        <v>36243</v>
      </c>
      <c r="J7364" s="110" t="s">
        <v>920</v>
      </c>
      <c r="K7364" s="110" t="s">
        <v>16324</v>
      </c>
      <c r="L7364" s="109" t="s">
        <v>36260</v>
      </c>
      <c r="M7364" s="110"/>
      <c r="N7364" s="111" t="s">
        <v>27041</v>
      </c>
      <c r="O7364" s="111" t="s">
        <v>36261</v>
      </c>
      <c r="P7364" s="110" t="s">
        <v>17248</v>
      </c>
      <c r="Q7364" s="112">
        <v>0</v>
      </c>
      <c r="R7364" s="111" t="s">
        <v>17249</v>
      </c>
      <c r="S7364" s="112"/>
    </row>
    <row r="7365" spans="7:19" ht="22.5">
      <c r="G7365" s="109" t="s">
        <v>13687</v>
      </c>
      <c r="H7365" s="110" t="s">
        <v>16325</v>
      </c>
      <c r="I7365" s="109" t="s">
        <v>36262</v>
      </c>
      <c r="J7365" s="110" t="s">
        <v>2754</v>
      </c>
      <c r="K7365" s="110" t="s">
        <v>36263</v>
      </c>
      <c r="L7365" s="109" t="s">
        <v>36264</v>
      </c>
      <c r="M7365" s="110" t="s">
        <v>36265</v>
      </c>
      <c r="N7365" s="111" t="s">
        <v>27041</v>
      </c>
      <c r="O7365" s="111" t="s">
        <v>36266</v>
      </c>
      <c r="P7365" s="110" t="s">
        <v>17248</v>
      </c>
      <c r="Q7365" s="112">
        <v>0</v>
      </c>
      <c r="R7365" s="111" t="s">
        <v>17249</v>
      </c>
      <c r="S7365" s="112"/>
    </row>
    <row r="7366" spans="7:19" ht="33.75">
      <c r="G7366" s="109" t="s">
        <v>13687</v>
      </c>
      <c r="H7366" s="110" t="s">
        <v>36267</v>
      </c>
      <c r="I7366" s="109" t="s">
        <v>36262</v>
      </c>
      <c r="J7366" s="110" t="s">
        <v>2754</v>
      </c>
      <c r="K7366" s="110" t="s">
        <v>36268</v>
      </c>
      <c r="L7366" s="109" t="s">
        <v>36269</v>
      </c>
      <c r="M7366" s="110"/>
      <c r="N7366" s="111" t="s">
        <v>27041</v>
      </c>
      <c r="O7366" s="111" t="s">
        <v>36270</v>
      </c>
      <c r="P7366" s="110" t="s">
        <v>17248</v>
      </c>
      <c r="Q7366" s="112">
        <v>0</v>
      </c>
      <c r="R7366" s="111" t="s">
        <v>17249</v>
      </c>
      <c r="S7366" s="112"/>
    </row>
    <row r="7367" spans="7:19" ht="33.75">
      <c r="G7367" s="109" t="s">
        <v>13688</v>
      </c>
      <c r="H7367" s="110" t="s">
        <v>16326</v>
      </c>
      <c r="I7367" s="109" t="s">
        <v>36271</v>
      </c>
      <c r="J7367" s="110" t="s">
        <v>7382</v>
      </c>
      <c r="K7367" s="110" t="s">
        <v>36272</v>
      </c>
      <c r="L7367" s="109" t="s">
        <v>36273</v>
      </c>
      <c r="M7367" s="110" t="s">
        <v>36274</v>
      </c>
      <c r="N7367" s="111" t="s">
        <v>27041</v>
      </c>
      <c r="O7367" s="111" t="s">
        <v>36275</v>
      </c>
      <c r="P7367" s="110" t="s">
        <v>17248</v>
      </c>
      <c r="Q7367" s="112">
        <v>1</v>
      </c>
      <c r="R7367" s="111" t="s">
        <v>17249</v>
      </c>
      <c r="S7367" s="112"/>
    </row>
    <row r="7368" spans="7:19" ht="22.5">
      <c r="G7368" s="109" t="s">
        <v>13689</v>
      </c>
      <c r="H7368" s="110" t="s">
        <v>16327</v>
      </c>
      <c r="I7368" s="109" t="s">
        <v>36276</v>
      </c>
      <c r="J7368" s="110" t="s">
        <v>8447</v>
      </c>
      <c r="K7368" s="110" t="s">
        <v>16327</v>
      </c>
      <c r="L7368" s="109" t="s">
        <v>36277</v>
      </c>
      <c r="M7368" s="110" t="s">
        <v>36278</v>
      </c>
      <c r="N7368" s="111" t="s">
        <v>27041</v>
      </c>
      <c r="O7368" s="111" t="s">
        <v>36279</v>
      </c>
      <c r="P7368" s="110" t="s">
        <v>17248</v>
      </c>
      <c r="Q7368" s="112">
        <v>0</v>
      </c>
      <c r="R7368" s="111" t="s">
        <v>17249</v>
      </c>
      <c r="S7368" s="112"/>
    </row>
    <row r="7369" spans="7:19" ht="22.5">
      <c r="G7369" s="109" t="s">
        <v>13689</v>
      </c>
      <c r="H7369" s="110" t="s">
        <v>36280</v>
      </c>
      <c r="I7369" s="109" t="s">
        <v>36276</v>
      </c>
      <c r="J7369" s="110" t="s">
        <v>8447</v>
      </c>
      <c r="K7369" s="110" t="s">
        <v>36281</v>
      </c>
      <c r="L7369" s="109" t="s">
        <v>36282</v>
      </c>
      <c r="M7369" s="110"/>
      <c r="N7369" s="111" t="s">
        <v>27041</v>
      </c>
      <c r="O7369" s="111" t="s">
        <v>36283</v>
      </c>
      <c r="P7369" s="110" t="s">
        <v>17248</v>
      </c>
      <c r="Q7369" s="112">
        <v>0</v>
      </c>
      <c r="R7369" s="111" t="s">
        <v>17249</v>
      </c>
      <c r="S7369" s="112"/>
    </row>
    <row r="7370" spans="7:19" ht="45">
      <c r="G7370" s="109" t="s">
        <v>13690</v>
      </c>
      <c r="H7370" s="110" t="s">
        <v>16328</v>
      </c>
      <c r="I7370" s="109" t="s">
        <v>36284</v>
      </c>
      <c r="J7370" s="110" t="s">
        <v>1477</v>
      </c>
      <c r="K7370" s="110" t="s">
        <v>36285</v>
      </c>
      <c r="L7370" s="109" t="s">
        <v>36286</v>
      </c>
      <c r="M7370" s="110" t="s">
        <v>36287</v>
      </c>
      <c r="N7370" s="111" t="s">
        <v>17623</v>
      </c>
      <c r="O7370" s="111" t="s">
        <v>36288</v>
      </c>
      <c r="P7370" s="110" t="s">
        <v>17248</v>
      </c>
      <c r="Q7370" s="112">
        <v>0</v>
      </c>
      <c r="R7370" s="111" t="s">
        <v>17249</v>
      </c>
      <c r="S7370" s="112"/>
    </row>
    <row r="7371" spans="7:19" ht="33.75">
      <c r="G7371" s="109" t="s">
        <v>13691</v>
      </c>
      <c r="H7371" s="110" t="s">
        <v>16120</v>
      </c>
      <c r="I7371" s="109" t="s">
        <v>35113</v>
      </c>
      <c r="J7371" s="110" t="s">
        <v>11365</v>
      </c>
      <c r="K7371" s="110" t="s">
        <v>36289</v>
      </c>
      <c r="L7371" s="109" t="s">
        <v>36290</v>
      </c>
      <c r="M7371" s="110" t="s">
        <v>36291</v>
      </c>
      <c r="N7371" s="111" t="s">
        <v>27041</v>
      </c>
      <c r="O7371" s="111" t="s">
        <v>36292</v>
      </c>
      <c r="P7371" s="110" t="s">
        <v>17248</v>
      </c>
      <c r="Q7371" s="112">
        <v>0</v>
      </c>
      <c r="R7371" s="111" t="s">
        <v>17249</v>
      </c>
      <c r="S7371" s="112"/>
    </row>
    <row r="7372" spans="7:19" ht="33.75">
      <c r="G7372" s="109" t="s">
        <v>13691</v>
      </c>
      <c r="H7372" s="110" t="s">
        <v>16120</v>
      </c>
      <c r="I7372" s="109" t="s">
        <v>36293</v>
      </c>
      <c r="J7372" s="110" t="s">
        <v>6102</v>
      </c>
      <c r="K7372" s="110" t="s">
        <v>36289</v>
      </c>
      <c r="L7372" s="109" t="s">
        <v>36290</v>
      </c>
      <c r="M7372" s="110"/>
      <c r="N7372" s="111" t="s">
        <v>27041</v>
      </c>
      <c r="O7372" s="111" t="s">
        <v>36294</v>
      </c>
      <c r="P7372" s="110" t="s">
        <v>17248</v>
      </c>
      <c r="Q7372" s="112">
        <v>0</v>
      </c>
      <c r="R7372" s="111" t="s">
        <v>17249</v>
      </c>
      <c r="S7372" s="112"/>
    </row>
    <row r="7373" spans="7:19" ht="33.75">
      <c r="G7373" s="109" t="s">
        <v>13691</v>
      </c>
      <c r="H7373" s="110" t="s">
        <v>16120</v>
      </c>
      <c r="I7373" s="109" t="s">
        <v>36295</v>
      </c>
      <c r="J7373" s="110" t="s">
        <v>1477</v>
      </c>
      <c r="K7373" s="110" t="s">
        <v>36289</v>
      </c>
      <c r="L7373" s="109" t="s">
        <v>36290</v>
      </c>
      <c r="M7373" s="110"/>
      <c r="N7373" s="111" t="s">
        <v>27041</v>
      </c>
      <c r="O7373" s="111" t="s">
        <v>36296</v>
      </c>
      <c r="P7373" s="110" t="s">
        <v>17248</v>
      </c>
      <c r="Q7373" s="112">
        <v>0</v>
      </c>
      <c r="R7373" s="111" t="s">
        <v>17249</v>
      </c>
      <c r="S7373" s="112"/>
    </row>
    <row r="7374" spans="7:19" ht="33.75">
      <c r="G7374" s="109" t="s">
        <v>13691</v>
      </c>
      <c r="H7374" s="110" t="s">
        <v>16120</v>
      </c>
      <c r="I7374" s="109" t="s">
        <v>36297</v>
      </c>
      <c r="J7374" s="110" t="s">
        <v>6697</v>
      </c>
      <c r="K7374" s="110" t="s">
        <v>36289</v>
      </c>
      <c r="L7374" s="109" t="s">
        <v>36290</v>
      </c>
      <c r="M7374" s="110"/>
      <c r="N7374" s="111" t="s">
        <v>27041</v>
      </c>
      <c r="O7374" s="111" t="s">
        <v>36298</v>
      </c>
      <c r="P7374" s="110" t="s">
        <v>17248</v>
      </c>
      <c r="Q7374" s="112">
        <v>0</v>
      </c>
      <c r="R7374" s="111" t="s">
        <v>17249</v>
      </c>
      <c r="S7374" s="112"/>
    </row>
    <row r="7375" spans="7:19" ht="33.75">
      <c r="G7375" s="109" t="s">
        <v>13691</v>
      </c>
      <c r="H7375" s="110" t="s">
        <v>16120</v>
      </c>
      <c r="I7375" s="109" t="s">
        <v>36299</v>
      </c>
      <c r="J7375" s="110" t="s">
        <v>8057</v>
      </c>
      <c r="K7375" s="110" t="s">
        <v>36289</v>
      </c>
      <c r="L7375" s="109" t="s">
        <v>36290</v>
      </c>
      <c r="M7375" s="110"/>
      <c r="N7375" s="111" t="s">
        <v>27041</v>
      </c>
      <c r="O7375" s="111" t="s">
        <v>36300</v>
      </c>
      <c r="P7375" s="110" t="s">
        <v>17248</v>
      </c>
      <c r="Q7375" s="112">
        <v>0</v>
      </c>
      <c r="R7375" s="111" t="s">
        <v>17249</v>
      </c>
      <c r="S7375" s="112"/>
    </row>
    <row r="7376" spans="7:19" ht="33.75">
      <c r="G7376" s="109" t="s">
        <v>13691</v>
      </c>
      <c r="H7376" s="110" t="s">
        <v>16120</v>
      </c>
      <c r="I7376" s="109" t="s">
        <v>36299</v>
      </c>
      <c r="J7376" s="110" t="s">
        <v>7632</v>
      </c>
      <c r="K7376" s="110" t="s">
        <v>36289</v>
      </c>
      <c r="L7376" s="109" t="s">
        <v>36290</v>
      </c>
      <c r="M7376" s="110"/>
      <c r="N7376" s="111" t="s">
        <v>27041</v>
      </c>
      <c r="O7376" s="111" t="s">
        <v>36301</v>
      </c>
      <c r="P7376" s="110" t="s">
        <v>17248</v>
      </c>
      <c r="Q7376" s="112">
        <v>0</v>
      </c>
      <c r="R7376" s="111" t="s">
        <v>17249</v>
      </c>
      <c r="S7376" s="112"/>
    </row>
    <row r="7377" spans="7:19" ht="33.75">
      <c r="G7377" s="109" t="s">
        <v>13691</v>
      </c>
      <c r="H7377" s="110" t="s">
        <v>16120</v>
      </c>
      <c r="I7377" s="109" t="s">
        <v>36302</v>
      </c>
      <c r="J7377" s="110" t="s">
        <v>9097</v>
      </c>
      <c r="K7377" s="110" t="s">
        <v>36289</v>
      </c>
      <c r="L7377" s="109" t="s">
        <v>36290</v>
      </c>
      <c r="M7377" s="110"/>
      <c r="N7377" s="111" t="s">
        <v>27041</v>
      </c>
      <c r="O7377" s="111" t="s">
        <v>36303</v>
      </c>
      <c r="P7377" s="110" t="s">
        <v>17248</v>
      </c>
      <c r="Q7377" s="112">
        <v>0</v>
      </c>
      <c r="R7377" s="111" t="s">
        <v>17249</v>
      </c>
      <c r="S7377" s="112"/>
    </row>
    <row r="7378" spans="7:19" ht="33.75">
      <c r="G7378" s="109" t="s">
        <v>13691</v>
      </c>
      <c r="H7378" s="110" t="s">
        <v>16120</v>
      </c>
      <c r="I7378" s="109" t="s">
        <v>36304</v>
      </c>
      <c r="J7378" s="110" t="s">
        <v>8671</v>
      </c>
      <c r="K7378" s="110" t="s">
        <v>36289</v>
      </c>
      <c r="L7378" s="109" t="s">
        <v>36290</v>
      </c>
      <c r="M7378" s="110"/>
      <c r="N7378" s="111" t="s">
        <v>27041</v>
      </c>
      <c r="O7378" s="111" t="s">
        <v>36305</v>
      </c>
      <c r="P7378" s="110" t="s">
        <v>17248</v>
      </c>
      <c r="Q7378" s="112">
        <v>0</v>
      </c>
      <c r="R7378" s="111" t="s">
        <v>17249</v>
      </c>
      <c r="S7378" s="112"/>
    </row>
    <row r="7379" spans="7:19" ht="33.75">
      <c r="G7379" s="109" t="s">
        <v>13691</v>
      </c>
      <c r="H7379" s="110" t="s">
        <v>16120</v>
      </c>
      <c r="I7379" s="109" t="s">
        <v>36306</v>
      </c>
      <c r="J7379" s="110" t="s">
        <v>5969</v>
      </c>
      <c r="K7379" s="110" t="s">
        <v>36289</v>
      </c>
      <c r="L7379" s="109" t="s">
        <v>36290</v>
      </c>
      <c r="M7379" s="110"/>
      <c r="N7379" s="111" t="s">
        <v>27041</v>
      </c>
      <c r="O7379" s="111" t="s">
        <v>36307</v>
      </c>
      <c r="P7379" s="110" t="s">
        <v>17248</v>
      </c>
      <c r="Q7379" s="112">
        <v>0</v>
      </c>
      <c r="R7379" s="111" t="s">
        <v>17249</v>
      </c>
      <c r="S7379" s="112"/>
    </row>
    <row r="7380" spans="7:19" ht="33.75">
      <c r="G7380" s="109" t="s">
        <v>13691</v>
      </c>
      <c r="H7380" s="110" t="s">
        <v>16120</v>
      </c>
      <c r="I7380" s="109" t="s">
        <v>35615</v>
      </c>
      <c r="J7380" s="110" t="s">
        <v>10334</v>
      </c>
      <c r="K7380" s="110" t="s">
        <v>36289</v>
      </c>
      <c r="L7380" s="109" t="s">
        <v>36290</v>
      </c>
      <c r="M7380" s="110"/>
      <c r="N7380" s="111" t="s">
        <v>27041</v>
      </c>
      <c r="O7380" s="111" t="s">
        <v>36308</v>
      </c>
      <c r="P7380" s="110" t="s">
        <v>17248</v>
      </c>
      <c r="Q7380" s="112">
        <v>0</v>
      </c>
      <c r="R7380" s="111" t="s">
        <v>17249</v>
      </c>
      <c r="S7380" s="112"/>
    </row>
    <row r="7381" spans="7:19" ht="33.75">
      <c r="G7381" s="109" t="s">
        <v>13691</v>
      </c>
      <c r="H7381" s="110" t="s">
        <v>16120</v>
      </c>
      <c r="I7381" s="109" t="s">
        <v>36007</v>
      </c>
      <c r="J7381" s="110" t="s">
        <v>10047</v>
      </c>
      <c r="K7381" s="110" t="s">
        <v>36289</v>
      </c>
      <c r="L7381" s="109" t="s">
        <v>36290</v>
      </c>
      <c r="M7381" s="110"/>
      <c r="N7381" s="111" t="s">
        <v>27041</v>
      </c>
      <c r="O7381" s="111" t="s">
        <v>36309</v>
      </c>
      <c r="P7381" s="110" t="s">
        <v>17248</v>
      </c>
      <c r="Q7381" s="112">
        <v>0</v>
      </c>
      <c r="R7381" s="111" t="s">
        <v>17249</v>
      </c>
      <c r="S7381" s="112"/>
    </row>
    <row r="7382" spans="7:19" ht="33.75">
      <c r="G7382" s="109" t="s">
        <v>13691</v>
      </c>
      <c r="H7382" s="110" t="s">
        <v>16120</v>
      </c>
      <c r="I7382" s="109" t="s">
        <v>36310</v>
      </c>
      <c r="J7382" s="110" t="s">
        <v>1301</v>
      </c>
      <c r="K7382" s="110" t="s">
        <v>36289</v>
      </c>
      <c r="L7382" s="109" t="s">
        <v>36290</v>
      </c>
      <c r="M7382" s="110"/>
      <c r="N7382" s="111" t="s">
        <v>27041</v>
      </c>
      <c r="O7382" s="111" t="s">
        <v>36311</v>
      </c>
      <c r="P7382" s="110" t="s">
        <v>17248</v>
      </c>
      <c r="Q7382" s="112">
        <v>0</v>
      </c>
      <c r="R7382" s="111" t="s">
        <v>17249</v>
      </c>
      <c r="S7382" s="112"/>
    </row>
    <row r="7383" spans="7:19" ht="33.75">
      <c r="G7383" s="109" t="s">
        <v>13691</v>
      </c>
      <c r="H7383" s="110" t="s">
        <v>16120</v>
      </c>
      <c r="I7383" s="109" t="s">
        <v>36312</v>
      </c>
      <c r="J7383" s="110" t="s">
        <v>5401</v>
      </c>
      <c r="K7383" s="110" t="s">
        <v>36289</v>
      </c>
      <c r="L7383" s="109" t="s">
        <v>36290</v>
      </c>
      <c r="M7383" s="110"/>
      <c r="N7383" s="111" t="s">
        <v>27041</v>
      </c>
      <c r="O7383" s="111" t="s">
        <v>36313</v>
      </c>
      <c r="P7383" s="110" t="s">
        <v>17248</v>
      </c>
      <c r="Q7383" s="112">
        <v>0</v>
      </c>
      <c r="R7383" s="111" t="s">
        <v>17249</v>
      </c>
      <c r="S7383" s="112"/>
    </row>
    <row r="7384" spans="7:19" ht="33.75">
      <c r="G7384" s="109" t="s">
        <v>13691</v>
      </c>
      <c r="H7384" s="110" t="s">
        <v>16120</v>
      </c>
      <c r="I7384" s="109" t="s">
        <v>35486</v>
      </c>
      <c r="J7384" s="110" t="s">
        <v>2255</v>
      </c>
      <c r="K7384" s="110" t="s">
        <v>36289</v>
      </c>
      <c r="L7384" s="109" t="s">
        <v>36290</v>
      </c>
      <c r="M7384" s="110"/>
      <c r="N7384" s="111" t="s">
        <v>27041</v>
      </c>
      <c r="O7384" s="111" t="s">
        <v>36314</v>
      </c>
      <c r="P7384" s="110" t="s">
        <v>17248</v>
      </c>
      <c r="Q7384" s="112">
        <v>0</v>
      </c>
      <c r="R7384" s="111" t="s">
        <v>17249</v>
      </c>
      <c r="S7384" s="112"/>
    </row>
    <row r="7385" spans="7:19" ht="45">
      <c r="G7385" s="109" t="s">
        <v>13691</v>
      </c>
      <c r="H7385" s="110" t="s">
        <v>32068</v>
      </c>
      <c r="I7385" s="109" t="s">
        <v>36315</v>
      </c>
      <c r="J7385" s="110" t="s">
        <v>11365</v>
      </c>
      <c r="K7385" s="110" t="s">
        <v>36289</v>
      </c>
      <c r="L7385" s="109" t="s">
        <v>36316</v>
      </c>
      <c r="M7385" s="110"/>
      <c r="N7385" s="111" t="s">
        <v>27041</v>
      </c>
      <c r="O7385" s="111" t="s">
        <v>36317</v>
      </c>
      <c r="P7385" s="110" t="s">
        <v>17248</v>
      </c>
      <c r="Q7385" s="112">
        <v>0</v>
      </c>
      <c r="R7385" s="111" t="s">
        <v>17249</v>
      </c>
      <c r="S7385" s="112"/>
    </row>
    <row r="7386" spans="7:19" ht="22.5">
      <c r="G7386" s="109" t="s">
        <v>13692</v>
      </c>
      <c r="H7386" s="110" t="s">
        <v>16329</v>
      </c>
      <c r="I7386" s="109" t="s">
        <v>36318</v>
      </c>
      <c r="J7386" s="110" t="s">
        <v>1958</v>
      </c>
      <c r="K7386" s="110" t="s">
        <v>36319</v>
      </c>
      <c r="L7386" s="109" t="s">
        <v>36320</v>
      </c>
      <c r="M7386" s="110" t="s">
        <v>36321</v>
      </c>
      <c r="N7386" s="111" t="s">
        <v>27041</v>
      </c>
      <c r="O7386" s="111" t="s">
        <v>36322</v>
      </c>
      <c r="P7386" s="110" t="s">
        <v>17248</v>
      </c>
      <c r="Q7386" s="112">
        <v>0</v>
      </c>
      <c r="R7386" s="111" t="s">
        <v>17249</v>
      </c>
      <c r="S7386" s="112"/>
    </row>
    <row r="7387" spans="7:19" ht="22.5">
      <c r="G7387" s="109" t="s">
        <v>13692</v>
      </c>
      <c r="H7387" s="110" t="s">
        <v>16329</v>
      </c>
      <c r="I7387" s="109" t="s">
        <v>36323</v>
      </c>
      <c r="J7387" s="110" t="s">
        <v>2093</v>
      </c>
      <c r="K7387" s="110" t="s">
        <v>36319</v>
      </c>
      <c r="L7387" s="109" t="s">
        <v>36320</v>
      </c>
      <c r="M7387" s="110"/>
      <c r="N7387" s="111" t="s">
        <v>27041</v>
      </c>
      <c r="O7387" s="111" t="s">
        <v>36324</v>
      </c>
      <c r="P7387" s="110" t="s">
        <v>17248</v>
      </c>
      <c r="Q7387" s="112">
        <v>0</v>
      </c>
      <c r="R7387" s="111" t="s">
        <v>17249</v>
      </c>
      <c r="S7387" s="112"/>
    </row>
    <row r="7388" spans="7:19" ht="22.5">
      <c r="G7388" s="109" t="s">
        <v>13692</v>
      </c>
      <c r="H7388" s="110" t="s">
        <v>16329</v>
      </c>
      <c r="I7388" s="109" t="s">
        <v>36325</v>
      </c>
      <c r="J7388" s="110" t="s">
        <v>1651</v>
      </c>
      <c r="K7388" s="110" t="s">
        <v>36319</v>
      </c>
      <c r="L7388" s="109" t="s">
        <v>36320</v>
      </c>
      <c r="M7388" s="110"/>
      <c r="N7388" s="111" t="s">
        <v>27041</v>
      </c>
      <c r="O7388" s="111" t="s">
        <v>36326</v>
      </c>
      <c r="P7388" s="110" t="s">
        <v>17248</v>
      </c>
      <c r="Q7388" s="112">
        <v>0</v>
      </c>
      <c r="R7388" s="111" t="s">
        <v>17249</v>
      </c>
      <c r="S7388" s="112"/>
    </row>
    <row r="7389" spans="7:19" ht="22.5">
      <c r="G7389" s="109" t="s">
        <v>13692</v>
      </c>
      <c r="H7389" s="110" t="s">
        <v>16329</v>
      </c>
      <c r="I7389" s="109" t="s">
        <v>36327</v>
      </c>
      <c r="J7389" s="110" t="s">
        <v>11540</v>
      </c>
      <c r="K7389" s="110" t="s">
        <v>36319</v>
      </c>
      <c r="L7389" s="109" t="s">
        <v>36320</v>
      </c>
      <c r="M7389" s="110"/>
      <c r="N7389" s="111" t="s">
        <v>27041</v>
      </c>
      <c r="O7389" s="111" t="s">
        <v>36328</v>
      </c>
      <c r="P7389" s="110" t="s">
        <v>17248</v>
      </c>
      <c r="Q7389" s="112">
        <v>0</v>
      </c>
      <c r="R7389" s="111" t="s">
        <v>17249</v>
      </c>
      <c r="S7389" s="112"/>
    </row>
    <row r="7390" spans="7:19" ht="33.75">
      <c r="G7390" s="109" t="s">
        <v>13692</v>
      </c>
      <c r="H7390" s="110" t="s">
        <v>36329</v>
      </c>
      <c r="I7390" s="109" t="s">
        <v>36318</v>
      </c>
      <c r="J7390" s="110" t="s">
        <v>1958</v>
      </c>
      <c r="K7390" s="110" t="s">
        <v>36319</v>
      </c>
      <c r="L7390" s="109" t="s">
        <v>30332</v>
      </c>
      <c r="M7390" s="110"/>
      <c r="N7390" s="111" t="s">
        <v>27041</v>
      </c>
      <c r="O7390" s="111" t="s">
        <v>36330</v>
      </c>
      <c r="P7390" s="110" t="s">
        <v>17248</v>
      </c>
      <c r="Q7390" s="112">
        <v>0</v>
      </c>
      <c r="R7390" s="111" t="s">
        <v>17249</v>
      </c>
      <c r="S7390" s="112"/>
    </row>
    <row r="7391" spans="7:19" ht="22.5">
      <c r="G7391" s="109" t="s">
        <v>13693</v>
      </c>
      <c r="H7391" s="110" t="s">
        <v>15151</v>
      </c>
      <c r="I7391" s="109" t="s">
        <v>36331</v>
      </c>
      <c r="J7391" s="110" t="s">
        <v>1477</v>
      </c>
      <c r="K7391" s="110" t="s">
        <v>15151</v>
      </c>
      <c r="L7391" s="109" t="s">
        <v>36332</v>
      </c>
      <c r="M7391" s="110" t="s">
        <v>36333</v>
      </c>
      <c r="N7391" s="111" t="s">
        <v>17417</v>
      </c>
      <c r="O7391" s="111" t="s">
        <v>36334</v>
      </c>
      <c r="P7391" s="110" t="s">
        <v>17248</v>
      </c>
      <c r="Q7391" s="112">
        <v>0</v>
      </c>
      <c r="R7391" s="111" t="s">
        <v>17249</v>
      </c>
      <c r="S7391" s="112"/>
    </row>
    <row r="7392" spans="7:19" ht="22.5">
      <c r="G7392" s="109" t="s">
        <v>13693</v>
      </c>
      <c r="H7392" s="110" t="s">
        <v>15151</v>
      </c>
      <c r="I7392" s="109" t="s">
        <v>36335</v>
      </c>
      <c r="J7392" s="110" t="s">
        <v>10334</v>
      </c>
      <c r="K7392" s="110" t="s">
        <v>15151</v>
      </c>
      <c r="L7392" s="109" t="s">
        <v>36332</v>
      </c>
      <c r="M7392" s="110" t="s">
        <v>36336</v>
      </c>
      <c r="N7392" s="111" t="s">
        <v>17417</v>
      </c>
      <c r="O7392" s="111" t="s">
        <v>36337</v>
      </c>
      <c r="P7392" s="110" t="s">
        <v>17248</v>
      </c>
      <c r="Q7392" s="112">
        <v>0</v>
      </c>
      <c r="R7392" s="111" t="s">
        <v>17249</v>
      </c>
      <c r="S7392" s="112"/>
    </row>
    <row r="7393" spans="7:19">
      <c r="G7393" s="109" t="s">
        <v>13693</v>
      </c>
      <c r="H7393" s="110" t="s">
        <v>15151</v>
      </c>
      <c r="I7393" s="109" t="s">
        <v>36338</v>
      </c>
      <c r="J7393" s="110" t="s">
        <v>11540</v>
      </c>
      <c r="K7393" s="110" t="s">
        <v>15151</v>
      </c>
      <c r="L7393" s="109" t="s">
        <v>36332</v>
      </c>
      <c r="M7393" s="110" t="s">
        <v>36339</v>
      </c>
      <c r="N7393" s="111" t="s">
        <v>17417</v>
      </c>
      <c r="O7393" s="111" t="s">
        <v>36340</v>
      </c>
      <c r="P7393" s="110" t="s">
        <v>17248</v>
      </c>
      <c r="Q7393" s="112">
        <v>0</v>
      </c>
      <c r="R7393" s="111" t="s">
        <v>17249</v>
      </c>
      <c r="S7393" s="112"/>
    </row>
    <row r="7394" spans="7:19" ht="22.5">
      <c r="G7394" s="109" t="s">
        <v>13694</v>
      </c>
      <c r="H7394" s="110" t="s">
        <v>15151</v>
      </c>
      <c r="I7394" s="109" t="s">
        <v>36331</v>
      </c>
      <c r="J7394" s="110" t="s">
        <v>1477</v>
      </c>
      <c r="K7394" s="110" t="s">
        <v>15151</v>
      </c>
      <c r="L7394" s="109" t="s">
        <v>36341</v>
      </c>
      <c r="M7394" s="110" t="s">
        <v>36342</v>
      </c>
      <c r="N7394" s="111" t="s">
        <v>17417</v>
      </c>
      <c r="O7394" s="111" t="s">
        <v>36343</v>
      </c>
      <c r="P7394" s="110" t="s">
        <v>17248</v>
      </c>
      <c r="Q7394" s="112">
        <v>0</v>
      </c>
      <c r="R7394" s="111" t="s">
        <v>17249</v>
      </c>
      <c r="S7394" s="112"/>
    </row>
    <row r="7395" spans="7:19" ht="22.5">
      <c r="G7395" s="109" t="s">
        <v>13694</v>
      </c>
      <c r="H7395" s="110" t="s">
        <v>15151</v>
      </c>
      <c r="I7395" s="109" t="s">
        <v>36335</v>
      </c>
      <c r="J7395" s="110" t="s">
        <v>10334</v>
      </c>
      <c r="K7395" s="110" t="s">
        <v>15151</v>
      </c>
      <c r="L7395" s="109" t="s">
        <v>36341</v>
      </c>
      <c r="M7395" s="110" t="s">
        <v>36344</v>
      </c>
      <c r="N7395" s="111" t="s">
        <v>17417</v>
      </c>
      <c r="O7395" s="111" t="s">
        <v>36345</v>
      </c>
      <c r="P7395" s="110" t="s">
        <v>17248</v>
      </c>
      <c r="Q7395" s="112">
        <v>0</v>
      </c>
      <c r="R7395" s="111" t="s">
        <v>17249</v>
      </c>
      <c r="S7395" s="112"/>
    </row>
    <row r="7396" spans="7:19">
      <c r="G7396" s="109" t="s">
        <v>13694</v>
      </c>
      <c r="H7396" s="110" t="s">
        <v>15151</v>
      </c>
      <c r="I7396" s="109" t="s">
        <v>36338</v>
      </c>
      <c r="J7396" s="110" t="s">
        <v>11540</v>
      </c>
      <c r="K7396" s="110" t="s">
        <v>15151</v>
      </c>
      <c r="L7396" s="109" t="s">
        <v>36341</v>
      </c>
      <c r="M7396" s="110" t="s">
        <v>36346</v>
      </c>
      <c r="N7396" s="111" t="s">
        <v>17417</v>
      </c>
      <c r="O7396" s="111" t="s">
        <v>36347</v>
      </c>
      <c r="P7396" s="110" t="s">
        <v>17248</v>
      </c>
      <c r="Q7396" s="112">
        <v>0</v>
      </c>
      <c r="R7396" s="111" t="s">
        <v>17249</v>
      </c>
      <c r="S7396" s="112"/>
    </row>
    <row r="7397" spans="7:19" ht="22.5">
      <c r="G7397" s="109" t="s">
        <v>13695</v>
      </c>
      <c r="H7397" s="110" t="s">
        <v>15078</v>
      </c>
      <c r="I7397" s="109" t="s">
        <v>36348</v>
      </c>
      <c r="J7397" s="110" t="s">
        <v>9075</v>
      </c>
      <c r="K7397" s="110" t="s">
        <v>36349</v>
      </c>
      <c r="L7397" s="109" t="s">
        <v>36350</v>
      </c>
      <c r="M7397" s="110" t="s">
        <v>36351</v>
      </c>
      <c r="N7397" s="111" t="s">
        <v>17246</v>
      </c>
      <c r="O7397" s="111" t="s">
        <v>36352</v>
      </c>
      <c r="P7397" s="110" t="s">
        <v>17248</v>
      </c>
      <c r="Q7397" s="112">
        <v>0</v>
      </c>
      <c r="R7397" s="111" t="s">
        <v>17249</v>
      </c>
      <c r="S7397" s="112"/>
    </row>
    <row r="7398" spans="7:19" ht="45">
      <c r="G7398" s="109" t="s">
        <v>13696</v>
      </c>
      <c r="H7398" s="110" t="s">
        <v>36353</v>
      </c>
      <c r="I7398" s="109" t="s">
        <v>35103</v>
      </c>
      <c r="J7398" s="110" t="s">
        <v>35104</v>
      </c>
      <c r="K7398" s="110" t="s">
        <v>36354</v>
      </c>
      <c r="L7398" s="109" t="s">
        <v>17260</v>
      </c>
      <c r="M7398" s="110" t="s">
        <v>17253</v>
      </c>
      <c r="N7398" s="111" t="s">
        <v>17246</v>
      </c>
      <c r="O7398" s="111" t="s">
        <v>36355</v>
      </c>
      <c r="P7398" s="110" t="s">
        <v>17248</v>
      </c>
      <c r="Q7398" s="112">
        <v>0</v>
      </c>
      <c r="R7398" s="111" t="s">
        <v>17249</v>
      </c>
      <c r="S7398" s="112"/>
    </row>
    <row r="7399" spans="7:19" ht="45">
      <c r="G7399" s="109" t="s">
        <v>13697</v>
      </c>
      <c r="H7399" s="110" t="s">
        <v>36356</v>
      </c>
      <c r="I7399" s="109" t="s">
        <v>35099</v>
      </c>
      <c r="J7399" s="110" t="s">
        <v>7450</v>
      </c>
      <c r="K7399" s="110" t="s">
        <v>36357</v>
      </c>
      <c r="L7399" s="109" t="s">
        <v>17260</v>
      </c>
      <c r="M7399" s="110" t="s">
        <v>17253</v>
      </c>
      <c r="N7399" s="111" t="s">
        <v>17246</v>
      </c>
      <c r="O7399" s="111" t="s">
        <v>36358</v>
      </c>
      <c r="P7399" s="110" t="s">
        <v>17248</v>
      </c>
      <c r="Q7399" s="112">
        <v>0</v>
      </c>
      <c r="R7399" s="111" t="s">
        <v>17249</v>
      </c>
      <c r="S7399" s="112"/>
    </row>
    <row r="7400" spans="7:19" ht="45">
      <c r="G7400" s="109" t="s">
        <v>13698</v>
      </c>
      <c r="H7400" s="110" t="s">
        <v>36359</v>
      </c>
      <c r="I7400" s="109" t="s">
        <v>36360</v>
      </c>
      <c r="J7400" s="110" t="s">
        <v>36361</v>
      </c>
      <c r="K7400" s="110" t="s">
        <v>36362</v>
      </c>
      <c r="L7400" s="109" t="s">
        <v>17260</v>
      </c>
      <c r="M7400" s="110" t="s">
        <v>17253</v>
      </c>
      <c r="N7400" s="111" t="s">
        <v>17246</v>
      </c>
      <c r="O7400" s="111" t="s">
        <v>36363</v>
      </c>
      <c r="P7400" s="110" t="s">
        <v>17248</v>
      </c>
      <c r="Q7400" s="112">
        <v>0</v>
      </c>
      <c r="R7400" s="111" t="s">
        <v>17249</v>
      </c>
      <c r="S7400" s="112"/>
    </row>
    <row r="7401" spans="7:19" ht="45">
      <c r="G7401" s="109" t="s">
        <v>13699</v>
      </c>
      <c r="H7401" s="110" t="s">
        <v>36364</v>
      </c>
      <c r="I7401" s="109" t="s">
        <v>35111</v>
      </c>
      <c r="J7401" s="110" t="s">
        <v>10676</v>
      </c>
      <c r="K7401" s="110" t="s">
        <v>36365</v>
      </c>
      <c r="L7401" s="109" t="s">
        <v>17260</v>
      </c>
      <c r="M7401" s="110" t="s">
        <v>17253</v>
      </c>
      <c r="N7401" s="111" t="s">
        <v>17246</v>
      </c>
      <c r="O7401" s="111" t="s">
        <v>36366</v>
      </c>
      <c r="P7401" s="110" t="s">
        <v>17248</v>
      </c>
      <c r="Q7401" s="112">
        <v>0</v>
      </c>
      <c r="R7401" s="111" t="s">
        <v>17249</v>
      </c>
      <c r="S7401" s="112"/>
    </row>
    <row r="7402" spans="7:19" ht="45">
      <c r="G7402" s="109" t="s">
        <v>13700</v>
      </c>
      <c r="H7402" s="110" t="s">
        <v>36367</v>
      </c>
      <c r="I7402" s="109" t="s">
        <v>26194</v>
      </c>
      <c r="J7402" s="110" t="s">
        <v>551</v>
      </c>
      <c r="K7402" s="110" t="s">
        <v>36368</v>
      </c>
      <c r="L7402" s="109" t="s">
        <v>17260</v>
      </c>
      <c r="M7402" s="110" t="s">
        <v>36369</v>
      </c>
      <c r="N7402" s="111" t="s">
        <v>17246</v>
      </c>
      <c r="O7402" s="111" t="s">
        <v>36370</v>
      </c>
      <c r="P7402" s="110" t="s">
        <v>17248</v>
      </c>
      <c r="Q7402" s="112">
        <v>0</v>
      </c>
      <c r="R7402" s="111" t="s">
        <v>17249</v>
      </c>
      <c r="S7402" s="112"/>
    </row>
    <row r="7403" spans="7:19" ht="45">
      <c r="G7403" s="109" t="s">
        <v>13701</v>
      </c>
      <c r="H7403" s="110" t="s">
        <v>36371</v>
      </c>
      <c r="I7403" s="109" t="s">
        <v>36372</v>
      </c>
      <c r="J7403" s="110" t="s">
        <v>2002</v>
      </c>
      <c r="K7403" s="110" t="s">
        <v>36373</v>
      </c>
      <c r="L7403" s="109" t="s">
        <v>17260</v>
      </c>
      <c r="M7403" s="110" t="s">
        <v>17253</v>
      </c>
      <c r="N7403" s="111" t="s">
        <v>17246</v>
      </c>
      <c r="O7403" s="111" t="s">
        <v>36374</v>
      </c>
      <c r="P7403" s="110" t="s">
        <v>17248</v>
      </c>
      <c r="Q7403" s="112">
        <v>0</v>
      </c>
      <c r="R7403" s="111" t="s">
        <v>17249</v>
      </c>
      <c r="S7403" s="112"/>
    </row>
    <row r="7404" spans="7:19" ht="45">
      <c r="G7404" s="109" t="s">
        <v>13702</v>
      </c>
      <c r="H7404" s="110" t="s">
        <v>36375</v>
      </c>
      <c r="I7404" s="109" t="s">
        <v>21630</v>
      </c>
      <c r="J7404" s="110" t="s">
        <v>3949</v>
      </c>
      <c r="K7404" s="110" t="s">
        <v>36376</v>
      </c>
      <c r="L7404" s="109" t="s">
        <v>17260</v>
      </c>
      <c r="M7404" s="110" t="s">
        <v>36377</v>
      </c>
      <c r="N7404" s="111" t="s">
        <v>17246</v>
      </c>
      <c r="O7404" s="111" t="s">
        <v>36378</v>
      </c>
      <c r="P7404" s="110" t="s">
        <v>17248</v>
      </c>
      <c r="Q7404" s="112">
        <v>0</v>
      </c>
      <c r="R7404" s="111" t="s">
        <v>17249</v>
      </c>
      <c r="S7404" s="112"/>
    </row>
    <row r="7405" spans="7:19" ht="45">
      <c r="G7405" s="109" t="s">
        <v>13703</v>
      </c>
      <c r="H7405" s="110" t="s">
        <v>36379</v>
      </c>
      <c r="I7405" s="109" t="s">
        <v>19242</v>
      </c>
      <c r="J7405" s="110" t="s">
        <v>10917</v>
      </c>
      <c r="K7405" s="110" t="s">
        <v>36380</v>
      </c>
      <c r="L7405" s="109" t="s">
        <v>17260</v>
      </c>
      <c r="M7405" s="110" t="s">
        <v>17253</v>
      </c>
      <c r="N7405" s="111" t="s">
        <v>17246</v>
      </c>
      <c r="O7405" s="111" t="s">
        <v>36381</v>
      </c>
      <c r="P7405" s="110" t="s">
        <v>17248</v>
      </c>
      <c r="Q7405" s="112">
        <v>0</v>
      </c>
      <c r="R7405" s="111" t="s">
        <v>17249</v>
      </c>
      <c r="S7405" s="112"/>
    </row>
    <row r="7406" spans="7:19" ht="45">
      <c r="G7406" s="109" t="s">
        <v>13704</v>
      </c>
      <c r="H7406" s="110" t="s">
        <v>36382</v>
      </c>
      <c r="I7406" s="109" t="s">
        <v>29401</v>
      </c>
      <c r="J7406" s="110" t="s">
        <v>903</v>
      </c>
      <c r="K7406" s="110" t="s">
        <v>36383</v>
      </c>
      <c r="L7406" s="109" t="s">
        <v>17260</v>
      </c>
      <c r="M7406" s="110" t="s">
        <v>36384</v>
      </c>
      <c r="N7406" s="111" t="s">
        <v>17246</v>
      </c>
      <c r="O7406" s="111" t="s">
        <v>36385</v>
      </c>
      <c r="P7406" s="110" t="s">
        <v>17248</v>
      </c>
      <c r="Q7406" s="112">
        <v>0</v>
      </c>
      <c r="R7406" s="111" t="s">
        <v>17249</v>
      </c>
      <c r="S7406" s="112"/>
    </row>
    <row r="7407" spans="7:19" ht="45">
      <c r="G7407" s="109" t="s">
        <v>13705</v>
      </c>
      <c r="H7407" s="110" t="s">
        <v>36386</v>
      </c>
      <c r="I7407" s="109" t="s">
        <v>36387</v>
      </c>
      <c r="J7407" s="110" t="s">
        <v>925</v>
      </c>
      <c r="K7407" s="110" t="s">
        <v>36388</v>
      </c>
      <c r="L7407" s="109" t="s">
        <v>17260</v>
      </c>
      <c r="M7407" s="110" t="s">
        <v>36389</v>
      </c>
      <c r="N7407" s="111" t="s">
        <v>17246</v>
      </c>
      <c r="O7407" s="111" t="s">
        <v>36390</v>
      </c>
      <c r="P7407" s="110" t="s">
        <v>17248</v>
      </c>
      <c r="Q7407" s="112">
        <v>0</v>
      </c>
      <c r="R7407" s="111" t="s">
        <v>17249</v>
      </c>
      <c r="S7407" s="112"/>
    </row>
    <row r="7408" spans="7:19" ht="45">
      <c r="G7408" s="109" t="s">
        <v>13706</v>
      </c>
      <c r="H7408" s="110" t="s">
        <v>36391</v>
      </c>
      <c r="I7408" s="109" t="s">
        <v>31052</v>
      </c>
      <c r="J7408" s="110" t="s">
        <v>3541</v>
      </c>
      <c r="K7408" s="110" t="s">
        <v>36392</v>
      </c>
      <c r="L7408" s="109" t="s">
        <v>17260</v>
      </c>
      <c r="M7408" s="110" t="s">
        <v>36393</v>
      </c>
      <c r="N7408" s="111" t="s">
        <v>17246</v>
      </c>
      <c r="O7408" s="111" t="s">
        <v>36394</v>
      </c>
      <c r="P7408" s="110" t="s">
        <v>17248</v>
      </c>
      <c r="Q7408" s="112">
        <v>0</v>
      </c>
      <c r="R7408" s="111" t="s">
        <v>17249</v>
      </c>
      <c r="S7408" s="112"/>
    </row>
    <row r="7409" spans="7:19" ht="45">
      <c r="G7409" s="109" t="s">
        <v>13707</v>
      </c>
      <c r="H7409" s="110" t="s">
        <v>36395</v>
      </c>
      <c r="I7409" s="109" t="s">
        <v>30837</v>
      </c>
      <c r="J7409" s="110" t="s">
        <v>30350</v>
      </c>
      <c r="K7409" s="110" t="s">
        <v>36396</v>
      </c>
      <c r="L7409" s="109" t="s">
        <v>17260</v>
      </c>
      <c r="M7409" s="110" t="s">
        <v>36397</v>
      </c>
      <c r="N7409" s="111" t="s">
        <v>17246</v>
      </c>
      <c r="O7409" s="111" t="s">
        <v>36398</v>
      </c>
      <c r="P7409" s="110" t="s">
        <v>17248</v>
      </c>
      <c r="Q7409" s="112">
        <v>0</v>
      </c>
      <c r="R7409" s="111" t="s">
        <v>17249</v>
      </c>
      <c r="S7409" s="112"/>
    </row>
    <row r="7410" spans="7:19" ht="45">
      <c r="G7410" s="109" t="s">
        <v>13708</v>
      </c>
      <c r="H7410" s="110" t="s">
        <v>36399</v>
      </c>
      <c r="I7410" s="109" t="s">
        <v>26126</v>
      </c>
      <c r="J7410" s="110" t="s">
        <v>2019</v>
      </c>
      <c r="K7410" s="110" t="s">
        <v>36400</v>
      </c>
      <c r="L7410" s="109" t="s">
        <v>17260</v>
      </c>
      <c r="M7410" s="110" t="s">
        <v>17253</v>
      </c>
      <c r="N7410" s="111" t="s">
        <v>17246</v>
      </c>
      <c r="O7410" s="111" t="s">
        <v>36401</v>
      </c>
      <c r="P7410" s="110" t="s">
        <v>17248</v>
      </c>
      <c r="Q7410" s="112">
        <v>0</v>
      </c>
      <c r="R7410" s="111" t="s">
        <v>17249</v>
      </c>
      <c r="S7410" s="112"/>
    </row>
    <row r="7411" spans="7:19" ht="45">
      <c r="G7411" s="109" t="s">
        <v>13709</v>
      </c>
      <c r="H7411" s="110" t="s">
        <v>36402</v>
      </c>
      <c r="I7411" s="109" t="s">
        <v>31022</v>
      </c>
      <c r="J7411" s="110" t="s">
        <v>5495</v>
      </c>
      <c r="K7411" s="110" t="s">
        <v>36403</v>
      </c>
      <c r="L7411" s="109" t="s">
        <v>17260</v>
      </c>
      <c r="M7411" s="110" t="s">
        <v>36404</v>
      </c>
      <c r="N7411" s="111" t="s">
        <v>17246</v>
      </c>
      <c r="O7411" s="111" t="s">
        <v>36405</v>
      </c>
      <c r="P7411" s="110" t="s">
        <v>17248</v>
      </c>
      <c r="Q7411" s="112">
        <v>0</v>
      </c>
      <c r="R7411" s="111" t="s">
        <v>17249</v>
      </c>
      <c r="S7411" s="112"/>
    </row>
    <row r="7412" spans="7:19" ht="45">
      <c r="G7412" s="109" t="s">
        <v>13710</v>
      </c>
      <c r="H7412" s="110" t="s">
        <v>36406</v>
      </c>
      <c r="I7412" s="109" t="s">
        <v>36407</v>
      </c>
      <c r="J7412" s="110" t="s">
        <v>5513</v>
      </c>
      <c r="K7412" s="110" t="s">
        <v>36408</v>
      </c>
      <c r="L7412" s="109" t="s">
        <v>17260</v>
      </c>
      <c r="M7412" s="110" t="s">
        <v>17253</v>
      </c>
      <c r="N7412" s="111" t="s">
        <v>17246</v>
      </c>
      <c r="O7412" s="111" t="s">
        <v>36409</v>
      </c>
      <c r="P7412" s="110" t="s">
        <v>17248</v>
      </c>
      <c r="Q7412" s="112">
        <v>0</v>
      </c>
      <c r="R7412" s="111" t="s">
        <v>17249</v>
      </c>
      <c r="S7412" s="112"/>
    </row>
    <row r="7413" spans="7:19" ht="45">
      <c r="G7413" s="109" t="s">
        <v>13711</v>
      </c>
      <c r="H7413" s="110" t="s">
        <v>36410</v>
      </c>
      <c r="I7413" s="109" t="s">
        <v>19024</v>
      </c>
      <c r="J7413" s="110" t="s">
        <v>8291</v>
      </c>
      <c r="K7413" s="110" t="s">
        <v>36411</v>
      </c>
      <c r="L7413" s="109" t="s">
        <v>17260</v>
      </c>
      <c r="M7413" s="110" t="s">
        <v>17253</v>
      </c>
      <c r="N7413" s="111" t="s">
        <v>17246</v>
      </c>
      <c r="O7413" s="111" t="s">
        <v>36412</v>
      </c>
      <c r="P7413" s="110" t="s">
        <v>17248</v>
      </c>
      <c r="Q7413" s="112">
        <v>0</v>
      </c>
      <c r="R7413" s="111" t="s">
        <v>17249</v>
      </c>
      <c r="S7413" s="112"/>
    </row>
    <row r="7414" spans="7:19" ht="45">
      <c r="G7414" s="109" t="s">
        <v>13712</v>
      </c>
      <c r="H7414" s="110" t="s">
        <v>36413</v>
      </c>
      <c r="I7414" s="109" t="s">
        <v>30783</v>
      </c>
      <c r="J7414" s="110" t="s">
        <v>818</v>
      </c>
      <c r="K7414" s="110" t="s">
        <v>36414</v>
      </c>
      <c r="L7414" s="109" t="s">
        <v>17260</v>
      </c>
      <c r="M7414" s="110" t="s">
        <v>17253</v>
      </c>
      <c r="N7414" s="111" t="s">
        <v>17246</v>
      </c>
      <c r="O7414" s="111" t="s">
        <v>36415</v>
      </c>
      <c r="P7414" s="110" t="s">
        <v>17248</v>
      </c>
      <c r="Q7414" s="112">
        <v>0</v>
      </c>
      <c r="R7414" s="111" t="s">
        <v>17249</v>
      </c>
      <c r="S7414" s="112"/>
    </row>
    <row r="7415" spans="7:19" ht="45">
      <c r="G7415" s="109" t="s">
        <v>13713</v>
      </c>
      <c r="H7415" s="110" t="s">
        <v>36416</v>
      </c>
      <c r="I7415" s="109" t="s">
        <v>30664</v>
      </c>
      <c r="J7415" s="110" t="s">
        <v>1171</v>
      </c>
      <c r="K7415" s="110" t="s">
        <v>36417</v>
      </c>
      <c r="L7415" s="109" t="s">
        <v>17260</v>
      </c>
      <c r="M7415" s="110" t="s">
        <v>17253</v>
      </c>
      <c r="N7415" s="111" t="s">
        <v>17246</v>
      </c>
      <c r="O7415" s="111" t="s">
        <v>36418</v>
      </c>
      <c r="P7415" s="110" t="s">
        <v>17248</v>
      </c>
      <c r="Q7415" s="112">
        <v>0</v>
      </c>
      <c r="R7415" s="111" t="s">
        <v>17249</v>
      </c>
      <c r="S7415" s="112"/>
    </row>
    <row r="7416" spans="7:19" ht="45">
      <c r="G7416" s="109" t="s">
        <v>13714</v>
      </c>
      <c r="H7416" s="110" t="s">
        <v>36419</v>
      </c>
      <c r="I7416" s="109" t="s">
        <v>36420</v>
      </c>
      <c r="J7416" s="110" t="s">
        <v>1947</v>
      </c>
      <c r="K7416" s="110" t="s">
        <v>36421</v>
      </c>
      <c r="L7416" s="109" t="s">
        <v>17260</v>
      </c>
      <c r="M7416" s="110" t="s">
        <v>17253</v>
      </c>
      <c r="N7416" s="111" t="s">
        <v>17246</v>
      </c>
      <c r="O7416" s="111" t="s">
        <v>36422</v>
      </c>
      <c r="P7416" s="110" t="s">
        <v>17248</v>
      </c>
      <c r="Q7416" s="112">
        <v>0</v>
      </c>
      <c r="R7416" s="111" t="s">
        <v>17249</v>
      </c>
      <c r="S7416" s="112"/>
    </row>
    <row r="7417" spans="7:19" ht="45">
      <c r="G7417" s="109" t="s">
        <v>13715</v>
      </c>
      <c r="H7417" s="110" t="s">
        <v>36423</v>
      </c>
      <c r="I7417" s="109" t="s">
        <v>18248</v>
      </c>
      <c r="J7417" s="110" t="s">
        <v>10028</v>
      </c>
      <c r="K7417" s="110" t="s">
        <v>36424</v>
      </c>
      <c r="L7417" s="109" t="s">
        <v>17260</v>
      </c>
      <c r="M7417" s="110" t="s">
        <v>36425</v>
      </c>
      <c r="N7417" s="111" t="s">
        <v>17246</v>
      </c>
      <c r="O7417" s="111" t="s">
        <v>36426</v>
      </c>
      <c r="P7417" s="110" t="s">
        <v>17248</v>
      </c>
      <c r="Q7417" s="112">
        <v>0</v>
      </c>
      <c r="R7417" s="111" t="s">
        <v>17249</v>
      </c>
      <c r="S7417" s="112"/>
    </row>
    <row r="7418" spans="7:19" ht="45">
      <c r="G7418" s="109" t="s">
        <v>13716</v>
      </c>
      <c r="H7418" s="110" t="s">
        <v>36427</v>
      </c>
      <c r="I7418" s="109" t="s">
        <v>36428</v>
      </c>
      <c r="J7418" s="110" t="s">
        <v>1311</v>
      </c>
      <c r="K7418" s="110" t="s">
        <v>36429</v>
      </c>
      <c r="L7418" s="109" t="s">
        <v>17260</v>
      </c>
      <c r="M7418" s="110" t="s">
        <v>36430</v>
      </c>
      <c r="N7418" s="111" t="s">
        <v>17246</v>
      </c>
      <c r="O7418" s="111" t="s">
        <v>36431</v>
      </c>
      <c r="P7418" s="110" t="s">
        <v>17248</v>
      </c>
      <c r="Q7418" s="112">
        <v>0</v>
      </c>
      <c r="R7418" s="111" t="s">
        <v>17249</v>
      </c>
      <c r="S7418" s="112"/>
    </row>
    <row r="7419" spans="7:19" ht="45">
      <c r="G7419" s="109" t="s">
        <v>13717</v>
      </c>
      <c r="H7419" s="110" t="s">
        <v>36432</v>
      </c>
      <c r="I7419" s="109" t="s">
        <v>36433</v>
      </c>
      <c r="J7419" s="110" t="s">
        <v>9768</v>
      </c>
      <c r="K7419" s="110" t="s">
        <v>36434</v>
      </c>
      <c r="L7419" s="109" t="s">
        <v>17260</v>
      </c>
      <c r="M7419" s="110" t="s">
        <v>17253</v>
      </c>
      <c r="N7419" s="111" t="s">
        <v>17246</v>
      </c>
      <c r="O7419" s="111" t="s">
        <v>36435</v>
      </c>
      <c r="P7419" s="110" t="s">
        <v>17248</v>
      </c>
      <c r="Q7419" s="112">
        <v>0</v>
      </c>
      <c r="R7419" s="111" t="s">
        <v>17249</v>
      </c>
      <c r="S7419" s="112"/>
    </row>
    <row r="7420" spans="7:19" ht="45">
      <c r="G7420" s="109" t="s">
        <v>13718</v>
      </c>
      <c r="H7420" s="110" t="s">
        <v>36436</v>
      </c>
      <c r="I7420" s="109" t="s">
        <v>36437</v>
      </c>
      <c r="J7420" s="110" t="s">
        <v>2427</v>
      </c>
      <c r="K7420" s="110" t="s">
        <v>36438</v>
      </c>
      <c r="L7420" s="109" t="s">
        <v>17260</v>
      </c>
      <c r="M7420" s="110" t="s">
        <v>17253</v>
      </c>
      <c r="N7420" s="111" t="s">
        <v>17246</v>
      </c>
      <c r="O7420" s="111" t="s">
        <v>36439</v>
      </c>
      <c r="P7420" s="110" t="s">
        <v>17248</v>
      </c>
      <c r="Q7420" s="112">
        <v>0</v>
      </c>
      <c r="R7420" s="111" t="s">
        <v>17249</v>
      </c>
      <c r="S7420" s="112"/>
    </row>
    <row r="7421" spans="7:19" ht="45">
      <c r="G7421" s="109" t="s">
        <v>13719</v>
      </c>
      <c r="H7421" s="110" t="s">
        <v>36440</v>
      </c>
      <c r="I7421" s="109" t="s">
        <v>36441</v>
      </c>
      <c r="J7421" s="110" t="s">
        <v>2217</v>
      </c>
      <c r="K7421" s="110" t="s">
        <v>36442</v>
      </c>
      <c r="L7421" s="109" t="s">
        <v>17260</v>
      </c>
      <c r="M7421" s="110" t="s">
        <v>17253</v>
      </c>
      <c r="N7421" s="111" t="s">
        <v>17246</v>
      </c>
      <c r="O7421" s="111" t="s">
        <v>36443</v>
      </c>
      <c r="P7421" s="110" t="s">
        <v>17248</v>
      </c>
      <c r="Q7421" s="112">
        <v>0</v>
      </c>
      <c r="R7421" s="111" t="s">
        <v>17249</v>
      </c>
      <c r="S7421" s="112"/>
    </row>
    <row r="7422" spans="7:19" ht="45">
      <c r="G7422" s="109" t="s">
        <v>13720</v>
      </c>
      <c r="H7422" s="110" t="s">
        <v>36444</v>
      </c>
      <c r="I7422" s="109" t="s">
        <v>26310</v>
      </c>
      <c r="J7422" s="110" t="s">
        <v>1431</v>
      </c>
      <c r="K7422" s="110" t="s">
        <v>36445</v>
      </c>
      <c r="L7422" s="109" t="s">
        <v>17260</v>
      </c>
      <c r="M7422" s="110" t="s">
        <v>36446</v>
      </c>
      <c r="N7422" s="111" t="s">
        <v>17246</v>
      </c>
      <c r="O7422" s="111" t="s">
        <v>36447</v>
      </c>
      <c r="P7422" s="110" t="s">
        <v>17248</v>
      </c>
      <c r="Q7422" s="112">
        <v>0</v>
      </c>
      <c r="R7422" s="111" t="s">
        <v>17249</v>
      </c>
      <c r="S7422" s="112"/>
    </row>
    <row r="7423" spans="7:19" ht="45">
      <c r="G7423" s="109" t="s">
        <v>13721</v>
      </c>
      <c r="H7423" s="110" t="s">
        <v>36448</v>
      </c>
      <c r="I7423" s="109" t="s">
        <v>36449</v>
      </c>
      <c r="J7423" s="110" t="s">
        <v>639</v>
      </c>
      <c r="K7423" s="110" t="s">
        <v>36450</v>
      </c>
      <c r="L7423" s="109" t="s">
        <v>17260</v>
      </c>
      <c r="M7423" s="110" t="s">
        <v>17253</v>
      </c>
      <c r="N7423" s="111" t="s">
        <v>17246</v>
      </c>
      <c r="O7423" s="111" t="s">
        <v>36451</v>
      </c>
      <c r="P7423" s="110" t="s">
        <v>17248</v>
      </c>
      <c r="Q7423" s="112">
        <v>0</v>
      </c>
      <c r="R7423" s="111" t="s">
        <v>17249</v>
      </c>
      <c r="S7423" s="112"/>
    </row>
    <row r="7424" spans="7:19" ht="45">
      <c r="G7424" s="109" t="s">
        <v>13722</v>
      </c>
      <c r="H7424" s="110" t="s">
        <v>36452</v>
      </c>
      <c r="I7424" s="109" t="s">
        <v>26242</v>
      </c>
      <c r="J7424" s="110" t="s">
        <v>1435</v>
      </c>
      <c r="K7424" s="110" t="s">
        <v>36453</v>
      </c>
      <c r="L7424" s="109" t="s">
        <v>17260</v>
      </c>
      <c r="M7424" s="110" t="s">
        <v>36454</v>
      </c>
      <c r="N7424" s="111" t="s">
        <v>17246</v>
      </c>
      <c r="O7424" s="111" t="s">
        <v>36455</v>
      </c>
      <c r="P7424" s="110" t="s">
        <v>17248</v>
      </c>
      <c r="Q7424" s="112">
        <v>0</v>
      </c>
      <c r="R7424" s="111" t="s">
        <v>17249</v>
      </c>
      <c r="S7424" s="112"/>
    </row>
    <row r="7425" spans="7:19" ht="45">
      <c r="G7425" s="109" t="s">
        <v>13723</v>
      </c>
      <c r="H7425" s="110" t="s">
        <v>36456</v>
      </c>
      <c r="I7425" s="109" t="s">
        <v>36457</v>
      </c>
      <c r="J7425" s="110" t="s">
        <v>6346</v>
      </c>
      <c r="K7425" s="110" t="s">
        <v>36458</v>
      </c>
      <c r="L7425" s="109" t="s">
        <v>17260</v>
      </c>
      <c r="M7425" s="110" t="s">
        <v>17253</v>
      </c>
      <c r="N7425" s="111" t="s">
        <v>17246</v>
      </c>
      <c r="O7425" s="111" t="s">
        <v>36459</v>
      </c>
      <c r="P7425" s="110" t="s">
        <v>17248</v>
      </c>
      <c r="Q7425" s="112">
        <v>0</v>
      </c>
      <c r="R7425" s="111" t="s">
        <v>17249</v>
      </c>
      <c r="S7425" s="112"/>
    </row>
    <row r="7426" spans="7:19" ht="45">
      <c r="G7426" s="109" t="s">
        <v>13724</v>
      </c>
      <c r="H7426" s="110" t="s">
        <v>36460</v>
      </c>
      <c r="I7426" s="109" t="s">
        <v>34793</v>
      </c>
      <c r="J7426" s="110" t="s">
        <v>3726</v>
      </c>
      <c r="K7426" s="110" t="s">
        <v>36461</v>
      </c>
      <c r="L7426" s="109" t="s">
        <v>17260</v>
      </c>
      <c r="M7426" s="110" t="s">
        <v>17253</v>
      </c>
      <c r="N7426" s="111" t="s">
        <v>17246</v>
      </c>
      <c r="O7426" s="111" t="s">
        <v>36462</v>
      </c>
      <c r="P7426" s="110" t="s">
        <v>17248</v>
      </c>
      <c r="Q7426" s="112">
        <v>0</v>
      </c>
      <c r="R7426" s="111" t="s">
        <v>17249</v>
      </c>
      <c r="S7426" s="112"/>
    </row>
    <row r="7427" spans="7:19" ht="45">
      <c r="G7427" s="109" t="s">
        <v>13725</v>
      </c>
      <c r="H7427" s="110" t="s">
        <v>36463</v>
      </c>
      <c r="I7427" s="109" t="s">
        <v>36464</v>
      </c>
      <c r="J7427" s="110" t="s">
        <v>1694</v>
      </c>
      <c r="K7427" s="110" t="s">
        <v>36465</v>
      </c>
      <c r="L7427" s="109" t="s">
        <v>17260</v>
      </c>
      <c r="M7427" s="110" t="s">
        <v>36466</v>
      </c>
      <c r="N7427" s="111" t="s">
        <v>17246</v>
      </c>
      <c r="O7427" s="111" t="s">
        <v>36467</v>
      </c>
      <c r="P7427" s="110" t="s">
        <v>17248</v>
      </c>
      <c r="Q7427" s="112">
        <v>0</v>
      </c>
      <c r="R7427" s="111" t="s">
        <v>17249</v>
      </c>
      <c r="S7427" s="112"/>
    </row>
    <row r="7428" spans="7:19" ht="45">
      <c r="G7428" s="109" t="s">
        <v>13726</v>
      </c>
      <c r="H7428" s="110" t="s">
        <v>36468</v>
      </c>
      <c r="I7428" s="109" t="s">
        <v>25946</v>
      </c>
      <c r="J7428" s="110" t="s">
        <v>1695</v>
      </c>
      <c r="K7428" s="110" t="s">
        <v>36469</v>
      </c>
      <c r="L7428" s="109" t="s">
        <v>17260</v>
      </c>
      <c r="M7428" s="110" t="s">
        <v>36470</v>
      </c>
      <c r="N7428" s="111" t="s">
        <v>17246</v>
      </c>
      <c r="O7428" s="111" t="s">
        <v>36471</v>
      </c>
      <c r="P7428" s="110" t="s">
        <v>17248</v>
      </c>
      <c r="Q7428" s="112">
        <v>0</v>
      </c>
      <c r="R7428" s="111" t="s">
        <v>17249</v>
      </c>
      <c r="S7428" s="112"/>
    </row>
    <row r="7429" spans="7:19" ht="45">
      <c r="G7429" s="109" t="s">
        <v>13727</v>
      </c>
      <c r="H7429" s="110" t="s">
        <v>36472</v>
      </c>
      <c r="I7429" s="109" t="s">
        <v>30526</v>
      </c>
      <c r="J7429" s="110" t="s">
        <v>6668</v>
      </c>
      <c r="K7429" s="110" t="s">
        <v>36473</v>
      </c>
      <c r="L7429" s="109" t="s">
        <v>17260</v>
      </c>
      <c r="M7429" s="110" t="s">
        <v>17253</v>
      </c>
      <c r="N7429" s="111" t="s">
        <v>17246</v>
      </c>
      <c r="O7429" s="111" t="s">
        <v>36474</v>
      </c>
      <c r="P7429" s="110" t="s">
        <v>17248</v>
      </c>
      <c r="Q7429" s="112">
        <v>0</v>
      </c>
      <c r="R7429" s="111" t="s">
        <v>17249</v>
      </c>
      <c r="S7429" s="112"/>
    </row>
    <row r="7430" spans="7:19" ht="45">
      <c r="G7430" s="109" t="s">
        <v>13728</v>
      </c>
      <c r="H7430" s="110" t="s">
        <v>36475</v>
      </c>
      <c r="I7430" s="109" t="s">
        <v>25533</v>
      </c>
      <c r="J7430" s="110" t="s">
        <v>4837</v>
      </c>
      <c r="K7430" s="110" t="s">
        <v>36476</v>
      </c>
      <c r="L7430" s="109" t="s">
        <v>17260</v>
      </c>
      <c r="M7430" s="110" t="s">
        <v>36477</v>
      </c>
      <c r="N7430" s="111" t="s">
        <v>17246</v>
      </c>
      <c r="O7430" s="111" t="s">
        <v>36478</v>
      </c>
      <c r="P7430" s="110" t="s">
        <v>17248</v>
      </c>
      <c r="Q7430" s="112">
        <v>0</v>
      </c>
      <c r="R7430" s="111" t="s">
        <v>17249</v>
      </c>
      <c r="S7430" s="112"/>
    </row>
    <row r="7431" spans="7:19" ht="45">
      <c r="G7431" s="109" t="s">
        <v>13729</v>
      </c>
      <c r="H7431" s="110" t="s">
        <v>36479</v>
      </c>
      <c r="I7431" s="109" t="s">
        <v>26231</v>
      </c>
      <c r="J7431" s="110" t="s">
        <v>3437</v>
      </c>
      <c r="K7431" s="110" t="s">
        <v>36480</v>
      </c>
      <c r="L7431" s="109" t="s">
        <v>17260</v>
      </c>
      <c r="M7431" s="110" t="s">
        <v>17253</v>
      </c>
      <c r="N7431" s="111" t="s">
        <v>17246</v>
      </c>
      <c r="O7431" s="111" t="s">
        <v>36481</v>
      </c>
      <c r="P7431" s="110" t="s">
        <v>17248</v>
      </c>
      <c r="Q7431" s="112">
        <v>0</v>
      </c>
      <c r="R7431" s="111" t="s">
        <v>17249</v>
      </c>
      <c r="S7431" s="112"/>
    </row>
    <row r="7432" spans="7:19" ht="45">
      <c r="G7432" s="109" t="s">
        <v>13730</v>
      </c>
      <c r="H7432" s="110" t="s">
        <v>36482</v>
      </c>
      <c r="I7432" s="109" t="s">
        <v>22975</v>
      </c>
      <c r="J7432" s="110" t="s">
        <v>11407</v>
      </c>
      <c r="K7432" s="110" t="s">
        <v>36483</v>
      </c>
      <c r="L7432" s="109" t="s">
        <v>17260</v>
      </c>
      <c r="M7432" s="110" t="s">
        <v>36484</v>
      </c>
      <c r="N7432" s="111" t="s">
        <v>17246</v>
      </c>
      <c r="O7432" s="111" t="s">
        <v>36485</v>
      </c>
      <c r="P7432" s="110" t="s">
        <v>17248</v>
      </c>
      <c r="Q7432" s="112">
        <v>0</v>
      </c>
      <c r="R7432" s="111" t="s">
        <v>17249</v>
      </c>
      <c r="S7432" s="112"/>
    </row>
    <row r="7433" spans="7:19" ht="45">
      <c r="G7433" s="109" t="s">
        <v>13731</v>
      </c>
      <c r="H7433" s="110" t="s">
        <v>36486</v>
      </c>
      <c r="I7433" s="109" t="s">
        <v>36487</v>
      </c>
      <c r="J7433" s="110" t="s">
        <v>10591</v>
      </c>
      <c r="K7433" s="110" t="s">
        <v>36488</v>
      </c>
      <c r="L7433" s="109" t="s">
        <v>17260</v>
      </c>
      <c r="M7433" s="110" t="s">
        <v>17253</v>
      </c>
      <c r="N7433" s="111" t="s">
        <v>17246</v>
      </c>
      <c r="O7433" s="111" t="s">
        <v>36489</v>
      </c>
      <c r="P7433" s="110" t="s">
        <v>17248</v>
      </c>
      <c r="Q7433" s="112">
        <v>0</v>
      </c>
      <c r="R7433" s="111" t="s">
        <v>17249</v>
      </c>
      <c r="S7433" s="112"/>
    </row>
    <row r="7434" spans="7:19" ht="45">
      <c r="G7434" s="109" t="s">
        <v>13732</v>
      </c>
      <c r="H7434" s="110" t="s">
        <v>36490</v>
      </c>
      <c r="I7434" s="109" t="s">
        <v>22124</v>
      </c>
      <c r="J7434" s="110" t="s">
        <v>22082</v>
      </c>
      <c r="K7434" s="110" t="s">
        <v>36491</v>
      </c>
      <c r="L7434" s="109" t="s">
        <v>17260</v>
      </c>
      <c r="M7434" s="110" t="s">
        <v>17253</v>
      </c>
      <c r="N7434" s="111" t="s">
        <v>17246</v>
      </c>
      <c r="O7434" s="111" t="s">
        <v>36492</v>
      </c>
      <c r="P7434" s="110" t="s">
        <v>17248</v>
      </c>
      <c r="Q7434" s="112">
        <v>0</v>
      </c>
      <c r="R7434" s="111" t="s">
        <v>17249</v>
      </c>
      <c r="S7434" s="112"/>
    </row>
    <row r="7435" spans="7:19" ht="45">
      <c r="G7435" s="109" t="s">
        <v>13733</v>
      </c>
      <c r="H7435" s="110" t="s">
        <v>36493</v>
      </c>
      <c r="I7435" s="109" t="s">
        <v>23113</v>
      </c>
      <c r="J7435" s="110" t="s">
        <v>1889</v>
      </c>
      <c r="K7435" s="110" t="s">
        <v>36494</v>
      </c>
      <c r="L7435" s="109" t="s">
        <v>17260</v>
      </c>
      <c r="M7435" s="110" t="s">
        <v>36495</v>
      </c>
      <c r="N7435" s="111" t="s">
        <v>17246</v>
      </c>
      <c r="O7435" s="111" t="s">
        <v>36496</v>
      </c>
      <c r="P7435" s="110" t="s">
        <v>17248</v>
      </c>
      <c r="Q7435" s="112">
        <v>0</v>
      </c>
      <c r="R7435" s="111" t="s">
        <v>17249</v>
      </c>
      <c r="S7435" s="112"/>
    </row>
    <row r="7436" spans="7:19" ht="45">
      <c r="G7436" s="109" t="s">
        <v>13734</v>
      </c>
      <c r="H7436" s="110" t="s">
        <v>36497</v>
      </c>
      <c r="I7436" s="109" t="s">
        <v>36498</v>
      </c>
      <c r="J7436" s="110" t="s">
        <v>1866</v>
      </c>
      <c r="K7436" s="110" t="s">
        <v>36499</v>
      </c>
      <c r="L7436" s="109" t="s">
        <v>17260</v>
      </c>
      <c r="M7436" s="110" t="s">
        <v>17253</v>
      </c>
      <c r="N7436" s="111" t="s">
        <v>17246</v>
      </c>
      <c r="O7436" s="111" t="s">
        <v>36500</v>
      </c>
      <c r="P7436" s="110" t="s">
        <v>17248</v>
      </c>
      <c r="Q7436" s="112">
        <v>0</v>
      </c>
      <c r="R7436" s="111" t="s">
        <v>17249</v>
      </c>
      <c r="S7436" s="112"/>
    </row>
    <row r="7437" spans="7:19" ht="45">
      <c r="G7437" s="109" t="s">
        <v>13735</v>
      </c>
      <c r="H7437" s="110" t="s">
        <v>36501</v>
      </c>
      <c r="I7437" s="109" t="s">
        <v>36502</v>
      </c>
      <c r="J7437" s="110" t="s">
        <v>4685</v>
      </c>
      <c r="K7437" s="110" t="s">
        <v>36503</v>
      </c>
      <c r="L7437" s="109" t="s">
        <v>17260</v>
      </c>
      <c r="M7437" s="110" t="s">
        <v>17253</v>
      </c>
      <c r="N7437" s="111" t="s">
        <v>17246</v>
      </c>
      <c r="O7437" s="111" t="s">
        <v>36504</v>
      </c>
      <c r="P7437" s="110" t="s">
        <v>17248</v>
      </c>
      <c r="Q7437" s="112">
        <v>0</v>
      </c>
      <c r="R7437" s="111" t="s">
        <v>17249</v>
      </c>
      <c r="S7437" s="112"/>
    </row>
    <row r="7438" spans="7:19" ht="45">
      <c r="G7438" s="109" t="s">
        <v>13736</v>
      </c>
      <c r="H7438" s="110" t="s">
        <v>36505</v>
      </c>
      <c r="I7438" s="109" t="s">
        <v>17755</v>
      </c>
      <c r="J7438" s="110" t="s">
        <v>8567</v>
      </c>
      <c r="K7438" s="110" t="s">
        <v>36506</v>
      </c>
      <c r="L7438" s="109" t="s">
        <v>17260</v>
      </c>
      <c r="M7438" s="110" t="s">
        <v>17253</v>
      </c>
      <c r="N7438" s="111" t="s">
        <v>17246</v>
      </c>
      <c r="O7438" s="111" t="s">
        <v>36507</v>
      </c>
      <c r="P7438" s="110" t="s">
        <v>17248</v>
      </c>
      <c r="Q7438" s="112">
        <v>0</v>
      </c>
      <c r="R7438" s="111" t="s">
        <v>17249</v>
      </c>
      <c r="S7438" s="112"/>
    </row>
    <row r="7439" spans="7:19" ht="45">
      <c r="G7439" s="109" t="s">
        <v>13737</v>
      </c>
      <c r="H7439" s="110" t="s">
        <v>36508</v>
      </c>
      <c r="I7439" s="109" t="s">
        <v>21627</v>
      </c>
      <c r="J7439" s="110" t="s">
        <v>1557</v>
      </c>
      <c r="K7439" s="110" t="s">
        <v>36509</v>
      </c>
      <c r="L7439" s="109" t="s">
        <v>17260</v>
      </c>
      <c r="M7439" s="110" t="s">
        <v>17253</v>
      </c>
      <c r="N7439" s="111" t="s">
        <v>17246</v>
      </c>
      <c r="O7439" s="111" t="s">
        <v>36510</v>
      </c>
      <c r="P7439" s="110" t="s">
        <v>17248</v>
      </c>
      <c r="Q7439" s="112">
        <v>0</v>
      </c>
      <c r="R7439" s="111" t="s">
        <v>17249</v>
      </c>
      <c r="S7439" s="112"/>
    </row>
    <row r="7440" spans="7:19" ht="45">
      <c r="G7440" s="109" t="s">
        <v>13738</v>
      </c>
      <c r="H7440" s="110" t="s">
        <v>36511</v>
      </c>
      <c r="I7440" s="109" t="s">
        <v>23025</v>
      </c>
      <c r="J7440" s="110" t="s">
        <v>11395</v>
      </c>
      <c r="K7440" s="110" t="s">
        <v>36512</v>
      </c>
      <c r="L7440" s="109" t="s">
        <v>17260</v>
      </c>
      <c r="M7440" s="110" t="s">
        <v>17253</v>
      </c>
      <c r="N7440" s="111" t="s">
        <v>17246</v>
      </c>
      <c r="O7440" s="111" t="s">
        <v>36513</v>
      </c>
      <c r="P7440" s="110" t="s">
        <v>17248</v>
      </c>
      <c r="Q7440" s="112">
        <v>0</v>
      </c>
      <c r="R7440" s="111" t="s">
        <v>17249</v>
      </c>
      <c r="S7440" s="112"/>
    </row>
    <row r="7441" spans="7:19" ht="45">
      <c r="G7441" s="109" t="s">
        <v>13739</v>
      </c>
      <c r="H7441" s="110" t="s">
        <v>36514</v>
      </c>
      <c r="I7441" s="109" t="s">
        <v>17794</v>
      </c>
      <c r="J7441" s="110" t="s">
        <v>6583</v>
      </c>
      <c r="K7441" s="110" t="s">
        <v>36515</v>
      </c>
      <c r="L7441" s="109" t="s">
        <v>17260</v>
      </c>
      <c r="M7441" s="110" t="s">
        <v>17253</v>
      </c>
      <c r="N7441" s="111" t="s">
        <v>17246</v>
      </c>
      <c r="O7441" s="111" t="s">
        <v>36516</v>
      </c>
      <c r="P7441" s="110" t="s">
        <v>17248</v>
      </c>
      <c r="Q7441" s="112">
        <v>0</v>
      </c>
      <c r="R7441" s="111" t="s">
        <v>17249</v>
      </c>
      <c r="S7441" s="112"/>
    </row>
    <row r="7442" spans="7:19" ht="45">
      <c r="G7442" s="109" t="s">
        <v>13740</v>
      </c>
      <c r="H7442" s="110" t="s">
        <v>36517</v>
      </c>
      <c r="I7442" s="109" t="s">
        <v>25956</v>
      </c>
      <c r="J7442" s="110" t="s">
        <v>9751</v>
      </c>
      <c r="K7442" s="110" t="s">
        <v>36518</v>
      </c>
      <c r="L7442" s="109" t="s">
        <v>17260</v>
      </c>
      <c r="M7442" s="110" t="s">
        <v>17253</v>
      </c>
      <c r="N7442" s="111" t="s">
        <v>17246</v>
      </c>
      <c r="O7442" s="111" t="s">
        <v>36519</v>
      </c>
      <c r="P7442" s="110" t="s">
        <v>17248</v>
      </c>
      <c r="Q7442" s="112">
        <v>0</v>
      </c>
      <c r="R7442" s="111" t="s">
        <v>17249</v>
      </c>
      <c r="S7442" s="112"/>
    </row>
    <row r="7443" spans="7:19" ht="45">
      <c r="G7443" s="109" t="s">
        <v>13741</v>
      </c>
      <c r="H7443" s="110" t="s">
        <v>36520</v>
      </c>
      <c r="I7443" s="109" t="s">
        <v>17939</v>
      </c>
      <c r="J7443" s="110" t="s">
        <v>3942</v>
      </c>
      <c r="K7443" s="110" t="s">
        <v>36521</v>
      </c>
      <c r="L7443" s="109" t="s">
        <v>17260</v>
      </c>
      <c r="M7443" s="110" t="s">
        <v>17253</v>
      </c>
      <c r="N7443" s="111" t="s">
        <v>17246</v>
      </c>
      <c r="O7443" s="111" t="s">
        <v>36522</v>
      </c>
      <c r="P7443" s="110" t="s">
        <v>17248</v>
      </c>
      <c r="Q7443" s="112">
        <v>0</v>
      </c>
      <c r="R7443" s="111" t="s">
        <v>17249</v>
      </c>
      <c r="S7443" s="112"/>
    </row>
    <row r="7444" spans="7:19" ht="45">
      <c r="G7444" s="109" t="s">
        <v>13742</v>
      </c>
      <c r="H7444" s="110" t="s">
        <v>36523</v>
      </c>
      <c r="I7444" s="109" t="s">
        <v>5125</v>
      </c>
      <c r="J7444" s="110" t="s">
        <v>36524</v>
      </c>
      <c r="K7444" s="110" t="s">
        <v>36525</v>
      </c>
      <c r="L7444" s="109" t="s">
        <v>17260</v>
      </c>
      <c r="M7444" s="110" t="s">
        <v>17253</v>
      </c>
      <c r="N7444" s="111" t="s">
        <v>17246</v>
      </c>
      <c r="O7444" s="111" t="s">
        <v>36526</v>
      </c>
      <c r="P7444" s="110" t="s">
        <v>17248</v>
      </c>
      <c r="Q7444" s="112">
        <v>0</v>
      </c>
      <c r="R7444" s="111" t="s">
        <v>17249</v>
      </c>
      <c r="S7444" s="112"/>
    </row>
    <row r="7445" spans="7:19" ht="45">
      <c r="G7445" s="109" t="s">
        <v>13743</v>
      </c>
      <c r="H7445" s="110" t="s">
        <v>36527</v>
      </c>
      <c r="I7445" s="109" t="s">
        <v>35944</v>
      </c>
      <c r="J7445" s="110" t="s">
        <v>6820</v>
      </c>
      <c r="K7445" s="110" t="s">
        <v>36528</v>
      </c>
      <c r="L7445" s="109" t="s">
        <v>17260</v>
      </c>
      <c r="M7445" s="110" t="s">
        <v>17253</v>
      </c>
      <c r="N7445" s="111" t="s">
        <v>17246</v>
      </c>
      <c r="O7445" s="111" t="s">
        <v>36529</v>
      </c>
      <c r="P7445" s="110" t="s">
        <v>17248</v>
      </c>
      <c r="Q7445" s="112">
        <v>0</v>
      </c>
      <c r="R7445" s="111" t="s">
        <v>17249</v>
      </c>
      <c r="S7445" s="112"/>
    </row>
    <row r="7446" spans="7:19" ht="45">
      <c r="G7446" s="109" t="s">
        <v>13744</v>
      </c>
      <c r="H7446" s="110" t="s">
        <v>36530</v>
      </c>
      <c r="I7446" s="109" t="s">
        <v>31661</v>
      </c>
      <c r="J7446" s="110" t="s">
        <v>3676</v>
      </c>
      <c r="K7446" s="110" t="s">
        <v>36531</v>
      </c>
      <c r="L7446" s="109" t="s">
        <v>17260</v>
      </c>
      <c r="M7446" s="110" t="s">
        <v>17253</v>
      </c>
      <c r="N7446" s="111" t="s">
        <v>17246</v>
      </c>
      <c r="O7446" s="111" t="s">
        <v>36532</v>
      </c>
      <c r="P7446" s="110" t="s">
        <v>17248</v>
      </c>
      <c r="Q7446" s="112">
        <v>0</v>
      </c>
      <c r="R7446" s="111" t="s">
        <v>17249</v>
      </c>
      <c r="S7446" s="112"/>
    </row>
    <row r="7447" spans="7:19" ht="33.75">
      <c r="G7447" s="109" t="s">
        <v>13745</v>
      </c>
      <c r="H7447" s="110" t="s">
        <v>17250</v>
      </c>
      <c r="I7447" s="109" t="s">
        <v>36533</v>
      </c>
      <c r="J7447" s="110" t="s">
        <v>9075</v>
      </c>
      <c r="K7447" s="110" t="s">
        <v>17252</v>
      </c>
      <c r="L7447" s="109" t="s">
        <v>436</v>
      </c>
      <c r="M7447" s="110" t="s">
        <v>17253</v>
      </c>
      <c r="N7447" s="111" t="s">
        <v>17254</v>
      </c>
      <c r="O7447" s="111" t="s">
        <v>36534</v>
      </c>
      <c r="P7447" s="110" t="s">
        <v>17248</v>
      </c>
      <c r="Q7447" s="112">
        <v>0</v>
      </c>
      <c r="R7447" s="111" t="s">
        <v>17249</v>
      </c>
      <c r="S7447" s="112"/>
    </row>
    <row r="7448" spans="7:19" ht="45">
      <c r="G7448" s="109" t="s">
        <v>13746</v>
      </c>
      <c r="H7448" s="110" t="s">
        <v>36535</v>
      </c>
      <c r="I7448" s="109" t="s">
        <v>35226</v>
      </c>
      <c r="J7448" s="110" t="s">
        <v>4924</v>
      </c>
      <c r="K7448" s="110" t="s">
        <v>36536</v>
      </c>
      <c r="L7448" s="109" t="s">
        <v>17260</v>
      </c>
      <c r="M7448" s="110" t="s">
        <v>17253</v>
      </c>
      <c r="N7448" s="111" t="s">
        <v>17246</v>
      </c>
      <c r="O7448" s="111" t="s">
        <v>36537</v>
      </c>
      <c r="P7448" s="110" t="s">
        <v>17248</v>
      </c>
      <c r="Q7448" s="112">
        <v>0</v>
      </c>
      <c r="R7448" s="111" t="s">
        <v>17249</v>
      </c>
      <c r="S7448" s="112"/>
    </row>
    <row r="7449" spans="7:19" ht="45">
      <c r="G7449" s="109" t="s">
        <v>13747</v>
      </c>
      <c r="H7449" s="110" t="s">
        <v>36538</v>
      </c>
      <c r="I7449" s="109" t="s">
        <v>34505</v>
      </c>
      <c r="J7449" s="110" t="s">
        <v>1049</v>
      </c>
      <c r="K7449" s="110" t="s">
        <v>36539</v>
      </c>
      <c r="L7449" s="109" t="s">
        <v>17260</v>
      </c>
      <c r="M7449" s="110" t="s">
        <v>17253</v>
      </c>
      <c r="N7449" s="111" t="s">
        <v>17246</v>
      </c>
      <c r="O7449" s="111" t="s">
        <v>36540</v>
      </c>
      <c r="P7449" s="110" t="s">
        <v>17248</v>
      </c>
      <c r="Q7449" s="112">
        <v>0</v>
      </c>
      <c r="R7449" s="111" t="s">
        <v>17249</v>
      </c>
      <c r="S7449" s="112"/>
    </row>
    <row r="7450" spans="7:19" ht="45">
      <c r="G7450" s="109" t="s">
        <v>13748</v>
      </c>
      <c r="H7450" s="110" t="s">
        <v>36541</v>
      </c>
      <c r="I7450" s="109" t="s">
        <v>36542</v>
      </c>
      <c r="J7450" s="110" t="s">
        <v>36543</v>
      </c>
      <c r="K7450" s="110" t="s">
        <v>36544</v>
      </c>
      <c r="L7450" s="109" t="s">
        <v>17260</v>
      </c>
      <c r="M7450" s="110" t="s">
        <v>17253</v>
      </c>
      <c r="N7450" s="111" t="s">
        <v>17246</v>
      </c>
      <c r="O7450" s="111" t="s">
        <v>36545</v>
      </c>
      <c r="P7450" s="110" t="s">
        <v>17248</v>
      </c>
      <c r="Q7450" s="112">
        <v>0</v>
      </c>
      <c r="R7450" s="111" t="s">
        <v>17249</v>
      </c>
      <c r="S7450" s="112"/>
    </row>
    <row r="7451" spans="7:19" ht="45">
      <c r="G7451" s="109" t="s">
        <v>13749</v>
      </c>
      <c r="H7451" s="110" t="s">
        <v>36546</v>
      </c>
      <c r="I7451" s="109" t="s">
        <v>36547</v>
      </c>
      <c r="J7451" s="110" t="s">
        <v>10408</v>
      </c>
      <c r="K7451" s="110" t="s">
        <v>36548</v>
      </c>
      <c r="L7451" s="109" t="s">
        <v>17260</v>
      </c>
      <c r="M7451" s="110" t="s">
        <v>17253</v>
      </c>
      <c r="N7451" s="111" t="s">
        <v>17246</v>
      </c>
      <c r="O7451" s="111" t="s">
        <v>36549</v>
      </c>
      <c r="P7451" s="110" t="s">
        <v>17248</v>
      </c>
      <c r="Q7451" s="112">
        <v>0</v>
      </c>
      <c r="R7451" s="111" t="s">
        <v>17249</v>
      </c>
      <c r="S7451" s="112"/>
    </row>
    <row r="7452" spans="7:19" ht="45">
      <c r="G7452" s="109" t="s">
        <v>13750</v>
      </c>
      <c r="H7452" s="110" t="s">
        <v>36550</v>
      </c>
      <c r="I7452" s="109" t="s">
        <v>36551</v>
      </c>
      <c r="J7452" s="110" t="s">
        <v>3116</v>
      </c>
      <c r="K7452" s="110" t="s">
        <v>36552</v>
      </c>
      <c r="L7452" s="109" t="s">
        <v>17260</v>
      </c>
      <c r="M7452" s="110" t="s">
        <v>17253</v>
      </c>
      <c r="N7452" s="111" t="s">
        <v>17246</v>
      </c>
      <c r="O7452" s="111" t="s">
        <v>36553</v>
      </c>
      <c r="P7452" s="110" t="s">
        <v>17248</v>
      </c>
      <c r="Q7452" s="112">
        <v>0</v>
      </c>
      <c r="R7452" s="111" t="s">
        <v>17249</v>
      </c>
      <c r="S7452" s="112"/>
    </row>
    <row r="7453" spans="7:19" ht="45">
      <c r="G7453" s="109" t="s">
        <v>13751</v>
      </c>
      <c r="H7453" s="110" t="s">
        <v>36554</v>
      </c>
      <c r="I7453" s="109" t="s">
        <v>36555</v>
      </c>
      <c r="J7453" s="110" t="s">
        <v>819</v>
      </c>
      <c r="K7453" s="110" t="s">
        <v>36556</v>
      </c>
      <c r="L7453" s="109" t="s">
        <v>17260</v>
      </c>
      <c r="M7453" s="110" t="s">
        <v>17253</v>
      </c>
      <c r="N7453" s="111" t="s">
        <v>17246</v>
      </c>
      <c r="O7453" s="111" t="s">
        <v>36557</v>
      </c>
      <c r="P7453" s="110" t="s">
        <v>17248</v>
      </c>
      <c r="Q7453" s="112">
        <v>0</v>
      </c>
      <c r="R7453" s="111" t="s">
        <v>17249</v>
      </c>
      <c r="S7453" s="112"/>
    </row>
    <row r="7454" spans="7:19" ht="33.75">
      <c r="G7454" s="109" t="s">
        <v>13752</v>
      </c>
      <c r="H7454" s="110" t="s">
        <v>16330</v>
      </c>
      <c r="I7454" s="109" t="s">
        <v>36558</v>
      </c>
      <c r="J7454" s="110" t="s">
        <v>9075</v>
      </c>
      <c r="K7454" s="110" t="s">
        <v>36559</v>
      </c>
      <c r="L7454" s="109" t="s">
        <v>36560</v>
      </c>
      <c r="M7454" s="110" t="s">
        <v>36561</v>
      </c>
      <c r="N7454" s="111" t="s">
        <v>18011</v>
      </c>
      <c r="O7454" s="111" t="s">
        <v>36562</v>
      </c>
      <c r="P7454" s="110" t="s">
        <v>17248</v>
      </c>
      <c r="Q7454" s="112">
        <v>0</v>
      </c>
      <c r="R7454" s="111" t="s">
        <v>17249</v>
      </c>
      <c r="S7454" s="112"/>
    </row>
    <row r="7455" spans="7:19" ht="33.75">
      <c r="G7455" s="109" t="s">
        <v>13753</v>
      </c>
      <c r="H7455" s="110" t="s">
        <v>15084</v>
      </c>
      <c r="I7455" s="109" t="s">
        <v>36563</v>
      </c>
      <c r="J7455" s="110" t="s">
        <v>9075</v>
      </c>
      <c r="K7455" s="110" t="s">
        <v>17299</v>
      </c>
      <c r="L7455" s="109" t="s">
        <v>36564</v>
      </c>
      <c r="M7455" s="110" t="s">
        <v>36565</v>
      </c>
      <c r="N7455" s="111" t="s">
        <v>17302</v>
      </c>
      <c r="O7455" s="111" t="s">
        <v>36566</v>
      </c>
      <c r="P7455" s="110" t="s">
        <v>17248</v>
      </c>
      <c r="Q7455" s="112">
        <v>0</v>
      </c>
      <c r="R7455" s="111" t="s">
        <v>17249</v>
      </c>
      <c r="S7455" s="112"/>
    </row>
    <row r="7456" spans="7:19" ht="33.75">
      <c r="G7456" s="109" t="s">
        <v>13753</v>
      </c>
      <c r="H7456" s="110" t="s">
        <v>15084</v>
      </c>
      <c r="I7456" s="109" t="s">
        <v>34448</v>
      </c>
      <c r="J7456" s="110" t="s">
        <v>11618</v>
      </c>
      <c r="K7456" s="110" t="s">
        <v>17299</v>
      </c>
      <c r="L7456" s="109" t="s">
        <v>36564</v>
      </c>
      <c r="M7456" s="110" t="s">
        <v>36565</v>
      </c>
      <c r="N7456" s="111" t="s">
        <v>17302</v>
      </c>
      <c r="O7456" s="111" t="s">
        <v>36567</v>
      </c>
      <c r="P7456" s="110" t="s">
        <v>17248</v>
      </c>
      <c r="Q7456" s="112">
        <v>0</v>
      </c>
      <c r="R7456" s="111" t="s">
        <v>17249</v>
      </c>
      <c r="S7456" s="112"/>
    </row>
    <row r="7457" spans="7:19" ht="33.75">
      <c r="G7457" s="109" t="s">
        <v>13753</v>
      </c>
      <c r="H7457" s="110" t="s">
        <v>15084</v>
      </c>
      <c r="I7457" s="109" t="s">
        <v>36568</v>
      </c>
      <c r="J7457" s="110" t="s">
        <v>10676</v>
      </c>
      <c r="K7457" s="110" t="s">
        <v>17299</v>
      </c>
      <c r="L7457" s="109" t="s">
        <v>36564</v>
      </c>
      <c r="M7457" s="110" t="s">
        <v>36565</v>
      </c>
      <c r="N7457" s="111" t="s">
        <v>17302</v>
      </c>
      <c r="O7457" s="111" t="s">
        <v>36569</v>
      </c>
      <c r="P7457" s="110" t="s">
        <v>17248</v>
      </c>
      <c r="Q7457" s="112">
        <v>0</v>
      </c>
      <c r="R7457" s="111" t="s">
        <v>17249</v>
      </c>
      <c r="S7457" s="112"/>
    </row>
    <row r="7458" spans="7:19" ht="33.75">
      <c r="G7458" s="109" t="s">
        <v>13753</v>
      </c>
      <c r="H7458" s="110" t="s">
        <v>15084</v>
      </c>
      <c r="I7458" s="109" t="s">
        <v>36570</v>
      </c>
      <c r="J7458" s="110" t="s">
        <v>35107</v>
      </c>
      <c r="K7458" s="110" t="s">
        <v>17299</v>
      </c>
      <c r="L7458" s="109" t="s">
        <v>36564</v>
      </c>
      <c r="M7458" s="110" t="s">
        <v>36565</v>
      </c>
      <c r="N7458" s="111" t="s">
        <v>17302</v>
      </c>
      <c r="O7458" s="111" t="s">
        <v>36571</v>
      </c>
      <c r="P7458" s="110" t="s">
        <v>17248</v>
      </c>
      <c r="Q7458" s="112">
        <v>0</v>
      </c>
      <c r="R7458" s="111" t="s">
        <v>17249</v>
      </c>
      <c r="S7458" s="112"/>
    </row>
    <row r="7459" spans="7:19" ht="33.75">
      <c r="G7459" s="109" t="s">
        <v>13753</v>
      </c>
      <c r="H7459" s="110" t="s">
        <v>15084</v>
      </c>
      <c r="I7459" s="109" t="s">
        <v>36572</v>
      </c>
      <c r="J7459" s="110" t="s">
        <v>7450</v>
      </c>
      <c r="K7459" s="110" t="s">
        <v>17299</v>
      </c>
      <c r="L7459" s="109" t="s">
        <v>36564</v>
      </c>
      <c r="M7459" s="110" t="s">
        <v>36565</v>
      </c>
      <c r="N7459" s="111" t="s">
        <v>17302</v>
      </c>
      <c r="O7459" s="111" t="s">
        <v>36573</v>
      </c>
      <c r="P7459" s="110" t="s">
        <v>17248</v>
      </c>
      <c r="Q7459" s="112">
        <v>0</v>
      </c>
      <c r="R7459" s="111" t="s">
        <v>17249</v>
      </c>
      <c r="S7459" s="112"/>
    </row>
    <row r="7460" spans="7:19" ht="22.5">
      <c r="G7460" s="109" t="s">
        <v>36574</v>
      </c>
      <c r="H7460" s="110" t="s">
        <v>36575</v>
      </c>
      <c r="I7460" s="109" t="s">
        <v>36576</v>
      </c>
      <c r="J7460" s="110" t="s">
        <v>9075</v>
      </c>
      <c r="K7460" s="110" t="s">
        <v>36577</v>
      </c>
      <c r="L7460" s="109" t="s">
        <v>17260</v>
      </c>
      <c r="M7460" s="110" t="s">
        <v>36578</v>
      </c>
      <c r="N7460" s="111" t="s">
        <v>17246</v>
      </c>
      <c r="O7460" s="111" t="s">
        <v>36579</v>
      </c>
      <c r="P7460" s="110" t="s">
        <v>17248</v>
      </c>
      <c r="Q7460" s="112">
        <v>0</v>
      </c>
      <c r="R7460" s="111" t="s">
        <v>17249</v>
      </c>
      <c r="S7460" s="112"/>
    </row>
    <row r="7461" spans="7:19" ht="22.5">
      <c r="G7461" s="109" t="s">
        <v>13754</v>
      </c>
      <c r="H7461" s="110" t="s">
        <v>15144</v>
      </c>
      <c r="I7461" s="109" t="s">
        <v>36580</v>
      </c>
      <c r="J7461" s="110" t="s">
        <v>9075</v>
      </c>
      <c r="K7461" s="110" t="s">
        <v>36581</v>
      </c>
      <c r="L7461" s="109" t="s">
        <v>36582</v>
      </c>
      <c r="M7461" s="110" t="s">
        <v>17360</v>
      </c>
      <c r="N7461" s="111" t="s">
        <v>17353</v>
      </c>
      <c r="O7461" s="111" t="s">
        <v>36583</v>
      </c>
      <c r="P7461" s="110" t="s">
        <v>17248</v>
      </c>
      <c r="Q7461" s="112">
        <v>0</v>
      </c>
      <c r="R7461" s="111" t="s">
        <v>17249</v>
      </c>
      <c r="S7461" s="112"/>
    </row>
    <row r="7462" spans="7:19" ht="22.5">
      <c r="G7462" s="109" t="s">
        <v>13754</v>
      </c>
      <c r="H7462" s="110" t="s">
        <v>15144</v>
      </c>
      <c r="I7462" s="109" t="s">
        <v>35099</v>
      </c>
      <c r="J7462" s="110" t="s">
        <v>7450</v>
      </c>
      <c r="K7462" s="110" t="s">
        <v>36584</v>
      </c>
      <c r="L7462" s="109" t="s">
        <v>36582</v>
      </c>
      <c r="M7462" s="110"/>
      <c r="N7462" s="111" t="s">
        <v>17353</v>
      </c>
      <c r="O7462" s="111" t="s">
        <v>36585</v>
      </c>
      <c r="P7462" s="110" t="s">
        <v>17248</v>
      </c>
      <c r="Q7462" s="112">
        <v>0</v>
      </c>
      <c r="R7462" s="111" t="s">
        <v>17249</v>
      </c>
      <c r="S7462" s="112"/>
    </row>
    <row r="7463" spans="7:19" ht="22.5">
      <c r="G7463" s="109" t="s">
        <v>13754</v>
      </c>
      <c r="H7463" s="110" t="s">
        <v>15144</v>
      </c>
      <c r="I7463" s="109" t="s">
        <v>35093</v>
      </c>
      <c r="J7463" s="110" t="s">
        <v>5059</v>
      </c>
      <c r="K7463" s="110" t="s">
        <v>36586</v>
      </c>
      <c r="L7463" s="109" t="s">
        <v>36582</v>
      </c>
      <c r="M7463" s="110"/>
      <c r="N7463" s="111" t="s">
        <v>17353</v>
      </c>
      <c r="O7463" s="111" t="s">
        <v>36587</v>
      </c>
      <c r="P7463" s="110" t="s">
        <v>17248</v>
      </c>
      <c r="Q7463" s="112">
        <v>0</v>
      </c>
      <c r="R7463" s="111" t="s">
        <v>17249</v>
      </c>
      <c r="S7463" s="112"/>
    </row>
    <row r="7464" spans="7:19" ht="22.5">
      <c r="G7464" s="109" t="s">
        <v>13754</v>
      </c>
      <c r="H7464" s="110" t="s">
        <v>15144</v>
      </c>
      <c r="I7464" s="109" t="s">
        <v>35106</v>
      </c>
      <c r="J7464" s="110" t="s">
        <v>35107</v>
      </c>
      <c r="K7464" s="110" t="s">
        <v>36588</v>
      </c>
      <c r="L7464" s="109" t="s">
        <v>36582</v>
      </c>
      <c r="M7464" s="110"/>
      <c r="N7464" s="111" t="s">
        <v>17353</v>
      </c>
      <c r="O7464" s="111" t="s">
        <v>36589</v>
      </c>
      <c r="P7464" s="110" t="s">
        <v>17248</v>
      </c>
      <c r="Q7464" s="112">
        <v>0</v>
      </c>
      <c r="R7464" s="111" t="s">
        <v>17249</v>
      </c>
      <c r="S7464" s="112"/>
    </row>
    <row r="7465" spans="7:19" ht="22.5">
      <c r="G7465" s="109" t="s">
        <v>13754</v>
      </c>
      <c r="H7465" s="110" t="s">
        <v>15144</v>
      </c>
      <c r="I7465" s="109" t="s">
        <v>35101</v>
      </c>
      <c r="J7465" s="110" t="s">
        <v>9077</v>
      </c>
      <c r="K7465" s="110" t="s">
        <v>36590</v>
      </c>
      <c r="L7465" s="109" t="s">
        <v>36582</v>
      </c>
      <c r="M7465" s="110"/>
      <c r="N7465" s="111" t="s">
        <v>17353</v>
      </c>
      <c r="O7465" s="111" t="s">
        <v>36591</v>
      </c>
      <c r="P7465" s="110" t="s">
        <v>17248</v>
      </c>
      <c r="Q7465" s="112">
        <v>0</v>
      </c>
      <c r="R7465" s="111" t="s">
        <v>17249</v>
      </c>
      <c r="S7465" s="112"/>
    </row>
    <row r="7466" spans="7:19" ht="22.5">
      <c r="G7466" s="109" t="s">
        <v>13754</v>
      </c>
      <c r="H7466" s="110" t="s">
        <v>15144</v>
      </c>
      <c r="I7466" s="109" t="s">
        <v>36360</v>
      </c>
      <c r="J7466" s="110" t="s">
        <v>36361</v>
      </c>
      <c r="K7466" s="110" t="s">
        <v>36592</v>
      </c>
      <c r="L7466" s="109" t="s">
        <v>36582</v>
      </c>
      <c r="M7466" s="110"/>
      <c r="N7466" s="111" t="s">
        <v>17353</v>
      </c>
      <c r="O7466" s="111" t="s">
        <v>36593</v>
      </c>
      <c r="P7466" s="110" t="s">
        <v>17248</v>
      </c>
      <c r="Q7466" s="112">
        <v>0</v>
      </c>
      <c r="R7466" s="111" t="s">
        <v>17249</v>
      </c>
      <c r="S7466" s="112"/>
    </row>
    <row r="7467" spans="7:19" ht="22.5">
      <c r="G7467" s="109" t="s">
        <v>13754</v>
      </c>
      <c r="H7467" s="110" t="s">
        <v>15144</v>
      </c>
      <c r="I7467" s="109" t="s">
        <v>35103</v>
      </c>
      <c r="J7467" s="110" t="s">
        <v>35104</v>
      </c>
      <c r="K7467" s="110" t="s">
        <v>36594</v>
      </c>
      <c r="L7467" s="109" t="s">
        <v>36582</v>
      </c>
      <c r="M7467" s="110"/>
      <c r="N7467" s="111" t="s">
        <v>17353</v>
      </c>
      <c r="O7467" s="111" t="s">
        <v>36595</v>
      </c>
      <c r="P7467" s="110" t="s">
        <v>17248</v>
      </c>
      <c r="Q7467" s="112">
        <v>0</v>
      </c>
      <c r="R7467" s="111" t="s">
        <v>17249</v>
      </c>
      <c r="S7467" s="112"/>
    </row>
    <row r="7468" spans="7:19" ht="33.75">
      <c r="G7468" s="109" t="s">
        <v>13755</v>
      </c>
      <c r="H7468" s="110" t="s">
        <v>16331</v>
      </c>
      <c r="I7468" s="109" t="s">
        <v>36596</v>
      </c>
      <c r="J7468" s="110" t="s">
        <v>9075</v>
      </c>
      <c r="K7468" s="110" t="s">
        <v>36597</v>
      </c>
      <c r="L7468" s="109" t="s">
        <v>36598</v>
      </c>
      <c r="M7468" s="110" t="s">
        <v>36599</v>
      </c>
      <c r="N7468" s="111" t="s">
        <v>21424</v>
      </c>
      <c r="O7468" s="111" t="s">
        <v>36600</v>
      </c>
      <c r="P7468" s="110" t="s">
        <v>17248</v>
      </c>
      <c r="Q7468" s="112">
        <v>0</v>
      </c>
      <c r="R7468" s="111" t="s">
        <v>17249</v>
      </c>
      <c r="S7468" s="112"/>
    </row>
    <row r="7469" spans="7:19" ht="22.5">
      <c r="G7469" s="109" t="s">
        <v>13756</v>
      </c>
      <c r="H7469" s="110" t="s">
        <v>16332</v>
      </c>
      <c r="I7469" s="109" t="s">
        <v>36596</v>
      </c>
      <c r="J7469" s="110" t="s">
        <v>9075</v>
      </c>
      <c r="K7469" s="110" t="s">
        <v>16332</v>
      </c>
      <c r="L7469" s="109" t="s">
        <v>36601</v>
      </c>
      <c r="M7469" s="110" t="s">
        <v>36602</v>
      </c>
      <c r="N7469" s="111" t="s">
        <v>36603</v>
      </c>
      <c r="O7469" s="111" t="s">
        <v>36604</v>
      </c>
      <c r="P7469" s="110" t="s">
        <v>17248</v>
      </c>
      <c r="Q7469" s="112">
        <v>0</v>
      </c>
      <c r="R7469" s="111" t="s">
        <v>17249</v>
      </c>
      <c r="S7469" s="112"/>
    </row>
    <row r="7470" spans="7:19" ht="22.5">
      <c r="G7470" s="109" t="s">
        <v>13756</v>
      </c>
      <c r="H7470" s="110" t="s">
        <v>16332</v>
      </c>
      <c r="I7470" s="109" t="s">
        <v>35111</v>
      </c>
      <c r="J7470" s="110" t="s">
        <v>10676</v>
      </c>
      <c r="K7470" s="110" t="s">
        <v>16332</v>
      </c>
      <c r="L7470" s="109" t="s">
        <v>36601</v>
      </c>
      <c r="M7470" s="110"/>
      <c r="N7470" s="111" t="s">
        <v>36603</v>
      </c>
      <c r="O7470" s="111" t="s">
        <v>36605</v>
      </c>
      <c r="P7470" s="110" t="s">
        <v>17248</v>
      </c>
      <c r="Q7470" s="112">
        <v>0</v>
      </c>
      <c r="R7470" s="111" t="s">
        <v>17249</v>
      </c>
      <c r="S7470" s="112"/>
    </row>
    <row r="7471" spans="7:19" ht="22.5">
      <c r="G7471" s="109" t="s">
        <v>13756</v>
      </c>
      <c r="H7471" s="110" t="s">
        <v>16332</v>
      </c>
      <c r="I7471" s="109" t="s">
        <v>36606</v>
      </c>
      <c r="J7471" s="110" t="s">
        <v>4187</v>
      </c>
      <c r="K7471" s="110" t="s">
        <v>16332</v>
      </c>
      <c r="L7471" s="109" t="s">
        <v>36601</v>
      </c>
      <c r="M7471" s="110"/>
      <c r="N7471" s="111" t="s">
        <v>36603</v>
      </c>
      <c r="O7471" s="111" t="s">
        <v>36607</v>
      </c>
      <c r="P7471" s="110" t="s">
        <v>17248</v>
      </c>
      <c r="Q7471" s="112">
        <v>0</v>
      </c>
      <c r="R7471" s="111" t="s">
        <v>17249</v>
      </c>
      <c r="S7471" s="112"/>
    </row>
    <row r="7472" spans="7:19" ht="22.5">
      <c r="G7472" s="109" t="s">
        <v>13756</v>
      </c>
      <c r="H7472" s="110" t="s">
        <v>16332</v>
      </c>
      <c r="I7472" s="109" t="s">
        <v>36608</v>
      </c>
      <c r="J7472" s="110" t="s">
        <v>4826</v>
      </c>
      <c r="K7472" s="110" t="s">
        <v>16332</v>
      </c>
      <c r="L7472" s="109" t="s">
        <v>36601</v>
      </c>
      <c r="M7472" s="110"/>
      <c r="N7472" s="111" t="s">
        <v>36603</v>
      </c>
      <c r="O7472" s="111" t="s">
        <v>36609</v>
      </c>
      <c r="P7472" s="110" t="s">
        <v>17248</v>
      </c>
      <c r="Q7472" s="112">
        <v>0</v>
      </c>
      <c r="R7472" s="111" t="s">
        <v>17249</v>
      </c>
      <c r="S7472" s="112"/>
    </row>
    <row r="7473" spans="7:19" ht="22.5">
      <c r="G7473" s="109" t="s">
        <v>13756</v>
      </c>
      <c r="H7473" s="110" t="s">
        <v>16332</v>
      </c>
      <c r="I7473" s="109" t="s">
        <v>36610</v>
      </c>
      <c r="J7473" s="110" t="s">
        <v>5685</v>
      </c>
      <c r="K7473" s="110" t="s">
        <v>16332</v>
      </c>
      <c r="L7473" s="109" t="s">
        <v>36601</v>
      </c>
      <c r="M7473" s="110"/>
      <c r="N7473" s="111" t="s">
        <v>36603</v>
      </c>
      <c r="O7473" s="111" t="s">
        <v>36611</v>
      </c>
      <c r="P7473" s="110" t="s">
        <v>17248</v>
      </c>
      <c r="Q7473" s="112">
        <v>0</v>
      </c>
      <c r="R7473" s="111" t="s">
        <v>17249</v>
      </c>
      <c r="S7473" s="112"/>
    </row>
    <row r="7474" spans="7:19" ht="22.5">
      <c r="G7474" s="109" t="s">
        <v>13756</v>
      </c>
      <c r="H7474" s="110" t="s">
        <v>16332</v>
      </c>
      <c r="I7474" s="109" t="s">
        <v>36612</v>
      </c>
      <c r="J7474" s="110" t="s">
        <v>8797</v>
      </c>
      <c r="K7474" s="110" t="s">
        <v>16332</v>
      </c>
      <c r="L7474" s="109" t="s">
        <v>36601</v>
      </c>
      <c r="M7474" s="110"/>
      <c r="N7474" s="111" t="s">
        <v>36603</v>
      </c>
      <c r="O7474" s="111" t="s">
        <v>36613</v>
      </c>
      <c r="P7474" s="110" t="s">
        <v>17248</v>
      </c>
      <c r="Q7474" s="112">
        <v>0</v>
      </c>
      <c r="R7474" s="111" t="s">
        <v>17249</v>
      </c>
      <c r="S7474" s="112"/>
    </row>
    <row r="7475" spans="7:19" ht="22.5">
      <c r="G7475" s="109" t="s">
        <v>13756</v>
      </c>
      <c r="H7475" s="110" t="s">
        <v>16332</v>
      </c>
      <c r="I7475" s="109" t="s">
        <v>36614</v>
      </c>
      <c r="J7475" s="110" t="s">
        <v>8482</v>
      </c>
      <c r="K7475" s="110" t="s">
        <v>16332</v>
      </c>
      <c r="L7475" s="109" t="s">
        <v>36601</v>
      </c>
      <c r="M7475" s="110"/>
      <c r="N7475" s="111" t="s">
        <v>36603</v>
      </c>
      <c r="O7475" s="111" t="s">
        <v>36615</v>
      </c>
      <c r="P7475" s="110" t="s">
        <v>17248</v>
      </c>
      <c r="Q7475" s="112">
        <v>0</v>
      </c>
      <c r="R7475" s="111" t="s">
        <v>17249</v>
      </c>
      <c r="S7475" s="112"/>
    </row>
    <row r="7476" spans="7:19" ht="22.5">
      <c r="G7476" s="109" t="s">
        <v>13756</v>
      </c>
      <c r="H7476" s="110" t="s">
        <v>16332</v>
      </c>
      <c r="I7476" s="109" t="s">
        <v>36616</v>
      </c>
      <c r="J7476" s="110" t="s">
        <v>8466</v>
      </c>
      <c r="K7476" s="110" t="s">
        <v>16332</v>
      </c>
      <c r="L7476" s="109" t="s">
        <v>36601</v>
      </c>
      <c r="M7476" s="110"/>
      <c r="N7476" s="111" t="s">
        <v>36603</v>
      </c>
      <c r="O7476" s="111" t="s">
        <v>36617</v>
      </c>
      <c r="P7476" s="110" t="s">
        <v>17248</v>
      </c>
      <c r="Q7476" s="112">
        <v>0</v>
      </c>
      <c r="R7476" s="111" t="s">
        <v>17249</v>
      </c>
      <c r="S7476" s="112"/>
    </row>
    <row r="7477" spans="7:19" ht="22.5">
      <c r="G7477" s="109" t="s">
        <v>13756</v>
      </c>
      <c r="H7477" s="110" t="s">
        <v>16332</v>
      </c>
      <c r="I7477" s="109" t="s">
        <v>36618</v>
      </c>
      <c r="J7477" s="110" t="s">
        <v>10107</v>
      </c>
      <c r="K7477" s="110" t="s">
        <v>16332</v>
      </c>
      <c r="L7477" s="109" t="s">
        <v>36601</v>
      </c>
      <c r="M7477" s="110"/>
      <c r="N7477" s="111" t="s">
        <v>36603</v>
      </c>
      <c r="O7477" s="111" t="s">
        <v>36619</v>
      </c>
      <c r="P7477" s="110" t="s">
        <v>17248</v>
      </c>
      <c r="Q7477" s="112">
        <v>0</v>
      </c>
      <c r="R7477" s="111" t="s">
        <v>17249</v>
      </c>
      <c r="S7477" s="112"/>
    </row>
    <row r="7478" spans="7:19" ht="22.5">
      <c r="G7478" s="109" t="s">
        <v>13757</v>
      </c>
      <c r="H7478" s="110" t="s">
        <v>16333</v>
      </c>
      <c r="I7478" s="109" t="s">
        <v>36620</v>
      </c>
      <c r="J7478" s="110" t="s">
        <v>10676</v>
      </c>
      <c r="K7478" s="110" t="s">
        <v>36621</v>
      </c>
      <c r="L7478" s="109" t="s">
        <v>36622</v>
      </c>
      <c r="M7478" s="110" t="s">
        <v>36623</v>
      </c>
      <c r="N7478" s="111" t="s">
        <v>36624</v>
      </c>
      <c r="O7478" s="111" t="s">
        <v>36625</v>
      </c>
      <c r="P7478" s="110" t="s">
        <v>17248</v>
      </c>
      <c r="Q7478" s="112">
        <v>0</v>
      </c>
      <c r="R7478" s="111" t="s">
        <v>17249</v>
      </c>
      <c r="S7478" s="112"/>
    </row>
    <row r="7479" spans="7:19">
      <c r="G7479" s="109" t="s">
        <v>13758</v>
      </c>
      <c r="H7479" s="110" t="s">
        <v>15151</v>
      </c>
      <c r="I7479" s="109" t="s">
        <v>36626</v>
      </c>
      <c r="J7479" s="110" t="s">
        <v>9075</v>
      </c>
      <c r="K7479" s="110" t="s">
        <v>15151</v>
      </c>
      <c r="L7479" s="109" t="s">
        <v>36627</v>
      </c>
      <c r="M7479" s="110" t="s">
        <v>36628</v>
      </c>
      <c r="N7479" s="111" t="s">
        <v>17417</v>
      </c>
      <c r="O7479" s="111" t="s">
        <v>36629</v>
      </c>
      <c r="P7479" s="110" t="s">
        <v>17248</v>
      </c>
      <c r="Q7479" s="112">
        <v>0</v>
      </c>
      <c r="R7479" s="111" t="s">
        <v>17249</v>
      </c>
      <c r="S7479" s="112"/>
    </row>
    <row r="7480" spans="7:19">
      <c r="G7480" s="109" t="s">
        <v>13759</v>
      </c>
      <c r="H7480" s="110" t="s">
        <v>15151</v>
      </c>
      <c r="I7480" s="109" t="s">
        <v>36630</v>
      </c>
      <c r="J7480" s="110" t="s">
        <v>9075</v>
      </c>
      <c r="K7480" s="110" t="s">
        <v>15151</v>
      </c>
      <c r="L7480" s="109" t="s">
        <v>36631</v>
      </c>
      <c r="M7480" s="110" t="s">
        <v>36632</v>
      </c>
      <c r="N7480" s="111" t="s">
        <v>17417</v>
      </c>
      <c r="O7480" s="111" t="s">
        <v>36633</v>
      </c>
      <c r="P7480" s="110" t="s">
        <v>17248</v>
      </c>
      <c r="Q7480" s="112">
        <v>0</v>
      </c>
      <c r="R7480" s="111" t="s">
        <v>17249</v>
      </c>
      <c r="S7480" s="112"/>
    </row>
    <row r="7481" spans="7:19">
      <c r="G7481" s="109" t="s">
        <v>13759</v>
      </c>
      <c r="H7481" s="110" t="s">
        <v>15151</v>
      </c>
      <c r="I7481" s="109" t="s">
        <v>36360</v>
      </c>
      <c r="J7481" s="110" t="s">
        <v>36361</v>
      </c>
      <c r="K7481" s="110" t="s">
        <v>15151</v>
      </c>
      <c r="L7481" s="109" t="s">
        <v>36631</v>
      </c>
      <c r="M7481" s="110"/>
      <c r="N7481" s="111" t="s">
        <v>17417</v>
      </c>
      <c r="O7481" s="111" t="s">
        <v>36634</v>
      </c>
      <c r="P7481" s="110" t="s">
        <v>17248</v>
      </c>
      <c r="Q7481" s="112">
        <v>0</v>
      </c>
      <c r="R7481" s="111" t="s">
        <v>17249</v>
      </c>
      <c r="S7481" s="112"/>
    </row>
    <row r="7482" spans="7:19">
      <c r="G7482" s="109" t="s">
        <v>13759</v>
      </c>
      <c r="H7482" s="110" t="s">
        <v>15151</v>
      </c>
      <c r="I7482" s="109" t="s">
        <v>35099</v>
      </c>
      <c r="J7482" s="110" t="s">
        <v>7450</v>
      </c>
      <c r="K7482" s="110" t="s">
        <v>15151</v>
      </c>
      <c r="L7482" s="109" t="s">
        <v>36631</v>
      </c>
      <c r="M7482" s="110"/>
      <c r="N7482" s="111" t="s">
        <v>17417</v>
      </c>
      <c r="O7482" s="111" t="s">
        <v>36635</v>
      </c>
      <c r="P7482" s="110" t="s">
        <v>17248</v>
      </c>
      <c r="Q7482" s="112">
        <v>0</v>
      </c>
      <c r="R7482" s="111" t="s">
        <v>17249</v>
      </c>
      <c r="S7482" s="112"/>
    </row>
    <row r="7483" spans="7:19">
      <c r="G7483" s="109" t="s">
        <v>13759</v>
      </c>
      <c r="H7483" s="110" t="s">
        <v>15151</v>
      </c>
      <c r="I7483" s="109" t="s">
        <v>35097</v>
      </c>
      <c r="J7483" s="110" t="s">
        <v>6928</v>
      </c>
      <c r="K7483" s="110" t="s">
        <v>15151</v>
      </c>
      <c r="L7483" s="109" t="s">
        <v>36631</v>
      </c>
      <c r="M7483" s="110"/>
      <c r="N7483" s="111" t="s">
        <v>17417</v>
      </c>
      <c r="O7483" s="111" t="s">
        <v>36636</v>
      </c>
      <c r="P7483" s="110" t="s">
        <v>17248</v>
      </c>
      <c r="Q7483" s="112">
        <v>0</v>
      </c>
      <c r="R7483" s="111" t="s">
        <v>17249</v>
      </c>
      <c r="S7483" s="112"/>
    </row>
    <row r="7484" spans="7:19">
      <c r="G7484" s="109" t="s">
        <v>13759</v>
      </c>
      <c r="H7484" s="110" t="s">
        <v>15151</v>
      </c>
      <c r="I7484" s="109" t="s">
        <v>35093</v>
      </c>
      <c r="J7484" s="110" t="s">
        <v>5059</v>
      </c>
      <c r="K7484" s="110" t="s">
        <v>15151</v>
      </c>
      <c r="L7484" s="109" t="s">
        <v>36631</v>
      </c>
      <c r="M7484" s="110"/>
      <c r="N7484" s="111" t="s">
        <v>17417</v>
      </c>
      <c r="O7484" s="111" t="s">
        <v>36637</v>
      </c>
      <c r="P7484" s="110" t="s">
        <v>17248</v>
      </c>
      <c r="Q7484" s="112">
        <v>0</v>
      </c>
      <c r="R7484" s="111" t="s">
        <v>17249</v>
      </c>
      <c r="S7484" s="112"/>
    </row>
    <row r="7485" spans="7:19">
      <c r="G7485" s="109" t="s">
        <v>13759</v>
      </c>
      <c r="H7485" s="110" t="s">
        <v>15151</v>
      </c>
      <c r="I7485" s="109" t="s">
        <v>35103</v>
      </c>
      <c r="J7485" s="110" t="s">
        <v>35104</v>
      </c>
      <c r="K7485" s="110" t="s">
        <v>15151</v>
      </c>
      <c r="L7485" s="109" t="s">
        <v>36631</v>
      </c>
      <c r="M7485" s="110"/>
      <c r="N7485" s="111" t="s">
        <v>17417</v>
      </c>
      <c r="O7485" s="111" t="s">
        <v>36638</v>
      </c>
      <c r="P7485" s="110" t="s">
        <v>17248</v>
      </c>
      <c r="Q7485" s="112">
        <v>0</v>
      </c>
      <c r="R7485" s="111" t="s">
        <v>17249</v>
      </c>
      <c r="S7485" s="112"/>
    </row>
    <row r="7486" spans="7:19">
      <c r="G7486" s="109" t="s">
        <v>13759</v>
      </c>
      <c r="H7486" s="110" t="s">
        <v>15151</v>
      </c>
      <c r="I7486" s="109" t="s">
        <v>35101</v>
      </c>
      <c r="J7486" s="110" t="s">
        <v>9077</v>
      </c>
      <c r="K7486" s="110" t="s">
        <v>15151</v>
      </c>
      <c r="L7486" s="109" t="s">
        <v>36631</v>
      </c>
      <c r="M7486" s="110"/>
      <c r="N7486" s="111" t="s">
        <v>17417</v>
      </c>
      <c r="O7486" s="111" t="s">
        <v>36639</v>
      </c>
      <c r="P7486" s="110" t="s">
        <v>17248</v>
      </c>
      <c r="Q7486" s="112">
        <v>0</v>
      </c>
      <c r="R7486" s="111" t="s">
        <v>17249</v>
      </c>
      <c r="S7486" s="112"/>
    </row>
    <row r="7487" spans="7:19">
      <c r="G7487" s="109" t="s">
        <v>13759</v>
      </c>
      <c r="H7487" s="110" t="s">
        <v>15151</v>
      </c>
      <c r="I7487" s="109" t="s">
        <v>35111</v>
      </c>
      <c r="J7487" s="110" t="s">
        <v>10676</v>
      </c>
      <c r="K7487" s="110" t="s">
        <v>15151</v>
      </c>
      <c r="L7487" s="109" t="s">
        <v>36631</v>
      </c>
      <c r="M7487" s="110" t="s">
        <v>36640</v>
      </c>
      <c r="N7487" s="111" t="s">
        <v>17417</v>
      </c>
      <c r="O7487" s="111" t="s">
        <v>36641</v>
      </c>
      <c r="P7487" s="110" t="s">
        <v>17248</v>
      </c>
      <c r="Q7487" s="112">
        <v>0</v>
      </c>
      <c r="R7487" s="111" t="s">
        <v>17249</v>
      </c>
      <c r="S7487" s="112"/>
    </row>
    <row r="7488" spans="7:19" ht="33.75">
      <c r="G7488" s="109" t="s">
        <v>13760</v>
      </c>
      <c r="H7488" s="110" t="s">
        <v>15152</v>
      </c>
      <c r="I7488" s="109" t="s">
        <v>36642</v>
      </c>
      <c r="J7488" s="110" t="s">
        <v>9075</v>
      </c>
      <c r="K7488" s="110" t="s">
        <v>36581</v>
      </c>
      <c r="L7488" s="109" t="s">
        <v>36643</v>
      </c>
      <c r="M7488" s="110" t="s">
        <v>36644</v>
      </c>
      <c r="N7488" s="111" t="s">
        <v>17212</v>
      </c>
      <c r="O7488" s="111" t="s">
        <v>36645</v>
      </c>
      <c r="P7488" s="110" t="s">
        <v>17248</v>
      </c>
      <c r="Q7488" s="112">
        <v>0</v>
      </c>
      <c r="R7488" s="111" t="s">
        <v>17249</v>
      </c>
      <c r="S7488" s="112"/>
    </row>
    <row r="7489" spans="7:19" ht="33.75">
      <c r="G7489" s="109" t="s">
        <v>13760</v>
      </c>
      <c r="H7489" s="110" t="s">
        <v>15152</v>
      </c>
      <c r="I7489" s="109" t="s">
        <v>35101</v>
      </c>
      <c r="J7489" s="110" t="s">
        <v>9077</v>
      </c>
      <c r="K7489" s="110" t="s">
        <v>36590</v>
      </c>
      <c r="L7489" s="109" t="s">
        <v>36643</v>
      </c>
      <c r="M7489" s="110"/>
      <c r="N7489" s="111" t="s">
        <v>17212</v>
      </c>
      <c r="O7489" s="111" t="s">
        <v>36646</v>
      </c>
      <c r="P7489" s="110" t="s">
        <v>17248</v>
      </c>
      <c r="Q7489" s="112">
        <v>0</v>
      </c>
      <c r="R7489" s="111" t="s">
        <v>17249</v>
      </c>
      <c r="S7489" s="112"/>
    </row>
    <row r="7490" spans="7:19" ht="33.75">
      <c r="G7490" s="109" t="s">
        <v>13760</v>
      </c>
      <c r="H7490" s="110" t="s">
        <v>15152</v>
      </c>
      <c r="I7490" s="109" t="s">
        <v>35103</v>
      </c>
      <c r="J7490" s="110" t="s">
        <v>35104</v>
      </c>
      <c r="K7490" s="110" t="s">
        <v>36594</v>
      </c>
      <c r="L7490" s="109" t="s">
        <v>36643</v>
      </c>
      <c r="M7490" s="110"/>
      <c r="N7490" s="111" t="s">
        <v>17212</v>
      </c>
      <c r="O7490" s="111" t="s">
        <v>36647</v>
      </c>
      <c r="P7490" s="110" t="s">
        <v>17248</v>
      </c>
      <c r="Q7490" s="112">
        <v>0</v>
      </c>
      <c r="R7490" s="111" t="s">
        <v>17249</v>
      </c>
      <c r="S7490" s="112"/>
    </row>
    <row r="7491" spans="7:19" ht="33.75">
      <c r="G7491" s="109" t="s">
        <v>13760</v>
      </c>
      <c r="H7491" s="110" t="s">
        <v>15152</v>
      </c>
      <c r="I7491" s="109" t="s">
        <v>35093</v>
      </c>
      <c r="J7491" s="110" t="s">
        <v>5059</v>
      </c>
      <c r="K7491" s="110" t="s">
        <v>15144</v>
      </c>
      <c r="L7491" s="109" t="s">
        <v>36643</v>
      </c>
      <c r="M7491" s="110"/>
      <c r="N7491" s="111" t="s">
        <v>17212</v>
      </c>
      <c r="O7491" s="111" t="s">
        <v>36648</v>
      </c>
      <c r="P7491" s="110" t="s">
        <v>17248</v>
      </c>
      <c r="Q7491" s="112">
        <v>0</v>
      </c>
      <c r="R7491" s="111" t="s">
        <v>17249</v>
      </c>
      <c r="S7491" s="112"/>
    </row>
    <row r="7492" spans="7:19" ht="33.75">
      <c r="G7492" s="109" t="s">
        <v>13761</v>
      </c>
      <c r="H7492" s="110" t="s">
        <v>16334</v>
      </c>
      <c r="I7492" s="109" t="s">
        <v>36649</v>
      </c>
      <c r="J7492" s="110" t="s">
        <v>9075</v>
      </c>
      <c r="K7492" s="110" t="s">
        <v>16334</v>
      </c>
      <c r="L7492" s="109" t="s">
        <v>36650</v>
      </c>
      <c r="M7492" s="110" t="s">
        <v>36651</v>
      </c>
      <c r="N7492" s="111" t="s">
        <v>17581</v>
      </c>
      <c r="O7492" s="111" t="s">
        <v>36652</v>
      </c>
      <c r="P7492" s="110" t="s">
        <v>17248</v>
      </c>
      <c r="Q7492" s="112">
        <v>0</v>
      </c>
      <c r="R7492" s="111" t="s">
        <v>17249</v>
      </c>
      <c r="S7492" s="112"/>
    </row>
    <row r="7493" spans="7:19" ht="56.25">
      <c r="G7493" s="109" t="s">
        <v>13762</v>
      </c>
      <c r="H7493" s="110" t="s">
        <v>36653</v>
      </c>
      <c r="I7493" s="109" t="s">
        <v>35101</v>
      </c>
      <c r="J7493" s="110" t="s">
        <v>9077</v>
      </c>
      <c r="K7493" s="110" t="s">
        <v>15509</v>
      </c>
      <c r="L7493" s="109" t="s">
        <v>36654</v>
      </c>
      <c r="M7493" s="110" t="s">
        <v>36655</v>
      </c>
      <c r="N7493" s="111" t="s">
        <v>17409</v>
      </c>
      <c r="O7493" s="111" t="s">
        <v>36656</v>
      </c>
      <c r="P7493" s="110" t="s">
        <v>17248</v>
      </c>
      <c r="Q7493" s="112">
        <v>0</v>
      </c>
      <c r="R7493" s="111" t="s">
        <v>17249</v>
      </c>
      <c r="S7493" s="112"/>
    </row>
    <row r="7494" spans="7:19" ht="67.5">
      <c r="G7494" s="109" t="s">
        <v>13762</v>
      </c>
      <c r="H7494" s="110" t="s">
        <v>36657</v>
      </c>
      <c r="I7494" s="109" t="s">
        <v>35101</v>
      </c>
      <c r="J7494" s="110" t="s">
        <v>9077</v>
      </c>
      <c r="K7494" s="110" t="s">
        <v>15509</v>
      </c>
      <c r="L7494" s="109" t="s">
        <v>36658</v>
      </c>
      <c r="M7494" s="110"/>
      <c r="N7494" s="111" t="s">
        <v>17409</v>
      </c>
      <c r="O7494" s="111" t="s">
        <v>36659</v>
      </c>
      <c r="P7494" s="110" t="s">
        <v>17248</v>
      </c>
      <c r="Q7494" s="112">
        <v>0</v>
      </c>
      <c r="R7494" s="111" t="s">
        <v>17249</v>
      </c>
      <c r="S7494" s="112"/>
    </row>
    <row r="7495" spans="7:19" ht="56.25">
      <c r="G7495" s="109" t="s">
        <v>13762</v>
      </c>
      <c r="H7495" s="110" t="s">
        <v>36653</v>
      </c>
      <c r="I7495" s="109" t="s">
        <v>36610</v>
      </c>
      <c r="J7495" s="110" t="s">
        <v>5685</v>
      </c>
      <c r="K7495" s="110" t="s">
        <v>15509</v>
      </c>
      <c r="L7495" s="109" t="s">
        <v>36654</v>
      </c>
      <c r="M7495" s="110"/>
      <c r="N7495" s="111" t="s">
        <v>17409</v>
      </c>
      <c r="O7495" s="111" t="s">
        <v>36660</v>
      </c>
      <c r="P7495" s="110" t="s">
        <v>17248</v>
      </c>
      <c r="Q7495" s="112">
        <v>0</v>
      </c>
      <c r="R7495" s="111" t="s">
        <v>17249</v>
      </c>
      <c r="S7495" s="112"/>
    </row>
    <row r="7496" spans="7:19" ht="56.25">
      <c r="G7496" s="109" t="s">
        <v>13762</v>
      </c>
      <c r="H7496" s="110" t="s">
        <v>36653</v>
      </c>
      <c r="I7496" s="109" t="s">
        <v>36614</v>
      </c>
      <c r="J7496" s="110" t="s">
        <v>8482</v>
      </c>
      <c r="K7496" s="110" t="s">
        <v>15509</v>
      </c>
      <c r="L7496" s="109" t="s">
        <v>36654</v>
      </c>
      <c r="M7496" s="110"/>
      <c r="N7496" s="111" t="s">
        <v>17409</v>
      </c>
      <c r="O7496" s="111" t="s">
        <v>36661</v>
      </c>
      <c r="P7496" s="110" t="s">
        <v>17248</v>
      </c>
      <c r="Q7496" s="112">
        <v>0</v>
      </c>
      <c r="R7496" s="111" t="s">
        <v>17249</v>
      </c>
      <c r="S7496" s="112"/>
    </row>
    <row r="7497" spans="7:19" ht="56.25">
      <c r="G7497" s="109" t="s">
        <v>13762</v>
      </c>
      <c r="H7497" s="110" t="s">
        <v>36653</v>
      </c>
      <c r="I7497" s="109" t="s">
        <v>36662</v>
      </c>
      <c r="J7497" s="110" t="s">
        <v>3510</v>
      </c>
      <c r="K7497" s="110" t="s">
        <v>15509</v>
      </c>
      <c r="L7497" s="109" t="s">
        <v>36654</v>
      </c>
      <c r="M7497" s="110"/>
      <c r="N7497" s="111" t="s">
        <v>17409</v>
      </c>
      <c r="O7497" s="111" t="s">
        <v>36663</v>
      </c>
      <c r="P7497" s="110" t="s">
        <v>17248</v>
      </c>
      <c r="Q7497" s="112">
        <v>0</v>
      </c>
      <c r="R7497" s="111" t="s">
        <v>17249</v>
      </c>
      <c r="S7497" s="112"/>
    </row>
    <row r="7498" spans="7:19" ht="56.25">
      <c r="G7498" s="109" t="s">
        <v>13762</v>
      </c>
      <c r="H7498" s="110" t="s">
        <v>36653</v>
      </c>
      <c r="I7498" s="109" t="s">
        <v>36664</v>
      </c>
      <c r="J7498" s="110" t="s">
        <v>9075</v>
      </c>
      <c r="K7498" s="110" t="s">
        <v>15509</v>
      </c>
      <c r="L7498" s="109" t="s">
        <v>36654</v>
      </c>
      <c r="M7498" s="110"/>
      <c r="N7498" s="111" t="s">
        <v>17409</v>
      </c>
      <c r="O7498" s="111" t="s">
        <v>36665</v>
      </c>
      <c r="P7498" s="110" t="s">
        <v>17248</v>
      </c>
      <c r="Q7498" s="112">
        <v>0</v>
      </c>
      <c r="R7498" s="111" t="s">
        <v>17249</v>
      </c>
      <c r="S7498" s="112"/>
    </row>
    <row r="7499" spans="7:19" ht="56.25">
      <c r="G7499" s="109" t="s">
        <v>13762</v>
      </c>
      <c r="H7499" s="110" t="s">
        <v>36653</v>
      </c>
      <c r="I7499" s="109" t="s">
        <v>36666</v>
      </c>
      <c r="J7499" s="110" t="s">
        <v>1328</v>
      </c>
      <c r="K7499" s="110" t="s">
        <v>15509</v>
      </c>
      <c r="L7499" s="109" t="s">
        <v>36654</v>
      </c>
      <c r="M7499" s="110"/>
      <c r="N7499" s="111" t="s">
        <v>17409</v>
      </c>
      <c r="O7499" s="111" t="s">
        <v>36667</v>
      </c>
      <c r="P7499" s="110" t="s">
        <v>17248</v>
      </c>
      <c r="Q7499" s="112">
        <v>0</v>
      </c>
      <c r="R7499" s="111" t="s">
        <v>17249</v>
      </c>
      <c r="S7499" s="112"/>
    </row>
    <row r="7500" spans="7:19" ht="56.25">
      <c r="G7500" s="109" t="s">
        <v>13762</v>
      </c>
      <c r="H7500" s="110" t="s">
        <v>36653</v>
      </c>
      <c r="I7500" s="109" t="s">
        <v>36668</v>
      </c>
      <c r="J7500" s="110" t="s">
        <v>1847</v>
      </c>
      <c r="K7500" s="110" t="s">
        <v>15509</v>
      </c>
      <c r="L7500" s="109" t="s">
        <v>36654</v>
      </c>
      <c r="M7500" s="110"/>
      <c r="N7500" s="111" t="s">
        <v>17409</v>
      </c>
      <c r="O7500" s="111" t="s">
        <v>36669</v>
      </c>
      <c r="P7500" s="110" t="s">
        <v>17248</v>
      </c>
      <c r="Q7500" s="112">
        <v>0</v>
      </c>
      <c r="R7500" s="111" t="s">
        <v>17249</v>
      </c>
      <c r="S7500" s="112"/>
    </row>
    <row r="7501" spans="7:19" ht="56.25">
      <c r="G7501" s="109" t="s">
        <v>13762</v>
      </c>
      <c r="H7501" s="110" t="s">
        <v>36653</v>
      </c>
      <c r="I7501" s="109" t="s">
        <v>36606</v>
      </c>
      <c r="J7501" s="110" t="s">
        <v>4187</v>
      </c>
      <c r="K7501" s="110" t="s">
        <v>15509</v>
      </c>
      <c r="L7501" s="109" t="s">
        <v>36654</v>
      </c>
      <c r="M7501" s="110"/>
      <c r="N7501" s="111" t="s">
        <v>17409</v>
      </c>
      <c r="O7501" s="111" t="s">
        <v>36670</v>
      </c>
      <c r="P7501" s="110" t="s">
        <v>17248</v>
      </c>
      <c r="Q7501" s="112">
        <v>0</v>
      </c>
      <c r="R7501" s="111" t="s">
        <v>17249</v>
      </c>
      <c r="S7501" s="112"/>
    </row>
    <row r="7502" spans="7:19" ht="56.25">
      <c r="G7502" s="109" t="s">
        <v>13762</v>
      </c>
      <c r="H7502" s="110" t="s">
        <v>36653</v>
      </c>
      <c r="I7502" s="109" t="s">
        <v>36671</v>
      </c>
      <c r="J7502" s="110" t="s">
        <v>7252</v>
      </c>
      <c r="K7502" s="110" t="s">
        <v>15509</v>
      </c>
      <c r="L7502" s="109" t="s">
        <v>36654</v>
      </c>
      <c r="M7502" s="110"/>
      <c r="N7502" s="111" t="s">
        <v>17409</v>
      </c>
      <c r="O7502" s="111" t="s">
        <v>36672</v>
      </c>
      <c r="P7502" s="110" t="s">
        <v>17248</v>
      </c>
      <c r="Q7502" s="112">
        <v>0</v>
      </c>
      <c r="R7502" s="111" t="s">
        <v>17249</v>
      </c>
      <c r="S7502" s="112"/>
    </row>
    <row r="7503" spans="7:19" ht="56.25">
      <c r="G7503" s="109" t="s">
        <v>13762</v>
      </c>
      <c r="H7503" s="110" t="s">
        <v>36653</v>
      </c>
      <c r="I7503" s="109" t="s">
        <v>36616</v>
      </c>
      <c r="J7503" s="110" t="s">
        <v>8466</v>
      </c>
      <c r="K7503" s="110" t="s">
        <v>15509</v>
      </c>
      <c r="L7503" s="109" t="s">
        <v>36654</v>
      </c>
      <c r="M7503" s="110"/>
      <c r="N7503" s="111" t="s">
        <v>17409</v>
      </c>
      <c r="O7503" s="111" t="s">
        <v>36673</v>
      </c>
      <c r="P7503" s="110" t="s">
        <v>17248</v>
      </c>
      <c r="Q7503" s="112">
        <v>0</v>
      </c>
      <c r="R7503" s="111" t="s">
        <v>17249</v>
      </c>
      <c r="S7503" s="112"/>
    </row>
    <row r="7504" spans="7:19" ht="56.25">
      <c r="G7504" s="109" t="s">
        <v>13762</v>
      </c>
      <c r="H7504" s="110" t="s">
        <v>36653</v>
      </c>
      <c r="I7504" s="109" t="s">
        <v>36674</v>
      </c>
      <c r="J7504" s="110" t="s">
        <v>8635</v>
      </c>
      <c r="K7504" s="110" t="s">
        <v>15509</v>
      </c>
      <c r="L7504" s="109" t="s">
        <v>36654</v>
      </c>
      <c r="M7504" s="110"/>
      <c r="N7504" s="111" t="s">
        <v>17409</v>
      </c>
      <c r="O7504" s="111" t="s">
        <v>36675</v>
      </c>
      <c r="P7504" s="110" t="s">
        <v>17248</v>
      </c>
      <c r="Q7504" s="112">
        <v>0</v>
      </c>
      <c r="R7504" s="111" t="s">
        <v>17249</v>
      </c>
      <c r="S7504" s="112"/>
    </row>
    <row r="7505" spans="7:19" ht="56.25">
      <c r="G7505" s="109" t="s">
        <v>13762</v>
      </c>
      <c r="H7505" s="110" t="s">
        <v>36653</v>
      </c>
      <c r="I7505" s="109" t="s">
        <v>36612</v>
      </c>
      <c r="J7505" s="110" t="s">
        <v>8797</v>
      </c>
      <c r="K7505" s="110" t="s">
        <v>15509</v>
      </c>
      <c r="L7505" s="109" t="s">
        <v>36654</v>
      </c>
      <c r="M7505" s="110"/>
      <c r="N7505" s="111" t="s">
        <v>17409</v>
      </c>
      <c r="O7505" s="111" t="s">
        <v>36676</v>
      </c>
      <c r="P7505" s="110" t="s">
        <v>17248</v>
      </c>
      <c r="Q7505" s="112">
        <v>0</v>
      </c>
      <c r="R7505" s="111" t="s">
        <v>17249</v>
      </c>
      <c r="S7505" s="112"/>
    </row>
    <row r="7506" spans="7:19" ht="56.25">
      <c r="G7506" s="109" t="s">
        <v>13762</v>
      </c>
      <c r="H7506" s="110" t="s">
        <v>36653</v>
      </c>
      <c r="I7506" s="109" t="s">
        <v>36677</v>
      </c>
      <c r="J7506" s="110" t="s">
        <v>9078</v>
      </c>
      <c r="K7506" s="110" t="s">
        <v>15509</v>
      </c>
      <c r="L7506" s="109" t="s">
        <v>36654</v>
      </c>
      <c r="M7506" s="110"/>
      <c r="N7506" s="111" t="s">
        <v>17409</v>
      </c>
      <c r="O7506" s="111" t="s">
        <v>36678</v>
      </c>
      <c r="P7506" s="110" t="s">
        <v>17248</v>
      </c>
      <c r="Q7506" s="112">
        <v>0</v>
      </c>
      <c r="R7506" s="111" t="s">
        <v>17249</v>
      </c>
      <c r="S7506" s="112"/>
    </row>
    <row r="7507" spans="7:19" ht="56.25">
      <c r="G7507" s="109" t="s">
        <v>13762</v>
      </c>
      <c r="H7507" s="110" t="s">
        <v>36653</v>
      </c>
      <c r="I7507" s="109" t="s">
        <v>36679</v>
      </c>
      <c r="J7507" s="110" t="s">
        <v>9489</v>
      </c>
      <c r="K7507" s="110" t="s">
        <v>15509</v>
      </c>
      <c r="L7507" s="109" t="s">
        <v>36654</v>
      </c>
      <c r="M7507" s="110"/>
      <c r="N7507" s="111" t="s">
        <v>17409</v>
      </c>
      <c r="O7507" s="111" t="s">
        <v>36680</v>
      </c>
      <c r="P7507" s="110" t="s">
        <v>17248</v>
      </c>
      <c r="Q7507" s="112">
        <v>0</v>
      </c>
      <c r="R7507" s="111" t="s">
        <v>17249</v>
      </c>
      <c r="S7507" s="112"/>
    </row>
    <row r="7508" spans="7:19" ht="56.25">
      <c r="G7508" s="109" t="s">
        <v>13762</v>
      </c>
      <c r="H7508" s="110" t="s">
        <v>36653</v>
      </c>
      <c r="I7508" s="109" t="s">
        <v>35111</v>
      </c>
      <c r="J7508" s="110" t="s">
        <v>10676</v>
      </c>
      <c r="K7508" s="110" t="s">
        <v>15509</v>
      </c>
      <c r="L7508" s="109" t="s">
        <v>36654</v>
      </c>
      <c r="M7508" s="110"/>
      <c r="N7508" s="111" t="s">
        <v>17409</v>
      </c>
      <c r="O7508" s="111" t="s">
        <v>36681</v>
      </c>
      <c r="P7508" s="110" t="s">
        <v>17248</v>
      </c>
      <c r="Q7508" s="112">
        <v>0</v>
      </c>
      <c r="R7508" s="111" t="s">
        <v>17249</v>
      </c>
      <c r="S7508" s="112"/>
    </row>
    <row r="7509" spans="7:19" ht="56.25">
      <c r="G7509" s="109" t="s">
        <v>13762</v>
      </c>
      <c r="H7509" s="110" t="s">
        <v>36653</v>
      </c>
      <c r="I7509" s="109" t="s">
        <v>36682</v>
      </c>
      <c r="J7509" s="110" t="s">
        <v>10722</v>
      </c>
      <c r="K7509" s="110" t="s">
        <v>15509</v>
      </c>
      <c r="L7509" s="109" t="s">
        <v>36654</v>
      </c>
      <c r="M7509" s="110"/>
      <c r="N7509" s="111" t="s">
        <v>17409</v>
      </c>
      <c r="O7509" s="111" t="s">
        <v>36683</v>
      </c>
      <c r="P7509" s="110" t="s">
        <v>17248</v>
      </c>
      <c r="Q7509" s="112">
        <v>0</v>
      </c>
      <c r="R7509" s="111" t="s">
        <v>17249</v>
      </c>
      <c r="S7509" s="112"/>
    </row>
    <row r="7510" spans="7:19" ht="56.25">
      <c r="G7510" s="109" t="s">
        <v>13762</v>
      </c>
      <c r="H7510" s="110" t="s">
        <v>36653</v>
      </c>
      <c r="I7510" s="109" t="s">
        <v>36684</v>
      </c>
      <c r="J7510" s="110" t="s">
        <v>10814</v>
      </c>
      <c r="K7510" s="110" t="s">
        <v>15509</v>
      </c>
      <c r="L7510" s="109" t="s">
        <v>36654</v>
      </c>
      <c r="M7510" s="110"/>
      <c r="N7510" s="111" t="s">
        <v>17409</v>
      </c>
      <c r="O7510" s="111" t="s">
        <v>36685</v>
      </c>
      <c r="P7510" s="110" t="s">
        <v>17248</v>
      </c>
      <c r="Q7510" s="112">
        <v>0</v>
      </c>
      <c r="R7510" s="111" t="s">
        <v>17249</v>
      </c>
      <c r="S7510" s="112"/>
    </row>
    <row r="7511" spans="7:19" ht="56.25">
      <c r="G7511" s="109" t="s">
        <v>13762</v>
      </c>
      <c r="H7511" s="110" t="s">
        <v>36653</v>
      </c>
      <c r="I7511" s="109" t="s">
        <v>36686</v>
      </c>
      <c r="J7511" s="110" t="s">
        <v>10720</v>
      </c>
      <c r="K7511" s="110" t="s">
        <v>15509</v>
      </c>
      <c r="L7511" s="109" t="s">
        <v>36654</v>
      </c>
      <c r="M7511" s="110"/>
      <c r="N7511" s="111" t="s">
        <v>17409</v>
      </c>
      <c r="O7511" s="111" t="s">
        <v>36687</v>
      </c>
      <c r="P7511" s="110" t="s">
        <v>17248</v>
      </c>
      <c r="Q7511" s="112">
        <v>0</v>
      </c>
      <c r="R7511" s="111" t="s">
        <v>17249</v>
      </c>
      <c r="S7511" s="112"/>
    </row>
    <row r="7512" spans="7:19" ht="56.25">
      <c r="G7512" s="109" t="s">
        <v>13762</v>
      </c>
      <c r="H7512" s="110" t="s">
        <v>36653</v>
      </c>
      <c r="I7512" s="109" t="s">
        <v>35097</v>
      </c>
      <c r="J7512" s="110" t="s">
        <v>6928</v>
      </c>
      <c r="K7512" s="110" t="s">
        <v>15509</v>
      </c>
      <c r="L7512" s="109" t="s">
        <v>36654</v>
      </c>
      <c r="M7512" s="110"/>
      <c r="N7512" s="111" t="s">
        <v>17409</v>
      </c>
      <c r="O7512" s="111" t="s">
        <v>36688</v>
      </c>
      <c r="P7512" s="110" t="s">
        <v>17248</v>
      </c>
      <c r="Q7512" s="112">
        <v>0</v>
      </c>
      <c r="R7512" s="111" t="s">
        <v>17249</v>
      </c>
      <c r="S7512" s="112"/>
    </row>
    <row r="7513" spans="7:19" ht="56.25">
      <c r="G7513" s="109" t="s">
        <v>13762</v>
      </c>
      <c r="H7513" s="110" t="s">
        <v>36653</v>
      </c>
      <c r="I7513" s="109" t="s">
        <v>36689</v>
      </c>
      <c r="J7513" s="110" t="s">
        <v>6531</v>
      </c>
      <c r="K7513" s="110" t="s">
        <v>15509</v>
      </c>
      <c r="L7513" s="109" t="s">
        <v>36654</v>
      </c>
      <c r="M7513" s="110"/>
      <c r="N7513" s="111" t="s">
        <v>17409</v>
      </c>
      <c r="O7513" s="111" t="s">
        <v>36690</v>
      </c>
      <c r="P7513" s="110" t="s">
        <v>17248</v>
      </c>
      <c r="Q7513" s="112">
        <v>0</v>
      </c>
      <c r="R7513" s="111" t="s">
        <v>17249</v>
      </c>
      <c r="S7513" s="112"/>
    </row>
    <row r="7514" spans="7:19" ht="56.25">
      <c r="G7514" s="109" t="s">
        <v>13762</v>
      </c>
      <c r="H7514" s="110" t="s">
        <v>36653</v>
      </c>
      <c r="I7514" s="109" t="s">
        <v>36618</v>
      </c>
      <c r="J7514" s="110" t="s">
        <v>10107</v>
      </c>
      <c r="K7514" s="110" t="s">
        <v>15509</v>
      </c>
      <c r="L7514" s="109" t="s">
        <v>36654</v>
      </c>
      <c r="M7514" s="110"/>
      <c r="N7514" s="111" t="s">
        <v>17409</v>
      </c>
      <c r="O7514" s="111" t="s">
        <v>36691</v>
      </c>
      <c r="P7514" s="110" t="s">
        <v>17248</v>
      </c>
      <c r="Q7514" s="112">
        <v>0</v>
      </c>
      <c r="R7514" s="111" t="s">
        <v>17249</v>
      </c>
      <c r="S7514" s="112"/>
    </row>
    <row r="7515" spans="7:19" ht="22.5">
      <c r="G7515" s="109" t="s">
        <v>13763</v>
      </c>
      <c r="H7515" s="110" t="s">
        <v>16335</v>
      </c>
      <c r="I7515" s="109" t="s">
        <v>36692</v>
      </c>
      <c r="J7515" s="110" t="s">
        <v>7658</v>
      </c>
      <c r="K7515" s="110" t="s">
        <v>36693</v>
      </c>
      <c r="L7515" s="109" t="s">
        <v>36694</v>
      </c>
      <c r="M7515" s="110" t="s">
        <v>36695</v>
      </c>
      <c r="N7515" s="111" t="s">
        <v>17409</v>
      </c>
      <c r="O7515" s="111" t="s">
        <v>36696</v>
      </c>
      <c r="P7515" s="110" t="s">
        <v>17248</v>
      </c>
      <c r="Q7515" s="112">
        <v>0</v>
      </c>
      <c r="R7515" s="111" t="s">
        <v>17249</v>
      </c>
      <c r="S7515" s="112"/>
    </row>
    <row r="7516" spans="7:19" ht="33.75">
      <c r="G7516" s="109" t="s">
        <v>13763</v>
      </c>
      <c r="H7516" s="110" t="s">
        <v>36697</v>
      </c>
      <c r="I7516" s="109" t="s">
        <v>36692</v>
      </c>
      <c r="J7516" s="110" t="s">
        <v>7658</v>
      </c>
      <c r="K7516" s="110" t="s">
        <v>36698</v>
      </c>
      <c r="L7516" s="109" t="s">
        <v>36699</v>
      </c>
      <c r="M7516" s="110"/>
      <c r="N7516" s="111" t="s">
        <v>17409</v>
      </c>
      <c r="O7516" s="111" t="s">
        <v>36700</v>
      </c>
      <c r="P7516" s="110" t="s">
        <v>17248</v>
      </c>
      <c r="Q7516" s="112">
        <v>0</v>
      </c>
      <c r="R7516" s="111" t="s">
        <v>17249</v>
      </c>
      <c r="S7516" s="112"/>
    </row>
    <row r="7517" spans="7:19">
      <c r="G7517" s="109" t="s">
        <v>13764</v>
      </c>
      <c r="H7517" s="110" t="s">
        <v>16336</v>
      </c>
      <c r="I7517" s="109" t="s">
        <v>36701</v>
      </c>
      <c r="J7517" s="110" t="s">
        <v>9075</v>
      </c>
      <c r="K7517" s="110" t="s">
        <v>16336</v>
      </c>
      <c r="L7517" s="109" t="s">
        <v>36702</v>
      </c>
      <c r="M7517" s="110" t="s">
        <v>36703</v>
      </c>
      <c r="N7517" s="111" t="s">
        <v>17409</v>
      </c>
      <c r="O7517" s="111" t="s">
        <v>36704</v>
      </c>
      <c r="P7517" s="110" t="s">
        <v>17248</v>
      </c>
      <c r="Q7517" s="112">
        <v>0</v>
      </c>
      <c r="R7517" s="111" t="s">
        <v>17249</v>
      </c>
      <c r="S7517" s="112"/>
    </row>
    <row r="7518" spans="7:19">
      <c r="G7518" s="109" t="s">
        <v>13764</v>
      </c>
      <c r="H7518" s="110" t="s">
        <v>16336</v>
      </c>
      <c r="I7518" s="109" t="s">
        <v>36705</v>
      </c>
      <c r="J7518" s="110" t="s">
        <v>6232</v>
      </c>
      <c r="K7518" s="110" t="s">
        <v>16336</v>
      </c>
      <c r="L7518" s="109" t="s">
        <v>36702</v>
      </c>
      <c r="M7518" s="110"/>
      <c r="N7518" s="111" t="s">
        <v>17409</v>
      </c>
      <c r="O7518" s="111" t="s">
        <v>36706</v>
      </c>
      <c r="P7518" s="110" t="s">
        <v>17248</v>
      </c>
      <c r="Q7518" s="112">
        <v>0</v>
      </c>
      <c r="R7518" s="111" t="s">
        <v>17249</v>
      </c>
      <c r="S7518" s="112"/>
    </row>
    <row r="7519" spans="7:19">
      <c r="G7519" s="109" t="s">
        <v>13764</v>
      </c>
      <c r="H7519" s="110" t="s">
        <v>16336</v>
      </c>
      <c r="I7519" s="109" t="s">
        <v>36707</v>
      </c>
      <c r="J7519" s="110" t="s">
        <v>36361</v>
      </c>
      <c r="K7519" s="110" t="s">
        <v>16336</v>
      </c>
      <c r="L7519" s="109" t="s">
        <v>36702</v>
      </c>
      <c r="M7519" s="110"/>
      <c r="N7519" s="111" t="s">
        <v>17409</v>
      </c>
      <c r="O7519" s="111" t="s">
        <v>36708</v>
      </c>
      <c r="P7519" s="110" t="s">
        <v>17248</v>
      </c>
      <c r="Q7519" s="112">
        <v>0</v>
      </c>
      <c r="R7519" s="111" t="s">
        <v>17249</v>
      </c>
      <c r="S7519" s="112"/>
    </row>
    <row r="7520" spans="7:19">
      <c r="G7520" s="109" t="s">
        <v>13764</v>
      </c>
      <c r="H7520" s="110" t="s">
        <v>16336</v>
      </c>
      <c r="I7520" s="109" t="s">
        <v>36709</v>
      </c>
      <c r="J7520" s="110" t="s">
        <v>6928</v>
      </c>
      <c r="K7520" s="110" t="s">
        <v>16336</v>
      </c>
      <c r="L7520" s="109" t="s">
        <v>36702</v>
      </c>
      <c r="M7520" s="110"/>
      <c r="N7520" s="111" t="s">
        <v>17409</v>
      </c>
      <c r="O7520" s="111" t="s">
        <v>36710</v>
      </c>
      <c r="P7520" s="110" t="s">
        <v>17248</v>
      </c>
      <c r="Q7520" s="112">
        <v>0</v>
      </c>
      <c r="R7520" s="111" t="s">
        <v>17249</v>
      </c>
      <c r="S7520" s="112"/>
    </row>
    <row r="7521" spans="7:19">
      <c r="G7521" s="109" t="s">
        <v>13764</v>
      </c>
      <c r="H7521" s="110" t="s">
        <v>16336</v>
      </c>
      <c r="I7521" s="109" t="s">
        <v>35093</v>
      </c>
      <c r="J7521" s="110" t="s">
        <v>5059</v>
      </c>
      <c r="K7521" s="110" t="s">
        <v>16336</v>
      </c>
      <c r="L7521" s="109" t="s">
        <v>36702</v>
      </c>
      <c r="M7521" s="110"/>
      <c r="N7521" s="111" t="s">
        <v>17409</v>
      </c>
      <c r="O7521" s="111" t="s">
        <v>36711</v>
      </c>
      <c r="P7521" s="110" t="s">
        <v>17248</v>
      </c>
      <c r="Q7521" s="112">
        <v>0</v>
      </c>
      <c r="R7521" s="111" t="s">
        <v>17249</v>
      </c>
      <c r="S7521" s="112"/>
    </row>
    <row r="7522" spans="7:19">
      <c r="G7522" s="109" t="s">
        <v>13764</v>
      </c>
      <c r="H7522" s="110" t="s">
        <v>16336</v>
      </c>
      <c r="I7522" s="109" t="s">
        <v>36712</v>
      </c>
      <c r="J7522" s="110" t="s">
        <v>5221</v>
      </c>
      <c r="K7522" s="110" t="s">
        <v>16336</v>
      </c>
      <c r="L7522" s="109" t="s">
        <v>36702</v>
      </c>
      <c r="M7522" s="110"/>
      <c r="N7522" s="111" t="s">
        <v>17409</v>
      </c>
      <c r="O7522" s="111" t="s">
        <v>36713</v>
      </c>
      <c r="P7522" s="110" t="s">
        <v>17248</v>
      </c>
      <c r="Q7522" s="112">
        <v>0</v>
      </c>
      <c r="R7522" s="111" t="s">
        <v>17249</v>
      </c>
      <c r="S7522" s="112"/>
    </row>
    <row r="7523" spans="7:19">
      <c r="G7523" s="109" t="s">
        <v>13764</v>
      </c>
      <c r="H7523" s="110" t="s">
        <v>16336</v>
      </c>
      <c r="I7523" s="109" t="s">
        <v>36714</v>
      </c>
      <c r="J7523" s="110" t="s">
        <v>8227</v>
      </c>
      <c r="K7523" s="110" t="s">
        <v>16336</v>
      </c>
      <c r="L7523" s="109" t="s">
        <v>36702</v>
      </c>
      <c r="M7523" s="110"/>
      <c r="N7523" s="111" t="s">
        <v>17409</v>
      </c>
      <c r="O7523" s="111" t="s">
        <v>36715</v>
      </c>
      <c r="P7523" s="110" t="s">
        <v>17248</v>
      </c>
      <c r="Q7523" s="112">
        <v>0</v>
      </c>
      <c r="R7523" s="111" t="s">
        <v>17249</v>
      </c>
      <c r="S7523" s="112"/>
    </row>
    <row r="7524" spans="7:19">
      <c r="G7524" s="109" t="s">
        <v>13764</v>
      </c>
      <c r="H7524" s="110" t="s">
        <v>16336</v>
      </c>
      <c r="I7524" s="109" t="s">
        <v>35099</v>
      </c>
      <c r="J7524" s="110" t="s">
        <v>7450</v>
      </c>
      <c r="K7524" s="110" t="s">
        <v>16336</v>
      </c>
      <c r="L7524" s="109" t="s">
        <v>36702</v>
      </c>
      <c r="M7524" s="110"/>
      <c r="N7524" s="111" t="s">
        <v>17409</v>
      </c>
      <c r="O7524" s="111" t="s">
        <v>36716</v>
      </c>
      <c r="P7524" s="110" t="s">
        <v>17248</v>
      </c>
      <c r="Q7524" s="112">
        <v>0</v>
      </c>
      <c r="R7524" s="111" t="s">
        <v>17249</v>
      </c>
      <c r="S7524" s="112"/>
    </row>
    <row r="7525" spans="7:19">
      <c r="G7525" s="109" t="s">
        <v>13764</v>
      </c>
      <c r="H7525" s="110" t="s">
        <v>16336</v>
      </c>
      <c r="I7525" s="109" t="s">
        <v>35103</v>
      </c>
      <c r="J7525" s="110" t="s">
        <v>35104</v>
      </c>
      <c r="K7525" s="110" t="s">
        <v>16336</v>
      </c>
      <c r="L7525" s="109" t="s">
        <v>36702</v>
      </c>
      <c r="M7525" s="110"/>
      <c r="N7525" s="111" t="s">
        <v>17409</v>
      </c>
      <c r="O7525" s="111" t="s">
        <v>36717</v>
      </c>
      <c r="P7525" s="110" t="s">
        <v>17248</v>
      </c>
      <c r="Q7525" s="112">
        <v>0</v>
      </c>
      <c r="R7525" s="111" t="s">
        <v>17249</v>
      </c>
      <c r="S7525" s="112"/>
    </row>
    <row r="7526" spans="7:19">
      <c r="G7526" s="109" t="s">
        <v>13764</v>
      </c>
      <c r="H7526" s="110" t="s">
        <v>16336</v>
      </c>
      <c r="I7526" s="109" t="s">
        <v>36718</v>
      </c>
      <c r="J7526" s="110" t="s">
        <v>35107</v>
      </c>
      <c r="K7526" s="110" t="s">
        <v>16336</v>
      </c>
      <c r="L7526" s="109" t="s">
        <v>36702</v>
      </c>
      <c r="M7526" s="110"/>
      <c r="N7526" s="111" t="s">
        <v>17409</v>
      </c>
      <c r="O7526" s="111" t="s">
        <v>36719</v>
      </c>
      <c r="P7526" s="110" t="s">
        <v>17248</v>
      </c>
      <c r="Q7526" s="112">
        <v>0</v>
      </c>
      <c r="R7526" s="111" t="s">
        <v>17249</v>
      </c>
      <c r="S7526" s="112"/>
    </row>
    <row r="7527" spans="7:19">
      <c r="G7527" s="109" t="s">
        <v>13764</v>
      </c>
      <c r="H7527" s="110" t="s">
        <v>16336</v>
      </c>
      <c r="I7527" s="109" t="s">
        <v>36720</v>
      </c>
      <c r="J7527" s="110" t="s">
        <v>9329</v>
      </c>
      <c r="K7527" s="110" t="s">
        <v>16336</v>
      </c>
      <c r="L7527" s="109" t="s">
        <v>36702</v>
      </c>
      <c r="M7527" s="110"/>
      <c r="N7527" s="111" t="s">
        <v>17409</v>
      </c>
      <c r="O7527" s="111" t="s">
        <v>36721</v>
      </c>
      <c r="P7527" s="110" t="s">
        <v>17248</v>
      </c>
      <c r="Q7527" s="112">
        <v>0</v>
      </c>
      <c r="R7527" s="111" t="s">
        <v>17249</v>
      </c>
      <c r="S7527" s="112"/>
    </row>
    <row r="7528" spans="7:19">
      <c r="G7528" s="109" t="s">
        <v>13764</v>
      </c>
      <c r="H7528" s="110" t="s">
        <v>16336</v>
      </c>
      <c r="I7528" s="109" t="s">
        <v>36620</v>
      </c>
      <c r="J7528" s="110" t="s">
        <v>10676</v>
      </c>
      <c r="K7528" s="110" t="s">
        <v>16336</v>
      </c>
      <c r="L7528" s="109" t="s">
        <v>36702</v>
      </c>
      <c r="M7528" s="110"/>
      <c r="N7528" s="111" t="s">
        <v>17409</v>
      </c>
      <c r="O7528" s="111" t="s">
        <v>36722</v>
      </c>
      <c r="P7528" s="110" t="s">
        <v>17248</v>
      </c>
      <c r="Q7528" s="112">
        <v>0</v>
      </c>
      <c r="R7528" s="111" t="s">
        <v>17249</v>
      </c>
      <c r="S7528" s="112"/>
    </row>
    <row r="7529" spans="7:19">
      <c r="G7529" s="109" t="s">
        <v>13764</v>
      </c>
      <c r="H7529" s="110" t="s">
        <v>16336</v>
      </c>
      <c r="I7529" s="109" t="s">
        <v>36723</v>
      </c>
      <c r="J7529" s="110" t="s">
        <v>10720</v>
      </c>
      <c r="K7529" s="110" t="s">
        <v>16336</v>
      </c>
      <c r="L7529" s="109" t="s">
        <v>36702</v>
      </c>
      <c r="M7529" s="110"/>
      <c r="N7529" s="111" t="s">
        <v>17409</v>
      </c>
      <c r="O7529" s="111" t="s">
        <v>36724</v>
      </c>
      <c r="P7529" s="110" t="s">
        <v>17248</v>
      </c>
      <c r="Q7529" s="112">
        <v>0</v>
      </c>
      <c r="R7529" s="111" t="s">
        <v>17249</v>
      </c>
      <c r="S7529" s="112"/>
    </row>
    <row r="7530" spans="7:19">
      <c r="G7530" s="109" t="s">
        <v>13764</v>
      </c>
      <c r="H7530" s="110" t="s">
        <v>16336</v>
      </c>
      <c r="I7530" s="109" t="s">
        <v>35101</v>
      </c>
      <c r="J7530" s="110" t="s">
        <v>9077</v>
      </c>
      <c r="K7530" s="110" t="s">
        <v>16336</v>
      </c>
      <c r="L7530" s="109" t="s">
        <v>36702</v>
      </c>
      <c r="M7530" s="110"/>
      <c r="N7530" s="111" t="s">
        <v>17409</v>
      </c>
      <c r="O7530" s="111" t="s">
        <v>36725</v>
      </c>
      <c r="P7530" s="110" t="s">
        <v>17248</v>
      </c>
      <c r="Q7530" s="112">
        <v>0</v>
      </c>
      <c r="R7530" s="111" t="s">
        <v>17249</v>
      </c>
      <c r="S7530" s="112"/>
    </row>
    <row r="7531" spans="7:19">
      <c r="G7531" s="109" t="s">
        <v>13764</v>
      </c>
      <c r="H7531" s="110" t="s">
        <v>16336</v>
      </c>
      <c r="I7531" s="109" t="s">
        <v>36726</v>
      </c>
      <c r="J7531" s="110" t="s">
        <v>6531</v>
      </c>
      <c r="K7531" s="110" t="s">
        <v>16336</v>
      </c>
      <c r="L7531" s="109" t="s">
        <v>36702</v>
      </c>
      <c r="M7531" s="110"/>
      <c r="N7531" s="111" t="s">
        <v>17409</v>
      </c>
      <c r="O7531" s="111" t="s">
        <v>36727</v>
      </c>
      <c r="P7531" s="110" t="s">
        <v>17248</v>
      </c>
      <c r="Q7531" s="112">
        <v>0</v>
      </c>
      <c r="R7531" s="111" t="s">
        <v>17249</v>
      </c>
      <c r="S7531" s="112"/>
    </row>
    <row r="7532" spans="7:19">
      <c r="G7532" s="109" t="s">
        <v>13764</v>
      </c>
      <c r="H7532" s="110" t="s">
        <v>16336</v>
      </c>
      <c r="I7532" s="109" t="s">
        <v>36728</v>
      </c>
      <c r="J7532" s="110" t="s">
        <v>9249</v>
      </c>
      <c r="K7532" s="110" t="s">
        <v>16336</v>
      </c>
      <c r="L7532" s="109" t="s">
        <v>36702</v>
      </c>
      <c r="M7532" s="110"/>
      <c r="N7532" s="111" t="s">
        <v>17409</v>
      </c>
      <c r="O7532" s="111" t="s">
        <v>36729</v>
      </c>
      <c r="P7532" s="110" t="s">
        <v>17248</v>
      </c>
      <c r="Q7532" s="112">
        <v>0</v>
      </c>
      <c r="R7532" s="111" t="s">
        <v>17249</v>
      </c>
      <c r="S7532" s="112"/>
    </row>
    <row r="7533" spans="7:19">
      <c r="G7533" s="109" t="s">
        <v>13764</v>
      </c>
      <c r="H7533" s="110" t="s">
        <v>16336</v>
      </c>
      <c r="I7533" s="109" t="s">
        <v>36730</v>
      </c>
      <c r="J7533" s="110" t="s">
        <v>1668</v>
      </c>
      <c r="K7533" s="110" t="s">
        <v>16336</v>
      </c>
      <c r="L7533" s="109" t="s">
        <v>36702</v>
      </c>
      <c r="M7533" s="110"/>
      <c r="N7533" s="111" t="s">
        <v>17409</v>
      </c>
      <c r="O7533" s="111" t="s">
        <v>36731</v>
      </c>
      <c r="P7533" s="110" t="s">
        <v>17248</v>
      </c>
      <c r="Q7533" s="112">
        <v>0</v>
      </c>
      <c r="R7533" s="111" t="s">
        <v>17249</v>
      </c>
      <c r="S7533" s="112"/>
    </row>
    <row r="7534" spans="7:19">
      <c r="G7534" s="109" t="s">
        <v>13764</v>
      </c>
      <c r="H7534" s="110" t="s">
        <v>16336</v>
      </c>
      <c r="I7534" s="109" t="s">
        <v>36732</v>
      </c>
      <c r="J7534" s="110" t="s">
        <v>10433</v>
      </c>
      <c r="K7534" s="110" t="s">
        <v>16336</v>
      </c>
      <c r="L7534" s="109" t="s">
        <v>36702</v>
      </c>
      <c r="M7534" s="110"/>
      <c r="N7534" s="111" t="s">
        <v>17409</v>
      </c>
      <c r="O7534" s="111" t="s">
        <v>36733</v>
      </c>
      <c r="P7534" s="110" t="s">
        <v>17248</v>
      </c>
      <c r="Q7534" s="112">
        <v>0</v>
      </c>
      <c r="R7534" s="111" t="s">
        <v>17249</v>
      </c>
      <c r="S7534" s="112"/>
    </row>
    <row r="7535" spans="7:19">
      <c r="G7535" s="109" t="s">
        <v>13764</v>
      </c>
      <c r="H7535" s="110" t="s">
        <v>16336</v>
      </c>
      <c r="I7535" s="109" t="s">
        <v>36608</v>
      </c>
      <c r="J7535" s="110" t="s">
        <v>4826</v>
      </c>
      <c r="K7535" s="110" t="s">
        <v>16336</v>
      </c>
      <c r="L7535" s="109" t="s">
        <v>36702</v>
      </c>
      <c r="M7535" s="110"/>
      <c r="N7535" s="111" t="s">
        <v>17409</v>
      </c>
      <c r="O7535" s="111" t="s">
        <v>36734</v>
      </c>
      <c r="P7535" s="110" t="s">
        <v>17248</v>
      </c>
      <c r="Q7535" s="112">
        <v>0</v>
      </c>
      <c r="R7535" s="111" t="s">
        <v>17249</v>
      </c>
      <c r="S7535" s="112"/>
    </row>
    <row r="7536" spans="7:19">
      <c r="G7536" s="109" t="s">
        <v>13764</v>
      </c>
      <c r="H7536" s="110" t="s">
        <v>16336</v>
      </c>
      <c r="I7536" s="109" t="s">
        <v>36612</v>
      </c>
      <c r="J7536" s="110" t="s">
        <v>8797</v>
      </c>
      <c r="K7536" s="110" t="s">
        <v>16336</v>
      </c>
      <c r="L7536" s="109" t="s">
        <v>36702</v>
      </c>
      <c r="M7536" s="110"/>
      <c r="N7536" s="111" t="s">
        <v>17409</v>
      </c>
      <c r="O7536" s="111" t="s">
        <v>36735</v>
      </c>
      <c r="P7536" s="110" t="s">
        <v>17248</v>
      </c>
      <c r="Q7536" s="112">
        <v>0</v>
      </c>
      <c r="R7536" s="111" t="s">
        <v>17249</v>
      </c>
      <c r="S7536" s="112"/>
    </row>
    <row r="7537" spans="7:19">
      <c r="G7537" s="109" t="s">
        <v>13764</v>
      </c>
      <c r="H7537" s="110" t="s">
        <v>16336</v>
      </c>
      <c r="I7537" s="109" t="s">
        <v>36736</v>
      </c>
      <c r="J7537" s="110" t="s">
        <v>6903</v>
      </c>
      <c r="K7537" s="110" t="s">
        <v>16336</v>
      </c>
      <c r="L7537" s="109" t="s">
        <v>36702</v>
      </c>
      <c r="M7537" s="110"/>
      <c r="N7537" s="111" t="s">
        <v>17409</v>
      </c>
      <c r="O7537" s="111" t="s">
        <v>36737</v>
      </c>
      <c r="P7537" s="110" t="s">
        <v>17248</v>
      </c>
      <c r="Q7537" s="112">
        <v>0</v>
      </c>
      <c r="R7537" s="111" t="s">
        <v>17249</v>
      </c>
      <c r="S7537" s="112"/>
    </row>
    <row r="7538" spans="7:19">
      <c r="G7538" s="109" t="s">
        <v>13764</v>
      </c>
      <c r="H7538" s="110" t="s">
        <v>16336</v>
      </c>
      <c r="I7538" s="109" t="s">
        <v>36738</v>
      </c>
      <c r="J7538" s="110" t="s">
        <v>8135</v>
      </c>
      <c r="K7538" s="110" t="s">
        <v>16336</v>
      </c>
      <c r="L7538" s="109" t="s">
        <v>36702</v>
      </c>
      <c r="M7538" s="110"/>
      <c r="N7538" s="111" t="s">
        <v>17409</v>
      </c>
      <c r="O7538" s="111" t="s">
        <v>36739</v>
      </c>
      <c r="P7538" s="110" t="s">
        <v>17248</v>
      </c>
      <c r="Q7538" s="112">
        <v>0</v>
      </c>
      <c r="R7538" s="111" t="s">
        <v>17249</v>
      </c>
      <c r="S7538" s="112"/>
    </row>
    <row r="7539" spans="7:19" ht="22.5">
      <c r="G7539" s="109" t="s">
        <v>13764</v>
      </c>
      <c r="H7539" s="110" t="s">
        <v>16336</v>
      </c>
      <c r="I7539" s="109" t="s">
        <v>36740</v>
      </c>
      <c r="J7539" s="110" t="s">
        <v>9830</v>
      </c>
      <c r="K7539" s="110" t="s">
        <v>16336</v>
      </c>
      <c r="L7539" s="109" t="s">
        <v>36702</v>
      </c>
      <c r="M7539" s="110"/>
      <c r="N7539" s="111" t="s">
        <v>17409</v>
      </c>
      <c r="O7539" s="111" t="s">
        <v>36741</v>
      </c>
      <c r="P7539" s="110" t="s">
        <v>17248</v>
      </c>
      <c r="Q7539" s="112">
        <v>0</v>
      </c>
      <c r="R7539" s="111" t="s">
        <v>17249</v>
      </c>
      <c r="S7539" s="112"/>
    </row>
    <row r="7540" spans="7:19">
      <c r="G7540" s="109" t="s">
        <v>13764</v>
      </c>
      <c r="H7540" s="110" t="s">
        <v>16336</v>
      </c>
      <c r="I7540" s="109" t="s">
        <v>36742</v>
      </c>
      <c r="J7540" s="110" t="s">
        <v>3465</v>
      </c>
      <c r="K7540" s="110" t="s">
        <v>16336</v>
      </c>
      <c r="L7540" s="109" t="s">
        <v>36702</v>
      </c>
      <c r="M7540" s="110"/>
      <c r="N7540" s="111" t="s">
        <v>17409</v>
      </c>
      <c r="O7540" s="111" t="s">
        <v>36743</v>
      </c>
      <c r="P7540" s="110" t="s">
        <v>17248</v>
      </c>
      <c r="Q7540" s="112">
        <v>0</v>
      </c>
      <c r="R7540" s="111" t="s">
        <v>17249</v>
      </c>
      <c r="S7540" s="112"/>
    </row>
    <row r="7541" spans="7:19">
      <c r="G7541" s="109" t="s">
        <v>13764</v>
      </c>
      <c r="H7541" s="110" t="s">
        <v>16336</v>
      </c>
      <c r="I7541" s="109" t="s">
        <v>36744</v>
      </c>
      <c r="J7541" s="110" t="s">
        <v>6778</v>
      </c>
      <c r="K7541" s="110" t="s">
        <v>16336</v>
      </c>
      <c r="L7541" s="109" t="s">
        <v>36702</v>
      </c>
      <c r="M7541" s="110"/>
      <c r="N7541" s="111" t="s">
        <v>17409</v>
      </c>
      <c r="O7541" s="111" t="s">
        <v>36745</v>
      </c>
      <c r="P7541" s="110" t="s">
        <v>17248</v>
      </c>
      <c r="Q7541" s="112">
        <v>0</v>
      </c>
      <c r="R7541" s="111" t="s">
        <v>17249</v>
      </c>
      <c r="S7541" s="112"/>
    </row>
    <row r="7542" spans="7:19">
      <c r="G7542" s="109" t="s">
        <v>13764</v>
      </c>
      <c r="H7542" s="110" t="s">
        <v>16336</v>
      </c>
      <c r="I7542" s="109" t="s">
        <v>36746</v>
      </c>
      <c r="J7542" s="110" t="s">
        <v>7253</v>
      </c>
      <c r="K7542" s="110" t="s">
        <v>16336</v>
      </c>
      <c r="L7542" s="109" t="s">
        <v>36702</v>
      </c>
      <c r="M7542" s="110"/>
      <c r="N7542" s="111" t="s">
        <v>17409</v>
      </c>
      <c r="O7542" s="111" t="s">
        <v>36747</v>
      </c>
      <c r="P7542" s="110" t="s">
        <v>17248</v>
      </c>
      <c r="Q7542" s="112">
        <v>0</v>
      </c>
      <c r="R7542" s="111" t="s">
        <v>17249</v>
      </c>
      <c r="S7542" s="112"/>
    </row>
    <row r="7543" spans="7:19">
      <c r="G7543" s="109" t="s">
        <v>13764</v>
      </c>
      <c r="H7543" s="110" t="s">
        <v>16336</v>
      </c>
      <c r="I7543" s="109" t="s">
        <v>36692</v>
      </c>
      <c r="J7543" s="110" t="s">
        <v>7658</v>
      </c>
      <c r="K7543" s="110" t="s">
        <v>16336</v>
      </c>
      <c r="L7543" s="109" t="s">
        <v>36702</v>
      </c>
      <c r="M7543" s="110"/>
      <c r="N7543" s="111" t="s">
        <v>17409</v>
      </c>
      <c r="O7543" s="111" t="s">
        <v>36748</v>
      </c>
      <c r="P7543" s="110" t="s">
        <v>17248</v>
      </c>
      <c r="Q7543" s="112">
        <v>0</v>
      </c>
      <c r="R7543" s="111" t="s">
        <v>17249</v>
      </c>
      <c r="S7543" s="112"/>
    </row>
    <row r="7544" spans="7:19">
      <c r="G7544" s="109" t="s">
        <v>13764</v>
      </c>
      <c r="H7544" s="110" t="s">
        <v>16336</v>
      </c>
      <c r="I7544" s="109" t="s">
        <v>36749</v>
      </c>
      <c r="J7544" s="110" t="s">
        <v>7663</v>
      </c>
      <c r="K7544" s="110" t="s">
        <v>16336</v>
      </c>
      <c r="L7544" s="109" t="s">
        <v>36702</v>
      </c>
      <c r="M7544" s="110"/>
      <c r="N7544" s="111" t="s">
        <v>17409</v>
      </c>
      <c r="O7544" s="111" t="s">
        <v>36750</v>
      </c>
      <c r="P7544" s="110" t="s">
        <v>17248</v>
      </c>
      <c r="Q7544" s="112">
        <v>0</v>
      </c>
      <c r="R7544" s="111" t="s">
        <v>17249</v>
      </c>
      <c r="S7544" s="112"/>
    </row>
    <row r="7545" spans="7:19">
      <c r="G7545" s="109" t="s">
        <v>13764</v>
      </c>
      <c r="H7545" s="110" t="s">
        <v>16336</v>
      </c>
      <c r="I7545" s="109" t="s">
        <v>36751</v>
      </c>
      <c r="J7545" s="110" t="s">
        <v>7892</v>
      </c>
      <c r="K7545" s="110" t="s">
        <v>16336</v>
      </c>
      <c r="L7545" s="109" t="s">
        <v>36702</v>
      </c>
      <c r="M7545" s="110"/>
      <c r="N7545" s="111" t="s">
        <v>17409</v>
      </c>
      <c r="O7545" s="111" t="s">
        <v>36752</v>
      </c>
      <c r="P7545" s="110" t="s">
        <v>17248</v>
      </c>
      <c r="Q7545" s="112">
        <v>0</v>
      </c>
      <c r="R7545" s="111" t="s">
        <v>17249</v>
      </c>
      <c r="S7545" s="112"/>
    </row>
    <row r="7546" spans="7:19">
      <c r="G7546" s="109" t="s">
        <v>13764</v>
      </c>
      <c r="H7546" s="110" t="s">
        <v>16336</v>
      </c>
      <c r="I7546" s="109" t="s">
        <v>36753</v>
      </c>
      <c r="J7546" s="110" t="s">
        <v>10270</v>
      </c>
      <c r="K7546" s="110" t="s">
        <v>16336</v>
      </c>
      <c r="L7546" s="109" t="s">
        <v>36702</v>
      </c>
      <c r="M7546" s="110"/>
      <c r="N7546" s="111" t="s">
        <v>17409</v>
      </c>
      <c r="O7546" s="111" t="s">
        <v>36754</v>
      </c>
      <c r="P7546" s="110" t="s">
        <v>17248</v>
      </c>
      <c r="Q7546" s="112">
        <v>0</v>
      </c>
      <c r="R7546" s="111" t="s">
        <v>17249</v>
      </c>
      <c r="S7546" s="112"/>
    </row>
    <row r="7547" spans="7:19" ht="22.5">
      <c r="G7547" s="109" t="s">
        <v>13764</v>
      </c>
      <c r="H7547" s="110" t="s">
        <v>36755</v>
      </c>
      <c r="I7547" s="109" t="s">
        <v>36701</v>
      </c>
      <c r="J7547" s="110" t="s">
        <v>9075</v>
      </c>
      <c r="K7547" s="110" t="s">
        <v>16336</v>
      </c>
      <c r="L7547" s="109" t="s">
        <v>36756</v>
      </c>
      <c r="M7547" s="110"/>
      <c r="N7547" s="111" t="s">
        <v>17409</v>
      </c>
      <c r="O7547" s="111" t="s">
        <v>36757</v>
      </c>
      <c r="P7547" s="110" t="s">
        <v>17248</v>
      </c>
      <c r="Q7547" s="112">
        <v>0</v>
      </c>
      <c r="R7547" s="111" t="s">
        <v>17249</v>
      </c>
      <c r="S7547" s="112"/>
    </row>
    <row r="7548" spans="7:19" ht="33.75">
      <c r="G7548" s="109" t="s">
        <v>13765</v>
      </c>
      <c r="H7548" s="110" t="s">
        <v>16337</v>
      </c>
      <c r="I7548" s="109" t="s">
        <v>36758</v>
      </c>
      <c r="J7548" s="110" t="s">
        <v>9077</v>
      </c>
      <c r="K7548" s="110" t="s">
        <v>36759</v>
      </c>
      <c r="L7548" s="109" t="s">
        <v>36760</v>
      </c>
      <c r="M7548" s="110" t="s">
        <v>36761</v>
      </c>
      <c r="N7548" s="111" t="s">
        <v>17409</v>
      </c>
      <c r="O7548" s="111" t="s">
        <v>36762</v>
      </c>
      <c r="P7548" s="110" t="s">
        <v>17248</v>
      </c>
      <c r="Q7548" s="112">
        <v>0</v>
      </c>
      <c r="R7548" s="111" t="s">
        <v>17249</v>
      </c>
      <c r="S7548" s="112"/>
    </row>
    <row r="7549" spans="7:19" ht="33.75">
      <c r="G7549" s="109" t="s">
        <v>13765</v>
      </c>
      <c r="H7549" s="110" t="s">
        <v>36763</v>
      </c>
      <c r="I7549" s="109" t="s">
        <v>36758</v>
      </c>
      <c r="J7549" s="110" t="s">
        <v>9077</v>
      </c>
      <c r="K7549" s="110" t="s">
        <v>36764</v>
      </c>
      <c r="L7549" s="109" t="s">
        <v>36765</v>
      </c>
      <c r="M7549" s="110"/>
      <c r="N7549" s="111" t="s">
        <v>17409</v>
      </c>
      <c r="O7549" s="111" t="s">
        <v>36766</v>
      </c>
      <c r="P7549" s="110" t="s">
        <v>17248</v>
      </c>
      <c r="Q7549" s="112">
        <v>0</v>
      </c>
      <c r="R7549" s="111" t="s">
        <v>17249</v>
      </c>
      <c r="S7549" s="112"/>
    </row>
    <row r="7550" spans="7:19" ht="22.5">
      <c r="G7550" s="109" t="s">
        <v>13766</v>
      </c>
      <c r="H7550" s="110" t="s">
        <v>16338</v>
      </c>
      <c r="I7550" s="109" t="s">
        <v>35106</v>
      </c>
      <c r="J7550" s="110" t="s">
        <v>35107</v>
      </c>
      <c r="K7550" s="110" t="s">
        <v>36767</v>
      </c>
      <c r="L7550" s="109" t="s">
        <v>36768</v>
      </c>
      <c r="M7550" s="110" t="s">
        <v>36769</v>
      </c>
      <c r="N7550" s="111" t="s">
        <v>17623</v>
      </c>
      <c r="O7550" s="111" t="s">
        <v>36770</v>
      </c>
      <c r="P7550" s="110" t="s">
        <v>17248</v>
      </c>
      <c r="Q7550" s="112">
        <v>0</v>
      </c>
      <c r="R7550" s="111" t="s">
        <v>17249</v>
      </c>
      <c r="S7550" s="112"/>
    </row>
    <row r="7551" spans="7:19" ht="22.5">
      <c r="G7551" s="109" t="s">
        <v>13766</v>
      </c>
      <c r="H7551" s="110" t="s">
        <v>16338</v>
      </c>
      <c r="I7551" s="109" t="s">
        <v>36753</v>
      </c>
      <c r="J7551" s="110" t="s">
        <v>10270</v>
      </c>
      <c r="K7551" s="110" t="s">
        <v>36767</v>
      </c>
      <c r="L7551" s="109" t="s">
        <v>36768</v>
      </c>
      <c r="M7551" s="110"/>
      <c r="N7551" s="111" t="s">
        <v>17623</v>
      </c>
      <c r="O7551" s="111" t="s">
        <v>36771</v>
      </c>
      <c r="P7551" s="110" t="s">
        <v>17248</v>
      </c>
      <c r="Q7551" s="112">
        <v>0</v>
      </c>
      <c r="R7551" s="111" t="s">
        <v>17249</v>
      </c>
      <c r="S7551" s="112"/>
    </row>
    <row r="7552" spans="7:19" ht="22.5">
      <c r="G7552" s="109" t="s">
        <v>13766</v>
      </c>
      <c r="H7552" s="110" t="s">
        <v>16338</v>
      </c>
      <c r="I7552" s="109" t="s">
        <v>36751</v>
      </c>
      <c r="J7552" s="110" t="s">
        <v>7892</v>
      </c>
      <c r="K7552" s="110" t="s">
        <v>36767</v>
      </c>
      <c r="L7552" s="109" t="s">
        <v>36768</v>
      </c>
      <c r="M7552" s="110"/>
      <c r="N7552" s="111" t="s">
        <v>17623</v>
      </c>
      <c r="O7552" s="111" t="s">
        <v>36772</v>
      </c>
      <c r="P7552" s="110" t="s">
        <v>17248</v>
      </c>
      <c r="Q7552" s="112">
        <v>0</v>
      </c>
      <c r="R7552" s="111" t="s">
        <v>17249</v>
      </c>
      <c r="S7552" s="112"/>
    </row>
    <row r="7553" spans="7:19" ht="22.5">
      <c r="G7553" s="109" t="s">
        <v>13766</v>
      </c>
      <c r="H7553" s="110" t="s">
        <v>16338</v>
      </c>
      <c r="I7553" s="109" t="s">
        <v>36749</v>
      </c>
      <c r="J7553" s="110" t="s">
        <v>7663</v>
      </c>
      <c r="K7553" s="110" t="s">
        <v>36767</v>
      </c>
      <c r="L7553" s="109" t="s">
        <v>36768</v>
      </c>
      <c r="M7553" s="110"/>
      <c r="N7553" s="111" t="s">
        <v>17623</v>
      </c>
      <c r="O7553" s="111" t="s">
        <v>36773</v>
      </c>
      <c r="P7553" s="110" t="s">
        <v>17248</v>
      </c>
      <c r="Q7553" s="112">
        <v>0</v>
      </c>
      <c r="R7553" s="111" t="s">
        <v>17249</v>
      </c>
      <c r="S7553" s="112"/>
    </row>
    <row r="7554" spans="7:19" ht="22.5">
      <c r="G7554" s="109" t="s">
        <v>13766</v>
      </c>
      <c r="H7554" s="110" t="s">
        <v>16338</v>
      </c>
      <c r="I7554" s="109" t="s">
        <v>36692</v>
      </c>
      <c r="J7554" s="110" t="s">
        <v>7658</v>
      </c>
      <c r="K7554" s="110" t="s">
        <v>36767</v>
      </c>
      <c r="L7554" s="109" t="s">
        <v>36768</v>
      </c>
      <c r="M7554" s="110"/>
      <c r="N7554" s="111" t="s">
        <v>17623</v>
      </c>
      <c r="O7554" s="111" t="s">
        <v>36774</v>
      </c>
      <c r="P7554" s="110" t="s">
        <v>17248</v>
      </c>
      <c r="Q7554" s="112">
        <v>0</v>
      </c>
      <c r="R7554" s="111" t="s">
        <v>17249</v>
      </c>
      <c r="S7554" s="112"/>
    </row>
    <row r="7555" spans="7:19" ht="22.5">
      <c r="G7555" s="109" t="s">
        <v>13766</v>
      </c>
      <c r="H7555" s="110" t="s">
        <v>16338</v>
      </c>
      <c r="I7555" s="109" t="s">
        <v>36744</v>
      </c>
      <c r="J7555" s="110" t="s">
        <v>6778</v>
      </c>
      <c r="K7555" s="110" t="s">
        <v>36767</v>
      </c>
      <c r="L7555" s="109" t="s">
        <v>36768</v>
      </c>
      <c r="M7555" s="110"/>
      <c r="N7555" s="111" t="s">
        <v>17623</v>
      </c>
      <c r="O7555" s="111" t="s">
        <v>36775</v>
      </c>
      <c r="P7555" s="110" t="s">
        <v>17248</v>
      </c>
      <c r="Q7555" s="112">
        <v>0</v>
      </c>
      <c r="R7555" s="111" t="s">
        <v>17249</v>
      </c>
      <c r="S7555" s="112"/>
    </row>
    <row r="7556" spans="7:19" ht="22.5">
      <c r="G7556" s="109" t="s">
        <v>13766</v>
      </c>
      <c r="H7556" s="110" t="s">
        <v>16338</v>
      </c>
      <c r="I7556" s="109" t="s">
        <v>36746</v>
      </c>
      <c r="J7556" s="110" t="s">
        <v>7253</v>
      </c>
      <c r="K7556" s="110" t="s">
        <v>36767</v>
      </c>
      <c r="L7556" s="109" t="s">
        <v>36768</v>
      </c>
      <c r="M7556" s="110"/>
      <c r="N7556" s="111" t="s">
        <v>17623</v>
      </c>
      <c r="O7556" s="111" t="s">
        <v>36776</v>
      </c>
      <c r="P7556" s="110" t="s">
        <v>17248</v>
      </c>
      <c r="Q7556" s="112">
        <v>0</v>
      </c>
      <c r="R7556" s="111" t="s">
        <v>17249</v>
      </c>
      <c r="S7556" s="112"/>
    </row>
    <row r="7557" spans="7:19" ht="22.5">
      <c r="G7557" s="109" t="s">
        <v>13766</v>
      </c>
      <c r="H7557" s="110" t="s">
        <v>16338</v>
      </c>
      <c r="I7557" s="109" t="s">
        <v>36742</v>
      </c>
      <c r="J7557" s="110" t="s">
        <v>3465</v>
      </c>
      <c r="K7557" s="110" t="s">
        <v>36767</v>
      </c>
      <c r="L7557" s="109" t="s">
        <v>36768</v>
      </c>
      <c r="M7557" s="110"/>
      <c r="N7557" s="111" t="s">
        <v>17623</v>
      </c>
      <c r="O7557" s="111" t="s">
        <v>36777</v>
      </c>
      <c r="P7557" s="110" t="s">
        <v>17248</v>
      </c>
      <c r="Q7557" s="112">
        <v>0</v>
      </c>
      <c r="R7557" s="111" t="s">
        <v>17249</v>
      </c>
      <c r="S7557" s="112"/>
    </row>
    <row r="7558" spans="7:19" ht="22.5">
      <c r="G7558" s="109" t="s">
        <v>13767</v>
      </c>
      <c r="H7558" s="110" t="s">
        <v>16339</v>
      </c>
      <c r="I7558" s="109" t="s">
        <v>35099</v>
      </c>
      <c r="J7558" s="110" t="s">
        <v>7450</v>
      </c>
      <c r="K7558" s="110" t="s">
        <v>16339</v>
      </c>
      <c r="L7558" s="109" t="s">
        <v>36778</v>
      </c>
      <c r="M7558" s="110" t="s">
        <v>36779</v>
      </c>
      <c r="N7558" s="111" t="s">
        <v>36780</v>
      </c>
      <c r="O7558" s="111" t="s">
        <v>36781</v>
      </c>
      <c r="P7558" s="110" t="s">
        <v>17248</v>
      </c>
      <c r="Q7558" s="112">
        <v>0</v>
      </c>
      <c r="R7558" s="111" t="s">
        <v>17249</v>
      </c>
      <c r="S7558" s="112"/>
    </row>
    <row r="7559" spans="7:19" ht="22.5">
      <c r="G7559" s="109" t="s">
        <v>13767</v>
      </c>
      <c r="H7559" s="110" t="s">
        <v>16339</v>
      </c>
      <c r="I7559" s="109" t="s">
        <v>36738</v>
      </c>
      <c r="J7559" s="110" t="s">
        <v>8135</v>
      </c>
      <c r="K7559" s="110" t="s">
        <v>16339</v>
      </c>
      <c r="L7559" s="109" t="s">
        <v>36778</v>
      </c>
      <c r="M7559" s="110"/>
      <c r="N7559" s="111" t="s">
        <v>36780</v>
      </c>
      <c r="O7559" s="111" t="s">
        <v>36782</v>
      </c>
      <c r="P7559" s="110" t="s">
        <v>17248</v>
      </c>
      <c r="Q7559" s="112">
        <v>0</v>
      </c>
      <c r="R7559" s="111" t="s">
        <v>17249</v>
      </c>
      <c r="S7559" s="112"/>
    </row>
    <row r="7560" spans="7:19" ht="22.5">
      <c r="G7560" s="109" t="s">
        <v>13767</v>
      </c>
      <c r="H7560" s="110" t="s">
        <v>16339</v>
      </c>
      <c r="I7560" s="109" t="s">
        <v>36736</v>
      </c>
      <c r="J7560" s="110" t="s">
        <v>6903</v>
      </c>
      <c r="K7560" s="110" t="s">
        <v>16339</v>
      </c>
      <c r="L7560" s="109" t="s">
        <v>36778</v>
      </c>
      <c r="M7560" s="110"/>
      <c r="N7560" s="111" t="s">
        <v>36780</v>
      </c>
      <c r="O7560" s="111" t="s">
        <v>36783</v>
      </c>
      <c r="P7560" s="110" t="s">
        <v>17248</v>
      </c>
      <c r="Q7560" s="112">
        <v>0</v>
      </c>
      <c r="R7560" s="111" t="s">
        <v>17249</v>
      </c>
      <c r="S7560" s="112"/>
    </row>
    <row r="7561" spans="7:19" ht="22.5">
      <c r="G7561" s="109" t="s">
        <v>13767</v>
      </c>
      <c r="H7561" s="110" t="s">
        <v>16339</v>
      </c>
      <c r="I7561" s="109" t="s">
        <v>36784</v>
      </c>
      <c r="J7561" s="110" t="s">
        <v>3097</v>
      </c>
      <c r="K7561" s="110" t="s">
        <v>16339</v>
      </c>
      <c r="L7561" s="109" t="s">
        <v>36778</v>
      </c>
      <c r="M7561" s="110"/>
      <c r="N7561" s="111" t="s">
        <v>36780</v>
      </c>
      <c r="O7561" s="111" t="s">
        <v>36785</v>
      </c>
      <c r="P7561" s="110" t="s">
        <v>17248</v>
      </c>
      <c r="Q7561" s="112">
        <v>0</v>
      </c>
      <c r="R7561" s="111" t="s">
        <v>17249</v>
      </c>
      <c r="S7561" s="112"/>
    </row>
    <row r="7562" spans="7:19" ht="22.5">
      <c r="G7562" s="109" t="s">
        <v>13767</v>
      </c>
      <c r="H7562" s="110" t="s">
        <v>16339</v>
      </c>
      <c r="I7562" s="109" t="s">
        <v>36712</v>
      </c>
      <c r="J7562" s="110" t="s">
        <v>5221</v>
      </c>
      <c r="K7562" s="110" t="s">
        <v>16339</v>
      </c>
      <c r="L7562" s="109" t="s">
        <v>36778</v>
      </c>
      <c r="M7562" s="110"/>
      <c r="N7562" s="111" t="s">
        <v>36780</v>
      </c>
      <c r="O7562" s="111" t="s">
        <v>36786</v>
      </c>
      <c r="P7562" s="110" t="s">
        <v>17248</v>
      </c>
      <c r="Q7562" s="112">
        <v>0</v>
      </c>
      <c r="R7562" s="111" t="s">
        <v>17249</v>
      </c>
      <c r="S7562" s="112"/>
    </row>
    <row r="7563" spans="7:19" ht="22.5">
      <c r="G7563" s="109" t="s">
        <v>13767</v>
      </c>
      <c r="H7563" s="110" t="s">
        <v>16339</v>
      </c>
      <c r="I7563" s="109" t="s">
        <v>36728</v>
      </c>
      <c r="J7563" s="110" t="s">
        <v>9249</v>
      </c>
      <c r="K7563" s="110" t="s">
        <v>16339</v>
      </c>
      <c r="L7563" s="109" t="s">
        <v>36778</v>
      </c>
      <c r="M7563" s="110"/>
      <c r="N7563" s="111" t="s">
        <v>36780</v>
      </c>
      <c r="O7563" s="111" t="s">
        <v>36787</v>
      </c>
      <c r="P7563" s="110" t="s">
        <v>17248</v>
      </c>
      <c r="Q7563" s="112">
        <v>0</v>
      </c>
      <c r="R7563" s="111" t="s">
        <v>17249</v>
      </c>
      <c r="S7563" s="112"/>
    </row>
    <row r="7564" spans="7:19" ht="22.5">
      <c r="G7564" s="109" t="s">
        <v>13767</v>
      </c>
      <c r="H7564" s="110" t="s">
        <v>16339</v>
      </c>
      <c r="I7564" s="109" t="s">
        <v>36740</v>
      </c>
      <c r="J7564" s="110" t="s">
        <v>9830</v>
      </c>
      <c r="K7564" s="110" t="s">
        <v>16339</v>
      </c>
      <c r="L7564" s="109" t="s">
        <v>36778</v>
      </c>
      <c r="M7564" s="110"/>
      <c r="N7564" s="111" t="s">
        <v>36780</v>
      </c>
      <c r="O7564" s="111" t="s">
        <v>36788</v>
      </c>
      <c r="P7564" s="110" t="s">
        <v>17248</v>
      </c>
      <c r="Q7564" s="112">
        <v>0</v>
      </c>
      <c r="R7564" s="111" t="s">
        <v>17249</v>
      </c>
      <c r="S7564" s="112"/>
    </row>
    <row r="7565" spans="7:19" ht="45">
      <c r="G7565" s="109" t="s">
        <v>13768</v>
      </c>
      <c r="H7565" s="110" t="s">
        <v>36789</v>
      </c>
      <c r="I7565" s="109" t="s">
        <v>35106</v>
      </c>
      <c r="J7565" s="110" t="s">
        <v>35107</v>
      </c>
      <c r="K7565" s="110" t="s">
        <v>36790</v>
      </c>
      <c r="L7565" s="109" t="s">
        <v>36791</v>
      </c>
      <c r="M7565" s="110" t="s">
        <v>36792</v>
      </c>
      <c r="N7565" s="111" t="s">
        <v>17409</v>
      </c>
      <c r="O7565" s="111" t="s">
        <v>36793</v>
      </c>
      <c r="P7565" s="110" t="s">
        <v>17248</v>
      </c>
      <c r="Q7565" s="112">
        <v>0</v>
      </c>
      <c r="R7565" s="111" t="s">
        <v>17249</v>
      </c>
      <c r="S7565" s="112"/>
    </row>
    <row r="7566" spans="7:19" ht="33.75">
      <c r="G7566" s="109" t="s">
        <v>13768</v>
      </c>
      <c r="H7566" s="110" t="s">
        <v>16340</v>
      </c>
      <c r="I7566" s="109" t="s">
        <v>36742</v>
      </c>
      <c r="J7566" s="110" t="s">
        <v>3465</v>
      </c>
      <c r="K7566" s="110" t="s">
        <v>36794</v>
      </c>
      <c r="L7566" s="109" t="s">
        <v>36791</v>
      </c>
      <c r="M7566" s="110"/>
      <c r="N7566" s="111" t="s">
        <v>17409</v>
      </c>
      <c r="O7566" s="111" t="s">
        <v>36795</v>
      </c>
      <c r="P7566" s="110" t="s">
        <v>17248</v>
      </c>
      <c r="Q7566" s="112">
        <v>0</v>
      </c>
      <c r="R7566" s="111" t="s">
        <v>17249</v>
      </c>
      <c r="S7566" s="112"/>
    </row>
    <row r="7567" spans="7:19" ht="33.75">
      <c r="G7567" s="109" t="s">
        <v>13768</v>
      </c>
      <c r="H7567" s="110" t="s">
        <v>16340</v>
      </c>
      <c r="I7567" s="109" t="s">
        <v>36749</v>
      </c>
      <c r="J7567" s="110" t="s">
        <v>7663</v>
      </c>
      <c r="K7567" s="110" t="s">
        <v>36794</v>
      </c>
      <c r="L7567" s="109" t="s">
        <v>36791</v>
      </c>
      <c r="M7567" s="110"/>
      <c r="N7567" s="111" t="s">
        <v>17409</v>
      </c>
      <c r="O7567" s="111" t="s">
        <v>36796</v>
      </c>
      <c r="P7567" s="110" t="s">
        <v>17248</v>
      </c>
      <c r="Q7567" s="112">
        <v>0</v>
      </c>
      <c r="R7567" s="111" t="s">
        <v>17249</v>
      </c>
      <c r="S7567" s="112"/>
    </row>
    <row r="7568" spans="7:19" ht="33.75">
      <c r="G7568" s="109" t="s">
        <v>13768</v>
      </c>
      <c r="H7568" s="110" t="s">
        <v>16340</v>
      </c>
      <c r="I7568" s="109" t="s">
        <v>36751</v>
      </c>
      <c r="J7568" s="110" t="s">
        <v>7892</v>
      </c>
      <c r="K7568" s="110" t="s">
        <v>36794</v>
      </c>
      <c r="L7568" s="109" t="s">
        <v>36791</v>
      </c>
      <c r="M7568" s="110"/>
      <c r="N7568" s="111" t="s">
        <v>17409</v>
      </c>
      <c r="O7568" s="111" t="s">
        <v>36797</v>
      </c>
      <c r="P7568" s="110" t="s">
        <v>17248</v>
      </c>
      <c r="Q7568" s="112">
        <v>0</v>
      </c>
      <c r="R7568" s="111" t="s">
        <v>17249</v>
      </c>
      <c r="S7568" s="112"/>
    </row>
    <row r="7569" spans="7:19" ht="33.75">
      <c r="G7569" s="109" t="s">
        <v>13768</v>
      </c>
      <c r="H7569" s="110" t="s">
        <v>16340</v>
      </c>
      <c r="I7569" s="109" t="s">
        <v>36746</v>
      </c>
      <c r="J7569" s="110" t="s">
        <v>7253</v>
      </c>
      <c r="K7569" s="110" t="s">
        <v>36794</v>
      </c>
      <c r="L7569" s="109" t="s">
        <v>36791</v>
      </c>
      <c r="M7569" s="110"/>
      <c r="N7569" s="111" t="s">
        <v>17409</v>
      </c>
      <c r="O7569" s="111" t="s">
        <v>36798</v>
      </c>
      <c r="P7569" s="110" t="s">
        <v>17248</v>
      </c>
      <c r="Q7569" s="112">
        <v>0</v>
      </c>
      <c r="R7569" s="111" t="s">
        <v>17249</v>
      </c>
      <c r="S7569" s="112"/>
    </row>
    <row r="7570" spans="7:19" ht="33.75">
      <c r="G7570" s="109" t="s">
        <v>13768</v>
      </c>
      <c r="H7570" s="110" t="s">
        <v>16340</v>
      </c>
      <c r="I7570" s="109" t="s">
        <v>36753</v>
      </c>
      <c r="J7570" s="110" t="s">
        <v>10270</v>
      </c>
      <c r="K7570" s="110" t="s">
        <v>36794</v>
      </c>
      <c r="L7570" s="109" t="s">
        <v>36791</v>
      </c>
      <c r="M7570" s="110"/>
      <c r="N7570" s="111" t="s">
        <v>17409</v>
      </c>
      <c r="O7570" s="111" t="s">
        <v>36799</v>
      </c>
      <c r="P7570" s="110" t="s">
        <v>17248</v>
      </c>
      <c r="Q7570" s="112">
        <v>0</v>
      </c>
      <c r="R7570" s="111" t="s">
        <v>17249</v>
      </c>
      <c r="S7570" s="112"/>
    </row>
    <row r="7571" spans="7:19" ht="33.75">
      <c r="G7571" s="109" t="s">
        <v>13768</v>
      </c>
      <c r="H7571" s="110" t="s">
        <v>16340</v>
      </c>
      <c r="I7571" s="109" t="s">
        <v>36744</v>
      </c>
      <c r="J7571" s="110" t="s">
        <v>6778</v>
      </c>
      <c r="K7571" s="110" t="s">
        <v>36794</v>
      </c>
      <c r="L7571" s="109" t="s">
        <v>36791</v>
      </c>
      <c r="M7571" s="110"/>
      <c r="N7571" s="111" t="s">
        <v>17409</v>
      </c>
      <c r="O7571" s="111" t="s">
        <v>36800</v>
      </c>
      <c r="P7571" s="110" t="s">
        <v>17248</v>
      </c>
      <c r="Q7571" s="112">
        <v>0</v>
      </c>
      <c r="R7571" s="111" t="s">
        <v>17249</v>
      </c>
      <c r="S7571" s="112"/>
    </row>
    <row r="7572" spans="7:19" ht="33.75">
      <c r="G7572" s="109" t="s">
        <v>13768</v>
      </c>
      <c r="H7572" s="110" t="s">
        <v>16340</v>
      </c>
      <c r="I7572" s="109" t="s">
        <v>36692</v>
      </c>
      <c r="J7572" s="110" t="s">
        <v>7658</v>
      </c>
      <c r="K7572" s="110" t="s">
        <v>36794</v>
      </c>
      <c r="L7572" s="109" t="s">
        <v>36791</v>
      </c>
      <c r="M7572" s="110"/>
      <c r="N7572" s="111" t="s">
        <v>17409</v>
      </c>
      <c r="O7572" s="111" t="s">
        <v>36801</v>
      </c>
      <c r="P7572" s="110" t="s">
        <v>17248</v>
      </c>
      <c r="Q7572" s="112">
        <v>0</v>
      </c>
      <c r="R7572" s="111" t="s">
        <v>17249</v>
      </c>
      <c r="S7572" s="112"/>
    </row>
    <row r="7573" spans="7:19" ht="45">
      <c r="G7573" s="109" t="s">
        <v>13768</v>
      </c>
      <c r="H7573" s="110" t="s">
        <v>36802</v>
      </c>
      <c r="I7573" s="109" t="s">
        <v>35106</v>
      </c>
      <c r="J7573" s="110" t="s">
        <v>35107</v>
      </c>
      <c r="K7573" s="110" t="s">
        <v>36794</v>
      </c>
      <c r="L7573" s="109" t="s">
        <v>36803</v>
      </c>
      <c r="M7573" s="110"/>
      <c r="N7573" s="111" t="s">
        <v>17409</v>
      </c>
      <c r="O7573" s="111" t="s">
        <v>36804</v>
      </c>
      <c r="P7573" s="110" t="s">
        <v>17248</v>
      </c>
      <c r="Q7573" s="112">
        <v>0</v>
      </c>
      <c r="R7573" s="111" t="s">
        <v>17249</v>
      </c>
      <c r="S7573" s="112"/>
    </row>
    <row r="7574" spans="7:19" ht="33.75">
      <c r="G7574" s="109" t="s">
        <v>13769</v>
      </c>
      <c r="H7574" s="110" t="s">
        <v>16341</v>
      </c>
      <c r="I7574" s="109" t="s">
        <v>35093</v>
      </c>
      <c r="J7574" s="110" t="s">
        <v>5059</v>
      </c>
      <c r="K7574" s="110" t="s">
        <v>36805</v>
      </c>
      <c r="L7574" s="109" t="s">
        <v>36806</v>
      </c>
      <c r="M7574" s="110" t="s">
        <v>36807</v>
      </c>
      <c r="N7574" s="111" t="s">
        <v>17409</v>
      </c>
      <c r="O7574" s="111" t="s">
        <v>36808</v>
      </c>
      <c r="P7574" s="110" t="s">
        <v>17248</v>
      </c>
      <c r="Q7574" s="112">
        <v>0</v>
      </c>
      <c r="R7574" s="111" t="s">
        <v>17249</v>
      </c>
      <c r="S7574" s="112"/>
    </row>
    <row r="7575" spans="7:19" ht="33.75">
      <c r="G7575" s="109" t="s">
        <v>13769</v>
      </c>
      <c r="H7575" s="110" t="s">
        <v>16341</v>
      </c>
      <c r="I7575" s="109" t="s">
        <v>36809</v>
      </c>
      <c r="J7575" s="110" t="s">
        <v>5654</v>
      </c>
      <c r="K7575" s="110" t="s">
        <v>36805</v>
      </c>
      <c r="L7575" s="109" t="s">
        <v>36806</v>
      </c>
      <c r="M7575" s="110"/>
      <c r="N7575" s="111" t="s">
        <v>17409</v>
      </c>
      <c r="O7575" s="111" t="s">
        <v>36810</v>
      </c>
      <c r="P7575" s="110" t="s">
        <v>17248</v>
      </c>
      <c r="Q7575" s="112">
        <v>0</v>
      </c>
      <c r="R7575" s="111" t="s">
        <v>17249</v>
      </c>
      <c r="S7575" s="112"/>
    </row>
    <row r="7576" spans="7:19" ht="33.75">
      <c r="G7576" s="109" t="s">
        <v>13769</v>
      </c>
      <c r="H7576" s="110" t="s">
        <v>16341</v>
      </c>
      <c r="I7576" s="109" t="s">
        <v>36811</v>
      </c>
      <c r="J7576" s="110" t="s">
        <v>6695</v>
      </c>
      <c r="K7576" s="110" t="s">
        <v>36805</v>
      </c>
      <c r="L7576" s="109" t="s">
        <v>36806</v>
      </c>
      <c r="M7576" s="110"/>
      <c r="N7576" s="111" t="s">
        <v>17409</v>
      </c>
      <c r="O7576" s="111" t="s">
        <v>36812</v>
      </c>
      <c r="P7576" s="110" t="s">
        <v>17248</v>
      </c>
      <c r="Q7576" s="112">
        <v>0</v>
      </c>
      <c r="R7576" s="111" t="s">
        <v>17249</v>
      </c>
      <c r="S7576" s="112"/>
    </row>
    <row r="7577" spans="7:19" ht="33.75">
      <c r="G7577" s="109" t="s">
        <v>13769</v>
      </c>
      <c r="H7577" s="110" t="s">
        <v>16341</v>
      </c>
      <c r="I7577" s="109" t="s">
        <v>36813</v>
      </c>
      <c r="J7577" s="110" t="s">
        <v>3741</v>
      </c>
      <c r="K7577" s="110" t="s">
        <v>36805</v>
      </c>
      <c r="L7577" s="109" t="s">
        <v>36806</v>
      </c>
      <c r="M7577" s="110"/>
      <c r="N7577" s="111" t="s">
        <v>17409</v>
      </c>
      <c r="O7577" s="111" t="s">
        <v>36814</v>
      </c>
      <c r="P7577" s="110" t="s">
        <v>17248</v>
      </c>
      <c r="Q7577" s="112">
        <v>0</v>
      </c>
      <c r="R7577" s="111" t="s">
        <v>17249</v>
      </c>
      <c r="S7577" s="112"/>
    </row>
    <row r="7578" spans="7:19" ht="33.75">
      <c r="G7578" s="109" t="s">
        <v>13769</v>
      </c>
      <c r="H7578" s="110" t="s">
        <v>16341</v>
      </c>
      <c r="I7578" s="109" t="s">
        <v>36815</v>
      </c>
      <c r="J7578" s="110" t="s">
        <v>1530</v>
      </c>
      <c r="K7578" s="110" t="s">
        <v>36805</v>
      </c>
      <c r="L7578" s="109" t="s">
        <v>36806</v>
      </c>
      <c r="M7578" s="110"/>
      <c r="N7578" s="111" t="s">
        <v>17409</v>
      </c>
      <c r="O7578" s="111" t="s">
        <v>36816</v>
      </c>
      <c r="P7578" s="110" t="s">
        <v>17248</v>
      </c>
      <c r="Q7578" s="112">
        <v>0</v>
      </c>
      <c r="R7578" s="111" t="s">
        <v>17249</v>
      </c>
      <c r="S7578" s="112"/>
    </row>
    <row r="7579" spans="7:19" ht="33.75">
      <c r="G7579" s="109" t="s">
        <v>13769</v>
      </c>
      <c r="H7579" s="110" t="s">
        <v>16341</v>
      </c>
      <c r="I7579" s="109" t="s">
        <v>36730</v>
      </c>
      <c r="J7579" s="110" t="s">
        <v>1668</v>
      </c>
      <c r="K7579" s="110" t="s">
        <v>36805</v>
      </c>
      <c r="L7579" s="109" t="s">
        <v>36806</v>
      </c>
      <c r="M7579" s="110"/>
      <c r="N7579" s="111" t="s">
        <v>17409</v>
      </c>
      <c r="O7579" s="111" t="s">
        <v>36817</v>
      </c>
      <c r="P7579" s="110" t="s">
        <v>17248</v>
      </c>
      <c r="Q7579" s="112">
        <v>0</v>
      </c>
      <c r="R7579" s="111" t="s">
        <v>17249</v>
      </c>
      <c r="S7579" s="112"/>
    </row>
    <row r="7580" spans="7:19" ht="33.75">
      <c r="G7580" s="109" t="s">
        <v>13769</v>
      </c>
      <c r="H7580" s="110" t="s">
        <v>36818</v>
      </c>
      <c r="I7580" s="109" t="s">
        <v>35093</v>
      </c>
      <c r="J7580" s="110" t="s">
        <v>5059</v>
      </c>
      <c r="K7580" s="110" t="s">
        <v>36805</v>
      </c>
      <c r="L7580" s="109" t="s">
        <v>36819</v>
      </c>
      <c r="M7580" s="110"/>
      <c r="N7580" s="111" t="s">
        <v>17409</v>
      </c>
      <c r="O7580" s="111" t="s">
        <v>36820</v>
      </c>
      <c r="P7580" s="110" t="s">
        <v>17248</v>
      </c>
      <c r="Q7580" s="112">
        <v>0</v>
      </c>
      <c r="R7580" s="111" t="s">
        <v>17249</v>
      </c>
      <c r="S7580" s="112"/>
    </row>
    <row r="7581" spans="7:19" ht="33.75">
      <c r="G7581" s="109" t="s">
        <v>13770</v>
      </c>
      <c r="H7581" s="110" t="s">
        <v>15084</v>
      </c>
      <c r="I7581" s="109" t="s">
        <v>36821</v>
      </c>
      <c r="J7581" s="110" t="s">
        <v>9077</v>
      </c>
      <c r="K7581" s="110" t="s">
        <v>17299</v>
      </c>
      <c r="L7581" s="109" t="s">
        <v>36822</v>
      </c>
      <c r="M7581" s="110" t="s">
        <v>36823</v>
      </c>
      <c r="N7581" s="111" t="s">
        <v>17302</v>
      </c>
      <c r="O7581" s="111" t="s">
        <v>36824</v>
      </c>
      <c r="P7581" s="110" t="s">
        <v>17248</v>
      </c>
      <c r="Q7581" s="112">
        <v>0</v>
      </c>
      <c r="R7581" s="111" t="s">
        <v>17249</v>
      </c>
      <c r="S7581" s="112"/>
    </row>
    <row r="7582" spans="7:19" ht="22.5">
      <c r="G7582" s="109" t="s">
        <v>13771</v>
      </c>
      <c r="H7582" s="110" t="s">
        <v>16342</v>
      </c>
      <c r="I7582" s="109" t="s">
        <v>36825</v>
      </c>
      <c r="J7582" s="110" t="s">
        <v>9077</v>
      </c>
      <c r="K7582" s="110" t="s">
        <v>16342</v>
      </c>
      <c r="L7582" s="109" t="s">
        <v>36826</v>
      </c>
      <c r="M7582" s="110" t="s">
        <v>36827</v>
      </c>
      <c r="N7582" s="111" t="s">
        <v>17623</v>
      </c>
      <c r="O7582" s="111" t="s">
        <v>36828</v>
      </c>
      <c r="P7582" s="110" t="s">
        <v>17248</v>
      </c>
      <c r="Q7582" s="112">
        <v>0</v>
      </c>
      <c r="R7582" s="111" t="s">
        <v>17249</v>
      </c>
      <c r="S7582" s="112"/>
    </row>
    <row r="7583" spans="7:19" ht="22.5">
      <c r="G7583" s="109" t="s">
        <v>13771</v>
      </c>
      <c r="H7583" s="110" t="s">
        <v>16342</v>
      </c>
      <c r="I7583" s="109" t="s">
        <v>36705</v>
      </c>
      <c r="J7583" s="110" t="s">
        <v>6232</v>
      </c>
      <c r="K7583" s="110" t="s">
        <v>16342</v>
      </c>
      <c r="L7583" s="109" t="s">
        <v>36826</v>
      </c>
      <c r="M7583" s="110"/>
      <c r="N7583" s="111" t="s">
        <v>17623</v>
      </c>
      <c r="O7583" s="111" t="s">
        <v>36829</v>
      </c>
      <c r="P7583" s="110" t="s">
        <v>17248</v>
      </c>
      <c r="Q7583" s="112">
        <v>0</v>
      </c>
      <c r="R7583" s="111" t="s">
        <v>17249</v>
      </c>
      <c r="S7583" s="112"/>
    </row>
    <row r="7584" spans="7:19" ht="22.5">
      <c r="G7584" s="109" t="s">
        <v>13771</v>
      </c>
      <c r="H7584" s="110" t="s">
        <v>16342</v>
      </c>
      <c r="I7584" s="109" t="s">
        <v>36671</v>
      </c>
      <c r="J7584" s="110" t="s">
        <v>7252</v>
      </c>
      <c r="K7584" s="110" t="s">
        <v>16342</v>
      </c>
      <c r="L7584" s="109" t="s">
        <v>36826</v>
      </c>
      <c r="M7584" s="110"/>
      <c r="N7584" s="111" t="s">
        <v>17623</v>
      </c>
      <c r="O7584" s="111" t="s">
        <v>36830</v>
      </c>
      <c r="P7584" s="110" t="s">
        <v>17248</v>
      </c>
      <c r="Q7584" s="112">
        <v>0</v>
      </c>
      <c r="R7584" s="111" t="s">
        <v>17249</v>
      </c>
      <c r="S7584" s="112"/>
    </row>
    <row r="7585" spans="7:19" ht="22.5">
      <c r="G7585" s="109" t="s">
        <v>13771</v>
      </c>
      <c r="H7585" s="110" t="s">
        <v>16342</v>
      </c>
      <c r="I7585" s="109" t="s">
        <v>36674</v>
      </c>
      <c r="J7585" s="110" t="s">
        <v>8635</v>
      </c>
      <c r="K7585" s="110" t="s">
        <v>16342</v>
      </c>
      <c r="L7585" s="109" t="s">
        <v>36826</v>
      </c>
      <c r="M7585" s="110"/>
      <c r="N7585" s="111" t="s">
        <v>17623</v>
      </c>
      <c r="O7585" s="111" t="s">
        <v>36831</v>
      </c>
      <c r="P7585" s="110" t="s">
        <v>17248</v>
      </c>
      <c r="Q7585" s="112">
        <v>0</v>
      </c>
      <c r="R7585" s="111" t="s">
        <v>17249</v>
      </c>
      <c r="S7585" s="112"/>
    </row>
    <row r="7586" spans="7:19" ht="22.5">
      <c r="G7586" s="109" t="s">
        <v>13771</v>
      </c>
      <c r="H7586" s="110" t="s">
        <v>16342</v>
      </c>
      <c r="I7586" s="109" t="s">
        <v>36677</v>
      </c>
      <c r="J7586" s="110" t="s">
        <v>9078</v>
      </c>
      <c r="K7586" s="110" t="s">
        <v>16342</v>
      </c>
      <c r="L7586" s="109" t="s">
        <v>36826</v>
      </c>
      <c r="M7586" s="110"/>
      <c r="N7586" s="111" t="s">
        <v>17623</v>
      </c>
      <c r="O7586" s="111" t="s">
        <v>36832</v>
      </c>
      <c r="P7586" s="110" t="s">
        <v>17248</v>
      </c>
      <c r="Q7586" s="112">
        <v>0</v>
      </c>
      <c r="R7586" s="111" t="s">
        <v>17249</v>
      </c>
      <c r="S7586" s="112"/>
    </row>
    <row r="7587" spans="7:19" ht="22.5">
      <c r="G7587" s="109" t="s">
        <v>13771</v>
      </c>
      <c r="H7587" s="110" t="s">
        <v>16342</v>
      </c>
      <c r="I7587" s="109" t="s">
        <v>36682</v>
      </c>
      <c r="J7587" s="110" t="s">
        <v>10722</v>
      </c>
      <c r="K7587" s="110" t="s">
        <v>16342</v>
      </c>
      <c r="L7587" s="109" t="s">
        <v>36826</v>
      </c>
      <c r="M7587" s="110"/>
      <c r="N7587" s="111" t="s">
        <v>17623</v>
      </c>
      <c r="O7587" s="111" t="s">
        <v>36833</v>
      </c>
      <c r="P7587" s="110" t="s">
        <v>17248</v>
      </c>
      <c r="Q7587" s="112">
        <v>0</v>
      </c>
      <c r="R7587" s="111" t="s">
        <v>17249</v>
      </c>
      <c r="S7587" s="112"/>
    </row>
    <row r="7588" spans="7:19" ht="22.5">
      <c r="G7588" s="109" t="s">
        <v>13771</v>
      </c>
      <c r="H7588" s="110" t="s">
        <v>16342</v>
      </c>
      <c r="I7588" s="109" t="s">
        <v>36834</v>
      </c>
      <c r="J7588" s="110" t="s">
        <v>10814</v>
      </c>
      <c r="K7588" s="110" t="s">
        <v>16342</v>
      </c>
      <c r="L7588" s="109" t="s">
        <v>36826</v>
      </c>
      <c r="M7588" s="110"/>
      <c r="N7588" s="111" t="s">
        <v>17623</v>
      </c>
      <c r="O7588" s="111" t="s">
        <v>36835</v>
      </c>
      <c r="P7588" s="110" t="s">
        <v>17248</v>
      </c>
      <c r="Q7588" s="112">
        <v>0</v>
      </c>
      <c r="R7588" s="111" t="s">
        <v>17249</v>
      </c>
      <c r="S7588" s="112"/>
    </row>
    <row r="7589" spans="7:19" ht="22.5">
      <c r="G7589" s="109" t="s">
        <v>13771</v>
      </c>
      <c r="H7589" s="110" t="s">
        <v>16342</v>
      </c>
      <c r="I7589" s="109" t="s">
        <v>36836</v>
      </c>
      <c r="J7589" s="110" t="s">
        <v>9329</v>
      </c>
      <c r="K7589" s="110" t="s">
        <v>16342</v>
      </c>
      <c r="L7589" s="109" t="s">
        <v>36826</v>
      </c>
      <c r="M7589" s="110"/>
      <c r="N7589" s="111" t="s">
        <v>17623</v>
      </c>
      <c r="O7589" s="111" t="s">
        <v>36837</v>
      </c>
      <c r="P7589" s="110" t="s">
        <v>17248</v>
      </c>
      <c r="Q7589" s="112">
        <v>0</v>
      </c>
      <c r="R7589" s="111" t="s">
        <v>17249</v>
      </c>
      <c r="S7589" s="112"/>
    </row>
    <row r="7590" spans="7:19" ht="22.5">
      <c r="G7590" s="109" t="s">
        <v>13771</v>
      </c>
      <c r="H7590" s="110" t="s">
        <v>16342</v>
      </c>
      <c r="I7590" s="109" t="s">
        <v>36679</v>
      </c>
      <c r="J7590" s="110" t="s">
        <v>9489</v>
      </c>
      <c r="K7590" s="110" t="s">
        <v>16342</v>
      </c>
      <c r="L7590" s="109" t="s">
        <v>36826</v>
      </c>
      <c r="M7590" s="110"/>
      <c r="N7590" s="111" t="s">
        <v>17623</v>
      </c>
      <c r="O7590" s="111" t="s">
        <v>36838</v>
      </c>
      <c r="P7590" s="110" t="s">
        <v>17248</v>
      </c>
      <c r="Q7590" s="112">
        <v>0</v>
      </c>
      <c r="R7590" s="111" t="s">
        <v>17249</v>
      </c>
      <c r="S7590" s="112"/>
    </row>
    <row r="7591" spans="7:19" ht="22.5">
      <c r="G7591" s="109" t="s">
        <v>13771</v>
      </c>
      <c r="H7591" s="110" t="s">
        <v>16342</v>
      </c>
      <c r="I7591" s="109" t="s">
        <v>36732</v>
      </c>
      <c r="J7591" s="110" t="s">
        <v>10433</v>
      </c>
      <c r="K7591" s="110" t="s">
        <v>16342</v>
      </c>
      <c r="L7591" s="109" t="s">
        <v>36826</v>
      </c>
      <c r="M7591" s="110"/>
      <c r="N7591" s="111" t="s">
        <v>17623</v>
      </c>
      <c r="O7591" s="111" t="s">
        <v>36839</v>
      </c>
      <c r="P7591" s="110" t="s">
        <v>17248</v>
      </c>
      <c r="Q7591" s="112">
        <v>0</v>
      </c>
      <c r="R7591" s="111" t="s">
        <v>17249</v>
      </c>
      <c r="S7591" s="112"/>
    </row>
    <row r="7592" spans="7:19" ht="22.5">
      <c r="G7592" s="109" t="s">
        <v>13771</v>
      </c>
      <c r="H7592" s="110" t="s">
        <v>16342</v>
      </c>
      <c r="I7592" s="109" t="s">
        <v>36360</v>
      </c>
      <c r="J7592" s="110" t="s">
        <v>36361</v>
      </c>
      <c r="K7592" s="110" t="s">
        <v>16342</v>
      </c>
      <c r="L7592" s="109" t="s">
        <v>36826</v>
      </c>
      <c r="M7592" s="110"/>
      <c r="N7592" s="111" t="s">
        <v>17623</v>
      </c>
      <c r="O7592" s="111" t="s">
        <v>36840</v>
      </c>
      <c r="P7592" s="110" t="s">
        <v>17248</v>
      </c>
      <c r="Q7592" s="112">
        <v>0</v>
      </c>
      <c r="R7592" s="111" t="s">
        <v>17249</v>
      </c>
      <c r="S7592" s="112"/>
    </row>
    <row r="7593" spans="7:19" ht="22.5">
      <c r="G7593" s="109" t="s">
        <v>13771</v>
      </c>
      <c r="H7593" s="110" t="s">
        <v>16342</v>
      </c>
      <c r="I7593" s="109" t="s">
        <v>36841</v>
      </c>
      <c r="J7593" s="110" t="s">
        <v>3087</v>
      </c>
      <c r="K7593" s="110" t="s">
        <v>16342</v>
      </c>
      <c r="L7593" s="109" t="s">
        <v>36826</v>
      </c>
      <c r="M7593" s="110"/>
      <c r="N7593" s="111" t="s">
        <v>17623</v>
      </c>
      <c r="O7593" s="111" t="s">
        <v>36842</v>
      </c>
      <c r="P7593" s="110" t="s">
        <v>17248</v>
      </c>
      <c r="Q7593" s="112">
        <v>0</v>
      </c>
      <c r="R7593" s="111" t="s">
        <v>17249</v>
      </c>
      <c r="S7593" s="112"/>
    </row>
    <row r="7594" spans="7:19" ht="22.5">
      <c r="G7594" s="109" t="s">
        <v>13771</v>
      </c>
      <c r="H7594" s="110" t="s">
        <v>16342</v>
      </c>
      <c r="I7594" s="109" t="s">
        <v>36668</v>
      </c>
      <c r="J7594" s="110" t="s">
        <v>1847</v>
      </c>
      <c r="K7594" s="110" t="s">
        <v>16342</v>
      </c>
      <c r="L7594" s="109" t="s">
        <v>36826</v>
      </c>
      <c r="M7594" s="110"/>
      <c r="N7594" s="111" t="s">
        <v>17623</v>
      </c>
      <c r="O7594" s="111" t="s">
        <v>36843</v>
      </c>
      <c r="P7594" s="110" t="s">
        <v>17248</v>
      </c>
      <c r="Q7594" s="112">
        <v>0</v>
      </c>
      <c r="R7594" s="111" t="s">
        <v>17249</v>
      </c>
      <c r="S7594" s="112"/>
    </row>
    <row r="7595" spans="7:19" ht="22.5">
      <c r="G7595" s="109" t="s">
        <v>13772</v>
      </c>
      <c r="H7595" s="110" t="s">
        <v>16343</v>
      </c>
      <c r="I7595" s="109" t="s">
        <v>36709</v>
      </c>
      <c r="J7595" s="110" t="s">
        <v>6928</v>
      </c>
      <c r="K7595" s="110" t="s">
        <v>36844</v>
      </c>
      <c r="L7595" s="109" t="s">
        <v>36845</v>
      </c>
      <c r="M7595" s="110" t="s">
        <v>36846</v>
      </c>
      <c r="N7595" s="111" t="s">
        <v>17623</v>
      </c>
      <c r="O7595" s="111" t="s">
        <v>36847</v>
      </c>
      <c r="P7595" s="110" t="s">
        <v>17248</v>
      </c>
      <c r="Q7595" s="112">
        <v>0</v>
      </c>
      <c r="R7595" s="111" t="s">
        <v>17249</v>
      </c>
      <c r="S7595" s="112"/>
    </row>
    <row r="7596" spans="7:19" ht="22.5">
      <c r="G7596" s="109" t="s">
        <v>13772</v>
      </c>
      <c r="H7596" s="110" t="s">
        <v>16343</v>
      </c>
      <c r="I7596" s="109" t="s">
        <v>36848</v>
      </c>
      <c r="J7596" s="110" t="s">
        <v>1328</v>
      </c>
      <c r="K7596" s="110" t="s">
        <v>36844</v>
      </c>
      <c r="L7596" s="109" t="s">
        <v>36845</v>
      </c>
      <c r="M7596" s="110"/>
      <c r="N7596" s="111" t="s">
        <v>17623</v>
      </c>
      <c r="O7596" s="111" t="s">
        <v>36849</v>
      </c>
      <c r="P7596" s="110" t="s">
        <v>17248</v>
      </c>
      <c r="Q7596" s="112">
        <v>0</v>
      </c>
      <c r="R7596" s="111" t="s">
        <v>17249</v>
      </c>
      <c r="S7596" s="112"/>
    </row>
    <row r="7597" spans="7:19" ht="22.5">
      <c r="G7597" s="109" t="s">
        <v>13772</v>
      </c>
      <c r="H7597" s="110" t="s">
        <v>16343</v>
      </c>
      <c r="I7597" s="109" t="s">
        <v>36689</v>
      </c>
      <c r="J7597" s="110" t="s">
        <v>6531</v>
      </c>
      <c r="K7597" s="110" t="s">
        <v>36844</v>
      </c>
      <c r="L7597" s="109" t="s">
        <v>36845</v>
      </c>
      <c r="M7597" s="110"/>
      <c r="N7597" s="111" t="s">
        <v>17623</v>
      </c>
      <c r="O7597" s="111" t="s">
        <v>36850</v>
      </c>
      <c r="P7597" s="110" t="s">
        <v>17248</v>
      </c>
      <c r="Q7597" s="112">
        <v>0</v>
      </c>
      <c r="R7597" s="111" t="s">
        <v>17249</v>
      </c>
      <c r="S7597" s="112"/>
    </row>
    <row r="7598" spans="7:19" ht="22.5">
      <c r="G7598" s="109" t="s">
        <v>13772</v>
      </c>
      <c r="H7598" s="110" t="s">
        <v>16343</v>
      </c>
      <c r="I7598" s="109" t="s">
        <v>36851</v>
      </c>
      <c r="J7598" s="110" t="s">
        <v>6950</v>
      </c>
      <c r="K7598" s="110" t="s">
        <v>36844</v>
      </c>
      <c r="L7598" s="109" t="s">
        <v>36845</v>
      </c>
      <c r="M7598" s="110"/>
      <c r="N7598" s="111" t="s">
        <v>17623</v>
      </c>
      <c r="O7598" s="111" t="s">
        <v>36852</v>
      </c>
      <c r="P7598" s="110" t="s">
        <v>17248</v>
      </c>
      <c r="Q7598" s="112">
        <v>0</v>
      </c>
      <c r="R7598" s="111" t="s">
        <v>17249</v>
      </c>
      <c r="S7598" s="112"/>
    </row>
    <row r="7599" spans="7:19" ht="22.5">
      <c r="G7599" s="109" t="s">
        <v>13772</v>
      </c>
      <c r="H7599" s="110" t="s">
        <v>16343</v>
      </c>
      <c r="I7599" s="109" t="s">
        <v>36853</v>
      </c>
      <c r="J7599" s="110" t="s">
        <v>8227</v>
      </c>
      <c r="K7599" s="110" t="s">
        <v>36844</v>
      </c>
      <c r="L7599" s="109" t="s">
        <v>36845</v>
      </c>
      <c r="M7599" s="110"/>
      <c r="N7599" s="111" t="s">
        <v>17623</v>
      </c>
      <c r="O7599" s="111" t="s">
        <v>36854</v>
      </c>
      <c r="P7599" s="110" t="s">
        <v>17248</v>
      </c>
      <c r="Q7599" s="112">
        <v>0</v>
      </c>
      <c r="R7599" s="111" t="s">
        <v>17249</v>
      </c>
      <c r="S7599" s="112"/>
    </row>
    <row r="7600" spans="7:19" ht="22.5">
      <c r="G7600" s="109" t="s">
        <v>13772</v>
      </c>
      <c r="H7600" s="110" t="s">
        <v>16343</v>
      </c>
      <c r="I7600" s="109" t="s">
        <v>36686</v>
      </c>
      <c r="J7600" s="110" t="s">
        <v>10720</v>
      </c>
      <c r="K7600" s="110" t="s">
        <v>36844</v>
      </c>
      <c r="L7600" s="109" t="s">
        <v>36845</v>
      </c>
      <c r="M7600" s="110"/>
      <c r="N7600" s="111" t="s">
        <v>17623</v>
      </c>
      <c r="O7600" s="111" t="s">
        <v>36855</v>
      </c>
      <c r="P7600" s="110" t="s">
        <v>17248</v>
      </c>
      <c r="Q7600" s="112">
        <v>0</v>
      </c>
      <c r="R7600" s="111" t="s">
        <v>17249</v>
      </c>
      <c r="S7600" s="112"/>
    </row>
    <row r="7601" spans="7:19" ht="22.5">
      <c r="G7601" s="109" t="s">
        <v>13772</v>
      </c>
      <c r="H7601" s="110" t="s">
        <v>16343</v>
      </c>
      <c r="I7601" s="109" t="s">
        <v>36856</v>
      </c>
      <c r="J7601" s="110" t="s">
        <v>11002</v>
      </c>
      <c r="K7601" s="110" t="s">
        <v>36844</v>
      </c>
      <c r="L7601" s="109" t="s">
        <v>36845</v>
      </c>
      <c r="M7601" s="110"/>
      <c r="N7601" s="111" t="s">
        <v>17623</v>
      </c>
      <c r="O7601" s="111" t="s">
        <v>36857</v>
      </c>
      <c r="P7601" s="110" t="s">
        <v>17248</v>
      </c>
      <c r="Q7601" s="112">
        <v>0</v>
      </c>
      <c r="R7601" s="111" t="s">
        <v>17249</v>
      </c>
      <c r="S7601" s="112"/>
    </row>
    <row r="7602" spans="7:19" ht="22.5">
      <c r="G7602" s="109" t="s">
        <v>13773</v>
      </c>
      <c r="H7602" s="110" t="s">
        <v>16344</v>
      </c>
      <c r="I7602" s="109" t="s">
        <v>36758</v>
      </c>
      <c r="J7602" s="110" t="s">
        <v>9077</v>
      </c>
      <c r="K7602" s="110" t="s">
        <v>16344</v>
      </c>
      <c r="L7602" s="109" t="s">
        <v>36858</v>
      </c>
      <c r="M7602" s="110" t="s">
        <v>36859</v>
      </c>
      <c r="N7602" s="111" t="s">
        <v>17409</v>
      </c>
      <c r="O7602" s="111" t="s">
        <v>36860</v>
      </c>
      <c r="P7602" s="110" t="s">
        <v>17248</v>
      </c>
      <c r="Q7602" s="112">
        <v>1</v>
      </c>
      <c r="R7602" s="111" t="s">
        <v>17249</v>
      </c>
      <c r="S7602" s="112"/>
    </row>
    <row r="7603" spans="7:19" ht="22.5">
      <c r="G7603" s="109" t="s">
        <v>13773</v>
      </c>
      <c r="H7603" s="110" t="s">
        <v>36861</v>
      </c>
      <c r="I7603" s="109" t="s">
        <v>36758</v>
      </c>
      <c r="J7603" s="110" t="s">
        <v>9077</v>
      </c>
      <c r="K7603" s="110" t="s">
        <v>36862</v>
      </c>
      <c r="L7603" s="109" t="s">
        <v>36863</v>
      </c>
      <c r="M7603" s="110"/>
      <c r="N7603" s="111" t="s">
        <v>17409</v>
      </c>
      <c r="O7603" s="111" t="s">
        <v>36864</v>
      </c>
      <c r="P7603" s="110" t="s">
        <v>17248</v>
      </c>
      <c r="Q7603" s="112">
        <v>0</v>
      </c>
      <c r="R7603" s="111" t="s">
        <v>17249</v>
      </c>
      <c r="S7603" s="112"/>
    </row>
    <row r="7604" spans="7:19" ht="22.5">
      <c r="G7604" s="109" t="s">
        <v>13774</v>
      </c>
      <c r="H7604" s="110" t="s">
        <v>16345</v>
      </c>
      <c r="I7604" s="109" t="s">
        <v>36732</v>
      </c>
      <c r="J7604" s="110" t="s">
        <v>10433</v>
      </c>
      <c r="K7604" s="110" t="s">
        <v>16345</v>
      </c>
      <c r="L7604" s="109" t="s">
        <v>36865</v>
      </c>
      <c r="M7604" s="110" t="s">
        <v>36866</v>
      </c>
      <c r="N7604" s="111" t="s">
        <v>17409</v>
      </c>
      <c r="O7604" s="111" t="s">
        <v>36867</v>
      </c>
      <c r="P7604" s="110" t="s">
        <v>17248</v>
      </c>
      <c r="Q7604" s="112">
        <v>0</v>
      </c>
      <c r="R7604" s="111" t="s">
        <v>17249</v>
      </c>
      <c r="S7604" s="112"/>
    </row>
    <row r="7605" spans="7:19" ht="22.5">
      <c r="G7605" s="109" t="s">
        <v>13774</v>
      </c>
      <c r="H7605" s="110" t="s">
        <v>19437</v>
      </c>
      <c r="I7605" s="109" t="s">
        <v>36868</v>
      </c>
      <c r="J7605" s="110" t="s">
        <v>10433</v>
      </c>
      <c r="K7605" s="110" t="s">
        <v>16345</v>
      </c>
      <c r="L7605" s="109" t="s">
        <v>36869</v>
      </c>
      <c r="M7605" s="110"/>
      <c r="N7605" s="111" t="s">
        <v>17409</v>
      </c>
      <c r="O7605" s="111" t="s">
        <v>36870</v>
      </c>
      <c r="P7605" s="110" t="s">
        <v>17248</v>
      </c>
      <c r="Q7605" s="112">
        <v>0</v>
      </c>
      <c r="R7605" s="111" t="s">
        <v>17249</v>
      </c>
      <c r="S7605" s="112"/>
    </row>
    <row r="7606" spans="7:19" ht="22.5">
      <c r="G7606" s="109" t="s">
        <v>13775</v>
      </c>
      <c r="H7606" s="110" t="s">
        <v>16346</v>
      </c>
      <c r="I7606" s="109" t="s">
        <v>36360</v>
      </c>
      <c r="J7606" s="110" t="s">
        <v>36361</v>
      </c>
      <c r="K7606" s="110" t="s">
        <v>16346</v>
      </c>
      <c r="L7606" s="109" t="s">
        <v>36871</v>
      </c>
      <c r="M7606" s="110" t="s">
        <v>36872</v>
      </c>
      <c r="N7606" s="111" t="s">
        <v>17409</v>
      </c>
      <c r="O7606" s="111" t="s">
        <v>36873</v>
      </c>
      <c r="P7606" s="110" t="s">
        <v>17248</v>
      </c>
      <c r="Q7606" s="112">
        <v>1</v>
      </c>
      <c r="R7606" s="111" t="s">
        <v>17249</v>
      </c>
      <c r="S7606" s="112"/>
    </row>
    <row r="7607" spans="7:19" ht="22.5">
      <c r="G7607" s="109" t="s">
        <v>13775</v>
      </c>
      <c r="H7607" s="110" t="s">
        <v>36874</v>
      </c>
      <c r="I7607" s="109" t="s">
        <v>36360</v>
      </c>
      <c r="J7607" s="110" t="s">
        <v>36361</v>
      </c>
      <c r="K7607" s="110" t="s">
        <v>36875</v>
      </c>
      <c r="L7607" s="109" t="s">
        <v>36876</v>
      </c>
      <c r="M7607" s="110"/>
      <c r="N7607" s="111" t="s">
        <v>17409</v>
      </c>
      <c r="O7607" s="111" t="s">
        <v>36877</v>
      </c>
      <c r="P7607" s="110" t="s">
        <v>17248</v>
      </c>
      <c r="Q7607" s="112">
        <v>0</v>
      </c>
      <c r="R7607" s="111" t="s">
        <v>17249</v>
      </c>
      <c r="S7607" s="112"/>
    </row>
    <row r="7608" spans="7:19" ht="22.5">
      <c r="G7608" s="109" t="s">
        <v>13776</v>
      </c>
      <c r="H7608" s="110" t="s">
        <v>36878</v>
      </c>
      <c r="I7608" s="109" t="s">
        <v>36726</v>
      </c>
      <c r="J7608" s="110" t="s">
        <v>6531</v>
      </c>
      <c r="K7608" s="110" t="s">
        <v>36878</v>
      </c>
      <c r="L7608" s="109" t="s">
        <v>36879</v>
      </c>
      <c r="M7608" s="110" t="s">
        <v>36880</v>
      </c>
      <c r="N7608" s="111" t="s">
        <v>17409</v>
      </c>
      <c r="O7608" s="111" t="s">
        <v>36881</v>
      </c>
      <c r="P7608" s="110" t="s">
        <v>17248</v>
      </c>
      <c r="Q7608" s="112">
        <v>0</v>
      </c>
      <c r="R7608" s="111" t="s">
        <v>17249</v>
      </c>
      <c r="S7608" s="112"/>
    </row>
    <row r="7609" spans="7:19" ht="33.75">
      <c r="G7609" s="109" t="s">
        <v>13776</v>
      </c>
      <c r="H7609" s="110" t="s">
        <v>36882</v>
      </c>
      <c r="I7609" s="109" t="s">
        <v>36726</v>
      </c>
      <c r="J7609" s="110" t="s">
        <v>6531</v>
      </c>
      <c r="K7609" s="110" t="s">
        <v>16347</v>
      </c>
      <c r="L7609" s="109" t="s">
        <v>36883</v>
      </c>
      <c r="M7609" s="110"/>
      <c r="N7609" s="111" t="s">
        <v>17409</v>
      </c>
      <c r="O7609" s="111" t="s">
        <v>36884</v>
      </c>
      <c r="P7609" s="110" t="s">
        <v>17248</v>
      </c>
      <c r="Q7609" s="112">
        <v>0</v>
      </c>
      <c r="R7609" s="111" t="s">
        <v>17249</v>
      </c>
      <c r="S7609" s="112"/>
    </row>
    <row r="7610" spans="7:19">
      <c r="G7610" s="109" t="s">
        <v>13777</v>
      </c>
      <c r="H7610" s="110" t="s">
        <v>16348</v>
      </c>
      <c r="I7610" s="109" t="s">
        <v>36705</v>
      </c>
      <c r="J7610" s="110" t="s">
        <v>6232</v>
      </c>
      <c r="K7610" s="110" t="s">
        <v>16348</v>
      </c>
      <c r="L7610" s="109" t="s">
        <v>36885</v>
      </c>
      <c r="M7610" s="110" t="s">
        <v>36886</v>
      </c>
      <c r="N7610" s="111" t="s">
        <v>17409</v>
      </c>
      <c r="O7610" s="111" t="s">
        <v>36887</v>
      </c>
      <c r="P7610" s="110" t="s">
        <v>17248</v>
      </c>
      <c r="Q7610" s="112">
        <v>0</v>
      </c>
      <c r="R7610" s="111" t="s">
        <v>17249</v>
      </c>
      <c r="S7610" s="112"/>
    </row>
    <row r="7611" spans="7:19">
      <c r="G7611" s="109" t="s">
        <v>13777</v>
      </c>
      <c r="H7611" s="110" t="s">
        <v>16348</v>
      </c>
      <c r="I7611" s="109" t="s">
        <v>36671</v>
      </c>
      <c r="J7611" s="110" t="s">
        <v>7252</v>
      </c>
      <c r="K7611" s="110" t="s">
        <v>16348</v>
      </c>
      <c r="L7611" s="109" t="s">
        <v>36885</v>
      </c>
      <c r="M7611" s="110"/>
      <c r="N7611" s="111" t="s">
        <v>17409</v>
      </c>
      <c r="O7611" s="111" t="s">
        <v>36888</v>
      </c>
      <c r="P7611" s="110" t="s">
        <v>17248</v>
      </c>
      <c r="Q7611" s="112">
        <v>0</v>
      </c>
      <c r="R7611" s="111" t="s">
        <v>17249</v>
      </c>
      <c r="S7611" s="112"/>
    </row>
    <row r="7612" spans="7:19">
      <c r="G7612" s="109" t="s">
        <v>13777</v>
      </c>
      <c r="H7612" s="110" t="s">
        <v>16348</v>
      </c>
      <c r="I7612" s="109" t="s">
        <v>36677</v>
      </c>
      <c r="J7612" s="110" t="s">
        <v>9078</v>
      </c>
      <c r="K7612" s="110" t="s">
        <v>16348</v>
      </c>
      <c r="L7612" s="109" t="s">
        <v>36885</v>
      </c>
      <c r="M7612" s="110"/>
      <c r="N7612" s="111" t="s">
        <v>17409</v>
      </c>
      <c r="O7612" s="111" t="s">
        <v>36889</v>
      </c>
      <c r="P7612" s="110" t="s">
        <v>17248</v>
      </c>
      <c r="Q7612" s="112">
        <v>0</v>
      </c>
      <c r="R7612" s="111" t="s">
        <v>17249</v>
      </c>
      <c r="S7612" s="112"/>
    </row>
    <row r="7613" spans="7:19">
      <c r="G7613" s="109" t="s">
        <v>13777</v>
      </c>
      <c r="H7613" s="110" t="s">
        <v>16348</v>
      </c>
      <c r="I7613" s="109" t="s">
        <v>36784</v>
      </c>
      <c r="J7613" s="110" t="s">
        <v>3097</v>
      </c>
      <c r="K7613" s="110" t="s">
        <v>16348</v>
      </c>
      <c r="L7613" s="109" t="s">
        <v>36885</v>
      </c>
      <c r="M7613" s="110"/>
      <c r="N7613" s="111" t="s">
        <v>17409</v>
      </c>
      <c r="O7613" s="111" t="s">
        <v>36890</v>
      </c>
      <c r="P7613" s="110" t="s">
        <v>17248</v>
      </c>
      <c r="Q7613" s="112">
        <v>0</v>
      </c>
      <c r="R7613" s="111" t="s">
        <v>17249</v>
      </c>
      <c r="S7613" s="112"/>
    </row>
    <row r="7614" spans="7:19">
      <c r="G7614" s="109" t="s">
        <v>13777</v>
      </c>
      <c r="H7614" s="110" t="s">
        <v>16348</v>
      </c>
      <c r="I7614" s="109" t="s">
        <v>36712</v>
      </c>
      <c r="J7614" s="110" t="s">
        <v>5221</v>
      </c>
      <c r="K7614" s="110" t="s">
        <v>16348</v>
      </c>
      <c r="L7614" s="109" t="s">
        <v>36885</v>
      </c>
      <c r="M7614" s="110"/>
      <c r="N7614" s="111" t="s">
        <v>17409</v>
      </c>
      <c r="O7614" s="111" t="s">
        <v>36891</v>
      </c>
      <c r="P7614" s="110" t="s">
        <v>17248</v>
      </c>
      <c r="Q7614" s="112">
        <v>0</v>
      </c>
      <c r="R7614" s="111" t="s">
        <v>17249</v>
      </c>
      <c r="S7614" s="112"/>
    </row>
    <row r="7615" spans="7:19">
      <c r="G7615" s="109" t="s">
        <v>13777</v>
      </c>
      <c r="H7615" s="110" t="s">
        <v>36892</v>
      </c>
      <c r="I7615" s="109" t="s">
        <v>36705</v>
      </c>
      <c r="J7615" s="110" t="s">
        <v>6232</v>
      </c>
      <c r="K7615" s="110" t="s">
        <v>16348</v>
      </c>
      <c r="L7615" s="109" t="s">
        <v>36893</v>
      </c>
      <c r="M7615" s="110"/>
      <c r="N7615" s="111" t="s">
        <v>17409</v>
      </c>
      <c r="O7615" s="111" t="s">
        <v>36894</v>
      </c>
      <c r="P7615" s="110" t="s">
        <v>17248</v>
      </c>
      <c r="Q7615" s="112">
        <v>0</v>
      </c>
      <c r="R7615" s="111" t="s">
        <v>17249</v>
      </c>
      <c r="S7615" s="112"/>
    </row>
    <row r="7616" spans="7:19" ht="22.5">
      <c r="G7616" s="109" t="s">
        <v>13778</v>
      </c>
      <c r="H7616" s="110" t="s">
        <v>16349</v>
      </c>
      <c r="I7616" s="109" t="s">
        <v>36895</v>
      </c>
      <c r="J7616" s="110" t="s">
        <v>5059</v>
      </c>
      <c r="K7616" s="110" t="s">
        <v>16349</v>
      </c>
      <c r="L7616" s="109" t="s">
        <v>36896</v>
      </c>
      <c r="M7616" s="110" t="s">
        <v>36897</v>
      </c>
      <c r="N7616" s="111" t="s">
        <v>17623</v>
      </c>
      <c r="O7616" s="111" t="s">
        <v>36898</v>
      </c>
      <c r="P7616" s="110" t="s">
        <v>17248</v>
      </c>
      <c r="Q7616" s="112">
        <v>0</v>
      </c>
      <c r="R7616" s="111" t="s">
        <v>17249</v>
      </c>
      <c r="S7616" s="112"/>
    </row>
    <row r="7617" spans="7:19" ht="22.5">
      <c r="G7617" s="109" t="s">
        <v>13778</v>
      </c>
      <c r="H7617" s="110" t="s">
        <v>16349</v>
      </c>
      <c r="I7617" s="109" t="s">
        <v>36815</v>
      </c>
      <c r="J7617" s="110" t="s">
        <v>1530</v>
      </c>
      <c r="K7617" s="110" t="s">
        <v>16349</v>
      </c>
      <c r="L7617" s="109" t="s">
        <v>36896</v>
      </c>
      <c r="M7617" s="110"/>
      <c r="N7617" s="111" t="s">
        <v>17623</v>
      </c>
      <c r="O7617" s="111" t="s">
        <v>36899</v>
      </c>
      <c r="P7617" s="110" t="s">
        <v>17248</v>
      </c>
      <c r="Q7617" s="112">
        <v>0</v>
      </c>
      <c r="R7617" s="111" t="s">
        <v>17249</v>
      </c>
      <c r="S7617" s="112"/>
    </row>
    <row r="7618" spans="7:19" ht="22.5">
      <c r="G7618" s="109" t="s">
        <v>13778</v>
      </c>
      <c r="H7618" s="110" t="s">
        <v>16349</v>
      </c>
      <c r="I7618" s="109" t="s">
        <v>36730</v>
      </c>
      <c r="J7618" s="110" t="s">
        <v>1668</v>
      </c>
      <c r="K7618" s="110" t="s">
        <v>16349</v>
      </c>
      <c r="L7618" s="109" t="s">
        <v>36896</v>
      </c>
      <c r="M7618" s="110"/>
      <c r="N7618" s="111" t="s">
        <v>17623</v>
      </c>
      <c r="O7618" s="111" t="s">
        <v>36900</v>
      </c>
      <c r="P7618" s="110" t="s">
        <v>17248</v>
      </c>
      <c r="Q7618" s="112">
        <v>0</v>
      </c>
      <c r="R7618" s="111" t="s">
        <v>17249</v>
      </c>
      <c r="S7618" s="112"/>
    </row>
    <row r="7619" spans="7:19" ht="22.5">
      <c r="G7619" s="109" t="s">
        <v>13778</v>
      </c>
      <c r="H7619" s="110" t="s">
        <v>16349</v>
      </c>
      <c r="I7619" s="109" t="s">
        <v>36813</v>
      </c>
      <c r="J7619" s="110" t="s">
        <v>3741</v>
      </c>
      <c r="K7619" s="110" t="s">
        <v>16349</v>
      </c>
      <c r="L7619" s="109" t="s">
        <v>36896</v>
      </c>
      <c r="M7619" s="110"/>
      <c r="N7619" s="111" t="s">
        <v>17623</v>
      </c>
      <c r="O7619" s="111" t="s">
        <v>36901</v>
      </c>
      <c r="P7619" s="110" t="s">
        <v>17248</v>
      </c>
      <c r="Q7619" s="112">
        <v>0</v>
      </c>
      <c r="R7619" s="111" t="s">
        <v>17249</v>
      </c>
      <c r="S7619" s="112"/>
    </row>
    <row r="7620" spans="7:19" ht="22.5">
      <c r="G7620" s="109" t="s">
        <v>13778</v>
      </c>
      <c r="H7620" s="110" t="s">
        <v>16349</v>
      </c>
      <c r="I7620" s="109" t="s">
        <v>36809</v>
      </c>
      <c r="J7620" s="110" t="s">
        <v>5654</v>
      </c>
      <c r="K7620" s="110" t="s">
        <v>16349</v>
      </c>
      <c r="L7620" s="109" t="s">
        <v>36896</v>
      </c>
      <c r="M7620" s="110"/>
      <c r="N7620" s="111" t="s">
        <v>17623</v>
      </c>
      <c r="O7620" s="111" t="s">
        <v>36902</v>
      </c>
      <c r="P7620" s="110" t="s">
        <v>17248</v>
      </c>
      <c r="Q7620" s="112">
        <v>0</v>
      </c>
      <c r="R7620" s="111" t="s">
        <v>17249</v>
      </c>
      <c r="S7620" s="112"/>
    </row>
    <row r="7621" spans="7:19" ht="22.5">
      <c r="G7621" s="109" t="s">
        <v>13778</v>
      </c>
      <c r="H7621" s="110" t="s">
        <v>16349</v>
      </c>
      <c r="I7621" s="109" t="s">
        <v>35103</v>
      </c>
      <c r="J7621" s="110" t="s">
        <v>35104</v>
      </c>
      <c r="K7621" s="110" t="s">
        <v>16349</v>
      </c>
      <c r="L7621" s="109" t="s">
        <v>36896</v>
      </c>
      <c r="M7621" s="110"/>
      <c r="N7621" s="111" t="s">
        <v>17623</v>
      </c>
      <c r="O7621" s="111" t="s">
        <v>36903</v>
      </c>
      <c r="P7621" s="110" t="s">
        <v>17248</v>
      </c>
      <c r="Q7621" s="112">
        <v>0</v>
      </c>
      <c r="R7621" s="111" t="s">
        <v>17249</v>
      </c>
      <c r="S7621" s="112"/>
    </row>
    <row r="7622" spans="7:19" ht="22.5">
      <c r="G7622" s="109" t="s">
        <v>13778</v>
      </c>
      <c r="H7622" s="110" t="s">
        <v>16349</v>
      </c>
      <c r="I7622" s="109" t="s">
        <v>36811</v>
      </c>
      <c r="J7622" s="110" t="s">
        <v>6695</v>
      </c>
      <c r="K7622" s="110" t="s">
        <v>16349</v>
      </c>
      <c r="L7622" s="109" t="s">
        <v>36896</v>
      </c>
      <c r="M7622" s="110"/>
      <c r="N7622" s="111" t="s">
        <v>17623</v>
      </c>
      <c r="O7622" s="111" t="s">
        <v>36904</v>
      </c>
      <c r="P7622" s="110" t="s">
        <v>17248</v>
      </c>
      <c r="Q7622" s="112">
        <v>0</v>
      </c>
      <c r="R7622" s="111" t="s">
        <v>17249</v>
      </c>
      <c r="S7622" s="112"/>
    </row>
    <row r="7623" spans="7:19" ht="22.5">
      <c r="G7623" s="109" t="s">
        <v>13779</v>
      </c>
      <c r="H7623" s="110" t="s">
        <v>16350</v>
      </c>
      <c r="I7623" s="109" t="s">
        <v>35093</v>
      </c>
      <c r="J7623" s="110" t="s">
        <v>5059</v>
      </c>
      <c r="K7623" s="110" t="s">
        <v>16350</v>
      </c>
      <c r="L7623" s="109" t="s">
        <v>36905</v>
      </c>
      <c r="M7623" s="110" t="s">
        <v>36906</v>
      </c>
      <c r="N7623" s="111" t="s">
        <v>17409</v>
      </c>
      <c r="O7623" s="111" t="s">
        <v>36907</v>
      </c>
      <c r="P7623" s="110" t="s">
        <v>17248</v>
      </c>
      <c r="Q7623" s="112">
        <v>0</v>
      </c>
      <c r="R7623" s="111" t="s">
        <v>17249</v>
      </c>
      <c r="S7623" s="112"/>
    </row>
    <row r="7624" spans="7:19" ht="22.5">
      <c r="G7624" s="109" t="s">
        <v>13779</v>
      </c>
      <c r="H7624" s="110" t="s">
        <v>36908</v>
      </c>
      <c r="I7624" s="109" t="s">
        <v>35093</v>
      </c>
      <c r="J7624" s="110" t="s">
        <v>5059</v>
      </c>
      <c r="K7624" s="110" t="s">
        <v>36909</v>
      </c>
      <c r="L7624" s="109" t="s">
        <v>36910</v>
      </c>
      <c r="M7624" s="110"/>
      <c r="N7624" s="111" t="s">
        <v>17409</v>
      </c>
      <c r="O7624" s="111" t="s">
        <v>36911</v>
      </c>
      <c r="P7624" s="110" t="s">
        <v>17248</v>
      </c>
      <c r="Q7624" s="112">
        <v>0</v>
      </c>
      <c r="R7624" s="111" t="s">
        <v>17249</v>
      </c>
      <c r="S7624" s="112"/>
    </row>
    <row r="7625" spans="7:19">
      <c r="G7625" s="109" t="s">
        <v>13780</v>
      </c>
      <c r="H7625" s="110" t="s">
        <v>15078</v>
      </c>
      <c r="I7625" s="109" t="s">
        <v>36912</v>
      </c>
      <c r="J7625" s="110" t="s">
        <v>10068</v>
      </c>
      <c r="K7625" s="110" t="s">
        <v>36913</v>
      </c>
      <c r="L7625" s="109" t="s">
        <v>36914</v>
      </c>
      <c r="M7625" s="110" t="s">
        <v>36915</v>
      </c>
      <c r="N7625" s="111" t="s">
        <v>17246</v>
      </c>
      <c r="O7625" s="111" t="s">
        <v>36916</v>
      </c>
      <c r="P7625" s="110" t="s">
        <v>17248</v>
      </c>
      <c r="Q7625" s="112">
        <v>0</v>
      </c>
      <c r="R7625" s="111" t="s">
        <v>17249</v>
      </c>
      <c r="S7625" s="112"/>
    </row>
    <row r="7626" spans="7:19" ht="33.75">
      <c r="G7626" s="109" t="s">
        <v>13781</v>
      </c>
      <c r="H7626" s="110" t="s">
        <v>17250</v>
      </c>
      <c r="I7626" s="109" t="s">
        <v>36917</v>
      </c>
      <c r="J7626" s="110" t="s">
        <v>10068</v>
      </c>
      <c r="K7626" s="110" t="s">
        <v>17252</v>
      </c>
      <c r="L7626" s="109" t="s">
        <v>439</v>
      </c>
      <c r="M7626" s="110" t="s">
        <v>17253</v>
      </c>
      <c r="N7626" s="111" t="s">
        <v>17254</v>
      </c>
      <c r="O7626" s="111" t="s">
        <v>36918</v>
      </c>
      <c r="P7626" s="110" t="s">
        <v>17248</v>
      </c>
      <c r="Q7626" s="112">
        <v>0</v>
      </c>
      <c r="R7626" s="111" t="s">
        <v>17249</v>
      </c>
      <c r="S7626" s="112"/>
    </row>
    <row r="7627" spans="7:19">
      <c r="G7627" s="109" t="s">
        <v>13782</v>
      </c>
      <c r="H7627" s="110" t="s">
        <v>15079</v>
      </c>
      <c r="I7627" s="109" t="s">
        <v>36919</v>
      </c>
      <c r="J7627" s="110" t="s">
        <v>10068</v>
      </c>
      <c r="K7627" s="110" t="s">
        <v>15079</v>
      </c>
      <c r="L7627" s="109" t="s">
        <v>36920</v>
      </c>
      <c r="M7627" s="110" t="s">
        <v>36921</v>
      </c>
      <c r="N7627" s="111" t="s">
        <v>17246</v>
      </c>
      <c r="O7627" s="111" t="s">
        <v>36922</v>
      </c>
      <c r="P7627" s="110" t="s">
        <v>17248</v>
      </c>
      <c r="Q7627" s="112">
        <v>0</v>
      </c>
      <c r="R7627" s="111" t="s">
        <v>17249</v>
      </c>
      <c r="S7627" s="112"/>
    </row>
    <row r="7628" spans="7:19" ht="45">
      <c r="G7628" s="109" t="s">
        <v>13783</v>
      </c>
      <c r="H7628" s="110" t="s">
        <v>16351</v>
      </c>
      <c r="I7628" s="109" t="s">
        <v>36923</v>
      </c>
      <c r="J7628" s="110" t="s">
        <v>5474</v>
      </c>
      <c r="K7628" s="110" t="s">
        <v>36924</v>
      </c>
      <c r="L7628" s="109" t="s">
        <v>17260</v>
      </c>
      <c r="M7628" s="110" t="s">
        <v>36925</v>
      </c>
      <c r="N7628" s="111" t="s">
        <v>17246</v>
      </c>
      <c r="O7628" s="111" t="s">
        <v>36926</v>
      </c>
      <c r="P7628" s="110" t="s">
        <v>17248</v>
      </c>
      <c r="Q7628" s="112">
        <v>1</v>
      </c>
      <c r="R7628" s="111" t="s">
        <v>14106</v>
      </c>
      <c r="S7628" s="112"/>
    </row>
    <row r="7629" spans="7:19" ht="33.75">
      <c r="G7629" s="109" t="s">
        <v>13784</v>
      </c>
      <c r="H7629" s="110" t="s">
        <v>16352</v>
      </c>
      <c r="I7629" s="109" t="s">
        <v>36912</v>
      </c>
      <c r="J7629" s="110" t="s">
        <v>10068</v>
      </c>
      <c r="K7629" s="110" t="s">
        <v>36927</v>
      </c>
      <c r="L7629" s="109" t="s">
        <v>36928</v>
      </c>
      <c r="M7629" s="110" t="s">
        <v>36929</v>
      </c>
      <c r="N7629" s="111" t="s">
        <v>36930</v>
      </c>
      <c r="O7629" s="111" t="s">
        <v>36931</v>
      </c>
      <c r="P7629" s="110" t="s">
        <v>17248</v>
      </c>
      <c r="Q7629" s="112">
        <v>0</v>
      </c>
      <c r="R7629" s="111" t="s">
        <v>17249</v>
      </c>
      <c r="S7629" s="112"/>
    </row>
    <row r="7630" spans="7:19" ht="45">
      <c r="G7630" s="109" t="s">
        <v>13785</v>
      </c>
      <c r="H7630" s="110" t="s">
        <v>36932</v>
      </c>
      <c r="I7630" s="109" t="s">
        <v>17321</v>
      </c>
      <c r="J7630" s="110" t="s">
        <v>4421</v>
      </c>
      <c r="K7630" s="110" t="s">
        <v>36933</v>
      </c>
      <c r="L7630" s="109" t="s">
        <v>36934</v>
      </c>
      <c r="M7630" s="110" t="s">
        <v>36935</v>
      </c>
      <c r="N7630" s="111" t="s">
        <v>17246</v>
      </c>
      <c r="O7630" s="111" t="s">
        <v>36936</v>
      </c>
      <c r="P7630" s="110" t="s">
        <v>17248</v>
      </c>
      <c r="Q7630" s="112">
        <v>0</v>
      </c>
      <c r="R7630" s="111" t="s">
        <v>17249</v>
      </c>
      <c r="S7630" s="112"/>
    </row>
    <row r="7631" spans="7:19" ht="33.75">
      <c r="G7631" s="109" t="s">
        <v>13786</v>
      </c>
      <c r="H7631" s="110" t="s">
        <v>15084</v>
      </c>
      <c r="I7631" s="109" t="s">
        <v>36937</v>
      </c>
      <c r="J7631" s="110" t="s">
        <v>10068</v>
      </c>
      <c r="K7631" s="110" t="s">
        <v>17299</v>
      </c>
      <c r="L7631" s="109" t="s">
        <v>36938</v>
      </c>
      <c r="M7631" s="110" t="s">
        <v>36939</v>
      </c>
      <c r="N7631" s="111" t="s">
        <v>17302</v>
      </c>
      <c r="O7631" s="111" t="s">
        <v>36940</v>
      </c>
      <c r="P7631" s="110" t="s">
        <v>17248</v>
      </c>
      <c r="Q7631" s="112">
        <v>0</v>
      </c>
      <c r="R7631" s="111" t="s">
        <v>17249</v>
      </c>
      <c r="S7631" s="112"/>
    </row>
    <row r="7632" spans="7:19" ht="33.75">
      <c r="G7632" s="109" t="s">
        <v>13786</v>
      </c>
      <c r="H7632" s="110" t="s">
        <v>15084</v>
      </c>
      <c r="I7632" s="109" t="s">
        <v>36941</v>
      </c>
      <c r="J7632" s="110" t="s">
        <v>6425</v>
      </c>
      <c r="K7632" s="110" t="s">
        <v>17299</v>
      </c>
      <c r="L7632" s="109" t="s">
        <v>36938</v>
      </c>
      <c r="M7632" s="110" t="s">
        <v>36939</v>
      </c>
      <c r="N7632" s="111" t="s">
        <v>17302</v>
      </c>
      <c r="O7632" s="111" t="s">
        <v>36942</v>
      </c>
      <c r="P7632" s="110" t="s">
        <v>17248</v>
      </c>
      <c r="Q7632" s="112">
        <v>0</v>
      </c>
      <c r="R7632" s="111" t="s">
        <v>17249</v>
      </c>
      <c r="S7632" s="112"/>
    </row>
    <row r="7633" spans="7:19" ht="33.75">
      <c r="G7633" s="109" t="s">
        <v>13786</v>
      </c>
      <c r="H7633" s="110" t="s">
        <v>15084</v>
      </c>
      <c r="I7633" s="109" t="s">
        <v>36943</v>
      </c>
      <c r="J7633" s="110" t="s">
        <v>36944</v>
      </c>
      <c r="K7633" s="110" t="s">
        <v>17299</v>
      </c>
      <c r="L7633" s="109" t="s">
        <v>36938</v>
      </c>
      <c r="M7633" s="110" t="s">
        <v>36939</v>
      </c>
      <c r="N7633" s="111" t="s">
        <v>17302</v>
      </c>
      <c r="O7633" s="111" t="s">
        <v>36945</v>
      </c>
      <c r="P7633" s="110" t="s">
        <v>17248</v>
      </c>
      <c r="Q7633" s="112">
        <v>0</v>
      </c>
      <c r="R7633" s="111" t="s">
        <v>17249</v>
      </c>
      <c r="S7633" s="112"/>
    </row>
    <row r="7634" spans="7:19" ht="33.75">
      <c r="G7634" s="109" t="s">
        <v>13786</v>
      </c>
      <c r="H7634" s="110" t="s">
        <v>15084</v>
      </c>
      <c r="I7634" s="109" t="s">
        <v>36946</v>
      </c>
      <c r="J7634" s="110" t="s">
        <v>4626</v>
      </c>
      <c r="K7634" s="110" t="s">
        <v>17299</v>
      </c>
      <c r="L7634" s="109" t="s">
        <v>36938</v>
      </c>
      <c r="M7634" s="110" t="s">
        <v>36939</v>
      </c>
      <c r="N7634" s="111" t="s">
        <v>17302</v>
      </c>
      <c r="O7634" s="111" t="s">
        <v>36947</v>
      </c>
      <c r="P7634" s="110" t="s">
        <v>17248</v>
      </c>
      <c r="Q7634" s="112">
        <v>0</v>
      </c>
      <c r="R7634" s="111" t="s">
        <v>17249</v>
      </c>
      <c r="S7634" s="112"/>
    </row>
    <row r="7635" spans="7:19" ht="33.75">
      <c r="G7635" s="109" t="s">
        <v>13786</v>
      </c>
      <c r="H7635" s="110" t="s">
        <v>15084</v>
      </c>
      <c r="I7635" s="109" t="s">
        <v>36948</v>
      </c>
      <c r="J7635" s="110" t="s">
        <v>3505</v>
      </c>
      <c r="K7635" s="110" t="s">
        <v>17299</v>
      </c>
      <c r="L7635" s="109" t="s">
        <v>36938</v>
      </c>
      <c r="M7635" s="110" t="s">
        <v>36939</v>
      </c>
      <c r="N7635" s="111" t="s">
        <v>17302</v>
      </c>
      <c r="O7635" s="111" t="s">
        <v>36949</v>
      </c>
      <c r="P7635" s="110" t="s">
        <v>17248</v>
      </c>
      <c r="Q7635" s="112">
        <v>0</v>
      </c>
      <c r="R7635" s="111" t="s">
        <v>17249</v>
      </c>
      <c r="S7635" s="112"/>
    </row>
    <row r="7636" spans="7:19" ht="56.25">
      <c r="G7636" s="109" t="s">
        <v>13787</v>
      </c>
      <c r="H7636" s="110" t="s">
        <v>17604</v>
      </c>
      <c r="I7636" s="109" t="s">
        <v>17605</v>
      </c>
      <c r="J7636" s="110" t="s">
        <v>7197</v>
      </c>
      <c r="K7636" s="110" t="s">
        <v>17606</v>
      </c>
      <c r="L7636" s="109" t="s">
        <v>36950</v>
      </c>
      <c r="M7636" s="110" t="s">
        <v>36951</v>
      </c>
      <c r="N7636" s="111" t="s">
        <v>17246</v>
      </c>
      <c r="O7636" s="111" t="s">
        <v>36952</v>
      </c>
      <c r="P7636" s="110" t="s">
        <v>17248</v>
      </c>
      <c r="Q7636" s="112">
        <v>0</v>
      </c>
      <c r="R7636" s="111" t="s">
        <v>17249</v>
      </c>
      <c r="S7636" s="112"/>
    </row>
    <row r="7637" spans="7:19" ht="22.5">
      <c r="G7637" s="109" t="s">
        <v>13788</v>
      </c>
      <c r="H7637" s="110" t="s">
        <v>16353</v>
      </c>
      <c r="I7637" s="109" t="s">
        <v>36953</v>
      </c>
      <c r="J7637" s="110" t="s">
        <v>10068</v>
      </c>
      <c r="K7637" s="110" t="s">
        <v>16353</v>
      </c>
      <c r="L7637" s="109" t="s">
        <v>17260</v>
      </c>
      <c r="M7637" s="110" t="s">
        <v>36954</v>
      </c>
      <c r="N7637" s="111" t="s">
        <v>21446</v>
      </c>
      <c r="O7637" s="111" t="s">
        <v>36955</v>
      </c>
      <c r="P7637" s="110" t="s">
        <v>17248</v>
      </c>
      <c r="Q7637" s="112">
        <v>0</v>
      </c>
      <c r="R7637" s="111" t="s">
        <v>17249</v>
      </c>
      <c r="S7637" s="112"/>
    </row>
    <row r="7638" spans="7:19" ht="22.5">
      <c r="G7638" s="109" t="s">
        <v>13789</v>
      </c>
      <c r="H7638" s="110" t="s">
        <v>36956</v>
      </c>
      <c r="I7638" s="109" t="s">
        <v>36957</v>
      </c>
      <c r="J7638" s="110" t="s">
        <v>3194</v>
      </c>
      <c r="K7638" s="110" t="s">
        <v>36956</v>
      </c>
      <c r="L7638" s="109" t="s">
        <v>36958</v>
      </c>
      <c r="M7638" s="110" t="s">
        <v>36959</v>
      </c>
      <c r="N7638" s="111" t="s">
        <v>17696</v>
      </c>
      <c r="O7638" s="111" t="s">
        <v>36960</v>
      </c>
      <c r="P7638" s="110" t="s">
        <v>540</v>
      </c>
      <c r="Q7638" s="112">
        <v>0</v>
      </c>
      <c r="R7638" s="111" t="s">
        <v>17249</v>
      </c>
      <c r="S7638" s="112"/>
    </row>
    <row r="7639" spans="7:19" ht="33.75">
      <c r="G7639" s="109" t="s">
        <v>13790</v>
      </c>
      <c r="H7639" s="110" t="s">
        <v>16354</v>
      </c>
      <c r="I7639" s="109" t="s">
        <v>36961</v>
      </c>
      <c r="J7639" s="110" t="s">
        <v>10068</v>
      </c>
      <c r="K7639" s="110" t="s">
        <v>36962</v>
      </c>
      <c r="L7639" s="109" t="s">
        <v>36963</v>
      </c>
      <c r="M7639" s="110" t="s">
        <v>36964</v>
      </c>
      <c r="N7639" s="111" t="s">
        <v>17696</v>
      </c>
      <c r="O7639" s="111" t="s">
        <v>36965</v>
      </c>
      <c r="P7639" s="110" t="s">
        <v>17248</v>
      </c>
      <c r="Q7639" s="112">
        <v>0</v>
      </c>
      <c r="R7639" s="111" t="s">
        <v>17249</v>
      </c>
      <c r="S7639" s="112"/>
    </row>
    <row r="7640" spans="7:19">
      <c r="G7640" s="109" t="s">
        <v>13791</v>
      </c>
      <c r="H7640" s="110" t="s">
        <v>16355</v>
      </c>
      <c r="I7640" s="109" t="s">
        <v>36966</v>
      </c>
      <c r="J7640" s="110" t="s">
        <v>10068</v>
      </c>
      <c r="K7640" s="110" t="s">
        <v>16355</v>
      </c>
      <c r="L7640" s="109" t="s">
        <v>36967</v>
      </c>
      <c r="M7640" s="110" t="s">
        <v>36968</v>
      </c>
      <c r="N7640" s="111" t="s">
        <v>17246</v>
      </c>
      <c r="O7640" s="111" t="s">
        <v>36969</v>
      </c>
      <c r="P7640" s="110" t="s">
        <v>17248</v>
      </c>
      <c r="Q7640" s="112">
        <v>0</v>
      </c>
      <c r="R7640" s="111" t="s">
        <v>17249</v>
      </c>
      <c r="S7640" s="112"/>
    </row>
    <row r="7641" spans="7:19">
      <c r="G7641" s="109" t="s">
        <v>13791</v>
      </c>
      <c r="H7641" s="110" t="s">
        <v>16355</v>
      </c>
      <c r="I7641" s="109" t="s">
        <v>17468</v>
      </c>
      <c r="J7641" s="110" t="s">
        <v>1456</v>
      </c>
      <c r="K7641" s="110" t="s">
        <v>16355</v>
      </c>
      <c r="L7641" s="109" t="s">
        <v>36967</v>
      </c>
      <c r="M7641" s="110"/>
      <c r="N7641" s="111" t="s">
        <v>17246</v>
      </c>
      <c r="O7641" s="111" t="s">
        <v>36970</v>
      </c>
      <c r="P7641" s="110" t="s">
        <v>17248</v>
      </c>
      <c r="Q7641" s="112">
        <v>0</v>
      </c>
      <c r="R7641" s="111" t="s">
        <v>17249</v>
      </c>
      <c r="S7641" s="112"/>
    </row>
    <row r="7642" spans="7:19" ht="22.5">
      <c r="G7642" s="109" t="s">
        <v>13791</v>
      </c>
      <c r="H7642" s="110" t="s">
        <v>16355</v>
      </c>
      <c r="I7642" s="109" t="s">
        <v>18996</v>
      </c>
      <c r="J7642" s="110" t="s">
        <v>3418</v>
      </c>
      <c r="K7642" s="110" t="s">
        <v>16355</v>
      </c>
      <c r="L7642" s="109" t="s">
        <v>36967</v>
      </c>
      <c r="M7642" s="110"/>
      <c r="N7642" s="111" t="s">
        <v>17246</v>
      </c>
      <c r="O7642" s="111" t="s">
        <v>36971</v>
      </c>
      <c r="P7642" s="110" t="s">
        <v>17248</v>
      </c>
      <c r="Q7642" s="112">
        <v>0</v>
      </c>
      <c r="R7642" s="111" t="s">
        <v>17249</v>
      </c>
      <c r="S7642" s="112"/>
    </row>
    <row r="7643" spans="7:19">
      <c r="G7643" s="109" t="s">
        <v>13791</v>
      </c>
      <c r="H7643" s="110" t="s">
        <v>16355</v>
      </c>
      <c r="I7643" s="109" t="s">
        <v>36972</v>
      </c>
      <c r="J7643" s="110" t="s">
        <v>7197</v>
      </c>
      <c r="K7643" s="110" t="s">
        <v>16355</v>
      </c>
      <c r="L7643" s="109" t="s">
        <v>36967</v>
      </c>
      <c r="M7643" s="110"/>
      <c r="N7643" s="111" t="s">
        <v>17246</v>
      </c>
      <c r="O7643" s="111" t="s">
        <v>36973</v>
      </c>
      <c r="P7643" s="110" t="s">
        <v>17248</v>
      </c>
      <c r="Q7643" s="112">
        <v>0</v>
      </c>
      <c r="R7643" s="111" t="s">
        <v>17249</v>
      </c>
      <c r="S7643" s="112"/>
    </row>
    <row r="7644" spans="7:19">
      <c r="G7644" s="109" t="s">
        <v>13791</v>
      </c>
      <c r="H7644" s="110" t="s">
        <v>16355</v>
      </c>
      <c r="I7644" s="109" t="s">
        <v>6282</v>
      </c>
      <c r="J7644" s="110" t="s">
        <v>6279</v>
      </c>
      <c r="K7644" s="110" t="s">
        <v>16355</v>
      </c>
      <c r="L7644" s="109" t="s">
        <v>36967</v>
      </c>
      <c r="M7644" s="110"/>
      <c r="N7644" s="111" t="s">
        <v>17246</v>
      </c>
      <c r="O7644" s="111" t="s">
        <v>36974</v>
      </c>
      <c r="P7644" s="110" t="s">
        <v>17248</v>
      </c>
      <c r="Q7644" s="112">
        <v>0</v>
      </c>
      <c r="R7644" s="111" t="s">
        <v>17249</v>
      </c>
      <c r="S7644" s="112"/>
    </row>
    <row r="7645" spans="7:19">
      <c r="G7645" s="109" t="s">
        <v>13791</v>
      </c>
      <c r="H7645" s="110" t="s">
        <v>16355</v>
      </c>
      <c r="I7645" s="109" t="s">
        <v>36975</v>
      </c>
      <c r="J7645" s="110" t="s">
        <v>6700</v>
      </c>
      <c r="K7645" s="110" t="s">
        <v>16355</v>
      </c>
      <c r="L7645" s="109" t="s">
        <v>36967</v>
      </c>
      <c r="M7645" s="110"/>
      <c r="N7645" s="111" t="s">
        <v>17246</v>
      </c>
      <c r="O7645" s="111" t="s">
        <v>36976</v>
      </c>
      <c r="P7645" s="110" t="s">
        <v>17248</v>
      </c>
      <c r="Q7645" s="112">
        <v>0</v>
      </c>
      <c r="R7645" s="111" t="s">
        <v>17249</v>
      </c>
      <c r="S7645" s="112"/>
    </row>
    <row r="7646" spans="7:19">
      <c r="G7646" s="109" t="s">
        <v>13791</v>
      </c>
      <c r="H7646" s="110" t="s">
        <v>16355</v>
      </c>
      <c r="I7646" s="109" t="s">
        <v>17333</v>
      </c>
      <c r="J7646" s="110" t="s">
        <v>3122</v>
      </c>
      <c r="K7646" s="110" t="s">
        <v>16355</v>
      </c>
      <c r="L7646" s="109" t="s">
        <v>36967</v>
      </c>
      <c r="M7646" s="110"/>
      <c r="N7646" s="111" t="s">
        <v>17246</v>
      </c>
      <c r="O7646" s="111" t="s">
        <v>36977</v>
      </c>
      <c r="P7646" s="110" t="s">
        <v>17248</v>
      </c>
      <c r="Q7646" s="112">
        <v>0</v>
      </c>
      <c r="R7646" s="111" t="s">
        <v>17249</v>
      </c>
      <c r="S7646" s="112"/>
    </row>
    <row r="7647" spans="7:19">
      <c r="G7647" s="109" t="s">
        <v>13791</v>
      </c>
      <c r="H7647" s="110" t="s">
        <v>16355</v>
      </c>
      <c r="I7647" s="109" t="s">
        <v>19106</v>
      </c>
      <c r="J7647" s="110" t="s">
        <v>4450</v>
      </c>
      <c r="K7647" s="110" t="s">
        <v>16355</v>
      </c>
      <c r="L7647" s="109" t="s">
        <v>36967</v>
      </c>
      <c r="M7647" s="110"/>
      <c r="N7647" s="111" t="s">
        <v>17246</v>
      </c>
      <c r="O7647" s="111" t="s">
        <v>36978</v>
      </c>
      <c r="P7647" s="110" t="s">
        <v>17248</v>
      </c>
      <c r="Q7647" s="112">
        <v>0</v>
      </c>
      <c r="R7647" s="111" t="s">
        <v>17249</v>
      </c>
      <c r="S7647" s="112"/>
    </row>
    <row r="7648" spans="7:19">
      <c r="G7648" s="109" t="s">
        <v>13791</v>
      </c>
      <c r="H7648" s="110" t="s">
        <v>16355</v>
      </c>
      <c r="I7648" s="109" t="s">
        <v>17954</v>
      </c>
      <c r="J7648" s="110" t="s">
        <v>8960</v>
      </c>
      <c r="K7648" s="110" t="s">
        <v>16355</v>
      </c>
      <c r="L7648" s="109" t="s">
        <v>36967</v>
      </c>
      <c r="M7648" s="110"/>
      <c r="N7648" s="111" t="s">
        <v>17246</v>
      </c>
      <c r="O7648" s="111" t="s">
        <v>36979</v>
      </c>
      <c r="P7648" s="110" t="s">
        <v>17248</v>
      </c>
      <c r="Q7648" s="112">
        <v>0</v>
      </c>
      <c r="R7648" s="111" t="s">
        <v>17249</v>
      </c>
      <c r="S7648" s="112"/>
    </row>
    <row r="7649" spans="7:19">
      <c r="G7649" s="109" t="s">
        <v>13791</v>
      </c>
      <c r="H7649" s="110" t="s">
        <v>16355</v>
      </c>
      <c r="I7649" s="109" t="s">
        <v>2711</v>
      </c>
      <c r="J7649" s="110" t="s">
        <v>2712</v>
      </c>
      <c r="K7649" s="110" t="s">
        <v>16355</v>
      </c>
      <c r="L7649" s="109" t="s">
        <v>36967</v>
      </c>
      <c r="M7649" s="110"/>
      <c r="N7649" s="111" t="s">
        <v>17246</v>
      </c>
      <c r="O7649" s="111" t="s">
        <v>36980</v>
      </c>
      <c r="P7649" s="110" t="s">
        <v>17248</v>
      </c>
      <c r="Q7649" s="112">
        <v>0</v>
      </c>
      <c r="R7649" s="111" t="s">
        <v>17249</v>
      </c>
      <c r="S7649" s="112"/>
    </row>
    <row r="7650" spans="7:19">
      <c r="G7650" s="109" t="s">
        <v>13792</v>
      </c>
      <c r="H7650" s="110" t="s">
        <v>16355</v>
      </c>
      <c r="I7650" s="109" t="s">
        <v>36981</v>
      </c>
      <c r="J7650" s="110" t="s">
        <v>10068</v>
      </c>
      <c r="K7650" s="110" t="s">
        <v>16355</v>
      </c>
      <c r="L7650" s="109" t="s">
        <v>17260</v>
      </c>
      <c r="M7650" s="110" t="s">
        <v>36982</v>
      </c>
      <c r="N7650" s="111" t="s">
        <v>17246</v>
      </c>
      <c r="O7650" s="111" t="s">
        <v>36983</v>
      </c>
      <c r="P7650" s="110" t="s">
        <v>17248</v>
      </c>
      <c r="Q7650" s="112">
        <v>0</v>
      </c>
      <c r="R7650" s="111" t="s">
        <v>17249</v>
      </c>
      <c r="S7650" s="112"/>
    </row>
    <row r="7651" spans="7:19" ht="22.5">
      <c r="G7651" s="109" t="s">
        <v>13793</v>
      </c>
      <c r="H7651" s="110" t="s">
        <v>16356</v>
      </c>
      <c r="I7651" s="109" t="s">
        <v>30459</v>
      </c>
      <c r="J7651" s="110" t="s">
        <v>3418</v>
      </c>
      <c r="K7651" s="110" t="s">
        <v>36984</v>
      </c>
      <c r="L7651" s="109" t="s">
        <v>36985</v>
      </c>
      <c r="M7651" s="110" t="s">
        <v>36986</v>
      </c>
      <c r="N7651" s="111" t="s">
        <v>17246</v>
      </c>
      <c r="O7651" s="111" t="s">
        <v>36987</v>
      </c>
      <c r="P7651" s="110" t="s">
        <v>17248</v>
      </c>
      <c r="Q7651" s="112">
        <v>0</v>
      </c>
      <c r="R7651" s="111" t="s">
        <v>17249</v>
      </c>
      <c r="S7651" s="112"/>
    </row>
    <row r="7652" spans="7:19" ht="22.5">
      <c r="G7652" s="109" t="s">
        <v>13793</v>
      </c>
      <c r="H7652" s="110" t="s">
        <v>36988</v>
      </c>
      <c r="I7652" s="109" t="s">
        <v>30459</v>
      </c>
      <c r="J7652" s="110" t="s">
        <v>3418</v>
      </c>
      <c r="K7652" s="110" t="s">
        <v>36984</v>
      </c>
      <c r="L7652" s="109" t="s">
        <v>36989</v>
      </c>
      <c r="M7652" s="110"/>
      <c r="N7652" s="111" t="s">
        <v>17246</v>
      </c>
      <c r="O7652" s="111" t="s">
        <v>36990</v>
      </c>
      <c r="P7652" s="110" t="s">
        <v>17248</v>
      </c>
      <c r="Q7652" s="112">
        <v>0</v>
      </c>
      <c r="R7652" s="111" t="s">
        <v>17249</v>
      </c>
      <c r="S7652" s="112"/>
    </row>
    <row r="7653" spans="7:19" ht="22.5">
      <c r="G7653" s="109" t="s">
        <v>13794</v>
      </c>
      <c r="H7653" s="110" t="s">
        <v>16357</v>
      </c>
      <c r="I7653" s="109" t="s">
        <v>36961</v>
      </c>
      <c r="J7653" s="110" t="s">
        <v>10068</v>
      </c>
      <c r="K7653" s="110" t="s">
        <v>36991</v>
      </c>
      <c r="L7653" s="109" t="s">
        <v>36992</v>
      </c>
      <c r="M7653" s="110" t="s">
        <v>36993</v>
      </c>
      <c r="N7653" s="111" t="s">
        <v>17409</v>
      </c>
      <c r="O7653" s="111" t="s">
        <v>36994</v>
      </c>
      <c r="P7653" s="110" t="s">
        <v>17248</v>
      </c>
      <c r="Q7653" s="112">
        <v>0</v>
      </c>
      <c r="R7653" s="111" t="s">
        <v>17249</v>
      </c>
      <c r="S7653" s="112"/>
    </row>
    <row r="7654" spans="7:19" ht="33.75">
      <c r="G7654" s="109" t="s">
        <v>13795</v>
      </c>
      <c r="H7654" s="110" t="s">
        <v>16358</v>
      </c>
      <c r="I7654" s="109" t="s">
        <v>36995</v>
      </c>
      <c r="J7654" s="110" t="s">
        <v>2573</v>
      </c>
      <c r="K7654" s="110" t="s">
        <v>36996</v>
      </c>
      <c r="L7654" s="109" t="s">
        <v>17260</v>
      </c>
      <c r="M7654" s="110" t="s">
        <v>36997</v>
      </c>
      <c r="N7654" s="111" t="s">
        <v>17623</v>
      </c>
      <c r="O7654" s="111" t="s">
        <v>36998</v>
      </c>
      <c r="P7654" s="110" t="s">
        <v>17248</v>
      </c>
      <c r="Q7654" s="112">
        <v>0</v>
      </c>
      <c r="R7654" s="111" t="s">
        <v>17249</v>
      </c>
      <c r="S7654" s="112"/>
    </row>
    <row r="7655" spans="7:19" ht="22.5">
      <c r="G7655" s="109" t="s">
        <v>13796</v>
      </c>
      <c r="H7655" s="110" t="s">
        <v>16359</v>
      </c>
      <c r="I7655" s="109" t="s">
        <v>36999</v>
      </c>
      <c r="J7655" s="110" t="s">
        <v>6581</v>
      </c>
      <c r="K7655" s="110" t="s">
        <v>16359</v>
      </c>
      <c r="L7655" s="109" t="s">
        <v>17260</v>
      </c>
      <c r="M7655" s="110" t="s">
        <v>37000</v>
      </c>
      <c r="N7655" s="111" t="s">
        <v>17246</v>
      </c>
      <c r="O7655" s="111" t="s">
        <v>37001</v>
      </c>
      <c r="P7655" s="110" t="s">
        <v>17248</v>
      </c>
      <c r="Q7655" s="112">
        <v>0</v>
      </c>
      <c r="R7655" s="111" t="s">
        <v>17249</v>
      </c>
      <c r="S7655" s="112"/>
    </row>
    <row r="7656" spans="7:19" ht="33.75">
      <c r="G7656" s="109" t="s">
        <v>13797</v>
      </c>
      <c r="H7656" s="110" t="s">
        <v>16360</v>
      </c>
      <c r="I7656" s="109" t="s">
        <v>37002</v>
      </c>
      <c r="J7656" s="110" t="s">
        <v>2897</v>
      </c>
      <c r="K7656" s="110" t="s">
        <v>37003</v>
      </c>
      <c r="L7656" s="109" t="s">
        <v>17260</v>
      </c>
      <c r="M7656" s="110" t="s">
        <v>37004</v>
      </c>
      <c r="N7656" s="111" t="s">
        <v>17409</v>
      </c>
      <c r="O7656" s="111" t="s">
        <v>37005</v>
      </c>
      <c r="P7656" s="110" t="s">
        <v>17248</v>
      </c>
      <c r="Q7656" s="112">
        <v>0</v>
      </c>
      <c r="R7656" s="111" t="s">
        <v>17249</v>
      </c>
      <c r="S7656" s="112"/>
    </row>
    <row r="7657" spans="7:19" ht="22.5">
      <c r="G7657" s="109" t="s">
        <v>13798</v>
      </c>
      <c r="H7657" s="110" t="s">
        <v>15098</v>
      </c>
      <c r="I7657" s="109" t="s">
        <v>29907</v>
      </c>
      <c r="J7657" s="110" t="s">
        <v>10068</v>
      </c>
      <c r="K7657" s="110" t="s">
        <v>37006</v>
      </c>
      <c r="L7657" s="109" t="s">
        <v>17260</v>
      </c>
      <c r="M7657" s="110" t="s">
        <v>17360</v>
      </c>
      <c r="N7657" s="111" t="s">
        <v>17246</v>
      </c>
      <c r="O7657" s="111" t="s">
        <v>37007</v>
      </c>
      <c r="P7657" s="110" t="s">
        <v>17248</v>
      </c>
      <c r="Q7657" s="112">
        <v>0</v>
      </c>
      <c r="R7657" s="111" t="s">
        <v>17249</v>
      </c>
      <c r="S7657" s="112"/>
    </row>
    <row r="7658" spans="7:19" ht="22.5">
      <c r="G7658" s="109" t="s">
        <v>13799</v>
      </c>
      <c r="H7658" s="110" t="s">
        <v>15098</v>
      </c>
      <c r="I7658" s="109" t="s">
        <v>29907</v>
      </c>
      <c r="J7658" s="110" t="s">
        <v>10068</v>
      </c>
      <c r="K7658" s="110" t="s">
        <v>37006</v>
      </c>
      <c r="L7658" s="109" t="s">
        <v>17260</v>
      </c>
      <c r="M7658" s="110" t="s">
        <v>17360</v>
      </c>
      <c r="N7658" s="111" t="s">
        <v>17246</v>
      </c>
      <c r="O7658" s="111" t="s">
        <v>37008</v>
      </c>
      <c r="P7658" s="110" t="s">
        <v>17248</v>
      </c>
      <c r="Q7658" s="112">
        <v>0</v>
      </c>
      <c r="R7658" s="111" t="s">
        <v>17249</v>
      </c>
      <c r="S7658" s="112"/>
    </row>
    <row r="7659" spans="7:19" ht="22.5">
      <c r="G7659" s="109" t="s">
        <v>13800</v>
      </c>
      <c r="H7659" s="110" t="s">
        <v>15144</v>
      </c>
      <c r="I7659" s="109" t="s">
        <v>36912</v>
      </c>
      <c r="J7659" s="110" t="s">
        <v>10068</v>
      </c>
      <c r="K7659" s="110" t="s">
        <v>37009</v>
      </c>
      <c r="L7659" s="109" t="s">
        <v>37010</v>
      </c>
      <c r="M7659" s="110" t="s">
        <v>17360</v>
      </c>
      <c r="N7659" s="111" t="s">
        <v>17353</v>
      </c>
      <c r="O7659" s="111" t="s">
        <v>37011</v>
      </c>
      <c r="P7659" s="110" t="s">
        <v>17248</v>
      </c>
      <c r="Q7659" s="112">
        <v>0</v>
      </c>
      <c r="R7659" s="111" t="s">
        <v>17249</v>
      </c>
      <c r="S7659" s="112"/>
    </row>
    <row r="7660" spans="7:19" ht="22.5">
      <c r="G7660" s="109" t="s">
        <v>13800</v>
      </c>
      <c r="H7660" s="110" t="s">
        <v>15144</v>
      </c>
      <c r="I7660" s="109" t="s">
        <v>37012</v>
      </c>
      <c r="J7660" s="110" t="s">
        <v>3293</v>
      </c>
      <c r="K7660" s="110" t="s">
        <v>37013</v>
      </c>
      <c r="L7660" s="109" t="s">
        <v>37010</v>
      </c>
      <c r="M7660" s="110"/>
      <c r="N7660" s="111" t="s">
        <v>17353</v>
      </c>
      <c r="O7660" s="111" t="s">
        <v>37014</v>
      </c>
      <c r="P7660" s="110" t="s">
        <v>17248</v>
      </c>
      <c r="Q7660" s="112">
        <v>0</v>
      </c>
      <c r="R7660" s="111" t="s">
        <v>17249</v>
      </c>
      <c r="S7660" s="112"/>
    </row>
    <row r="7661" spans="7:19" ht="22.5">
      <c r="G7661" s="109" t="s">
        <v>13800</v>
      </c>
      <c r="H7661" s="110" t="s">
        <v>15144</v>
      </c>
      <c r="I7661" s="109" t="s">
        <v>37015</v>
      </c>
      <c r="J7661" s="110" t="s">
        <v>6346</v>
      </c>
      <c r="K7661" s="110" t="s">
        <v>37016</v>
      </c>
      <c r="L7661" s="109" t="s">
        <v>37010</v>
      </c>
      <c r="M7661" s="110"/>
      <c r="N7661" s="111" t="s">
        <v>17353</v>
      </c>
      <c r="O7661" s="111" t="s">
        <v>37017</v>
      </c>
      <c r="P7661" s="110" t="s">
        <v>17248</v>
      </c>
      <c r="Q7661" s="112">
        <v>0</v>
      </c>
      <c r="R7661" s="111" t="s">
        <v>17249</v>
      </c>
      <c r="S7661" s="112"/>
    </row>
    <row r="7662" spans="7:19" ht="22.5">
      <c r="G7662" s="109" t="s">
        <v>13800</v>
      </c>
      <c r="H7662" s="110" t="s">
        <v>15144</v>
      </c>
      <c r="I7662" s="109" t="s">
        <v>37018</v>
      </c>
      <c r="J7662" s="110" t="s">
        <v>1688</v>
      </c>
      <c r="K7662" s="110" t="s">
        <v>37019</v>
      </c>
      <c r="L7662" s="109" t="s">
        <v>37010</v>
      </c>
      <c r="M7662" s="110"/>
      <c r="N7662" s="111" t="s">
        <v>17353</v>
      </c>
      <c r="O7662" s="111" t="s">
        <v>37020</v>
      </c>
      <c r="P7662" s="110" t="s">
        <v>17248</v>
      </c>
      <c r="Q7662" s="112">
        <v>0</v>
      </c>
      <c r="R7662" s="111" t="s">
        <v>17249</v>
      </c>
      <c r="S7662" s="112"/>
    </row>
    <row r="7663" spans="7:19" ht="22.5">
      <c r="G7663" s="109" t="s">
        <v>13800</v>
      </c>
      <c r="H7663" s="110" t="s">
        <v>15144</v>
      </c>
      <c r="I7663" s="109" t="s">
        <v>37021</v>
      </c>
      <c r="J7663" s="110" t="s">
        <v>9442</v>
      </c>
      <c r="K7663" s="110" t="s">
        <v>37022</v>
      </c>
      <c r="L7663" s="109" t="s">
        <v>37010</v>
      </c>
      <c r="M7663" s="110"/>
      <c r="N7663" s="111" t="s">
        <v>17353</v>
      </c>
      <c r="O7663" s="111" t="s">
        <v>37023</v>
      </c>
      <c r="P7663" s="110" t="s">
        <v>17248</v>
      </c>
      <c r="Q7663" s="112">
        <v>0</v>
      </c>
      <c r="R7663" s="111" t="s">
        <v>17249</v>
      </c>
      <c r="S7663" s="112"/>
    </row>
    <row r="7664" spans="7:19" ht="22.5">
      <c r="G7664" s="109" t="s">
        <v>13800</v>
      </c>
      <c r="H7664" s="110" t="s">
        <v>15144</v>
      </c>
      <c r="I7664" s="109" t="s">
        <v>37024</v>
      </c>
      <c r="J7664" s="110" t="s">
        <v>3316</v>
      </c>
      <c r="K7664" s="110" t="s">
        <v>37025</v>
      </c>
      <c r="L7664" s="109" t="s">
        <v>37010</v>
      </c>
      <c r="M7664" s="110"/>
      <c r="N7664" s="111" t="s">
        <v>17353</v>
      </c>
      <c r="O7664" s="111" t="s">
        <v>37026</v>
      </c>
      <c r="P7664" s="110" t="s">
        <v>17248</v>
      </c>
      <c r="Q7664" s="112">
        <v>0</v>
      </c>
      <c r="R7664" s="111" t="s">
        <v>17249</v>
      </c>
      <c r="S7664" s="112"/>
    </row>
    <row r="7665" spans="7:19" ht="22.5">
      <c r="G7665" s="109" t="s">
        <v>13800</v>
      </c>
      <c r="H7665" s="110" t="s">
        <v>15144</v>
      </c>
      <c r="I7665" s="109" t="s">
        <v>37027</v>
      </c>
      <c r="J7665" s="110" t="s">
        <v>10741</v>
      </c>
      <c r="K7665" s="110" t="s">
        <v>37028</v>
      </c>
      <c r="L7665" s="109" t="s">
        <v>37010</v>
      </c>
      <c r="M7665" s="110"/>
      <c r="N7665" s="111" t="s">
        <v>17353</v>
      </c>
      <c r="O7665" s="111" t="s">
        <v>37029</v>
      </c>
      <c r="P7665" s="110" t="s">
        <v>17248</v>
      </c>
      <c r="Q7665" s="112">
        <v>0</v>
      </c>
      <c r="R7665" s="111" t="s">
        <v>17249</v>
      </c>
      <c r="S7665" s="112"/>
    </row>
    <row r="7666" spans="7:19" ht="22.5">
      <c r="G7666" s="109" t="s">
        <v>13800</v>
      </c>
      <c r="H7666" s="110" t="s">
        <v>15144</v>
      </c>
      <c r="I7666" s="109" t="s">
        <v>37030</v>
      </c>
      <c r="J7666" s="110" t="s">
        <v>6272</v>
      </c>
      <c r="K7666" s="110" t="s">
        <v>37031</v>
      </c>
      <c r="L7666" s="109" t="s">
        <v>37010</v>
      </c>
      <c r="M7666" s="110"/>
      <c r="N7666" s="111" t="s">
        <v>17353</v>
      </c>
      <c r="O7666" s="111" t="s">
        <v>37032</v>
      </c>
      <c r="P7666" s="110" t="s">
        <v>17248</v>
      </c>
      <c r="Q7666" s="112">
        <v>0</v>
      </c>
      <c r="R7666" s="111" t="s">
        <v>17249</v>
      </c>
      <c r="S7666" s="112"/>
    </row>
    <row r="7667" spans="7:19" ht="33.75">
      <c r="G7667" s="109" t="s">
        <v>13801</v>
      </c>
      <c r="H7667" s="110" t="s">
        <v>16361</v>
      </c>
      <c r="I7667" s="109" t="s">
        <v>36912</v>
      </c>
      <c r="J7667" s="110" t="s">
        <v>10068</v>
      </c>
      <c r="K7667" s="110" t="s">
        <v>37033</v>
      </c>
      <c r="L7667" s="109" t="s">
        <v>37034</v>
      </c>
      <c r="M7667" s="110" t="s">
        <v>17360</v>
      </c>
      <c r="N7667" s="111" t="s">
        <v>17353</v>
      </c>
      <c r="O7667" s="111" t="s">
        <v>37035</v>
      </c>
      <c r="P7667" s="110" t="s">
        <v>17248</v>
      </c>
      <c r="Q7667" s="112">
        <v>0</v>
      </c>
      <c r="R7667" s="111" t="s">
        <v>17249</v>
      </c>
      <c r="S7667" s="112"/>
    </row>
    <row r="7668" spans="7:19" ht="33.75">
      <c r="G7668" s="109" t="s">
        <v>13802</v>
      </c>
      <c r="H7668" s="110" t="s">
        <v>16362</v>
      </c>
      <c r="I7668" s="109" t="s">
        <v>37036</v>
      </c>
      <c r="J7668" s="110" t="s">
        <v>10068</v>
      </c>
      <c r="K7668" s="110" t="s">
        <v>37037</v>
      </c>
      <c r="L7668" s="109" t="s">
        <v>37038</v>
      </c>
      <c r="M7668" s="110" t="s">
        <v>37039</v>
      </c>
      <c r="N7668" s="111" t="s">
        <v>17246</v>
      </c>
      <c r="O7668" s="111" t="s">
        <v>37040</v>
      </c>
      <c r="P7668" s="110" t="s">
        <v>17248</v>
      </c>
      <c r="Q7668" s="112">
        <v>0</v>
      </c>
      <c r="R7668" s="111" t="s">
        <v>17249</v>
      </c>
      <c r="S7668" s="112"/>
    </row>
    <row r="7669" spans="7:19" ht="45">
      <c r="G7669" s="109" t="s">
        <v>13803</v>
      </c>
      <c r="H7669" s="110" t="s">
        <v>16363</v>
      </c>
      <c r="I7669" s="109" t="s">
        <v>37036</v>
      </c>
      <c r="J7669" s="110" t="s">
        <v>10068</v>
      </c>
      <c r="K7669" s="110" t="s">
        <v>37041</v>
      </c>
      <c r="L7669" s="109" t="s">
        <v>17260</v>
      </c>
      <c r="M7669" s="110"/>
      <c r="N7669" s="111" t="s">
        <v>17246</v>
      </c>
      <c r="O7669" s="111" t="s">
        <v>37042</v>
      </c>
      <c r="P7669" s="110" t="s">
        <v>17248</v>
      </c>
      <c r="Q7669" s="112">
        <v>0</v>
      </c>
      <c r="R7669" s="111" t="s">
        <v>17249</v>
      </c>
      <c r="S7669" s="112"/>
    </row>
    <row r="7670" spans="7:19" ht="67.5">
      <c r="G7670" s="109" t="s">
        <v>13804</v>
      </c>
      <c r="H7670" s="110" t="s">
        <v>16364</v>
      </c>
      <c r="I7670" s="109" t="s">
        <v>37036</v>
      </c>
      <c r="J7670" s="110" t="s">
        <v>10068</v>
      </c>
      <c r="K7670" s="110" t="s">
        <v>37043</v>
      </c>
      <c r="L7670" s="109" t="s">
        <v>37044</v>
      </c>
      <c r="M7670" s="110" t="s">
        <v>37045</v>
      </c>
      <c r="N7670" s="111" t="s">
        <v>17619</v>
      </c>
      <c r="O7670" s="111" t="s">
        <v>37046</v>
      </c>
      <c r="P7670" s="110" t="s">
        <v>17248</v>
      </c>
      <c r="Q7670" s="112">
        <v>0</v>
      </c>
      <c r="R7670" s="111" t="s">
        <v>17249</v>
      </c>
      <c r="S7670" s="112"/>
    </row>
    <row r="7671" spans="7:19" ht="56.25">
      <c r="G7671" s="109" t="s">
        <v>13804</v>
      </c>
      <c r="H7671" s="110" t="s">
        <v>37047</v>
      </c>
      <c r="I7671" s="109" t="s">
        <v>37048</v>
      </c>
      <c r="J7671" s="110" t="s">
        <v>10766</v>
      </c>
      <c r="K7671" s="110" t="s">
        <v>37049</v>
      </c>
      <c r="L7671" s="109" t="s">
        <v>37044</v>
      </c>
      <c r="M7671" s="110"/>
      <c r="N7671" s="111" t="s">
        <v>17619</v>
      </c>
      <c r="O7671" s="111" t="s">
        <v>37050</v>
      </c>
      <c r="P7671" s="110" t="s">
        <v>17248</v>
      </c>
      <c r="Q7671" s="112">
        <v>0</v>
      </c>
      <c r="R7671" s="111" t="s">
        <v>17249</v>
      </c>
      <c r="S7671" s="112"/>
    </row>
    <row r="7672" spans="7:19" ht="56.25">
      <c r="G7672" s="109" t="s">
        <v>13804</v>
      </c>
      <c r="H7672" s="110" t="s">
        <v>37047</v>
      </c>
      <c r="I7672" s="109" t="s">
        <v>37051</v>
      </c>
      <c r="J7672" s="110" t="s">
        <v>937</v>
      </c>
      <c r="K7672" s="110" t="s">
        <v>37049</v>
      </c>
      <c r="L7672" s="109" t="s">
        <v>37044</v>
      </c>
      <c r="M7672" s="110"/>
      <c r="N7672" s="111" t="s">
        <v>17619</v>
      </c>
      <c r="O7672" s="111" t="s">
        <v>37052</v>
      </c>
      <c r="P7672" s="110" t="s">
        <v>17248</v>
      </c>
      <c r="Q7672" s="112">
        <v>0</v>
      </c>
      <c r="R7672" s="111" t="s">
        <v>17249</v>
      </c>
      <c r="S7672" s="112"/>
    </row>
    <row r="7673" spans="7:19" ht="56.25">
      <c r="G7673" s="109" t="s">
        <v>13804</v>
      </c>
      <c r="H7673" s="110" t="s">
        <v>37047</v>
      </c>
      <c r="I7673" s="109" t="s">
        <v>36995</v>
      </c>
      <c r="J7673" s="110" t="s">
        <v>2573</v>
      </c>
      <c r="K7673" s="110" t="s">
        <v>37049</v>
      </c>
      <c r="L7673" s="109" t="s">
        <v>37044</v>
      </c>
      <c r="M7673" s="110"/>
      <c r="N7673" s="111" t="s">
        <v>17619</v>
      </c>
      <c r="O7673" s="111" t="s">
        <v>37053</v>
      </c>
      <c r="P7673" s="110" t="s">
        <v>17248</v>
      </c>
      <c r="Q7673" s="112">
        <v>0</v>
      </c>
      <c r="R7673" s="111" t="s">
        <v>17249</v>
      </c>
      <c r="S7673" s="112"/>
    </row>
    <row r="7674" spans="7:19" ht="56.25">
      <c r="G7674" s="109" t="s">
        <v>13804</v>
      </c>
      <c r="H7674" s="110" t="s">
        <v>37047</v>
      </c>
      <c r="I7674" s="109" t="s">
        <v>37054</v>
      </c>
      <c r="J7674" s="110" t="s">
        <v>2433</v>
      </c>
      <c r="K7674" s="110" t="s">
        <v>37049</v>
      </c>
      <c r="L7674" s="109" t="s">
        <v>37044</v>
      </c>
      <c r="M7674" s="110"/>
      <c r="N7674" s="111" t="s">
        <v>17619</v>
      </c>
      <c r="O7674" s="111" t="s">
        <v>37055</v>
      </c>
      <c r="P7674" s="110" t="s">
        <v>17248</v>
      </c>
      <c r="Q7674" s="112">
        <v>0</v>
      </c>
      <c r="R7674" s="111" t="s">
        <v>17249</v>
      </c>
      <c r="S7674" s="112"/>
    </row>
    <row r="7675" spans="7:19" ht="56.25">
      <c r="G7675" s="109" t="s">
        <v>13804</v>
      </c>
      <c r="H7675" s="110" t="s">
        <v>37047</v>
      </c>
      <c r="I7675" s="109" t="s">
        <v>25061</v>
      </c>
      <c r="J7675" s="110" t="s">
        <v>11095</v>
      </c>
      <c r="K7675" s="110" t="s">
        <v>37049</v>
      </c>
      <c r="L7675" s="109" t="s">
        <v>37044</v>
      </c>
      <c r="M7675" s="110"/>
      <c r="N7675" s="111" t="s">
        <v>17619</v>
      </c>
      <c r="O7675" s="111" t="s">
        <v>37056</v>
      </c>
      <c r="P7675" s="110" t="s">
        <v>17248</v>
      </c>
      <c r="Q7675" s="112">
        <v>0</v>
      </c>
      <c r="R7675" s="111" t="s">
        <v>17249</v>
      </c>
      <c r="S7675" s="112"/>
    </row>
    <row r="7676" spans="7:19" ht="56.25">
      <c r="G7676" s="109" t="s">
        <v>13804</v>
      </c>
      <c r="H7676" s="110" t="s">
        <v>37047</v>
      </c>
      <c r="I7676" s="109" t="s">
        <v>27012</v>
      </c>
      <c r="J7676" s="110" t="s">
        <v>11066</v>
      </c>
      <c r="K7676" s="110" t="s">
        <v>37049</v>
      </c>
      <c r="L7676" s="109" t="s">
        <v>37044</v>
      </c>
      <c r="M7676" s="110"/>
      <c r="N7676" s="111" t="s">
        <v>17619</v>
      </c>
      <c r="O7676" s="111" t="s">
        <v>37057</v>
      </c>
      <c r="P7676" s="110" t="s">
        <v>17248</v>
      </c>
      <c r="Q7676" s="112">
        <v>0</v>
      </c>
      <c r="R7676" s="111" t="s">
        <v>17249</v>
      </c>
      <c r="S7676" s="112"/>
    </row>
    <row r="7677" spans="7:19" ht="56.25">
      <c r="G7677" s="109" t="s">
        <v>13804</v>
      </c>
      <c r="H7677" s="110" t="s">
        <v>37047</v>
      </c>
      <c r="I7677" s="109" t="s">
        <v>37058</v>
      </c>
      <c r="J7677" s="110" t="s">
        <v>11054</v>
      </c>
      <c r="K7677" s="110" t="s">
        <v>37049</v>
      </c>
      <c r="L7677" s="109" t="s">
        <v>37044</v>
      </c>
      <c r="M7677" s="110"/>
      <c r="N7677" s="111" t="s">
        <v>17619</v>
      </c>
      <c r="O7677" s="111" t="s">
        <v>37059</v>
      </c>
      <c r="P7677" s="110" t="s">
        <v>17248</v>
      </c>
      <c r="Q7677" s="112">
        <v>0</v>
      </c>
      <c r="R7677" s="111" t="s">
        <v>17249</v>
      </c>
      <c r="S7677" s="112"/>
    </row>
    <row r="7678" spans="7:19" ht="56.25">
      <c r="G7678" s="109" t="s">
        <v>13804</v>
      </c>
      <c r="H7678" s="110" t="s">
        <v>37047</v>
      </c>
      <c r="I7678" s="109" t="s">
        <v>37060</v>
      </c>
      <c r="J7678" s="110" t="s">
        <v>10964</v>
      </c>
      <c r="K7678" s="110" t="s">
        <v>37049</v>
      </c>
      <c r="L7678" s="109" t="s">
        <v>37044</v>
      </c>
      <c r="M7678" s="110"/>
      <c r="N7678" s="111" t="s">
        <v>17619</v>
      </c>
      <c r="O7678" s="111" t="s">
        <v>37061</v>
      </c>
      <c r="P7678" s="110" t="s">
        <v>17248</v>
      </c>
      <c r="Q7678" s="112">
        <v>0</v>
      </c>
      <c r="R7678" s="111" t="s">
        <v>17249</v>
      </c>
      <c r="S7678" s="112"/>
    </row>
    <row r="7679" spans="7:19" ht="56.25">
      <c r="G7679" s="109" t="s">
        <v>13804</v>
      </c>
      <c r="H7679" s="110" t="s">
        <v>37047</v>
      </c>
      <c r="I7679" s="109" t="s">
        <v>37062</v>
      </c>
      <c r="J7679" s="110" t="s">
        <v>2202</v>
      </c>
      <c r="K7679" s="110" t="s">
        <v>37049</v>
      </c>
      <c r="L7679" s="109" t="s">
        <v>37044</v>
      </c>
      <c r="M7679" s="110" t="s">
        <v>37063</v>
      </c>
      <c r="N7679" s="111" t="s">
        <v>17619</v>
      </c>
      <c r="O7679" s="111" t="s">
        <v>37064</v>
      </c>
      <c r="P7679" s="110" t="s">
        <v>17248</v>
      </c>
      <c r="Q7679" s="112">
        <v>0</v>
      </c>
      <c r="R7679" s="111" t="s">
        <v>17249</v>
      </c>
      <c r="S7679" s="112"/>
    </row>
    <row r="7680" spans="7:19" ht="56.25">
      <c r="G7680" s="109" t="s">
        <v>13804</v>
      </c>
      <c r="H7680" s="110" t="s">
        <v>37047</v>
      </c>
      <c r="I7680" s="109" t="s">
        <v>37065</v>
      </c>
      <c r="J7680" s="110" t="s">
        <v>1688</v>
      </c>
      <c r="K7680" s="110" t="s">
        <v>37049</v>
      </c>
      <c r="L7680" s="109" t="s">
        <v>37044</v>
      </c>
      <c r="M7680" s="110" t="s">
        <v>37066</v>
      </c>
      <c r="N7680" s="111" t="s">
        <v>17619</v>
      </c>
      <c r="O7680" s="111" t="s">
        <v>37067</v>
      </c>
      <c r="P7680" s="110" t="s">
        <v>17248</v>
      </c>
      <c r="Q7680" s="112">
        <v>0</v>
      </c>
      <c r="R7680" s="111" t="s">
        <v>17249</v>
      </c>
      <c r="S7680" s="112"/>
    </row>
    <row r="7681" spans="7:19" ht="56.25">
      <c r="G7681" s="109" t="s">
        <v>13804</v>
      </c>
      <c r="H7681" s="110" t="s">
        <v>37047</v>
      </c>
      <c r="I7681" s="109" t="s">
        <v>37068</v>
      </c>
      <c r="J7681" s="110" t="s">
        <v>1566</v>
      </c>
      <c r="K7681" s="110" t="s">
        <v>37049</v>
      </c>
      <c r="L7681" s="109" t="s">
        <v>37044</v>
      </c>
      <c r="M7681" s="110"/>
      <c r="N7681" s="111" t="s">
        <v>17619</v>
      </c>
      <c r="O7681" s="111" t="s">
        <v>37069</v>
      </c>
      <c r="P7681" s="110" t="s">
        <v>17248</v>
      </c>
      <c r="Q7681" s="112">
        <v>0</v>
      </c>
      <c r="R7681" s="111" t="s">
        <v>17249</v>
      </c>
      <c r="S7681" s="112"/>
    </row>
    <row r="7682" spans="7:19" ht="56.25">
      <c r="G7682" s="109" t="s">
        <v>13804</v>
      </c>
      <c r="H7682" s="110" t="s">
        <v>37047</v>
      </c>
      <c r="I7682" s="109" t="s">
        <v>37070</v>
      </c>
      <c r="J7682" s="110" t="s">
        <v>1531</v>
      </c>
      <c r="K7682" s="110" t="s">
        <v>37049</v>
      </c>
      <c r="L7682" s="109" t="s">
        <v>37044</v>
      </c>
      <c r="M7682" s="110" t="s">
        <v>37071</v>
      </c>
      <c r="N7682" s="111" t="s">
        <v>17619</v>
      </c>
      <c r="O7682" s="111" t="s">
        <v>37072</v>
      </c>
      <c r="P7682" s="110" t="s">
        <v>17248</v>
      </c>
      <c r="Q7682" s="112">
        <v>0</v>
      </c>
      <c r="R7682" s="111" t="s">
        <v>17249</v>
      </c>
      <c r="S7682" s="112"/>
    </row>
    <row r="7683" spans="7:19" ht="56.25">
      <c r="G7683" s="109" t="s">
        <v>13804</v>
      </c>
      <c r="H7683" s="110" t="s">
        <v>37047</v>
      </c>
      <c r="I7683" s="109" t="s">
        <v>37073</v>
      </c>
      <c r="J7683" s="110" t="s">
        <v>3447</v>
      </c>
      <c r="K7683" s="110" t="s">
        <v>37049</v>
      </c>
      <c r="L7683" s="109" t="s">
        <v>37044</v>
      </c>
      <c r="M7683" s="110"/>
      <c r="N7683" s="111" t="s">
        <v>17619</v>
      </c>
      <c r="O7683" s="111" t="s">
        <v>37074</v>
      </c>
      <c r="P7683" s="110" t="s">
        <v>17248</v>
      </c>
      <c r="Q7683" s="112">
        <v>0</v>
      </c>
      <c r="R7683" s="111" t="s">
        <v>17249</v>
      </c>
      <c r="S7683" s="112"/>
    </row>
    <row r="7684" spans="7:19" ht="56.25">
      <c r="G7684" s="109" t="s">
        <v>13804</v>
      </c>
      <c r="H7684" s="110" t="s">
        <v>37047</v>
      </c>
      <c r="I7684" s="109" t="s">
        <v>37075</v>
      </c>
      <c r="J7684" s="110" t="s">
        <v>1012</v>
      </c>
      <c r="K7684" s="110" t="s">
        <v>37049</v>
      </c>
      <c r="L7684" s="109" t="s">
        <v>37044</v>
      </c>
      <c r="M7684" s="110" t="s">
        <v>37076</v>
      </c>
      <c r="N7684" s="111" t="s">
        <v>17619</v>
      </c>
      <c r="O7684" s="111" t="s">
        <v>37077</v>
      </c>
      <c r="P7684" s="110" t="s">
        <v>17248</v>
      </c>
      <c r="Q7684" s="112">
        <v>0</v>
      </c>
      <c r="R7684" s="111" t="s">
        <v>17249</v>
      </c>
      <c r="S7684" s="112"/>
    </row>
    <row r="7685" spans="7:19" ht="56.25">
      <c r="G7685" s="109" t="s">
        <v>13804</v>
      </c>
      <c r="H7685" s="110" t="s">
        <v>37047</v>
      </c>
      <c r="I7685" s="109" t="s">
        <v>37078</v>
      </c>
      <c r="J7685" s="110" t="s">
        <v>1118</v>
      </c>
      <c r="K7685" s="110" t="s">
        <v>37049</v>
      </c>
      <c r="L7685" s="109" t="s">
        <v>37044</v>
      </c>
      <c r="M7685" s="110"/>
      <c r="N7685" s="111" t="s">
        <v>17619</v>
      </c>
      <c r="O7685" s="111" t="s">
        <v>37079</v>
      </c>
      <c r="P7685" s="110" t="s">
        <v>17248</v>
      </c>
      <c r="Q7685" s="112">
        <v>0</v>
      </c>
      <c r="R7685" s="111" t="s">
        <v>17249</v>
      </c>
      <c r="S7685" s="112"/>
    </row>
    <row r="7686" spans="7:19" ht="56.25">
      <c r="G7686" s="109" t="s">
        <v>13804</v>
      </c>
      <c r="H7686" s="110" t="s">
        <v>37047</v>
      </c>
      <c r="I7686" s="109" t="s">
        <v>37002</v>
      </c>
      <c r="J7686" s="110" t="s">
        <v>2897</v>
      </c>
      <c r="K7686" s="110" t="s">
        <v>37049</v>
      </c>
      <c r="L7686" s="109" t="s">
        <v>37044</v>
      </c>
      <c r="M7686" s="110"/>
      <c r="N7686" s="111" t="s">
        <v>17619</v>
      </c>
      <c r="O7686" s="111" t="s">
        <v>37080</v>
      </c>
      <c r="P7686" s="110" t="s">
        <v>17248</v>
      </c>
      <c r="Q7686" s="112">
        <v>0</v>
      </c>
      <c r="R7686" s="111" t="s">
        <v>17249</v>
      </c>
      <c r="S7686" s="112"/>
    </row>
    <row r="7687" spans="7:19" ht="56.25">
      <c r="G7687" s="109" t="s">
        <v>13804</v>
      </c>
      <c r="H7687" s="110" t="s">
        <v>37047</v>
      </c>
      <c r="I7687" s="109" t="s">
        <v>37081</v>
      </c>
      <c r="J7687" s="110" t="s">
        <v>2957</v>
      </c>
      <c r="K7687" s="110" t="s">
        <v>37049</v>
      </c>
      <c r="L7687" s="109" t="s">
        <v>37044</v>
      </c>
      <c r="M7687" s="110"/>
      <c r="N7687" s="111" t="s">
        <v>17619</v>
      </c>
      <c r="O7687" s="111" t="s">
        <v>37082</v>
      </c>
      <c r="P7687" s="110" t="s">
        <v>17248</v>
      </c>
      <c r="Q7687" s="112">
        <v>0</v>
      </c>
      <c r="R7687" s="111" t="s">
        <v>17249</v>
      </c>
      <c r="S7687" s="112"/>
    </row>
    <row r="7688" spans="7:19" ht="56.25">
      <c r="G7688" s="109" t="s">
        <v>13804</v>
      </c>
      <c r="H7688" s="110" t="s">
        <v>37047</v>
      </c>
      <c r="I7688" s="109" t="s">
        <v>37083</v>
      </c>
      <c r="J7688" s="110" t="s">
        <v>2893</v>
      </c>
      <c r="K7688" s="110" t="s">
        <v>37049</v>
      </c>
      <c r="L7688" s="109" t="s">
        <v>37044</v>
      </c>
      <c r="M7688" s="110"/>
      <c r="N7688" s="111" t="s">
        <v>17619</v>
      </c>
      <c r="O7688" s="111" t="s">
        <v>37084</v>
      </c>
      <c r="P7688" s="110" t="s">
        <v>17248</v>
      </c>
      <c r="Q7688" s="112">
        <v>0</v>
      </c>
      <c r="R7688" s="111" t="s">
        <v>17249</v>
      </c>
      <c r="S7688" s="112"/>
    </row>
    <row r="7689" spans="7:19" ht="56.25">
      <c r="G7689" s="109" t="s">
        <v>13804</v>
      </c>
      <c r="H7689" s="110" t="s">
        <v>37047</v>
      </c>
      <c r="I7689" s="109" t="s">
        <v>37085</v>
      </c>
      <c r="J7689" s="110" t="s">
        <v>6272</v>
      </c>
      <c r="K7689" s="110" t="s">
        <v>37049</v>
      </c>
      <c r="L7689" s="109" t="s">
        <v>37044</v>
      </c>
      <c r="M7689" s="110"/>
      <c r="N7689" s="111" t="s">
        <v>17619</v>
      </c>
      <c r="O7689" s="111" t="s">
        <v>37086</v>
      </c>
      <c r="P7689" s="110" t="s">
        <v>17248</v>
      </c>
      <c r="Q7689" s="112">
        <v>0</v>
      </c>
      <c r="R7689" s="111" t="s">
        <v>17249</v>
      </c>
      <c r="S7689" s="112"/>
    </row>
    <row r="7690" spans="7:19" ht="56.25">
      <c r="G7690" s="109" t="s">
        <v>13804</v>
      </c>
      <c r="H7690" s="110" t="s">
        <v>37047</v>
      </c>
      <c r="I7690" s="109" t="s">
        <v>37087</v>
      </c>
      <c r="J7690" s="110" t="s">
        <v>2809</v>
      </c>
      <c r="K7690" s="110" t="s">
        <v>37049</v>
      </c>
      <c r="L7690" s="109" t="s">
        <v>37044</v>
      </c>
      <c r="M7690" s="110"/>
      <c r="N7690" s="111" t="s">
        <v>17619</v>
      </c>
      <c r="O7690" s="111" t="s">
        <v>37088</v>
      </c>
      <c r="P7690" s="110" t="s">
        <v>17248</v>
      </c>
      <c r="Q7690" s="112">
        <v>0</v>
      </c>
      <c r="R7690" s="111" t="s">
        <v>17249</v>
      </c>
      <c r="S7690" s="112"/>
    </row>
    <row r="7691" spans="7:19" ht="56.25">
      <c r="G7691" s="109" t="s">
        <v>13804</v>
      </c>
      <c r="H7691" s="110" t="s">
        <v>37047</v>
      </c>
      <c r="I7691" s="109" t="s">
        <v>37089</v>
      </c>
      <c r="J7691" s="110" t="s">
        <v>3505</v>
      </c>
      <c r="K7691" s="110" t="s">
        <v>37049</v>
      </c>
      <c r="L7691" s="109" t="s">
        <v>37044</v>
      </c>
      <c r="M7691" s="110" t="s">
        <v>37090</v>
      </c>
      <c r="N7691" s="111" t="s">
        <v>17619</v>
      </c>
      <c r="O7691" s="111" t="s">
        <v>37091</v>
      </c>
      <c r="P7691" s="110" t="s">
        <v>17248</v>
      </c>
      <c r="Q7691" s="112">
        <v>0</v>
      </c>
      <c r="R7691" s="111" t="s">
        <v>17249</v>
      </c>
      <c r="S7691" s="112"/>
    </row>
    <row r="7692" spans="7:19" ht="56.25">
      <c r="G7692" s="109" t="s">
        <v>13804</v>
      </c>
      <c r="H7692" s="110" t="s">
        <v>37047</v>
      </c>
      <c r="I7692" s="109" t="s">
        <v>37092</v>
      </c>
      <c r="J7692" s="110" t="s">
        <v>3481</v>
      </c>
      <c r="K7692" s="110" t="s">
        <v>37049</v>
      </c>
      <c r="L7692" s="109" t="s">
        <v>37044</v>
      </c>
      <c r="M7692" s="110" t="s">
        <v>37093</v>
      </c>
      <c r="N7692" s="111" t="s">
        <v>17619</v>
      </c>
      <c r="O7692" s="111" t="s">
        <v>37094</v>
      </c>
      <c r="P7692" s="110" t="s">
        <v>17248</v>
      </c>
      <c r="Q7692" s="112">
        <v>0</v>
      </c>
      <c r="R7692" s="111" t="s">
        <v>17249</v>
      </c>
      <c r="S7692" s="112"/>
    </row>
    <row r="7693" spans="7:19" ht="56.25">
      <c r="G7693" s="109" t="s">
        <v>13804</v>
      </c>
      <c r="H7693" s="110" t="s">
        <v>37047</v>
      </c>
      <c r="I7693" s="109" t="s">
        <v>37095</v>
      </c>
      <c r="J7693" s="110" t="s">
        <v>3293</v>
      </c>
      <c r="K7693" s="110" t="s">
        <v>37049</v>
      </c>
      <c r="L7693" s="109" t="s">
        <v>37044</v>
      </c>
      <c r="M7693" s="110"/>
      <c r="N7693" s="111" t="s">
        <v>17619</v>
      </c>
      <c r="O7693" s="111" t="s">
        <v>37096</v>
      </c>
      <c r="P7693" s="110" t="s">
        <v>17248</v>
      </c>
      <c r="Q7693" s="112">
        <v>0</v>
      </c>
      <c r="R7693" s="111" t="s">
        <v>17249</v>
      </c>
      <c r="S7693" s="112"/>
    </row>
    <row r="7694" spans="7:19" ht="56.25">
      <c r="G7694" s="109" t="s">
        <v>13804</v>
      </c>
      <c r="H7694" s="110" t="s">
        <v>37047</v>
      </c>
      <c r="I7694" s="109" t="s">
        <v>37097</v>
      </c>
      <c r="J7694" s="110" t="s">
        <v>3773</v>
      </c>
      <c r="K7694" s="110" t="s">
        <v>37049</v>
      </c>
      <c r="L7694" s="109" t="s">
        <v>37044</v>
      </c>
      <c r="M7694" s="110" t="s">
        <v>37098</v>
      </c>
      <c r="N7694" s="111" t="s">
        <v>17619</v>
      </c>
      <c r="O7694" s="111" t="s">
        <v>37099</v>
      </c>
      <c r="P7694" s="110" t="s">
        <v>17248</v>
      </c>
      <c r="Q7694" s="112">
        <v>0</v>
      </c>
      <c r="R7694" s="111" t="s">
        <v>17249</v>
      </c>
      <c r="S7694" s="112"/>
    </row>
    <row r="7695" spans="7:19" ht="56.25">
      <c r="G7695" s="109" t="s">
        <v>13804</v>
      </c>
      <c r="H7695" s="110" t="s">
        <v>37047</v>
      </c>
      <c r="I7695" s="109" t="s">
        <v>37100</v>
      </c>
      <c r="J7695" s="110" t="s">
        <v>3723</v>
      </c>
      <c r="K7695" s="110" t="s">
        <v>37049</v>
      </c>
      <c r="L7695" s="109" t="s">
        <v>37044</v>
      </c>
      <c r="M7695" s="110"/>
      <c r="N7695" s="111" t="s">
        <v>17619</v>
      </c>
      <c r="O7695" s="111" t="s">
        <v>37101</v>
      </c>
      <c r="P7695" s="110" t="s">
        <v>17248</v>
      </c>
      <c r="Q7695" s="112">
        <v>0</v>
      </c>
      <c r="R7695" s="111" t="s">
        <v>17249</v>
      </c>
      <c r="S7695" s="112"/>
    </row>
    <row r="7696" spans="7:19" ht="56.25">
      <c r="G7696" s="109" t="s">
        <v>13804</v>
      </c>
      <c r="H7696" s="110" t="s">
        <v>37047</v>
      </c>
      <c r="I7696" s="109" t="s">
        <v>37102</v>
      </c>
      <c r="J7696" s="110" t="s">
        <v>3665</v>
      </c>
      <c r="K7696" s="110" t="s">
        <v>37049</v>
      </c>
      <c r="L7696" s="109" t="s">
        <v>37044</v>
      </c>
      <c r="M7696" s="110"/>
      <c r="N7696" s="111" t="s">
        <v>17619</v>
      </c>
      <c r="O7696" s="111" t="s">
        <v>37103</v>
      </c>
      <c r="P7696" s="110" t="s">
        <v>17248</v>
      </c>
      <c r="Q7696" s="112">
        <v>0</v>
      </c>
      <c r="R7696" s="111" t="s">
        <v>17249</v>
      </c>
      <c r="S7696" s="112"/>
    </row>
    <row r="7697" spans="7:19" ht="56.25">
      <c r="G7697" s="109" t="s">
        <v>13804</v>
      </c>
      <c r="H7697" s="110" t="s">
        <v>37047</v>
      </c>
      <c r="I7697" s="109" t="s">
        <v>37104</v>
      </c>
      <c r="J7697" s="110" t="s">
        <v>7230</v>
      </c>
      <c r="K7697" s="110" t="s">
        <v>37049</v>
      </c>
      <c r="L7697" s="109" t="s">
        <v>37044</v>
      </c>
      <c r="M7697" s="110"/>
      <c r="N7697" s="111" t="s">
        <v>17619</v>
      </c>
      <c r="O7697" s="111" t="s">
        <v>37105</v>
      </c>
      <c r="P7697" s="110" t="s">
        <v>17248</v>
      </c>
      <c r="Q7697" s="112">
        <v>0</v>
      </c>
      <c r="R7697" s="111" t="s">
        <v>17249</v>
      </c>
      <c r="S7697" s="112"/>
    </row>
    <row r="7698" spans="7:19" ht="56.25">
      <c r="G7698" s="109" t="s">
        <v>13804</v>
      </c>
      <c r="H7698" s="110" t="s">
        <v>37047</v>
      </c>
      <c r="I7698" s="109" t="s">
        <v>37106</v>
      </c>
      <c r="J7698" s="110" t="s">
        <v>5855</v>
      </c>
      <c r="K7698" s="110" t="s">
        <v>37049</v>
      </c>
      <c r="L7698" s="109" t="s">
        <v>37044</v>
      </c>
      <c r="M7698" s="110"/>
      <c r="N7698" s="111" t="s">
        <v>17619</v>
      </c>
      <c r="O7698" s="111" t="s">
        <v>37107</v>
      </c>
      <c r="P7698" s="110" t="s">
        <v>17248</v>
      </c>
      <c r="Q7698" s="112">
        <v>0</v>
      </c>
      <c r="R7698" s="111" t="s">
        <v>17249</v>
      </c>
      <c r="S7698" s="112"/>
    </row>
    <row r="7699" spans="7:19" ht="56.25">
      <c r="G7699" s="109" t="s">
        <v>13804</v>
      </c>
      <c r="H7699" s="110" t="s">
        <v>37047</v>
      </c>
      <c r="I7699" s="109" t="s">
        <v>37108</v>
      </c>
      <c r="J7699" s="110" t="s">
        <v>7155</v>
      </c>
      <c r="K7699" s="110" t="s">
        <v>37049</v>
      </c>
      <c r="L7699" s="109" t="s">
        <v>37044</v>
      </c>
      <c r="M7699" s="110"/>
      <c r="N7699" s="111" t="s">
        <v>17619</v>
      </c>
      <c r="O7699" s="111" t="s">
        <v>37109</v>
      </c>
      <c r="P7699" s="110" t="s">
        <v>17248</v>
      </c>
      <c r="Q7699" s="112">
        <v>0</v>
      </c>
      <c r="R7699" s="111" t="s">
        <v>17249</v>
      </c>
      <c r="S7699" s="112"/>
    </row>
    <row r="7700" spans="7:19" ht="56.25">
      <c r="G7700" s="109" t="s">
        <v>13804</v>
      </c>
      <c r="H7700" s="110" t="s">
        <v>37047</v>
      </c>
      <c r="I7700" s="109" t="s">
        <v>37110</v>
      </c>
      <c r="J7700" s="110" t="s">
        <v>6707</v>
      </c>
      <c r="K7700" s="110" t="s">
        <v>37049</v>
      </c>
      <c r="L7700" s="109" t="s">
        <v>37044</v>
      </c>
      <c r="M7700" s="110"/>
      <c r="N7700" s="111" t="s">
        <v>17619</v>
      </c>
      <c r="O7700" s="111" t="s">
        <v>37111</v>
      </c>
      <c r="P7700" s="110" t="s">
        <v>17248</v>
      </c>
      <c r="Q7700" s="112">
        <v>0</v>
      </c>
      <c r="R7700" s="111" t="s">
        <v>17249</v>
      </c>
      <c r="S7700" s="112"/>
    </row>
    <row r="7701" spans="7:19" ht="56.25">
      <c r="G7701" s="109" t="s">
        <v>13804</v>
      </c>
      <c r="H7701" s="110" t="s">
        <v>37047</v>
      </c>
      <c r="I7701" s="109" t="s">
        <v>37112</v>
      </c>
      <c r="J7701" s="110" t="s">
        <v>4763</v>
      </c>
      <c r="K7701" s="110" t="s">
        <v>37049</v>
      </c>
      <c r="L7701" s="109" t="s">
        <v>37044</v>
      </c>
      <c r="M7701" s="110"/>
      <c r="N7701" s="111" t="s">
        <v>17619</v>
      </c>
      <c r="O7701" s="111" t="s">
        <v>37113</v>
      </c>
      <c r="P7701" s="110" t="s">
        <v>17248</v>
      </c>
      <c r="Q7701" s="112">
        <v>0</v>
      </c>
      <c r="R7701" s="111" t="s">
        <v>17249</v>
      </c>
      <c r="S7701" s="112"/>
    </row>
    <row r="7702" spans="7:19" ht="56.25">
      <c r="G7702" s="109" t="s">
        <v>13804</v>
      </c>
      <c r="H7702" s="110" t="s">
        <v>37047</v>
      </c>
      <c r="I7702" s="109" t="s">
        <v>37114</v>
      </c>
      <c r="J7702" s="110" t="s">
        <v>4611</v>
      </c>
      <c r="K7702" s="110" t="s">
        <v>37049</v>
      </c>
      <c r="L7702" s="109" t="s">
        <v>37044</v>
      </c>
      <c r="M7702" s="110"/>
      <c r="N7702" s="111" t="s">
        <v>17619</v>
      </c>
      <c r="O7702" s="111" t="s">
        <v>37115</v>
      </c>
      <c r="P7702" s="110" t="s">
        <v>17248</v>
      </c>
      <c r="Q7702" s="112">
        <v>0</v>
      </c>
      <c r="R7702" s="111" t="s">
        <v>17249</v>
      </c>
      <c r="S7702" s="112"/>
    </row>
    <row r="7703" spans="7:19" ht="56.25">
      <c r="G7703" s="109" t="s">
        <v>13804</v>
      </c>
      <c r="H7703" s="110" t="s">
        <v>37047</v>
      </c>
      <c r="I7703" s="109" t="s">
        <v>37116</v>
      </c>
      <c r="J7703" s="110" t="s">
        <v>5045</v>
      </c>
      <c r="K7703" s="110" t="s">
        <v>37049</v>
      </c>
      <c r="L7703" s="109" t="s">
        <v>37044</v>
      </c>
      <c r="M7703" s="110"/>
      <c r="N7703" s="111" t="s">
        <v>17619</v>
      </c>
      <c r="O7703" s="111" t="s">
        <v>37117</v>
      </c>
      <c r="P7703" s="110" t="s">
        <v>17248</v>
      </c>
      <c r="Q7703" s="112">
        <v>0</v>
      </c>
      <c r="R7703" s="111" t="s">
        <v>17249</v>
      </c>
      <c r="S7703" s="112"/>
    </row>
    <row r="7704" spans="7:19" ht="56.25">
      <c r="G7704" s="109" t="s">
        <v>13804</v>
      </c>
      <c r="H7704" s="110" t="s">
        <v>37047</v>
      </c>
      <c r="I7704" s="109" t="s">
        <v>37118</v>
      </c>
      <c r="J7704" s="110" t="s">
        <v>6029</v>
      </c>
      <c r="K7704" s="110" t="s">
        <v>37049</v>
      </c>
      <c r="L7704" s="109" t="s">
        <v>37044</v>
      </c>
      <c r="M7704" s="110"/>
      <c r="N7704" s="111" t="s">
        <v>17619</v>
      </c>
      <c r="O7704" s="111" t="s">
        <v>37119</v>
      </c>
      <c r="P7704" s="110" t="s">
        <v>17248</v>
      </c>
      <c r="Q7704" s="112">
        <v>0</v>
      </c>
      <c r="R7704" s="111" t="s">
        <v>17249</v>
      </c>
      <c r="S7704" s="112"/>
    </row>
    <row r="7705" spans="7:19" ht="56.25">
      <c r="G7705" s="109" t="s">
        <v>13804</v>
      </c>
      <c r="H7705" s="110" t="s">
        <v>37047</v>
      </c>
      <c r="I7705" s="109" t="s">
        <v>37120</v>
      </c>
      <c r="J7705" s="110" t="s">
        <v>5856</v>
      </c>
      <c r="K7705" s="110" t="s">
        <v>37049</v>
      </c>
      <c r="L7705" s="109" t="s">
        <v>37044</v>
      </c>
      <c r="M7705" s="110"/>
      <c r="N7705" s="111" t="s">
        <v>17619</v>
      </c>
      <c r="O7705" s="111" t="s">
        <v>37121</v>
      </c>
      <c r="P7705" s="110" t="s">
        <v>17248</v>
      </c>
      <c r="Q7705" s="112">
        <v>0</v>
      </c>
      <c r="R7705" s="111" t="s">
        <v>17249</v>
      </c>
      <c r="S7705" s="112"/>
    </row>
    <row r="7706" spans="7:19" ht="56.25">
      <c r="G7706" s="109" t="s">
        <v>13804</v>
      </c>
      <c r="H7706" s="110" t="s">
        <v>37047</v>
      </c>
      <c r="I7706" s="109" t="s">
        <v>37122</v>
      </c>
      <c r="J7706" s="110" t="s">
        <v>5809</v>
      </c>
      <c r="K7706" s="110" t="s">
        <v>37049</v>
      </c>
      <c r="L7706" s="109" t="s">
        <v>37044</v>
      </c>
      <c r="M7706" s="110"/>
      <c r="N7706" s="111" t="s">
        <v>17619</v>
      </c>
      <c r="O7706" s="111" t="s">
        <v>37123</v>
      </c>
      <c r="P7706" s="110" t="s">
        <v>17248</v>
      </c>
      <c r="Q7706" s="112">
        <v>0</v>
      </c>
      <c r="R7706" s="111" t="s">
        <v>17249</v>
      </c>
      <c r="S7706" s="112"/>
    </row>
    <row r="7707" spans="7:19" ht="56.25">
      <c r="G7707" s="109" t="s">
        <v>13804</v>
      </c>
      <c r="H7707" s="110" t="s">
        <v>37047</v>
      </c>
      <c r="I7707" s="109" t="s">
        <v>37124</v>
      </c>
      <c r="J7707" s="110" t="s">
        <v>5632</v>
      </c>
      <c r="K7707" s="110" t="s">
        <v>37049</v>
      </c>
      <c r="L7707" s="109" t="s">
        <v>37044</v>
      </c>
      <c r="M7707" s="110" t="s">
        <v>37125</v>
      </c>
      <c r="N7707" s="111" t="s">
        <v>17619</v>
      </c>
      <c r="O7707" s="111" t="s">
        <v>37126</v>
      </c>
      <c r="P7707" s="110" t="s">
        <v>17248</v>
      </c>
      <c r="Q7707" s="112">
        <v>0</v>
      </c>
      <c r="R7707" s="111" t="s">
        <v>17249</v>
      </c>
      <c r="S7707" s="112"/>
    </row>
    <row r="7708" spans="7:19" ht="56.25">
      <c r="G7708" s="109" t="s">
        <v>13804</v>
      </c>
      <c r="H7708" s="110" t="s">
        <v>37047</v>
      </c>
      <c r="I7708" s="109" t="s">
        <v>37127</v>
      </c>
      <c r="J7708" s="110" t="s">
        <v>6366</v>
      </c>
      <c r="K7708" s="110" t="s">
        <v>37049</v>
      </c>
      <c r="L7708" s="109" t="s">
        <v>37044</v>
      </c>
      <c r="M7708" s="110" t="s">
        <v>37128</v>
      </c>
      <c r="N7708" s="111" t="s">
        <v>17619</v>
      </c>
      <c r="O7708" s="111" t="s">
        <v>37129</v>
      </c>
      <c r="P7708" s="110" t="s">
        <v>17248</v>
      </c>
      <c r="Q7708" s="112">
        <v>0</v>
      </c>
      <c r="R7708" s="111" t="s">
        <v>17249</v>
      </c>
      <c r="S7708" s="112"/>
    </row>
    <row r="7709" spans="7:19" ht="56.25">
      <c r="G7709" s="109" t="s">
        <v>13804</v>
      </c>
      <c r="H7709" s="110" t="s">
        <v>37047</v>
      </c>
      <c r="I7709" s="109" t="s">
        <v>36457</v>
      </c>
      <c r="J7709" s="110" t="s">
        <v>6346</v>
      </c>
      <c r="K7709" s="110" t="s">
        <v>37049</v>
      </c>
      <c r="L7709" s="109" t="s">
        <v>37044</v>
      </c>
      <c r="M7709" s="110" t="s">
        <v>37130</v>
      </c>
      <c r="N7709" s="111" t="s">
        <v>17619</v>
      </c>
      <c r="O7709" s="111" t="s">
        <v>37131</v>
      </c>
      <c r="P7709" s="110" t="s">
        <v>17248</v>
      </c>
      <c r="Q7709" s="112">
        <v>0</v>
      </c>
      <c r="R7709" s="111" t="s">
        <v>17249</v>
      </c>
      <c r="S7709" s="112"/>
    </row>
    <row r="7710" spans="7:19" ht="56.25">
      <c r="G7710" s="109" t="s">
        <v>13804</v>
      </c>
      <c r="H7710" s="110" t="s">
        <v>37047</v>
      </c>
      <c r="I7710" s="109" t="s">
        <v>23666</v>
      </c>
      <c r="J7710" s="110" t="s">
        <v>7726</v>
      </c>
      <c r="K7710" s="110" t="s">
        <v>37049</v>
      </c>
      <c r="L7710" s="109" t="s">
        <v>37044</v>
      </c>
      <c r="M7710" s="110"/>
      <c r="N7710" s="111" t="s">
        <v>17619</v>
      </c>
      <c r="O7710" s="111" t="s">
        <v>37132</v>
      </c>
      <c r="P7710" s="110" t="s">
        <v>17248</v>
      </c>
      <c r="Q7710" s="112">
        <v>0</v>
      </c>
      <c r="R7710" s="111" t="s">
        <v>17249</v>
      </c>
      <c r="S7710" s="112"/>
    </row>
    <row r="7711" spans="7:19" ht="56.25">
      <c r="G7711" s="109" t="s">
        <v>13804</v>
      </c>
      <c r="H7711" s="110" t="s">
        <v>37047</v>
      </c>
      <c r="I7711" s="109" t="s">
        <v>37133</v>
      </c>
      <c r="J7711" s="110" t="s">
        <v>7400</v>
      </c>
      <c r="K7711" s="110" t="s">
        <v>37049</v>
      </c>
      <c r="L7711" s="109" t="s">
        <v>37044</v>
      </c>
      <c r="M7711" s="110"/>
      <c r="N7711" s="111" t="s">
        <v>17619</v>
      </c>
      <c r="O7711" s="111" t="s">
        <v>37134</v>
      </c>
      <c r="P7711" s="110" t="s">
        <v>17248</v>
      </c>
      <c r="Q7711" s="112">
        <v>0</v>
      </c>
      <c r="R7711" s="111" t="s">
        <v>17249</v>
      </c>
      <c r="S7711" s="112"/>
    </row>
    <row r="7712" spans="7:19" ht="56.25">
      <c r="G7712" s="109" t="s">
        <v>13804</v>
      </c>
      <c r="H7712" s="110" t="s">
        <v>37047</v>
      </c>
      <c r="I7712" s="109" t="s">
        <v>28151</v>
      </c>
      <c r="J7712" s="110" t="s">
        <v>7286</v>
      </c>
      <c r="K7712" s="110" t="s">
        <v>37049</v>
      </c>
      <c r="L7712" s="109" t="s">
        <v>37044</v>
      </c>
      <c r="M7712" s="110"/>
      <c r="N7712" s="111" t="s">
        <v>17619</v>
      </c>
      <c r="O7712" s="111" t="s">
        <v>37135</v>
      </c>
      <c r="P7712" s="110" t="s">
        <v>17248</v>
      </c>
      <c r="Q7712" s="112">
        <v>0</v>
      </c>
      <c r="R7712" s="111" t="s">
        <v>17249</v>
      </c>
      <c r="S7712" s="112"/>
    </row>
    <row r="7713" spans="7:19" ht="56.25">
      <c r="G7713" s="109" t="s">
        <v>13804</v>
      </c>
      <c r="H7713" s="110" t="s">
        <v>37047</v>
      </c>
      <c r="I7713" s="109" t="s">
        <v>37136</v>
      </c>
      <c r="J7713" s="110" t="s">
        <v>10133</v>
      </c>
      <c r="K7713" s="110" t="s">
        <v>37049</v>
      </c>
      <c r="L7713" s="109" t="s">
        <v>37044</v>
      </c>
      <c r="M7713" s="110"/>
      <c r="N7713" s="111" t="s">
        <v>17619</v>
      </c>
      <c r="O7713" s="111" t="s">
        <v>37137</v>
      </c>
      <c r="P7713" s="110" t="s">
        <v>17248</v>
      </c>
      <c r="Q7713" s="112">
        <v>0</v>
      </c>
      <c r="R7713" s="111" t="s">
        <v>17249</v>
      </c>
      <c r="S7713" s="112"/>
    </row>
    <row r="7714" spans="7:19" ht="56.25">
      <c r="G7714" s="109" t="s">
        <v>13804</v>
      </c>
      <c r="H7714" s="110" t="s">
        <v>37047</v>
      </c>
      <c r="I7714" s="109" t="s">
        <v>37138</v>
      </c>
      <c r="J7714" s="110" t="s">
        <v>5557</v>
      </c>
      <c r="K7714" s="110" t="s">
        <v>37049</v>
      </c>
      <c r="L7714" s="109" t="s">
        <v>37044</v>
      </c>
      <c r="M7714" s="110"/>
      <c r="N7714" s="111" t="s">
        <v>17619</v>
      </c>
      <c r="O7714" s="111" t="s">
        <v>37139</v>
      </c>
      <c r="P7714" s="110" t="s">
        <v>17248</v>
      </c>
      <c r="Q7714" s="112">
        <v>0</v>
      </c>
      <c r="R7714" s="111" t="s">
        <v>17249</v>
      </c>
      <c r="S7714" s="112"/>
    </row>
    <row r="7715" spans="7:19" ht="56.25">
      <c r="G7715" s="109" t="s">
        <v>13804</v>
      </c>
      <c r="H7715" s="110" t="s">
        <v>37047</v>
      </c>
      <c r="I7715" s="109" t="s">
        <v>37140</v>
      </c>
      <c r="J7715" s="110" t="s">
        <v>9939</v>
      </c>
      <c r="K7715" s="110" t="s">
        <v>37049</v>
      </c>
      <c r="L7715" s="109" t="s">
        <v>37044</v>
      </c>
      <c r="M7715" s="110"/>
      <c r="N7715" s="111" t="s">
        <v>17619</v>
      </c>
      <c r="O7715" s="111" t="s">
        <v>37141</v>
      </c>
      <c r="P7715" s="110" t="s">
        <v>17248</v>
      </c>
      <c r="Q7715" s="112">
        <v>0</v>
      </c>
      <c r="R7715" s="111" t="s">
        <v>17249</v>
      </c>
      <c r="S7715" s="112"/>
    </row>
    <row r="7716" spans="7:19" ht="56.25">
      <c r="G7716" s="109" t="s">
        <v>13804</v>
      </c>
      <c r="H7716" s="110" t="s">
        <v>37047</v>
      </c>
      <c r="I7716" s="109" t="s">
        <v>37142</v>
      </c>
      <c r="J7716" s="110" t="s">
        <v>9732</v>
      </c>
      <c r="K7716" s="110" t="s">
        <v>37049</v>
      </c>
      <c r="L7716" s="109" t="s">
        <v>37044</v>
      </c>
      <c r="M7716" s="110"/>
      <c r="N7716" s="111" t="s">
        <v>17619</v>
      </c>
      <c r="O7716" s="111" t="s">
        <v>37143</v>
      </c>
      <c r="P7716" s="110" t="s">
        <v>17248</v>
      </c>
      <c r="Q7716" s="112">
        <v>0</v>
      </c>
      <c r="R7716" s="111" t="s">
        <v>17249</v>
      </c>
      <c r="S7716" s="112"/>
    </row>
    <row r="7717" spans="7:19" ht="56.25">
      <c r="G7717" s="109" t="s">
        <v>13804</v>
      </c>
      <c r="H7717" s="110" t="s">
        <v>37047</v>
      </c>
      <c r="I7717" s="109" t="s">
        <v>37144</v>
      </c>
      <c r="J7717" s="110" t="s">
        <v>9560</v>
      </c>
      <c r="K7717" s="110" t="s">
        <v>37049</v>
      </c>
      <c r="L7717" s="109" t="s">
        <v>37044</v>
      </c>
      <c r="M7717" s="110"/>
      <c r="N7717" s="111" t="s">
        <v>17619</v>
      </c>
      <c r="O7717" s="111" t="s">
        <v>37145</v>
      </c>
      <c r="P7717" s="110" t="s">
        <v>17248</v>
      </c>
      <c r="Q7717" s="112">
        <v>0</v>
      </c>
      <c r="R7717" s="111" t="s">
        <v>17249</v>
      </c>
      <c r="S7717" s="112"/>
    </row>
    <row r="7718" spans="7:19" ht="56.25">
      <c r="G7718" s="109" t="s">
        <v>13804</v>
      </c>
      <c r="H7718" s="110" t="s">
        <v>37047</v>
      </c>
      <c r="I7718" s="109" t="s">
        <v>37146</v>
      </c>
      <c r="J7718" s="110" t="s">
        <v>9442</v>
      </c>
      <c r="K7718" s="110" t="s">
        <v>37049</v>
      </c>
      <c r="L7718" s="109" t="s">
        <v>37044</v>
      </c>
      <c r="M7718" s="110" t="s">
        <v>37147</v>
      </c>
      <c r="N7718" s="111" t="s">
        <v>17619</v>
      </c>
      <c r="O7718" s="111" t="s">
        <v>37148</v>
      </c>
      <c r="P7718" s="110" t="s">
        <v>17248</v>
      </c>
      <c r="Q7718" s="112">
        <v>0</v>
      </c>
      <c r="R7718" s="111" t="s">
        <v>17249</v>
      </c>
      <c r="S7718" s="112"/>
    </row>
    <row r="7719" spans="7:19" ht="56.25">
      <c r="G7719" s="109" t="s">
        <v>13804</v>
      </c>
      <c r="H7719" s="110" t="s">
        <v>37047</v>
      </c>
      <c r="I7719" s="109" t="s">
        <v>37149</v>
      </c>
      <c r="J7719" s="110" t="s">
        <v>8094</v>
      </c>
      <c r="K7719" s="110" t="s">
        <v>37049</v>
      </c>
      <c r="L7719" s="109" t="s">
        <v>37044</v>
      </c>
      <c r="M7719" s="110"/>
      <c r="N7719" s="111" t="s">
        <v>17619</v>
      </c>
      <c r="O7719" s="111" t="s">
        <v>37150</v>
      </c>
      <c r="P7719" s="110" t="s">
        <v>17248</v>
      </c>
      <c r="Q7719" s="112">
        <v>0</v>
      </c>
      <c r="R7719" s="111" t="s">
        <v>17249</v>
      </c>
      <c r="S7719" s="112"/>
    </row>
    <row r="7720" spans="7:19" ht="56.25">
      <c r="G7720" s="109" t="s">
        <v>13804</v>
      </c>
      <c r="H7720" s="110" t="s">
        <v>37047</v>
      </c>
      <c r="I7720" s="109" t="s">
        <v>37151</v>
      </c>
      <c r="J7720" s="110" t="s">
        <v>1145</v>
      </c>
      <c r="K7720" s="110" t="s">
        <v>37049</v>
      </c>
      <c r="L7720" s="109" t="s">
        <v>37044</v>
      </c>
      <c r="M7720" s="110"/>
      <c r="N7720" s="111" t="s">
        <v>17619</v>
      </c>
      <c r="O7720" s="111" t="s">
        <v>37152</v>
      </c>
      <c r="P7720" s="110" t="s">
        <v>17248</v>
      </c>
      <c r="Q7720" s="112">
        <v>0</v>
      </c>
      <c r="R7720" s="111" t="s">
        <v>17249</v>
      </c>
      <c r="S7720" s="112"/>
    </row>
    <row r="7721" spans="7:19" ht="56.25">
      <c r="G7721" s="109" t="s">
        <v>13804</v>
      </c>
      <c r="H7721" s="110" t="s">
        <v>37047</v>
      </c>
      <c r="I7721" s="109" t="s">
        <v>37153</v>
      </c>
      <c r="J7721" s="110" t="s">
        <v>8998</v>
      </c>
      <c r="K7721" s="110" t="s">
        <v>37049</v>
      </c>
      <c r="L7721" s="109" t="s">
        <v>37044</v>
      </c>
      <c r="M7721" s="110" t="s">
        <v>37154</v>
      </c>
      <c r="N7721" s="111" t="s">
        <v>17619</v>
      </c>
      <c r="O7721" s="111" t="s">
        <v>37155</v>
      </c>
      <c r="P7721" s="110" t="s">
        <v>17248</v>
      </c>
      <c r="Q7721" s="112">
        <v>0</v>
      </c>
      <c r="R7721" s="111" t="s">
        <v>17249</v>
      </c>
      <c r="S7721" s="112"/>
    </row>
    <row r="7722" spans="7:19" ht="56.25">
      <c r="G7722" s="109" t="s">
        <v>13804</v>
      </c>
      <c r="H7722" s="110" t="s">
        <v>37047</v>
      </c>
      <c r="I7722" s="109" t="s">
        <v>37156</v>
      </c>
      <c r="J7722" s="110" t="s">
        <v>8725</v>
      </c>
      <c r="K7722" s="110" t="s">
        <v>37049</v>
      </c>
      <c r="L7722" s="109" t="s">
        <v>37044</v>
      </c>
      <c r="M7722" s="110"/>
      <c r="N7722" s="111" t="s">
        <v>17619</v>
      </c>
      <c r="O7722" s="111" t="s">
        <v>37157</v>
      </c>
      <c r="P7722" s="110" t="s">
        <v>17248</v>
      </c>
      <c r="Q7722" s="112">
        <v>0</v>
      </c>
      <c r="R7722" s="111" t="s">
        <v>17249</v>
      </c>
      <c r="S7722" s="112"/>
    </row>
    <row r="7723" spans="7:19" ht="56.25">
      <c r="G7723" s="109" t="s">
        <v>13804</v>
      </c>
      <c r="H7723" s="110" t="s">
        <v>37047</v>
      </c>
      <c r="I7723" s="109" t="s">
        <v>37158</v>
      </c>
      <c r="J7723" s="110" t="s">
        <v>8647</v>
      </c>
      <c r="K7723" s="110" t="s">
        <v>37049</v>
      </c>
      <c r="L7723" s="109" t="s">
        <v>37044</v>
      </c>
      <c r="M7723" s="110"/>
      <c r="N7723" s="111" t="s">
        <v>17619</v>
      </c>
      <c r="O7723" s="111" t="s">
        <v>37159</v>
      </c>
      <c r="P7723" s="110" t="s">
        <v>17248</v>
      </c>
      <c r="Q7723" s="112">
        <v>0</v>
      </c>
      <c r="R7723" s="111" t="s">
        <v>17249</v>
      </c>
      <c r="S7723" s="112"/>
    </row>
    <row r="7724" spans="7:19" ht="56.25">
      <c r="G7724" s="109" t="s">
        <v>13804</v>
      </c>
      <c r="H7724" s="110" t="s">
        <v>37047</v>
      </c>
      <c r="I7724" s="109" t="s">
        <v>37160</v>
      </c>
      <c r="J7724" s="110" t="s">
        <v>10423</v>
      </c>
      <c r="K7724" s="110" t="s">
        <v>37049</v>
      </c>
      <c r="L7724" s="109" t="s">
        <v>37044</v>
      </c>
      <c r="M7724" s="110" t="s">
        <v>37161</v>
      </c>
      <c r="N7724" s="111" t="s">
        <v>17619</v>
      </c>
      <c r="O7724" s="111" t="s">
        <v>37162</v>
      </c>
      <c r="P7724" s="110" t="s">
        <v>17248</v>
      </c>
      <c r="Q7724" s="112">
        <v>0</v>
      </c>
      <c r="R7724" s="111" t="s">
        <v>17249</v>
      </c>
      <c r="S7724" s="112"/>
    </row>
    <row r="7725" spans="7:19" ht="56.25">
      <c r="G7725" s="109" t="s">
        <v>13804</v>
      </c>
      <c r="H7725" s="110" t="s">
        <v>37047</v>
      </c>
      <c r="I7725" s="109" t="s">
        <v>37163</v>
      </c>
      <c r="J7725" s="110" t="s">
        <v>8343</v>
      </c>
      <c r="K7725" s="110" t="s">
        <v>37049</v>
      </c>
      <c r="L7725" s="109" t="s">
        <v>37044</v>
      </c>
      <c r="M7725" s="110"/>
      <c r="N7725" s="111" t="s">
        <v>17619</v>
      </c>
      <c r="O7725" s="111" t="s">
        <v>37164</v>
      </c>
      <c r="P7725" s="110" t="s">
        <v>17248</v>
      </c>
      <c r="Q7725" s="112">
        <v>0</v>
      </c>
      <c r="R7725" s="111" t="s">
        <v>17249</v>
      </c>
      <c r="S7725" s="112"/>
    </row>
    <row r="7726" spans="7:19" ht="56.25">
      <c r="G7726" s="109" t="s">
        <v>13804</v>
      </c>
      <c r="H7726" s="110" t="s">
        <v>37047</v>
      </c>
      <c r="I7726" s="109" t="s">
        <v>37165</v>
      </c>
      <c r="J7726" s="110" t="s">
        <v>8337</v>
      </c>
      <c r="K7726" s="110" t="s">
        <v>37049</v>
      </c>
      <c r="L7726" s="109" t="s">
        <v>37044</v>
      </c>
      <c r="M7726" s="110"/>
      <c r="N7726" s="111" t="s">
        <v>17619</v>
      </c>
      <c r="O7726" s="111" t="s">
        <v>37166</v>
      </c>
      <c r="P7726" s="110" t="s">
        <v>17248</v>
      </c>
      <c r="Q7726" s="112">
        <v>0</v>
      </c>
      <c r="R7726" s="111" t="s">
        <v>17249</v>
      </c>
      <c r="S7726" s="112"/>
    </row>
    <row r="7727" spans="7:19" ht="56.25">
      <c r="G7727" s="109" t="s">
        <v>13804</v>
      </c>
      <c r="H7727" s="110" t="s">
        <v>37047</v>
      </c>
      <c r="I7727" s="109" t="s">
        <v>37024</v>
      </c>
      <c r="J7727" s="110" t="s">
        <v>3316</v>
      </c>
      <c r="K7727" s="110" t="s">
        <v>37049</v>
      </c>
      <c r="L7727" s="109" t="s">
        <v>37044</v>
      </c>
      <c r="M7727" s="110"/>
      <c r="N7727" s="111" t="s">
        <v>17619</v>
      </c>
      <c r="O7727" s="111" t="s">
        <v>37167</v>
      </c>
      <c r="P7727" s="110" t="s">
        <v>17248</v>
      </c>
      <c r="Q7727" s="112">
        <v>0</v>
      </c>
      <c r="R7727" s="111" t="s">
        <v>17249</v>
      </c>
      <c r="S7727" s="112"/>
    </row>
    <row r="7728" spans="7:19" ht="56.25">
      <c r="G7728" s="109" t="s">
        <v>13804</v>
      </c>
      <c r="H7728" s="110" t="s">
        <v>37047</v>
      </c>
      <c r="I7728" s="109" t="s">
        <v>37168</v>
      </c>
      <c r="J7728" s="110" t="s">
        <v>10466</v>
      </c>
      <c r="K7728" s="110" t="s">
        <v>37049</v>
      </c>
      <c r="L7728" s="109" t="s">
        <v>37044</v>
      </c>
      <c r="M7728" s="110"/>
      <c r="N7728" s="111" t="s">
        <v>17619</v>
      </c>
      <c r="O7728" s="111" t="s">
        <v>37169</v>
      </c>
      <c r="P7728" s="110" t="s">
        <v>17248</v>
      </c>
      <c r="Q7728" s="112">
        <v>0</v>
      </c>
      <c r="R7728" s="111" t="s">
        <v>17249</v>
      </c>
      <c r="S7728" s="112"/>
    </row>
    <row r="7729" spans="7:19" ht="56.25">
      <c r="G7729" s="109" t="s">
        <v>13804</v>
      </c>
      <c r="H7729" s="110" t="s">
        <v>37047</v>
      </c>
      <c r="I7729" s="109" t="s">
        <v>37170</v>
      </c>
      <c r="J7729" s="110" t="s">
        <v>10581</v>
      </c>
      <c r="K7729" s="110" t="s">
        <v>37049</v>
      </c>
      <c r="L7729" s="109" t="s">
        <v>37044</v>
      </c>
      <c r="M7729" s="110"/>
      <c r="N7729" s="111" t="s">
        <v>17619</v>
      </c>
      <c r="O7729" s="111" t="s">
        <v>37171</v>
      </c>
      <c r="P7729" s="110" t="s">
        <v>17248</v>
      </c>
      <c r="Q7729" s="112">
        <v>0</v>
      </c>
      <c r="R7729" s="111" t="s">
        <v>17249</v>
      </c>
      <c r="S7729" s="112"/>
    </row>
    <row r="7730" spans="7:19" ht="56.25">
      <c r="G7730" s="109" t="s">
        <v>13804</v>
      </c>
      <c r="H7730" s="110" t="s">
        <v>37047</v>
      </c>
      <c r="I7730" s="109" t="s">
        <v>37172</v>
      </c>
      <c r="J7730" s="110" t="s">
        <v>11301</v>
      </c>
      <c r="K7730" s="110" t="s">
        <v>37049</v>
      </c>
      <c r="L7730" s="109" t="s">
        <v>37044</v>
      </c>
      <c r="M7730" s="110"/>
      <c r="N7730" s="111" t="s">
        <v>17619</v>
      </c>
      <c r="O7730" s="111" t="s">
        <v>37173</v>
      </c>
      <c r="P7730" s="110" t="s">
        <v>17248</v>
      </c>
      <c r="Q7730" s="112">
        <v>0</v>
      </c>
      <c r="R7730" s="111" t="s">
        <v>17249</v>
      </c>
      <c r="S7730" s="112"/>
    </row>
    <row r="7731" spans="7:19" ht="56.25">
      <c r="G7731" s="109" t="s">
        <v>13804</v>
      </c>
      <c r="H7731" s="110" t="s">
        <v>37047</v>
      </c>
      <c r="I7731" s="109" t="s">
        <v>37174</v>
      </c>
      <c r="J7731" s="110" t="s">
        <v>11312</v>
      </c>
      <c r="K7731" s="110" t="s">
        <v>37049</v>
      </c>
      <c r="L7731" s="109" t="s">
        <v>37044</v>
      </c>
      <c r="M7731" s="110"/>
      <c r="N7731" s="111" t="s">
        <v>17619</v>
      </c>
      <c r="O7731" s="111" t="s">
        <v>37175</v>
      </c>
      <c r="P7731" s="110" t="s">
        <v>17248</v>
      </c>
      <c r="Q7731" s="112">
        <v>0</v>
      </c>
      <c r="R7731" s="111" t="s">
        <v>17249</v>
      </c>
      <c r="S7731" s="112"/>
    </row>
    <row r="7732" spans="7:19" ht="56.25">
      <c r="G7732" s="109" t="s">
        <v>13804</v>
      </c>
      <c r="H7732" s="110" t="s">
        <v>37047</v>
      </c>
      <c r="I7732" s="109" t="s">
        <v>37176</v>
      </c>
      <c r="J7732" s="110" t="s">
        <v>10992</v>
      </c>
      <c r="K7732" s="110" t="s">
        <v>37049</v>
      </c>
      <c r="L7732" s="109" t="s">
        <v>37044</v>
      </c>
      <c r="M7732" s="110"/>
      <c r="N7732" s="111" t="s">
        <v>17619</v>
      </c>
      <c r="O7732" s="111" t="s">
        <v>37177</v>
      </c>
      <c r="P7732" s="110" t="s">
        <v>17248</v>
      </c>
      <c r="Q7732" s="112">
        <v>0</v>
      </c>
      <c r="R7732" s="111" t="s">
        <v>17249</v>
      </c>
      <c r="S7732" s="112"/>
    </row>
    <row r="7733" spans="7:19" ht="56.25">
      <c r="G7733" s="109" t="s">
        <v>13804</v>
      </c>
      <c r="H7733" s="110" t="s">
        <v>37047</v>
      </c>
      <c r="I7733" s="109" t="s">
        <v>37178</v>
      </c>
      <c r="J7733" s="110" t="s">
        <v>10152</v>
      </c>
      <c r="K7733" s="110" t="s">
        <v>37049</v>
      </c>
      <c r="L7733" s="109" t="s">
        <v>37044</v>
      </c>
      <c r="M7733" s="110"/>
      <c r="N7733" s="111" t="s">
        <v>17619</v>
      </c>
      <c r="O7733" s="111" t="s">
        <v>37179</v>
      </c>
      <c r="P7733" s="110" t="s">
        <v>17248</v>
      </c>
      <c r="Q7733" s="112">
        <v>0</v>
      </c>
      <c r="R7733" s="111" t="s">
        <v>17249</v>
      </c>
      <c r="S7733" s="112"/>
    </row>
    <row r="7734" spans="7:19" ht="56.25">
      <c r="G7734" s="109" t="s">
        <v>13804</v>
      </c>
      <c r="H7734" s="110" t="s">
        <v>37047</v>
      </c>
      <c r="I7734" s="109" t="s">
        <v>37180</v>
      </c>
      <c r="J7734" s="110" t="s">
        <v>8715</v>
      </c>
      <c r="K7734" s="110" t="s">
        <v>37049</v>
      </c>
      <c r="L7734" s="109" t="s">
        <v>37044</v>
      </c>
      <c r="M7734" s="110"/>
      <c r="N7734" s="111" t="s">
        <v>17619</v>
      </c>
      <c r="O7734" s="111" t="s">
        <v>37181</v>
      </c>
      <c r="P7734" s="110" t="s">
        <v>17248</v>
      </c>
      <c r="Q7734" s="112">
        <v>0</v>
      </c>
      <c r="R7734" s="111" t="s">
        <v>17249</v>
      </c>
      <c r="S7734" s="112"/>
    </row>
    <row r="7735" spans="7:19" ht="56.25">
      <c r="G7735" s="109" t="s">
        <v>13804</v>
      </c>
      <c r="H7735" s="110" t="s">
        <v>37047</v>
      </c>
      <c r="I7735" s="109" t="s">
        <v>37182</v>
      </c>
      <c r="J7735" s="110" t="s">
        <v>4700</v>
      </c>
      <c r="K7735" s="110" t="s">
        <v>37049</v>
      </c>
      <c r="L7735" s="109" t="s">
        <v>37044</v>
      </c>
      <c r="M7735" s="110"/>
      <c r="N7735" s="111" t="s">
        <v>17619</v>
      </c>
      <c r="O7735" s="111" t="s">
        <v>37183</v>
      </c>
      <c r="P7735" s="110" t="s">
        <v>17248</v>
      </c>
      <c r="Q7735" s="112">
        <v>0</v>
      </c>
      <c r="R7735" s="111" t="s">
        <v>17249</v>
      </c>
      <c r="S7735" s="112"/>
    </row>
    <row r="7736" spans="7:19" ht="56.25">
      <c r="G7736" s="109" t="s">
        <v>13804</v>
      </c>
      <c r="H7736" s="110" t="s">
        <v>37047</v>
      </c>
      <c r="I7736" s="109" t="s">
        <v>37184</v>
      </c>
      <c r="J7736" s="110" t="s">
        <v>7884</v>
      </c>
      <c r="K7736" s="110" t="s">
        <v>37049</v>
      </c>
      <c r="L7736" s="109" t="s">
        <v>37044</v>
      </c>
      <c r="M7736" s="110"/>
      <c r="N7736" s="111" t="s">
        <v>17619</v>
      </c>
      <c r="O7736" s="111" t="s">
        <v>37185</v>
      </c>
      <c r="P7736" s="110" t="s">
        <v>17248</v>
      </c>
      <c r="Q7736" s="112">
        <v>0</v>
      </c>
      <c r="R7736" s="111" t="s">
        <v>17249</v>
      </c>
      <c r="S7736" s="112"/>
    </row>
    <row r="7737" spans="7:19" ht="56.25">
      <c r="G7737" s="109" t="s">
        <v>13804</v>
      </c>
      <c r="H7737" s="110" t="s">
        <v>37047</v>
      </c>
      <c r="I7737" s="109" t="s">
        <v>37186</v>
      </c>
      <c r="J7737" s="110" t="s">
        <v>9479</v>
      </c>
      <c r="K7737" s="110" t="s">
        <v>37049</v>
      </c>
      <c r="L7737" s="109" t="s">
        <v>37044</v>
      </c>
      <c r="M7737" s="110" t="s">
        <v>37187</v>
      </c>
      <c r="N7737" s="111" t="s">
        <v>17619</v>
      </c>
      <c r="O7737" s="111" t="s">
        <v>37188</v>
      </c>
      <c r="P7737" s="110" t="s">
        <v>17248</v>
      </c>
      <c r="Q7737" s="112">
        <v>0</v>
      </c>
      <c r="R7737" s="111" t="s">
        <v>17249</v>
      </c>
      <c r="S7737" s="112"/>
    </row>
    <row r="7738" spans="7:19" ht="56.25">
      <c r="G7738" s="109" t="s">
        <v>13804</v>
      </c>
      <c r="H7738" s="110" t="s">
        <v>37047</v>
      </c>
      <c r="I7738" s="109" t="s">
        <v>37189</v>
      </c>
      <c r="J7738" s="110" t="s">
        <v>10741</v>
      </c>
      <c r="K7738" s="110" t="s">
        <v>37190</v>
      </c>
      <c r="L7738" s="109" t="s">
        <v>37044</v>
      </c>
      <c r="M7738" s="110"/>
      <c r="N7738" s="111" t="s">
        <v>17619</v>
      </c>
      <c r="O7738" s="111" t="s">
        <v>37191</v>
      </c>
      <c r="P7738" s="110" t="s">
        <v>17248</v>
      </c>
      <c r="Q7738" s="112">
        <v>0</v>
      </c>
      <c r="R7738" s="111" t="s">
        <v>17249</v>
      </c>
      <c r="S7738" s="112"/>
    </row>
    <row r="7739" spans="7:19" ht="56.25">
      <c r="G7739" s="109" t="s">
        <v>13804</v>
      </c>
      <c r="H7739" s="110" t="s">
        <v>37047</v>
      </c>
      <c r="I7739" s="109" t="s">
        <v>37192</v>
      </c>
      <c r="J7739" s="110" t="s">
        <v>6581</v>
      </c>
      <c r="K7739" s="110" t="s">
        <v>37193</v>
      </c>
      <c r="L7739" s="109" t="s">
        <v>37044</v>
      </c>
      <c r="M7739" s="110"/>
      <c r="N7739" s="111" t="s">
        <v>17619</v>
      </c>
      <c r="O7739" s="111" t="s">
        <v>37194</v>
      </c>
      <c r="P7739" s="110" t="s">
        <v>17248</v>
      </c>
      <c r="Q7739" s="112">
        <v>0</v>
      </c>
      <c r="R7739" s="111" t="s">
        <v>17249</v>
      </c>
      <c r="S7739" s="112"/>
    </row>
    <row r="7740" spans="7:19" ht="56.25">
      <c r="G7740" s="109" t="s">
        <v>13804</v>
      </c>
      <c r="H7740" s="110" t="s">
        <v>37047</v>
      </c>
      <c r="I7740" s="109" t="s">
        <v>25177</v>
      </c>
      <c r="J7740" s="110" t="s">
        <v>3904</v>
      </c>
      <c r="K7740" s="110" t="s">
        <v>37195</v>
      </c>
      <c r="L7740" s="109" t="s">
        <v>37044</v>
      </c>
      <c r="M7740" s="110"/>
      <c r="N7740" s="111" t="s">
        <v>17619</v>
      </c>
      <c r="O7740" s="111" t="s">
        <v>37196</v>
      </c>
      <c r="P7740" s="110" t="s">
        <v>17248</v>
      </c>
      <c r="Q7740" s="112">
        <v>0</v>
      </c>
      <c r="R7740" s="111" t="s">
        <v>17249</v>
      </c>
      <c r="S7740" s="112"/>
    </row>
    <row r="7741" spans="7:19" ht="56.25">
      <c r="G7741" s="109" t="s">
        <v>13804</v>
      </c>
      <c r="H7741" s="110" t="s">
        <v>37047</v>
      </c>
      <c r="I7741" s="109" t="s">
        <v>37197</v>
      </c>
      <c r="J7741" s="110" t="s">
        <v>3202</v>
      </c>
      <c r="K7741" s="110" t="s">
        <v>37198</v>
      </c>
      <c r="L7741" s="109" t="s">
        <v>37044</v>
      </c>
      <c r="M7741" s="110"/>
      <c r="N7741" s="111" t="s">
        <v>17619</v>
      </c>
      <c r="O7741" s="111" t="s">
        <v>37199</v>
      </c>
      <c r="P7741" s="110" t="s">
        <v>17248</v>
      </c>
      <c r="Q7741" s="112">
        <v>0</v>
      </c>
      <c r="R7741" s="111" t="s">
        <v>17249</v>
      </c>
      <c r="S7741" s="112"/>
    </row>
    <row r="7742" spans="7:19" ht="56.25">
      <c r="G7742" s="109" t="s">
        <v>13804</v>
      </c>
      <c r="H7742" s="110" t="s">
        <v>37047</v>
      </c>
      <c r="I7742" s="109" t="s">
        <v>37200</v>
      </c>
      <c r="J7742" s="110" t="s">
        <v>553</v>
      </c>
      <c r="K7742" s="110" t="s">
        <v>37201</v>
      </c>
      <c r="L7742" s="109" t="s">
        <v>37044</v>
      </c>
      <c r="M7742" s="110"/>
      <c r="N7742" s="111" t="s">
        <v>17619</v>
      </c>
      <c r="O7742" s="111" t="s">
        <v>37202</v>
      </c>
      <c r="P7742" s="110" t="s">
        <v>17248</v>
      </c>
      <c r="Q7742" s="112">
        <v>0</v>
      </c>
      <c r="R7742" s="111" t="s">
        <v>17249</v>
      </c>
      <c r="S7742" s="112"/>
    </row>
    <row r="7743" spans="7:19" ht="56.25">
      <c r="G7743" s="109" t="s">
        <v>13804</v>
      </c>
      <c r="H7743" s="110" t="s">
        <v>37047</v>
      </c>
      <c r="I7743" s="109" t="s">
        <v>36946</v>
      </c>
      <c r="J7743" s="110" t="s">
        <v>4626</v>
      </c>
      <c r="K7743" s="110" t="s">
        <v>37203</v>
      </c>
      <c r="L7743" s="109" t="s">
        <v>37044</v>
      </c>
      <c r="M7743" s="110"/>
      <c r="N7743" s="111" t="s">
        <v>17619</v>
      </c>
      <c r="O7743" s="111" t="s">
        <v>37204</v>
      </c>
      <c r="P7743" s="110" t="s">
        <v>17248</v>
      </c>
      <c r="Q7743" s="112">
        <v>0</v>
      </c>
      <c r="R7743" s="111" t="s">
        <v>17249</v>
      </c>
      <c r="S7743" s="112"/>
    </row>
    <row r="7744" spans="7:19" ht="56.25">
      <c r="G7744" s="109" t="s">
        <v>13804</v>
      </c>
      <c r="H7744" s="110" t="s">
        <v>37047</v>
      </c>
      <c r="I7744" s="109" t="s">
        <v>37205</v>
      </c>
      <c r="J7744" s="110" t="s">
        <v>10471</v>
      </c>
      <c r="K7744" s="110" t="s">
        <v>37206</v>
      </c>
      <c r="L7744" s="109" t="s">
        <v>37044</v>
      </c>
      <c r="M7744" s="110"/>
      <c r="N7744" s="111" t="s">
        <v>17619</v>
      </c>
      <c r="O7744" s="111" t="s">
        <v>37207</v>
      </c>
      <c r="P7744" s="110" t="s">
        <v>17248</v>
      </c>
      <c r="Q7744" s="112">
        <v>0</v>
      </c>
      <c r="R7744" s="111" t="s">
        <v>17249</v>
      </c>
      <c r="S7744" s="112"/>
    </row>
    <row r="7745" spans="7:19" ht="56.25">
      <c r="G7745" s="109" t="s">
        <v>13804</v>
      </c>
      <c r="H7745" s="110" t="s">
        <v>37047</v>
      </c>
      <c r="I7745" s="109" t="s">
        <v>37208</v>
      </c>
      <c r="J7745" s="110" t="s">
        <v>8750</v>
      </c>
      <c r="K7745" s="110" t="s">
        <v>37209</v>
      </c>
      <c r="L7745" s="109" t="s">
        <v>37044</v>
      </c>
      <c r="M7745" s="110"/>
      <c r="N7745" s="111" t="s">
        <v>17619</v>
      </c>
      <c r="O7745" s="111" t="s">
        <v>37210</v>
      </c>
      <c r="P7745" s="110" t="s">
        <v>17248</v>
      </c>
      <c r="Q7745" s="112">
        <v>0</v>
      </c>
      <c r="R7745" s="111" t="s">
        <v>17249</v>
      </c>
      <c r="S7745" s="112"/>
    </row>
    <row r="7746" spans="7:19" ht="56.25">
      <c r="G7746" s="109" t="s">
        <v>13804</v>
      </c>
      <c r="H7746" s="110" t="s">
        <v>37047</v>
      </c>
      <c r="I7746" s="109" t="s">
        <v>37211</v>
      </c>
      <c r="J7746" s="110" t="s">
        <v>10408</v>
      </c>
      <c r="K7746" s="110" t="s">
        <v>37212</v>
      </c>
      <c r="L7746" s="109" t="s">
        <v>37044</v>
      </c>
      <c r="M7746" s="110"/>
      <c r="N7746" s="111" t="s">
        <v>17619</v>
      </c>
      <c r="O7746" s="111" t="s">
        <v>37213</v>
      </c>
      <c r="P7746" s="110" t="s">
        <v>17248</v>
      </c>
      <c r="Q7746" s="112">
        <v>0</v>
      </c>
      <c r="R7746" s="111" t="s">
        <v>17249</v>
      </c>
      <c r="S7746" s="112"/>
    </row>
    <row r="7747" spans="7:19" ht="56.25">
      <c r="G7747" s="109" t="s">
        <v>13804</v>
      </c>
      <c r="H7747" s="110" t="s">
        <v>37047</v>
      </c>
      <c r="I7747" s="109" t="s">
        <v>37214</v>
      </c>
      <c r="J7747" s="110" t="s">
        <v>10639</v>
      </c>
      <c r="K7747" s="110" t="s">
        <v>37215</v>
      </c>
      <c r="L7747" s="109" t="s">
        <v>37044</v>
      </c>
      <c r="M7747" s="110"/>
      <c r="N7747" s="111" t="s">
        <v>17619</v>
      </c>
      <c r="O7747" s="111" t="s">
        <v>37216</v>
      </c>
      <c r="P7747" s="110" t="s">
        <v>17248</v>
      </c>
      <c r="Q7747" s="112">
        <v>0</v>
      </c>
      <c r="R7747" s="111" t="s">
        <v>17249</v>
      </c>
      <c r="S7747" s="112"/>
    </row>
    <row r="7748" spans="7:19" ht="56.25">
      <c r="G7748" s="109" t="s">
        <v>13804</v>
      </c>
      <c r="H7748" s="110" t="s">
        <v>37047</v>
      </c>
      <c r="I7748" s="109" t="s">
        <v>37217</v>
      </c>
      <c r="J7748" s="110" t="s">
        <v>8593</v>
      </c>
      <c r="K7748" s="110" t="s">
        <v>37218</v>
      </c>
      <c r="L7748" s="109" t="s">
        <v>37044</v>
      </c>
      <c r="M7748" s="110"/>
      <c r="N7748" s="111" t="s">
        <v>17619</v>
      </c>
      <c r="O7748" s="111" t="s">
        <v>37219</v>
      </c>
      <c r="P7748" s="110" t="s">
        <v>17248</v>
      </c>
      <c r="Q7748" s="112">
        <v>0</v>
      </c>
      <c r="R7748" s="111" t="s">
        <v>17249</v>
      </c>
      <c r="S7748" s="112"/>
    </row>
    <row r="7749" spans="7:19" ht="56.25">
      <c r="G7749" s="109" t="s">
        <v>13804</v>
      </c>
      <c r="H7749" s="110" t="s">
        <v>37047</v>
      </c>
      <c r="I7749" s="109" t="s">
        <v>19394</v>
      </c>
      <c r="J7749" s="110" t="s">
        <v>674</v>
      </c>
      <c r="K7749" s="110" t="s">
        <v>37220</v>
      </c>
      <c r="L7749" s="109" t="s">
        <v>37044</v>
      </c>
      <c r="M7749" s="110"/>
      <c r="N7749" s="111" t="s">
        <v>17619</v>
      </c>
      <c r="O7749" s="111" t="s">
        <v>37221</v>
      </c>
      <c r="P7749" s="110" t="s">
        <v>17248</v>
      </c>
      <c r="Q7749" s="112">
        <v>0</v>
      </c>
      <c r="R7749" s="111" t="s">
        <v>17249</v>
      </c>
      <c r="S7749" s="112"/>
    </row>
    <row r="7750" spans="7:19" ht="56.25">
      <c r="G7750" s="109" t="s">
        <v>13804</v>
      </c>
      <c r="H7750" s="110" t="s">
        <v>37047</v>
      </c>
      <c r="I7750" s="109" t="s">
        <v>37222</v>
      </c>
      <c r="J7750" s="110" t="s">
        <v>9480</v>
      </c>
      <c r="K7750" s="110" t="s">
        <v>37223</v>
      </c>
      <c r="L7750" s="109" t="s">
        <v>37044</v>
      </c>
      <c r="M7750" s="110"/>
      <c r="N7750" s="111" t="s">
        <v>17619</v>
      </c>
      <c r="O7750" s="111" t="s">
        <v>37224</v>
      </c>
      <c r="P7750" s="110" t="s">
        <v>17248</v>
      </c>
      <c r="Q7750" s="112">
        <v>0</v>
      </c>
      <c r="R7750" s="111" t="s">
        <v>17249</v>
      </c>
      <c r="S7750" s="112"/>
    </row>
    <row r="7751" spans="7:19" ht="67.5">
      <c r="G7751" s="109" t="s">
        <v>13804</v>
      </c>
      <c r="H7751" s="110" t="s">
        <v>37225</v>
      </c>
      <c r="I7751" s="109" t="s">
        <v>37226</v>
      </c>
      <c r="J7751" s="110" t="s">
        <v>571</v>
      </c>
      <c r="K7751" s="110" t="s">
        <v>37227</v>
      </c>
      <c r="L7751" s="109" t="s">
        <v>37044</v>
      </c>
      <c r="M7751" s="110"/>
      <c r="N7751" s="111" t="s">
        <v>17619</v>
      </c>
      <c r="O7751" s="111" t="s">
        <v>37228</v>
      </c>
      <c r="P7751" s="110" t="s">
        <v>17248</v>
      </c>
      <c r="Q7751" s="112">
        <v>0</v>
      </c>
      <c r="R7751" s="111" t="s">
        <v>17249</v>
      </c>
      <c r="S7751" s="112"/>
    </row>
    <row r="7752" spans="7:19" ht="67.5">
      <c r="G7752" s="109" t="s">
        <v>13804</v>
      </c>
      <c r="H7752" s="110" t="s">
        <v>37225</v>
      </c>
      <c r="I7752" s="109" t="s">
        <v>37229</v>
      </c>
      <c r="J7752" s="110" t="s">
        <v>1177</v>
      </c>
      <c r="K7752" s="110" t="s">
        <v>37230</v>
      </c>
      <c r="L7752" s="109" t="s">
        <v>37044</v>
      </c>
      <c r="M7752" s="110"/>
      <c r="N7752" s="111" t="s">
        <v>17619</v>
      </c>
      <c r="O7752" s="111" t="s">
        <v>37231</v>
      </c>
      <c r="P7752" s="110" t="s">
        <v>17248</v>
      </c>
      <c r="Q7752" s="112">
        <v>0</v>
      </c>
      <c r="R7752" s="111" t="s">
        <v>17249</v>
      </c>
      <c r="S7752" s="112"/>
    </row>
    <row r="7753" spans="7:19" ht="67.5">
      <c r="G7753" s="109" t="s">
        <v>13804</v>
      </c>
      <c r="H7753" s="110" t="s">
        <v>37225</v>
      </c>
      <c r="I7753" s="109" t="s">
        <v>37232</v>
      </c>
      <c r="J7753" s="110" t="s">
        <v>1059</v>
      </c>
      <c r="K7753" s="110" t="s">
        <v>37233</v>
      </c>
      <c r="L7753" s="109" t="s">
        <v>37044</v>
      </c>
      <c r="M7753" s="110"/>
      <c r="N7753" s="111" t="s">
        <v>17619</v>
      </c>
      <c r="O7753" s="111" t="s">
        <v>37234</v>
      </c>
      <c r="P7753" s="110" t="s">
        <v>17248</v>
      </c>
      <c r="Q7753" s="112">
        <v>0</v>
      </c>
      <c r="R7753" s="111" t="s">
        <v>17249</v>
      </c>
      <c r="S7753" s="112"/>
    </row>
    <row r="7754" spans="7:19" ht="67.5">
      <c r="G7754" s="109" t="s">
        <v>13804</v>
      </c>
      <c r="H7754" s="110" t="s">
        <v>37225</v>
      </c>
      <c r="I7754" s="109" t="s">
        <v>37235</v>
      </c>
      <c r="J7754" s="110" t="s">
        <v>1777</v>
      </c>
      <c r="K7754" s="110" t="s">
        <v>37236</v>
      </c>
      <c r="L7754" s="109" t="s">
        <v>37044</v>
      </c>
      <c r="M7754" s="110"/>
      <c r="N7754" s="111" t="s">
        <v>17619</v>
      </c>
      <c r="O7754" s="111" t="s">
        <v>37237</v>
      </c>
      <c r="P7754" s="110" t="s">
        <v>17248</v>
      </c>
      <c r="Q7754" s="112">
        <v>0</v>
      </c>
      <c r="R7754" s="111" t="s">
        <v>17249</v>
      </c>
      <c r="S7754" s="112"/>
    </row>
    <row r="7755" spans="7:19" ht="67.5">
      <c r="G7755" s="109" t="s">
        <v>13804</v>
      </c>
      <c r="H7755" s="110" t="s">
        <v>37225</v>
      </c>
      <c r="I7755" s="109" t="s">
        <v>37238</v>
      </c>
      <c r="J7755" s="110" t="s">
        <v>2284</v>
      </c>
      <c r="K7755" s="110" t="s">
        <v>37239</v>
      </c>
      <c r="L7755" s="109" t="s">
        <v>37044</v>
      </c>
      <c r="M7755" s="110"/>
      <c r="N7755" s="111" t="s">
        <v>17619</v>
      </c>
      <c r="O7755" s="111" t="s">
        <v>37240</v>
      </c>
      <c r="P7755" s="110" t="s">
        <v>17248</v>
      </c>
      <c r="Q7755" s="112">
        <v>0</v>
      </c>
      <c r="R7755" s="111" t="s">
        <v>17249</v>
      </c>
      <c r="S7755" s="112"/>
    </row>
    <row r="7756" spans="7:19" ht="67.5">
      <c r="G7756" s="109" t="s">
        <v>13804</v>
      </c>
      <c r="H7756" s="110" t="s">
        <v>37225</v>
      </c>
      <c r="I7756" s="109" t="s">
        <v>37241</v>
      </c>
      <c r="J7756" s="110" t="s">
        <v>2618</v>
      </c>
      <c r="K7756" s="110" t="s">
        <v>37242</v>
      </c>
      <c r="L7756" s="109" t="s">
        <v>37044</v>
      </c>
      <c r="M7756" s="110"/>
      <c r="N7756" s="111" t="s">
        <v>17619</v>
      </c>
      <c r="O7756" s="111" t="s">
        <v>37243</v>
      </c>
      <c r="P7756" s="110" t="s">
        <v>17248</v>
      </c>
      <c r="Q7756" s="112">
        <v>0</v>
      </c>
      <c r="R7756" s="111" t="s">
        <v>17249</v>
      </c>
      <c r="S7756" s="112"/>
    </row>
    <row r="7757" spans="7:19" ht="67.5">
      <c r="G7757" s="109" t="s">
        <v>13804</v>
      </c>
      <c r="H7757" s="110" t="s">
        <v>37225</v>
      </c>
      <c r="I7757" s="109" t="s">
        <v>2714</v>
      </c>
      <c r="J7757" s="110" t="s">
        <v>2712</v>
      </c>
      <c r="K7757" s="110" t="s">
        <v>37244</v>
      </c>
      <c r="L7757" s="109" t="s">
        <v>37044</v>
      </c>
      <c r="M7757" s="110"/>
      <c r="N7757" s="111" t="s">
        <v>17619</v>
      </c>
      <c r="O7757" s="111" t="s">
        <v>37245</v>
      </c>
      <c r="P7757" s="110" t="s">
        <v>17248</v>
      </c>
      <c r="Q7757" s="112">
        <v>0</v>
      </c>
      <c r="R7757" s="111" t="s">
        <v>17249</v>
      </c>
      <c r="S7757" s="112"/>
    </row>
    <row r="7758" spans="7:19" ht="67.5">
      <c r="G7758" s="109" t="s">
        <v>13804</v>
      </c>
      <c r="H7758" s="110" t="s">
        <v>37225</v>
      </c>
      <c r="I7758" s="109" t="s">
        <v>37246</v>
      </c>
      <c r="J7758" s="110" t="s">
        <v>2798</v>
      </c>
      <c r="K7758" s="110" t="s">
        <v>37247</v>
      </c>
      <c r="L7758" s="109" t="s">
        <v>37044</v>
      </c>
      <c r="M7758" s="110"/>
      <c r="N7758" s="111" t="s">
        <v>17619</v>
      </c>
      <c r="O7758" s="111" t="s">
        <v>37248</v>
      </c>
      <c r="P7758" s="110" t="s">
        <v>17248</v>
      </c>
      <c r="Q7758" s="112">
        <v>0</v>
      </c>
      <c r="R7758" s="111" t="s">
        <v>17249</v>
      </c>
      <c r="S7758" s="112"/>
    </row>
    <row r="7759" spans="7:19" ht="67.5">
      <c r="G7759" s="109" t="s">
        <v>13804</v>
      </c>
      <c r="H7759" s="110" t="s">
        <v>37225</v>
      </c>
      <c r="I7759" s="109" t="s">
        <v>37249</v>
      </c>
      <c r="J7759" s="110" t="s">
        <v>3000</v>
      </c>
      <c r="K7759" s="110" t="s">
        <v>37250</v>
      </c>
      <c r="L7759" s="109" t="s">
        <v>37044</v>
      </c>
      <c r="M7759" s="110"/>
      <c r="N7759" s="111" t="s">
        <v>17619</v>
      </c>
      <c r="O7759" s="111" t="s">
        <v>37251</v>
      </c>
      <c r="P7759" s="110" t="s">
        <v>17248</v>
      </c>
      <c r="Q7759" s="112">
        <v>0</v>
      </c>
      <c r="R7759" s="111" t="s">
        <v>17249</v>
      </c>
      <c r="S7759" s="112"/>
    </row>
    <row r="7760" spans="7:19" ht="67.5">
      <c r="G7760" s="109" t="s">
        <v>13804</v>
      </c>
      <c r="H7760" s="110" t="s">
        <v>37225</v>
      </c>
      <c r="I7760" s="109" t="s">
        <v>37252</v>
      </c>
      <c r="J7760" s="110" t="s">
        <v>3449</v>
      </c>
      <c r="K7760" s="110" t="s">
        <v>37253</v>
      </c>
      <c r="L7760" s="109" t="s">
        <v>37044</v>
      </c>
      <c r="M7760" s="110"/>
      <c r="N7760" s="111" t="s">
        <v>17619</v>
      </c>
      <c r="O7760" s="111" t="s">
        <v>37254</v>
      </c>
      <c r="P7760" s="110" t="s">
        <v>17248</v>
      </c>
      <c r="Q7760" s="112">
        <v>0</v>
      </c>
      <c r="R7760" s="111" t="s">
        <v>17249</v>
      </c>
      <c r="S7760" s="112"/>
    </row>
    <row r="7761" spans="7:19" ht="67.5">
      <c r="G7761" s="109" t="s">
        <v>13804</v>
      </c>
      <c r="H7761" s="110" t="s">
        <v>37225</v>
      </c>
      <c r="I7761" s="109" t="s">
        <v>4386</v>
      </c>
      <c r="J7761" s="110" t="s">
        <v>4387</v>
      </c>
      <c r="K7761" s="110" t="s">
        <v>37255</v>
      </c>
      <c r="L7761" s="109" t="s">
        <v>37044</v>
      </c>
      <c r="M7761" s="110"/>
      <c r="N7761" s="111" t="s">
        <v>17619</v>
      </c>
      <c r="O7761" s="111" t="s">
        <v>37256</v>
      </c>
      <c r="P7761" s="110" t="s">
        <v>17248</v>
      </c>
      <c r="Q7761" s="112">
        <v>0</v>
      </c>
      <c r="R7761" s="111" t="s">
        <v>17249</v>
      </c>
      <c r="S7761" s="112"/>
    </row>
    <row r="7762" spans="7:19" ht="67.5">
      <c r="G7762" s="109" t="s">
        <v>13804</v>
      </c>
      <c r="H7762" s="110" t="s">
        <v>37225</v>
      </c>
      <c r="I7762" s="109" t="s">
        <v>37257</v>
      </c>
      <c r="J7762" s="110" t="s">
        <v>4577</v>
      </c>
      <c r="K7762" s="110" t="s">
        <v>37258</v>
      </c>
      <c r="L7762" s="109" t="s">
        <v>37044</v>
      </c>
      <c r="M7762" s="110"/>
      <c r="N7762" s="111" t="s">
        <v>17619</v>
      </c>
      <c r="O7762" s="111" t="s">
        <v>37259</v>
      </c>
      <c r="P7762" s="110" t="s">
        <v>17248</v>
      </c>
      <c r="Q7762" s="112">
        <v>0</v>
      </c>
      <c r="R7762" s="111" t="s">
        <v>17249</v>
      </c>
      <c r="S7762" s="112"/>
    </row>
    <row r="7763" spans="7:19" ht="67.5">
      <c r="G7763" s="109" t="s">
        <v>13804</v>
      </c>
      <c r="H7763" s="110" t="s">
        <v>37225</v>
      </c>
      <c r="I7763" s="109" t="s">
        <v>37260</v>
      </c>
      <c r="J7763" s="110" t="s">
        <v>4606</v>
      </c>
      <c r="K7763" s="110" t="s">
        <v>37261</v>
      </c>
      <c r="L7763" s="109" t="s">
        <v>37044</v>
      </c>
      <c r="M7763" s="110"/>
      <c r="N7763" s="111" t="s">
        <v>17619</v>
      </c>
      <c r="O7763" s="111" t="s">
        <v>37262</v>
      </c>
      <c r="P7763" s="110" t="s">
        <v>17248</v>
      </c>
      <c r="Q7763" s="112">
        <v>0</v>
      </c>
      <c r="R7763" s="111" t="s">
        <v>17249</v>
      </c>
      <c r="S7763" s="112"/>
    </row>
    <row r="7764" spans="7:19" ht="67.5">
      <c r="G7764" s="109" t="s">
        <v>13804</v>
      </c>
      <c r="H7764" s="110" t="s">
        <v>37225</v>
      </c>
      <c r="I7764" s="109" t="s">
        <v>37263</v>
      </c>
      <c r="J7764" s="110" t="s">
        <v>5474</v>
      </c>
      <c r="K7764" s="110" t="s">
        <v>37264</v>
      </c>
      <c r="L7764" s="109" t="s">
        <v>37044</v>
      </c>
      <c r="M7764" s="110"/>
      <c r="N7764" s="111" t="s">
        <v>17619</v>
      </c>
      <c r="O7764" s="111" t="s">
        <v>37265</v>
      </c>
      <c r="P7764" s="110" t="s">
        <v>17248</v>
      </c>
      <c r="Q7764" s="112">
        <v>0</v>
      </c>
      <c r="R7764" s="111" t="s">
        <v>17249</v>
      </c>
      <c r="S7764" s="112"/>
    </row>
    <row r="7765" spans="7:19" ht="67.5">
      <c r="G7765" s="109" t="s">
        <v>13804</v>
      </c>
      <c r="H7765" s="110" t="s">
        <v>37225</v>
      </c>
      <c r="I7765" s="109" t="s">
        <v>37266</v>
      </c>
      <c r="J7765" s="110" t="s">
        <v>5842</v>
      </c>
      <c r="K7765" s="110" t="s">
        <v>37267</v>
      </c>
      <c r="L7765" s="109" t="s">
        <v>37044</v>
      </c>
      <c r="M7765" s="110"/>
      <c r="N7765" s="111" t="s">
        <v>17619</v>
      </c>
      <c r="O7765" s="111" t="s">
        <v>37268</v>
      </c>
      <c r="P7765" s="110" t="s">
        <v>17248</v>
      </c>
      <c r="Q7765" s="112">
        <v>0</v>
      </c>
      <c r="R7765" s="111" t="s">
        <v>17249</v>
      </c>
      <c r="S7765" s="112"/>
    </row>
    <row r="7766" spans="7:19" ht="67.5">
      <c r="G7766" s="109" t="s">
        <v>13804</v>
      </c>
      <c r="H7766" s="110" t="s">
        <v>37225</v>
      </c>
      <c r="I7766" s="109" t="s">
        <v>37269</v>
      </c>
      <c r="J7766" s="110" t="s">
        <v>6201</v>
      </c>
      <c r="K7766" s="110" t="s">
        <v>37270</v>
      </c>
      <c r="L7766" s="109" t="s">
        <v>37044</v>
      </c>
      <c r="M7766" s="110"/>
      <c r="N7766" s="111" t="s">
        <v>17619</v>
      </c>
      <c r="O7766" s="111" t="s">
        <v>37271</v>
      </c>
      <c r="P7766" s="110" t="s">
        <v>17248</v>
      </c>
      <c r="Q7766" s="112">
        <v>0</v>
      </c>
      <c r="R7766" s="111" t="s">
        <v>17249</v>
      </c>
      <c r="S7766" s="112"/>
    </row>
    <row r="7767" spans="7:19" ht="67.5">
      <c r="G7767" s="109" t="s">
        <v>13804</v>
      </c>
      <c r="H7767" s="110" t="s">
        <v>37225</v>
      </c>
      <c r="I7767" s="109" t="s">
        <v>6282</v>
      </c>
      <c r="J7767" s="110" t="s">
        <v>6279</v>
      </c>
      <c r="K7767" s="110" t="s">
        <v>37272</v>
      </c>
      <c r="L7767" s="109" t="s">
        <v>37044</v>
      </c>
      <c r="M7767" s="110"/>
      <c r="N7767" s="111" t="s">
        <v>17619</v>
      </c>
      <c r="O7767" s="111" t="s">
        <v>37273</v>
      </c>
      <c r="P7767" s="110" t="s">
        <v>17248</v>
      </c>
      <c r="Q7767" s="112">
        <v>0</v>
      </c>
      <c r="R7767" s="111" t="s">
        <v>17249</v>
      </c>
      <c r="S7767" s="112"/>
    </row>
    <row r="7768" spans="7:19" ht="67.5">
      <c r="G7768" s="109" t="s">
        <v>13804</v>
      </c>
      <c r="H7768" s="110" t="s">
        <v>37225</v>
      </c>
      <c r="I7768" s="109" t="s">
        <v>37274</v>
      </c>
      <c r="J7768" s="110" t="s">
        <v>6526</v>
      </c>
      <c r="K7768" s="110" t="s">
        <v>37275</v>
      </c>
      <c r="L7768" s="109" t="s">
        <v>37044</v>
      </c>
      <c r="M7768" s="110"/>
      <c r="N7768" s="111" t="s">
        <v>17619</v>
      </c>
      <c r="O7768" s="111" t="s">
        <v>37276</v>
      </c>
      <c r="P7768" s="110" t="s">
        <v>17248</v>
      </c>
      <c r="Q7768" s="112">
        <v>0</v>
      </c>
      <c r="R7768" s="111" t="s">
        <v>17249</v>
      </c>
      <c r="S7768" s="112"/>
    </row>
    <row r="7769" spans="7:19" ht="67.5">
      <c r="G7769" s="109" t="s">
        <v>13804</v>
      </c>
      <c r="H7769" s="110" t="s">
        <v>37225</v>
      </c>
      <c r="I7769" s="109" t="s">
        <v>36975</v>
      </c>
      <c r="J7769" s="110" t="s">
        <v>6700</v>
      </c>
      <c r="K7769" s="110" t="s">
        <v>37277</v>
      </c>
      <c r="L7769" s="109" t="s">
        <v>37044</v>
      </c>
      <c r="M7769" s="110"/>
      <c r="N7769" s="111" t="s">
        <v>17619</v>
      </c>
      <c r="O7769" s="111" t="s">
        <v>37278</v>
      </c>
      <c r="P7769" s="110" t="s">
        <v>17248</v>
      </c>
      <c r="Q7769" s="112">
        <v>0</v>
      </c>
      <c r="R7769" s="111" t="s">
        <v>17249</v>
      </c>
      <c r="S7769" s="112"/>
    </row>
    <row r="7770" spans="7:19" ht="67.5">
      <c r="G7770" s="109" t="s">
        <v>13804</v>
      </c>
      <c r="H7770" s="110" t="s">
        <v>37225</v>
      </c>
      <c r="I7770" s="109" t="s">
        <v>37279</v>
      </c>
      <c r="J7770" s="110" t="s">
        <v>7121</v>
      </c>
      <c r="K7770" s="110" t="s">
        <v>37280</v>
      </c>
      <c r="L7770" s="109" t="s">
        <v>37044</v>
      </c>
      <c r="M7770" s="110"/>
      <c r="N7770" s="111" t="s">
        <v>17619</v>
      </c>
      <c r="O7770" s="111" t="s">
        <v>37281</v>
      </c>
      <c r="P7770" s="110" t="s">
        <v>17248</v>
      </c>
      <c r="Q7770" s="112">
        <v>0</v>
      </c>
      <c r="R7770" s="111" t="s">
        <v>17249</v>
      </c>
      <c r="S7770" s="112"/>
    </row>
    <row r="7771" spans="7:19" ht="67.5">
      <c r="G7771" s="109" t="s">
        <v>13804</v>
      </c>
      <c r="H7771" s="110" t="s">
        <v>37225</v>
      </c>
      <c r="I7771" s="109" t="s">
        <v>37282</v>
      </c>
      <c r="J7771" s="110" t="s">
        <v>7980</v>
      </c>
      <c r="K7771" s="110" t="s">
        <v>37283</v>
      </c>
      <c r="L7771" s="109" t="s">
        <v>37044</v>
      </c>
      <c r="M7771" s="110"/>
      <c r="N7771" s="111" t="s">
        <v>17619</v>
      </c>
      <c r="O7771" s="111" t="s">
        <v>37284</v>
      </c>
      <c r="P7771" s="110" t="s">
        <v>17248</v>
      </c>
      <c r="Q7771" s="112">
        <v>0</v>
      </c>
      <c r="R7771" s="111" t="s">
        <v>17249</v>
      </c>
      <c r="S7771" s="112"/>
    </row>
    <row r="7772" spans="7:19" ht="67.5">
      <c r="G7772" s="109" t="s">
        <v>13804</v>
      </c>
      <c r="H7772" s="110" t="s">
        <v>37225</v>
      </c>
      <c r="I7772" s="109" t="s">
        <v>37285</v>
      </c>
      <c r="J7772" s="110" t="s">
        <v>8001</v>
      </c>
      <c r="K7772" s="110" t="s">
        <v>37286</v>
      </c>
      <c r="L7772" s="109" t="s">
        <v>37044</v>
      </c>
      <c r="M7772" s="110"/>
      <c r="N7772" s="111" t="s">
        <v>17619</v>
      </c>
      <c r="O7772" s="111" t="s">
        <v>37287</v>
      </c>
      <c r="P7772" s="110" t="s">
        <v>17248</v>
      </c>
      <c r="Q7772" s="112">
        <v>0</v>
      </c>
      <c r="R7772" s="111" t="s">
        <v>17249</v>
      </c>
      <c r="S7772" s="112"/>
    </row>
    <row r="7773" spans="7:19" ht="67.5">
      <c r="G7773" s="109" t="s">
        <v>13804</v>
      </c>
      <c r="H7773" s="110" t="s">
        <v>37225</v>
      </c>
      <c r="I7773" s="109" t="s">
        <v>37288</v>
      </c>
      <c r="J7773" s="110" t="s">
        <v>8270</v>
      </c>
      <c r="K7773" s="110" t="s">
        <v>37289</v>
      </c>
      <c r="L7773" s="109" t="s">
        <v>37044</v>
      </c>
      <c r="M7773" s="110"/>
      <c r="N7773" s="111" t="s">
        <v>17619</v>
      </c>
      <c r="O7773" s="111" t="s">
        <v>37290</v>
      </c>
      <c r="P7773" s="110" t="s">
        <v>17248</v>
      </c>
      <c r="Q7773" s="112">
        <v>0</v>
      </c>
      <c r="R7773" s="111" t="s">
        <v>17249</v>
      </c>
      <c r="S7773" s="112"/>
    </row>
    <row r="7774" spans="7:19" ht="67.5">
      <c r="G7774" s="109" t="s">
        <v>13804</v>
      </c>
      <c r="H7774" s="110" t="s">
        <v>37225</v>
      </c>
      <c r="I7774" s="109" t="s">
        <v>37291</v>
      </c>
      <c r="J7774" s="110" t="s">
        <v>8559</v>
      </c>
      <c r="K7774" s="110" t="s">
        <v>37292</v>
      </c>
      <c r="L7774" s="109" t="s">
        <v>37044</v>
      </c>
      <c r="M7774" s="110"/>
      <c r="N7774" s="111" t="s">
        <v>17619</v>
      </c>
      <c r="O7774" s="111" t="s">
        <v>37293</v>
      </c>
      <c r="P7774" s="110" t="s">
        <v>17248</v>
      </c>
      <c r="Q7774" s="112">
        <v>0</v>
      </c>
      <c r="R7774" s="111" t="s">
        <v>17249</v>
      </c>
      <c r="S7774" s="112"/>
    </row>
    <row r="7775" spans="7:19" ht="67.5">
      <c r="G7775" s="109" t="s">
        <v>13804</v>
      </c>
      <c r="H7775" s="110" t="s">
        <v>37225</v>
      </c>
      <c r="I7775" s="109" t="s">
        <v>37294</v>
      </c>
      <c r="J7775" s="110" t="s">
        <v>9734</v>
      </c>
      <c r="K7775" s="110" t="s">
        <v>37295</v>
      </c>
      <c r="L7775" s="109" t="s">
        <v>37044</v>
      </c>
      <c r="M7775" s="110"/>
      <c r="N7775" s="111" t="s">
        <v>17619</v>
      </c>
      <c r="O7775" s="111" t="s">
        <v>37296</v>
      </c>
      <c r="P7775" s="110" t="s">
        <v>17248</v>
      </c>
      <c r="Q7775" s="112">
        <v>0</v>
      </c>
      <c r="R7775" s="111" t="s">
        <v>17249</v>
      </c>
      <c r="S7775" s="112"/>
    </row>
    <row r="7776" spans="7:19" ht="67.5">
      <c r="G7776" s="109" t="s">
        <v>13804</v>
      </c>
      <c r="H7776" s="110" t="s">
        <v>37225</v>
      </c>
      <c r="I7776" s="109" t="s">
        <v>37297</v>
      </c>
      <c r="J7776" s="110" t="s">
        <v>10175</v>
      </c>
      <c r="K7776" s="110" t="s">
        <v>37298</v>
      </c>
      <c r="L7776" s="109" t="s">
        <v>37044</v>
      </c>
      <c r="M7776" s="110"/>
      <c r="N7776" s="111" t="s">
        <v>17619</v>
      </c>
      <c r="O7776" s="111" t="s">
        <v>37299</v>
      </c>
      <c r="P7776" s="110" t="s">
        <v>17248</v>
      </c>
      <c r="Q7776" s="112">
        <v>0</v>
      </c>
      <c r="R7776" s="111" t="s">
        <v>17249</v>
      </c>
      <c r="S7776" s="112"/>
    </row>
    <row r="7777" spans="7:19" ht="67.5">
      <c r="G7777" s="109" t="s">
        <v>13804</v>
      </c>
      <c r="H7777" s="110" t="s">
        <v>37225</v>
      </c>
      <c r="I7777" s="109" t="s">
        <v>37300</v>
      </c>
      <c r="J7777" s="110" t="s">
        <v>11108</v>
      </c>
      <c r="K7777" s="110" t="s">
        <v>37301</v>
      </c>
      <c r="L7777" s="109" t="s">
        <v>37044</v>
      </c>
      <c r="M7777" s="110"/>
      <c r="N7777" s="111" t="s">
        <v>17619</v>
      </c>
      <c r="O7777" s="111" t="s">
        <v>37302</v>
      </c>
      <c r="P7777" s="110" t="s">
        <v>17248</v>
      </c>
      <c r="Q7777" s="112">
        <v>0</v>
      </c>
      <c r="R7777" s="111" t="s">
        <v>17249</v>
      </c>
      <c r="S7777" s="112"/>
    </row>
    <row r="7778" spans="7:19" ht="56.25">
      <c r="G7778" s="109" t="s">
        <v>13804</v>
      </c>
      <c r="H7778" s="110" t="s">
        <v>37303</v>
      </c>
      <c r="I7778" s="109" t="s">
        <v>34982</v>
      </c>
      <c r="J7778" s="110" t="s">
        <v>6669</v>
      </c>
      <c r="K7778" s="110" t="s">
        <v>37304</v>
      </c>
      <c r="L7778" s="109" t="s">
        <v>37044</v>
      </c>
      <c r="M7778" s="110"/>
      <c r="N7778" s="111" t="s">
        <v>17619</v>
      </c>
      <c r="O7778" s="111" t="s">
        <v>37305</v>
      </c>
      <c r="P7778" s="110" t="s">
        <v>17248</v>
      </c>
      <c r="Q7778" s="112">
        <v>0</v>
      </c>
      <c r="R7778" s="111" t="s">
        <v>17249</v>
      </c>
      <c r="S7778" s="112"/>
    </row>
    <row r="7779" spans="7:19" ht="45">
      <c r="G7779" s="109" t="s">
        <v>13804</v>
      </c>
      <c r="H7779" s="110" t="s">
        <v>37306</v>
      </c>
      <c r="I7779" s="109" t="s">
        <v>37307</v>
      </c>
      <c r="J7779" s="110" t="s">
        <v>5402</v>
      </c>
      <c r="K7779" s="110" t="s">
        <v>37308</v>
      </c>
      <c r="L7779" s="109" t="s">
        <v>37044</v>
      </c>
      <c r="M7779" s="110"/>
      <c r="N7779" s="111" t="s">
        <v>17619</v>
      </c>
      <c r="O7779" s="111" t="s">
        <v>37309</v>
      </c>
      <c r="P7779" s="110" t="s">
        <v>17248</v>
      </c>
      <c r="Q7779" s="112">
        <v>0</v>
      </c>
      <c r="R7779" s="111" t="s">
        <v>17249</v>
      </c>
      <c r="S7779" s="112"/>
    </row>
    <row r="7780" spans="7:19" ht="45">
      <c r="G7780" s="109" t="s">
        <v>13804</v>
      </c>
      <c r="H7780" s="110" t="s">
        <v>37306</v>
      </c>
      <c r="I7780" s="109" t="s">
        <v>35421</v>
      </c>
      <c r="J7780" s="110" t="s">
        <v>5779</v>
      </c>
      <c r="K7780" s="110" t="s">
        <v>37310</v>
      </c>
      <c r="L7780" s="109" t="s">
        <v>37044</v>
      </c>
      <c r="M7780" s="110"/>
      <c r="N7780" s="111" t="s">
        <v>17619</v>
      </c>
      <c r="O7780" s="111" t="s">
        <v>37311</v>
      </c>
      <c r="P7780" s="110" t="s">
        <v>17248</v>
      </c>
      <c r="Q7780" s="112">
        <v>0</v>
      </c>
      <c r="R7780" s="111" t="s">
        <v>17249</v>
      </c>
      <c r="S7780" s="112"/>
    </row>
    <row r="7781" spans="7:19">
      <c r="G7781" s="109" t="s">
        <v>13805</v>
      </c>
      <c r="H7781" s="110" t="s">
        <v>15141</v>
      </c>
      <c r="I7781" s="109" t="s">
        <v>36912</v>
      </c>
      <c r="J7781" s="110" t="s">
        <v>10068</v>
      </c>
      <c r="K7781" s="110" t="s">
        <v>15141</v>
      </c>
      <c r="L7781" s="109" t="s">
        <v>37312</v>
      </c>
      <c r="M7781" s="110" t="s">
        <v>37313</v>
      </c>
      <c r="N7781" s="111" t="s">
        <v>17246</v>
      </c>
      <c r="O7781" s="111" t="s">
        <v>37314</v>
      </c>
      <c r="P7781" s="110" t="s">
        <v>17248</v>
      </c>
      <c r="Q7781" s="112">
        <v>0</v>
      </c>
      <c r="R7781" s="111" t="s">
        <v>17249</v>
      </c>
      <c r="S7781" s="112"/>
    </row>
    <row r="7782" spans="7:19" ht="22.5">
      <c r="G7782" s="109" t="s">
        <v>13806</v>
      </c>
      <c r="H7782" s="110" t="s">
        <v>16365</v>
      </c>
      <c r="I7782" s="109" t="s">
        <v>36919</v>
      </c>
      <c r="J7782" s="110" t="s">
        <v>10068</v>
      </c>
      <c r="K7782" s="110" t="s">
        <v>37315</v>
      </c>
      <c r="L7782" s="109" t="s">
        <v>17260</v>
      </c>
      <c r="M7782" s="110" t="s">
        <v>37316</v>
      </c>
      <c r="N7782" s="111" t="s">
        <v>17246</v>
      </c>
      <c r="O7782" s="111" t="s">
        <v>37317</v>
      </c>
      <c r="P7782" s="110" t="s">
        <v>17248</v>
      </c>
      <c r="Q7782" s="112">
        <v>0</v>
      </c>
      <c r="R7782" s="111" t="s">
        <v>17249</v>
      </c>
      <c r="S7782" s="112"/>
    </row>
    <row r="7783" spans="7:19" ht="22.5">
      <c r="G7783" s="109" t="s">
        <v>13807</v>
      </c>
      <c r="H7783" s="110" t="s">
        <v>16366</v>
      </c>
      <c r="I7783" s="109" t="s">
        <v>37318</v>
      </c>
      <c r="J7783" s="110" t="s">
        <v>3293</v>
      </c>
      <c r="K7783" s="110" t="s">
        <v>16366</v>
      </c>
      <c r="L7783" s="109" t="s">
        <v>37319</v>
      </c>
      <c r="M7783" s="110" t="s">
        <v>37320</v>
      </c>
      <c r="N7783" s="111" t="s">
        <v>17696</v>
      </c>
      <c r="O7783" s="111" t="s">
        <v>37321</v>
      </c>
      <c r="P7783" s="110" t="s">
        <v>17248</v>
      </c>
      <c r="Q7783" s="112">
        <v>0</v>
      </c>
      <c r="R7783" s="111" t="s">
        <v>17249</v>
      </c>
      <c r="S7783" s="112"/>
    </row>
    <row r="7784" spans="7:19" ht="33.75">
      <c r="G7784" s="109" t="s">
        <v>13807</v>
      </c>
      <c r="H7784" s="110" t="s">
        <v>37322</v>
      </c>
      <c r="I7784" s="109" t="s">
        <v>37318</v>
      </c>
      <c r="J7784" s="110" t="s">
        <v>3293</v>
      </c>
      <c r="K7784" s="110" t="s">
        <v>16366</v>
      </c>
      <c r="L7784" s="109" t="s">
        <v>37323</v>
      </c>
      <c r="M7784" s="110"/>
      <c r="N7784" s="111" t="s">
        <v>17696</v>
      </c>
      <c r="O7784" s="111" t="s">
        <v>37324</v>
      </c>
      <c r="P7784" s="110" t="s">
        <v>17248</v>
      </c>
      <c r="Q7784" s="112">
        <v>0</v>
      </c>
      <c r="R7784" s="111" t="s">
        <v>17249</v>
      </c>
      <c r="S7784" s="112"/>
    </row>
    <row r="7785" spans="7:19" ht="22.5">
      <c r="G7785" s="109" t="s">
        <v>13808</v>
      </c>
      <c r="H7785" s="110" t="s">
        <v>16367</v>
      </c>
      <c r="I7785" s="109" t="s">
        <v>37030</v>
      </c>
      <c r="J7785" s="110" t="s">
        <v>6272</v>
      </c>
      <c r="K7785" s="110" t="s">
        <v>16367</v>
      </c>
      <c r="L7785" s="109" t="s">
        <v>37325</v>
      </c>
      <c r="M7785" s="110" t="s">
        <v>37326</v>
      </c>
      <c r="N7785" s="111" t="s">
        <v>17696</v>
      </c>
      <c r="O7785" s="111" t="s">
        <v>37327</v>
      </c>
      <c r="P7785" s="110" t="s">
        <v>17248</v>
      </c>
      <c r="Q7785" s="112">
        <v>0</v>
      </c>
      <c r="R7785" s="111" t="s">
        <v>17249</v>
      </c>
      <c r="S7785" s="112"/>
    </row>
    <row r="7786" spans="7:19" ht="22.5">
      <c r="G7786" s="109" t="s">
        <v>13808</v>
      </c>
      <c r="H7786" s="110" t="s">
        <v>37328</v>
      </c>
      <c r="I7786" s="109" t="s">
        <v>37030</v>
      </c>
      <c r="J7786" s="110" t="s">
        <v>6272</v>
      </c>
      <c r="K7786" s="110" t="s">
        <v>16367</v>
      </c>
      <c r="L7786" s="109" t="s">
        <v>37329</v>
      </c>
      <c r="M7786" s="110"/>
      <c r="N7786" s="111" t="s">
        <v>17696</v>
      </c>
      <c r="O7786" s="111" t="s">
        <v>37330</v>
      </c>
      <c r="P7786" s="110" t="s">
        <v>17248</v>
      </c>
      <c r="Q7786" s="112">
        <v>0</v>
      </c>
      <c r="R7786" s="111" t="s">
        <v>17249</v>
      </c>
      <c r="S7786" s="112"/>
    </row>
    <row r="7787" spans="7:19" ht="22.5">
      <c r="G7787" s="109" t="s">
        <v>13809</v>
      </c>
      <c r="H7787" s="110" t="s">
        <v>16368</v>
      </c>
      <c r="I7787" s="109" t="s">
        <v>37331</v>
      </c>
      <c r="J7787" s="110" t="s">
        <v>5855</v>
      </c>
      <c r="K7787" s="110" t="s">
        <v>16368</v>
      </c>
      <c r="L7787" s="109" t="s">
        <v>37332</v>
      </c>
      <c r="M7787" s="110" t="s">
        <v>37333</v>
      </c>
      <c r="N7787" s="111" t="s">
        <v>17696</v>
      </c>
      <c r="O7787" s="111" t="s">
        <v>37334</v>
      </c>
      <c r="P7787" s="110" t="s">
        <v>17248</v>
      </c>
      <c r="Q7787" s="112">
        <v>0</v>
      </c>
      <c r="R7787" s="111" t="s">
        <v>17249</v>
      </c>
      <c r="S7787" s="112"/>
    </row>
    <row r="7788" spans="7:19" ht="22.5">
      <c r="G7788" s="109" t="s">
        <v>13809</v>
      </c>
      <c r="H7788" s="110" t="s">
        <v>37335</v>
      </c>
      <c r="I7788" s="109" t="s">
        <v>37331</v>
      </c>
      <c r="J7788" s="110" t="s">
        <v>5855</v>
      </c>
      <c r="K7788" s="110" t="s">
        <v>37336</v>
      </c>
      <c r="L7788" s="109" t="s">
        <v>37337</v>
      </c>
      <c r="M7788" s="110"/>
      <c r="N7788" s="111" t="s">
        <v>17696</v>
      </c>
      <c r="O7788" s="111" t="s">
        <v>37338</v>
      </c>
      <c r="P7788" s="110" t="s">
        <v>17248</v>
      </c>
      <c r="Q7788" s="112">
        <v>0</v>
      </c>
      <c r="R7788" s="111" t="s">
        <v>17249</v>
      </c>
      <c r="S7788" s="112"/>
    </row>
    <row r="7789" spans="7:19" ht="33.75">
      <c r="G7789" s="109" t="s">
        <v>13810</v>
      </c>
      <c r="H7789" s="110" t="s">
        <v>16369</v>
      </c>
      <c r="I7789" s="109" t="s">
        <v>37339</v>
      </c>
      <c r="J7789" s="110" t="s">
        <v>3110</v>
      </c>
      <c r="K7789" s="110" t="s">
        <v>37340</v>
      </c>
      <c r="L7789" s="109" t="s">
        <v>37341</v>
      </c>
      <c r="M7789" s="110" t="s">
        <v>37342</v>
      </c>
      <c r="N7789" s="111" t="s">
        <v>17696</v>
      </c>
      <c r="O7789" s="111" t="s">
        <v>37343</v>
      </c>
      <c r="P7789" s="110" t="s">
        <v>17248</v>
      </c>
      <c r="Q7789" s="112">
        <v>1</v>
      </c>
      <c r="R7789" s="111" t="s">
        <v>13828</v>
      </c>
      <c r="S7789" s="112"/>
    </row>
    <row r="7790" spans="7:19" ht="33.75">
      <c r="G7790" s="109" t="s">
        <v>13810</v>
      </c>
      <c r="H7790" s="110" t="s">
        <v>37344</v>
      </c>
      <c r="I7790" s="109" t="s">
        <v>37339</v>
      </c>
      <c r="J7790" s="110" t="s">
        <v>3110</v>
      </c>
      <c r="K7790" s="110" t="s">
        <v>37345</v>
      </c>
      <c r="L7790" s="109" t="s">
        <v>37346</v>
      </c>
      <c r="M7790" s="110"/>
      <c r="N7790" s="111" t="s">
        <v>17696</v>
      </c>
      <c r="O7790" s="111" t="s">
        <v>37347</v>
      </c>
      <c r="P7790" s="110" t="s">
        <v>17248</v>
      </c>
      <c r="Q7790" s="112">
        <v>0</v>
      </c>
      <c r="R7790" s="111" t="s">
        <v>17249</v>
      </c>
      <c r="S7790" s="112"/>
    </row>
    <row r="7791" spans="7:19" ht="33.75">
      <c r="G7791" s="109" t="s">
        <v>13810</v>
      </c>
      <c r="H7791" s="110" t="s">
        <v>37348</v>
      </c>
      <c r="I7791" s="109" t="s">
        <v>37349</v>
      </c>
      <c r="J7791" s="110" t="s">
        <v>575</v>
      </c>
      <c r="K7791" s="110" t="s">
        <v>37345</v>
      </c>
      <c r="L7791" s="109" t="s">
        <v>37341</v>
      </c>
      <c r="M7791" s="110"/>
      <c r="N7791" s="111" t="s">
        <v>17696</v>
      </c>
      <c r="O7791" s="111" t="s">
        <v>37350</v>
      </c>
      <c r="P7791" s="110" t="s">
        <v>17248</v>
      </c>
      <c r="Q7791" s="112">
        <v>0</v>
      </c>
      <c r="R7791" s="111" t="s">
        <v>17249</v>
      </c>
      <c r="S7791" s="112"/>
    </row>
    <row r="7792" spans="7:19" ht="22.5">
      <c r="G7792" s="109" t="s">
        <v>13811</v>
      </c>
      <c r="H7792" s="110" t="s">
        <v>16370</v>
      </c>
      <c r="I7792" s="109" t="s">
        <v>37351</v>
      </c>
      <c r="J7792" s="110" t="s">
        <v>6113</v>
      </c>
      <c r="K7792" s="110" t="s">
        <v>16370</v>
      </c>
      <c r="L7792" s="109" t="s">
        <v>37352</v>
      </c>
      <c r="M7792" s="110" t="s">
        <v>37353</v>
      </c>
      <c r="N7792" s="111" t="s">
        <v>17696</v>
      </c>
      <c r="O7792" s="111" t="s">
        <v>37354</v>
      </c>
      <c r="P7792" s="110" t="s">
        <v>17248</v>
      </c>
      <c r="Q7792" s="112">
        <v>0</v>
      </c>
      <c r="R7792" s="111" t="s">
        <v>17249</v>
      </c>
      <c r="S7792" s="112"/>
    </row>
    <row r="7793" spans="7:19" ht="22.5">
      <c r="G7793" s="109" t="s">
        <v>13811</v>
      </c>
      <c r="H7793" s="110" t="s">
        <v>16370</v>
      </c>
      <c r="I7793" s="109" t="s">
        <v>37355</v>
      </c>
      <c r="J7793" s="110" t="s">
        <v>779</v>
      </c>
      <c r="K7793" s="110" t="s">
        <v>16370</v>
      </c>
      <c r="L7793" s="109" t="s">
        <v>37352</v>
      </c>
      <c r="M7793" s="110"/>
      <c r="N7793" s="111" t="s">
        <v>17696</v>
      </c>
      <c r="O7793" s="111" t="s">
        <v>37356</v>
      </c>
      <c r="P7793" s="110" t="s">
        <v>17248</v>
      </c>
      <c r="Q7793" s="112">
        <v>0</v>
      </c>
      <c r="R7793" s="111" t="s">
        <v>17249</v>
      </c>
      <c r="S7793" s="112"/>
    </row>
    <row r="7794" spans="7:19" ht="22.5">
      <c r="G7794" s="109" t="s">
        <v>13811</v>
      </c>
      <c r="H7794" s="110" t="s">
        <v>16370</v>
      </c>
      <c r="I7794" s="109" t="s">
        <v>37357</v>
      </c>
      <c r="J7794" s="110" t="s">
        <v>1213</v>
      </c>
      <c r="K7794" s="110" t="s">
        <v>16370</v>
      </c>
      <c r="L7794" s="109" t="s">
        <v>37352</v>
      </c>
      <c r="M7794" s="110"/>
      <c r="N7794" s="111" t="s">
        <v>17696</v>
      </c>
      <c r="O7794" s="111" t="s">
        <v>37358</v>
      </c>
      <c r="P7794" s="110" t="s">
        <v>17248</v>
      </c>
      <c r="Q7794" s="112">
        <v>0</v>
      </c>
      <c r="R7794" s="111" t="s">
        <v>17249</v>
      </c>
      <c r="S7794" s="112"/>
    </row>
    <row r="7795" spans="7:19" ht="22.5">
      <c r="G7795" s="109" t="s">
        <v>13811</v>
      </c>
      <c r="H7795" s="110" t="s">
        <v>16370</v>
      </c>
      <c r="I7795" s="109" t="s">
        <v>37359</v>
      </c>
      <c r="J7795" s="110" t="s">
        <v>1483</v>
      </c>
      <c r="K7795" s="110" t="s">
        <v>16370</v>
      </c>
      <c r="L7795" s="109" t="s">
        <v>37352</v>
      </c>
      <c r="M7795" s="110"/>
      <c r="N7795" s="111" t="s">
        <v>17696</v>
      </c>
      <c r="O7795" s="111" t="s">
        <v>37360</v>
      </c>
      <c r="P7795" s="110" t="s">
        <v>17248</v>
      </c>
      <c r="Q7795" s="112">
        <v>0</v>
      </c>
      <c r="R7795" s="111" t="s">
        <v>17249</v>
      </c>
      <c r="S7795" s="112"/>
    </row>
    <row r="7796" spans="7:19" ht="33.75">
      <c r="G7796" s="109" t="s">
        <v>13811</v>
      </c>
      <c r="H7796" s="110" t="s">
        <v>37361</v>
      </c>
      <c r="I7796" s="109" t="s">
        <v>37351</v>
      </c>
      <c r="J7796" s="110" t="s">
        <v>6113</v>
      </c>
      <c r="K7796" s="110" t="s">
        <v>16370</v>
      </c>
      <c r="L7796" s="109" t="s">
        <v>37362</v>
      </c>
      <c r="M7796" s="110"/>
      <c r="N7796" s="111" t="s">
        <v>17696</v>
      </c>
      <c r="O7796" s="111" t="s">
        <v>37363</v>
      </c>
      <c r="P7796" s="110" t="s">
        <v>17248</v>
      </c>
      <c r="Q7796" s="112">
        <v>0</v>
      </c>
      <c r="R7796" s="111" t="s">
        <v>17249</v>
      </c>
      <c r="S7796" s="112"/>
    </row>
    <row r="7797" spans="7:19" ht="22.5">
      <c r="G7797" s="109" t="s">
        <v>13812</v>
      </c>
      <c r="H7797" s="110" t="s">
        <v>16371</v>
      </c>
      <c r="I7797" s="109" t="s">
        <v>37364</v>
      </c>
      <c r="J7797" s="110" t="s">
        <v>10604</v>
      </c>
      <c r="K7797" s="110" t="s">
        <v>37365</v>
      </c>
      <c r="L7797" s="109" t="s">
        <v>37366</v>
      </c>
      <c r="M7797" s="110" t="s">
        <v>37367</v>
      </c>
      <c r="N7797" s="111" t="s">
        <v>17696</v>
      </c>
      <c r="O7797" s="111" t="s">
        <v>37368</v>
      </c>
      <c r="P7797" s="110" t="s">
        <v>17248</v>
      </c>
      <c r="Q7797" s="112">
        <v>0</v>
      </c>
      <c r="R7797" s="111" t="s">
        <v>17249</v>
      </c>
      <c r="S7797" s="112"/>
    </row>
    <row r="7798" spans="7:19" ht="22.5">
      <c r="G7798" s="109" t="s">
        <v>13812</v>
      </c>
      <c r="H7798" s="110" t="s">
        <v>37369</v>
      </c>
      <c r="I7798" s="109" t="s">
        <v>37364</v>
      </c>
      <c r="J7798" s="110" t="s">
        <v>10604</v>
      </c>
      <c r="K7798" s="110" t="s">
        <v>37365</v>
      </c>
      <c r="L7798" s="109" t="s">
        <v>37370</v>
      </c>
      <c r="M7798" s="110"/>
      <c r="N7798" s="111" t="s">
        <v>17696</v>
      </c>
      <c r="O7798" s="111" t="s">
        <v>37371</v>
      </c>
      <c r="P7798" s="110" t="s">
        <v>17248</v>
      </c>
      <c r="Q7798" s="112">
        <v>0</v>
      </c>
      <c r="R7798" s="111" t="s">
        <v>17249</v>
      </c>
      <c r="S7798" s="112"/>
    </row>
    <row r="7799" spans="7:19" ht="22.5">
      <c r="G7799" s="109" t="s">
        <v>13813</v>
      </c>
      <c r="H7799" s="110" t="s">
        <v>16372</v>
      </c>
      <c r="I7799" s="109" t="s">
        <v>37372</v>
      </c>
      <c r="J7799" s="110" t="s">
        <v>8750</v>
      </c>
      <c r="K7799" s="110" t="s">
        <v>37373</v>
      </c>
      <c r="L7799" s="109" t="s">
        <v>36618</v>
      </c>
      <c r="M7799" s="110" t="s">
        <v>37374</v>
      </c>
      <c r="N7799" s="111" t="s">
        <v>17696</v>
      </c>
      <c r="O7799" s="111" t="s">
        <v>37375</v>
      </c>
      <c r="P7799" s="110" t="s">
        <v>17248</v>
      </c>
      <c r="Q7799" s="112">
        <v>0</v>
      </c>
      <c r="R7799" s="111" t="s">
        <v>17249</v>
      </c>
      <c r="S7799" s="112"/>
    </row>
    <row r="7800" spans="7:19" ht="33.75">
      <c r="G7800" s="109" t="s">
        <v>13813</v>
      </c>
      <c r="H7800" s="110" t="s">
        <v>37376</v>
      </c>
      <c r="I7800" s="109" t="s">
        <v>37372</v>
      </c>
      <c r="J7800" s="110" t="s">
        <v>8750</v>
      </c>
      <c r="K7800" s="110" t="s">
        <v>37373</v>
      </c>
      <c r="L7800" s="109" t="s">
        <v>37377</v>
      </c>
      <c r="M7800" s="110"/>
      <c r="N7800" s="111" t="s">
        <v>17696</v>
      </c>
      <c r="O7800" s="111" t="s">
        <v>37378</v>
      </c>
      <c r="P7800" s="110" t="s">
        <v>17248</v>
      </c>
      <c r="Q7800" s="112">
        <v>0</v>
      </c>
      <c r="R7800" s="111" t="s">
        <v>17249</v>
      </c>
      <c r="S7800" s="112"/>
    </row>
    <row r="7801" spans="7:19" ht="22.5">
      <c r="G7801" s="109" t="s">
        <v>13814</v>
      </c>
      <c r="H7801" s="110" t="s">
        <v>16373</v>
      </c>
      <c r="I7801" s="109" t="s">
        <v>37379</v>
      </c>
      <c r="J7801" s="110" t="s">
        <v>9947</v>
      </c>
      <c r="K7801" s="110" t="s">
        <v>37380</v>
      </c>
      <c r="L7801" s="109" t="s">
        <v>37381</v>
      </c>
      <c r="M7801" s="110" t="s">
        <v>37382</v>
      </c>
      <c r="N7801" s="111" t="s">
        <v>17696</v>
      </c>
      <c r="O7801" s="111" t="s">
        <v>37383</v>
      </c>
      <c r="P7801" s="110" t="s">
        <v>17248</v>
      </c>
      <c r="Q7801" s="112">
        <v>0</v>
      </c>
      <c r="R7801" s="111" t="s">
        <v>17249</v>
      </c>
      <c r="S7801" s="112"/>
    </row>
    <row r="7802" spans="7:19" ht="22.5">
      <c r="G7802" s="109" t="s">
        <v>13814</v>
      </c>
      <c r="H7802" s="110" t="s">
        <v>16373</v>
      </c>
      <c r="I7802" s="109" t="s">
        <v>37384</v>
      </c>
      <c r="J7802" s="110" t="s">
        <v>5815</v>
      </c>
      <c r="K7802" s="110" t="s">
        <v>16373</v>
      </c>
      <c r="L7802" s="109" t="s">
        <v>37381</v>
      </c>
      <c r="M7802" s="110"/>
      <c r="N7802" s="111" t="s">
        <v>17696</v>
      </c>
      <c r="O7802" s="111" t="s">
        <v>37385</v>
      </c>
      <c r="P7802" s="110" t="s">
        <v>17248</v>
      </c>
      <c r="Q7802" s="112">
        <v>0</v>
      </c>
      <c r="R7802" s="111" t="s">
        <v>17249</v>
      </c>
      <c r="S7802" s="112"/>
    </row>
    <row r="7803" spans="7:19" ht="33.75">
      <c r="G7803" s="109" t="s">
        <v>13814</v>
      </c>
      <c r="H7803" s="110" t="s">
        <v>37386</v>
      </c>
      <c r="I7803" s="109" t="s">
        <v>37379</v>
      </c>
      <c r="J7803" s="110" t="s">
        <v>9947</v>
      </c>
      <c r="K7803" s="110" t="s">
        <v>37380</v>
      </c>
      <c r="L7803" s="109" t="s">
        <v>37387</v>
      </c>
      <c r="M7803" s="110"/>
      <c r="N7803" s="111" t="s">
        <v>17696</v>
      </c>
      <c r="O7803" s="111" t="s">
        <v>37388</v>
      </c>
      <c r="P7803" s="110" t="s">
        <v>17248</v>
      </c>
      <c r="Q7803" s="112">
        <v>0</v>
      </c>
      <c r="R7803" s="111" t="s">
        <v>17249</v>
      </c>
      <c r="S7803" s="112"/>
    </row>
    <row r="7804" spans="7:19" ht="22.5">
      <c r="G7804" s="109" t="s">
        <v>13815</v>
      </c>
      <c r="H7804" s="110" t="s">
        <v>37389</v>
      </c>
      <c r="I7804" s="109" t="s">
        <v>37390</v>
      </c>
      <c r="J7804" s="110" t="s">
        <v>649</v>
      </c>
      <c r="K7804" s="110" t="s">
        <v>37389</v>
      </c>
      <c r="L7804" s="109" t="s">
        <v>37391</v>
      </c>
      <c r="M7804" s="110" t="s">
        <v>37392</v>
      </c>
      <c r="N7804" s="111" t="s">
        <v>17696</v>
      </c>
      <c r="O7804" s="111" t="s">
        <v>37393</v>
      </c>
      <c r="P7804" s="110" t="s">
        <v>17248</v>
      </c>
      <c r="Q7804" s="112">
        <v>0</v>
      </c>
      <c r="R7804" s="111" t="s">
        <v>17249</v>
      </c>
      <c r="S7804" s="112"/>
    </row>
    <row r="7805" spans="7:19" ht="22.5">
      <c r="G7805" s="109" t="s">
        <v>13815</v>
      </c>
      <c r="H7805" s="110" t="s">
        <v>37394</v>
      </c>
      <c r="I7805" s="109" t="s">
        <v>37390</v>
      </c>
      <c r="J7805" s="110" t="s">
        <v>649</v>
      </c>
      <c r="K7805" s="110" t="s">
        <v>37389</v>
      </c>
      <c r="L7805" s="109" t="s">
        <v>37395</v>
      </c>
      <c r="M7805" s="110"/>
      <c r="N7805" s="111" t="s">
        <v>17696</v>
      </c>
      <c r="O7805" s="111" t="s">
        <v>37396</v>
      </c>
      <c r="P7805" s="110" t="s">
        <v>17248</v>
      </c>
      <c r="Q7805" s="112">
        <v>0</v>
      </c>
      <c r="R7805" s="111" t="s">
        <v>17249</v>
      </c>
      <c r="S7805" s="112"/>
    </row>
    <row r="7806" spans="7:19" ht="33.75">
      <c r="G7806" s="109" t="s">
        <v>13816</v>
      </c>
      <c r="H7806" s="110" t="s">
        <v>16374</v>
      </c>
      <c r="I7806" s="109" t="s">
        <v>37397</v>
      </c>
      <c r="J7806" s="110" t="s">
        <v>10976</v>
      </c>
      <c r="K7806" s="110" t="s">
        <v>37398</v>
      </c>
      <c r="L7806" s="109" t="s">
        <v>37399</v>
      </c>
      <c r="M7806" s="110" t="s">
        <v>37400</v>
      </c>
      <c r="N7806" s="111" t="s">
        <v>17696</v>
      </c>
      <c r="O7806" s="111" t="s">
        <v>37401</v>
      </c>
      <c r="P7806" s="110" t="s">
        <v>17248</v>
      </c>
      <c r="Q7806" s="112">
        <v>0</v>
      </c>
      <c r="R7806" s="111" t="s">
        <v>17249</v>
      </c>
      <c r="S7806" s="112"/>
    </row>
    <row r="7807" spans="7:19" ht="45">
      <c r="G7807" s="109" t="s">
        <v>13816</v>
      </c>
      <c r="H7807" s="110" t="s">
        <v>37402</v>
      </c>
      <c r="I7807" s="109" t="s">
        <v>37397</v>
      </c>
      <c r="J7807" s="110" t="s">
        <v>10976</v>
      </c>
      <c r="K7807" s="110" t="s">
        <v>37398</v>
      </c>
      <c r="L7807" s="109" t="s">
        <v>37403</v>
      </c>
      <c r="M7807" s="110"/>
      <c r="N7807" s="111" t="s">
        <v>17696</v>
      </c>
      <c r="O7807" s="111" t="s">
        <v>37404</v>
      </c>
      <c r="P7807" s="110" t="s">
        <v>17248</v>
      </c>
      <c r="Q7807" s="112">
        <v>0</v>
      </c>
      <c r="R7807" s="111" t="s">
        <v>17249</v>
      </c>
      <c r="S7807" s="112"/>
    </row>
    <row r="7808" spans="7:19" ht="45">
      <c r="G7808" s="109" t="s">
        <v>13817</v>
      </c>
      <c r="H7808" s="110" t="s">
        <v>16375</v>
      </c>
      <c r="I7808" s="109" t="s">
        <v>37405</v>
      </c>
      <c r="J7808" s="110" t="s">
        <v>10753</v>
      </c>
      <c r="K7808" s="110" t="s">
        <v>37406</v>
      </c>
      <c r="L7808" s="109" t="s">
        <v>37407</v>
      </c>
      <c r="M7808" s="110"/>
      <c r="N7808" s="111" t="s">
        <v>17696</v>
      </c>
      <c r="O7808" s="111" t="s">
        <v>37408</v>
      </c>
      <c r="P7808" s="110" t="s">
        <v>17248</v>
      </c>
      <c r="Q7808" s="112">
        <v>1</v>
      </c>
      <c r="R7808" s="111" t="s">
        <v>17249</v>
      </c>
      <c r="S7808" s="112"/>
    </row>
    <row r="7809" spans="7:19" ht="22.5">
      <c r="G7809" s="109" t="s">
        <v>13818</v>
      </c>
      <c r="H7809" s="110" t="s">
        <v>16376</v>
      </c>
      <c r="I7809" s="109" t="s">
        <v>37235</v>
      </c>
      <c r="J7809" s="110" t="s">
        <v>1777</v>
      </c>
      <c r="K7809" s="110" t="s">
        <v>16376</v>
      </c>
      <c r="L7809" s="109" t="s">
        <v>37409</v>
      </c>
      <c r="M7809" s="110" t="s">
        <v>37410</v>
      </c>
      <c r="N7809" s="111" t="s">
        <v>17696</v>
      </c>
      <c r="O7809" s="111" t="s">
        <v>37411</v>
      </c>
      <c r="P7809" s="110" t="s">
        <v>17248</v>
      </c>
      <c r="Q7809" s="112">
        <v>0</v>
      </c>
      <c r="R7809" s="111" t="s">
        <v>17249</v>
      </c>
      <c r="S7809" s="112"/>
    </row>
    <row r="7810" spans="7:19" ht="22.5">
      <c r="G7810" s="109" t="s">
        <v>13818</v>
      </c>
      <c r="H7810" s="110" t="s">
        <v>16376</v>
      </c>
      <c r="I7810" s="109" t="s">
        <v>37412</v>
      </c>
      <c r="J7810" s="110" t="s">
        <v>5627</v>
      </c>
      <c r="K7810" s="110" t="s">
        <v>16376</v>
      </c>
      <c r="L7810" s="109" t="s">
        <v>37409</v>
      </c>
      <c r="M7810" s="110"/>
      <c r="N7810" s="111" t="s">
        <v>17696</v>
      </c>
      <c r="O7810" s="111" t="s">
        <v>37413</v>
      </c>
      <c r="P7810" s="110" t="s">
        <v>17248</v>
      </c>
      <c r="Q7810" s="112">
        <v>0</v>
      </c>
      <c r="R7810" s="111" t="s">
        <v>17249</v>
      </c>
      <c r="S7810" s="112"/>
    </row>
    <row r="7811" spans="7:19" ht="22.5">
      <c r="G7811" s="109" t="s">
        <v>13818</v>
      </c>
      <c r="H7811" s="110" t="s">
        <v>16376</v>
      </c>
      <c r="I7811" s="109" t="s">
        <v>37414</v>
      </c>
      <c r="J7811" s="110" t="s">
        <v>8809</v>
      </c>
      <c r="K7811" s="110" t="s">
        <v>16376</v>
      </c>
      <c r="L7811" s="109" t="s">
        <v>37409</v>
      </c>
      <c r="M7811" s="110"/>
      <c r="N7811" s="111" t="s">
        <v>17696</v>
      </c>
      <c r="O7811" s="111" t="s">
        <v>37415</v>
      </c>
      <c r="P7811" s="110" t="s">
        <v>17248</v>
      </c>
      <c r="Q7811" s="112">
        <v>0</v>
      </c>
      <c r="R7811" s="111" t="s">
        <v>17249</v>
      </c>
      <c r="S7811" s="112"/>
    </row>
    <row r="7812" spans="7:19" ht="22.5">
      <c r="G7812" s="109" t="s">
        <v>13818</v>
      </c>
      <c r="H7812" s="110" t="s">
        <v>16376</v>
      </c>
      <c r="I7812" s="109" t="s">
        <v>37416</v>
      </c>
      <c r="J7812" s="110" t="s">
        <v>10519</v>
      </c>
      <c r="K7812" s="110" t="s">
        <v>16376</v>
      </c>
      <c r="L7812" s="109" t="s">
        <v>37409</v>
      </c>
      <c r="M7812" s="110"/>
      <c r="N7812" s="111" t="s">
        <v>17696</v>
      </c>
      <c r="O7812" s="111" t="s">
        <v>37417</v>
      </c>
      <c r="P7812" s="110" t="s">
        <v>17248</v>
      </c>
      <c r="Q7812" s="112">
        <v>0</v>
      </c>
      <c r="R7812" s="111" t="s">
        <v>17249</v>
      </c>
      <c r="S7812" s="112"/>
    </row>
    <row r="7813" spans="7:19" ht="33.75">
      <c r="G7813" s="109" t="s">
        <v>13818</v>
      </c>
      <c r="H7813" s="110" t="s">
        <v>37418</v>
      </c>
      <c r="I7813" s="109" t="s">
        <v>37235</v>
      </c>
      <c r="J7813" s="110" t="s">
        <v>1777</v>
      </c>
      <c r="K7813" s="110" t="s">
        <v>16376</v>
      </c>
      <c r="L7813" s="109" t="s">
        <v>37419</v>
      </c>
      <c r="M7813" s="110"/>
      <c r="N7813" s="111" t="s">
        <v>17696</v>
      </c>
      <c r="O7813" s="111" t="s">
        <v>37420</v>
      </c>
      <c r="P7813" s="110" t="s">
        <v>17248</v>
      </c>
      <c r="Q7813" s="112">
        <v>0</v>
      </c>
      <c r="R7813" s="111" t="s">
        <v>17249</v>
      </c>
      <c r="S7813" s="112"/>
    </row>
    <row r="7814" spans="7:19" ht="22.5">
      <c r="G7814" s="109" t="s">
        <v>13819</v>
      </c>
      <c r="H7814" s="110" t="s">
        <v>16377</v>
      </c>
      <c r="I7814" s="109" t="s">
        <v>37421</v>
      </c>
      <c r="J7814" s="110" t="s">
        <v>4227</v>
      </c>
      <c r="K7814" s="110" t="s">
        <v>37422</v>
      </c>
      <c r="L7814" s="109" t="s">
        <v>37423</v>
      </c>
      <c r="M7814" s="110" t="s">
        <v>37424</v>
      </c>
      <c r="N7814" s="111" t="s">
        <v>17696</v>
      </c>
      <c r="O7814" s="111" t="s">
        <v>37425</v>
      </c>
      <c r="P7814" s="110" t="s">
        <v>17248</v>
      </c>
      <c r="Q7814" s="112">
        <v>0</v>
      </c>
      <c r="R7814" s="111" t="s">
        <v>17249</v>
      </c>
      <c r="S7814" s="112"/>
    </row>
    <row r="7815" spans="7:19" ht="33.75">
      <c r="G7815" s="109" t="s">
        <v>13819</v>
      </c>
      <c r="H7815" s="110" t="s">
        <v>37426</v>
      </c>
      <c r="I7815" s="109" t="s">
        <v>37421</v>
      </c>
      <c r="J7815" s="110" t="s">
        <v>4227</v>
      </c>
      <c r="K7815" s="110" t="s">
        <v>37422</v>
      </c>
      <c r="L7815" s="109" t="s">
        <v>37427</v>
      </c>
      <c r="M7815" s="110"/>
      <c r="N7815" s="111" t="s">
        <v>17696</v>
      </c>
      <c r="O7815" s="111" t="s">
        <v>37428</v>
      </c>
      <c r="P7815" s="110" t="s">
        <v>17248</v>
      </c>
      <c r="Q7815" s="112">
        <v>0</v>
      </c>
      <c r="R7815" s="111" t="s">
        <v>17249</v>
      </c>
      <c r="S7815" s="112"/>
    </row>
    <row r="7816" spans="7:19" ht="22.5">
      <c r="G7816" s="109" t="s">
        <v>13820</v>
      </c>
      <c r="H7816" s="110" t="s">
        <v>16371</v>
      </c>
      <c r="I7816" s="109" t="s">
        <v>37429</v>
      </c>
      <c r="J7816" s="110" t="s">
        <v>2088</v>
      </c>
      <c r="K7816" s="110" t="s">
        <v>37365</v>
      </c>
      <c r="L7816" s="109" t="s">
        <v>36620</v>
      </c>
      <c r="M7816" s="110" t="s">
        <v>37367</v>
      </c>
      <c r="N7816" s="111" t="s">
        <v>17696</v>
      </c>
      <c r="O7816" s="111" t="s">
        <v>37430</v>
      </c>
      <c r="P7816" s="110" t="s">
        <v>17248</v>
      </c>
      <c r="Q7816" s="112">
        <v>0</v>
      </c>
      <c r="R7816" s="111" t="s">
        <v>17249</v>
      </c>
      <c r="S7816" s="112"/>
    </row>
    <row r="7817" spans="7:19" ht="22.5">
      <c r="G7817" s="109" t="s">
        <v>13820</v>
      </c>
      <c r="H7817" s="110" t="s">
        <v>37369</v>
      </c>
      <c r="I7817" s="109" t="s">
        <v>37429</v>
      </c>
      <c r="J7817" s="110" t="s">
        <v>2088</v>
      </c>
      <c r="K7817" s="110" t="s">
        <v>37365</v>
      </c>
      <c r="L7817" s="109" t="s">
        <v>37431</v>
      </c>
      <c r="M7817" s="110"/>
      <c r="N7817" s="111" t="s">
        <v>17696</v>
      </c>
      <c r="O7817" s="111" t="s">
        <v>37432</v>
      </c>
      <c r="P7817" s="110" t="s">
        <v>17248</v>
      </c>
      <c r="Q7817" s="112">
        <v>0</v>
      </c>
      <c r="R7817" s="111" t="s">
        <v>17249</v>
      </c>
      <c r="S7817" s="112"/>
    </row>
    <row r="7818" spans="7:19" ht="33.75">
      <c r="G7818" s="109" t="s">
        <v>13820</v>
      </c>
      <c r="H7818" s="110" t="s">
        <v>37433</v>
      </c>
      <c r="I7818" s="109" t="s">
        <v>37434</v>
      </c>
      <c r="J7818" s="110" t="s">
        <v>2089</v>
      </c>
      <c r="K7818" s="110" t="s">
        <v>37365</v>
      </c>
      <c r="L7818" s="109" t="s">
        <v>36620</v>
      </c>
      <c r="M7818" s="110"/>
      <c r="N7818" s="111" t="s">
        <v>17696</v>
      </c>
      <c r="O7818" s="111" t="s">
        <v>37435</v>
      </c>
      <c r="P7818" s="110" t="s">
        <v>17248</v>
      </c>
      <c r="Q7818" s="112">
        <v>0</v>
      </c>
      <c r="R7818" s="111" t="s">
        <v>17249</v>
      </c>
      <c r="S7818" s="112"/>
    </row>
    <row r="7819" spans="7:19" ht="22.5">
      <c r="G7819" s="109" t="s">
        <v>13821</v>
      </c>
      <c r="H7819" s="110" t="s">
        <v>16378</v>
      </c>
      <c r="I7819" s="109" t="s">
        <v>37339</v>
      </c>
      <c r="J7819" s="110" t="s">
        <v>3110</v>
      </c>
      <c r="K7819" s="110" t="s">
        <v>37436</v>
      </c>
      <c r="L7819" s="109" t="s">
        <v>37437</v>
      </c>
      <c r="M7819" s="110" t="s">
        <v>37438</v>
      </c>
      <c r="N7819" s="111" t="s">
        <v>17696</v>
      </c>
      <c r="O7819" s="111" t="s">
        <v>37439</v>
      </c>
      <c r="P7819" s="110" t="s">
        <v>17248</v>
      </c>
      <c r="Q7819" s="112">
        <v>0</v>
      </c>
      <c r="R7819" s="111" t="s">
        <v>17249</v>
      </c>
      <c r="S7819" s="112"/>
    </row>
    <row r="7820" spans="7:19" ht="22.5">
      <c r="G7820" s="109" t="s">
        <v>13821</v>
      </c>
      <c r="H7820" s="110" t="s">
        <v>37440</v>
      </c>
      <c r="I7820" s="109" t="s">
        <v>37441</v>
      </c>
      <c r="J7820" s="110" t="s">
        <v>6206</v>
      </c>
      <c r="K7820" s="110" t="s">
        <v>37442</v>
      </c>
      <c r="L7820" s="109" t="s">
        <v>37437</v>
      </c>
      <c r="M7820" s="110"/>
      <c r="N7820" s="111" t="s">
        <v>17696</v>
      </c>
      <c r="O7820" s="111" t="s">
        <v>37443</v>
      </c>
      <c r="P7820" s="110" t="s">
        <v>17248</v>
      </c>
      <c r="Q7820" s="112">
        <v>0</v>
      </c>
      <c r="R7820" s="111" t="s">
        <v>17249</v>
      </c>
      <c r="S7820" s="112"/>
    </row>
    <row r="7821" spans="7:19" ht="22.5">
      <c r="G7821" s="109" t="s">
        <v>13821</v>
      </c>
      <c r="H7821" s="110" t="s">
        <v>37440</v>
      </c>
      <c r="I7821" s="109" t="s">
        <v>37444</v>
      </c>
      <c r="J7821" s="110" t="s">
        <v>5183</v>
      </c>
      <c r="K7821" s="110" t="s">
        <v>37442</v>
      </c>
      <c r="L7821" s="109" t="s">
        <v>37437</v>
      </c>
      <c r="M7821" s="110"/>
      <c r="N7821" s="111" t="s">
        <v>17696</v>
      </c>
      <c r="O7821" s="111" t="s">
        <v>37445</v>
      </c>
      <c r="P7821" s="110" t="s">
        <v>17248</v>
      </c>
      <c r="Q7821" s="112">
        <v>0</v>
      </c>
      <c r="R7821" s="111" t="s">
        <v>17249</v>
      </c>
      <c r="S7821" s="112"/>
    </row>
    <row r="7822" spans="7:19" ht="22.5">
      <c r="G7822" s="109" t="s">
        <v>13821</v>
      </c>
      <c r="H7822" s="110" t="s">
        <v>37440</v>
      </c>
      <c r="I7822" s="109" t="s">
        <v>37446</v>
      </c>
      <c r="J7822" s="110" t="s">
        <v>9366</v>
      </c>
      <c r="K7822" s="110" t="s">
        <v>37442</v>
      </c>
      <c r="L7822" s="109" t="s">
        <v>37437</v>
      </c>
      <c r="M7822" s="110"/>
      <c r="N7822" s="111" t="s">
        <v>17696</v>
      </c>
      <c r="O7822" s="111" t="s">
        <v>37447</v>
      </c>
      <c r="P7822" s="110" t="s">
        <v>17248</v>
      </c>
      <c r="Q7822" s="112">
        <v>0</v>
      </c>
      <c r="R7822" s="111" t="s">
        <v>17249</v>
      </c>
      <c r="S7822" s="112"/>
    </row>
    <row r="7823" spans="7:19" ht="22.5">
      <c r="G7823" s="109" t="s">
        <v>13821</v>
      </c>
      <c r="H7823" s="110" t="s">
        <v>37440</v>
      </c>
      <c r="I7823" s="109" t="s">
        <v>37448</v>
      </c>
      <c r="J7823" s="110" t="s">
        <v>9873</v>
      </c>
      <c r="K7823" s="110" t="s">
        <v>37442</v>
      </c>
      <c r="L7823" s="109" t="s">
        <v>37437</v>
      </c>
      <c r="M7823" s="110"/>
      <c r="N7823" s="111" t="s">
        <v>17696</v>
      </c>
      <c r="O7823" s="111" t="s">
        <v>37449</v>
      </c>
      <c r="P7823" s="110" t="s">
        <v>17248</v>
      </c>
      <c r="Q7823" s="112">
        <v>0</v>
      </c>
      <c r="R7823" s="111" t="s">
        <v>17249</v>
      </c>
      <c r="S7823" s="112"/>
    </row>
    <row r="7824" spans="7:19" ht="22.5">
      <c r="G7824" s="109" t="s">
        <v>13821</v>
      </c>
      <c r="H7824" s="110" t="s">
        <v>37440</v>
      </c>
      <c r="I7824" s="109" t="s">
        <v>37450</v>
      </c>
      <c r="J7824" s="110" t="s">
        <v>5217</v>
      </c>
      <c r="K7824" s="110" t="s">
        <v>37442</v>
      </c>
      <c r="L7824" s="109" t="s">
        <v>37437</v>
      </c>
      <c r="M7824" s="110"/>
      <c r="N7824" s="111" t="s">
        <v>17696</v>
      </c>
      <c r="O7824" s="111" t="s">
        <v>37451</v>
      </c>
      <c r="P7824" s="110" t="s">
        <v>17248</v>
      </c>
      <c r="Q7824" s="112">
        <v>0</v>
      </c>
      <c r="R7824" s="111" t="s">
        <v>17249</v>
      </c>
      <c r="S7824" s="112"/>
    </row>
    <row r="7825" spans="7:19" ht="22.5">
      <c r="G7825" s="109" t="s">
        <v>13821</v>
      </c>
      <c r="H7825" s="110" t="s">
        <v>37440</v>
      </c>
      <c r="I7825" s="109" t="s">
        <v>37452</v>
      </c>
      <c r="J7825" s="110" t="s">
        <v>5218</v>
      </c>
      <c r="K7825" s="110" t="s">
        <v>37442</v>
      </c>
      <c r="L7825" s="109" t="s">
        <v>37437</v>
      </c>
      <c r="M7825" s="110"/>
      <c r="N7825" s="111" t="s">
        <v>17696</v>
      </c>
      <c r="O7825" s="111" t="s">
        <v>37453</v>
      </c>
      <c r="P7825" s="110" t="s">
        <v>17248</v>
      </c>
      <c r="Q7825" s="112">
        <v>0</v>
      </c>
      <c r="R7825" s="111" t="s">
        <v>17249</v>
      </c>
      <c r="S7825" s="112"/>
    </row>
    <row r="7826" spans="7:19" ht="22.5">
      <c r="G7826" s="109" t="s">
        <v>13821</v>
      </c>
      <c r="H7826" s="110" t="s">
        <v>37440</v>
      </c>
      <c r="I7826" s="109" t="s">
        <v>37454</v>
      </c>
      <c r="J7826" s="110" t="s">
        <v>2522</v>
      </c>
      <c r="K7826" s="110" t="s">
        <v>37442</v>
      </c>
      <c r="L7826" s="109" t="s">
        <v>37437</v>
      </c>
      <c r="M7826" s="110"/>
      <c r="N7826" s="111" t="s">
        <v>17696</v>
      </c>
      <c r="O7826" s="111" t="s">
        <v>37455</v>
      </c>
      <c r="P7826" s="110" t="s">
        <v>17248</v>
      </c>
      <c r="Q7826" s="112">
        <v>0</v>
      </c>
      <c r="R7826" s="111" t="s">
        <v>17249</v>
      </c>
      <c r="S7826" s="112"/>
    </row>
    <row r="7827" spans="7:19" ht="22.5">
      <c r="G7827" s="109" t="s">
        <v>13821</v>
      </c>
      <c r="H7827" s="110" t="s">
        <v>37440</v>
      </c>
      <c r="I7827" s="109" t="s">
        <v>37456</v>
      </c>
      <c r="J7827" s="110" t="s">
        <v>1225</v>
      </c>
      <c r="K7827" s="110" t="s">
        <v>37442</v>
      </c>
      <c r="L7827" s="109" t="s">
        <v>37437</v>
      </c>
      <c r="M7827" s="110"/>
      <c r="N7827" s="111" t="s">
        <v>17696</v>
      </c>
      <c r="O7827" s="111" t="s">
        <v>37457</v>
      </c>
      <c r="P7827" s="110" t="s">
        <v>17248</v>
      </c>
      <c r="Q7827" s="112">
        <v>0</v>
      </c>
      <c r="R7827" s="111" t="s">
        <v>17249</v>
      </c>
      <c r="S7827" s="112"/>
    </row>
    <row r="7828" spans="7:19" ht="33.75">
      <c r="G7828" s="109" t="s">
        <v>13821</v>
      </c>
      <c r="H7828" s="110" t="s">
        <v>37458</v>
      </c>
      <c r="I7828" s="109" t="s">
        <v>37339</v>
      </c>
      <c r="J7828" s="110" t="s">
        <v>3110</v>
      </c>
      <c r="K7828" s="110" t="s">
        <v>37442</v>
      </c>
      <c r="L7828" s="109" t="s">
        <v>37459</v>
      </c>
      <c r="M7828" s="110"/>
      <c r="N7828" s="111" t="s">
        <v>17696</v>
      </c>
      <c r="O7828" s="111" t="s">
        <v>37460</v>
      </c>
      <c r="P7828" s="110" t="s">
        <v>17248</v>
      </c>
      <c r="Q7828" s="112">
        <v>0</v>
      </c>
      <c r="R7828" s="111" t="s">
        <v>17249</v>
      </c>
      <c r="S7828" s="112"/>
    </row>
    <row r="7829" spans="7:19" ht="22.5">
      <c r="G7829" s="109" t="s">
        <v>13822</v>
      </c>
      <c r="H7829" s="110" t="s">
        <v>37461</v>
      </c>
      <c r="I7829" s="109" t="s">
        <v>37462</v>
      </c>
      <c r="J7829" s="110" t="s">
        <v>3147</v>
      </c>
      <c r="K7829" s="110" t="s">
        <v>37463</v>
      </c>
      <c r="L7829" s="109" t="s">
        <v>35111</v>
      </c>
      <c r="M7829" s="110" t="s">
        <v>37464</v>
      </c>
      <c r="N7829" s="111" t="s">
        <v>17696</v>
      </c>
      <c r="O7829" s="111" t="s">
        <v>37465</v>
      </c>
      <c r="P7829" s="110" t="s">
        <v>17248</v>
      </c>
      <c r="Q7829" s="112">
        <v>0</v>
      </c>
      <c r="R7829" s="111" t="s">
        <v>17249</v>
      </c>
      <c r="S7829" s="112"/>
    </row>
    <row r="7830" spans="7:19" ht="33.75">
      <c r="G7830" s="109" t="s">
        <v>13822</v>
      </c>
      <c r="H7830" s="110" t="s">
        <v>37466</v>
      </c>
      <c r="I7830" s="109" t="s">
        <v>37462</v>
      </c>
      <c r="J7830" s="110" t="s">
        <v>3147</v>
      </c>
      <c r="K7830" s="110" t="s">
        <v>16379</v>
      </c>
      <c r="L7830" s="109" t="s">
        <v>37467</v>
      </c>
      <c r="M7830" s="110"/>
      <c r="N7830" s="111" t="s">
        <v>17696</v>
      </c>
      <c r="O7830" s="111" t="s">
        <v>37468</v>
      </c>
      <c r="P7830" s="110" t="s">
        <v>17248</v>
      </c>
      <c r="Q7830" s="112">
        <v>0</v>
      </c>
      <c r="R7830" s="111" t="s">
        <v>17249</v>
      </c>
      <c r="S7830" s="112"/>
    </row>
    <row r="7831" spans="7:19" ht="33.75">
      <c r="G7831" s="109" t="s">
        <v>13823</v>
      </c>
      <c r="H7831" s="110" t="s">
        <v>16380</v>
      </c>
      <c r="I7831" s="109" t="s">
        <v>37469</v>
      </c>
      <c r="J7831" s="110" t="s">
        <v>1153</v>
      </c>
      <c r="K7831" s="110" t="s">
        <v>37470</v>
      </c>
      <c r="L7831" s="109" t="s">
        <v>37471</v>
      </c>
      <c r="M7831" s="110" t="s">
        <v>37472</v>
      </c>
      <c r="N7831" s="111" t="s">
        <v>17696</v>
      </c>
      <c r="O7831" s="111" t="s">
        <v>37473</v>
      </c>
      <c r="P7831" s="110" t="s">
        <v>17248</v>
      </c>
      <c r="Q7831" s="112">
        <v>0</v>
      </c>
      <c r="R7831" s="111" t="s">
        <v>17249</v>
      </c>
      <c r="S7831" s="112"/>
    </row>
    <row r="7832" spans="7:19" ht="45">
      <c r="G7832" s="109" t="s">
        <v>13823</v>
      </c>
      <c r="H7832" s="110" t="s">
        <v>37474</v>
      </c>
      <c r="I7832" s="109" t="s">
        <v>37469</v>
      </c>
      <c r="J7832" s="110" t="s">
        <v>1153</v>
      </c>
      <c r="K7832" s="110" t="s">
        <v>37470</v>
      </c>
      <c r="L7832" s="109" t="s">
        <v>37475</v>
      </c>
      <c r="M7832" s="110"/>
      <c r="N7832" s="111" t="s">
        <v>17696</v>
      </c>
      <c r="O7832" s="111" t="s">
        <v>37476</v>
      </c>
      <c r="P7832" s="110" t="s">
        <v>17248</v>
      </c>
      <c r="Q7832" s="112">
        <v>0</v>
      </c>
      <c r="R7832" s="111" t="s">
        <v>17249</v>
      </c>
      <c r="S7832" s="112"/>
    </row>
    <row r="7833" spans="7:19" ht="22.5">
      <c r="G7833" s="109" t="s">
        <v>13824</v>
      </c>
      <c r="H7833" s="110" t="s">
        <v>15364</v>
      </c>
      <c r="I7833" s="109" t="s">
        <v>37477</v>
      </c>
      <c r="J7833" s="110" t="s">
        <v>5253</v>
      </c>
      <c r="K7833" s="110" t="s">
        <v>37478</v>
      </c>
      <c r="L7833" s="109" t="s">
        <v>37479</v>
      </c>
      <c r="M7833" s="110" t="s">
        <v>37480</v>
      </c>
      <c r="N7833" s="111" t="s">
        <v>17696</v>
      </c>
      <c r="O7833" s="111" t="s">
        <v>37481</v>
      </c>
      <c r="P7833" s="110" t="s">
        <v>17248</v>
      </c>
      <c r="Q7833" s="112">
        <v>0</v>
      </c>
      <c r="R7833" s="111" t="s">
        <v>17249</v>
      </c>
      <c r="S7833" s="112"/>
    </row>
    <row r="7834" spans="7:19" ht="22.5">
      <c r="G7834" s="109" t="s">
        <v>13824</v>
      </c>
      <c r="H7834" s="110" t="s">
        <v>18057</v>
      </c>
      <c r="I7834" s="109" t="s">
        <v>37477</v>
      </c>
      <c r="J7834" s="110" t="s">
        <v>5253</v>
      </c>
      <c r="K7834" s="110" t="s">
        <v>37482</v>
      </c>
      <c r="L7834" s="109" t="s">
        <v>37483</v>
      </c>
      <c r="M7834" s="110"/>
      <c r="N7834" s="111" t="s">
        <v>17696</v>
      </c>
      <c r="O7834" s="111" t="s">
        <v>37484</v>
      </c>
      <c r="P7834" s="110" t="s">
        <v>17248</v>
      </c>
      <c r="Q7834" s="112">
        <v>0</v>
      </c>
      <c r="R7834" s="111" t="s">
        <v>17249</v>
      </c>
      <c r="S7834" s="112"/>
    </row>
    <row r="7835" spans="7:19" ht="33.75">
      <c r="G7835" s="109" t="s">
        <v>13825</v>
      </c>
      <c r="H7835" s="110" t="s">
        <v>16381</v>
      </c>
      <c r="I7835" s="109" t="s">
        <v>37485</v>
      </c>
      <c r="J7835" s="110" t="s">
        <v>7206</v>
      </c>
      <c r="K7835" s="110" t="s">
        <v>37486</v>
      </c>
      <c r="L7835" s="109" t="s">
        <v>37487</v>
      </c>
      <c r="M7835" s="110" t="s">
        <v>37488</v>
      </c>
      <c r="N7835" s="111" t="s">
        <v>17696</v>
      </c>
      <c r="O7835" s="111" t="s">
        <v>37489</v>
      </c>
      <c r="P7835" s="110" t="s">
        <v>17248</v>
      </c>
      <c r="Q7835" s="112">
        <v>0</v>
      </c>
      <c r="R7835" s="111" t="s">
        <v>17249</v>
      </c>
      <c r="S7835" s="112"/>
    </row>
    <row r="7836" spans="7:19" ht="22.5">
      <c r="G7836" s="109" t="s">
        <v>13826</v>
      </c>
      <c r="H7836" s="110" t="s">
        <v>16382</v>
      </c>
      <c r="I7836" s="109" t="s">
        <v>37490</v>
      </c>
      <c r="J7836" s="110" t="s">
        <v>3904</v>
      </c>
      <c r="K7836" s="110" t="s">
        <v>37491</v>
      </c>
      <c r="L7836" s="109" t="s">
        <v>37492</v>
      </c>
      <c r="M7836" s="110" t="s">
        <v>37493</v>
      </c>
      <c r="N7836" s="111" t="s">
        <v>17696</v>
      </c>
      <c r="O7836" s="111" t="s">
        <v>37494</v>
      </c>
      <c r="P7836" s="110" t="s">
        <v>17248</v>
      </c>
      <c r="Q7836" s="112">
        <v>0</v>
      </c>
      <c r="R7836" s="111" t="s">
        <v>17249</v>
      </c>
      <c r="S7836" s="112"/>
    </row>
    <row r="7837" spans="7:19" ht="22.5">
      <c r="G7837" s="109" t="s">
        <v>13826</v>
      </c>
      <c r="H7837" s="110" t="s">
        <v>37495</v>
      </c>
      <c r="I7837" s="109" t="s">
        <v>37490</v>
      </c>
      <c r="J7837" s="110" t="s">
        <v>3904</v>
      </c>
      <c r="K7837" s="110" t="s">
        <v>37491</v>
      </c>
      <c r="L7837" s="109" t="s">
        <v>37496</v>
      </c>
      <c r="M7837" s="110"/>
      <c r="N7837" s="111" t="s">
        <v>17696</v>
      </c>
      <c r="O7837" s="111" t="s">
        <v>37497</v>
      </c>
      <c r="P7837" s="110" t="s">
        <v>17248</v>
      </c>
      <c r="Q7837" s="112">
        <v>0</v>
      </c>
      <c r="R7837" s="111" t="s">
        <v>17249</v>
      </c>
      <c r="S7837" s="112"/>
    </row>
    <row r="7838" spans="7:19" ht="22.5">
      <c r="G7838" s="109" t="s">
        <v>13827</v>
      </c>
      <c r="H7838" s="110" t="s">
        <v>16383</v>
      </c>
      <c r="I7838" s="109" t="s">
        <v>37441</v>
      </c>
      <c r="J7838" s="110" t="s">
        <v>6206</v>
      </c>
      <c r="K7838" s="110" t="s">
        <v>16383</v>
      </c>
      <c r="L7838" s="109" t="s">
        <v>37498</v>
      </c>
      <c r="M7838" s="110" t="s">
        <v>37499</v>
      </c>
      <c r="N7838" s="111" t="s">
        <v>17696</v>
      </c>
      <c r="O7838" s="111" t="s">
        <v>37500</v>
      </c>
      <c r="P7838" s="110" t="s">
        <v>17248</v>
      </c>
      <c r="Q7838" s="112">
        <v>1</v>
      </c>
      <c r="R7838" s="111" t="s">
        <v>17249</v>
      </c>
      <c r="S7838" s="112"/>
    </row>
    <row r="7839" spans="7:19" ht="33.75">
      <c r="G7839" s="109" t="s">
        <v>13828</v>
      </c>
      <c r="H7839" s="110" t="s">
        <v>16384</v>
      </c>
      <c r="I7839" s="109" t="s">
        <v>37083</v>
      </c>
      <c r="J7839" s="110" t="s">
        <v>2893</v>
      </c>
      <c r="K7839" s="110" t="s">
        <v>37501</v>
      </c>
      <c r="L7839" s="109" t="s">
        <v>37502</v>
      </c>
      <c r="M7839" s="110" t="s">
        <v>37503</v>
      </c>
      <c r="N7839" s="111" t="s">
        <v>17696</v>
      </c>
      <c r="O7839" s="111" t="s">
        <v>37504</v>
      </c>
      <c r="P7839" s="110" t="s">
        <v>17248</v>
      </c>
      <c r="Q7839" s="112">
        <v>0</v>
      </c>
      <c r="R7839" s="111" t="s">
        <v>17249</v>
      </c>
      <c r="S7839" s="112"/>
    </row>
    <row r="7840" spans="7:19" ht="45">
      <c r="G7840" s="109" t="s">
        <v>13828</v>
      </c>
      <c r="H7840" s="110" t="s">
        <v>37505</v>
      </c>
      <c r="I7840" s="109" t="s">
        <v>37083</v>
      </c>
      <c r="J7840" s="110" t="s">
        <v>2893</v>
      </c>
      <c r="K7840" s="110" t="s">
        <v>37501</v>
      </c>
      <c r="L7840" s="109" t="s">
        <v>37506</v>
      </c>
      <c r="M7840" s="110"/>
      <c r="N7840" s="111" t="s">
        <v>17696</v>
      </c>
      <c r="O7840" s="111" t="s">
        <v>37507</v>
      </c>
      <c r="P7840" s="110" t="s">
        <v>17248</v>
      </c>
      <c r="Q7840" s="112">
        <v>0</v>
      </c>
      <c r="R7840" s="111" t="s">
        <v>17249</v>
      </c>
      <c r="S7840" s="112"/>
    </row>
    <row r="7841" spans="7:19" ht="33.75">
      <c r="G7841" s="109" t="s">
        <v>13829</v>
      </c>
      <c r="H7841" s="110" t="s">
        <v>16385</v>
      </c>
      <c r="I7841" s="109" t="s">
        <v>37508</v>
      </c>
      <c r="J7841" s="110" t="s">
        <v>1172</v>
      </c>
      <c r="K7841" s="110" t="s">
        <v>37509</v>
      </c>
      <c r="L7841" s="109" t="s">
        <v>37510</v>
      </c>
      <c r="M7841" s="110" t="s">
        <v>37511</v>
      </c>
      <c r="N7841" s="111" t="s">
        <v>17696</v>
      </c>
      <c r="O7841" s="111" t="s">
        <v>37512</v>
      </c>
      <c r="P7841" s="110" t="s">
        <v>17248</v>
      </c>
      <c r="Q7841" s="112">
        <v>0</v>
      </c>
      <c r="R7841" s="111" t="s">
        <v>17249</v>
      </c>
      <c r="S7841" s="112"/>
    </row>
    <row r="7842" spans="7:19" ht="45">
      <c r="G7842" s="109" t="s">
        <v>13829</v>
      </c>
      <c r="H7842" s="110" t="s">
        <v>37513</v>
      </c>
      <c r="I7842" s="109" t="s">
        <v>37508</v>
      </c>
      <c r="J7842" s="110" t="s">
        <v>1172</v>
      </c>
      <c r="K7842" s="110" t="s">
        <v>37509</v>
      </c>
      <c r="L7842" s="109" t="s">
        <v>37514</v>
      </c>
      <c r="M7842" s="110"/>
      <c r="N7842" s="111" t="s">
        <v>17696</v>
      </c>
      <c r="O7842" s="111" t="s">
        <v>37515</v>
      </c>
      <c r="P7842" s="110" t="s">
        <v>17248</v>
      </c>
      <c r="Q7842" s="112">
        <v>0</v>
      </c>
      <c r="R7842" s="111" t="s">
        <v>17249</v>
      </c>
      <c r="S7842" s="112"/>
    </row>
    <row r="7843" spans="7:19" ht="33.75">
      <c r="G7843" s="109" t="s">
        <v>13830</v>
      </c>
      <c r="H7843" s="110" t="s">
        <v>16386</v>
      </c>
      <c r="I7843" s="109" t="s">
        <v>37002</v>
      </c>
      <c r="J7843" s="110" t="s">
        <v>2897</v>
      </c>
      <c r="K7843" s="110" t="s">
        <v>16386</v>
      </c>
      <c r="L7843" s="109" t="s">
        <v>37516</v>
      </c>
      <c r="M7843" s="110" t="s">
        <v>37517</v>
      </c>
      <c r="N7843" s="111" t="s">
        <v>17696</v>
      </c>
      <c r="O7843" s="111" t="s">
        <v>37518</v>
      </c>
      <c r="P7843" s="110" t="s">
        <v>17248</v>
      </c>
      <c r="Q7843" s="112">
        <v>0</v>
      </c>
      <c r="R7843" s="111" t="s">
        <v>17249</v>
      </c>
      <c r="S7843" s="112"/>
    </row>
    <row r="7844" spans="7:19" ht="45">
      <c r="G7844" s="109" t="s">
        <v>13830</v>
      </c>
      <c r="H7844" s="110" t="s">
        <v>37519</v>
      </c>
      <c r="I7844" s="109" t="s">
        <v>37002</v>
      </c>
      <c r="J7844" s="110" t="s">
        <v>2897</v>
      </c>
      <c r="K7844" s="110" t="s">
        <v>16386</v>
      </c>
      <c r="L7844" s="109" t="s">
        <v>37520</v>
      </c>
      <c r="M7844" s="110"/>
      <c r="N7844" s="111" t="s">
        <v>17696</v>
      </c>
      <c r="O7844" s="111" t="s">
        <v>37521</v>
      </c>
      <c r="P7844" s="110" t="s">
        <v>17248</v>
      </c>
      <c r="Q7844" s="112">
        <v>0</v>
      </c>
      <c r="R7844" s="111" t="s">
        <v>17249</v>
      </c>
      <c r="S7844" s="112"/>
    </row>
    <row r="7845" spans="7:19" ht="22.5">
      <c r="G7845" s="109" t="s">
        <v>13831</v>
      </c>
      <c r="H7845" s="110" t="s">
        <v>16387</v>
      </c>
      <c r="I7845" s="109" t="s">
        <v>37522</v>
      </c>
      <c r="J7845" s="110" t="s">
        <v>2466</v>
      </c>
      <c r="K7845" s="110" t="s">
        <v>37523</v>
      </c>
      <c r="L7845" s="109" t="s">
        <v>37524</v>
      </c>
      <c r="M7845" s="110" t="s">
        <v>37525</v>
      </c>
      <c r="N7845" s="111" t="s">
        <v>17696</v>
      </c>
      <c r="O7845" s="111" t="s">
        <v>37526</v>
      </c>
      <c r="P7845" s="110" t="s">
        <v>17248</v>
      </c>
      <c r="Q7845" s="112">
        <v>0</v>
      </c>
      <c r="R7845" s="111" t="s">
        <v>17249</v>
      </c>
      <c r="S7845" s="112"/>
    </row>
    <row r="7846" spans="7:19" ht="33.75">
      <c r="G7846" s="109" t="s">
        <v>13831</v>
      </c>
      <c r="H7846" s="110" t="s">
        <v>37527</v>
      </c>
      <c r="I7846" s="109" t="s">
        <v>37522</v>
      </c>
      <c r="J7846" s="110" t="s">
        <v>2466</v>
      </c>
      <c r="K7846" s="110" t="s">
        <v>37523</v>
      </c>
      <c r="L7846" s="109" t="s">
        <v>37528</v>
      </c>
      <c r="M7846" s="110"/>
      <c r="N7846" s="111" t="s">
        <v>17696</v>
      </c>
      <c r="O7846" s="111" t="s">
        <v>37529</v>
      </c>
      <c r="P7846" s="110" t="s">
        <v>17248</v>
      </c>
      <c r="Q7846" s="112">
        <v>0</v>
      </c>
      <c r="R7846" s="111" t="s">
        <v>17249</v>
      </c>
      <c r="S7846" s="112"/>
    </row>
    <row r="7847" spans="7:19" ht="22.5">
      <c r="G7847" s="109" t="s">
        <v>13832</v>
      </c>
      <c r="H7847" s="110" t="s">
        <v>16388</v>
      </c>
      <c r="I7847" s="109" t="s">
        <v>19455</v>
      </c>
      <c r="J7847" s="110" t="s">
        <v>2469</v>
      </c>
      <c r="K7847" s="110" t="s">
        <v>16388</v>
      </c>
      <c r="L7847" s="109" t="s">
        <v>37530</v>
      </c>
      <c r="M7847" s="110" t="s">
        <v>37531</v>
      </c>
      <c r="N7847" s="111" t="s">
        <v>17696</v>
      </c>
      <c r="O7847" s="111" t="s">
        <v>37532</v>
      </c>
      <c r="P7847" s="110" t="s">
        <v>17248</v>
      </c>
      <c r="Q7847" s="112">
        <v>0</v>
      </c>
      <c r="R7847" s="111" t="s">
        <v>17249</v>
      </c>
      <c r="S7847" s="112"/>
    </row>
    <row r="7848" spans="7:19" ht="22.5">
      <c r="G7848" s="109" t="s">
        <v>13832</v>
      </c>
      <c r="H7848" s="110" t="s">
        <v>37533</v>
      </c>
      <c r="I7848" s="109" t="s">
        <v>19455</v>
      </c>
      <c r="J7848" s="110" t="s">
        <v>2469</v>
      </c>
      <c r="K7848" s="110" t="s">
        <v>16388</v>
      </c>
      <c r="L7848" s="109" t="s">
        <v>37534</v>
      </c>
      <c r="M7848" s="110"/>
      <c r="N7848" s="111" t="s">
        <v>17696</v>
      </c>
      <c r="O7848" s="111" t="s">
        <v>37535</v>
      </c>
      <c r="P7848" s="110" t="s">
        <v>17248</v>
      </c>
      <c r="Q7848" s="112">
        <v>0</v>
      </c>
      <c r="R7848" s="111" t="s">
        <v>17249</v>
      </c>
      <c r="S7848" s="112"/>
    </row>
    <row r="7849" spans="7:19" ht="33.75">
      <c r="G7849" s="109" t="s">
        <v>13833</v>
      </c>
      <c r="H7849" s="110" t="s">
        <v>16389</v>
      </c>
      <c r="I7849" s="109" t="s">
        <v>37536</v>
      </c>
      <c r="J7849" s="110" t="s">
        <v>5626</v>
      </c>
      <c r="K7849" s="110" t="s">
        <v>37537</v>
      </c>
      <c r="L7849" s="109" t="s">
        <v>37538</v>
      </c>
      <c r="M7849" s="110" t="s">
        <v>37539</v>
      </c>
      <c r="N7849" s="111" t="s">
        <v>17696</v>
      </c>
      <c r="O7849" s="111" t="s">
        <v>37540</v>
      </c>
      <c r="P7849" s="110" t="s">
        <v>17248</v>
      </c>
      <c r="Q7849" s="112">
        <v>0</v>
      </c>
      <c r="R7849" s="111" t="s">
        <v>17249</v>
      </c>
      <c r="S7849" s="112"/>
    </row>
    <row r="7850" spans="7:19" ht="33.75">
      <c r="G7850" s="109" t="s">
        <v>13833</v>
      </c>
      <c r="H7850" s="110" t="s">
        <v>37541</v>
      </c>
      <c r="I7850" s="109" t="s">
        <v>37542</v>
      </c>
      <c r="J7850" s="110" t="s">
        <v>5626</v>
      </c>
      <c r="K7850" s="110" t="s">
        <v>37543</v>
      </c>
      <c r="L7850" s="109" t="s">
        <v>37544</v>
      </c>
      <c r="M7850" s="110"/>
      <c r="N7850" s="111" t="s">
        <v>17696</v>
      </c>
      <c r="O7850" s="111" t="s">
        <v>37545</v>
      </c>
      <c r="P7850" s="110" t="s">
        <v>17248</v>
      </c>
      <c r="Q7850" s="112">
        <v>0</v>
      </c>
      <c r="R7850" s="111" t="s">
        <v>17249</v>
      </c>
      <c r="S7850" s="112"/>
    </row>
    <row r="7851" spans="7:19" ht="22.5">
      <c r="G7851" s="109" t="s">
        <v>13834</v>
      </c>
      <c r="H7851" s="110" t="s">
        <v>16390</v>
      </c>
      <c r="I7851" s="109" t="s">
        <v>37546</v>
      </c>
      <c r="J7851" s="110" t="s">
        <v>10068</v>
      </c>
      <c r="K7851" s="110" t="s">
        <v>16390</v>
      </c>
      <c r="L7851" s="109" t="s">
        <v>37547</v>
      </c>
      <c r="M7851" s="110" t="s">
        <v>37548</v>
      </c>
      <c r="N7851" s="111" t="s">
        <v>17696</v>
      </c>
      <c r="O7851" s="111" t="s">
        <v>37549</v>
      </c>
      <c r="P7851" s="110" t="s">
        <v>17248</v>
      </c>
      <c r="Q7851" s="112">
        <v>1</v>
      </c>
      <c r="R7851" s="111" t="s">
        <v>17249</v>
      </c>
      <c r="S7851" s="112"/>
    </row>
    <row r="7852" spans="7:19" ht="22.5">
      <c r="G7852" s="109" t="s">
        <v>13834</v>
      </c>
      <c r="H7852" s="110" t="s">
        <v>37550</v>
      </c>
      <c r="I7852" s="109" t="s">
        <v>37546</v>
      </c>
      <c r="J7852" s="110" t="s">
        <v>10068</v>
      </c>
      <c r="K7852" s="110" t="s">
        <v>37551</v>
      </c>
      <c r="L7852" s="109" t="s">
        <v>37552</v>
      </c>
      <c r="M7852" s="110"/>
      <c r="N7852" s="111" t="s">
        <v>17696</v>
      </c>
      <c r="O7852" s="111" t="s">
        <v>37553</v>
      </c>
      <c r="P7852" s="110" t="s">
        <v>17248</v>
      </c>
      <c r="Q7852" s="112">
        <v>0</v>
      </c>
      <c r="R7852" s="111" t="s">
        <v>17249</v>
      </c>
      <c r="S7852" s="112"/>
    </row>
    <row r="7853" spans="7:19" ht="33.75">
      <c r="G7853" s="109" t="s">
        <v>13835</v>
      </c>
      <c r="H7853" s="110" t="s">
        <v>16391</v>
      </c>
      <c r="I7853" s="109" t="s">
        <v>37554</v>
      </c>
      <c r="J7853" s="110" t="s">
        <v>7005</v>
      </c>
      <c r="K7853" s="110" t="s">
        <v>37555</v>
      </c>
      <c r="L7853" s="109" t="s">
        <v>37556</v>
      </c>
      <c r="M7853" s="110" t="s">
        <v>37557</v>
      </c>
      <c r="N7853" s="111" t="s">
        <v>17696</v>
      </c>
      <c r="O7853" s="111" t="s">
        <v>37558</v>
      </c>
      <c r="P7853" s="110" t="s">
        <v>17248</v>
      </c>
      <c r="Q7853" s="112">
        <v>1</v>
      </c>
      <c r="R7853" s="111" t="s">
        <v>17249</v>
      </c>
      <c r="S7853" s="112"/>
    </row>
    <row r="7854" spans="7:19" ht="33.75">
      <c r="G7854" s="109" t="s">
        <v>13836</v>
      </c>
      <c r="H7854" s="110" t="s">
        <v>16392</v>
      </c>
      <c r="I7854" s="109" t="s">
        <v>37559</v>
      </c>
      <c r="J7854" s="110" t="s">
        <v>2802</v>
      </c>
      <c r="K7854" s="110" t="s">
        <v>37560</v>
      </c>
      <c r="L7854" s="109" t="s">
        <v>37561</v>
      </c>
      <c r="M7854" s="110" t="s">
        <v>37562</v>
      </c>
      <c r="N7854" s="111" t="s">
        <v>17696</v>
      </c>
      <c r="O7854" s="111" t="s">
        <v>37563</v>
      </c>
      <c r="P7854" s="110" t="s">
        <v>17248</v>
      </c>
      <c r="Q7854" s="112">
        <v>0</v>
      </c>
      <c r="R7854" s="111" t="s">
        <v>17249</v>
      </c>
      <c r="S7854" s="112"/>
    </row>
    <row r="7855" spans="7:19" ht="33.75">
      <c r="G7855" s="109" t="s">
        <v>13836</v>
      </c>
      <c r="H7855" s="110" t="s">
        <v>37564</v>
      </c>
      <c r="I7855" s="109" t="s">
        <v>37559</v>
      </c>
      <c r="J7855" s="110" t="s">
        <v>2802</v>
      </c>
      <c r="K7855" s="110" t="s">
        <v>37565</v>
      </c>
      <c r="L7855" s="109" t="s">
        <v>37566</v>
      </c>
      <c r="M7855" s="110"/>
      <c r="N7855" s="111" t="s">
        <v>17696</v>
      </c>
      <c r="O7855" s="111" t="s">
        <v>37567</v>
      </c>
      <c r="P7855" s="110" t="s">
        <v>17248</v>
      </c>
      <c r="Q7855" s="112">
        <v>0</v>
      </c>
      <c r="R7855" s="111" t="s">
        <v>17249</v>
      </c>
      <c r="S7855" s="112"/>
    </row>
    <row r="7856" spans="7:19" ht="33.75">
      <c r="G7856" s="109" t="s">
        <v>13837</v>
      </c>
      <c r="H7856" s="110" t="s">
        <v>16393</v>
      </c>
      <c r="I7856" s="109" t="s">
        <v>37568</v>
      </c>
      <c r="J7856" s="110" t="s">
        <v>9988</v>
      </c>
      <c r="K7856" s="110" t="s">
        <v>37569</v>
      </c>
      <c r="L7856" s="109" t="s">
        <v>37570</v>
      </c>
      <c r="M7856" s="110" t="s">
        <v>37571</v>
      </c>
      <c r="N7856" s="111" t="s">
        <v>17696</v>
      </c>
      <c r="O7856" s="111" t="s">
        <v>37572</v>
      </c>
      <c r="P7856" s="110" t="s">
        <v>17248</v>
      </c>
      <c r="Q7856" s="112">
        <v>0</v>
      </c>
      <c r="R7856" s="111" t="s">
        <v>17249</v>
      </c>
      <c r="S7856" s="112"/>
    </row>
    <row r="7857" spans="7:19" ht="33.75">
      <c r="G7857" s="109" t="s">
        <v>13837</v>
      </c>
      <c r="H7857" s="110" t="s">
        <v>16393</v>
      </c>
      <c r="I7857" s="109" t="s">
        <v>37573</v>
      </c>
      <c r="J7857" s="110" t="s">
        <v>3410</v>
      </c>
      <c r="K7857" s="110" t="s">
        <v>37569</v>
      </c>
      <c r="L7857" s="109" t="s">
        <v>37570</v>
      </c>
      <c r="M7857" s="110"/>
      <c r="N7857" s="111" t="s">
        <v>17696</v>
      </c>
      <c r="O7857" s="111" t="s">
        <v>37574</v>
      </c>
      <c r="P7857" s="110" t="s">
        <v>17248</v>
      </c>
      <c r="Q7857" s="112">
        <v>0</v>
      </c>
      <c r="R7857" s="111" t="s">
        <v>17249</v>
      </c>
      <c r="S7857" s="112"/>
    </row>
    <row r="7858" spans="7:19" ht="45">
      <c r="G7858" s="109" t="s">
        <v>13837</v>
      </c>
      <c r="H7858" s="110" t="s">
        <v>37575</v>
      </c>
      <c r="I7858" s="109" t="s">
        <v>37568</v>
      </c>
      <c r="J7858" s="110" t="s">
        <v>9988</v>
      </c>
      <c r="K7858" s="110" t="s">
        <v>37569</v>
      </c>
      <c r="L7858" s="109" t="s">
        <v>37576</v>
      </c>
      <c r="M7858" s="110"/>
      <c r="N7858" s="111" t="s">
        <v>17696</v>
      </c>
      <c r="O7858" s="111" t="s">
        <v>37577</v>
      </c>
      <c r="P7858" s="110" t="s">
        <v>17248</v>
      </c>
      <c r="Q7858" s="112">
        <v>0</v>
      </c>
      <c r="R7858" s="111" t="s">
        <v>17249</v>
      </c>
      <c r="S7858" s="112"/>
    </row>
    <row r="7859" spans="7:19" ht="33.75">
      <c r="G7859" s="109" t="s">
        <v>13838</v>
      </c>
      <c r="H7859" s="110" t="s">
        <v>37578</v>
      </c>
      <c r="I7859" s="109" t="s">
        <v>37579</v>
      </c>
      <c r="J7859" s="110" t="s">
        <v>682</v>
      </c>
      <c r="K7859" s="110" t="s">
        <v>37580</v>
      </c>
      <c r="L7859" s="109" t="s">
        <v>37581</v>
      </c>
      <c r="M7859" s="110" t="s">
        <v>37582</v>
      </c>
      <c r="N7859" s="111" t="s">
        <v>17696</v>
      </c>
      <c r="O7859" s="111" t="s">
        <v>37583</v>
      </c>
      <c r="P7859" s="110" t="s">
        <v>540</v>
      </c>
      <c r="Q7859" s="112">
        <v>0</v>
      </c>
      <c r="R7859" s="111" t="s">
        <v>17249</v>
      </c>
      <c r="S7859" s="112"/>
    </row>
    <row r="7860" spans="7:19" ht="33.75">
      <c r="G7860" s="109" t="s">
        <v>13838</v>
      </c>
      <c r="H7860" s="110" t="s">
        <v>37584</v>
      </c>
      <c r="I7860" s="109" t="s">
        <v>37579</v>
      </c>
      <c r="J7860" s="110" t="s">
        <v>682</v>
      </c>
      <c r="K7860" s="110" t="s">
        <v>37585</v>
      </c>
      <c r="L7860" s="109" t="s">
        <v>37586</v>
      </c>
      <c r="M7860" s="110"/>
      <c r="N7860" s="111" t="s">
        <v>17696</v>
      </c>
      <c r="O7860" s="111" t="s">
        <v>37587</v>
      </c>
      <c r="P7860" s="110" t="s">
        <v>17248</v>
      </c>
      <c r="Q7860" s="112">
        <v>0</v>
      </c>
      <c r="R7860" s="111" t="s">
        <v>17249</v>
      </c>
      <c r="S7860" s="112"/>
    </row>
    <row r="7861" spans="7:19" ht="22.5">
      <c r="G7861" s="109" t="s">
        <v>13839</v>
      </c>
      <c r="H7861" s="110" t="s">
        <v>16394</v>
      </c>
      <c r="I7861" s="109" t="s">
        <v>37588</v>
      </c>
      <c r="J7861" s="110" t="s">
        <v>8110</v>
      </c>
      <c r="K7861" s="110" t="s">
        <v>16394</v>
      </c>
      <c r="L7861" s="109" t="s">
        <v>37589</v>
      </c>
      <c r="M7861" s="110" t="s">
        <v>37590</v>
      </c>
      <c r="N7861" s="111" t="s">
        <v>17696</v>
      </c>
      <c r="O7861" s="111" t="s">
        <v>37591</v>
      </c>
      <c r="P7861" s="110" t="s">
        <v>17248</v>
      </c>
      <c r="Q7861" s="112">
        <v>0</v>
      </c>
      <c r="R7861" s="111" t="s">
        <v>17249</v>
      </c>
      <c r="S7861" s="112"/>
    </row>
    <row r="7862" spans="7:19" ht="33.75">
      <c r="G7862" s="109" t="s">
        <v>13839</v>
      </c>
      <c r="H7862" s="110" t="s">
        <v>37592</v>
      </c>
      <c r="I7862" s="109" t="s">
        <v>37588</v>
      </c>
      <c r="J7862" s="110" t="s">
        <v>8110</v>
      </c>
      <c r="K7862" s="110" t="s">
        <v>16394</v>
      </c>
      <c r="L7862" s="109" t="s">
        <v>37593</v>
      </c>
      <c r="M7862" s="110"/>
      <c r="N7862" s="111" t="s">
        <v>17696</v>
      </c>
      <c r="O7862" s="111" t="s">
        <v>37594</v>
      </c>
      <c r="P7862" s="110" t="s">
        <v>17248</v>
      </c>
      <c r="Q7862" s="112">
        <v>0</v>
      </c>
      <c r="R7862" s="111" t="s">
        <v>17249</v>
      </c>
      <c r="S7862" s="112"/>
    </row>
    <row r="7863" spans="7:19" ht="22.5">
      <c r="G7863" s="109" t="s">
        <v>13840</v>
      </c>
      <c r="H7863" s="110" t="s">
        <v>16395</v>
      </c>
      <c r="I7863" s="109" t="s">
        <v>37462</v>
      </c>
      <c r="J7863" s="110" t="s">
        <v>7927</v>
      </c>
      <c r="K7863" s="110" t="s">
        <v>37595</v>
      </c>
      <c r="L7863" s="109" t="s">
        <v>36811</v>
      </c>
      <c r="M7863" s="110" t="s">
        <v>37596</v>
      </c>
      <c r="N7863" s="111" t="s">
        <v>17696</v>
      </c>
      <c r="O7863" s="111" t="s">
        <v>37597</v>
      </c>
      <c r="P7863" s="110" t="s">
        <v>17248</v>
      </c>
      <c r="Q7863" s="112">
        <v>0</v>
      </c>
      <c r="R7863" s="111" t="s">
        <v>17249</v>
      </c>
      <c r="S7863" s="112"/>
    </row>
    <row r="7864" spans="7:19" ht="33.75">
      <c r="G7864" s="109" t="s">
        <v>13840</v>
      </c>
      <c r="H7864" s="110" t="s">
        <v>37598</v>
      </c>
      <c r="I7864" s="109" t="s">
        <v>37462</v>
      </c>
      <c r="J7864" s="110" t="s">
        <v>7927</v>
      </c>
      <c r="K7864" s="110" t="s">
        <v>37599</v>
      </c>
      <c r="L7864" s="109" t="s">
        <v>37600</v>
      </c>
      <c r="M7864" s="110"/>
      <c r="N7864" s="111" t="s">
        <v>17696</v>
      </c>
      <c r="O7864" s="111" t="s">
        <v>37601</v>
      </c>
      <c r="P7864" s="110" t="s">
        <v>17248</v>
      </c>
      <c r="Q7864" s="112">
        <v>0</v>
      </c>
      <c r="R7864" s="111" t="s">
        <v>17249</v>
      </c>
      <c r="S7864" s="112"/>
    </row>
    <row r="7865" spans="7:19" ht="22.5">
      <c r="G7865" s="109" t="s">
        <v>13841</v>
      </c>
      <c r="H7865" s="110" t="s">
        <v>16396</v>
      </c>
      <c r="I7865" s="109" t="s">
        <v>37174</v>
      </c>
      <c r="J7865" s="110" t="s">
        <v>11312</v>
      </c>
      <c r="K7865" s="110" t="s">
        <v>16396</v>
      </c>
      <c r="L7865" s="109" t="s">
        <v>37602</v>
      </c>
      <c r="M7865" s="110" t="s">
        <v>37603</v>
      </c>
      <c r="N7865" s="111" t="s">
        <v>17696</v>
      </c>
      <c r="O7865" s="111" t="s">
        <v>37604</v>
      </c>
      <c r="P7865" s="110" t="s">
        <v>17248</v>
      </c>
      <c r="Q7865" s="112">
        <v>0</v>
      </c>
      <c r="R7865" s="111" t="s">
        <v>17249</v>
      </c>
      <c r="S7865" s="112"/>
    </row>
    <row r="7866" spans="7:19" ht="22.5">
      <c r="G7866" s="109" t="s">
        <v>13841</v>
      </c>
      <c r="H7866" s="110" t="s">
        <v>37605</v>
      </c>
      <c r="I7866" s="109" t="s">
        <v>37174</v>
      </c>
      <c r="J7866" s="110" t="s">
        <v>11312</v>
      </c>
      <c r="K7866" s="110" t="s">
        <v>16396</v>
      </c>
      <c r="L7866" s="109" t="s">
        <v>37606</v>
      </c>
      <c r="M7866" s="110"/>
      <c r="N7866" s="111" t="s">
        <v>17696</v>
      </c>
      <c r="O7866" s="111" t="s">
        <v>37607</v>
      </c>
      <c r="P7866" s="110" t="s">
        <v>17248</v>
      </c>
      <c r="Q7866" s="112">
        <v>0</v>
      </c>
      <c r="R7866" s="111" t="s">
        <v>17249</v>
      </c>
      <c r="S7866" s="112"/>
    </row>
    <row r="7867" spans="7:19" ht="33.75">
      <c r="G7867" s="109" t="s">
        <v>13842</v>
      </c>
      <c r="H7867" s="110" t="s">
        <v>16397</v>
      </c>
      <c r="I7867" s="109" t="s">
        <v>37608</v>
      </c>
      <c r="J7867" s="110" t="s">
        <v>8939</v>
      </c>
      <c r="K7867" s="110" t="s">
        <v>37609</v>
      </c>
      <c r="L7867" s="109" t="s">
        <v>37610</v>
      </c>
      <c r="M7867" s="110" t="s">
        <v>37611</v>
      </c>
      <c r="N7867" s="111" t="s">
        <v>17696</v>
      </c>
      <c r="O7867" s="111" t="s">
        <v>37612</v>
      </c>
      <c r="P7867" s="110" t="s">
        <v>17248</v>
      </c>
      <c r="Q7867" s="112">
        <v>1</v>
      </c>
      <c r="R7867" s="111" t="s">
        <v>14090</v>
      </c>
      <c r="S7867" s="112"/>
    </row>
    <row r="7868" spans="7:19" ht="33.75">
      <c r="G7868" s="109" t="s">
        <v>13843</v>
      </c>
      <c r="H7868" s="110" t="s">
        <v>16398</v>
      </c>
      <c r="I7868" s="109" t="s">
        <v>37613</v>
      </c>
      <c r="J7868" s="110" t="s">
        <v>3745</v>
      </c>
      <c r="K7868" s="110" t="s">
        <v>37614</v>
      </c>
      <c r="L7868" s="109" t="s">
        <v>37615</v>
      </c>
      <c r="M7868" s="110" t="s">
        <v>37616</v>
      </c>
      <c r="N7868" s="111" t="s">
        <v>17696</v>
      </c>
      <c r="O7868" s="111" t="s">
        <v>37617</v>
      </c>
      <c r="P7868" s="110" t="s">
        <v>17248</v>
      </c>
      <c r="Q7868" s="112">
        <v>0</v>
      </c>
      <c r="R7868" s="111" t="s">
        <v>17249</v>
      </c>
      <c r="S7868" s="112"/>
    </row>
    <row r="7869" spans="7:19" ht="33.75">
      <c r="G7869" s="109" t="s">
        <v>13843</v>
      </c>
      <c r="H7869" s="110" t="s">
        <v>37618</v>
      </c>
      <c r="I7869" s="109" t="s">
        <v>37613</v>
      </c>
      <c r="J7869" s="110" t="s">
        <v>3745</v>
      </c>
      <c r="K7869" s="110" t="s">
        <v>37619</v>
      </c>
      <c r="L7869" s="109" t="s">
        <v>37620</v>
      </c>
      <c r="M7869" s="110"/>
      <c r="N7869" s="111" t="s">
        <v>17696</v>
      </c>
      <c r="O7869" s="111" t="s">
        <v>37621</v>
      </c>
      <c r="P7869" s="110" t="s">
        <v>17248</v>
      </c>
      <c r="Q7869" s="112">
        <v>0</v>
      </c>
      <c r="R7869" s="111" t="s">
        <v>17249</v>
      </c>
      <c r="S7869" s="112"/>
    </row>
    <row r="7870" spans="7:19" ht="33.75">
      <c r="G7870" s="109" t="s">
        <v>13844</v>
      </c>
      <c r="H7870" s="110" t="s">
        <v>16399</v>
      </c>
      <c r="I7870" s="109" t="s">
        <v>24514</v>
      </c>
      <c r="J7870" s="110" t="s">
        <v>9726</v>
      </c>
      <c r="K7870" s="110" t="s">
        <v>37622</v>
      </c>
      <c r="L7870" s="109" t="s">
        <v>37623</v>
      </c>
      <c r="M7870" s="110" t="s">
        <v>37624</v>
      </c>
      <c r="N7870" s="111" t="s">
        <v>17696</v>
      </c>
      <c r="O7870" s="111" t="s">
        <v>37625</v>
      </c>
      <c r="P7870" s="110" t="s">
        <v>17248</v>
      </c>
      <c r="Q7870" s="112">
        <v>0</v>
      </c>
      <c r="R7870" s="111" t="s">
        <v>17249</v>
      </c>
      <c r="S7870" s="112"/>
    </row>
    <row r="7871" spans="7:19" ht="22.5">
      <c r="G7871" s="109" t="s">
        <v>13844</v>
      </c>
      <c r="H7871" s="110" t="s">
        <v>37626</v>
      </c>
      <c r="I7871" s="109" t="s">
        <v>37627</v>
      </c>
      <c r="J7871" s="110" t="s">
        <v>3093</v>
      </c>
      <c r="K7871" s="110" t="s">
        <v>37628</v>
      </c>
      <c r="L7871" s="109" t="s">
        <v>37623</v>
      </c>
      <c r="M7871" s="110"/>
      <c r="N7871" s="111" t="s">
        <v>17696</v>
      </c>
      <c r="O7871" s="111" t="s">
        <v>37629</v>
      </c>
      <c r="P7871" s="110" t="s">
        <v>17248</v>
      </c>
      <c r="Q7871" s="112">
        <v>0</v>
      </c>
      <c r="R7871" s="111" t="s">
        <v>17249</v>
      </c>
      <c r="S7871" s="112"/>
    </row>
    <row r="7872" spans="7:19" ht="33.75">
      <c r="G7872" s="109" t="s">
        <v>13844</v>
      </c>
      <c r="H7872" s="110" t="s">
        <v>37630</v>
      </c>
      <c r="I7872" s="109" t="s">
        <v>24514</v>
      </c>
      <c r="J7872" s="110" t="s">
        <v>9726</v>
      </c>
      <c r="K7872" s="110" t="s">
        <v>37628</v>
      </c>
      <c r="L7872" s="109" t="s">
        <v>37631</v>
      </c>
      <c r="M7872" s="110"/>
      <c r="N7872" s="111" t="s">
        <v>17696</v>
      </c>
      <c r="O7872" s="111" t="s">
        <v>37632</v>
      </c>
      <c r="P7872" s="110" t="s">
        <v>17248</v>
      </c>
      <c r="Q7872" s="112">
        <v>0</v>
      </c>
      <c r="R7872" s="111" t="s">
        <v>17249</v>
      </c>
      <c r="S7872" s="112"/>
    </row>
    <row r="7873" spans="7:19" ht="22.5">
      <c r="G7873" s="109" t="s">
        <v>13845</v>
      </c>
      <c r="H7873" s="110" t="s">
        <v>16400</v>
      </c>
      <c r="I7873" s="109" t="s">
        <v>37633</v>
      </c>
      <c r="J7873" s="110" t="s">
        <v>1196</v>
      </c>
      <c r="K7873" s="110" t="s">
        <v>16400</v>
      </c>
      <c r="L7873" s="109" t="s">
        <v>37634</v>
      </c>
      <c r="M7873" s="110" t="s">
        <v>37635</v>
      </c>
      <c r="N7873" s="111" t="s">
        <v>17696</v>
      </c>
      <c r="O7873" s="111" t="s">
        <v>37636</v>
      </c>
      <c r="P7873" s="110" t="s">
        <v>17248</v>
      </c>
      <c r="Q7873" s="112">
        <v>0</v>
      </c>
      <c r="R7873" s="111" t="s">
        <v>17249</v>
      </c>
      <c r="S7873" s="112"/>
    </row>
    <row r="7874" spans="7:19" ht="56.25">
      <c r="G7874" s="109" t="s">
        <v>13845</v>
      </c>
      <c r="H7874" s="110" t="s">
        <v>37637</v>
      </c>
      <c r="I7874" s="109" t="s">
        <v>37633</v>
      </c>
      <c r="J7874" s="110" t="s">
        <v>1196</v>
      </c>
      <c r="K7874" s="110" t="s">
        <v>37638</v>
      </c>
      <c r="L7874" s="109" t="s">
        <v>37639</v>
      </c>
      <c r="M7874" s="110"/>
      <c r="N7874" s="111" t="s">
        <v>17696</v>
      </c>
      <c r="O7874" s="111" t="s">
        <v>37640</v>
      </c>
      <c r="P7874" s="110" t="s">
        <v>17248</v>
      </c>
      <c r="Q7874" s="112">
        <v>0</v>
      </c>
      <c r="R7874" s="111" t="s">
        <v>17249</v>
      </c>
      <c r="S7874" s="112"/>
    </row>
    <row r="7875" spans="7:19" ht="22.5">
      <c r="G7875" s="109" t="s">
        <v>13846</v>
      </c>
      <c r="H7875" s="110" t="s">
        <v>16401</v>
      </c>
      <c r="I7875" s="109" t="s">
        <v>37149</v>
      </c>
      <c r="J7875" s="110" t="s">
        <v>8094</v>
      </c>
      <c r="K7875" s="110" t="s">
        <v>16401</v>
      </c>
      <c r="L7875" s="109" t="s">
        <v>35093</v>
      </c>
      <c r="M7875" s="110" t="s">
        <v>37641</v>
      </c>
      <c r="N7875" s="111" t="s">
        <v>17696</v>
      </c>
      <c r="O7875" s="111" t="s">
        <v>37642</v>
      </c>
      <c r="P7875" s="110" t="s">
        <v>17248</v>
      </c>
      <c r="Q7875" s="112">
        <v>0</v>
      </c>
      <c r="R7875" s="111" t="s">
        <v>17249</v>
      </c>
      <c r="S7875" s="112"/>
    </row>
    <row r="7876" spans="7:19" ht="22.5">
      <c r="G7876" s="109" t="s">
        <v>13846</v>
      </c>
      <c r="H7876" s="110" t="s">
        <v>37643</v>
      </c>
      <c r="I7876" s="109" t="s">
        <v>37149</v>
      </c>
      <c r="J7876" s="110" t="s">
        <v>8094</v>
      </c>
      <c r="K7876" s="110" t="s">
        <v>16401</v>
      </c>
      <c r="L7876" s="109" t="s">
        <v>37644</v>
      </c>
      <c r="M7876" s="110"/>
      <c r="N7876" s="111" t="s">
        <v>17696</v>
      </c>
      <c r="O7876" s="111" t="s">
        <v>37645</v>
      </c>
      <c r="P7876" s="110" t="s">
        <v>17248</v>
      </c>
      <c r="Q7876" s="112">
        <v>0</v>
      </c>
      <c r="R7876" s="111" t="s">
        <v>17249</v>
      </c>
      <c r="S7876" s="112"/>
    </row>
    <row r="7877" spans="7:19" ht="22.5">
      <c r="G7877" s="109" t="s">
        <v>13847</v>
      </c>
      <c r="H7877" s="110" t="s">
        <v>16402</v>
      </c>
      <c r="I7877" s="109" t="s">
        <v>37097</v>
      </c>
      <c r="J7877" s="110" t="s">
        <v>3773</v>
      </c>
      <c r="K7877" s="110" t="s">
        <v>16402</v>
      </c>
      <c r="L7877" s="109" t="s">
        <v>37646</v>
      </c>
      <c r="M7877" s="110" t="s">
        <v>37647</v>
      </c>
      <c r="N7877" s="111" t="s">
        <v>17696</v>
      </c>
      <c r="O7877" s="111" t="s">
        <v>37648</v>
      </c>
      <c r="P7877" s="110" t="s">
        <v>17248</v>
      </c>
      <c r="Q7877" s="112">
        <v>0</v>
      </c>
      <c r="R7877" s="111" t="s">
        <v>17249</v>
      </c>
      <c r="S7877" s="112"/>
    </row>
    <row r="7878" spans="7:19" ht="22.5">
      <c r="G7878" s="109" t="s">
        <v>13847</v>
      </c>
      <c r="H7878" s="110" t="s">
        <v>16402</v>
      </c>
      <c r="I7878" s="109" t="s">
        <v>37649</v>
      </c>
      <c r="J7878" s="110" t="s">
        <v>9795</v>
      </c>
      <c r="K7878" s="110" t="s">
        <v>16402</v>
      </c>
      <c r="L7878" s="109" t="s">
        <v>37646</v>
      </c>
      <c r="M7878" s="110"/>
      <c r="N7878" s="111" t="s">
        <v>17696</v>
      </c>
      <c r="O7878" s="111" t="s">
        <v>37650</v>
      </c>
      <c r="P7878" s="110" t="s">
        <v>17248</v>
      </c>
      <c r="Q7878" s="112">
        <v>0</v>
      </c>
      <c r="R7878" s="111" t="s">
        <v>17249</v>
      </c>
      <c r="S7878" s="112"/>
    </row>
    <row r="7879" spans="7:19" ht="22.5">
      <c r="G7879" s="109" t="s">
        <v>13847</v>
      </c>
      <c r="H7879" s="110" t="s">
        <v>16402</v>
      </c>
      <c r="I7879" s="109" t="s">
        <v>37651</v>
      </c>
      <c r="J7879" s="110" t="s">
        <v>4750</v>
      </c>
      <c r="K7879" s="110" t="s">
        <v>16402</v>
      </c>
      <c r="L7879" s="109" t="s">
        <v>37646</v>
      </c>
      <c r="M7879" s="110"/>
      <c r="N7879" s="111" t="s">
        <v>17696</v>
      </c>
      <c r="O7879" s="111" t="s">
        <v>37652</v>
      </c>
      <c r="P7879" s="110" t="s">
        <v>17248</v>
      </c>
      <c r="Q7879" s="112">
        <v>0</v>
      </c>
      <c r="R7879" s="111" t="s">
        <v>17249</v>
      </c>
      <c r="S7879" s="112"/>
    </row>
    <row r="7880" spans="7:19" ht="22.5">
      <c r="G7880" s="109" t="s">
        <v>13847</v>
      </c>
      <c r="H7880" s="110" t="s">
        <v>16402</v>
      </c>
      <c r="I7880" s="109" t="s">
        <v>37653</v>
      </c>
      <c r="J7880" s="110" t="s">
        <v>10140</v>
      </c>
      <c r="K7880" s="110" t="s">
        <v>16402</v>
      </c>
      <c r="L7880" s="109" t="s">
        <v>37646</v>
      </c>
      <c r="M7880" s="110"/>
      <c r="N7880" s="111" t="s">
        <v>17696</v>
      </c>
      <c r="O7880" s="111" t="s">
        <v>37654</v>
      </c>
      <c r="P7880" s="110" t="s">
        <v>17248</v>
      </c>
      <c r="Q7880" s="112">
        <v>0</v>
      </c>
      <c r="R7880" s="111" t="s">
        <v>17249</v>
      </c>
      <c r="S7880" s="112"/>
    </row>
    <row r="7881" spans="7:19" ht="22.5">
      <c r="G7881" s="109" t="s">
        <v>13847</v>
      </c>
      <c r="H7881" s="110" t="s">
        <v>16402</v>
      </c>
      <c r="I7881" s="109" t="s">
        <v>37655</v>
      </c>
      <c r="J7881" s="110" t="s">
        <v>7593</v>
      </c>
      <c r="K7881" s="110" t="s">
        <v>16402</v>
      </c>
      <c r="L7881" s="109" t="s">
        <v>37646</v>
      </c>
      <c r="M7881" s="110"/>
      <c r="N7881" s="111" t="s">
        <v>17696</v>
      </c>
      <c r="O7881" s="111" t="s">
        <v>37656</v>
      </c>
      <c r="P7881" s="110" t="s">
        <v>17248</v>
      </c>
      <c r="Q7881" s="112">
        <v>0</v>
      </c>
      <c r="R7881" s="111" t="s">
        <v>17249</v>
      </c>
      <c r="S7881" s="112"/>
    </row>
    <row r="7882" spans="7:19" ht="22.5">
      <c r="G7882" s="109" t="s">
        <v>13847</v>
      </c>
      <c r="H7882" s="110" t="s">
        <v>16402</v>
      </c>
      <c r="I7882" s="109" t="s">
        <v>37613</v>
      </c>
      <c r="J7882" s="110" t="s">
        <v>3745</v>
      </c>
      <c r="K7882" s="110" t="s">
        <v>16402</v>
      </c>
      <c r="L7882" s="109" t="s">
        <v>37646</v>
      </c>
      <c r="M7882" s="110"/>
      <c r="N7882" s="111" t="s">
        <v>17696</v>
      </c>
      <c r="O7882" s="111" t="s">
        <v>37657</v>
      </c>
      <c r="P7882" s="110" t="s">
        <v>17248</v>
      </c>
      <c r="Q7882" s="112">
        <v>0</v>
      </c>
      <c r="R7882" s="111" t="s">
        <v>17249</v>
      </c>
      <c r="S7882" s="112"/>
    </row>
    <row r="7883" spans="7:19" ht="22.5">
      <c r="G7883" s="109" t="s">
        <v>13847</v>
      </c>
      <c r="H7883" s="110" t="s">
        <v>16402</v>
      </c>
      <c r="I7883" s="109" t="s">
        <v>37658</v>
      </c>
      <c r="J7883" s="110" t="s">
        <v>4727</v>
      </c>
      <c r="K7883" s="110" t="s">
        <v>16402</v>
      </c>
      <c r="L7883" s="109" t="s">
        <v>37646</v>
      </c>
      <c r="M7883" s="110"/>
      <c r="N7883" s="111" t="s">
        <v>17696</v>
      </c>
      <c r="O7883" s="111" t="s">
        <v>37659</v>
      </c>
      <c r="P7883" s="110" t="s">
        <v>17248</v>
      </c>
      <c r="Q7883" s="112">
        <v>0</v>
      </c>
      <c r="R7883" s="111" t="s">
        <v>17249</v>
      </c>
      <c r="S7883" s="112"/>
    </row>
    <row r="7884" spans="7:19" ht="22.5">
      <c r="G7884" s="109" t="s">
        <v>13847</v>
      </c>
      <c r="H7884" s="110" t="s">
        <v>37660</v>
      </c>
      <c r="I7884" s="109" t="s">
        <v>37097</v>
      </c>
      <c r="J7884" s="110" t="s">
        <v>3773</v>
      </c>
      <c r="K7884" s="110" t="s">
        <v>16402</v>
      </c>
      <c r="L7884" s="109" t="s">
        <v>37661</v>
      </c>
      <c r="M7884" s="110"/>
      <c r="N7884" s="111" t="s">
        <v>17696</v>
      </c>
      <c r="O7884" s="111" t="s">
        <v>37662</v>
      </c>
      <c r="P7884" s="110" t="s">
        <v>17248</v>
      </c>
      <c r="Q7884" s="112">
        <v>0</v>
      </c>
      <c r="R7884" s="111" t="s">
        <v>17249</v>
      </c>
      <c r="S7884" s="112"/>
    </row>
    <row r="7885" spans="7:19" ht="22.5">
      <c r="G7885" s="109" t="s">
        <v>13848</v>
      </c>
      <c r="H7885" s="110" t="s">
        <v>16403</v>
      </c>
      <c r="I7885" s="109" t="s">
        <v>37663</v>
      </c>
      <c r="J7885" s="110" t="s">
        <v>6470</v>
      </c>
      <c r="K7885" s="110" t="s">
        <v>16403</v>
      </c>
      <c r="L7885" s="109" t="s">
        <v>37664</v>
      </c>
      <c r="M7885" s="110" t="s">
        <v>37665</v>
      </c>
      <c r="N7885" s="111" t="s">
        <v>17696</v>
      </c>
      <c r="O7885" s="111" t="s">
        <v>37666</v>
      </c>
      <c r="P7885" s="110" t="s">
        <v>17248</v>
      </c>
      <c r="Q7885" s="112">
        <v>0</v>
      </c>
      <c r="R7885" s="111" t="s">
        <v>17249</v>
      </c>
      <c r="S7885" s="112"/>
    </row>
    <row r="7886" spans="7:19" ht="22.5">
      <c r="G7886" s="109" t="s">
        <v>13848</v>
      </c>
      <c r="H7886" s="110" t="s">
        <v>37667</v>
      </c>
      <c r="I7886" s="109" t="s">
        <v>37663</v>
      </c>
      <c r="J7886" s="110" t="s">
        <v>6470</v>
      </c>
      <c r="K7886" s="110" t="s">
        <v>37668</v>
      </c>
      <c r="L7886" s="109" t="s">
        <v>37669</v>
      </c>
      <c r="M7886" s="110"/>
      <c r="N7886" s="111" t="s">
        <v>17696</v>
      </c>
      <c r="O7886" s="111" t="s">
        <v>37670</v>
      </c>
      <c r="P7886" s="110" t="s">
        <v>17248</v>
      </c>
      <c r="Q7886" s="112">
        <v>0</v>
      </c>
      <c r="R7886" s="111" t="s">
        <v>17249</v>
      </c>
      <c r="S7886" s="112"/>
    </row>
    <row r="7887" spans="7:19" ht="22.5">
      <c r="G7887" s="109" t="s">
        <v>13848</v>
      </c>
      <c r="H7887" s="110" t="s">
        <v>37671</v>
      </c>
      <c r="I7887" s="109" t="s">
        <v>37672</v>
      </c>
      <c r="J7887" s="110" t="s">
        <v>3482</v>
      </c>
      <c r="K7887" s="110" t="s">
        <v>37668</v>
      </c>
      <c r="L7887" s="109" t="s">
        <v>37664</v>
      </c>
      <c r="M7887" s="110"/>
      <c r="N7887" s="111" t="s">
        <v>17696</v>
      </c>
      <c r="O7887" s="111" t="s">
        <v>37673</v>
      </c>
      <c r="P7887" s="110" t="s">
        <v>17248</v>
      </c>
      <c r="Q7887" s="112">
        <v>0</v>
      </c>
      <c r="R7887" s="111" t="s">
        <v>17249</v>
      </c>
      <c r="S7887" s="112"/>
    </row>
    <row r="7888" spans="7:19" ht="22.5">
      <c r="G7888" s="109" t="s">
        <v>13849</v>
      </c>
      <c r="H7888" s="110" t="s">
        <v>16404</v>
      </c>
      <c r="I7888" s="109" t="s">
        <v>37674</v>
      </c>
      <c r="J7888" s="110" t="s">
        <v>11147</v>
      </c>
      <c r="K7888" s="110" t="s">
        <v>16404</v>
      </c>
      <c r="L7888" s="109" t="s">
        <v>37675</v>
      </c>
      <c r="M7888" s="110" t="s">
        <v>37676</v>
      </c>
      <c r="N7888" s="111" t="s">
        <v>17696</v>
      </c>
      <c r="O7888" s="111" t="s">
        <v>37677</v>
      </c>
      <c r="P7888" s="110" t="s">
        <v>17248</v>
      </c>
      <c r="Q7888" s="112">
        <v>0</v>
      </c>
      <c r="R7888" s="111" t="s">
        <v>17249</v>
      </c>
      <c r="S7888" s="112"/>
    </row>
    <row r="7889" spans="7:19" ht="33.75">
      <c r="G7889" s="109" t="s">
        <v>13849</v>
      </c>
      <c r="H7889" s="110" t="s">
        <v>37678</v>
      </c>
      <c r="I7889" s="109" t="s">
        <v>37674</v>
      </c>
      <c r="J7889" s="110" t="s">
        <v>11147</v>
      </c>
      <c r="K7889" s="110" t="s">
        <v>16404</v>
      </c>
      <c r="L7889" s="109" t="s">
        <v>37679</v>
      </c>
      <c r="M7889" s="110"/>
      <c r="N7889" s="111" t="s">
        <v>17696</v>
      </c>
      <c r="O7889" s="111" t="s">
        <v>37680</v>
      </c>
      <c r="P7889" s="110" t="s">
        <v>17248</v>
      </c>
      <c r="Q7889" s="112">
        <v>0</v>
      </c>
      <c r="R7889" s="111" t="s">
        <v>17249</v>
      </c>
      <c r="S7889" s="112"/>
    </row>
    <row r="7890" spans="7:19" ht="22.5">
      <c r="G7890" s="109" t="s">
        <v>13850</v>
      </c>
      <c r="H7890" s="110" t="s">
        <v>16405</v>
      </c>
      <c r="I7890" s="109" t="s">
        <v>37681</v>
      </c>
      <c r="J7890" s="110" t="s">
        <v>7720</v>
      </c>
      <c r="K7890" s="110" t="s">
        <v>37682</v>
      </c>
      <c r="L7890" s="109" t="s">
        <v>37683</v>
      </c>
      <c r="M7890" s="110" t="s">
        <v>37684</v>
      </c>
      <c r="N7890" s="111" t="s">
        <v>17696</v>
      </c>
      <c r="O7890" s="111" t="s">
        <v>37685</v>
      </c>
      <c r="P7890" s="110" t="s">
        <v>17248</v>
      </c>
      <c r="Q7890" s="112">
        <v>0</v>
      </c>
      <c r="R7890" s="111" t="s">
        <v>17249</v>
      </c>
      <c r="S7890" s="112"/>
    </row>
    <row r="7891" spans="7:19" ht="33.75">
      <c r="G7891" s="109" t="s">
        <v>13850</v>
      </c>
      <c r="H7891" s="110" t="s">
        <v>37686</v>
      </c>
      <c r="I7891" s="109" t="s">
        <v>37681</v>
      </c>
      <c r="J7891" s="110" t="s">
        <v>7720</v>
      </c>
      <c r="K7891" s="110" t="s">
        <v>37687</v>
      </c>
      <c r="L7891" s="109" t="s">
        <v>37688</v>
      </c>
      <c r="M7891" s="110"/>
      <c r="N7891" s="111" t="s">
        <v>17696</v>
      </c>
      <c r="O7891" s="111" t="s">
        <v>37689</v>
      </c>
      <c r="P7891" s="110" t="s">
        <v>17248</v>
      </c>
      <c r="Q7891" s="112">
        <v>0</v>
      </c>
      <c r="R7891" s="111" t="s">
        <v>17249</v>
      </c>
      <c r="S7891" s="112"/>
    </row>
    <row r="7892" spans="7:19" ht="33.75">
      <c r="G7892" s="109" t="s">
        <v>13851</v>
      </c>
      <c r="H7892" s="110" t="s">
        <v>16406</v>
      </c>
      <c r="I7892" s="109" t="s">
        <v>37690</v>
      </c>
      <c r="J7892" s="110" t="s">
        <v>4463</v>
      </c>
      <c r="K7892" s="110" t="s">
        <v>37691</v>
      </c>
      <c r="L7892" s="109" t="s">
        <v>37692</v>
      </c>
      <c r="M7892" s="110" t="s">
        <v>37693</v>
      </c>
      <c r="N7892" s="111" t="s">
        <v>17696</v>
      </c>
      <c r="O7892" s="111" t="s">
        <v>37694</v>
      </c>
      <c r="P7892" s="110" t="s">
        <v>17248</v>
      </c>
      <c r="Q7892" s="112">
        <v>0</v>
      </c>
      <c r="R7892" s="111" t="s">
        <v>17249</v>
      </c>
      <c r="S7892" s="112"/>
    </row>
    <row r="7893" spans="7:19" ht="33.75">
      <c r="G7893" s="109" t="s">
        <v>13851</v>
      </c>
      <c r="H7893" s="110" t="s">
        <v>16406</v>
      </c>
      <c r="I7893" s="109" t="s">
        <v>37695</v>
      </c>
      <c r="J7893" s="110" t="s">
        <v>643</v>
      </c>
      <c r="K7893" s="110" t="s">
        <v>37691</v>
      </c>
      <c r="L7893" s="109" t="s">
        <v>37692</v>
      </c>
      <c r="M7893" s="110"/>
      <c r="N7893" s="111" t="s">
        <v>17696</v>
      </c>
      <c r="O7893" s="111" t="s">
        <v>37696</v>
      </c>
      <c r="P7893" s="110" t="s">
        <v>17248</v>
      </c>
      <c r="Q7893" s="112">
        <v>0</v>
      </c>
      <c r="R7893" s="111" t="s">
        <v>17249</v>
      </c>
      <c r="S7893" s="112"/>
    </row>
    <row r="7894" spans="7:19" ht="33.75">
      <c r="G7894" s="109" t="s">
        <v>13851</v>
      </c>
      <c r="H7894" s="110" t="s">
        <v>16406</v>
      </c>
      <c r="I7894" s="109" t="s">
        <v>37697</v>
      </c>
      <c r="J7894" s="110" t="s">
        <v>9449</v>
      </c>
      <c r="K7894" s="110" t="s">
        <v>37691</v>
      </c>
      <c r="L7894" s="109" t="s">
        <v>37692</v>
      </c>
      <c r="M7894" s="110"/>
      <c r="N7894" s="111" t="s">
        <v>17696</v>
      </c>
      <c r="O7894" s="111" t="s">
        <v>37698</v>
      </c>
      <c r="P7894" s="110" t="s">
        <v>17248</v>
      </c>
      <c r="Q7894" s="112">
        <v>0</v>
      </c>
      <c r="R7894" s="111" t="s">
        <v>17249</v>
      </c>
      <c r="S7894" s="112"/>
    </row>
    <row r="7895" spans="7:19" ht="45">
      <c r="G7895" s="109" t="s">
        <v>13851</v>
      </c>
      <c r="H7895" s="110" t="s">
        <v>37699</v>
      </c>
      <c r="I7895" s="109" t="s">
        <v>37690</v>
      </c>
      <c r="J7895" s="110" t="s">
        <v>4463</v>
      </c>
      <c r="K7895" s="110" t="s">
        <v>37691</v>
      </c>
      <c r="L7895" s="109" t="s">
        <v>37700</v>
      </c>
      <c r="M7895" s="110"/>
      <c r="N7895" s="111" t="s">
        <v>17696</v>
      </c>
      <c r="O7895" s="111" t="s">
        <v>37701</v>
      </c>
      <c r="P7895" s="110" t="s">
        <v>17248</v>
      </c>
      <c r="Q7895" s="112">
        <v>0</v>
      </c>
      <c r="R7895" s="111" t="s">
        <v>17249</v>
      </c>
      <c r="S7895" s="112"/>
    </row>
    <row r="7896" spans="7:19" ht="22.5">
      <c r="G7896" s="109" t="s">
        <v>13852</v>
      </c>
      <c r="H7896" s="110" t="s">
        <v>16407</v>
      </c>
      <c r="I7896" s="109" t="s">
        <v>37702</v>
      </c>
      <c r="J7896" s="110" t="s">
        <v>5143</v>
      </c>
      <c r="K7896" s="110" t="s">
        <v>37703</v>
      </c>
      <c r="L7896" s="109" t="s">
        <v>37704</v>
      </c>
      <c r="M7896" s="110" t="s">
        <v>37705</v>
      </c>
      <c r="N7896" s="111" t="s">
        <v>17696</v>
      </c>
      <c r="O7896" s="111" t="s">
        <v>37706</v>
      </c>
      <c r="P7896" s="110" t="s">
        <v>17248</v>
      </c>
      <c r="Q7896" s="112">
        <v>0</v>
      </c>
      <c r="R7896" s="111" t="s">
        <v>17249</v>
      </c>
      <c r="S7896" s="112"/>
    </row>
    <row r="7897" spans="7:19" ht="22.5">
      <c r="G7897" s="109" t="s">
        <v>13852</v>
      </c>
      <c r="H7897" s="110" t="s">
        <v>37707</v>
      </c>
      <c r="I7897" s="109" t="s">
        <v>37708</v>
      </c>
      <c r="J7897" s="110" t="s">
        <v>3132</v>
      </c>
      <c r="K7897" s="110" t="s">
        <v>37707</v>
      </c>
      <c r="L7897" s="109" t="s">
        <v>37704</v>
      </c>
      <c r="M7897" s="110"/>
      <c r="N7897" s="111" t="s">
        <v>17696</v>
      </c>
      <c r="O7897" s="111" t="s">
        <v>37709</v>
      </c>
      <c r="P7897" s="110" t="s">
        <v>17248</v>
      </c>
      <c r="Q7897" s="112">
        <v>0</v>
      </c>
      <c r="R7897" s="111" t="s">
        <v>17249</v>
      </c>
      <c r="S7897" s="112"/>
    </row>
    <row r="7898" spans="7:19" ht="33.75">
      <c r="G7898" s="109" t="s">
        <v>13852</v>
      </c>
      <c r="H7898" s="110" t="s">
        <v>37710</v>
      </c>
      <c r="I7898" s="109" t="s">
        <v>37702</v>
      </c>
      <c r="J7898" s="110" t="s">
        <v>5143</v>
      </c>
      <c r="K7898" s="110" t="s">
        <v>37711</v>
      </c>
      <c r="L7898" s="109" t="s">
        <v>37712</v>
      </c>
      <c r="M7898" s="110"/>
      <c r="N7898" s="111" t="s">
        <v>17696</v>
      </c>
      <c r="O7898" s="111" t="s">
        <v>37713</v>
      </c>
      <c r="P7898" s="110" t="s">
        <v>17248</v>
      </c>
      <c r="Q7898" s="112">
        <v>0</v>
      </c>
      <c r="R7898" s="111" t="s">
        <v>17249</v>
      </c>
      <c r="S7898" s="112"/>
    </row>
    <row r="7899" spans="7:19" ht="33.75">
      <c r="G7899" s="109" t="s">
        <v>13853</v>
      </c>
      <c r="H7899" s="110" t="s">
        <v>16408</v>
      </c>
      <c r="I7899" s="109" t="s">
        <v>37714</v>
      </c>
      <c r="J7899" s="110" t="s">
        <v>9455</v>
      </c>
      <c r="K7899" s="110" t="s">
        <v>37715</v>
      </c>
      <c r="L7899" s="109" t="s">
        <v>37716</v>
      </c>
      <c r="M7899" s="110" t="s">
        <v>37717</v>
      </c>
      <c r="N7899" s="111" t="s">
        <v>17696</v>
      </c>
      <c r="O7899" s="111" t="s">
        <v>37718</v>
      </c>
      <c r="P7899" s="110" t="s">
        <v>17248</v>
      </c>
      <c r="Q7899" s="112">
        <v>0</v>
      </c>
      <c r="R7899" s="111" t="s">
        <v>17249</v>
      </c>
      <c r="S7899" s="112"/>
    </row>
    <row r="7900" spans="7:19" ht="33.75">
      <c r="G7900" s="109" t="s">
        <v>13853</v>
      </c>
      <c r="H7900" s="110" t="s">
        <v>16408</v>
      </c>
      <c r="I7900" s="109" t="s">
        <v>37719</v>
      </c>
      <c r="J7900" s="110" t="s">
        <v>8961</v>
      </c>
      <c r="K7900" s="110" t="s">
        <v>37715</v>
      </c>
      <c r="L7900" s="109" t="s">
        <v>37716</v>
      </c>
      <c r="M7900" s="110"/>
      <c r="N7900" s="111" t="s">
        <v>17696</v>
      </c>
      <c r="O7900" s="111" t="s">
        <v>37720</v>
      </c>
      <c r="P7900" s="110" t="s">
        <v>17248</v>
      </c>
      <c r="Q7900" s="112">
        <v>0</v>
      </c>
      <c r="R7900" s="111" t="s">
        <v>17249</v>
      </c>
      <c r="S7900" s="112"/>
    </row>
    <row r="7901" spans="7:19" ht="33.75">
      <c r="G7901" s="109" t="s">
        <v>13853</v>
      </c>
      <c r="H7901" s="110" t="s">
        <v>37721</v>
      </c>
      <c r="I7901" s="109" t="s">
        <v>37714</v>
      </c>
      <c r="J7901" s="110" t="s">
        <v>9455</v>
      </c>
      <c r="K7901" s="110" t="s">
        <v>37715</v>
      </c>
      <c r="L7901" s="109" t="s">
        <v>37722</v>
      </c>
      <c r="M7901" s="110"/>
      <c r="N7901" s="111" t="s">
        <v>17696</v>
      </c>
      <c r="O7901" s="111" t="s">
        <v>37723</v>
      </c>
      <c r="P7901" s="110" t="s">
        <v>17248</v>
      </c>
      <c r="Q7901" s="112">
        <v>0</v>
      </c>
      <c r="R7901" s="111" t="s">
        <v>17249</v>
      </c>
      <c r="S7901" s="112"/>
    </row>
    <row r="7902" spans="7:19" ht="22.5">
      <c r="G7902" s="109" t="s">
        <v>13854</v>
      </c>
      <c r="H7902" s="110" t="s">
        <v>16409</v>
      </c>
      <c r="I7902" s="109" t="s">
        <v>37724</v>
      </c>
      <c r="J7902" s="110" t="s">
        <v>5251</v>
      </c>
      <c r="K7902" s="110" t="s">
        <v>37725</v>
      </c>
      <c r="L7902" s="109" t="s">
        <v>37726</v>
      </c>
      <c r="M7902" s="110" t="s">
        <v>37727</v>
      </c>
      <c r="N7902" s="111" t="s">
        <v>17696</v>
      </c>
      <c r="O7902" s="111" t="s">
        <v>37728</v>
      </c>
      <c r="P7902" s="110" t="s">
        <v>17248</v>
      </c>
      <c r="Q7902" s="112">
        <v>0</v>
      </c>
      <c r="R7902" s="111" t="s">
        <v>17249</v>
      </c>
      <c r="S7902" s="112"/>
    </row>
    <row r="7903" spans="7:19" ht="33.75">
      <c r="G7903" s="109" t="s">
        <v>13854</v>
      </c>
      <c r="H7903" s="110" t="s">
        <v>37729</v>
      </c>
      <c r="I7903" s="109" t="s">
        <v>37724</v>
      </c>
      <c r="J7903" s="110" t="s">
        <v>5251</v>
      </c>
      <c r="K7903" s="110" t="s">
        <v>37730</v>
      </c>
      <c r="L7903" s="109" t="s">
        <v>37731</v>
      </c>
      <c r="M7903" s="110"/>
      <c r="N7903" s="111" t="s">
        <v>17696</v>
      </c>
      <c r="O7903" s="111" t="s">
        <v>37732</v>
      </c>
      <c r="P7903" s="110" t="s">
        <v>17248</v>
      </c>
      <c r="Q7903" s="112">
        <v>0</v>
      </c>
      <c r="R7903" s="111" t="s">
        <v>17249</v>
      </c>
      <c r="S7903" s="112"/>
    </row>
    <row r="7904" spans="7:19" ht="22.5">
      <c r="G7904" s="109" t="s">
        <v>13855</v>
      </c>
      <c r="H7904" s="110" t="s">
        <v>15364</v>
      </c>
      <c r="I7904" s="109" t="s">
        <v>37733</v>
      </c>
      <c r="J7904" s="110" t="s">
        <v>10478</v>
      </c>
      <c r="K7904" s="110" t="s">
        <v>15364</v>
      </c>
      <c r="L7904" s="109" t="s">
        <v>37734</v>
      </c>
      <c r="M7904" s="110" t="s">
        <v>37735</v>
      </c>
      <c r="N7904" s="111" t="s">
        <v>17696</v>
      </c>
      <c r="O7904" s="111" t="s">
        <v>37736</v>
      </c>
      <c r="P7904" s="110" t="s">
        <v>17248</v>
      </c>
      <c r="Q7904" s="112">
        <v>0</v>
      </c>
      <c r="R7904" s="111" t="s">
        <v>17249</v>
      </c>
      <c r="S7904" s="112"/>
    </row>
    <row r="7905" spans="7:19" ht="22.5">
      <c r="G7905" s="109" t="s">
        <v>13855</v>
      </c>
      <c r="H7905" s="110" t="s">
        <v>18057</v>
      </c>
      <c r="I7905" s="109" t="s">
        <v>37733</v>
      </c>
      <c r="J7905" s="110" t="s">
        <v>10478</v>
      </c>
      <c r="K7905" s="110" t="s">
        <v>15150</v>
      </c>
      <c r="L7905" s="109" t="s">
        <v>37737</v>
      </c>
      <c r="M7905" s="110"/>
      <c r="N7905" s="111" t="s">
        <v>17696</v>
      </c>
      <c r="O7905" s="111" t="s">
        <v>37738</v>
      </c>
      <c r="P7905" s="110" t="s">
        <v>17248</v>
      </c>
      <c r="Q7905" s="112">
        <v>0</v>
      </c>
      <c r="R7905" s="111" t="s">
        <v>17249</v>
      </c>
      <c r="S7905" s="112"/>
    </row>
    <row r="7906" spans="7:19" ht="22.5">
      <c r="G7906" s="109" t="s">
        <v>13856</v>
      </c>
      <c r="H7906" s="110" t="s">
        <v>16410</v>
      </c>
      <c r="I7906" s="109" t="s">
        <v>37739</v>
      </c>
      <c r="J7906" s="110" t="s">
        <v>3149</v>
      </c>
      <c r="K7906" s="110" t="s">
        <v>16410</v>
      </c>
      <c r="L7906" s="109" t="s">
        <v>34432</v>
      </c>
      <c r="M7906" s="110" t="s">
        <v>37740</v>
      </c>
      <c r="N7906" s="111" t="s">
        <v>17696</v>
      </c>
      <c r="O7906" s="111" t="s">
        <v>37741</v>
      </c>
      <c r="P7906" s="110" t="s">
        <v>17248</v>
      </c>
      <c r="Q7906" s="112">
        <v>1</v>
      </c>
      <c r="R7906" s="111" t="s">
        <v>13938</v>
      </c>
      <c r="S7906" s="112"/>
    </row>
    <row r="7907" spans="7:19" ht="22.5">
      <c r="G7907" s="109" t="s">
        <v>13857</v>
      </c>
      <c r="H7907" s="110" t="s">
        <v>16411</v>
      </c>
      <c r="I7907" s="109" t="s">
        <v>37742</v>
      </c>
      <c r="J7907" s="110" t="s">
        <v>566</v>
      </c>
      <c r="K7907" s="110" t="s">
        <v>37743</v>
      </c>
      <c r="L7907" s="109" t="s">
        <v>37744</v>
      </c>
      <c r="M7907" s="110" t="s">
        <v>37745</v>
      </c>
      <c r="N7907" s="111" t="s">
        <v>17696</v>
      </c>
      <c r="O7907" s="111" t="s">
        <v>37746</v>
      </c>
      <c r="P7907" s="110" t="s">
        <v>17248</v>
      </c>
      <c r="Q7907" s="112">
        <v>0</v>
      </c>
      <c r="R7907" s="111" t="s">
        <v>17249</v>
      </c>
      <c r="S7907" s="112"/>
    </row>
    <row r="7908" spans="7:19" ht="33.75">
      <c r="G7908" s="109" t="s">
        <v>13857</v>
      </c>
      <c r="H7908" s="110" t="s">
        <v>37747</v>
      </c>
      <c r="I7908" s="109" t="s">
        <v>37742</v>
      </c>
      <c r="J7908" s="110" t="s">
        <v>566</v>
      </c>
      <c r="K7908" s="110" t="s">
        <v>37743</v>
      </c>
      <c r="L7908" s="109" t="s">
        <v>37748</v>
      </c>
      <c r="M7908" s="110"/>
      <c r="N7908" s="111" t="s">
        <v>17696</v>
      </c>
      <c r="O7908" s="111" t="s">
        <v>37749</v>
      </c>
      <c r="P7908" s="110" t="s">
        <v>17248</v>
      </c>
      <c r="Q7908" s="112">
        <v>0</v>
      </c>
      <c r="R7908" s="111" t="s">
        <v>17249</v>
      </c>
      <c r="S7908" s="112"/>
    </row>
    <row r="7909" spans="7:19" ht="22.5">
      <c r="G7909" s="109" t="s">
        <v>13857</v>
      </c>
      <c r="H7909" s="110" t="s">
        <v>37750</v>
      </c>
      <c r="I7909" s="109" t="s">
        <v>37751</v>
      </c>
      <c r="J7909" s="110" t="s">
        <v>553</v>
      </c>
      <c r="K7909" s="110" t="s">
        <v>37750</v>
      </c>
      <c r="L7909" s="109" t="s">
        <v>37744</v>
      </c>
      <c r="M7909" s="110"/>
      <c r="N7909" s="111" t="s">
        <v>17696</v>
      </c>
      <c r="O7909" s="111" t="s">
        <v>37752</v>
      </c>
      <c r="P7909" s="110" t="s">
        <v>17248</v>
      </c>
      <c r="Q7909" s="112">
        <v>0</v>
      </c>
      <c r="R7909" s="111" t="s">
        <v>17249</v>
      </c>
      <c r="S7909" s="112"/>
    </row>
    <row r="7910" spans="7:19" ht="33.75">
      <c r="G7910" s="109" t="s">
        <v>13858</v>
      </c>
      <c r="H7910" s="110" t="s">
        <v>37753</v>
      </c>
      <c r="I7910" s="109" t="s">
        <v>37754</v>
      </c>
      <c r="J7910" s="110" t="s">
        <v>1950</v>
      </c>
      <c r="K7910" s="110" t="s">
        <v>37755</v>
      </c>
      <c r="L7910" s="109" t="s">
        <v>34434</v>
      </c>
      <c r="M7910" s="110" t="s">
        <v>37756</v>
      </c>
      <c r="N7910" s="111" t="s">
        <v>17696</v>
      </c>
      <c r="O7910" s="111" t="s">
        <v>37757</v>
      </c>
      <c r="P7910" s="110" t="s">
        <v>17248</v>
      </c>
      <c r="Q7910" s="112">
        <v>0</v>
      </c>
      <c r="R7910" s="111" t="s">
        <v>17249</v>
      </c>
      <c r="S7910" s="112"/>
    </row>
    <row r="7911" spans="7:19" ht="22.5">
      <c r="G7911" s="109" t="s">
        <v>13858</v>
      </c>
      <c r="H7911" s="110" t="s">
        <v>18057</v>
      </c>
      <c r="I7911" s="109" t="s">
        <v>37754</v>
      </c>
      <c r="J7911" s="110" t="s">
        <v>1950</v>
      </c>
      <c r="K7911" s="110" t="s">
        <v>37758</v>
      </c>
      <c r="L7911" s="109" t="s">
        <v>37759</v>
      </c>
      <c r="M7911" s="110"/>
      <c r="N7911" s="111" t="s">
        <v>17696</v>
      </c>
      <c r="O7911" s="111" t="s">
        <v>37760</v>
      </c>
      <c r="P7911" s="110" t="s">
        <v>17248</v>
      </c>
      <c r="Q7911" s="112">
        <v>0</v>
      </c>
      <c r="R7911" s="111" t="s">
        <v>17249</v>
      </c>
      <c r="S7911" s="112"/>
    </row>
    <row r="7912" spans="7:19" ht="22.5">
      <c r="G7912" s="109" t="s">
        <v>13858</v>
      </c>
      <c r="H7912" s="110" t="s">
        <v>37761</v>
      </c>
      <c r="I7912" s="109" t="s">
        <v>37285</v>
      </c>
      <c r="J7912" s="110" t="s">
        <v>8001</v>
      </c>
      <c r="K7912" s="110" t="s">
        <v>37761</v>
      </c>
      <c r="L7912" s="109" t="s">
        <v>34434</v>
      </c>
      <c r="M7912" s="110"/>
      <c r="N7912" s="111" t="s">
        <v>17696</v>
      </c>
      <c r="O7912" s="111" t="s">
        <v>37762</v>
      </c>
      <c r="P7912" s="110" t="s">
        <v>17248</v>
      </c>
      <c r="Q7912" s="112">
        <v>0</v>
      </c>
      <c r="R7912" s="111" t="s">
        <v>17249</v>
      </c>
      <c r="S7912" s="112"/>
    </row>
    <row r="7913" spans="7:19" ht="22.5">
      <c r="G7913" s="109" t="s">
        <v>13859</v>
      </c>
      <c r="H7913" s="110" t="s">
        <v>16412</v>
      </c>
      <c r="I7913" s="109" t="s">
        <v>37763</v>
      </c>
      <c r="J7913" s="110" t="s">
        <v>10854</v>
      </c>
      <c r="K7913" s="110" t="s">
        <v>16412</v>
      </c>
      <c r="L7913" s="109" t="s">
        <v>36572</v>
      </c>
      <c r="M7913" s="110" t="s">
        <v>37764</v>
      </c>
      <c r="N7913" s="111" t="s">
        <v>17696</v>
      </c>
      <c r="O7913" s="111" t="s">
        <v>37765</v>
      </c>
      <c r="P7913" s="110" t="s">
        <v>17248</v>
      </c>
      <c r="Q7913" s="112">
        <v>0</v>
      </c>
      <c r="R7913" s="111" t="s">
        <v>17249</v>
      </c>
      <c r="S7913" s="112"/>
    </row>
    <row r="7914" spans="7:19" ht="22.5">
      <c r="G7914" s="109" t="s">
        <v>13859</v>
      </c>
      <c r="H7914" s="110" t="s">
        <v>18057</v>
      </c>
      <c r="I7914" s="109" t="s">
        <v>37763</v>
      </c>
      <c r="J7914" s="110" t="s">
        <v>10854</v>
      </c>
      <c r="K7914" s="110" t="s">
        <v>16412</v>
      </c>
      <c r="L7914" s="109" t="s">
        <v>37766</v>
      </c>
      <c r="M7914" s="110"/>
      <c r="N7914" s="111" t="s">
        <v>17696</v>
      </c>
      <c r="O7914" s="111" t="s">
        <v>37767</v>
      </c>
      <c r="P7914" s="110" t="s">
        <v>17248</v>
      </c>
      <c r="Q7914" s="112">
        <v>0</v>
      </c>
      <c r="R7914" s="111" t="s">
        <v>17249</v>
      </c>
      <c r="S7914" s="112"/>
    </row>
    <row r="7915" spans="7:19" ht="22.5">
      <c r="G7915" s="109" t="s">
        <v>13859</v>
      </c>
      <c r="H7915" s="110" t="s">
        <v>16412</v>
      </c>
      <c r="I7915" s="109" t="s">
        <v>25167</v>
      </c>
      <c r="J7915" s="110" t="s">
        <v>1828</v>
      </c>
      <c r="K7915" s="110" t="s">
        <v>16412</v>
      </c>
      <c r="L7915" s="109" t="s">
        <v>36572</v>
      </c>
      <c r="M7915" s="110"/>
      <c r="N7915" s="111" t="s">
        <v>17696</v>
      </c>
      <c r="O7915" s="111" t="s">
        <v>37768</v>
      </c>
      <c r="P7915" s="110" t="s">
        <v>18686</v>
      </c>
      <c r="Q7915" s="112">
        <v>0</v>
      </c>
      <c r="R7915" s="111" t="s">
        <v>17249</v>
      </c>
      <c r="S7915" s="112"/>
    </row>
    <row r="7916" spans="7:19" ht="22.5">
      <c r="G7916" s="109" t="s">
        <v>13859</v>
      </c>
      <c r="H7916" s="110" t="s">
        <v>16412</v>
      </c>
      <c r="I7916" s="109" t="s">
        <v>37168</v>
      </c>
      <c r="J7916" s="110" t="s">
        <v>10466</v>
      </c>
      <c r="K7916" s="110" t="s">
        <v>16412</v>
      </c>
      <c r="L7916" s="109" t="s">
        <v>36572</v>
      </c>
      <c r="M7916" s="110"/>
      <c r="N7916" s="111" t="s">
        <v>17696</v>
      </c>
      <c r="O7916" s="111" t="s">
        <v>37769</v>
      </c>
      <c r="P7916" s="110" t="s">
        <v>17248</v>
      </c>
      <c r="Q7916" s="112">
        <v>0</v>
      </c>
      <c r="R7916" s="111" t="s">
        <v>17249</v>
      </c>
      <c r="S7916" s="112"/>
    </row>
    <row r="7917" spans="7:19" ht="22.5">
      <c r="G7917" s="109" t="s">
        <v>13859</v>
      </c>
      <c r="H7917" s="110" t="s">
        <v>16412</v>
      </c>
      <c r="I7917" s="109" t="s">
        <v>37770</v>
      </c>
      <c r="J7917" s="110" t="s">
        <v>8598</v>
      </c>
      <c r="K7917" s="110" t="s">
        <v>16412</v>
      </c>
      <c r="L7917" s="109" t="s">
        <v>36572</v>
      </c>
      <c r="M7917" s="110"/>
      <c r="N7917" s="111" t="s">
        <v>17696</v>
      </c>
      <c r="O7917" s="111" t="s">
        <v>37771</v>
      </c>
      <c r="P7917" s="110" t="s">
        <v>17248</v>
      </c>
      <c r="Q7917" s="112">
        <v>0</v>
      </c>
      <c r="R7917" s="111" t="s">
        <v>17249</v>
      </c>
      <c r="S7917" s="112"/>
    </row>
    <row r="7918" spans="7:19" ht="22.5">
      <c r="G7918" s="109" t="s">
        <v>13860</v>
      </c>
      <c r="H7918" s="110" t="s">
        <v>16413</v>
      </c>
      <c r="I7918" s="109" t="s">
        <v>26288</v>
      </c>
      <c r="J7918" s="110" t="s">
        <v>9282</v>
      </c>
      <c r="K7918" s="110" t="s">
        <v>16413</v>
      </c>
      <c r="L7918" s="109" t="s">
        <v>37772</v>
      </c>
      <c r="M7918" s="110" t="s">
        <v>37773</v>
      </c>
      <c r="N7918" s="111" t="s">
        <v>17696</v>
      </c>
      <c r="O7918" s="111" t="s">
        <v>37774</v>
      </c>
      <c r="P7918" s="110" t="s">
        <v>17248</v>
      </c>
      <c r="Q7918" s="112">
        <v>0</v>
      </c>
      <c r="R7918" s="111" t="s">
        <v>17249</v>
      </c>
      <c r="S7918" s="112"/>
    </row>
    <row r="7919" spans="7:19" ht="22.5">
      <c r="G7919" s="109" t="s">
        <v>13861</v>
      </c>
      <c r="H7919" s="110" t="s">
        <v>15150</v>
      </c>
      <c r="I7919" s="109" t="s">
        <v>37775</v>
      </c>
      <c r="J7919" s="110" t="s">
        <v>6856</v>
      </c>
      <c r="K7919" s="110" t="s">
        <v>37776</v>
      </c>
      <c r="L7919" s="109" t="s">
        <v>37777</v>
      </c>
      <c r="M7919" s="110" t="s">
        <v>37778</v>
      </c>
      <c r="N7919" s="111" t="s">
        <v>17696</v>
      </c>
      <c r="O7919" s="111" t="s">
        <v>37779</v>
      </c>
      <c r="P7919" s="110" t="s">
        <v>17248</v>
      </c>
      <c r="Q7919" s="112">
        <v>0</v>
      </c>
      <c r="R7919" s="111" t="s">
        <v>17249</v>
      </c>
      <c r="S7919" s="112"/>
    </row>
    <row r="7920" spans="7:19" ht="22.5">
      <c r="G7920" s="109" t="s">
        <v>13861</v>
      </c>
      <c r="H7920" s="110" t="s">
        <v>18057</v>
      </c>
      <c r="I7920" s="109" t="s">
        <v>37775</v>
      </c>
      <c r="J7920" s="110" t="s">
        <v>6856</v>
      </c>
      <c r="K7920" s="110" t="s">
        <v>37776</v>
      </c>
      <c r="L7920" s="109" t="s">
        <v>37780</v>
      </c>
      <c r="M7920" s="110"/>
      <c r="N7920" s="111" t="s">
        <v>17696</v>
      </c>
      <c r="O7920" s="111" t="s">
        <v>37781</v>
      </c>
      <c r="P7920" s="110" t="s">
        <v>17248</v>
      </c>
      <c r="Q7920" s="112">
        <v>0</v>
      </c>
      <c r="R7920" s="111" t="s">
        <v>17249</v>
      </c>
      <c r="S7920" s="112"/>
    </row>
    <row r="7921" spans="7:19" ht="22.5">
      <c r="G7921" s="109" t="s">
        <v>13861</v>
      </c>
      <c r="H7921" s="110" t="s">
        <v>37782</v>
      </c>
      <c r="I7921" s="109" t="s">
        <v>37783</v>
      </c>
      <c r="J7921" s="110" t="s">
        <v>7214</v>
      </c>
      <c r="K7921" s="110" t="s">
        <v>37776</v>
      </c>
      <c r="L7921" s="109" t="s">
        <v>37777</v>
      </c>
      <c r="M7921" s="110"/>
      <c r="N7921" s="111" t="s">
        <v>17696</v>
      </c>
      <c r="O7921" s="111" t="s">
        <v>37784</v>
      </c>
      <c r="P7921" s="110" t="s">
        <v>17248</v>
      </c>
      <c r="Q7921" s="112">
        <v>0</v>
      </c>
      <c r="R7921" s="111" t="s">
        <v>17249</v>
      </c>
      <c r="S7921" s="112"/>
    </row>
    <row r="7922" spans="7:19" ht="22.5">
      <c r="G7922" s="109" t="s">
        <v>13862</v>
      </c>
      <c r="H7922" s="110" t="s">
        <v>16414</v>
      </c>
      <c r="I7922" s="109" t="s">
        <v>37785</v>
      </c>
      <c r="J7922" s="110" t="s">
        <v>1656</v>
      </c>
      <c r="K7922" s="110" t="s">
        <v>37786</v>
      </c>
      <c r="L7922" s="109" t="s">
        <v>37787</v>
      </c>
      <c r="M7922" s="110" t="s">
        <v>37788</v>
      </c>
      <c r="N7922" s="111" t="s">
        <v>17246</v>
      </c>
      <c r="O7922" s="111" t="s">
        <v>37789</v>
      </c>
      <c r="P7922" s="110" t="s">
        <v>17248</v>
      </c>
      <c r="Q7922" s="112">
        <v>0</v>
      </c>
      <c r="R7922" s="111" t="s">
        <v>17249</v>
      </c>
      <c r="S7922" s="112"/>
    </row>
    <row r="7923" spans="7:19" ht="33.75">
      <c r="G7923" s="109" t="s">
        <v>13862</v>
      </c>
      <c r="H7923" s="110" t="s">
        <v>37790</v>
      </c>
      <c r="I7923" s="109" t="s">
        <v>37785</v>
      </c>
      <c r="J7923" s="110" t="s">
        <v>1656</v>
      </c>
      <c r="K7923" s="110" t="s">
        <v>37786</v>
      </c>
      <c r="L7923" s="109" t="s">
        <v>37791</v>
      </c>
      <c r="M7923" s="110"/>
      <c r="N7923" s="111" t="s">
        <v>17246</v>
      </c>
      <c r="O7923" s="111" t="s">
        <v>37792</v>
      </c>
      <c r="P7923" s="110" t="s">
        <v>17248</v>
      </c>
      <c r="Q7923" s="112">
        <v>0</v>
      </c>
      <c r="R7923" s="111" t="s">
        <v>17249</v>
      </c>
      <c r="S7923" s="112"/>
    </row>
    <row r="7924" spans="7:19" ht="33.75">
      <c r="G7924" s="109" t="s">
        <v>13863</v>
      </c>
      <c r="H7924" s="110" t="s">
        <v>37793</v>
      </c>
      <c r="I7924" s="109" t="s">
        <v>37794</v>
      </c>
      <c r="J7924" s="110" t="s">
        <v>5247</v>
      </c>
      <c r="K7924" s="110" t="s">
        <v>37795</v>
      </c>
      <c r="L7924" s="109" t="s">
        <v>37796</v>
      </c>
      <c r="M7924" s="110" t="s">
        <v>37797</v>
      </c>
      <c r="N7924" s="111" t="s">
        <v>17696</v>
      </c>
      <c r="O7924" s="111" t="s">
        <v>37798</v>
      </c>
      <c r="P7924" s="110" t="s">
        <v>17248</v>
      </c>
      <c r="Q7924" s="112">
        <v>0</v>
      </c>
      <c r="R7924" s="111" t="s">
        <v>17249</v>
      </c>
      <c r="S7924" s="112"/>
    </row>
    <row r="7925" spans="7:19" ht="33.75">
      <c r="G7925" s="109" t="s">
        <v>13863</v>
      </c>
      <c r="H7925" s="110" t="s">
        <v>37793</v>
      </c>
      <c r="I7925" s="109" t="s">
        <v>37799</v>
      </c>
      <c r="J7925" s="110" t="s">
        <v>9424</v>
      </c>
      <c r="K7925" s="110" t="s">
        <v>37795</v>
      </c>
      <c r="L7925" s="109" t="s">
        <v>37796</v>
      </c>
      <c r="M7925" s="110"/>
      <c r="N7925" s="111" t="s">
        <v>17696</v>
      </c>
      <c r="O7925" s="111" t="s">
        <v>37800</v>
      </c>
      <c r="P7925" s="110" t="s">
        <v>17248</v>
      </c>
      <c r="Q7925" s="112">
        <v>0</v>
      </c>
      <c r="R7925" s="111" t="s">
        <v>17249</v>
      </c>
      <c r="S7925" s="112"/>
    </row>
    <row r="7926" spans="7:19" ht="33.75">
      <c r="G7926" s="109" t="s">
        <v>13863</v>
      </c>
      <c r="H7926" s="110" t="s">
        <v>37793</v>
      </c>
      <c r="I7926" s="109" t="s">
        <v>37801</v>
      </c>
      <c r="J7926" s="110" t="s">
        <v>7572</v>
      </c>
      <c r="K7926" s="110" t="s">
        <v>37795</v>
      </c>
      <c r="L7926" s="109" t="s">
        <v>37796</v>
      </c>
      <c r="M7926" s="110"/>
      <c r="N7926" s="111" t="s">
        <v>17696</v>
      </c>
      <c r="O7926" s="111" t="s">
        <v>37802</v>
      </c>
      <c r="P7926" s="110" t="s">
        <v>17248</v>
      </c>
      <c r="Q7926" s="112">
        <v>0</v>
      </c>
      <c r="R7926" s="111" t="s">
        <v>17249</v>
      </c>
      <c r="S7926" s="112"/>
    </row>
    <row r="7927" spans="7:19" ht="33.75">
      <c r="G7927" s="109" t="s">
        <v>13863</v>
      </c>
      <c r="H7927" s="110" t="s">
        <v>37793</v>
      </c>
      <c r="I7927" s="109" t="s">
        <v>37803</v>
      </c>
      <c r="J7927" s="110" t="s">
        <v>2666</v>
      </c>
      <c r="K7927" s="110" t="s">
        <v>37795</v>
      </c>
      <c r="L7927" s="109" t="s">
        <v>37796</v>
      </c>
      <c r="M7927" s="110"/>
      <c r="N7927" s="111" t="s">
        <v>17696</v>
      </c>
      <c r="O7927" s="111" t="s">
        <v>37804</v>
      </c>
      <c r="P7927" s="110" t="s">
        <v>17248</v>
      </c>
      <c r="Q7927" s="112">
        <v>0</v>
      </c>
      <c r="R7927" s="111" t="s">
        <v>17249</v>
      </c>
      <c r="S7927" s="112"/>
    </row>
    <row r="7928" spans="7:19" ht="33.75">
      <c r="G7928" s="109" t="s">
        <v>13863</v>
      </c>
      <c r="H7928" s="110" t="s">
        <v>37793</v>
      </c>
      <c r="I7928" s="109" t="s">
        <v>37805</v>
      </c>
      <c r="J7928" s="110" t="s">
        <v>7184</v>
      </c>
      <c r="K7928" s="110" t="s">
        <v>37795</v>
      </c>
      <c r="L7928" s="109" t="s">
        <v>37796</v>
      </c>
      <c r="M7928" s="110"/>
      <c r="N7928" s="111" t="s">
        <v>17696</v>
      </c>
      <c r="O7928" s="111" t="s">
        <v>37806</v>
      </c>
      <c r="P7928" s="110" t="s">
        <v>17248</v>
      </c>
      <c r="Q7928" s="112">
        <v>0</v>
      </c>
      <c r="R7928" s="111" t="s">
        <v>17249</v>
      </c>
      <c r="S7928" s="112"/>
    </row>
    <row r="7929" spans="7:19" ht="33.75">
      <c r="G7929" s="109" t="s">
        <v>13863</v>
      </c>
      <c r="H7929" s="110" t="s">
        <v>37807</v>
      </c>
      <c r="I7929" s="109" t="s">
        <v>37794</v>
      </c>
      <c r="J7929" s="110" t="s">
        <v>5247</v>
      </c>
      <c r="K7929" s="110" t="s">
        <v>37795</v>
      </c>
      <c r="L7929" s="109" t="s">
        <v>37232</v>
      </c>
      <c r="M7929" s="110"/>
      <c r="N7929" s="111" t="s">
        <v>17696</v>
      </c>
      <c r="O7929" s="111" t="s">
        <v>37808</v>
      </c>
      <c r="P7929" s="110" t="s">
        <v>17248</v>
      </c>
      <c r="Q7929" s="112">
        <v>0</v>
      </c>
      <c r="R7929" s="111" t="s">
        <v>17249</v>
      </c>
      <c r="S7929" s="112"/>
    </row>
    <row r="7930" spans="7:19" ht="33.75">
      <c r="G7930" s="109" t="s">
        <v>13864</v>
      </c>
      <c r="H7930" s="110" t="s">
        <v>16415</v>
      </c>
      <c r="I7930" s="109" t="s">
        <v>37809</v>
      </c>
      <c r="J7930" s="110" t="s">
        <v>7884</v>
      </c>
      <c r="K7930" s="110" t="s">
        <v>37810</v>
      </c>
      <c r="L7930" s="109" t="s">
        <v>37811</v>
      </c>
      <c r="M7930" s="110" t="s">
        <v>37812</v>
      </c>
      <c r="N7930" s="111" t="s">
        <v>17696</v>
      </c>
      <c r="O7930" s="111" t="s">
        <v>37813</v>
      </c>
      <c r="P7930" s="110" t="s">
        <v>17248</v>
      </c>
      <c r="Q7930" s="112">
        <v>0</v>
      </c>
      <c r="R7930" s="111" t="s">
        <v>17249</v>
      </c>
      <c r="S7930" s="112"/>
    </row>
    <row r="7931" spans="7:19" ht="22.5">
      <c r="G7931" s="109" t="s">
        <v>13864</v>
      </c>
      <c r="H7931" s="110" t="s">
        <v>18057</v>
      </c>
      <c r="I7931" s="109" t="s">
        <v>37809</v>
      </c>
      <c r="J7931" s="110" t="s">
        <v>7884</v>
      </c>
      <c r="K7931" s="110" t="s">
        <v>37814</v>
      </c>
      <c r="L7931" s="109" t="s">
        <v>37815</v>
      </c>
      <c r="M7931" s="110"/>
      <c r="N7931" s="111" t="s">
        <v>17696</v>
      </c>
      <c r="O7931" s="111" t="s">
        <v>37816</v>
      </c>
      <c r="P7931" s="110" t="s">
        <v>17248</v>
      </c>
      <c r="Q7931" s="112">
        <v>0</v>
      </c>
      <c r="R7931" s="111" t="s">
        <v>17249</v>
      </c>
      <c r="S7931" s="112"/>
    </row>
    <row r="7932" spans="7:19" ht="33.75">
      <c r="G7932" s="109" t="s">
        <v>13865</v>
      </c>
      <c r="H7932" s="110" t="s">
        <v>16381</v>
      </c>
      <c r="I7932" s="109" t="s">
        <v>37817</v>
      </c>
      <c r="J7932" s="110" t="s">
        <v>3447</v>
      </c>
      <c r="K7932" s="110" t="s">
        <v>37486</v>
      </c>
      <c r="L7932" s="109" t="s">
        <v>37818</v>
      </c>
      <c r="M7932" s="110" t="s">
        <v>37819</v>
      </c>
      <c r="N7932" s="111" t="s">
        <v>17696</v>
      </c>
      <c r="O7932" s="111" t="s">
        <v>37820</v>
      </c>
      <c r="P7932" s="110" t="s">
        <v>17248</v>
      </c>
      <c r="Q7932" s="112">
        <v>0</v>
      </c>
      <c r="R7932" s="111" t="s">
        <v>17249</v>
      </c>
      <c r="S7932" s="112"/>
    </row>
    <row r="7933" spans="7:19" ht="33.75">
      <c r="G7933" s="109" t="s">
        <v>13866</v>
      </c>
      <c r="H7933" s="110" t="s">
        <v>16416</v>
      </c>
      <c r="I7933" s="109" t="s">
        <v>37821</v>
      </c>
      <c r="J7933" s="110" t="s">
        <v>1034</v>
      </c>
      <c r="K7933" s="110" t="s">
        <v>37822</v>
      </c>
      <c r="L7933" s="109" t="s">
        <v>37823</v>
      </c>
      <c r="M7933" s="110" t="s">
        <v>37824</v>
      </c>
      <c r="N7933" s="111" t="s">
        <v>17696</v>
      </c>
      <c r="O7933" s="111" t="s">
        <v>37825</v>
      </c>
      <c r="P7933" s="110" t="s">
        <v>17248</v>
      </c>
      <c r="Q7933" s="112">
        <v>0</v>
      </c>
      <c r="R7933" s="111" t="s">
        <v>17249</v>
      </c>
      <c r="S7933" s="112"/>
    </row>
    <row r="7934" spans="7:19" ht="33.75">
      <c r="G7934" s="109" t="s">
        <v>13867</v>
      </c>
      <c r="H7934" s="110" t="s">
        <v>16381</v>
      </c>
      <c r="I7934" s="109" t="s">
        <v>37826</v>
      </c>
      <c r="J7934" s="110" t="s">
        <v>4801</v>
      </c>
      <c r="K7934" s="110" t="s">
        <v>37486</v>
      </c>
      <c r="L7934" s="109" t="s">
        <v>37827</v>
      </c>
      <c r="M7934" s="110" t="s">
        <v>37828</v>
      </c>
      <c r="N7934" s="111" t="s">
        <v>17696</v>
      </c>
      <c r="O7934" s="111" t="s">
        <v>37829</v>
      </c>
      <c r="P7934" s="110" t="s">
        <v>17248</v>
      </c>
      <c r="Q7934" s="112">
        <v>0</v>
      </c>
      <c r="R7934" s="111" t="s">
        <v>17249</v>
      </c>
      <c r="S7934" s="112"/>
    </row>
    <row r="7935" spans="7:19" ht="22.5">
      <c r="G7935" s="109" t="s">
        <v>13868</v>
      </c>
      <c r="H7935" s="110" t="s">
        <v>16417</v>
      </c>
      <c r="I7935" s="109" t="s">
        <v>37830</v>
      </c>
      <c r="J7935" s="110" t="s">
        <v>5077</v>
      </c>
      <c r="K7935" s="110" t="s">
        <v>16417</v>
      </c>
      <c r="L7935" s="109" t="s">
        <v>37831</v>
      </c>
      <c r="M7935" s="110" t="s">
        <v>37832</v>
      </c>
      <c r="N7935" s="111" t="s">
        <v>17696</v>
      </c>
      <c r="O7935" s="111" t="s">
        <v>37833</v>
      </c>
      <c r="P7935" s="110" t="s">
        <v>17248</v>
      </c>
      <c r="Q7935" s="112">
        <v>0</v>
      </c>
      <c r="R7935" s="111" t="s">
        <v>17249</v>
      </c>
      <c r="S7935" s="112"/>
    </row>
    <row r="7936" spans="7:19" ht="22.5">
      <c r="G7936" s="109" t="s">
        <v>13868</v>
      </c>
      <c r="H7936" s="110" t="s">
        <v>37834</v>
      </c>
      <c r="I7936" s="109" t="s">
        <v>37830</v>
      </c>
      <c r="J7936" s="110" t="s">
        <v>5077</v>
      </c>
      <c r="K7936" s="110" t="s">
        <v>37835</v>
      </c>
      <c r="L7936" s="109" t="s">
        <v>37836</v>
      </c>
      <c r="M7936" s="110"/>
      <c r="N7936" s="111" t="s">
        <v>17696</v>
      </c>
      <c r="O7936" s="111" t="s">
        <v>37837</v>
      </c>
      <c r="P7936" s="110" t="s">
        <v>17248</v>
      </c>
      <c r="Q7936" s="112">
        <v>0</v>
      </c>
      <c r="R7936" s="111" t="s">
        <v>17249</v>
      </c>
      <c r="S7936" s="112"/>
    </row>
    <row r="7937" spans="7:19" ht="33.75">
      <c r="G7937" s="109" t="s">
        <v>13868</v>
      </c>
      <c r="H7937" s="110" t="s">
        <v>37838</v>
      </c>
      <c r="I7937" s="109" t="s">
        <v>37839</v>
      </c>
      <c r="J7937" s="110" t="s">
        <v>9887</v>
      </c>
      <c r="K7937" s="110" t="s">
        <v>37835</v>
      </c>
      <c r="L7937" s="109" t="s">
        <v>37831</v>
      </c>
      <c r="M7937" s="110"/>
      <c r="N7937" s="111" t="s">
        <v>17696</v>
      </c>
      <c r="O7937" s="111" t="s">
        <v>37840</v>
      </c>
      <c r="P7937" s="110" t="s">
        <v>17248</v>
      </c>
      <c r="Q7937" s="112">
        <v>0</v>
      </c>
      <c r="R7937" s="111" t="s">
        <v>17249</v>
      </c>
      <c r="S7937" s="112"/>
    </row>
    <row r="7938" spans="7:19" ht="22.5">
      <c r="G7938" s="109" t="s">
        <v>13869</v>
      </c>
      <c r="H7938" s="110" t="s">
        <v>15150</v>
      </c>
      <c r="I7938" s="109" t="s">
        <v>37841</v>
      </c>
      <c r="J7938" s="110" t="s">
        <v>7132</v>
      </c>
      <c r="K7938" s="110" t="s">
        <v>37842</v>
      </c>
      <c r="L7938" s="109" t="s">
        <v>37843</v>
      </c>
      <c r="M7938" s="110" t="s">
        <v>37844</v>
      </c>
      <c r="N7938" s="111" t="s">
        <v>17696</v>
      </c>
      <c r="O7938" s="111" t="s">
        <v>37845</v>
      </c>
      <c r="P7938" s="110" t="s">
        <v>17248</v>
      </c>
      <c r="Q7938" s="112">
        <v>0</v>
      </c>
      <c r="R7938" s="111" t="s">
        <v>17249</v>
      </c>
      <c r="S7938" s="112"/>
    </row>
    <row r="7939" spans="7:19" ht="22.5">
      <c r="G7939" s="109" t="s">
        <v>13869</v>
      </c>
      <c r="H7939" s="110" t="s">
        <v>18057</v>
      </c>
      <c r="I7939" s="109" t="s">
        <v>37841</v>
      </c>
      <c r="J7939" s="110" t="s">
        <v>7132</v>
      </c>
      <c r="K7939" s="110" t="s">
        <v>37842</v>
      </c>
      <c r="L7939" s="109" t="s">
        <v>37846</v>
      </c>
      <c r="M7939" s="110"/>
      <c r="N7939" s="111" t="s">
        <v>17696</v>
      </c>
      <c r="O7939" s="111" t="s">
        <v>37847</v>
      </c>
      <c r="P7939" s="110" t="s">
        <v>17248</v>
      </c>
      <c r="Q7939" s="112">
        <v>0</v>
      </c>
      <c r="R7939" s="111" t="s">
        <v>17249</v>
      </c>
      <c r="S7939" s="112"/>
    </row>
    <row r="7940" spans="7:19" ht="22.5">
      <c r="G7940" s="109" t="s">
        <v>13870</v>
      </c>
      <c r="H7940" s="110" t="s">
        <v>16418</v>
      </c>
      <c r="I7940" s="109" t="s">
        <v>37848</v>
      </c>
      <c r="J7940" s="110" t="s">
        <v>10542</v>
      </c>
      <c r="K7940" s="110" t="s">
        <v>37849</v>
      </c>
      <c r="L7940" s="109" t="s">
        <v>36740</v>
      </c>
      <c r="M7940" s="110" t="s">
        <v>37850</v>
      </c>
      <c r="N7940" s="111" t="s">
        <v>17696</v>
      </c>
      <c r="O7940" s="111" t="s">
        <v>37851</v>
      </c>
      <c r="P7940" s="110" t="s">
        <v>17248</v>
      </c>
      <c r="Q7940" s="112">
        <v>0</v>
      </c>
      <c r="R7940" s="111" t="s">
        <v>17249</v>
      </c>
      <c r="S7940" s="112"/>
    </row>
    <row r="7941" spans="7:19" ht="22.5">
      <c r="G7941" s="109" t="s">
        <v>13870</v>
      </c>
      <c r="H7941" s="110" t="s">
        <v>37852</v>
      </c>
      <c r="I7941" s="109" t="s">
        <v>37848</v>
      </c>
      <c r="J7941" s="110" t="s">
        <v>10542</v>
      </c>
      <c r="K7941" s="110" t="s">
        <v>37853</v>
      </c>
      <c r="L7941" s="109" t="s">
        <v>37854</v>
      </c>
      <c r="M7941" s="110"/>
      <c r="N7941" s="111" t="s">
        <v>17696</v>
      </c>
      <c r="O7941" s="111" t="s">
        <v>37855</v>
      </c>
      <c r="P7941" s="110" t="s">
        <v>17248</v>
      </c>
      <c r="Q7941" s="112">
        <v>0</v>
      </c>
      <c r="R7941" s="111" t="s">
        <v>17249</v>
      </c>
      <c r="S7941" s="112"/>
    </row>
    <row r="7942" spans="7:19" ht="22.5">
      <c r="G7942" s="109" t="s">
        <v>13871</v>
      </c>
      <c r="H7942" s="110" t="s">
        <v>16419</v>
      </c>
      <c r="I7942" s="109" t="s">
        <v>37856</v>
      </c>
      <c r="J7942" s="110" t="s">
        <v>9732</v>
      </c>
      <c r="K7942" s="110" t="s">
        <v>16419</v>
      </c>
      <c r="L7942" s="109" t="s">
        <v>37857</v>
      </c>
      <c r="M7942" s="110" t="s">
        <v>37858</v>
      </c>
      <c r="N7942" s="111" t="s">
        <v>17696</v>
      </c>
      <c r="O7942" s="111" t="s">
        <v>37859</v>
      </c>
      <c r="P7942" s="110" t="s">
        <v>17248</v>
      </c>
      <c r="Q7942" s="112">
        <v>0</v>
      </c>
      <c r="R7942" s="111" t="s">
        <v>17249</v>
      </c>
      <c r="S7942" s="112"/>
    </row>
    <row r="7943" spans="7:19" ht="22.5">
      <c r="G7943" s="109" t="s">
        <v>13871</v>
      </c>
      <c r="H7943" s="110" t="s">
        <v>37860</v>
      </c>
      <c r="I7943" s="109" t="s">
        <v>37856</v>
      </c>
      <c r="J7943" s="110" t="s">
        <v>9732</v>
      </c>
      <c r="K7943" s="110" t="s">
        <v>37861</v>
      </c>
      <c r="L7943" s="109" t="s">
        <v>37862</v>
      </c>
      <c r="M7943" s="110"/>
      <c r="N7943" s="111" t="s">
        <v>17696</v>
      </c>
      <c r="O7943" s="111" t="s">
        <v>37863</v>
      </c>
      <c r="P7943" s="110" t="s">
        <v>17248</v>
      </c>
      <c r="Q7943" s="112">
        <v>0</v>
      </c>
      <c r="R7943" s="111" t="s">
        <v>17249</v>
      </c>
      <c r="S7943" s="112"/>
    </row>
    <row r="7944" spans="7:19" ht="22.5">
      <c r="G7944" s="109" t="s">
        <v>13872</v>
      </c>
      <c r="H7944" s="110" t="s">
        <v>16420</v>
      </c>
      <c r="I7944" s="109" t="s">
        <v>37864</v>
      </c>
      <c r="J7944" s="110" t="s">
        <v>10581</v>
      </c>
      <c r="K7944" s="110" t="s">
        <v>16420</v>
      </c>
      <c r="L7944" s="109" t="s">
        <v>36570</v>
      </c>
      <c r="M7944" s="110" t="s">
        <v>37865</v>
      </c>
      <c r="N7944" s="111" t="s">
        <v>17696</v>
      </c>
      <c r="O7944" s="111" t="s">
        <v>37866</v>
      </c>
      <c r="P7944" s="110" t="s">
        <v>17248</v>
      </c>
      <c r="Q7944" s="112">
        <v>0</v>
      </c>
      <c r="R7944" s="111" t="s">
        <v>17249</v>
      </c>
      <c r="S7944" s="112"/>
    </row>
    <row r="7945" spans="7:19">
      <c r="G7945" s="109" t="s">
        <v>13873</v>
      </c>
      <c r="H7945" s="110" t="s">
        <v>16421</v>
      </c>
      <c r="I7945" s="109" t="s">
        <v>37867</v>
      </c>
      <c r="J7945" s="110" t="s">
        <v>1040</v>
      </c>
      <c r="K7945" s="110" t="s">
        <v>16421</v>
      </c>
      <c r="L7945" s="109" t="s">
        <v>36718</v>
      </c>
      <c r="M7945" s="110" t="s">
        <v>37868</v>
      </c>
      <c r="N7945" s="111" t="s">
        <v>17696</v>
      </c>
      <c r="O7945" s="111" t="s">
        <v>37869</v>
      </c>
      <c r="P7945" s="110" t="s">
        <v>17248</v>
      </c>
      <c r="Q7945" s="112">
        <v>0</v>
      </c>
      <c r="R7945" s="111" t="s">
        <v>17249</v>
      </c>
      <c r="S7945" s="112"/>
    </row>
    <row r="7946" spans="7:19" ht="22.5">
      <c r="G7946" s="109" t="s">
        <v>13873</v>
      </c>
      <c r="H7946" s="110" t="s">
        <v>37870</v>
      </c>
      <c r="I7946" s="109" t="s">
        <v>37867</v>
      </c>
      <c r="J7946" s="110" t="s">
        <v>1040</v>
      </c>
      <c r="K7946" s="110" t="s">
        <v>16421</v>
      </c>
      <c r="L7946" s="109" t="s">
        <v>37871</v>
      </c>
      <c r="M7946" s="110"/>
      <c r="N7946" s="111" t="s">
        <v>17696</v>
      </c>
      <c r="O7946" s="111" t="s">
        <v>37872</v>
      </c>
      <c r="P7946" s="110" t="s">
        <v>17248</v>
      </c>
      <c r="Q7946" s="112">
        <v>0</v>
      </c>
      <c r="R7946" s="111" t="s">
        <v>17249</v>
      </c>
      <c r="S7946" s="112"/>
    </row>
    <row r="7947" spans="7:19" ht="22.5">
      <c r="G7947" s="109" t="s">
        <v>13873</v>
      </c>
      <c r="H7947" s="110" t="s">
        <v>37873</v>
      </c>
      <c r="I7947" s="109" t="s">
        <v>37867</v>
      </c>
      <c r="J7947" s="110" t="s">
        <v>702</v>
      </c>
      <c r="K7947" s="110" t="s">
        <v>16421</v>
      </c>
      <c r="L7947" s="109" t="s">
        <v>36718</v>
      </c>
      <c r="M7947" s="110"/>
      <c r="N7947" s="111" t="s">
        <v>17696</v>
      </c>
      <c r="O7947" s="111" t="s">
        <v>37874</v>
      </c>
      <c r="P7947" s="110" t="s">
        <v>17248</v>
      </c>
      <c r="Q7947" s="112">
        <v>0</v>
      </c>
      <c r="R7947" s="111" t="s">
        <v>17249</v>
      </c>
      <c r="S7947" s="112"/>
    </row>
    <row r="7948" spans="7:19" ht="22.5">
      <c r="G7948" s="109" t="s">
        <v>13873</v>
      </c>
      <c r="H7948" s="110" t="s">
        <v>37873</v>
      </c>
      <c r="I7948" s="109" t="s">
        <v>37867</v>
      </c>
      <c r="J7948" s="110" t="s">
        <v>7989</v>
      </c>
      <c r="K7948" s="110" t="s">
        <v>16421</v>
      </c>
      <c r="L7948" s="109" t="s">
        <v>36718</v>
      </c>
      <c r="M7948" s="110"/>
      <c r="N7948" s="111" t="s">
        <v>17696</v>
      </c>
      <c r="O7948" s="111" t="s">
        <v>37875</v>
      </c>
      <c r="P7948" s="110" t="s">
        <v>17248</v>
      </c>
      <c r="Q7948" s="112">
        <v>0</v>
      </c>
      <c r="R7948" s="111" t="s">
        <v>17249</v>
      </c>
      <c r="S7948" s="112"/>
    </row>
    <row r="7949" spans="7:19" ht="33.75">
      <c r="G7949" s="109" t="s">
        <v>13874</v>
      </c>
      <c r="H7949" s="110" t="s">
        <v>16422</v>
      </c>
      <c r="I7949" s="109" t="s">
        <v>23499</v>
      </c>
      <c r="J7949" s="110" t="s">
        <v>8993</v>
      </c>
      <c r="K7949" s="110" t="s">
        <v>37876</v>
      </c>
      <c r="L7949" s="109" t="s">
        <v>37877</v>
      </c>
      <c r="M7949" s="110" t="s">
        <v>37878</v>
      </c>
      <c r="N7949" s="111" t="s">
        <v>17696</v>
      </c>
      <c r="O7949" s="111" t="s">
        <v>37879</v>
      </c>
      <c r="P7949" s="110" t="s">
        <v>17248</v>
      </c>
      <c r="Q7949" s="112">
        <v>0</v>
      </c>
      <c r="R7949" s="111" t="s">
        <v>17249</v>
      </c>
      <c r="S7949" s="112"/>
    </row>
    <row r="7950" spans="7:19" ht="22.5">
      <c r="G7950" s="109" t="s">
        <v>13874</v>
      </c>
      <c r="H7950" s="110" t="s">
        <v>37876</v>
      </c>
      <c r="I7950" s="109" t="s">
        <v>37880</v>
      </c>
      <c r="J7950" s="110" t="s">
        <v>3235</v>
      </c>
      <c r="K7950" s="110" t="s">
        <v>37876</v>
      </c>
      <c r="L7950" s="109" t="s">
        <v>37877</v>
      </c>
      <c r="M7950" s="110"/>
      <c r="N7950" s="111" t="s">
        <v>17696</v>
      </c>
      <c r="O7950" s="111" t="s">
        <v>37881</v>
      </c>
      <c r="P7950" s="110" t="s">
        <v>17248</v>
      </c>
      <c r="Q7950" s="112">
        <v>0</v>
      </c>
      <c r="R7950" s="111" t="s">
        <v>17249</v>
      </c>
      <c r="S7950" s="112"/>
    </row>
    <row r="7951" spans="7:19" ht="45">
      <c r="G7951" s="109" t="s">
        <v>13874</v>
      </c>
      <c r="H7951" s="110" t="s">
        <v>37882</v>
      </c>
      <c r="I7951" s="109" t="s">
        <v>23499</v>
      </c>
      <c r="J7951" s="110" t="s">
        <v>8993</v>
      </c>
      <c r="K7951" s="110" t="s">
        <v>37876</v>
      </c>
      <c r="L7951" s="109" t="s">
        <v>37883</v>
      </c>
      <c r="M7951" s="110"/>
      <c r="N7951" s="111" t="s">
        <v>17696</v>
      </c>
      <c r="O7951" s="111" t="s">
        <v>37884</v>
      </c>
      <c r="P7951" s="110" t="s">
        <v>17248</v>
      </c>
      <c r="Q7951" s="112">
        <v>0</v>
      </c>
      <c r="R7951" s="111" t="s">
        <v>17249</v>
      </c>
      <c r="S7951" s="112"/>
    </row>
    <row r="7952" spans="7:19" ht="33.75">
      <c r="G7952" s="109" t="s">
        <v>13875</v>
      </c>
      <c r="H7952" s="110" t="s">
        <v>16381</v>
      </c>
      <c r="I7952" s="109" t="s">
        <v>37885</v>
      </c>
      <c r="J7952" s="110" t="s">
        <v>8323</v>
      </c>
      <c r="K7952" s="110" t="s">
        <v>37486</v>
      </c>
      <c r="L7952" s="109" t="s">
        <v>37886</v>
      </c>
      <c r="M7952" s="110" t="s">
        <v>37887</v>
      </c>
      <c r="N7952" s="111" t="s">
        <v>17696</v>
      </c>
      <c r="O7952" s="111" t="s">
        <v>37888</v>
      </c>
      <c r="P7952" s="110" t="s">
        <v>17248</v>
      </c>
      <c r="Q7952" s="112">
        <v>0</v>
      </c>
      <c r="R7952" s="111" t="s">
        <v>17249</v>
      </c>
      <c r="S7952" s="112"/>
    </row>
    <row r="7953" spans="7:19">
      <c r="G7953" s="109" t="s">
        <v>13876</v>
      </c>
      <c r="H7953" s="110" t="s">
        <v>16423</v>
      </c>
      <c r="I7953" s="109" t="s">
        <v>37889</v>
      </c>
      <c r="J7953" s="110" t="s">
        <v>9788</v>
      </c>
      <c r="K7953" s="110" t="s">
        <v>16423</v>
      </c>
      <c r="L7953" s="109" t="s">
        <v>37890</v>
      </c>
      <c r="M7953" s="110" t="s">
        <v>37891</v>
      </c>
      <c r="N7953" s="111" t="s">
        <v>17696</v>
      </c>
      <c r="O7953" s="111" t="s">
        <v>37892</v>
      </c>
      <c r="P7953" s="110" t="s">
        <v>17248</v>
      </c>
      <c r="Q7953" s="112">
        <v>0</v>
      </c>
      <c r="R7953" s="111" t="s">
        <v>17249</v>
      </c>
      <c r="S7953" s="112"/>
    </row>
    <row r="7954" spans="7:19">
      <c r="G7954" s="109" t="s">
        <v>13876</v>
      </c>
      <c r="H7954" s="110" t="s">
        <v>37893</v>
      </c>
      <c r="I7954" s="109" t="s">
        <v>37894</v>
      </c>
      <c r="J7954" s="110" t="s">
        <v>9992</v>
      </c>
      <c r="K7954" s="110" t="s">
        <v>37893</v>
      </c>
      <c r="L7954" s="109" t="s">
        <v>37890</v>
      </c>
      <c r="M7954" s="110"/>
      <c r="N7954" s="111" t="s">
        <v>17696</v>
      </c>
      <c r="O7954" s="111" t="s">
        <v>37895</v>
      </c>
      <c r="P7954" s="110" t="s">
        <v>17248</v>
      </c>
      <c r="Q7954" s="112">
        <v>0</v>
      </c>
      <c r="R7954" s="111" t="s">
        <v>17249</v>
      </c>
      <c r="S7954" s="112"/>
    </row>
    <row r="7955" spans="7:19">
      <c r="G7955" s="109" t="s">
        <v>13876</v>
      </c>
      <c r="H7955" s="110" t="s">
        <v>37893</v>
      </c>
      <c r="I7955" s="109" t="s">
        <v>37896</v>
      </c>
      <c r="J7955" s="110" t="s">
        <v>6381</v>
      </c>
      <c r="K7955" s="110" t="s">
        <v>37893</v>
      </c>
      <c r="L7955" s="109" t="s">
        <v>37890</v>
      </c>
      <c r="M7955" s="110"/>
      <c r="N7955" s="111" t="s">
        <v>17696</v>
      </c>
      <c r="O7955" s="111" t="s">
        <v>37897</v>
      </c>
      <c r="P7955" s="110" t="s">
        <v>17248</v>
      </c>
      <c r="Q7955" s="112">
        <v>0</v>
      </c>
      <c r="R7955" s="111" t="s">
        <v>17249</v>
      </c>
      <c r="S7955" s="112"/>
    </row>
    <row r="7956" spans="7:19">
      <c r="G7956" s="109" t="s">
        <v>13876</v>
      </c>
      <c r="H7956" s="110" t="s">
        <v>37893</v>
      </c>
      <c r="I7956" s="109" t="s">
        <v>19464</v>
      </c>
      <c r="J7956" s="110" t="s">
        <v>4988</v>
      </c>
      <c r="K7956" s="110" t="s">
        <v>37893</v>
      </c>
      <c r="L7956" s="109" t="s">
        <v>37890</v>
      </c>
      <c r="M7956" s="110"/>
      <c r="N7956" s="111" t="s">
        <v>17696</v>
      </c>
      <c r="O7956" s="111" t="s">
        <v>37898</v>
      </c>
      <c r="P7956" s="110" t="s">
        <v>17248</v>
      </c>
      <c r="Q7956" s="112">
        <v>0</v>
      </c>
      <c r="R7956" s="111" t="s">
        <v>17249</v>
      </c>
      <c r="S7956" s="112"/>
    </row>
    <row r="7957" spans="7:19">
      <c r="G7957" s="109" t="s">
        <v>13876</v>
      </c>
      <c r="H7957" s="110" t="s">
        <v>37893</v>
      </c>
      <c r="I7957" s="109" t="s">
        <v>37899</v>
      </c>
      <c r="J7957" s="110" t="s">
        <v>10393</v>
      </c>
      <c r="K7957" s="110" t="s">
        <v>37893</v>
      </c>
      <c r="L7957" s="109" t="s">
        <v>37890</v>
      </c>
      <c r="M7957" s="110"/>
      <c r="N7957" s="111" t="s">
        <v>17696</v>
      </c>
      <c r="O7957" s="111" t="s">
        <v>37900</v>
      </c>
      <c r="P7957" s="110" t="s">
        <v>17248</v>
      </c>
      <c r="Q7957" s="112">
        <v>0</v>
      </c>
      <c r="R7957" s="111" t="s">
        <v>17249</v>
      </c>
      <c r="S7957" s="112"/>
    </row>
    <row r="7958" spans="7:19" ht="22.5">
      <c r="G7958" s="109" t="s">
        <v>13876</v>
      </c>
      <c r="H7958" s="110" t="s">
        <v>37901</v>
      </c>
      <c r="I7958" s="109" t="s">
        <v>37889</v>
      </c>
      <c r="J7958" s="110" t="s">
        <v>9788</v>
      </c>
      <c r="K7958" s="110" t="s">
        <v>37893</v>
      </c>
      <c r="L7958" s="109" t="s">
        <v>37902</v>
      </c>
      <c r="M7958" s="110"/>
      <c r="N7958" s="111" t="s">
        <v>17696</v>
      </c>
      <c r="O7958" s="111" t="s">
        <v>37903</v>
      </c>
      <c r="P7958" s="110" t="s">
        <v>17248</v>
      </c>
      <c r="Q7958" s="112">
        <v>0</v>
      </c>
      <c r="R7958" s="111" t="s">
        <v>17249</v>
      </c>
      <c r="S7958" s="112"/>
    </row>
    <row r="7959" spans="7:19" ht="22.5">
      <c r="G7959" s="109" t="s">
        <v>13877</v>
      </c>
      <c r="H7959" s="110" t="s">
        <v>16424</v>
      </c>
      <c r="I7959" s="109" t="s">
        <v>37904</v>
      </c>
      <c r="J7959" s="110" t="s">
        <v>8714</v>
      </c>
      <c r="K7959" s="110" t="s">
        <v>16424</v>
      </c>
      <c r="L7959" s="109" t="s">
        <v>37905</v>
      </c>
      <c r="M7959" s="110" t="s">
        <v>37906</v>
      </c>
      <c r="N7959" s="111" t="s">
        <v>17696</v>
      </c>
      <c r="O7959" s="111" t="s">
        <v>37907</v>
      </c>
      <c r="P7959" s="110" t="s">
        <v>17248</v>
      </c>
      <c r="Q7959" s="112">
        <v>0</v>
      </c>
      <c r="R7959" s="111" t="s">
        <v>17249</v>
      </c>
      <c r="S7959" s="112"/>
    </row>
    <row r="7960" spans="7:19" ht="22.5">
      <c r="G7960" s="109" t="s">
        <v>13877</v>
      </c>
      <c r="H7960" s="110" t="s">
        <v>37908</v>
      </c>
      <c r="I7960" s="109" t="s">
        <v>37904</v>
      </c>
      <c r="J7960" s="110" t="s">
        <v>8714</v>
      </c>
      <c r="K7960" s="110" t="s">
        <v>16424</v>
      </c>
      <c r="L7960" s="109" t="s">
        <v>37909</v>
      </c>
      <c r="M7960" s="110"/>
      <c r="N7960" s="111" t="s">
        <v>17696</v>
      </c>
      <c r="O7960" s="111" t="s">
        <v>37910</v>
      </c>
      <c r="P7960" s="110" t="s">
        <v>17248</v>
      </c>
      <c r="Q7960" s="112">
        <v>0</v>
      </c>
      <c r="R7960" s="111" t="s">
        <v>17249</v>
      </c>
      <c r="S7960" s="112"/>
    </row>
    <row r="7961" spans="7:19" ht="22.5">
      <c r="G7961" s="109" t="s">
        <v>13878</v>
      </c>
      <c r="H7961" s="110" t="s">
        <v>15150</v>
      </c>
      <c r="I7961" s="109" t="s">
        <v>37911</v>
      </c>
      <c r="J7961" s="110" t="s">
        <v>3142</v>
      </c>
      <c r="K7961" s="110" t="s">
        <v>37912</v>
      </c>
      <c r="L7961" s="109" t="s">
        <v>37913</v>
      </c>
      <c r="M7961" s="110" t="s">
        <v>37914</v>
      </c>
      <c r="N7961" s="111" t="s">
        <v>17696</v>
      </c>
      <c r="O7961" s="111" t="s">
        <v>37915</v>
      </c>
      <c r="P7961" s="110" t="s">
        <v>17248</v>
      </c>
      <c r="Q7961" s="112">
        <v>0</v>
      </c>
      <c r="R7961" s="111" t="s">
        <v>17249</v>
      </c>
      <c r="S7961" s="112"/>
    </row>
    <row r="7962" spans="7:19" ht="22.5">
      <c r="G7962" s="109" t="s">
        <v>13878</v>
      </c>
      <c r="H7962" s="110" t="s">
        <v>18057</v>
      </c>
      <c r="I7962" s="109" t="s">
        <v>37911</v>
      </c>
      <c r="J7962" s="110" t="s">
        <v>3142</v>
      </c>
      <c r="K7962" s="110" t="s">
        <v>37912</v>
      </c>
      <c r="L7962" s="109" t="s">
        <v>37916</v>
      </c>
      <c r="M7962" s="110"/>
      <c r="N7962" s="111" t="s">
        <v>17696</v>
      </c>
      <c r="O7962" s="111" t="s">
        <v>37917</v>
      </c>
      <c r="P7962" s="110" t="s">
        <v>17248</v>
      </c>
      <c r="Q7962" s="112">
        <v>0</v>
      </c>
      <c r="R7962" s="111" t="s">
        <v>17249</v>
      </c>
      <c r="S7962" s="112"/>
    </row>
    <row r="7963" spans="7:19" ht="33.75">
      <c r="G7963" s="109" t="s">
        <v>13879</v>
      </c>
      <c r="H7963" s="110" t="s">
        <v>16425</v>
      </c>
      <c r="I7963" s="109" t="s">
        <v>37918</v>
      </c>
      <c r="J7963" s="110" t="s">
        <v>3817</v>
      </c>
      <c r="K7963" s="110" t="s">
        <v>37919</v>
      </c>
      <c r="L7963" s="109" t="s">
        <v>37920</v>
      </c>
      <c r="M7963" s="110" t="s">
        <v>37921</v>
      </c>
      <c r="N7963" s="111" t="s">
        <v>17696</v>
      </c>
      <c r="O7963" s="111" t="s">
        <v>37922</v>
      </c>
      <c r="P7963" s="110" t="s">
        <v>17248</v>
      </c>
      <c r="Q7963" s="112">
        <v>1</v>
      </c>
      <c r="R7963" s="111" t="s">
        <v>17249</v>
      </c>
      <c r="S7963" s="112"/>
    </row>
    <row r="7964" spans="7:19" ht="33.75">
      <c r="G7964" s="109" t="s">
        <v>13879</v>
      </c>
      <c r="H7964" s="110" t="s">
        <v>37923</v>
      </c>
      <c r="I7964" s="109" t="s">
        <v>37924</v>
      </c>
      <c r="J7964" s="110" t="s">
        <v>6535</v>
      </c>
      <c r="K7964" s="110" t="s">
        <v>37925</v>
      </c>
      <c r="L7964" s="109" t="s">
        <v>37920</v>
      </c>
      <c r="M7964" s="110"/>
      <c r="N7964" s="111" t="s">
        <v>17696</v>
      </c>
      <c r="O7964" s="111" t="s">
        <v>37926</v>
      </c>
      <c r="P7964" s="110" t="s">
        <v>17248</v>
      </c>
      <c r="Q7964" s="112">
        <v>0</v>
      </c>
      <c r="R7964" s="111" t="s">
        <v>17249</v>
      </c>
      <c r="S7964" s="112"/>
    </row>
    <row r="7965" spans="7:19" ht="45">
      <c r="G7965" s="109" t="s">
        <v>13879</v>
      </c>
      <c r="H7965" s="110" t="s">
        <v>37927</v>
      </c>
      <c r="I7965" s="109" t="s">
        <v>37918</v>
      </c>
      <c r="J7965" s="110" t="s">
        <v>3817</v>
      </c>
      <c r="K7965" s="110" t="s">
        <v>37925</v>
      </c>
      <c r="L7965" s="109" t="s">
        <v>37928</v>
      </c>
      <c r="M7965" s="110"/>
      <c r="N7965" s="111" t="s">
        <v>17696</v>
      </c>
      <c r="O7965" s="111" t="s">
        <v>37929</v>
      </c>
      <c r="P7965" s="110" t="s">
        <v>17248</v>
      </c>
      <c r="Q7965" s="112">
        <v>0</v>
      </c>
      <c r="R7965" s="111" t="s">
        <v>17249</v>
      </c>
      <c r="S7965" s="112"/>
    </row>
    <row r="7966" spans="7:19" ht="22.5">
      <c r="G7966" s="109" t="s">
        <v>13880</v>
      </c>
      <c r="H7966" s="110" t="s">
        <v>37930</v>
      </c>
      <c r="I7966" s="109" t="s">
        <v>37931</v>
      </c>
      <c r="J7966" s="110" t="s">
        <v>3202</v>
      </c>
      <c r="K7966" s="110" t="s">
        <v>37930</v>
      </c>
      <c r="L7966" s="109" t="s">
        <v>37932</v>
      </c>
      <c r="M7966" s="110" t="s">
        <v>37933</v>
      </c>
      <c r="N7966" s="111" t="s">
        <v>17696</v>
      </c>
      <c r="O7966" s="111" t="s">
        <v>37934</v>
      </c>
      <c r="P7966" s="110" t="s">
        <v>17248</v>
      </c>
      <c r="Q7966" s="112">
        <v>0</v>
      </c>
      <c r="R7966" s="111" t="s">
        <v>17249</v>
      </c>
      <c r="S7966" s="112"/>
    </row>
    <row r="7967" spans="7:19" ht="22.5">
      <c r="G7967" s="109" t="s">
        <v>13880</v>
      </c>
      <c r="H7967" s="110" t="s">
        <v>37935</v>
      </c>
      <c r="I7967" s="109" t="s">
        <v>37931</v>
      </c>
      <c r="J7967" s="110" t="s">
        <v>3202</v>
      </c>
      <c r="K7967" s="110" t="s">
        <v>16426</v>
      </c>
      <c r="L7967" s="109" t="s">
        <v>37936</v>
      </c>
      <c r="M7967" s="110"/>
      <c r="N7967" s="111" t="s">
        <v>17696</v>
      </c>
      <c r="O7967" s="111" t="s">
        <v>37937</v>
      </c>
      <c r="P7967" s="110" t="s">
        <v>17248</v>
      </c>
      <c r="Q7967" s="112">
        <v>0</v>
      </c>
      <c r="R7967" s="111" t="s">
        <v>17249</v>
      </c>
      <c r="S7967" s="112"/>
    </row>
    <row r="7968" spans="7:19" ht="22.5">
      <c r="G7968" s="109" t="s">
        <v>13881</v>
      </c>
      <c r="H7968" s="110" t="s">
        <v>15150</v>
      </c>
      <c r="I7968" s="109" t="s">
        <v>37938</v>
      </c>
      <c r="J7968" s="110" t="s">
        <v>1433</v>
      </c>
      <c r="K7968" s="110" t="s">
        <v>37939</v>
      </c>
      <c r="L7968" s="109" t="s">
        <v>36692</v>
      </c>
      <c r="M7968" s="110" t="s">
        <v>37940</v>
      </c>
      <c r="N7968" s="111" t="s">
        <v>17696</v>
      </c>
      <c r="O7968" s="111" t="s">
        <v>37941</v>
      </c>
      <c r="P7968" s="110" t="s">
        <v>17248</v>
      </c>
      <c r="Q7968" s="112">
        <v>0</v>
      </c>
      <c r="R7968" s="111" t="s">
        <v>17249</v>
      </c>
      <c r="S7968" s="112"/>
    </row>
    <row r="7969" spans="7:19" ht="22.5">
      <c r="G7969" s="109" t="s">
        <v>13881</v>
      </c>
      <c r="H7969" s="110" t="s">
        <v>18057</v>
      </c>
      <c r="I7969" s="109" t="s">
        <v>37938</v>
      </c>
      <c r="J7969" s="110" t="s">
        <v>1433</v>
      </c>
      <c r="K7969" s="110" t="s">
        <v>37939</v>
      </c>
      <c r="L7969" s="109" t="s">
        <v>37942</v>
      </c>
      <c r="M7969" s="110"/>
      <c r="N7969" s="111" t="s">
        <v>17696</v>
      </c>
      <c r="O7969" s="111" t="s">
        <v>37943</v>
      </c>
      <c r="P7969" s="110" t="s">
        <v>17248</v>
      </c>
      <c r="Q7969" s="112">
        <v>0</v>
      </c>
      <c r="R7969" s="111" t="s">
        <v>17249</v>
      </c>
      <c r="S7969" s="112"/>
    </row>
    <row r="7970" spans="7:19" ht="22.5">
      <c r="G7970" s="109" t="s">
        <v>13882</v>
      </c>
      <c r="H7970" s="110" t="s">
        <v>16427</v>
      </c>
      <c r="I7970" s="109" t="s">
        <v>37944</v>
      </c>
      <c r="J7970" s="110" t="s">
        <v>9480</v>
      </c>
      <c r="K7970" s="110" t="s">
        <v>37945</v>
      </c>
      <c r="L7970" s="109" t="s">
        <v>37946</v>
      </c>
      <c r="M7970" s="110" t="s">
        <v>37947</v>
      </c>
      <c r="N7970" s="111" t="s">
        <v>17696</v>
      </c>
      <c r="O7970" s="111" t="s">
        <v>37948</v>
      </c>
      <c r="P7970" s="110" t="s">
        <v>17248</v>
      </c>
      <c r="Q7970" s="112">
        <v>0</v>
      </c>
      <c r="R7970" s="111" t="s">
        <v>17249</v>
      </c>
      <c r="S7970" s="112"/>
    </row>
    <row r="7971" spans="7:19" ht="33.75">
      <c r="G7971" s="109" t="s">
        <v>13882</v>
      </c>
      <c r="H7971" s="110" t="s">
        <v>37949</v>
      </c>
      <c r="I7971" s="109" t="s">
        <v>37944</v>
      </c>
      <c r="J7971" s="110" t="s">
        <v>9480</v>
      </c>
      <c r="K7971" s="110" t="s">
        <v>37945</v>
      </c>
      <c r="L7971" s="109" t="s">
        <v>37950</v>
      </c>
      <c r="M7971" s="110"/>
      <c r="N7971" s="111" t="s">
        <v>17696</v>
      </c>
      <c r="O7971" s="111" t="s">
        <v>37951</v>
      </c>
      <c r="P7971" s="110" t="s">
        <v>17248</v>
      </c>
      <c r="Q7971" s="112">
        <v>0</v>
      </c>
      <c r="R7971" s="111" t="s">
        <v>17249</v>
      </c>
      <c r="S7971" s="112"/>
    </row>
    <row r="7972" spans="7:19" ht="22.5">
      <c r="G7972" s="109" t="s">
        <v>13883</v>
      </c>
      <c r="H7972" s="110" t="s">
        <v>16428</v>
      </c>
      <c r="I7972" s="109" t="s">
        <v>37952</v>
      </c>
      <c r="J7972" s="110" t="s">
        <v>4626</v>
      </c>
      <c r="K7972" s="110" t="s">
        <v>37953</v>
      </c>
      <c r="L7972" s="109" t="s">
        <v>36709</v>
      </c>
      <c r="M7972" s="110" t="s">
        <v>37954</v>
      </c>
      <c r="N7972" s="111" t="s">
        <v>17696</v>
      </c>
      <c r="O7972" s="111" t="s">
        <v>37955</v>
      </c>
      <c r="P7972" s="110" t="s">
        <v>17248</v>
      </c>
      <c r="Q7972" s="112">
        <v>0</v>
      </c>
      <c r="R7972" s="111" t="s">
        <v>17249</v>
      </c>
      <c r="S7972" s="112"/>
    </row>
    <row r="7973" spans="7:19" ht="22.5">
      <c r="G7973" s="109" t="s">
        <v>13883</v>
      </c>
      <c r="H7973" s="110" t="s">
        <v>16428</v>
      </c>
      <c r="I7973" s="109" t="s">
        <v>37956</v>
      </c>
      <c r="J7973" s="110" t="s">
        <v>1132</v>
      </c>
      <c r="K7973" s="110" t="s">
        <v>37953</v>
      </c>
      <c r="L7973" s="109" t="s">
        <v>36709</v>
      </c>
      <c r="M7973" s="110"/>
      <c r="N7973" s="111" t="s">
        <v>17696</v>
      </c>
      <c r="O7973" s="111" t="s">
        <v>37957</v>
      </c>
      <c r="P7973" s="110" t="s">
        <v>17248</v>
      </c>
      <c r="Q7973" s="112">
        <v>0</v>
      </c>
      <c r="R7973" s="111" t="s">
        <v>17249</v>
      </c>
      <c r="S7973" s="112"/>
    </row>
    <row r="7974" spans="7:19" ht="33.75">
      <c r="G7974" s="109" t="s">
        <v>13883</v>
      </c>
      <c r="H7974" s="110" t="s">
        <v>37958</v>
      </c>
      <c r="I7974" s="109" t="s">
        <v>37952</v>
      </c>
      <c r="J7974" s="110" t="s">
        <v>4626</v>
      </c>
      <c r="K7974" s="110" t="s">
        <v>37953</v>
      </c>
      <c r="L7974" s="109" t="s">
        <v>37959</v>
      </c>
      <c r="M7974" s="110"/>
      <c r="N7974" s="111" t="s">
        <v>17696</v>
      </c>
      <c r="O7974" s="111" t="s">
        <v>37960</v>
      </c>
      <c r="P7974" s="110" t="s">
        <v>17248</v>
      </c>
      <c r="Q7974" s="112">
        <v>0</v>
      </c>
      <c r="R7974" s="111" t="s">
        <v>17249</v>
      </c>
      <c r="S7974" s="112"/>
    </row>
    <row r="7975" spans="7:19" ht="33.75">
      <c r="G7975" s="109" t="s">
        <v>13884</v>
      </c>
      <c r="H7975" s="110" t="s">
        <v>16429</v>
      </c>
      <c r="I7975" s="109" t="s">
        <v>37961</v>
      </c>
      <c r="J7975" s="110" t="s">
        <v>6795</v>
      </c>
      <c r="K7975" s="110" t="s">
        <v>37962</v>
      </c>
      <c r="L7975" s="109" t="s">
        <v>37963</v>
      </c>
      <c r="M7975" s="110" t="s">
        <v>37964</v>
      </c>
      <c r="N7975" s="111" t="s">
        <v>17696</v>
      </c>
      <c r="O7975" s="111" t="s">
        <v>37965</v>
      </c>
      <c r="P7975" s="110" t="s">
        <v>17248</v>
      </c>
      <c r="Q7975" s="112">
        <v>1</v>
      </c>
      <c r="R7975" s="111" t="s">
        <v>17249</v>
      </c>
      <c r="S7975" s="112"/>
    </row>
    <row r="7976" spans="7:19">
      <c r="G7976" s="109" t="s">
        <v>13885</v>
      </c>
      <c r="H7976" s="110" t="s">
        <v>15151</v>
      </c>
      <c r="I7976" s="109" t="s">
        <v>36912</v>
      </c>
      <c r="J7976" s="110" t="s">
        <v>10068</v>
      </c>
      <c r="K7976" s="110" t="s">
        <v>15151</v>
      </c>
      <c r="L7976" s="109" t="s">
        <v>37966</v>
      </c>
      <c r="M7976" s="110" t="s">
        <v>37967</v>
      </c>
      <c r="N7976" s="111" t="s">
        <v>17417</v>
      </c>
      <c r="O7976" s="111" t="s">
        <v>37968</v>
      </c>
      <c r="P7976" s="110" t="s">
        <v>17248</v>
      </c>
      <c r="Q7976" s="112">
        <v>0</v>
      </c>
      <c r="R7976" s="111" t="s">
        <v>17249</v>
      </c>
      <c r="S7976" s="112"/>
    </row>
    <row r="7977" spans="7:19">
      <c r="G7977" s="109" t="s">
        <v>13885</v>
      </c>
      <c r="H7977" s="110" t="s">
        <v>15151</v>
      </c>
      <c r="I7977" s="109" t="s">
        <v>37018</v>
      </c>
      <c r="J7977" s="110" t="s">
        <v>1688</v>
      </c>
      <c r="K7977" s="110" t="s">
        <v>15151</v>
      </c>
      <c r="L7977" s="109" t="s">
        <v>37966</v>
      </c>
      <c r="M7977" s="110" t="s">
        <v>37969</v>
      </c>
      <c r="N7977" s="111" t="s">
        <v>17417</v>
      </c>
      <c r="O7977" s="111" t="s">
        <v>37970</v>
      </c>
      <c r="P7977" s="110" t="s">
        <v>17248</v>
      </c>
      <c r="Q7977" s="112">
        <v>0</v>
      </c>
      <c r="R7977" s="111" t="s">
        <v>17249</v>
      </c>
      <c r="S7977" s="112"/>
    </row>
    <row r="7978" spans="7:19">
      <c r="G7978" s="109" t="s">
        <v>13885</v>
      </c>
      <c r="H7978" s="110" t="s">
        <v>15151</v>
      </c>
      <c r="I7978" s="109" t="s">
        <v>37971</v>
      </c>
      <c r="J7978" s="110" t="s">
        <v>3723</v>
      </c>
      <c r="K7978" s="110" t="s">
        <v>15151</v>
      </c>
      <c r="L7978" s="109" t="s">
        <v>37966</v>
      </c>
      <c r="M7978" s="110" t="s">
        <v>37972</v>
      </c>
      <c r="N7978" s="111" t="s">
        <v>17417</v>
      </c>
      <c r="O7978" s="111" t="s">
        <v>37973</v>
      </c>
      <c r="P7978" s="110" t="s">
        <v>17248</v>
      </c>
      <c r="Q7978" s="112">
        <v>0</v>
      </c>
      <c r="R7978" s="111" t="s">
        <v>17249</v>
      </c>
      <c r="S7978" s="112"/>
    </row>
    <row r="7979" spans="7:19" ht="22.5">
      <c r="G7979" s="109" t="s">
        <v>13885</v>
      </c>
      <c r="H7979" s="110" t="s">
        <v>15151</v>
      </c>
      <c r="I7979" s="109" t="s">
        <v>37974</v>
      </c>
      <c r="J7979" s="110" t="s">
        <v>6272</v>
      </c>
      <c r="K7979" s="110" t="s">
        <v>15151</v>
      </c>
      <c r="L7979" s="109" t="s">
        <v>37966</v>
      </c>
      <c r="M7979" s="110" t="s">
        <v>37975</v>
      </c>
      <c r="N7979" s="111" t="s">
        <v>17417</v>
      </c>
      <c r="O7979" s="111" t="s">
        <v>37976</v>
      </c>
      <c r="P7979" s="110" t="s">
        <v>17248</v>
      </c>
      <c r="Q7979" s="112">
        <v>0</v>
      </c>
      <c r="R7979" s="111" t="s">
        <v>17249</v>
      </c>
      <c r="S7979" s="112"/>
    </row>
    <row r="7980" spans="7:19">
      <c r="G7980" s="109" t="s">
        <v>13885</v>
      </c>
      <c r="H7980" s="110" t="s">
        <v>15151</v>
      </c>
      <c r="I7980" s="109" t="s">
        <v>37015</v>
      </c>
      <c r="J7980" s="110" t="s">
        <v>6346</v>
      </c>
      <c r="K7980" s="110" t="s">
        <v>15151</v>
      </c>
      <c r="L7980" s="109" t="s">
        <v>37966</v>
      </c>
      <c r="M7980" s="110" t="s">
        <v>37977</v>
      </c>
      <c r="N7980" s="111" t="s">
        <v>17417</v>
      </c>
      <c r="O7980" s="111" t="s">
        <v>37978</v>
      </c>
      <c r="P7980" s="110" t="s">
        <v>17248</v>
      </c>
      <c r="Q7980" s="112">
        <v>0</v>
      </c>
      <c r="R7980" s="111" t="s">
        <v>17249</v>
      </c>
      <c r="S7980" s="112"/>
    </row>
    <row r="7981" spans="7:19">
      <c r="G7981" s="109" t="s">
        <v>13885</v>
      </c>
      <c r="H7981" s="110" t="s">
        <v>15151</v>
      </c>
      <c r="I7981" s="109" t="s">
        <v>37979</v>
      </c>
      <c r="J7981" s="110" t="s">
        <v>9732</v>
      </c>
      <c r="K7981" s="110" t="s">
        <v>15151</v>
      </c>
      <c r="L7981" s="109" t="s">
        <v>37966</v>
      </c>
      <c r="M7981" s="110" t="s">
        <v>37980</v>
      </c>
      <c r="N7981" s="111" t="s">
        <v>17417</v>
      </c>
      <c r="O7981" s="111" t="s">
        <v>37981</v>
      </c>
      <c r="P7981" s="110" t="s">
        <v>17248</v>
      </c>
      <c r="Q7981" s="112">
        <v>0</v>
      </c>
      <c r="R7981" s="111" t="s">
        <v>17249</v>
      </c>
      <c r="S7981" s="112"/>
    </row>
    <row r="7982" spans="7:19">
      <c r="G7982" s="109" t="s">
        <v>13886</v>
      </c>
      <c r="H7982" s="110" t="s">
        <v>15151</v>
      </c>
      <c r="I7982" s="109" t="s">
        <v>36912</v>
      </c>
      <c r="J7982" s="110" t="s">
        <v>10068</v>
      </c>
      <c r="K7982" s="110" t="s">
        <v>15151</v>
      </c>
      <c r="L7982" s="109" t="s">
        <v>37982</v>
      </c>
      <c r="M7982" s="110" t="s">
        <v>37983</v>
      </c>
      <c r="N7982" s="111" t="s">
        <v>17417</v>
      </c>
      <c r="O7982" s="111" t="s">
        <v>37984</v>
      </c>
      <c r="P7982" s="110" t="s">
        <v>17248</v>
      </c>
      <c r="Q7982" s="112">
        <v>0</v>
      </c>
      <c r="R7982" s="111" t="s">
        <v>17249</v>
      </c>
      <c r="S7982" s="112"/>
    </row>
    <row r="7983" spans="7:19">
      <c r="G7983" s="109" t="s">
        <v>13886</v>
      </c>
      <c r="H7983" s="110" t="s">
        <v>15151</v>
      </c>
      <c r="I7983" s="109" t="s">
        <v>37018</v>
      </c>
      <c r="J7983" s="110" t="s">
        <v>1688</v>
      </c>
      <c r="K7983" s="110" t="s">
        <v>15151</v>
      </c>
      <c r="L7983" s="109" t="s">
        <v>37982</v>
      </c>
      <c r="M7983" s="110" t="s">
        <v>37985</v>
      </c>
      <c r="N7983" s="111" t="s">
        <v>17417</v>
      </c>
      <c r="O7983" s="111" t="s">
        <v>37986</v>
      </c>
      <c r="P7983" s="110" t="s">
        <v>17248</v>
      </c>
      <c r="Q7983" s="112">
        <v>0</v>
      </c>
      <c r="R7983" s="111" t="s">
        <v>17249</v>
      </c>
      <c r="S7983" s="112"/>
    </row>
    <row r="7984" spans="7:19">
      <c r="G7984" s="109" t="s">
        <v>13886</v>
      </c>
      <c r="H7984" s="110" t="s">
        <v>15151</v>
      </c>
      <c r="I7984" s="109" t="s">
        <v>37015</v>
      </c>
      <c r="J7984" s="110" t="s">
        <v>6346</v>
      </c>
      <c r="K7984" s="110" t="s">
        <v>15151</v>
      </c>
      <c r="L7984" s="109" t="s">
        <v>37982</v>
      </c>
      <c r="M7984" s="110" t="s">
        <v>37987</v>
      </c>
      <c r="N7984" s="111" t="s">
        <v>17417</v>
      </c>
      <c r="O7984" s="111" t="s">
        <v>37988</v>
      </c>
      <c r="P7984" s="110" t="s">
        <v>17248</v>
      </c>
      <c r="Q7984" s="112">
        <v>0</v>
      </c>
      <c r="R7984" s="111" t="s">
        <v>17249</v>
      </c>
      <c r="S7984" s="112"/>
    </row>
    <row r="7985" spans="7:19" ht="22.5">
      <c r="G7985" s="109" t="s">
        <v>13886</v>
      </c>
      <c r="H7985" s="110" t="s">
        <v>15151</v>
      </c>
      <c r="I7985" s="109" t="s">
        <v>37974</v>
      </c>
      <c r="J7985" s="110" t="s">
        <v>6272</v>
      </c>
      <c r="K7985" s="110" t="s">
        <v>15151</v>
      </c>
      <c r="L7985" s="109" t="s">
        <v>37982</v>
      </c>
      <c r="M7985" s="110" t="s">
        <v>37989</v>
      </c>
      <c r="N7985" s="111" t="s">
        <v>17417</v>
      </c>
      <c r="O7985" s="111" t="s">
        <v>37990</v>
      </c>
      <c r="P7985" s="110" t="s">
        <v>17248</v>
      </c>
      <c r="Q7985" s="112">
        <v>0</v>
      </c>
      <c r="R7985" s="111" t="s">
        <v>17249</v>
      </c>
      <c r="S7985" s="112"/>
    </row>
    <row r="7986" spans="7:19">
      <c r="G7986" s="109" t="s">
        <v>13886</v>
      </c>
      <c r="H7986" s="110" t="s">
        <v>15151</v>
      </c>
      <c r="I7986" s="109" t="s">
        <v>37979</v>
      </c>
      <c r="J7986" s="110" t="s">
        <v>9732</v>
      </c>
      <c r="K7986" s="110" t="s">
        <v>15151</v>
      </c>
      <c r="L7986" s="109" t="s">
        <v>37982</v>
      </c>
      <c r="M7986" s="110" t="s">
        <v>37991</v>
      </c>
      <c r="N7986" s="111" t="s">
        <v>17417</v>
      </c>
      <c r="O7986" s="111" t="s">
        <v>37992</v>
      </c>
      <c r="P7986" s="110" t="s">
        <v>17248</v>
      </c>
      <c r="Q7986" s="112">
        <v>0</v>
      </c>
      <c r="R7986" s="111" t="s">
        <v>17249</v>
      </c>
      <c r="S7986" s="112"/>
    </row>
    <row r="7987" spans="7:19">
      <c r="G7987" s="109" t="s">
        <v>13886</v>
      </c>
      <c r="H7987" s="110" t="s">
        <v>15151</v>
      </c>
      <c r="I7987" s="109" t="s">
        <v>37971</v>
      </c>
      <c r="J7987" s="110" t="s">
        <v>3723</v>
      </c>
      <c r="K7987" s="110" t="s">
        <v>15151</v>
      </c>
      <c r="L7987" s="109" t="s">
        <v>37982</v>
      </c>
      <c r="M7987" s="110" t="s">
        <v>37993</v>
      </c>
      <c r="N7987" s="111" t="s">
        <v>17417</v>
      </c>
      <c r="O7987" s="111" t="s">
        <v>37994</v>
      </c>
      <c r="P7987" s="110" t="s">
        <v>17248</v>
      </c>
      <c r="Q7987" s="112">
        <v>0</v>
      </c>
      <c r="R7987" s="111" t="s">
        <v>17249</v>
      </c>
      <c r="S7987" s="112"/>
    </row>
    <row r="7988" spans="7:19" ht="33.75">
      <c r="G7988" s="109" t="s">
        <v>37995</v>
      </c>
      <c r="H7988" s="110" t="s">
        <v>17438</v>
      </c>
      <c r="I7988" s="109" t="s">
        <v>29907</v>
      </c>
      <c r="J7988" s="110" t="s">
        <v>10068</v>
      </c>
      <c r="K7988" s="110" t="s">
        <v>17252</v>
      </c>
      <c r="L7988" s="109" t="s">
        <v>37996</v>
      </c>
      <c r="M7988" s="110" t="s">
        <v>37997</v>
      </c>
      <c r="N7988" s="111" t="s">
        <v>17417</v>
      </c>
      <c r="O7988" s="111" t="s">
        <v>37998</v>
      </c>
      <c r="P7988" s="110" t="s">
        <v>17248</v>
      </c>
      <c r="Q7988" s="112">
        <v>0</v>
      </c>
      <c r="R7988" s="111" t="s">
        <v>17249</v>
      </c>
      <c r="S7988" s="112"/>
    </row>
    <row r="7989" spans="7:19" ht="33.75">
      <c r="G7989" s="109" t="s">
        <v>37999</v>
      </c>
      <c r="H7989" s="110" t="s">
        <v>17438</v>
      </c>
      <c r="I7989" s="109" t="s">
        <v>29907</v>
      </c>
      <c r="J7989" s="110" t="s">
        <v>10068</v>
      </c>
      <c r="K7989" s="110" t="s">
        <v>17252</v>
      </c>
      <c r="L7989" s="109" t="s">
        <v>38000</v>
      </c>
      <c r="M7989" s="110" t="s">
        <v>38001</v>
      </c>
      <c r="N7989" s="111" t="s">
        <v>17417</v>
      </c>
      <c r="O7989" s="111" t="s">
        <v>38002</v>
      </c>
      <c r="P7989" s="110" t="s">
        <v>17248</v>
      </c>
      <c r="Q7989" s="112">
        <v>0</v>
      </c>
      <c r="R7989" s="111" t="s">
        <v>17249</v>
      </c>
      <c r="S7989" s="112"/>
    </row>
    <row r="7990" spans="7:19" ht="33.75">
      <c r="G7990" s="109" t="s">
        <v>13887</v>
      </c>
      <c r="H7990" s="110" t="s">
        <v>15152</v>
      </c>
      <c r="I7990" s="109" t="s">
        <v>36912</v>
      </c>
      <c r="J7990" s="110" t="s">
        <v>10068</v>
      </c>
      <c r="K7990" s="110" t="s">
        <v>37009</v>
      </c>
      <c r="L7990" s="109" t="s">
        <v>38003</v>
      </c>
      <c r="M7990" s="110" t="s">
        <v>38004</v>
      </c>
      <c r="N7990" s="111" t="s">
        <v>17212</v>
      </c>
      <c r="O7990" s="111" t="s">
        <v>38005</v>
      </c>
      <c r="P7990" s="110" t="s">
        <v>17248</v>
      </c>
      <c r="Q7990" s="112">
        <v>0</v>
      </c>
      <c r="R7990" s="111" t="s">
        <v>17249</v>
      </c>
      <c r="S7990" s="112"/>
    </row>
    <row r="7991" spans="7:19" ht="33.75">
      <c r="G7991" s="109" t="s">
        <v>13887</v>
      </c>
      <c r="H7991" s="110" t="s">
        <v>15152</v>
      </c>
      <c r="I7991" s="109" t="s">
        <v>37030</v>
      </c>
      <c r="J7991" s="110" t="s">
        <v>6272</v>
      </c>
      <c r="K7991" s="110" t="s">
        <v>37031</v>
      </c>
      <c r="L7991" s="109" t="s">
        <v>38003</v>
      </c>
      <c r="M7991" s="110"/>
      <c r="N7991" s="111" t="s">
        <v>17212</v>
      </c>
      <c r="O7991" s="111" t="s">
        <v>38006</v>
      </c>
      <c r="P7991" s="110" t="s">
        <v>17248</v>
      </c>
      <c r="Q7991" s="112">
        <v>0</v>
      </c>
      <c r="R7991" s="111" t="s">
        <v>17249</v>
      </c>
      <c r="S7991" s="112"/>
    </row>
    <row r="7992" spans="7:19" ht="33.75">
      <c r="G7992" s="109" t="s">
        <v>13887</v>
      </c>
      <c r="H7992" s="110" t="s">
        <v>15152</v>
      </c>
      <c r="I7992" s="109" t="s">
        <v>37012</v>
      </c>
      <c r="J7992" s="110" t="s">
        <v>3293</v>
      </c>
      <c r="K7992" s="110" t="s">
        <v>38007</v>
      </c>
      <c r="L7992" s="109" t="s">
        <v>38003</v>
      </c>
      <c r="M7992" s="110"/>
      <c r="N7992" s="111" t="s">
        <v>17212</v>
      </c>
      <c r="O7992" s="111" t="s">
        <v>38008</v>
      </c>
      <c r="P7992" s="110" t="s">
        <v>17248</v>
      </c>
      <c r="Q7992" s="112">
        <v>0</v>
      </c>
      <c r="R7992" s="111" t="s">
        <v>17249</v>
      </c>
      <c r="S7992" s="112"/>
    </row>
    <row r="7993" spans="7:19" ht="33.75">
      <c r="G7993" s="109" t="s">
        <v>13887</v>
      </c>
      <c r="H7993" s="110" t="s">
        <v>15152</v>
      </c>
      <c r="I7993" s="109" t="s">
        <v>38009</v>
      </c>
      <c r="J7993" s="110" t="s">
        <v>5856</v>
      </c>
      <c r="K7993" s="110" t="s">
        <v>38010</v>
      </c>
      <c r="L7993" s="109" t="s">
        <v>38003</v>
      </c>
      <c r="M7993" s="110"/>
      <c r="N7993" s="111" t="s">
        <v>17212</v>
      </c>
      <c r="O7993" s="111" t="s">
        <v>38011</v>
      </c>
      <c r="P7993" s="110" t="s">
        <v>17248</v>
      </c>
      <c r="Q7993" s="112">
        <v>0</v>
      </c>
      <c r="R7993" s="111" t="s">
        <v>17249</v>
      </c>
      <c r="S7993" s="112"/>
    </row>
    <row r="7994" spans="7:19" ht="33.75">
      <c r="G7994" s="109" t="s">
        <v>13887</v>
      </c>
      <c r="H7994" s="110" t="s">
        <v>15152</v>
      </c>
      <c r="I7994" s="109" t="s">
        <v>38012</v>
      </c>
      <c r="J7994" s="110" t="s">
        <v>3481</v>
      </c>
      <c r="K7994" s="110" t="s">
        <v>38013</v>
      </c>
      <c r="L7994" s="109" t="s">
        <v>38003</v>
      </c>
      <c r="M7994" s="110"/>
      <c r="N7994" s="111" t="s">
        <v>17212</v>
      </c>
      <c r="O7994" s="111" t="s">
        <v>38014</v>
      </c>
      <c r="P7994" s="110" t="s">
        <v>17248</v>
      </c>
      <c r="Q7994" s="112">
        <v>0</v>
      </c>
      <c r="R7994" s="111" t="s">
        <v>17249</v>
      </c>
      <c r="S7994" s="112"/>
    </row>
    <row r="7995" spans="7:19" ht="33.75">
      <c r="G7995" s="109" t="s">
        <v>13887</v>
      </c>
      <c r="H7995" s="110" t="s">
        <v>15152</v>
      </c>
      <c r="I7995" s="109" t="s">
        <v>38015</v>
      </c>
      <c r="J7995" s="110" t="s">
        <v>10741</v>
      </c>
      <c r="K7995" s="110" t="s">
        <v>37028</v>
      </c>
      <c r="L7995" s="109" t="s">
        <v>38003</v>
      </c>
      <c r="M7995" s="110"/>
      <c r="N7995" s="111" t="s">
        <v>17212</v>
      </c>
      <c r="O7995" s="111" t="s">
        <v>38016</v>
      </c>
      <c r="P7995" s="110" t="s">
        <v>17248</v>
      </c>
      <c r="Q7995" s="112">
        <v>0</v>
      </c>
      <c r="R7995" s="111" t="s">
        <v>17249</v>
      </c>
      <c r="S7995" s="112"/>
    </row>
    <row r="7996" spans="7:19" ht="33.75">
      <c r="G7996" s="109" t="s">
        <v>13887</v>
      </c>
      <c r="H7996" s="110" t="s">
        <v>15152</v>
      </c>
      <c r="I7996" s="109" t="s">
        <v>37015</v>
      </c>
      <c r="J7996" s="110" t="s">
        <v>6346</v>
      </c>
      <c r="K7996" s="110" t="s">
        <v>38017</v>
      </c>
      <c r="L7996" s="109" t="s">
        <v>38003</v>
      </c>
      <c r="M7996" s="110"/>
      <c r="N7996" s="111" t="s">
        <v>17212</v>
      </c>
      <c r="O7996" s="111" t="s">
        <v>38018</v>
      </c>
      <c r="P7996" s="110" t="s">
        <v>17248</v>
      </c>
      <c r="Q7996" s="112">
        <v>0</v>
      </c>
      <c r="R7996" s="111" t="s">
        <v>17249</v>
      </c>
      <c r="S7996" s="112"/>
    </row>
    <row r="7997" spans="7:19" ht="33.75">
      <c r="G7997" s="109" t="s">
        <v>13887</v>
      </c>
      <c r="H7997" s="110" t="s">
        <v>15152</v>
      </c>
      <c r="I7997" s="109" t="s">
        <v>30340</v>
      </c>
      <c r="J7997" s="110" t="s">
        <v>9479</v>
      </c>
      <c r="K7997" s="110" t="s">
        <v>38019</v>
      </c>
      <c r="L7997" s="109" t="s">
        <v>38003</v>
      </c>
      <c r="M7997" s="110"/>
      <c r="N7997" s="111" t="s">
        <v>17212</v>
      </c>
      <c r="O7997" s="111" t="s">
        <v>38020</v>
      </c>
      <c r="P7997" s="110" t="s">
        <v>17248</v>
      </c>
      <c r="Q7997" s="112">
        <v>0</v>
      </c>
      <c r="R7997" s="111" t="s">
        <v>17249</v>
      </c>
      <c r="S7997" s="112"/>
    </row>
    <row r="7998" spans="7:19" ht="33.75">
      <c r="G7998" s="109" t="s">
        <v>13887</v>
      </c>
      <c r="H7998" s="110" t="s">
        <v>15152</v>
      </c>
      <c r="I7998" s="109" t="s">
        <v>38021</v>
      </c>
      <c r="J7998" s="110" t="s">
        <v>1012</v>
      </c>
      <c r="K7998" s="110" t="s">
        <v>38022</v>
      </c>
      <c r="L7998" s="109" t="s">
        <v>38003</v>
      </c>
      <c r="M7998" s="110"/>
      <c r="N7998" s="111" t="s">
        <v>17212</v>
      </c>
      <c r="O7998" s="111" t="s">
        <v>38023</v>
      </c>
      <c r="P7998" s="110" t="s">
        <v>17248</v>
      </c>
      <c r="Q7998" s="112">
        <v>0</v>
      </c>
      <c r="R7998" s="111" t="s">
        <v>17249</v>
      </c>
      <c r="S7998" s="112"/>
    </row>
    <row r="7999" spans="7:19" ht="45">
      <c r="G7999" s="109" t="s">
        <v>13888</v>
      </c>
      <c r="H7999" s="110" t="s">
        <v>15115</v>
      </c>
      <c r="I7999" s="109" t="s">
        <v>36912</v>
      </c>
      <c r="J7999" s="110" t="s">
        <v>10068</v>
      </c>
      <c r="K7999" s="110" t="s">
        <v>38024</v>
      </c>
      <c r="L7999" s="109" t="s">
        <v>38025</v>
      </c>
      <c r="M7999" s="110" t="s">
        <v>38026</v>
      </c>
      <c r="N7999" s="111" t="s">
        <v>17212</v>
      </c>
      <c r="O7999" s="111" t="s">
        <v>38027</v>
      </c>
      <c r="P7999" s="110" t="s">
        <v>17248</v>
      </c>
      <c r="Q7999" s="112">
        <v>0</v>
      </c>
      <c r="R7999" s="111" t="s">
        <v>17249</v>
      </c>
      <c r="S7999" s="112"/>
    </row>
    <row r="8000" spans="7:19" ht="45">
      <c r="G8000" s="109" t="s">
        <v>13889</v>
      </c>
      <c r="H8000" s="110" t="s">
        <v>16430</v>
      </c>
      <c r="I8000" s="109" t="s">
        <v>36912</v>
      </c>
      <c r="J8000" s="110" t="s">
        <v>10068</v>
      </c>
      <c r="K8000" s="110" t="s">
        <v>38028</v>
      </c>
      <c r="L8000" s="109" t="s">
        <v>38029</v>
      </c>
      <c r="M8000" s="110" t="s">
        <v>38030</v>
      </c>
      <c r="N8000" s="111" t="s">
        <v>17212</v>
      </c>
      <c r="O8000" s="111" t="s">
        <v>38031</v>
      </c>
      <c r="P8000" s="110" t="s">
        <v>17248</v>
      </c>
      <c r="Q8000" s="112">
        <v>0</v>
      </c>
      <c r="R8000" s="111" t="s">
        <v>17249</v>
      </c>
      <c r="S8000" s="112"/>
    </row>
    <row r="8001" spans="7:19" ht="45">
      <c r="G8001" s="109" t="s">
        <v>13890</v>
      </c>
      <c r="H8001" s="110" t="s">
        <v>15124</v>
      </c>
      <c r="I8001" s="109" t="s">
        <v>36912</v>
      </c>
      <c r="J8001" s="110" t="s">
        <v>10068</v>
      </c>
      <c r="K8001" s="110" t="s">
        <v>38032</v>
      </c>
      <c r="L8001" s="109" t="s">
        <v>17260</v>
      </c>
      <c r="M8001" s="110" t="s">
        <v>38033</v>
      </c>
      <c r="N8001" s="111" t="s">
        <v>17246</v>
      </c>
      <c r="O8001" s="111" t="s">
        <v>38034</v>
      </c>
      <c r="P8001" s="110" t="s">
        <v>17248</v>
      </c>
      <c r="Q8001" s="112">
        <v>0</v>
      </c>
      <c r="R8001" s="111" t="s">
        <v>17249</v>
      </c>
      <c r="S8001" s="112"/>
    </row>
    <row r="8002" spans="7:19" ht="45">
      <c r="G8002" s="109" t="s">
        <v>13891</v>
      </c>
      <c r="H8002" s="110" t="s">
        <v>16431</v>
      </c>
      <c r="I8002" s="109" t="s">
        <v>38035</v>
      </c>
      <c r="J8002" s="110" t="s">
        <v>10068</v>
      </c>
      <c r="K8002" s="110" t="s">
        <v>38036</v>
      </c>
      <c r="L8002" s="109" t="s">
        <v>17260</v>
      </c>
      <c r="M8002" s="110" t="s">
        <v>38037</v>
      </c>
      <c r="N8002" s="111" t="s">
        <v>17246</v>
      </c>
      <c r="O8002" s="111" t="s">
        <v>38038</v>
      </c>
      <c r="P8002" s="110" t="s">
        <v>17248</v>
      </c>
      <c r="Q8002" s="112">
        <v>0</v>
      </c>
      <c r="R8002" s="111" t="s">
        <v>17249</v>
      </c>
      <c r="S8002" s="112"/>
    </row>
    <row r="8003" spans="7:19" ht="45">
      <c r="G8003" s="109" t="s">
        <v>13892</v>
      </c>
      <c r="H8003" s="110" t="s">
        <v>16432</v>
      </c>
      <c r="I8003" s="109" t="s">
        <v>38035</v>
      </c>
      <c r="J8003" s="110" t="s">
        <v>10068</v>
      </c>
      <c r="K8003" s="110" t="s">
        <v>38039</v>
      </c>
      <c r="L8003" s="109" t="s">
        <v>17260</v>
      </c>
      <c r="M8003" s="110" t="s">
        <v>38040</v>
      </c>
      <c r="N8003" s="111" t="s">
        <v>17246</v>
      </c>
      <c r="O8003" s="111" t="s">
        <v>38041</v>
      </c>
      <c r="P8003" s="110" t="s">
        <v>17248</v>
      </c>
      <c r="Q8003" s="112">
        <v>0</v>
      </c>
      <c r="R8003" s="111" t="s">
        <v>17249</v>
      </c>
      <c r="S8003" s="112"/>
    </row>
    <row r="8004" spans="7:19" ht="45">
      <c r="G8004" s="109" t="s">
        <v>13893</v>
      </c>
      <c r="H8004" s="110" t="s">
        <v>16433</v>
      </c>
      <c r="I8004" s="109" t="s">
        <v>38035</v>
      </c>
      <c r="J8004" s="110" t="s">
        <v>10068</v>
      </c>
      <c r="K8004" s="110" t="s">
        <v>38042</v>
      </c>
      <c r="L8004" s="109" t="s">
        <v>17260</v>
      </c>
      <c r="M8004" s="110" t="s">
        <v>38043</v>
      </c>
      <c r="N8004" s="111" t="s">
        <v>17246</v>
      </c>
      <c r="O8004" s="111" t="s">
        <v>38044</v>
      </c>
      <c r="P8004" s="110" t="s">
        <v>17248</v>
      </c>
      <c r="Q8004" s="112">
        <v>0</v>
      </c>
      <c r="R8004" s="111" t="s">
        <v>17249</v>
      </c>
      <c r="S8004" s="112"/>
    </row>
    <row r="8005" spans="7:19" ht="45">
      <c r="G8005" s="109" t="s">
        <v>13894</v>
      </c>
      <c r="H8005" s="110" t="s">
        <v>15123</v>
      </c>
      <c r="I8005" s="109" t="s">
        <v>36912</v>
      </c>
      <c r="J8005" s="110" t="s">
        <v>10068</v>
      </c>
      <c r="K8005" s="110" t="s">
        <v>38045</v>
      </c>
      <c r="L8005" s="109" t="s">
        <v>17260</v>
      </c>
      <c r="M8005" s="110" t="s">
        <v>38046</v>
      </c>
      <c r="N8005" s="111" t="s">
        <v>17246</v>
      </c>
      <c r="O8005" s="111" t="s">
        <v>38047</v>
      </c>
      <c r="P8005" s="110" t="s">
        <v>17248</v>
      </c>
      <c r="Q8005" s="112">
        <v>0</v>
      </c>
      <c r="R8005" s="111" t="s">
        <v>17249</v>
      </c>
      <c r="S8005" s="112"/>
    </row>
    <row r="8006" spans="7:19" ht="22.5">
      <c r="G8006" s="109" t="s">
        <v>13895</v>
      </c>
      <c r="H8006" s="110" t="s">
        <v>16434</v>
      </c>
      <c r="I8006" s="109" t="s">
        <v>38048</v>
      </c>
      <c r="J8006" s="110" t="s">
        <v>10068</v>
      </c>
      <c r="K8006" s="110" t="s">
        <v>16434</v>
      </c>
      <c r="L8006" s="109" t="s">
        <v>38049</v>
      </c>
      <c r="M8006" s="110" t="s">
        <v>38050</v>
      </c>
      <c r="N8006" s="111" t="s">
        <v>17696</v>
      </c>
      <c r="O8006" s="111" t="s">
        <v>38051</v>
      </c>
      <c r="P8006" s="110" t="s">
        <v>17248</v>
      </c>
      <c r="Q8006" s="112">
        <v>0</v>
      </c>
      <c r="R8006" s="111" t="s">
        <v>17249</v>
      </c>
      <c r="S8006" s="112"/>
    </row>
    <row r="8007" spans="7:19" ht="22.5">
      <c r="G8007" s="109" t="s">
        <v>13895</v>
      </c>
      <c r="H8007" s="110" t="s">
        <v>16434</v>
      </c>
      <c r="I8007" s="109" t="s">
        <v>36995</v>
      </c>
      <c r="J8007" s="110" t="s">
        <v>2573</v>
      </c>
      <c r="K8007" s="110" t="s">
        <v>16434</v>
      </c>
      <c r="L8007" s="109" t="s">
        <v>38049</v>
      </c>
      <c r="M8007" s="110"/>
      <c r="N8007" s="111" t="s">
        <v>17696</v>
      </c>
      <c r="O8007" s="111" t="s">
        <v>38052</v>
      </c>
      <c r="P8007" s="110" t="s">
        <v>17248</v>
      </c>
      <c r="Q8007" s="112">
        <v>0</v>
      </c>
      <c r="R8007" s="111" t="s">
        <v>17249</v>
      </c>
      <c r="S8007" s="112"/>
    </row>
    <row r="8008" spans="7:19" ht="22.5">
      <c r="G8008" s="109" t="s">
        <v>13895</v>
      </c>
      <c r="H8008" s="110" t="s">
        <v>16434</v>
      </c>
      <c r="I8008" s="109" t="s">
        <v>37100</v>
      </c>
      <c r="J8008" s="110" t="s">
        <v>3723</v>
      </c>
      <c r="K8008" s="110" t="s">
        <v>16434</v>
      </c>
      <c r="L8008" s="109" t="s">
        <v>38049</v>
      </c>
      <c r="M8008" s="110"/>
      <c r="N8008" s="111" t="s">
        <v>17696</v>
      </c>
      <c r="O8008" s="111" t="s">
        <v>38053</v>
      </c>
      <c r="P8008" s="110" t="s">
        <v>17248</v>
      </c>
      <c r="Q8008" s="112">
        <v>0</v>
      </c>
      <c r="R8008" s="111" t="s">
        <v>17249</v>
      </c>
      <c r="S8008" s="112"/>
    </row>
    <row r="8009" spans="7:19" ht="22.5">
      <c r="G8009" s="109" t="s">
        <v>13895</v>
      </c>
      <c r="H8009" s="110" t="s">
        <v>16434</v>
      </c>
      <c r="I8009" s="109" t="s">
        <v>37106</v>
      </c>
      <c r="J8009" s="110" t="s">
        <v>5855</v>
      </c>
      <c r="K8009" s="110" t="s">
        <v>16434</v>
      </c>
      <c r="L8009" s="109" t="s">
        <v>38049</v>
      </c>
      <c r="M8009" s="110"/>
      <c r="N8009" s="111" t="s">
        <v>17696</v>
      </c>
      <c r="O8009" s="111" t="s">
        <v>38054</v>
      </c>
      <c r="P8009" s="110" t="s">
        <v>17248</v>
      </c>
      <c r="Q8009" s="112">
        <v>0</v>
      </c>
      <c r="R8009" s="111" t="s">
        <v>17249</v>
      </c>
      <c r="S8009" s="112"/>
    </row>
    <row r="8010" spans="7:19" ht="22.5">
      <c r="G8010" s="109" t="s">
        <v>13895</v>
      </c>
      <c r="H8010" s="110" t="s">
        <v>16434</v>
      </c>
      <c r="I8010" s="109" t="s">
        <v>37085</v>
      </c>
      <c r="J8010" s="110" t="s">
        <v>6272</v>
      </c>
      <c r="K8010" s="110" t="s">
        <v>16434</v>
      </c>
      <c r="L8010" s="109" t="s">
        <v>38049</v>
      </c>
      <c r="M8010" s="110"/>
      <c r="N8010" s="111" t="s">
        <v>17696</v>
      </c>
      <c r="O8010" s="111" t="s">
        <v>38055</v>
      </c>
      <c r="P8010" s="110" t="s">
        <v>17248</v>
      </c>
      <c r="Q8010" s="112">
        <v>0</v>
      </c>
      <c r="R8010" s="111" t="s">
        <v>17249</v>
      </c>
      <c r="S8010" s="112"/>
    </row>
    <row r="8011" spans="7:19" ht="22.5">
      <c r="G8011" s="109" t="s">
        <v>13895</v>
      </c>
      <c r="H8011" s="110" t="s">
        <v>16434</v>
      </c>
      <c r="I8011" s="109" t="s">
        <v>38056</v>
      </c>
      <c r="J8011" s="110" t="s">
        <v>1439</v>
      </c>
      <c r="K8011" s="110" t="s">
        <v>16434</v>
      </c>
      <c r="L8011" s="109" t="s">
        <v>38049</v>
      </c>
      <c r="M8011" s="110"/>
      <c r="N8011" s="111" t="s">
        <v>17696</v>
      </c>
      <c r="O8011" s="111" t="s">
        <v>38057</v>
      </c>
      <c r="P8011" s="110" t="s">
        <v>17248</v>
      </c>
      <c r="Q8011" s="112">
        <v>0</v>
      </c>
      <c r="R8011" s="111" t="s">
        <v>17249</v>
      </c>
      <c r="S8011" s="112"/>
    </row>
    <row r="8012" spans="7:19" ht="22.5">
      <c r="G8012" s="109" t="s">
        <v>13895</v>
      </c>
      <c r="H8012" s="110" t="s">
        <v>16434</v>
      </c>
      <c r="I8012" s="109" t="s">
        <v>38058</v>
      </c>
      <c r="J8012" s="110" t="s">
        <v>3293</v>
      </c>
      <c r="K8012" s="110" t="s">
        <v>16434</v>
      </c>
      <c r="L8012" s="109" t="s">
        <v>38049</v>
      </c>
      <c r="M8012" s="110"/>
      <c r="N8012" s="111" t="s">
        <v>17696</v>
      </c>
      <c r="O8012" s="111" t="s">
        <v>38059</v>
      </c>
      <c r="P8012" s="110" t="s">
        <v>17248</v>
      </c>
      <c r="Q8012" s="112">
        <v>0</v>
      </c>
      <c r="R8012" s="111" t="s">
        <v>17249</v>
      </c>
      <c r="S8012" s="112"/>
    </row>
    <row r="8013" spans="7:19" ht="22.5">
      <c r="G8013" s="109" t="s">
        <v>13895</v>
      </c>
      <c r="H8013" s="110" t="s">
        <v>16434</v>
      </c>
      <c r="I8013" s="109" t="s">
        <v>38060</v>
      </c>
      <c r="J8013" s="110" t="s">
        <v>5846</v>
      </c>
      <c r="K8013" s="110" t="s">
        <v>16434</v>
      </c>
      <c r="L8013" s="109" t="s">
        <v>38049</v>
      </c>
      <c r="M8013" s="110"/>
      <c r="N8013" s="111" t="s">
        <v>17696</v>
      </c>
      <c r="O8013" s="111" t="s">
        <v>38061</v>
      </c>
      <c r="P8013" s="110" t="s">
        <v>17248</v>
      </c>
      <c r="Q8013" s="112">
        <v>0</v>
      </c>
      <c r="R8013" s="111" t="s">
        <v>17249</v>
      </c>
      <c r="S8013" s="112"/>
    </row>
    <row r="8014" spans="7:19" ht="22.5">
      <c r="G8014" s="109" t="s">
        <v>13895</v>
      </c>
      <c r="H8014" s="110" t="s">
        <v>16434</v>
      </c>
      <c r="I8014" s="109" t="s">
        <v>38062</v>
      </c>
      <c r="J8014" s="110" t="s">
        <v>6358</v>
      </c>
      <c r="K8014" s="110" t="s">
        <v>16434</v>
      </c>
      <c r="L8014" s="109" t="s">
        <v>38049</v>
      </c>
      <c r="M8014" s="110"/>
      <c r="N8014" s="111" t="s">
        <v>17696</v>
      </c>
      <c r="O8014" s="111" t="s">
        <v>38063</v>
      </c>
      <c r="P8014" s="110" t="s">
        <v>17248</v>
      </c>
      <c r="Q8014" s="112">
        <v>0</v>
      </c>
      <c r="R8014" s="111" t="s">
        <v>17249</v>
      </c>
      <c r="S8014" s="112"/>
    </row>
    <row r="8015" spans="7:19" ht="22.5">
      <c r="G8015" s="109" t="s">
        <v>13895</v>
      </c>
      <c r="H8015" s="110" t="s">
        <v>16434</v>
      </c>
      <c r="I8015" s="109" t="s">
        <v>38064</v>
      </c>
      <c r="J8015" s="110" t="s">
        <v>6525</v>
      </c>
      <c r="K8015" s="110" t="s">
        <v>16434</v>
      </c>
      <c r="L8015" s="109" t="s">
        <v>38049</v>
      </c>
      <c r="M8015" s="110"/>
      <c r="N8015" s="111" t="s">
        <v>17696</v>
      </c>
      <c r="O8015" s="111" t="s">
        <v>38065</v>
      </c>
      <c r="P8015" s="110" t="s">
        <v>17248</v>
      </c>
      <c r="Q8015" s="112">
        <v>0</v>
      </c>
      <c r="R8015" s="111" t="s">
        <v>17249</v>
      </c>
      <c r="S8015" s="112"/>
    </row>
    <row r="8016" spans="7:19" ht="22.5">
      <c r="G8016" s="109" t="s">
        <v>13895</v>
      </c>
      <c r="H8016" s="110" t="s">
        <v>16434</v>
      </c>
      <c r="I8016" s="109" t="s">
        <v>37163</v>
      </c>
      <c r="J8016" s="110" t="s">
        <v>8343</v>
      </c>
      <c r="K8016" s="110" t="s">
        <v>16434</v>
      </c>
      <c r="L8016" s="109" t="s">
        <v>38049</v>
      </c>
      <c r="M8016" s="110"/>
      <c r="N8016" s="111" t="s">
        <v>17696</v>
      </c>
      <c r="O8016" s="111" t="s">
        <v>38066</v>
      </c>
      <c r="P8016" s="110" t="s">
        <v>17248</v>
      </c>
      <c r="Q8016" s="112">
        <v>0</v>
      </c>
      <c r="R8016" s="111" t="s">
        <v>17249</v>
      </c>
      <c r="S8016" s="112"/>
    </row>
    <row r="8017" spans="7:19" ht="22.5">
      <c r="G8017" s="109" t="s">
        <v>13895</v>
      </c>
      <c r="H8017" s="110" t="s">
        <v>16434</v>
      </c>
      <c r="I8017" s="109" t="s">
        <v>37180</v>
      </c>
      <c r="J8017" s="110" t="s">
        <v>8715</v>
      </c>
      <c r="K8017" s="110" t="s">
        <v>16434</v>
      </c>
      <c r="L8017" s="109" t="s">
        <v>38049</v>
      </c>
      <c r="M8017" s="110"/>
      <c r="N8017" s="111" t="s">
        <v>17696</v>
      </c>
      <c r="O8017" s="111" t="s">
        <v>38067</v>
      </c>
      <c r="P8017" s="110" t="s">
        <v>17248</v>
      </c>
      <c r="Q8017" s="112">
        <v>0</v>
      </c>
      <c r="R8017" s="111" t="s">
        <v>17249</v>
      </c>
      <c r="S8017" s="112"/>
    </row>
    <row r="8018" spans="7:19" ht="22.5">
      <c r="G8018" s="109" t="s">
        <v>13895</v>
      </c>
      <c r="H8018" s="110" t="s">
        <v>16434</v>
      </c>
      <c r="I8018" s="109" t="s">
        <v>38068</v>
      </c>
      <c r="J8018" s="110" t="s">
        <v>9013</v>
      </c>
      <c r="K8018" s="110" t="s">
        <v>16434</v>
      </c>
      <c r="L8018" s="109" t="s">
        <v>38049</v>
      </c>
      <c r="M8018" s="110"/>
      <c r="N8018" s="111" t="s">
        <v>17696</v>
      </c>
      <c r="O8018" s="111" t="s">
        <v>38069</v>
      </c>
      <c r="P8018" s="110" t="s">
        <v>17248</v>
      </c>
      <c r="Q8018" s="112">
        <v>0</v>
      </c>
      <c r="R8018" s="111" t="s">
        <v>17249</v>
      </c>
      <c r="S8018" s="112"/>
    </row>
    <row r="8019" spans="7:19" ht="22.5">
      <c r="G8019" s="109" t="s">
        <v>13895</v>
      </c>
      <c r="H8019" s="110" t="s">
        <v>16434</v>
      </c>
      <c r="I8019" s="109" t="s">
        <v>37146</v>
      </c>
      <c r="J8019" s="110" t="s">
        <v>9442</v>
      </c>
      <c r="K8019" s="110" t="s">
        <v>16434</v>
      </c>
      <c r="L8019" s="109" t="s">
        <v>38049</v>
      </c>
      <c r="M8019" s="110"/>
      <c r="N8019" s="111" t="s">
        <v>17696</v>
      </c>
      <c r="O8019" s="111" t="s">
        <v>38070</v>
      </c>
      <c r="P8019" s="110" t="s">
        <v>17248</v>
      </c>
      <c r="Q8019" s="112">
        <v>0</v>
      </c>
      <c r="R8019" s="111" t="s">
        <v>17249</v>
      </c>
      <c r="S8019" s="112"/>
    </row>
    <row r="8020" spans="7:19" ht="22.5">
      <c r="G8020" s="109" t="s">
        <v>13895</v>
      </c>
      <c r="H8020" s="110" t="s">
        <v>16434</v>
      </c>
      <c r="I8020" s="109" t="s">
        <v>38071</v>
      </c>
      <c r="J8020" s="110" t="s">
        <v>9488</v>
      </c>
      <c r="K8020" s="110" t="s">
        <v>16434</v>
      </c>
      <c r="L8020" s="109" t="s">
        <v>38049</v>
      </c>
      <c r="M8020" s="110"/>
      <c r="N8020" s="111" t="s">
        <v>17696</v>
      </c>
      <c r="O8020" s="111" t="s">
        <v>38072</v>
      </c>
      <c r="P8020" s="110" t="s">
        <v>17248</v>
      </c>
      <c r="Q8020" s="112">
        <v>0</v>
      </c>
      <c r="R8020" s="111" t="s">
        <v>17249</v>
      </c>
      <c r="S8020" s="112"/>
    </row>
    <row r="8021" spans="7:19" ht="22.5">
      <c r="G8021" s="109" t="s">
        <v>13895</v>
      </c>
      <c r="H8021" s="110" t="s">
        <v>16434</v>
      </c>
      <c r="I8021" s="109" t="s">
        <v>38073</v>
      </c>
      <c r="J8021" s="110" t="s">
        <v>10542</v>
      </c>
      <c r="K8021" s="110" t="s">
        <v>16434</v>
      </c>
      <c r="L8021" s="109" t="s">
        <v>38049</v>
      </c>
      <c r="M8021" s="110"/>
      <c r="N8021" s="111" t="s">
        <v>17696</v>
      </c>
      <c r="O8021" s="111" t="s">
        <v>38074</v>
      </c>
      <c r="P8021" s="110" t="s">
        <v>17248</v>
      </c>
      <c r="Q8021" s="112">
        <v>0</v>
      </c>
      <c r="R8021" s="111" t="s">
        <v>17249</v>
      </c>
      <c r="S8021" s="112"/>
    </row>
    <row r="8022" spans="7:19" ht="22.5">
      <c r="G8022" s="109" t="s">
        <v>13895</v>
      </c>
      <c r="H8022" s="110" t="s">
        <v>16434</v>
      </c>
      <c r="I8022" s="109" t="s">
        <v>37176</v>
      </c>
      <c r="J8022" s="110" t="s">
        <v>10992</v>
      </c>
      <c r="K8022" s="110" t="s">
        <v>16434</v>
      </c>
      <c r="L8022" s="109" t="s">
        <v>38049</v>
      </c>
      <c r="M8022" s="110"/>
      <c r="N8022" s="111" t="s">
        <v>17696</v>
      </c>
      <c r="O8022" s="111" t="s">
        <v>38075</v>
      </c>
      <c r="P8022" s="110" t="s">
        <v>17248</v>
      </c>
      <c r="Q8022" s="112">
        <v>0</v>
      </c>
      <c r="R8022" s="111" t="s">
        <v>17249</v>
      </c>
      <c r="S8022" s="112"/>
    </row>
    <row r="8023" spans="7:19" ht="22.5">
      <c r="G8023" s="109" t="s">
        <v>13895</v>
      </c>
      <c r="H8023" s="110" t="s">
        <v>16434</v>
      </c>
      <c r="I8023" s="109" t="s">
        <v>37172</v>
      </c>
      <c r="J8023" s="110" t="s">
        <v>11301</v>
      </c>
      <c r="K8023" s="110" t="s">
        <v>16434</v>
      </c>
      <c r="L8023" s="109" t="s">
        <v>38049</v>
      </c>
      <c r="M8023" s="110"/>
      <c r="N8023" s="111" t="s">
        <v>17696</v>
      </c>
      <c r="O8023" s="111" t="s">
        <v>38076</v>
      </c>
      <c r="P8023" s="110" t="s">
        <v>17248</v>
      </c>
      <c r="Q8023" s="112">
        <v>0</v>
      </c>
      <c r="R8023" s="111" t="s">
        <v>17249</v>
      </c>
      <c r="S8023" s="112"/>
    </row>
    <row r="8024" spans="7:19" ht="22.5">
      <c r="G8024" s="109" t="s">
        <v>13895</v>
      </c>
      <c r="H8024" s="110" t="s">
        <v>16434</v>
      </c>
      <c r="I8024" s="109" t="s">
        <v>37174</v>
      </c>
      <c r="J8024" s="110" t="s">
        <v>11312</v>
      </c>
      <c r="K8024" s="110" t="s">
        <v>16434</v>
      </c>
      <c r="L8024" s="109" t="s">
        <v>38049</v>
      </c>
      <c r="M8024" s="110"/>
      <c r="N8024" s="111" t="s">
        <v>17696</v>
      </c>
      <c r="O8024" s="111" t="s">
        <v>38077</v>
      </c>
      <c r="P8024" s="110" t="s">
        <v>17248</v>
      </c>
      <c r="Q8024" s="112">
        <v>0</v>
      </c>
      <c r="R8024" s="111" t="s">
        <v>17249</v>
      </c>
      <c r="S8024" s="112"/>
    </row>
    <row r="8025" spans="7:19" ht="22.5">
      <c r="G8025" s="109" t="s">
        <v>13895</v>
      </c>
      <c r="H8025" s="110" t="s">
        <v>38078</v>
      </c>
      <c r="I8025" s="109" t="s">
        <v>38048</v>
      </c>
      <c r="J8025" s="110" t="s">
        <v>10068</v>
      </c>
      <c r="K8025" s="110" t="s">
        <v>16434</v>
      </c>
      <c r="L8025" s="109" t="s">
        <v>38079</v>
      </c>
      <c r="M8025" s="110"/>
      <c r="N8025" s="111" t="s">
        <v>17696</v>
      </c>
      <c r="O8025" s="111" t="s">
        <v>38080</v>
      </c>
      <c r="P8025" s="110" t="s">
        <v>17248</v>
      </c>
      <c r="Q8025" s="112">
        <v>0</v>
      </c>
      <c r="R8025" s="111" t="s">
        <v>17249</v>
      </c>
      <c r="S8025" s="112"/>
    </row>
    <row r="8026" spans="7:19" ht="22.5">
      <c r="G8026" s="109" t="s">
        <v>13896</v>
      </c>
      <c r="H8026" s="110" t="s">
        <v>16435</v>
      </c>
      <c r="I8026" s="109" t="s">
        <v>36961</v>
      </c>
      <c r="J8026" s="110" t="s">
        <v>10068</v>
      </c>
      <c r="K8026" s="110" t="s">
        <v>16435</v>
      </c>
      <c r="L8026" s="109" t="s">
        <v>17260</v>
      </c>
      <c r="M8026" s="110" t="s">
        <v>38050</v>
      </c>
      <c r="N8026" s="111" t="s">
        <v>17696</v>
      </c>
      <c r="O8026" s="111" t="s">
        <v>38081</v>
      </c>
      <c r="P8026" s="110" t="s">
        <v>17248</v>
      </c>
      <c r="Q8026" s="112">
        <v>0</v>
      </c>
      <c r="R8026" s="111" t="s">
        <v>17249</v>
      </c>
      <c r="S8026" s="112"/>
    </row>
    <row r="8027" spans="7:19" ht="56.25">
      <c r="G8027" s="109" t="s">
        <v>13897</v>
      </c>
      <c r="H8027" s="110" t="s">
        <v>16436</v>
      </c>
      <c r="I8027" s="109" t="s">
        <v>38082</v>
      </c>
      <c r="J8027" s="110" t="s">
        <v>10068</v>
      </c>
      <c r="K8027" s="110" t="s">
        <v>38083</v>
      </c>
      <c r="L8027" s="109" t="s">
        <v>38084</v>
      </c>
      <c r="M8027" s="110" t="s">
        <v>38085</v>
      </c>
      <c r="N8027" s="111" t="s">
        <v>17696</v>
      </c>
      <c r="O8027" s="111" t="s">
        <v>38086</v>
      </c>
      <c r="P8027" s="110" t="s">
        <v>17248</v>
      </c>
      <c r="Q8027" s="112">
        <v>0</v>
      </c>
      <c r="R8027" s="111" t="s">
        <v>17249</v>
      </c>
      <c r="S8027" s="112"/>
    </row>
    <row r="8028" spans="7:19" ht="56.25">
      <c r="G8028" s="109" t="s">
        <v>13897</v>
      </c>
      <c r="H8028" s="110" t="s">
        <v>38087</v>
      </c>
      <c r="I8028" s="109" t="s">
        <v>38082</v>
      </c>
      <c r="J8028" s="110" t="s">
        <v>10068</v>
      </c>
      <c r="K8028" s="110" t="s">
        <v>38083</v>
      </c>
      <c r="L8028" s="109" t="s">
        <v>38088</v>
      </c>
      <c r="M8028" s="110"/>
      <c r="N8028" s="111" t="s">
        <v>17696</v>
      </c>
      <c r="O8028" s="111" t="s">
        <v>38089</v>
      </c>
      <c r="P8028" s="110" t="s">
        <v>17248</v>
      </c>
      <c r="Q8028" s="112">
        <v>0</v>
      </c>
      <c r="R8028" s="111" t="s">
        <v>17249</v>
      </c>
      <c r="S8028" s="112"/>
    </row>
    <row r="8029" spans="7:19" ht="45">
      <c r="G8029" s="109" t="s">
        <v>13898</v>
      </c>
      <c r="H8029" s="110" t="s">
        <v>38090</v>
      </c>
      <c r="I8029" s="109" t="s">
        <v>38091</v>
      </c>
      <c r="J8029" s="110" t="s">
        <v>10068</v>
      </c>
      <c r="K8029" s="110" t="s">
        <v>38092</v>
      </c>
      <c r="L8029" s="109" t="s">
        <v>38093</v>
      </c>
      <c r="M8029" s="110" t="s">
        <v>38094</v>
      </c>
      <c r="N8029" s="111" t="s">
        <v>17696</v>
      </c>
      <c r="O8029" s="111" t="s">
        <v>38095</v>
      </c>
      <c r="P8029" s="110" t="s">
        <v>17248</v>
      </c>
      <c r="Q8029" s="112">
        <v>0</v>
      </c>
      <c r="R8029" s="111" t="s">
        <v>17249</v>
      </c>
      <c r="S8029" s="112"/>
    </row>
    <row r="8030" spans="7:19" ht="22.5">
      <c r="G8030" s="109" t="s">
        <v>13898</v>
      </c>
      <c r="H8030" s="110" t="s">
        <v>38096</v>
      </c>
      <c r="I8030" s="109" t="s">
        <v>36981</v>
      </c>
      <c r="J8030" s="110" t="s">
        <v>10068</v>
      </c>
      <c r="K8030" s="110" t="s">
        <v>38097</v>
      </c>
      <c r="L8030" s="109" t="s">
        <v>38098</v>
      </c>
      <c r="M8030" s="110"/>
      <c r="N8030" s="111" t="s">
        <v>17696</v>
      </c>
      <c r="O8030" s="111" t="s">
        <v>38099</v>
      </c>
      <c r="P8030" s="110" t="s">
        <v>17248</v>
      </c>
      <c r="Q8030" s="112">
        <v>0</v>
      </c>
      <c r="R8030" s="111" t="s">
        <v>17249</v>
      </c>
      <c r="S8030" s="112"/>
    </row>
    <row r="8031" spans="7:19" ht="33.75">
      <c r="G8031" s="109" t="s">
        <v>13899</v>
      </c>
      <c r="H8031" s="110" t="s">
        <v>16437</v>
      </c>
      <c r="I8031" s="109" t="s">
        <v>36919</v>
      </c>
      <c r="J8031" s="110" t="s">
        <v>10068</v>
      </c>
      <c r="K8031" s="110" t="s">
        <v>38100</v>
      </c>
      <c r="L8031" s="109" t="s">
        <v>38101</v>
      </c>
      <c r="M8031" s="110" t="s">
        <v>38102</v>
      </c>
      <c r="N8031" s="111" t="s">
        <v>38103</v>
      </c>
      <c r="O8031" s="111" t="s">
        <v>38104</v>
      </c>
      <c r="P8031" s="110" t="s">
        <v>17248</v>
      </c>
      <c r="Q8031" s="112">
        <v>0</v>
      </c>
      <c r="R8031" s="111" t="s">
        <v>17249</v>
      </c>
      <c r="S8031" s="112"/>
    </row>
    <row r="8032" spans="7:19" ht="33.75">
      <c r="G8032" s="109" t="s">
        <v>13900</v>
      </c>
      <c r="H8032" s="110" t="s">
        <v>16334</v>
      </c>
      <c r="I8032" s="109" t="s">
        <v>38105</v>
      </c>
      <c r="J8032" s="110" t="s">
        <v>10068</v>
      </c>
      <c r="K8032" s="110" t="s">
        <v>16334</v>
      </c>
      <c r="L8032" s="109" t="s">
        <v>38106</v>
      </c>
      <c r="M8032" s="110" t="s">
        <v>38107</v>
      </c>
      <c r="N8032" s="111" t="s">
        <v>17581</v>
      </c>
      <c r="O8032" s="111" t="s">
        <v>38108</v>
      </c>
      <c r="P8032" s="110" t="s">
        <v>17248</v>
      </c>
      <c r="Q8032" s="112">
        <v>0</v>
      </c>
      <c r="R8032" s="111" t="s">
        <v>17249</v>
      </c>
      <c r="S8032" s="112"/>
    </row>
    <row r="8033" spans="7:19" ht="33.75">
      <c r="G8033" s="109" t="s">
        <v>13900</v>
      </c>
      <c r="H8033" s="110" t="s">
        <v>38109</v>
      </c>
      <c r="I8033" s="109" t="s">
        <v>38105</v>
      </c>
      <c r="J8033" s="110" t="s">
        <v>10068</v>
      </c>
      <c r="K8033" s="110" t="s">
        <v>16334</v>
      </c>
      <c r="L8033" s="109" t="s">
        <v>38110</v>
      </c>
      <c r="M8033" s="110"/>
      <c r="N8033" s="111" t="s">
        <v>17581</v>
      </c>
      <c r="O8033" s="111" t="s">
        <v>38111</v>
      </c>
      <c r="P8033" s="110" t="s">
        <v>17248</v>
      </c>
      <c r="Q8033" s="112">
        <v>0</v>
      </c>
      <c r="R8033" s="111" t="s">
        <v>17249</v>
      </c>
      <c r="S8033" s="112"/>
    </row>
    <row r="8034" spans="7:19" ht="22.5">
      <c r="G8034" s="109" t="s">
        <v>13901</v>
      </c>
      <c r="H8034" s="110" t="s">
        <v>15082</v>
      </c>
      <c r="I8034" s="109" t="s">
        <v>29907</v>
      </c>
      <c r="J8034" s="110" t="s">
        <v>10068</v>
      </c>
      <c r="K8034" s="110" t="s">
        <v>38112</v>
      </c>
      <c r="L8034" s="109" t="s">
        <v>38113</v>
      </c>
      <c r="M8034" s="110" t="s">
        <v>38114</v>
      </c>
      <c r="N8034" s="111" t="s">
        <v>17289</v>
      </c>
      <c r="O8034" s="111" t="s">
        <v>38115</v>
      </c>
      <c r="P8034" s="110" t="s">
        <v>17248</v>
      </c>
      <c r="Q8034" s="112">
        <v>0</v>
      </c>
      <c r="R8034" s="111" t="s">
        <v>17249</v>
      </c>
      <c r="S8034" s="112"/>
    </row>
    <row r="8035" spans="7:19" ht="22.5">
      <c r="G8035" s="109" t="s">
        <v>13902</v>
      </c>
      <c r="H8035" s="110" t="s">
        <v>15083</v>
      </c>
      <c r="I8035" s="109" t="s">
        <v>29907</v>
      </c>
      <c r="J8035" s="110" t="s">
        <v>10068</v>
      </c>
      <c r="K8035" s="110" t="s">
        <v>15083</v>
      </c>
      <c r="L8035" s="109" t="s">
        <v>38116</v>
      </c>
      <c r="M8035" s="110" t="s">
        <v>38117</v>
      </c>
      <c r="N8035" s="111" t="s">
        <v>17246</v>
      </c>
      <c r="O8035" s="111" t="s">
        <v>38118</v>
      </c>
      <c r="P8035" s="110" t="s">
        <v>17248</v>
      </c>
      <c r="Q8035" s="112">
        <v>0</v>
      </c>
      <c r="R8035" s="111" t="s">
        <v>17249</v>
      </c>
      <c r="S8035" s="112"/>
    </row>
    <row r="8036" spans="7:19" ht="22.5">
      <c r="G8036" s="109" t="s">
        <v>13903</v>
      </c>
      <c r="H8036" s="110" t="s">
        <v>15091</v>
      </c>
      <c r="I8036" s="109" t="s">
        <v>29907</v>
      </c>
      <c r="J8036" s="110" t="s">
        <v>10068</v>
      </c>
      <c r="K8036" s="110" t="s">
        <v>38119</v>
      </c>
      <c r="L8036" s="109" t="s">
        <v>38120</v>
      </c>
      <c r="M8036" s="110" t="s">
        <v>17347</v>
      </c>
      <c r="N8036" s="111" t="s">
        <v>17246</v>
      </c>
      <c r="O8036" s="111" t="s">
        <v>38121</v>
      </c>
      <c r="P8036" s="110" t="s">
        <v>17248</v>
      </c>
      <c r="Q8036" s="112">
        <v>0</v>
      </c>
      <c r="R8036" s="111" t="s">
        <v>17249</v>
      </c>
      <c r="S8036" s="112"/>
    </row>
    <row r="8037" spans="7:19" ht="22.5">
      <c r="G8037" s="109" t="s">
        <v>13904</v>
      </c>
      <c r="H8037" s="110" t="s">
        <v>15144</v>
      </c>
      <c r="I8037" s="109" t="s">
        <v>37075</v>
      </c>
      <c r="J8037" s="110" t="s">
        <v>1012</v>
      </c>
      <c r="K8037" s="110" t="s">
        <v>38022</v>
      </c>
      <c r="L8037" s="109" t="s">
        <v>20155</v>
      </c>
      <c r="M8037" s="110" t="s">
        <v>17360</v>
      </c>
      <c r="N8037" s="111" t="s">
        <v>17353</v>
      </c>
      <c r="O8037" s="111" t="s">
        <v>38122</v>
      </c>
      <c r="P8037" s="110" t="s">
        <v>17248</v>
      </c>
      <c r="Q8037" s="112">
        <v>0</v>
      </c>
      <c r="R8037" s="111" t="s">
        <v>17249</v>
      </c>
      <c r="S8037" s="112"/>
    </row>
    <row r="8038" spans="7:19" ht="22.5">
      <c r="G8038" s="109" t="s">
        <v>13905</v>
      </c>
      <c r="H8038" s="110" t="s">
        <v>16438</v>
      </c>
      <c r="I8038" s="109" t="s">
        <v>37189</v>
      </c>
      <c r="J8038" s="110" t="s">
        <v>10741</v>
      </c>
      <c r="K8038" s="110" t="s">
        <v>38123</v>
      </c>
      <c r="L8038" s="109" t="s">
        <v>35667</v>
      </c>
      <c r="M8038" s="110" t="s">
        <v>38124</v>
      </c>
      <c r="N8038" s="111" t="s">
        <v>17619</v>
      </c>
      <c r="O8038" s="111" t="s">
        <v>38125</v>
      </c>
      <c r="P8038" s="110" t="s">
        <v>17248</v>
      </c>
      <c r="Q8038" s="112">
        <v>0</v>
      </c>
      <c r="R8038" s="111" t="s">
        <v>17249</v>
      </c>
      <c r="S8038" s="112"/>
    </row>
    <row r="8039" spans="7:19" ht="22.5">
      <c r="G8039" s="109" t="s">
        <v>13905</v>
      </c>
      <c r="H8039" s="110" t="s">
        <v>16438</v>
      </c>
      <c r="I8039" s="109" t="s">
        <v>38126</v>
      </c>
      <c r="J8039" s="110" t="s">
        <v>961</v>
      </c>
      <c r="K8039" s="110" t="s">
        <v>38123</v>
      </c>
      <c r="L8039" s="109" t="s">
        <v>35667</v>
      </c>
      <c r="M8039" s="110"/>
      <c r="N8039" s="111" t="s">
        <v>17619</v>
      </c>
      <c r="O8039" s="111" t="s">
        <v>38127</v>
      </c>
      <c r="P8039" s="110" t="s">
        <v>17248</v>
      </c>
      <c r="Q8039" s="112">
        <v>0</v>
      </c>
      <c r="R8039" s="111" t="s">
        <v>17249</v>
      </c>
      <c r="S8039" s="112"/>
    </row>
    <row r="8040" spans="7:19" ht="22.5">
      <c r="G8040" s="109" t="s">
        <v>13905</v>
      </c>
      <c r="H8040" s="110" t="s">
        <v>16438</v>
      </c>
      <c r="I8040" s="109" t="s">
        <v>38128</v>
      </c>
      <c r="J8040" s="110" t="s">
        <v>2145</v>
      </c>
      <c r="K8040" s="110" t="s">
        <v>38123</v>
      </c>
      <c r="L8040" s="109" t="s">
        <v>35667</v>
      </c>
      <c r="M8040" s="110"/>
      <c r="N8040" s="111" t="s">
        <v>17619</v>
      </c>
      <c r="O8040" s="111" t="s">
        <v>38129</v>
      </c>
      <c r="P8040" s="110" t="s">
        <v>17248</v>
      </c>
      <c r="Q8040" s="112">
        <v>0</v>
      </c>
      <c r="R8040" s="111" t="s">
        <v>17249</v>
      </c>
      <c r="S8040" s="112"/>
    </row>
    <row r="8041" spans="7:19" ht="22.5">
      <c r="G8041" s="109" t="s">
        <v>13905</v>
      </c>
      <c r="H8041" s="110" t="s">
        <v>16438</v>
      </c>
      <c r="I8041" s="109" t="s">
        <v>38130</v>
      </c>
      <c r="J8041" s="110" t="s">
        <v>4110</v>
      </c>
      <c r="K8041" s="110" t="s">
        <v>38123</v>
      </c>
      <c r="L8041" s="109" t="s">
        <v>35667</v>
      </c>
      <c r="M8041" s="110"/>
      <c r="N8041" s="111" t="s">
        <v>17619</v>
      </c>
      <c r="O8041" s="111" t="s">
        <v>38131</v>
      </c>
      <c r="P8041" s="110" t="s">
        <v>17248</v>
      </c>
      <c r="Q8041" s="112">
        <v>0</v>
      </c>
      <c r="R8041" s="111" t="s">
        <v>17249</v>
      </c>
      <c r="S8041" s="112"/>
    </row>
    <row r="8042" spans="7:19" ht="22.5">
      <c r="G8042" s="109" t="s">
        <v>13905</v>
      </c>
      <c r="H8042" s="110" t="s">
        <v>16438</v>
      </c>
      <c r="I8042" s="109" t="s">
        <v>38132</v>
      </c>
      <c r="J8042" s="110" t="s">
        <v>782</v>
      </c>
      <c r="K8042" s="110" t="s">
        <v>38123</v>
      </c>
      <c r="L8042" s="109" t="s">
        <v>35667</v>
      </c>
      <c r="M8042" s="110"/>
      <c r="N8042" s="111" t="s">
        <v>17619</v>
      </c>
      <c r="O8042" s="111" t="s">
        <v>38133</v>
      </c>
      <c r="P8042" s="110" t="s">
        <v>17248</v>
      </c>
      <c r="Q8042" s="112">
        <v>0</v>
      </c>
      <c r="R8042" s="111" t="s">
        <v>17249</v>
      </c>
      <c r="S8042" s="112"/>
    </row>
    <row r="8043" spans="7:19" ht="22.5">
      <c r="G8043" s="109" t="s">
        <v>13905</v>
      </c>
      <c r="H8043" s="110" t="s">
        <v>16438</v>
      </c>
      <c r="I8043" s="109" t="s">
        <v>37075</v>
      </c>
      <c r="J8043" s="110" t="s">
        <v>1012</v>
      </c>
      <c r="K8043" s="110" t="s">
        <v>38123</v>
      </c>
      <c r="L8043" s="109" t="s">
        <v>35667</v>
      </c>
      <c r="M8043" s="110"/>
      <c r="N8043" s="111" t="s">
        <v>17619</v>
      </c>
      <c r="O8043" s="111" t="s">
        <v>38134</v>
      </c>
      <c r="P8043" s="110" t="s">
        <v>17248</v>
      </c>
      <c r="Q8043" s="112">
        <v>0</v>
      </c>
      <c r="R8043" s="111" t="s">
        <v>17249</v>
      </c>
      <c r="S8043" s="112"/>
    </row>
    <row r="8044" spans="7:19" ht="22.5">
      <c r="G8044" s="109" t="s">
        <v>13905</v>
      </c>
      <c r="H8044" s="110" t="s">
        <v>16438</v>
      </c>
      <c r="I8044" s="109" t="s">
        <v>38135</v>
      </c>
      <c r="J8044" s="110" t="s">
        <v>707</v>
      </c>
      <c r="K8044" s="110" t="s">
        <v>38123</v>
      </c>
      <c r="L8044" s="109" t="s">
        <v>35667</v>
      </c>
      <c r="M8044" s="110"/>
      <c r="N8044" s="111" t="s">
        <v>17619</v>
      </c>
      <c r="O8044" s="111" t="s">
        <v>38136</v>
      </c>
      <c r="P8044" s="110" t="s">
        <v>17248</v>
      </c>
      <c r="Q8044" s="112">
        <v>0</v>
      </c>
      <c r="R8044" s="111" t="s">
        <v>17249</v>
      </c>
      <c r="S8044" s="112"/>
    </row>
    <row r="8045" spans="7:19" ht="22.5">
      <c r="G8045" s="109" t="s">
        <v>13905</v>
      </c>
      <c r="H8045" s="110" t="s">
        <v>16438</v>
      </c>
      <c r="I8045" s="109" t="s">
        <v>38137</v>
      </c>
      <c r="J8045" s="110" t="s">
        <v>936</v>
      </c>
      <c r="K8045" s="110" t="s">
        <v>38123</v>
      </c>
      <c r="L8045" s="109" t="s">
        <v>35667</v>
      </c>
      <c r="M8045" s="110"/>
      <c r="N8045" s="111" t="s">
        <v>17619</v>
      </c>
      <c r="O8045" s="111" t="s">
        <v>38138</v>
      </c>
      <c r="P8045" s="110" t="s">
        <v>17248</v>
      </c>
      <c r="Q8045" s="112">
        <v>0</v>
      </c>
      <c r="R8045" s="111" t="s">
        <v>17249</v>
      </c>
      <c r="S8045" s="112"/>
    </row>
    <row r="8046" spans="7:19" ht="22.5">
      <c r="G8046" s="109" t="s">
        <v>13905</v>
      </c>
      <c r="H8046" s="110" t="s">
        <v>16438</v>
      </c>
      <c r="I8046" s="109" t="s">
        <v>37104</v>
      </c>
      <c r="J8046" s="110" t="s">
        <v>7230</v>
      </c>
      <c r="K8046" s="110" t="s">
        <v>38123</v>
      </c>
      <c r="L8046" s="109" t="s">
        <v>35667</v>
      </c>
      <c r="M8046" s="110"/>
      <c r="N8046" s="111" t="s">
        <v>17619</v>
      </c>
      <c r="O8046" s="111" t="s">
        <v>38139</v>
      </c>
      <c r="P8046" s="110" t="s">
        <v>17248</v>
      </c>
      <c r="Q8046" s="112">
        <v>0</v>
      </c>
      <c r="R8046" s="111" t="s">
        <v>17249</v>
      </c>
      <c r="S8046" s="112"/>
    </row>
    <row r="8047" spans="7:19" ht="22.5">
      <c r="G8047" s="109" t="s">
        <v>13905</v>
      </c>
      <c r="H8047" s="110" t="s">
        <v>16438</v>
      </c>
      <c r="I8047" s="109" t="s">
        <v>38140</v>
      </c>
      <c r="J8047" s="110" t="s">
        <v>8038</v>
      </c>
      <c r="K8047" s="110" t="s">
        <v>38123</v>
      </c>
      <c r="L8047" s="109" t="s">
        <v>35667</v>
      </c>
      <c r="M8047" s="110"/>
      <c r="N8047" s="111" t="s">
        <v>17619</v>
      </c>
      <c r="O8047" s="111" t="s">
        <v>38141</v>
      </c>
      <c r="P8047" s="110" t="s">
        <v>17248</v>
      </c>
      <c r="Q8047" s="112">
        <v>0</v>
      </c>
      <c r="R8047" s="111" t="s">
        <v>17249</v>
      </c>
      <c r="S8047" s="112"/>
    </row>
    <row r="8048" spans="7:19" ht="22.5">
      <c r="G8048" s="109" t="s">
        <v>13905</v>
      </c>
      <c r="H8048" s="110" t="s">
        <v>16438</v>
      </c>
      <c r="I8048" s="109" t="s">
        <v>38142</v>
      </c>
      <c r="J8048" s="110" t="s">
        <v>5602</v>
      </c>
      <c r="K8048" s="110" t="s">
        <v>38123</v>
      </c>
      <c r="L8048" s="109" t="s">
        <v>35667</v>
      </c>
      <c r="M8048" s="110"/>
      <c r="N8048" s="111" t="s">
        <v>17619</v>
      </c>
      <c r="O8048" s="111" t="s">
        <v>38143</v>
      </c>
      <c r="P8048" s="110" t="s">
        <v>17248</v>
      </c>
      <c r="Q8048" s="112">
        <v>0</v>
      </c>
      <c r="R8048" s="111" t="s">
        <v>17249</v>
      </c>
      <c r="S8048" s="112"/>
    </row>
    <row r="8049" spans="7:19" ht="22.5">
      <c r="G8049" s="109" t="s">
        <v>13905</v>
      </c>
      <c r="H8049" s="110" t="s">
        <v>16438</v>
      </c>
      <c r="I8049" s="109" t="s">
        <v>38144</v>
      </c>
      <c r="J8049" s="110" t="s">
        <v>11005</v>
      </c>
      <c r="K8049" s="110" t="s">
        <v>38123</v>
      </c>
      <c r="L8049" s="109" t="s">
        <v>35667</v>
      </c>
      <c r="M8049" s="110"/>
      <c r="N8049" s="111" t="s">
        <v>17619</v>
      </c>
      <c r="O8049" s="111" t="s">
        <v>38145</v>
      </c>
      <c r="P8049" s="110" t="s">
        <v>17248</v>
      </c>
      <c r="Q8049" s="112">
        <v>0</v>
      </c>
      <c r="R8049" s="111" t="s">
        <v>17249</v>
      </c>
      <c r="S8049" s="112"/>
    </row>
    <row r="8050" spans="7:19" ht="22.5">
      <c r="G8050" s="109" t="s">
        <v>13905</v>
      </c>
      <c r="H8050" s="110" t="s">
        <v>16438</v>
      </c>
      <c r="I8050" s="109" t="s">
        <v>37176</v>
      </c>
      <c r="J8050" s="110" t="s">
        <v>10992</v>
      </c>
      <c r="K8050" s="110" t="s">
        <v>38123</v>
      </c>
      <c r="L8050" s="109" t="s">
        <v>35667</v>
      </c>
      <c r="M8050" s="110"/>
      <c r="N8050" s="111" t="s">
        <v>17619</v>
      </c>
      <c r="O8050" s="111" t="s">
        <v>38146</v>
      </c>
      <c r="P8050" s="110" t="s">
        <v>17248</v>
      </c>
      <c r="Q8050" s="112">
        <v>0</v>
      </c>
      <c r="R8050" s="111" t="s">
        <v>17249</v>
      </c>
      <c r="S8050" s="112"/>
    </row>
    <row r="8051" spans="7:19" ht="22.5">
      <c r="G8051" s="109" t="s">
        <v>13905</v>
      </c>
      <c r="H8051" s="110" t="s">
        <v>16438</v>
      </c>
      <c r="I8051" s="109" t="s">
        <v>38058</v>
      </c>
      <c r="J8051" s="110" t="s">
        <v>3293</v>
      </c>
      <c r="K8051" s="110" t="s">
        <v>38123</v>
      </c>
      <c r="L8051" s="109" t="s">
        <v>35667</v>
      </c>
      <c r="M8051" s="110"/>
      <c r="N8051" s="111" t="s">
        <v>17619</v>
      </c>
      <c r="O8051" s="111" t="s">
        <v>38147</v>
      </c>
      <c r="P8051" s="110" t="s">
        <v>17248</v>
      </c>
      <c r="Q8051" s="112">
        <v>0</v>
      </c>
      <c r="R8051" s="111" t="s">
        <v>17249</v>
      </c>
      <c r="S8051" s="112"/>
    </row>
    <row r="8052" spans="7:19" ht="22.5">
      <c r="G8052" s="109" t="s">
        <v>13905</v>
      </c>
      <c r="H8052" s="110" t="s">
        <v>16438</v>
      </c>
      <c r="I8052" s="109" t="s">
        <v>38148</v>
      </c>
      <c r="J8052" s="110" t="s">
        <v>9828</v>
      </c>
      <c r="K8052" s="110" t="s">
        <v>38123</v>
      </c>
      <c r="L8052" s="109" t="s">
        <v>35667</v>
      </c>
      <c r="M8052" s="110"/>
      <c r="N8052" s="111" t="s">
        <v>17619</v>
      </c>
      <c r="O8052" s="111" t="s">
        <v>38149</v>
      </c>
      <c r="P8052" s="110" t="s">
        <v>17248</v>
      </c>
      <c r="Q8052" s="112">
        <v>0</v>
      </c>
      <c r="R8052" s="111" t="s">
        <v>17249</v>
      </c>
      <c r="S8052" s="112"/>
    </row>
    <row r="8053" spans="7:19" ht="22.5">
      <c r="G8053" s="109" t="s">
        <v>13905</v>
      </c>
      <c r="H8053" s="110" t="s">
        <v>16438</v>
      </c>
      <c r="I8053" s="109" t="s">
        <v>38150</v>
      </c>
      <c r="J8053" s="110" t="s">
        <v>10109</v>
      </c>
      <c r="K8053" s="110" t="s">
        <v>38123</v>
      </c>
      <c r="L8053" s="109" t="s">
        <v>35667</v>
      </c>
      <c r="M8053" s="110"/>
      <c r="N8053" s="111" t="s">
        <v>17619</v>
      </c>
      <c r="O8053" s="111" t="s">
        <v>38151</v>
      </c>
      <c r="P8053" s="110" t="s">
        <v>17248</v>
      </c>
      <c r="Q8053" s="112">
        <v>0</v>
      </c>
      <c r="R8053" s="111" t="s">
        <v>17249</v>
      </c>
      <c r="S8053" s="112"/>
    </row>
    <row r="8054" spans="7:19" ht="22.5">
      <c r="G8054" s="109" t="s">
        <v>13905</v>
      </c>
      <c r="H8054" s="110" t="s">
        <v>16438</v>
      </c>
      <c r="I8054" s="109" t="s">
        <v>38062</v>
      </c>
      <c r="J8054" s="110" t="s">
        <v>6358</v>
      </c>
      <c r="K8054" s="110" t="s">
        <v>38123</v>
      </c>
      <c r="L8054" s="109" t="s">
        <v>35667</v>
      </c>
      <c r="M8054" s="110"/>
      <c r="N8054" s="111" t="s">
        <v>17619</v>
      </c>
      <c r="O8054" s="111" t="s">
        <v>38152</v>
      </c>
      <c r="P8054" s="110" t="s">
        <v>17248</v>
      </c>
      <c r="Q8054" s="112">
        <v>0</v>
      </c>
      <c r="R8054" s="111" t="s">
        <v>17249</v>
      </c>
      <c r="S8054" s="112"/>
    </row>
    <row r="8055" spans="7:19" ht="22.5">
      <c r="G8055" s="109" t="s">
        <v>13905</v>
      </c>
      <c r="H8055" s="110" t="s">
        <v>16438</v>
      </c>
      <c r="I8055" s="109" t="s">
        <v>37180</v>
      </c>
      <c r="J8055" s="110" t="s">
        <v>8715</v>
      </c>
      <c r="K8055" s="110" t="s">
        <v>38123</v>
      </c>
      <c r="L8055" s="109" t="s">
        <v>35667</v>
      </c>
      <c r="M8055" s="110"/>
      <c r="N8055" s="111" t="s">
        <v>17619</v>
      </c>
      <c r="O8055" s="111" t="s">
        <v>38153</v>
      </c>
      <c r="P8055" s="110" t="s">
        <v>17248</v>
      </c>
      <c r="Q8055" s="112">
        <v>0</v>
      </c>
      <c r="R8055" s="111" t="s">
        <v>17249</v>
      </c>
      <c r="S8055" s="112"/>
    </row>
    <row r="8056" spans="7:19" ht="22.5">
      <c r="G8056" s="109" t="s">
        <v>13905</v>
      </c>
      <c r="H8056" s="110" t="s">
        <v>16438</v>
      </c>
      <c r="I8056" s="109" t="s">
        <v>38154</v>
      </c>
      <c r="J8056" s="110" t="s">
        <v>5400</v>
      </c>
      <c r="K8056" s="110" t="s">
        <v>38123</v>
      </c>
      <c r="L8056" s="109" t="s">
        <v>35667</v>
      </c>
      <c r="M8056" s="110"/>
      <c r="N8056" s="111" t="s">
        <v>17619</v>
      </c>
      <c r="O8056" s="111" t="s">
        <v>38155</v>
      </c>
      <c r="P8056" s="110" t="s">
        <v>17248</v>
      </c>
      <c r="Q8056" s="112">
        <v>0</v>
      </c>
      <c r="R8056" s="111" t="s">
        <v>17249</v>
      </c>
      <c r="S8056" s="112"/>
    </row>
    <row r="8057" spans="7:19" ht="22.5">
      <c r="G8057" s="109" t="s">
        <v>13905</v>
      </c>
      <c r="H8057" s="110" t="s">
        <v>16438</v>
      </c>
      <c r="I8057" s="109" t="s">
        <v>38060</v>
      </c>
      <c r="J8057" s="110" t="s">
        <v>5846</v>
      </c>
      <c r="K8057" s="110" t="s">
        <v>38123</v>
      </c>
      <c r="L8057" s="109" t="s">
        <v>35667</v>
      </c>
      <c r="M8057" s="110"/>
      <c r="N8057" s="111" t="s">
        <v>17619</v>
      </c>
      <c r="O8057" s="111" t="s">
        <v>38156</v>
      </c>
      <c r="P8057" s="110" t="s">
        <v>17248</v>
      </c>
      <c r="Q8057" s="112">
        <v>0</v>
      </c>
      <c r="R8057" s="111" t="s">
        <v>17249</v>
      </c>
      <c r="S8057" s="112"/>
    </row>
    <row r="8058" spans="7:19" ht="22.5">
      <c r="G8058" s="109" t="s">
        <v>13905</v>
      </c>
      <c r="H8058" s="110" t="s">
        <v>16438</v>
      </c>
      <c r="I8058" s="109" t="s">
        <v>38056</v>
      </c>
      <c r="J8058" s="110" t="s">
        <v>1439</v>
      </c>
      <c r="K8058" s="110" t="s">
        <v>38123</v>
      </c>
      <c r="L8058" s="109" t="s">
        <v>35667</v>
      </c>
      <c r="M8058" s="110"/>
      <c r="N8058" s="111" t="s">
        <v>17619</v>
      </c>
      <c r="O8058" s="111" t="s">
        <v>38157</v>
      </c>
      <c r="P8058" s="110" t="s">
        <v>17248</v>
      </c>
      <c r="Q8058" s="112">
        <v>0</v>
      </c>
      <c r="R8058" s="111" t="s">
        <v>17249</v>
      </c>
      <c r="S8058" s="112"/>
    </row>
    <row r="8059" spans="7:19" ht="22.5">
      <c r="G8059" s="109" t="s">
        <v>13905</v>
      </c>
      <c r="H8059" s="110" t="s">
        <v>16438</v>
      </c>
      <c r="I8059" s="109" t="s">
        <v>37163</v>
      </c>
      <c r="J8059" s="110" t="s">
        <v>8343</v>
      </c>
      <c r="K8059" s="110" t="s">
        <v>38123</v>
      </c>
      <c r="L8059" s="109" t="s">
        <v>35667</v>
      </c>
      <c r="M8059" s="110"/>
      <c r="N8059" s="111" t="s">
        <v>17619</v>
      </c>
      <c r="O8059" s="111" t="s">
        <v>38158</v>
      </c>
      <c r="P8059" s="110" t="s">
        <v>17248</v>
      </c>
      <c r="Q8059" s="112">
        <v>0</v>
      </c>
      <c r="R8059" s="111" t="s">
        <v>17249</v>
      </c>
      <c r="S8059" s="112"/>
    </row>
    <row r="8060" spans="7:19" ht="22.5">
      <c r="G8060" s="109" t="s">
        <v>13905</v>
      </c>
      <c r="H8060" s="110" t="s">
        <v>16438</v>
      </c>
      <c r="I8060" s="109" t="s">
        <v>38068</v>
      </c>
      <c r="J8060" s="110" t="s">
        <v>9013</v>
      </c>
      <c r="K8060" s="110" t="s">
        <v>38123</v>
      </c>
      <c r="L8060" s="109" t="s">
        <v>35667</v>
      </c>
      <c r="M8060" s="110"/>
      <c r="N8060" s="111" t="s">
        <v>17619</v>
      </c>
      <c r="O8060" s="111" t="s">
        <v>38159</v>
      </c>
      <c r="P8060" s="110" t="s">
        <v>17248</v>
      </c>
      <c r="Q8060" s="112">
        <v>0</v>
      </c>
      <c r="R8060" s="111" t="s">
        <v>17249</v>
      </c>
      <c r="S8060" s="112"/>
    </row>
    <row r="8061" spans="7:19" ht="22.5">
      <c r="G8061" s="109" t="s">
        <v>13905</v>
      </c>
      <c r="H8061" s="110" t="s">
        <v>16438</v>
      </c>
      <c r="I8061" s="109" t="s">
        <v>37138</v>
      </c>
      <c r="J8061" s="110" t="s">
        <v>5557</v>
      </c>
      <c r="K8061" s="110" t="s">
        <v>38123</v>
      </c>
      <c r="L8061" s="109" t="s">
        <v>35667</v>
      </c>
      <c r="M8061" s="110"/>
      <c r="N8061" s="111" t="s">
        <v>17619</v>
      </c>
      <c r="O8061" s="111" t="s">
        <v>38160</v>
      </c>
      <c r="P8061" s="110" t="s">
        <v>17248</v>
      </c>
      <c r="Q8061" s="112">
        <v>0</v>
      </c>
      <c r="R8061" s="111" t="s">
        <v>17249</v>
      </c>
      <c r="S8061" s="112"/>
    </row>
    <row r="8062" spans="7:19" ht="22.5">
      <c r="G8062" s="109" t="s">
        <v>13905</v>
      </c>
      <c r="H8062" s="110" t="s">
        <v>16438</v>
      </c>
      <c r="I8062" s="109" t="s">
        <v>38073</v>
      </c>
      <c r="J8062" s="110" t="s">
        <v>10542</v>
      </c>
      <c r="K8062" s="110" t="s">
        <v>38123</v>
      </c>
      <c r="L8062" s="109" t="s">
        <v>35667</v>
      </c>
      <c r="M8062" s="110"/>
      <c r="N8062" s="111" t="s">
        <v>17619</v>
      </c>
      <c r="O8062" s="111" t="s">
        <v>38161</v>
      </c>
      <c r="P8062" s="110" t="s">
        <v>17248</v>
      </c>
      <c r="Q8062" s="112">
        <v>0</v>
      </c>
      <c r="R8062" s="111" t="s">
        <v>17249</v>
      </c>
      <c r="S8062" s="112"/>
    </row>
    <row r="8063" spans="7:19" ht="22.5">
      <c r="G8063" s="109" t="s">
        <v>13905</v>
      </c>
      <c r="H8063" s="110" t="s">
        <v>16438</v>
      </c>
      <c r="I8063" s="109" t="s">
        <v>37058</v>
      </c>
      <c r="J8063" s="110" t="s">
        <v>11054</v>
      </c>
      <c r="K8063" s="110" t="s">
        <v>38123</v>
      </c>
      <c r="L8063" s="109" t="s">
        <v>35667</v>
      </c>
      <c r="M8063" s="110"/>
      <c r="N8063" s="111" t="s">
        <v>17619</v>
      </c>
      <c r="O8063" s="111" t="s">
        <v>38162</v>
      </c>
      <c r="P8063" s="110" t="s">
        <v>17248</v>
      </c>
      <c r="Q8063" s="112">
        <v>0</v>
      </c>
      <c r="R8063" s="111" t="s">
        <v>17249</v>
      </c>
      <c r="S8063" s="112"/>
    </row>
    <row r="8064" spans="7:19" ht="22.5">
      <c r="G8064" s="109" t="s">
        <v>13905</v>
      </c>
      <c r="H8064" s="110" t="s">
        <v>16438</v>
      </c>
      <c r="I8064" s="109" t="s">
        <v>37172</v>
      </c>
      <c r="J8064" s="110" t="s">
        <v>11301</v>
      </c>
      <c r="K8064" s="110" t="s">
        <v>38123</v>
      </c>
      <c r="L8064" s="109" t="s">
        <v>35667</v>
      </c>
      <c r="M8064" s="110"/>
      <c r="N8064" s="111" t="s">
        <v>17619</v>
      </c>
      <c r="O8064" s="111" t="s">
        <v>38163</v>
      </c>
      <c r="P8064" s="110" t="s">
        <v>17248</v>
      </c>
      <c r="Q8064" s="112">
        <v>0</v>
      </c>
      <c r="R8064" s="111" t="s">
        <v>17249</v>
      </c>
      <c r="S8064" s="112"/>
    </row>
    <row r="8065" spans="7:19" ht="22.5">
      <c r="G8065" s="109" t="s">
        <v>13905</v>
      </c>
      <c r="H8065" s="110" t="s">
        <v>16438</v>
      </c>
      <c r="I8065" s="109" t="s">
        <v>37174</v>
      </c>
      <c r="J8065" s="110" t="s">
        <v>11312</v>
      </c>
      <c r="K8065" s="110" t="s">
        <v>38123</v>
      </c>
      <c r="L8065" s="109" t="s">
        <v>35667</v>
      </c>
      <c r="M8065" s="110"/>
      <c r="N8065" s="111" t="s">
        <v>17619</v>
      </c>
      <c r="O8065" s="111" t="s">
        <v>38164</v>
      </c>
      <c r="P8065" s="110" t="s">
        <v>17248</v>
      </c>
      <c r="Q8065" s="112">
        <v>0</v>
      </c>
      <c r="R8065" s="111" t="s">
        <v>17249</v>
      </c>
      <c r="S8065" s="112"/>
    </row>
    <row r="8066" spans="7:19" ht="22.5">
      <c r="G8066" s="109" t="s">
        <v>13905</v>
      </c>
      <c r="H8066" s="110" t="s">
        <v>16438</v>
      </c>
      <c r="I8066" s="109" t="s">
        <v>37146</v>
      </c>
      <c r="J8066" s="110" t="s">
        <v>9442</v>
      </c>
      <c r="K8066" s="110" t="s">
        <v>38123</v>
      </c>
      <c r="L8066" s="109" t="s">
        <v>35667</v>
      </c>
      <c r="M8066" s="110"/>
      <c r="N8066" s="111" t="s">
        <v>17619</v>
      </c>
      <c r="O8066" s="111" t="s">
        <v>38165</v>
      </c>
      <c r="P8066" s="110" t="s">
        <v>17248</v>
      </c>
      <c r="Q8066" s="112">
        <v>0</v>
      </c>
      <c r="R8066" s="111" t="s">
        <v>17249</v>
      </c>
      <c r="S8066" s="112"/>
    </row>
    <row r="8067" spans="7:19" ht="22.5">
      <c r="G8067" s="109" t="s">
        <v>13905</v>
      </c>
      <c r="H8067" s="110" t="s">
        <v>16438</v>
      </c>
      <c r="I8067" s="109" t="s">
        <v>38071</v>
      </c>
      <c r="J8067" s="110" t="s">
        <v>9488</v>
      </c>
      <c r="K8067" s="110" t="s">
        <v>38123</v>
      </c>
      <c r="L8067" s="109" t="s">
        <v>35667</v>
      </c>
      <c r="M8067" s="110"/>
      <c r="N8067" s="111" t="s">
        <v>17619</v>
      </c>
      <c r="O8067" s="111" t="s">
        <v>38166</v>
      </c>
      <c r="P8067" s="110" t="s">
        <v>17248</v>
      </c>
      <c r="Q8067" s="112">
        <v>0</v>
      </c>
      <c r="R8067" s="111" t="s">
        <v>17249</v>
      </c>
      <c r="S8067" s="112"/>
    </row>
    <row r="8068" spans="7:19" ht="22.5">
      <c r="G8068" s="109" t="s">
        <v>13905</v>
      </c>
      <c r="H8068" s="110" t="s">
        <v>16438</v>
      </c>
      <c r="I8068" s="109" t="s">
        <v>37579</v>
      </c>
      <c r="J8068" s="110" t="s">
        <v>682</v>
      </c>
      <c r="K8068" s="110" t="s">
        <v>38123</v>
      </c>
      <c r="L8068" s="109" t="s">
        <v>35667</v>
      </c>
      <c r="M8068" s="110"/>
      <c r="N8068" s="111" t="s">
        <v>17619</v>
      </c>
      <c r="O8068" s="111" t="s">
        <v>38167</v>
      </c>
      <c r="P8068" s="110" t="s">
        <v>17248</v>
      </c>
      <c r="Q8068" s="112">
        <v>0</v>
      </c>
      <c r="R8068" s="111" t="s">
        <v>17249</v>
      </c>
      <c r="S8068" s="112"/>
    </row>
    <row r="8069" spans="7:19">
      <c r="G8069" s="109" t="s">
        <v>13906</v>
      </c>
      <c r="H8069" s="110" t="s">
        <v>16439</v>
      </c>
      <c r="I8069" s="109" t="s">
        <v>37318</v>
      </c>
      <c r="J8069" s="110" t="s">
        <v>3293</v>
      </c>
      <c r="K8069" s="110" t="s">
        <v>16439</v>
      </c>
      <c r="L8069" s="109" t="s">
        <v>38168</v>
      </c>
      <c r="M8069" s="110" t="s">
        <v>38169</v>
      </c>
      <c r="N8069" s="111" t="s">
        <v>17696</v>
      </c>
      <c r="O8069" s="111" t="s">
        <v>38170</v>
      </c>
      <c r="P8069" s="110" t="s">
        <v>17248</v>
      </c>
      <c r="Q8069" s="112">
        <v>0</v>
      </c>
      <c r="R8069" s="111" t="s">
        <v>17249</v>
      </c>
      <c r="S8069" s="112"/>
    </row>
    <row r="8070" spans="7:19" ht="22.5">
      <c r="G8070" s="109" t="s">
        <v>13906</v>
      </c>
      <c r="H8070" s="110" t="s">
        <v>38171</v>
      </c>
      <c r="I8070" s="109" t="s">
        <v>37318</v>
      </c>
      <c r="J8070" s="110" t="s">
        <v>3293</v>
      </c>
      <c r="K8070" s="110" t="s">
        <v>16439</v>
      </c>
      <c r="L8070" s="109" t="s">
        <v>38172</v>
      </c>
      <c r="M8070" s="110"/>
      <c r="N8070" s="111" t="s">
        <v>17696</v>
      </c>
      <c r="O8070" s="111" t="s">
        <v>38173</v>
      </c>
      <c r="P8070" s="110" t="s">
        <v>17248</v>
      </c>
      <c r="Q8070" s="112">
        <v>0</v>
      </c>
      <c r="R8070" s="111" t="s">
        <v>17249</v>
      </c>
      <c r="S8070" s="112"/>
    </row>
    <row r="8071" spans="7:19" ht="22.5">
      <c r="G8071" s="109" t="s">
        <v>13907</v>
      </c>
      <c r="H8071" s="110" t="s">
        <v>16440</v>
      </c>
      <c r="I8071" s="109" t="s">
        <v>37176</v>
      </c>
      <c r="J8071" s="110" t="s">
        <v>10992</v>
      </c>
      <c r="K8071" s="110" t="s">
        <v>16440</v>
      </c>
      <c r="L8071" s="109" t="s">
        <v>38174</v>
      </c>
      <c r="M8071" s="110" t="s">
        <v>38175</v>
      </c>
      <c r="N8071" s="111" t="s">
        <v>17696</v>
      </c>
      <c r="O8071" s="111" t="s">
        <v>38176</v>
      </c>
      <c r="P8071" s="110" t="s">
        <v>17248</v>
      </c>
      <c r="Q8071" s="112">
        <v>0</v>
      </c>
      <c r="R8071" s="111" t="s">
        <v>17249</v>
      </c>
      <c r="S8071" s="112"/>
    </row>
    <row r="8072" spans="7:19" ht="33.75">
      <c r="G8072" s="109" t="s">
        <v>13907</v>
      </c>
      <c r="H8072" s="110" t="s">
        <v>38177</v>
      </c>
      <c r="I8072" s="109" t="s">
        <v>37176</v>
      </c>
      <c r="J8072" s="110" t="s">
        <v>10992</v>
      </c>
      <c r="K8072" s="110" t="s">
        <v>38178</v>
      </c>
      <c r="L8072" s="109" t="s">
        <v>38179</v>
      </c>
      <c r="M8072" s="110"/>
      <c r="N8072" s="111" t="s">
        <v>17696</v>
      </c>
      <c r="O8072" s="111" t="s">
        <v>38180</v>
      </c>
      <c r="P8072" s="110" t="s">
        <v>17248</v>
      </c>
      <c r="Q8072" s="112">
        <v>0</v>
      </c>
      <c r="R8072" s="111" t="s">
        <v>17249</v>
      </c>
      <c r="S8072" s="112"/>
    </row>
    <row r="8073" spans="7:19" ht="33.75">
      <c r="G8073" s="109" t="s">
        <v>13908</v>
      </c>
      <c r="H8073" s="110" t="s">
        <v>16441</v>
      </c>
      <c r="I8073" s="109" t="s">
        <v>38135</v>
      </c>
      <c r="J8073" s="110" t="s">
        <v>707</v>
      </c>
      <c r="K8073" s="110" t="s">
        <v>38181</v>
      </c>
      <c r="L8073" s="109" t="s">
        <v>38182</v>
      </c>
      <c r="M8073" s="110" t="s">
        <v>38183</v>
      </c>
      <c r="N8073" s="111" t="s">
        <v>17696</v>
      </c>
      <c r="O8073" s="111" t="s">
        <v>38184</v>
      </c>
      <c r="P8073" s="110" t="s">
        <v>17248</v>
      </c>
      <c r="Q8073" s="112">
        <v>0</v>
      </c>
      <c r="R8073" s="111" t="s">
        <v>17249</v>
      </c>
      <c r="S8073" s="112"/>
    </row>
    <row r="8074" spans="7:19" ht="33.75">
      <c r="G8074" s="109" t="s">
        <v>13908</v>
      </c>
      <c r="H8074" s="110" t="s">
        <v>38185</v>
      </c>
      <c r="I8074" s="109" t="s">
        <v>38135</v>
      </c>
      <c r="J8074" s="110" t="s">
        <v>707</v>
      </c>
      <c r="K8074" s="110" t="s">
        <v>38186</v>
      </c>
      <c r="L8074" s="109" t="s">
        <v>38187</v>
      </c>
      <c r="M8074" s="110"/>
      <c r="N8074" s="111" t="s">
        <v>17696</v>
      </c>
      <c r="O8074" s="111" t="s">
        <v>38188</v>
      </c>
      <c r="P8074" s="110" t="s">
        <v>17248</v>
      </c>
      <c r="Q8074" s="112">
        <v>0</v>
      </c>
      <c r="R8074" s="111" t="s">
        <v>17249</v>
      </c>
      <c r="S8074" s="112"/>
    </row>
    <row r="8075" spans="7:19" ht="33.75">
      <c r="G8075" s="109" t="s">
        <v>13908</v>
      </c>
      <c r="H8075" s="110" t="s">
        <v>38189</v>
      </c>
      <c r="I8075" s="109" t="s">
        <v>38144</v>
      </c>
      <c r="J8075" s="110" t="s">
        <v>11005</v>
      </c>
      <c r="K8075" s="110" t="s">
        <v>38186</v>
      </c>
      <c r="L8075" s="109" t="s">
        <v>38182</v>
      </c>
      <c r="M8075" s="110"/>
      <c r="N8075" s="111" t="s">
        <v>17696</v>
      </c>
      <c r="O8075" s="111" t="s">
        <v>38190</v>
      </c>
      <c r="P8075" s="110" t="s">
        <v>17248</v>
      </c>
      <c r="Q8075" s="112">
        <v>0</v>
      </c>
      <c r="R8075" s="111" t="s">
        <v>17249</v>
      </c>
      <c r="S8075" s="112"/>
    </row>
    <row r="8076" spans="7:19">
      <c r="G8076" s="109" t="s">
        <v>13909</v>
      </c>
      <c r="H8076" s="110" t="s">
        <v>16442</v>
      </c>
      <c r="I8076" s="109" t="s">
        <v>38191</v>
      </c>
      <c r="J8076" s="110" t="s">
        <v>5846</v>
      </c>
      <c r="K8076" s="110" t="s">
        <v>16442</v>
      </c>
      <c r="L8076" s="109" t="s">
        <v>38192</v>
      </c>
      <c r="M8076" s="110" t="s">
        <v>38193</v>
      </c>
      <c r="N8076" s="111" t="s">
        <v>17696</v>
      </c>
      <c r="O8076" s="111" t="s">
        <v>38194</v>
      </c>
      <c r="P8076" s="110" t="s">
        <v>17248</v>
      </c>
      <c r="Q8076" s="112">
        <v>0</v>
      </c>
      <c r="R8076" s="111" t="s">
        <v>17249</v>
      </c>
      <c r="S8076" s="112"/>
    </row>
    <row r="8077" spans="7:19" ht="22.5">
      <c r="G8077" s="109" t="s">
        <v>13909</v>
      </c>
      <c r="H8077" s="110" t="s">
        <v>38195</v>
      </c>
      <c r="I8077" s="109" t="s">
        <v>38191</v>
      </c>
      <c r="J8077" s="110" t="s">
        <v>5846</v>
      </c>
      <c r="K8077" s="110" t="s">
        <v>38196</v>
      </c>
      <c r="L8077" s="109" t="s">
        <v>38197</v>
      </c>
      <c r="M8077" s="110"/>
      <c r="N8077" s="111" t="s">
        <v>17696</v>
      </c>
      <c r="O8077" s="111" t="s">
        <v>38198</v>
      </c>
      <c r="P8077" s="110" t="s">
        <v>17248</v>
      </c>
      <c r="Q8077" s="112">
        <v>0</v>
      </c>
      <c r="R8077" s="111" t="s">
        <v>17249</v>
      </c>
      <c r="S8077" s="112"/>
    </row>
    <row r="8078" spans="7:19" ht="22.5">
      <c r="G8078" s="109" t="s">
        <v>13910</v>
      </c>
      <c r="H8078" s="110" t="s">
        <v>16443</v>
      </c>
      <c r="I8078" s="109" t="s">
        <v>37138</v>
      </c>
      <c r="J8078" s="110" t="s">
        <v>5557</v>
      </c>
      <c r="K8078" s="110" t="s">
        <v>16443</v>
      </c>
      <c r="L8078" s="109" t="s">
        <v>38199</v>
      </c>
      <c r="M8078" s="110" t="s">
        <v>38200</v>
      </c>
      <c r="N8078" s="111" t="s">
        <v>17696</v>
      </c>
      <c r="O8078" s="111" t="s">
        <v>38201</v>
      </c>
      <c r="P8078" s="110" t="s">
        <v>17248</v>
      </c>
      <c r="Q8078" s="112">
        <v>0</v>
      </c>
      <c r="R8078" s="111" t="s">
        <v>17249</v>
      </c>
      <c r="S8078" s="112"/>
    </row>
    <row r="8079" spans="7:19" ht="33.75">
      <c r="G8079" s="109" t="s">
        <v>13910</v>
      </c>
      <c r="H8079" s="110" t="s">
        <v>38202</v>
      </c>
      <c r="I8079" s="109" t="s">
        <v>37138</v>
      </c>
      <c r="J8079" s="110" t="s">
        <v>5557</v>
      </c>
      <c r="K8079" s="110" t="s">
        <v>38203</v>
      </c>
      <c r="L8079" s="109" t="s">
        <v>38204</v>
      </c>
      <c r="M8079" s="110"/>
      <c r="N8079" s="111" t="s">
        <v>17696</v>
      </c>
      <c r="O8079" s="111" t="s">
        <v>38205</v>
      </c>
      <c r="P8079" s="110" t="s">
        <v>17248</v>
      </c>
      <c r="Q8079" s="112">
        <v>0</v>
      </c>
      <c r="R8079" s="111" t="s">
        <v>17249</v>
      </c>
      <c r="S8079" s="112"/>
    </row>
    <row r="8080" spans="7:19">
      <c r="G8080" s="109" t="s">
        <v>13911</v>
      </c>
      <c r="H8080" s="110" t="s">
        <v>15151</v>
      </c>
      <c r="I8080" s="109" t="s">
        <v>37027</v>
      </c>
      <c r="J8080" s="110" t="s">
        <v>10741</v>
      </c>
      <c r="K8080" s="110" t="s">
        <v>15151</v>
      </c>
      <c r="L8080" s="109" t="s">
        <v>38206</v>
      </c>
      <c r="M8080" s="110" t="s">
        <v>38207</v>
      </c>
      <c r="N8080" s="111" t="s">
        <v>17417</v>
      </c>
      <c r="O8080" s="111" t="s">
        <v>38208</v>
      </c>
      <c r="P8080" s="110" t="s">
        <v>17248</v>
      </c>
      <c r="Q8080" s="112">
        <v>0</v>
      </c>
      <c r="R8080" s="111" t="s">
        <v>17249</v>
      </c>
      <c r="S8080" s="112"/>
    </row>
    <row r="8081" spans="7:19">
      <c r="G8081" s="109" t="s">
        <v>13912</v>
      </c>
      <c r="H8081" s="110" t="s">
        <v>15151</v>
      </c>
      <c r="I8081" s="109" t="s">
        <v>37027</v>
      </c>
      <c r="J8081" s="110" t="s">
        <v>10741</v>
      </c>
      <c r="K8081" s="110" t="s">
        <v>15151</v>
      </c>
      <c r="L8081" s="109" t="s">
        <v>21889</v>
      </c>
      <c r="M8081" s="110" t="s">
        <v>38209</v>
      </c>
      <c r="N8081" s="111" t="s">
        <v>17417</v>
      </c>
      <c r="O8081" s="111" t="s">
        <v>38210</v>
      </c>
      <c r="P8081" s="110" t="s">
        <v>17248</v>
      </c>
      <c r="Q8081" s="112">
        <v>0</v>
      </c>
      <c r="R8081" s="111" t="s">
        <v>17249</v>
      </c>
      <c r="S8081" s="112"/>
    </row>
    <row r="8082" spans="7:19" ht="22.5">
      <c r="G8082" s="109" t="s">
        <v>13913</v>
      </c>
      <c r="H8082" s="110" t="s">
        <v>16444</v>
      </c>
      <c r="I8082" s="109" t="s">
        <v>38211</v>
      </c>
      <c r="J8082" s="110" t="s">
        <v>10741</v>
      </c>
      <c r="K8082" s="110" t="s">
        <v>16444</v>
      </c>
      <c r="L8082" s="109" t="s">
        <v>38212</v>
      </c>
      <c r="M8082" s="110" t="s">
        <v>38213</v>
      </c>
      <c r="N8082" s="111" t="s">
        <v>17696</v>
      </c>
      <c r="O8082" s="111" t="s">
        <v>38214</v>
      </c>
      <c r="P8082" s="110" t="s">
        <v>17248</v>
      </c>
      <c r="Q8082" s="112">
        <v>0</v>
      </c>
      <c r="R8082" s="111" t="s">
        <v>17249</v>
      </c>
      <c r="S8082" s="112"/>
    </row>
    <row r="8083" spans="7:19" ht="22.5">
      <c r="G8083" s="109" t="s">
        <v>13913</v>
      </c>
      <c r="H8083" s="110" t="s">
        <v>38215</v>
      </c>
      <c r="I8083" s="109" t="s">
        <v>38211</v>
      </c>
      <c r="J8083" s="110" t="s">
        <v>10741</v>
      </c>
      <c r="K8083" s="110" t="s">
        <v>38216</v>
      </c>
      <c r="L8083" s="109" t="s">
        <v>38217</v>
      </c>
      <c r="M8083" s="110"/>
      <c r="N8083" s="111" t="s">
        <v>17696</v>
      </c>
      <c r="O8083" s="111" t="s">
        <v>38218</v>
      </c>
      <c r="P8083" s="110" t="s">
        <v>17248</v>
      </c>
      <c r="Q8083" s="112">
        <v>0</v>
      </c>
      <c r="R8083" s="111" t="s">
        <v>17249</v>
      </c>
      <c r="S8083" s="112"/>
    </row>
    <row r="8084" spans="7:19" ht="22.5">
      <c r="G8084" s="109" t="s">
        <v>13914</v>
      </c>
      <c r="H8084" s="110" t="s">
        <v>16445</v>
      </c>
      <c r="I8084" s="109" t="s">
        <v>37075</v>
      </c>
      <c r="J8084" s="110" t="s">
        <v>1012</v>
      </c>
      <c r="K8084" s="110" t="s">
        <v>16445</v>
      </c>
      <c r="L8084" s="109" t="s">
        <v>38219</v>
      </c>
      <c r="M8084" s="110" t="s">
        <v>38220</v>
      </c>
      <c r="N8084" s="111" t="s">
        <v>17696</v>
      </c>
      <c r="O8084" s="111" t="s">
        <v>38221</v>
      </c>
      <c r="P8084" s="110" t="s">
        <v>17248</v>
      </c>
      <c r="Q8084" s="112">
        <v>0</v>
      </c>
      <c r="R8084" s="111" t="s">
        <v>17249</v>
      </c>
      <c r="S8084" s="112"/>
    </row>
    <row r="8085" spans="7:19" ht="22.5">
      <c r="G8085" s="109" t="s">
        <v>13914</v>
      </c>
      <c r="H8085" s="110" t="s">
        <v>16445</v>
      </c>
      <c r="I8085" s="109" t="s">
        <v>38128</v>
      </c>
      <c r="J8085" s="110" t="s">
        <v>2145</v>
      </c>
      <c r="K8085" s="110" t="s">
        <v>16445</v>
      </c>
      <c r="L8085" s="109" t="s">
        <v>38219</v>
      </c>
      <c r="M8085" s="110"/>
      <c r="N8085" s="111" t="s">
        <v>17696</v>
      </c>
      <c r="O8085" s="111" t="s">
        <v>38222</v>
      </c>
      <c r="P8085" s="110" t="s">
        <v>17248</v>
      </c>
      <c r="Q8085" s="112">
        <v>0</v>
      </c>
      <c r="R8085" s="111" t="s">
        <v>17249</v>
      </c>
      <c r="S8085" s="112"/>
    </row>
    <row r="8086" spans="7:19" ht="22.5">
      <c r="G8086" s="109" t="s">
        <v>13914</v>
      </c>
      <c r="H8086" s="110" t="s">
        <v>16445</v>
      </c>
      <c r="I8086" s="109" t="s">
        <v>38142</v>
      </c>
      <c r="J8086" s="110" t="s">
        <v>5602</v>
      </c>
      <c r="K8086" s="110" t="s">
        <v>16445</v>
      </c>
      <c r="L8086" s="109" t="s">
        <v>38219</v>
      </c>
      <c r="M8086" s="110"/>
      <c r="N8086" s="111" t="s">
        <v>17696</v>
      </c>
      <c r="O8086" s="111" t="s">
        <v>38223</v>
      </c>
      <c r="P8086" s="110" t="s">
        <v>17248</v>
      </c>
      <c r="Q8086" s="112">
        <v>0</v>
      </c>
      <c r="R8086" s="111" t="s">
        <v>17249</v>
      </c>
      <c r="S8086" s="112"/>
    </row>
    <row r="8087" spans="7:19" ht="22.5">
      <c r="G8087" s="109" t="s">
        <v>13914</v>
      </c>
      <c r="H8087" s="110" t="s">
        <v>16445</v>
      </c>
      <c r="I8087" s="109" t="s">
        <v>38126</v>
      </c>
      <c r="J8087" s="110" t="s">
        <v>961</v>
      </c>
      <c r="K8087" s="110" t="s">
        <v>16445</v>
      </c>
      <c r="L8087" s="109" t="s">
        <v>38219</v>
      </c>
      <c r="M8087" s="110"/>
      <c r="N8087" s="111" t="s">
        <v>17696</v>
      </c>
      <c r="O8087" s="111" t="s">
        <v>38224</v>
      </c>
      <c r="P8087" s="110" t="s">
        <v>17248</v>
      </c>
      <c r="Q8087" s="112">
        <v>0</v>
      </c>
      <c r="R8087" s="111" t="s">
        <v>17249</v>
      </c>
      <c r="S8087" s="112"/>
    </row>
    <row r="8088" spans="7:19" ht="22.5">
      <c r="G8088" s="109" t="s">
        <v>13914</v>
      </c>
      <c r="H8088" s="110" t="s">
        <v>16445</v>
      </c>
      <c r="I8088" s="109" t="s">
        <v>38137</v>
      </c>
      <c r="J8088" s="110" t="s">
        <v>936</v>
      </c>
      <c r="K8088" s="110" t="s">
        <v>16445</v>
      </c>
      <c r="L8088" s="109" t="s">
        <v>38219</v>
      </c>
      <c r="M8088" s="110"/>
      <c r="N8088" s="111" t="s">
        <v>17696</v>
      </c>
      <c r="O8088" s="111" t="s">
        <v>38225</v>
      </c>
      <c r="P8088" s="110" t="s">
        <v>17248</v>
      </c>
      <c r="Q8088" s="112">
        <v>0</v>
      </c>
      <c r="R8088" s="111" t="s">
        <v>17249</v>
      </c>
      <c r="S8088" s="112"/>
    </row>
    <row r="8089" spans="7:19" ht="22.5">
      <c r="G8089" s="109" t="s">
        <v>13914</v>
      </c>
      <c r="H8089" s="110" t="s">
        <v>16445</v>
      </c>
      <c r="I8089" s="109" t="s">
        <v>38135</v>
      </c>
      <c r="J8089" s="110" t="s">
        <v>707</v>
      </c>
      <c r="K8089" s="110" t="s">
        <v>16445</v>
      </c>
      <c r="L8089" s="109" t="s">
        <v>38219</v>
      </c>
      <c r="M8089" s="110"/>
      <c r="N8089" s="111" t="s">
        <v>17696</v>
      </c>
      <c r="O8089" s="111" t="s">
        <v>38226</v>
      </c>
      <c r="P8089" s="110" t="s">
        <v>17248</v>
      </c>
      <c r="Q8089" s="112">
        <v>0</v>
      </c>
      <c r="R8089" s="111" t="s">
        <v>17249</v>
      </c>
      <c r="S8089" s="112"/>
    </row>
    <row r="8090" spans="7:19" ht="22.5">
      <c r="G8090" s="109" t="s">
        <v>13914</v>
      </c>
      <c r="H8090" s="110" t="s">
        <v>16445</v>
      </c>
      <c r="I8090" s="109" t="s">
        <v>37104</v>
      </c>
      <c r="J8090" s="110" t="s">
        <v>7230</v>
      </c>
      <c r="K8090" s="110" t="s">
        <v>16445</v>
      </c>
      <c r="L8090" s="109" t="s">
        <v>38219</v>
      </c>
      <c r="M8090" s="110"/>
      <c r="N8090" s="111" t="s">
        <v>17696</v>
      </c>
      <c r="O8090" s="111" t="s">
        <v>38227</v>
      </c>
      <c r="P8090" s="110" t="s">
        <v>17248</v>
      </c>
      <c r="Q8090" s="112">
        <v>0</v>
      </c>
      <c r="R8090" s="111" t="s">
        <v>17249</v>
      </c>
      <c r="S8090" s="112"/>
    </row>
    <row r="8091" spans="7:19" ht="22.5">
      <c r="G8091" s="109" t="s">
        <v>13914</v>
      </c>
      <c r="H8091" s="110" t="s">
        <v>16445</v>
      </c>
      <c r="I8091" s="109" t="s">
        <v>38132</v>
      </c>
      <c r="J8091" s="110" t="s">
        <v>782</v>
      </c>
      <c r="K8091" s="110" t="s">
        <v>16445</v>
      </c>
      <c r="L8091" s="109" t="s">
        <v>38219</v>
      </c>
      <c r="M8091" s="110"/>
      <c r="N8091" s="111" t="s">
        <v>17696</v>
      </c>
      <c r="O8091" s="111" t="s">
        <v>38228</v>
      </c>
      <c r="P8091" s="110" t="s">
        <v>17248</v>
      </c>
      <c r="Q8091" s="112">
        <v>0</v>
      </c>
      <c r="R8091" s="111" t="s">
        <v>17249</v>
      </c>
      <c r="S8091" s="112"/>
    </row>
    <row r="8092" spans="7:19" ht="22.5">
      <c r="G8092" s="109" t="s">
        <v>13914</v>
      </c>
      <c r="H8092" s="110" t="s">
        <v>16445</v>
      </c>
      <c r="I8092" s="109" t="s">
        <v>38154</v>
      </c>
      <c r="J8092" s="110" t="s">
        <v>5400</v>
      </c>
      <c r="K8092" s="110" t="s">
        <v>16445</v>
      </c>
      <c r="L8092" s="109" t="s">
        <v>38219</v>
      </c>
      <c r="M8092" s="110"/>
      <c r="N8092" s="111" t="s">
        <v>17696</v>
      </c>
      <c r="O8092" s="111" t="s">
        <v>38229</v>
      </c>
      <c r="P8092" s="110" t="s">
        <v>17248</v>
      </c>
      <c r="Q8092" s="112">
        <v>0</v>
      </c>
      <c r="R8092" s="111" t="s">
        <v>17249</v>
      </c>
      <c r="S8092" s="112"/>
    </row>
    <row r="8093" spans="7:19" ht="22.5">
      <c r="G8093" s="109" t="s">
        <v>13914</v>
      </c>
      <c r="H8093" s="110" t="s">
        <v>16445</v>
      </c>
      <c r="I8093" s="109" t="s">
        <v>38130</v>
      </c>
      <c r="J8093" s="110" t="s">
        <v>4110</v>
      </c>
      <c r="K8093" s="110" t="s">
        <v>16445</v>
      </c>
      <c r="L8093" s="109" t="s">
        <v>38219</v>
      </c>
      <c r="M8093" s="110"/>
      <c r="N8093" s="111" t="s">
        <v>17696</v>
      </c>
      <c r="O8093" s="111" t="s">
        <v>38230</v>
      </c>
      <c r="P8093" s="110" t="s">
        <v>17248</v>
      </c>
      <c r="Q8093" s="112">
        <v>0</v>
      </c>
      <c r="R8093" s="111" t="s">
        <v>17249</v>
      </c>
      <c r="S8093" s="112"/>
    </row>
    <row r="8094" spans="7:19" ht="22.5">
      <c r="G8094" s="109" t="s">
        <v>13914</v>
      </c>
      <c r="H8094" s="110" t="s">
        <v>16445</v>
      </c>
      <c r="I8094" s="109" t="s">
        <v>38148</v>
      </c>
      <c r="J8094" s="110" t="s">
        <v>9828</v>
      </c>
      <c r="K8094" s="110" t="s">
        <v>16445</v>
      </c>
      <c r="L8094" s="109" t="s">
        <v>38219</v>
      </c>
      <c r="M8094" s="110"/>
      <c r="N8094" s="111" t="s">
        <v>17696</v>
      </c>
      <c r="O8094" s="111" t="s">
        <v>38231</v>
      </c>
      <c r="P8094" s="110" t="s">
        <v>17248</v>
      </c>
      <c r="Q8094" s="112">
        <v>0</v>
      </c>
      <c r="R8094" s="111" t="s">
        <v>17249</v>
      </c>
      <c r="S8094" s="112"/>
    </row>
    <row r="8095" spans="7:19" ht="33.75">
      <c r="G8095" s="109" t="s">
        <v>13914</v>
      </c>
      <c r="H8095" s="110" t="s">
        <v>38232</v>
      </c>
      <c r="I8095" s="109" t="s">
        <v>37075</v>
      </c>
      <c r="J8095" s="110" t="s">
        <v>1012</v>
      </c>
      <c r="K8095" s="110" t="s">
        <v>16445</v>
      </c>
      <c r="L8095" s="109" t="s">
        <v>38233</v>
      </c>
      <c r="M8095" s="110"/>
      <c r="N8095" s="111" t="s">
        <v>17696</v>
      </c>
      <c r="O8095" s="111" t="s">
        <v>38234</v>
      </c>
      <c r="P8095" s="110" t="s">
        <v>17248</v>
      </c>
      <c r="Q8095" s="112">
        <v>0</v>
      </c>
      <c r="R8095" s="111" t="s">
        <v>17249</v>
      </c>
      <c r="S8095" s="112"/>
    </row>
    <row r="8096" spans="7:19" ht="33.75">
      <c r="G8096" s="109" t="s">
        <v>13914</v>
      </c>
      <c r="H8096" s="110" t="s">
        <v>38235</v>
      </c>
      <c r="I8096" s="109" t="s">
        <v>38140</v>
      </c>
      <c r="J8096" s="110" t="s">
        <v>8038</v>
      </c>
      <c r="K8096" s="110" t="s">
        <v>16445</v>
      </c>
      <c r="L8096" s="109" t="s">
        <v>38219</v>
      </c>
      <c r="M8096" s="110"/>
      <c r="N8096" s="111" t="s">
        <v>17696</v>
      </c>
      <c r="O8096" s="111" t="s">
        <v>38236</v>
      </c>
      <c r="P8096" s="110" t="s">
        <v>17248</v>
      </c>
      <c r="Q8096" s="112">
        <v>0</v>
      </c>
      <c r="R8096" s="111" t="s">
        <v>17249</v>
      </c>
      <c r="S8096" s="112"/>
    </row>
    <row r="8097" spans="7:19" ht="33.75">
      <c r="G8097" s="109" t="s">
        <v>13914</v>
      </c>
      <c r="H8097" s="110" t="s">
        <v>38237</v>
      </c>
      <c r="I8097" s="109" t="s">
        <v>38150</v>
      </c>
      <c r="J8097" s="110" t="s">
        <v>10109</v>
      </c>
      <c r="K8097" s="110" t="s">
        <v>16445</v>
      </c>
      <c r="L8097" s="109" t="s">
        <v>38219</v>
      </c>
      <c r="M8097" s="110"/>
      <c r="N8097" s="111" t="s">
        <v>17696</v>
      </c>
      <c r="O8097" s="111" t="s">
        <v>38238</v>
      </c>
      <c r="P8097" s="110" t="s">
        <v>17248</v>
      </c>
      <c r="Q8097" s="112">
        <v>0</v>
      </c>
      <c r="R8097" s="111" t="s">
        <v>17249</v>
      </c>
      <c r="S8097" s="112"/>
    </row>
    <row r="8098" spans="7:19" ht="33.75">
      <c r="G8098" s="109" t="s">
        <v>13914</v>
      </c>
      <c r="H8098" s="110" t="s">
        <v>38239</v>
      </c>
      <c r="I8098" s="109" t="s">
        <v>38144</v>
      </c>
      <c r="J8098" s="110" t="s">
        <v>11005</v>
      </c>
      <c r="K8098" s="110" t="s">
        <v>16445</v>
      </c>
      <c r="L8098" s="109" t="s">
        <v>38219</v>
      </c>
      <c r="M8098" s="110"/>
      <c r="N8098" s="111" t="s">
        <v>17696</v>
      </c>
      <c r="O8098" s="111" t="s">
        <v>38240</v>
      </c>
      <c r="P8098" s="110" t="s">
        <v>17248</v>
      </c>
      <c r="Q8098" s="112">
        <v>0</v>
      </c>
      <c r="R8098" s="111" t="s">
        <v>17249</v>
      </c>
      <c r="S8098" s="112"/>
    </row>
    <row r="8099" spans="7:19" ht="33.75">
      <c r="G8099" s="109" t="s">
        <v>13915</v>
      </c>
      <c r="H8099" s="110" t="s">
        <v>15084</v>
      </c>
      <c r="I8099" s="109" t="s">
        <v>38241</v>
      </c>
      <c r="J8099" s="110" t="s">
        <v>1688</v>
      </c>
      <c r="K8099" s="110" t="s">
        <v>17299</v>
      </c>
      <c r="L8099" s="109" t="s">
        <v>38242</v>
      </c>
      <c r="M8099" s="110" t="s">
        <v>38243</v>
      </c>
      <c r="N8099" s="111" t="s">
        <v>17302</v>
      </c>
      <c r="O8099" s="111" t="s">
        <v>38244</v>
      </c>
      <c r="P8099" s="110" t="s">
        <v>17248</v>
      </c>
      <c r="Q8099" s="112">
        <v>0</v>
      </c>
      <c r="R8099" s="111" t="s">
        <v>17249</v>
      </c>
      <c r="S8099" s="112"/>
    </row>
    <row r="8100" spans="7:19" ht="22.5">
      <c r="G8100" s="109" t="s">
        <v>13916</v>
      </c>
      <c r="H8100" s="110" t="s">
        <v>16446</v>
      </c>
      <c r="I8100" s="109" t="s">
        <v>37142</v>
      </c>
      <c r="J8100" s="110" t="s">
        <v>9732</v>
      </c>
      <c r="K8100" s="110" t="s">
        <v>16446</v>
      </c>
      <c r="L8100" s="109" t="s">
        <v>38245</v>
      </c>
      <c r="M8100" s="110" t="s">
        <v>17360</v>
      </c>
      <c r="N8100" s="111" t="s">
        <v>17353</v>
      </c>
      <c r="O8100" s="111" t="s">
        <v>38246</v>
      </c>
      <c r="P8100" s="110" t="s">
        <v>17248</v>
      </c>
      <c r="Q8100" s="112">
        <v>0</v>
      </c>
      <c r="R8100" s="111" t="s">
        <v>17249</v>
      </c>
      <c r="S8100" s="112"/>
    </row>
    <row r="8101" spans="7:19" ht="22.5">
      <c r="G8101" s="109" t="s">
        <v>13916</v>
      </c>
      <c r="H8101" s="110" t="s">
        <v>15144</v>
      </c>
      <c r="I8101" s="109" t="s">
        <v>37112</v>
      </c>
      <c r="J8101" s="110" t="s">
        <v>4763</v>
      </c>
      <c r="K8101" s="110" t="s">
        <v>38247</v>
      </c>
      <c r="L8101" s="109" t="s">
        <v>38245</v>
      </c>
      <c r="M8101" s="110"/>
      <c r="N8101" s="111" t="s">
        <v>17353</v>
      </c>
      <c r="O8101" s="111" t="s">
        <v>38248</v>
      </c>
      <c r="P8101" s="110" t="s">
        <v>17248</v>
      </c>
      <c r="Q8101" s="112">
        <v>0</v>
      </c>
      <c r="R8101" s="111" t="s">
        <v>17249</v>
      </c>
      <c r="S8101" s="112"/>
    </row>
    <row r="8102" spans="7:19" ht="22.5">
      <c r="G8102" s="109" t="s">
        <v>13917</v>
      </c>
      <c r="H8102" s="110" t="s">
        <v>16447</v>
      </c>
      <c r="I8102" s="109" t="s">
        <v>38249</v>
      </c>
      <c r="J8102" s="110" t="s">
        <v>1688</v>
      </c>
      <c r="K8102" s="110" t="s">
        <v>38250</v>
      </c>
      <c r="L8102" s="109" t="s">
        <v>38251</v>
      </c>
      <c r="M8102" s="110" t="s">
        <v>38252</v>
      </c>
      <c r="N8102" s="111" t="s">
        <v>17619</v>
      </c>
      <c r="O8102" s="111" t="s">
        <v>38253</v>
      </c>
      <c r="P8102" s="110" t="s">
        <v>17248</v>
      </c>
      <c r="Q8102" s="112">
        <v>0</v>
      </c>
      <c r="R8102" s="111" t="s">
        <v>17249</v>
      </c>
      <c r="S8102" s="112"/>
    </row>
    <row r="8103" spans="7:19" ht="22.5">
      <c r="G8103" s="109" t="s">
        <v>13917</v>
      </c>
      <c r="H8103" s="110" t="s">
        <v>16447</v>
      </c>
      <c r="I8103" s="109" t="s">
        <v>38254</v>
      </c>
      <c r="J8103" s="110" t="s">
        <v>1763</v>
      </c>
      <c r="K8103" s="110" t="s">
        <v>38250</v>
      </c>
      <c r="L8103" s="109" t="s">
        <v>38251</v>
      </c>
      <c r="M8103" s="110"/>
      <c r="N8103" s="111" t="s">
        <v>17619</v>
      </c>
      <c r="O8103" s="111" t="s">
        <v>38255</v>
      </c>
      <c r="P8103" s="110" t="s">
        <v>17248</v>
      </c>
      <c r="Q8103" s="112">
        <v>0</v>
      </c>
      <c r="R8103" s="111" t="s">
        <v>17249</v>
      </c>
      <c r="S8103" s="112"/>
    </row>
    <row r="8104" spans="7:19" ht="22.5">
      <c r="G8104" s="109" t="s">
        <v>13917</v>
      </c>
      <c r="H8104" s="110" t="s">
        <v>16447</v>
      </c>
      <c r="I8104" s="109" t="s">
        <v>37390</v>
      </c>
      <c r="J8104" s="110" t="s">
        <v>649</v>
      </c>
      <c r="K8104" s="110" t="s">
        <v>38250</v>
      </c>
      <c r="L8104" s="109" t="s">
        <v>38251</v>
      </c>
      <c r="M8104" s="110"/>
      <c r="N8104" s="111" t="s">
        <v>17619</v>
      </c>
      <c r="O8104" s="111" t="s">
        <v>38256</v>
      </c>
      <c r="P8104" s="110" t="s">
        <v>17248</v>
      </c>
      <c r="Q8104" s="112">
        <v>0</v>
      </c>
      <c r="R8104" s="111" t="s">
        <v>17249</v>
      </c>
      <c r="S8104" s="112"/>
    </row>
    <row r="8105" spans="7:19" ht="22.5">
      <c r="G8105" s="109" t="s">
        <v>13917</v>
      </c>
      <c r="H8105" s="110" t="s">
        <v>16447</v>
      </c>
      <c r="I8105" s="109" t="s">
        <v>38257</v>
      </c>
      <c r="J8105" s="110" t="s">
        <v>729</v>
      </c>
      <c r="K8105" s="110" t="s">
        <v>38250</v>
      </c>
      <c r="L8105" s="109" t="s">
        <v>38251</v>
      </c>
      <c r="M8105" s="110"/>
      <c r="N8105" s="111" t="s">
        <v>17619</v>
      </c>
      <c r="O8105" s="111" t="s">
        <v>38258</v>
      </c>
      <c r="P8105" s="110" t="s">
        <v>17248</v>
      </c>
      <c r="Q8105" s="112">
        <v>0</v>
      </c>
      <c r="R8105" s="111" t="s">
        <v>17249</v>
      </c>
      <c r="S8105" s="112"/>
    </row>
    <row r="8106" spans="7:19" ht="22.5">
      <c r="G8106" s="109" t="s">
        <v>13917</v>
      </c>
      <c r="H8106" s="110" t="s">
        <v>16447</v>
      </c>
      <c r="I8106" s="109" t="s">
        <v>38259</v>
      </c>
      <c r="J8106" s="110" t="s">
        <v>6653</v>
      </c>
      <c r="K8106" s="110" t="s">
        <v>38250</v>
      </c>
      <c r="L8106" s="109" t="s">
        <v>38251</v>
      </c>
      <c r="M8106" s="110"/>
      <c r="N8106" s="111" t="s">
        <v>17619</v>
      </c>
      <c r="O8106" s="111" t="s">
        <v>38260</v>
      </c>
      <c r="P8106" s="110" t="s">
        <v>17248</v>
      </c>
      <c r="Q8106" s="112">
        <v>0</v>
      </c>
      <c r="R8106" s="111" t="s">
        <v>17249</v>
      </c>
      <c r="S8106" s="112"/>
    </row>
    <row r="8107" spans="7:19" ht="22.5">
      <c r="G8107" s="109" t="s">
        <v>13917</v>
      </c>
      <c r="H8107" s="110" t="s">
        <v>16447</v>
      </c>
      <c r="I8107" s="109" t="s">
        <v>37841</v>
      </c>
      <c r="J8107" s="110" t="s">
        <v>7132</v>
      </c>
      <c r="K8107" s="110" t="s">
        <v>38250</v>
      </c>
      <c r="L8107" s="109" t="s">
        <v>38251</v>
      </c>
      <c r="M8107" s="110"/>
      <c r="N8107" s="111" t="s">
        <v>17619</v>
      </c>
      <c r="O8107" s="111" t="s">
        <v>38261</v>
      </c>
      <c r="P8107" s="110" t="s">
        <v>17248</v>
      </c>
      <c r="Q8107" s="112">
        <v>0</v>
      </c>
      <c r="R8107" s="111" t="s">
        <v>17249</v>
      </c>
      <c r="S8107" s="112"/>
    </row>
    <row r="8108" spans="7:19" ht="22.5">
      <c r="G8108" s="109" t="s">
        <v>13917</v>
      </c>
      <c r="H8108" s="110" t="s">
        <v>16447</v>
      </c>
      <c r="I8108" s="109" t="s">
        <v>38262</v>
      </c>
      <c r="J8108" s="110" t="s">
        <v>3618</v>
      </c>
      <c r="K8108" s="110" t="s">
        <v>38250</v>
      </c>
      <c r="L8108" s="109" t="s">
        <v>38251</v>
      </c>
      <c r="M8108" s="110"/>
      <c r="N8108" s="111" t="s">
        <v>17619</v>
      </c>
      <c r="O8108" s="111" t="s">
        <v>38263</v>
      </c>
      <c r="P8108" s="110" t="s">
        <v>17248</v>
      </c>
      <c r="Q8108" s="112">
        <v>0</v>
      </c>
      <c r="R8108" s="111" t="s">
        <v>17249</v>
      </c>
      <c r="S8108" s="112"/>
    </row>
    <row r="8109" spans="7:19" ht="22.5">
      <c r="G8109" s="109" t="s">
        <v>13917</v>
      </c>
      <c r="H8109" s="110" t="s">
        <v>16447</v>
      </c>
      <c r="I8109" s="109" t="s">
        <v>38264</v>
      </c>
      <c r="J8109" s="110" t="s">
        <v>7720</v>
      </c>
      <c r="K8109" s="110" t="s">
        <v>38250</v>
      </c>
      <c r="L8109" s="109" t="s">
        <v>38251</v>
      </c>
      <c r="M8109" s="110"/>
      <c r="N8109" s="111" t="s">
        <v>17619</v>
      </c>
      <c r="O8109" s="111" t="s">
        <v>38265</v>
      </c>
      <c r="P8109" s="110" t="s">
        <v>17248</v>
      </c>
      <c r="Q8109" s="112">
        <v>0</v>
      </c>
      <c r="R8109" s="111" t="s">
        <v>17249</v>
      </c>
      <c r="S8109" s="112"/>
    </row>
    <row r="8110" spans="7:19" ht="22.5">
      <c r="G8110" s="109" t="s">
        <v>13917</v>
      </c>
      <c r="H8110" s="110" t="s">
        <v>16447</v>
      </c>
      <c r="I8110" s="109" t="s">
        <v>38266</v>
      </c>
      <c r="J8110" s="110" t="s">
        <v>3607</v>
      </c>
      <c r="K8110" s="110" t="s">
        <v>38250</v>
      </c>
      <c r="L8110" s="109" t="s">
        <v>38251</v>
      </c>
      <c r="M8110" s="110"/>
      <c r="N8110" s="111" t="s">
        <v>17619</v>
      </c>
      <c r="O8110" s="111" t="s">
        <v>38267</v>
      </c>
      <c r="P8110" s="110" t="s">
        <v>17248</v>
      </c>
      <c r="Q8110" s="112">
        <v>0</v>
      </c>
      <c r="R8110" s="111" t="s">
        <v>17249</v>
      </c>
      <c r="S8110" s="112"/>
    </row>
    <row r="8111" spans="7:19" ht="22.5">
      <c r="G8111" s="109" t="s">
        <v>13917</v>
      </c>
      <c r="H8111" s="110" t="s">
        <v>16447</v>
      </c>
      <c r="I8111" s="109" t="s">
        <v>38268</v>
      </c>
      <c r="J8111" s="110" t="s">
        <v>4763</v>
      </c>
      <c r="K8111" s="110" t="s">
        <v>38250</v>
      </c>
      <c r="L8111" s="109" t="s">
        <v>38251</v>
      </c>
      <c r="M8111" s="110"/>
      <c r="N8111" s="111" t="s">
        <v>17619</v>
      </c>
      <c r="O8111" s="111" t="s">
        <v>38269</v>
      </c>
      <c r="P8111" s="110" t="s">
        <v>17248</v>
      </c>
      <c r="Q8111" s="112">
        <v>0</v>
      </c>
      <c r="R8111" s="111" t="s">
        <v>17249</v>
      </c>
      <c r="S8111" s="112"/>
    </row>
    <row r="8112" spans="7:19" ht="22.5">
      <c r="G8112" s="109" t="s">
        <v>13917</v>
      </c>
      <c r="H8112" s="110" t="s">
        <v>16447</v>
      </c>
      <c r="I8112" s="109" t="s">
        <v>38270</v>
      </c>
      <c r="J8112" s="110" t="s">
        <v>4840</v>
      </c>
      <c r="K8112" s="110" t="s">
        <v>38250</v>
      </c>
      <c r="L8112" s="109" t="s">
        <v>38251</v>
      </c>
      <c r="M8112" s="110"/>
      <c r="N8112" s="111" t="s">
        <v>17619</v>
      </c>
      <c r="O8112" s="111" t="s">
        <v>38271</v>
      </c>
      <c r="P8112" s="110" t="s">
        <v>17248</v>
      </c>
      <c r="Q8112" s="112">
        <v>0</v>
      </c>
      <c r="R8112" s="111" t="s">
        <v>17249</v>
      </c>
      <c r="S8112" s="112"/>
    </row>
    <row r="8113" spans="7:19" ht="22.5">
      <c r="G8113" s="109" t="s">
        <v>13917</v>
      </c>
      <c r="H8113" s="110" t="s">
        <v>16447</v>
      </c>
      <c r="I8113" s="109" t="s">
        <v>38272</v>
      </c>
      <c r="J8113" s="110" t="s">
        <v>3964</v>
      </c>
      <c r="K8113" s="110" t="s">
        <v>38250</v>
      </c>
      <c r="L8113" s="109" t="s">
        <v>38251</v>
      </c>
      <c r="M8113" s="110"/>
      <c r="N8113" s="111" t="s">
        <v>17619</v>
      </c>
      <c r="O8113" s="111" t="s">
        <v>38273</v>
      </c>
      <c r="P8113" s="110" t="s">
        <v>17248</v>
      </c>
      <c r="Q8113" s="112">
        <v>0</v>
      </c>
      <c r="R8113" s="111" t="s">
        <v>17249</v>
      </c>
      <c r="S8113" s="112"/>
    </row>
    <row r="8114" spans="7:19" ht="22.5">
      <c r="G8114" s="109" t="s">
        <v>13917</v>
      </c>
      <c r="H8114" s="110" t="s">
        <v>16447</v>
      </c>
      <c r="I8114" s="109" t="s">
        <v>37002</v>
      </c>
      <c r="J8114" s="110" t="s">
        <v>2897</v>
      </c>
      <c r="K8114" s="110" t="s">
        <v>38250</v>
      </c>
      <c r="L8114" s="109" t="s">
        <v>38251</v>
      </c>
      <c r="M8114" s="110"/>
      <c r="N8114" s="111" t="s">
        <v>17619</v>
      </c>
      <c r="O8114" s="111" t="s">
        <v>38274</v>
      </c>
      <c r="P8114" s="110" t="s">
        <v>17248</v>
      </c>
      <c r="Q8114" s="112">
        <v>0</v>
      </c>
      <c r="R8114" s="111" t="s">
        <v>17249</v>
      </c>
      <c r="S8114" s="112"/>
    </row>
    <row r="8115" spans="7:19" ht="22.5">
      <c r="G8115" s="109" t="s">
        <v>13917</v>
      </c>
      <c r="H8115" s="110" t="s">
        <v>16447</v>
      </c>
      <c r="I8115" s="109" t="s">
        <v>37116</v>
      </c>
      <c r="J8115" s="110" t="s">
        <v>5045</v>
      </c>
      <c r="K8115" s="110" t="s">
        <v>38250</v>
      </c>
      <c r="L8115" s="109" t="s">
        <v>38251</v>
      </c>
      <c r="M8115" s="110"/>
      <c r="N8115" s="111" t="s">
        <v>17619</v>
      </c>
      <c r="O8115" s="111" t="s">
        <v>38275</v>
      </c>
      <c r="P8115" s="110" t="s">
        <v>17248</v>
      </c>
      <c r="Q8115" s="112">
        <v>0</v>
      </c>
      <c r="R8115" s="111" t="s">
        <v>17249</v>
      </c>
      <c r="S8115" s="112"/>
    </row>
    <row r="8116" spans="7:19" ht="22.5">
      <c r="G8116" s="109" t="s">
        <v>13917</v>
      </c>
      <c r="H8116" s="110" t="s">
        <v>16447</v>
      </c>
      <c r="I8116" s="109" t="s">
        <v>38276</v>
      </c>
      <c r="J8116" s="110" t="s">
        <v>5349</v>
      </c>
      <c r="K8116" s="110" t="s">
        <v>38250</v>
      </c>
      <c r="L8116" s="109" t="s">
        <v>38251</v>
      </c>
      <c r="M8116" s="110"/>
      <c r="N8116" s="111" t="s">
        <v>17619</v>
      </c>
      <c r="O8116" s="111" t="s">
        <v>38277</v>
      </c>
      <c r="P8116" s="110" t="s">
        <v>17248</v>
      </c>
      <c r="Q8116" s="112">
        <v>0</v>
      </c>
      <c r="R8116" s="111" t="s">
        <v>17249</v>
      </c>
      <c r="S8116" s="112"/>
    </row>
    <row r="8117" spans="7:19" ht="22.5">
      <c r="G8117" s="109" t="s">
        <v>13917</v>
      </c>
      <c r="H8117" s="110" t="s">
        <v>16447</v>
      </c>
      <c r="I8117" s="109" t="s">
        <v>37048</v>
      </c>
      <c r="J8117" s="110" t="s">
        <v>10766</v>
      </c>
      <c r="K8117" s="110" t="s">
        <v>38250</v>
      </c>
      <c r="L8117" s="109" t="s">
        <v>38251</v>
      </c>
      <c r="M8117" s="110"/>
      <c r="N8117" s="111" t="s">
        <v>17619</v>
      </c>
      <c r="O8117" s="111" t="s">
        <v>38278</v>
      </c>
      <c r="P8117" s="110" t="s">
        <v>17248</v>
      </c>
      <c r="Q8117" s="112">
        <v>0</v>
      </c>
      <c r="R8117" s="111" t="s">
        <v>17249</v>
      </c>
      <c r="S8117" s="112"/>
    </row>
    <row r="8118" spans="7:19" ht="22.5">
      <c r="G8118" s="109" t="s">
        <v>13917</v>
      </c>
      <c r="H8118" s="110" t="s">
        <v>16447</v>
      </c>
      <c r="I8118" s="109" t="s">
        <v>37397</v>
      </c>
      <c r="J8118" s="110" t="s">
        <v>10976</v>
      </c>
      <c r="K8118" s="110" t="s">
        <v>38250</v>
      </c>
      <c r="L8118" s="109" t="s">
        <v>38251</v>
      </c>
      <c r="M8118" s="110"/>
      <c r="N8118" s="111" t="s">
        <v>17619</v>
      </c>
      <c r="O8118" s="111" t="s">
        <v>38279</v>
      </c>
      <c r="P8118" s="110" t="s">
        <v>17248</v>
      </c>
      <c r="Q8118" s="112">
        <v>0</v>
      </c>
      <c r="R8118" s="111" t="s">
        <v>17249</v>
      </c>
      <c r="S8118" s="112"/>
    </row>
    <row r="8119" spans="7:19" ht="22.5">
      <c r="G8119" s="109" t="s">
        <v>13917</v>
      </c>
      <c r="H8119" s="110" t="s">
        <v>16447</v>
      </c>
      <c r="I8119" s="109" t="s">
        <v>38280</v>
      </c>
      <c r="J8119" s="110" t="s">
        <v>9378</v>
      </c>
      <c r="K8119" s="110" t="s">
        <v>38250</v>
      </c>
      <c r="L8119" s="109" t="s">
        <v>38251</v>
      </c>
      <c r="M8119" s="110"/>
      <c r="N8119" s="111" t="s">
        <v>17619</v>
      </c>
      <c r="O8119" s="111" t="s">
        <v>38281</v>
      </c>
      <c r="P8119" s="110" t="s">
        <v>17248</v>
      </c>
      <c r="Q8119" s="112">
        <v>0</v>
      </c>
      <c r="R8119" s="111" t="s">
        <v>17249</v>
      </c>
      <c r="S8119" s="112"/>
    </row>
    <row r="8120" spans="7:19" ht="22.5">
      <c r="G8120" s="109" t="s">
        <v>13917</v>
      </c>
      <c r="H8120" s="110" t="s">
        <v>16447</v>
      </c>
      <c r="I8120" s="109" t="s">
        <v>37142</v>
      </c>
      <c r="J8120" s="110" t="s">
        <v>9732</v>
      </c>
      <c r="K8120" s="110" t="s">
        <v>38250</v>
      </c>
      <c r="L8120" s="109" t="s">
        <v>38251</v>
      </c>
      <c r="M8120" s="110"/>
      <c r="N8120" s="111" t="s">
        <v>17619</v>
      </c>
      <c r="O8120" s="111" t="s">
        <v>38282</v>
      </c>
      <c r="P8120" s="110" t="s">
        <v>17248</v>
      </c>
      <c r="Q8120" s="112">
        <v>0</v>
      </c>
      <c r="R8120" s="111" t="s">
        <v>17249</v>
      </c>
      <c r="S8120" s="112"/>
    </row>
    <row r="8121" spans="7:19" ht="22.5">
      <c r="G8121" s="109" t="s">
        <v>13917</v>
      </c>
      <c r="H8121" s="110" t="s">
        <v>16447</v>
      </c>
      <c r="I8121" s="109" t="s">
        <v>37140</v>
      </c>
      <c r="J8121" s="110" t="s">
        <v>9939</v>
      </c>
      <c r="K8121" s="110" t="s">
        <v>38250</v>
      </c>
      <c r="L8121" s="109" t="s">
        <v>38251</v>
      </c>
      <c r="M8121" s="110"/>
      <c r="N8121" s="111" t="s">
        <v>17619</v>
      </c>
      <c r="O8121" s="111" t="s">
        <v>38283</v>
      </c>
      <c r="P8121" s="110" t="s">
        <v>17248</v>
      </c>
      <c r="Q8121" s="112">
        <v>0</v>
      </c>
      <c r="R8121" s="111" t="s">
        <v>17249</v>
      </c>
      <c r="S8121" s="112"/>
    </row>
    <row r="8122" spans="7:19" ht="22.5">
      <c r="G8122" s="109" t="s">
        <v>13917</v>
      </c>
      <c r="H8122" s="110" t="s">
        <v>16447</v>
      </c>
      <c r="I8122" s="109" t="s">
        <v>36457</v>
      </c>
      <c r="J8122" s="110" t="s">
        <v>6346</v>
      </c>
      <c r="K8122" s="110" t="s">
        <v>38250</v>
      </c>
      <c r="L8122" s="109" t="s">
        <v>38251</v>
      </c>
      <c r="M8122" s="110"/>
      <c r="N8122" s="111" t="s">
        <v>17619</v>
      </c>
      <c r="O8122" s="111" t="s">
        <v>38284</v>
      </c>
      <c r="P8122" s="110" t="s">
        <v>17248</v>
      </c>
      <c r="Q8122" s="112">
        <v>0</v>
      </c>
      <c r="R8122" s="111" t="s">
        <v>17249</v>
      </c>
      <c r="S8122" s="112"/>
    </row>
    <row r="8123" spans="7:19" ht="22.5">
      <c r="G8123" s="109" t="s">
        <v>13917</v>
      </c>
      <c r="H8123" s="110" t="s">
        <v>16447</v>
      </c>
      <c r="I8123" s="109" t="s">
        <v>38285</v>
      </c>
      <c r="J8123" s="110" t="s">
        <v>11004</v>
      </c>
      <c r="K8123" s="110" t="s">
        <v>38250</v>
      </c>
      <c r="L8123" s="109" t="s">
        <v>38251</v>
      </c>
      <c r="M8123" s="110"/>
      <c r="N8123" s="111" t="s">
        <v>17619</v>
      </c>
      <c r="O8123" s="111" t="s">
        <v>38286</v>
      </c>
      <c r="P8123" s="110" t="s">
        <v>17248</v>
      </c>
      <c r="Q8123" s="112">
        <v>0</v>
      </c>
      <c r="R8123" s="111" t="s">
        <v>17249</v>
      </c>
      <c r="S8123" s="112"/>
    </row>
    <row r="8124" spans="7:19" ht="22.5">
      <c r="G8124" s="109" t="s">
        <v>13917</v>
      </c>
      <c r="H8124" s="110" t="s">
        <v>16447</v>
      </c>
      <c r="I8124" s="109" t="s">
        <v>37156</v>
      </c>
      <c r="J8124" s="110" t="s">
        <v>8725</v>
      </c>
      <c r="K8124" s="110" t="s">
        <v>38250</v>
      </c>
      <c r="L8124" s="109" t="s">
        <v>38251</v>
      </c>
      <c r="M8124" s="110"/>
      <c r="N8124" s="111" t="s">
        <v>17619</v>
      </c>
      <c r="O8124" s="111" t="s">
        <v>38287</v>
      </c>
      <c r="P8124" s="110" t="s">
        <v>17248</v>
      </c>
      <c r="Q8124" s="112">
        <v>0</v>
      </c>
      <c r="R8124" s="111" t="s">
        <v>17249</v>
      </c>
      <c r="S8124" s="112"/>
    </row>
    <row r="8125" spans="7:19" ht="22.5">
      <c r="G8125" s="109" t="s">
        <v>13917</v>
      </c>
      <c r="H8125" s="110" t="s">
        <v>16447</v>
      </c>
      <c r="I8125" s="109" t="s">
        <v>38288</v>
      </c>
      <c r="J8125" s="110" t="s">
        <v>9056</v>
      </c>
      <c r="K8125" s="110" t="s">
        <v>38250</v>
      </c>
      <c r="L8125" s="109" t="s">
        <v>38251</v>
      </c>
      <c r="M8125" s="110"/>
      <c r="N8125" s="111" t="s">
        <v>17619</v>
      </c>
      <c r="O8125" s="111" t="s">
        <v>38289</v>
      </c>
      <c r="P8125" s="110" t="s">
        <v>17248</v>
      </c>
      <c r="Q8125" s="112">
        <v>0</v>
      </c>
      <c r="R8125" s="111" t="s">
        <v>17249</v>
      </c>
      <c r="S8125" s="112"/>
    </row>
    <row r="8126" spans="7:19" ht="22.5">
      <c r="G8126" s="109" t="s">
        <v>13917</v>
      </c>
      <c r="H8126" s="110" t="s">
        <v>16447</v>
      </c>
      <c r="I8126" s="109" t="s">
        <v>37060</v>
      </c>
      <c r="J8126" s="110" t="s">
        <v>10964</v>
      </c>
      <c r="K8126" s="110" t="s">
        <v>38250</v>
      </c>
      <c r="L8126" s="109" t="s">
        <v>38251</v>
      </c>
      <c r="M8126" s="110"/>
      <c r="N8126" s="111" t="s">
        <v>17619</v>
      </c>
      <c r="O8126" s="111" t="s">
        <v>38290</v>
      </c>
      <c r="P8126" s="110" t="s">
        <v>17248</v>
      </c>
      <c r="Q8126" s="112">
        <v>0</v>
      </c>
      <c r="R8126" s="111" t="s">
        <v>17249</v>
      </c>
      <c r="S8126" s="112"/>
    </row>
    <row r="8127" spans="7:19" ht="22.5">
      <c r="G8127" s="109" t="s">
        <v>13917</v>
      </c>
      <c r="H8127" s="110" t="s">
        <v>16447</v>
      </c>
      <c r="I8127" s="109" t="s">
        <v>38291</v>
      </c>
      <c r="J8127" s="110" t="s">
        <v>2401</v>
      </c>
      <c r="K8127" s="110" t="s">
        <v>38250</v>
      </c>
      <c r="L8127" s="109" t="s">
        <v>38251</v>
      </c>
      <c r="M8127" s="110"/>
      <c r="N8127" s="111" t="s">
        <v>17619</v>
      </c>
      <c r="O8127" s="111" t="s">
        <v>38292</v>
      </c>
      <c r="P8127" s="110" t="s">
        <v>17248</v>
      </c>
      <c r="Q8127" s="112">
        <v>0</v>
      </c>
      <c r="R8127" s="111" t="s">
        <v>17249</v>
      </c>
      <c r="S8127" s="112"/>
    </row>
    <row r="8128" spans="7:19" ht="22.5">
      <c r="G8128" s="109" t="s">
        <v>13918</v>
      </c>
      <c r="H8128" s="110" t="s">
        <v>16448</v>
      </c>
      <c r="I8128" s="109" t="s">
        <v>38285</v>
      </c>
      <c r="J8128" s="110" t="s">
        <v>11004</v>
      </c>
      <c r="K8128" s="110" t="s">
        <v>38293</v>
      </c>
      <c r="L8128" s="109" t="s">
        <v>38294</v>
      </c>
      <c r="M8128" s="110" t="s">
        <v>38295</v>
      </c>
      <c r="N8128" s="111" t="s">
        <v>17696</v>
      </c>
      <c r="O8128" s="111" t="s">
        <v>38296</v>
      </c>
      <c r="P8128" s="110" t="s">
        <v>17248</v>
      </c>
      <c r="Q8128" s="112">
        <v>0</v>
      </c>
      <c r="R8128" s="111" t="s">
        <v>17249</v>
      </c>
      <c r="S8128" s="112"/>
    </row>
    <row r="8129" spans="7:19" ht="22.5">
      <c r="G8129" s="109" t="s">
        <v>13918</v>
      </c>
      <c r="H8129" s="110" t="s">
        <v>38297</v>
      </c>
      <c r="I8129" s="109" t="s">
        <v>38298</v>
      </c>
      <c r="J8129" s="110" t="s">
        <v>2799</v>
      </c>
      <c r="K8129" s="110" t="s">
        <v>38297</v>
      </c>
      <c r="L8129" s="109" t="s">
        <v>38294</v>
      </c>
      <c r="M8129" s="110"/>
      <c r="N8129" s="111" t="s">
        <v>17696</v>
      </c>
      <c r="O8129" s="111" t="s">
        <v>38299</v>
      </c>
      <c r="P8129" s="110" t="s">
        <v>17248</v>
      </c>
      <c r="Q8129" s="112">
        <v>0</v>
      </c>
      <c r="R8129" s="111" t="s">
        <v>17249</v>
      </c>
      <c r="S8129" s="112"/>
    </row>
    <row r="8130" spans="7:19" ht="33.75">
      <c r="G8130" s="109" t="s">
        <v>13918</v>
      </c>
      <c r="H8130" s="110" t="s">
        <v>38300</v>
      </c>
      <c r="I8130" s="109" t="s">
        <v>38285</v>
      </c>
      <c r="J8130" s="110" t="s">
        <v>11004</v>
      </c>
      <c r="K8130" s="110" t="s">
        <v>38297</v>
      </c>
      <c r="L8130" s="109" t="s">
        <v>38301</v>
      </c>
      <c r="M8130" s="110"/>
      <c r="N8130" s="111" t="s">
        <v>17696</v>
      </c>
      <c r="O8130" s="111" t="s">
        <v>38302</v>
      </c>
      <c r="P8130" s="110" t="s">
        <v>17248</v>
      </c>
      <c r="Q8130" s="112">
        <v>0</v>
      </c>
      <c r="R8130" s="111" t="s">
        <v>17249</v>
      </c>
      <c r="S8130" s="112"/>
    </row>
    <row r="8131" spans="7:19" ht="33.75">
      <c r="G8131" s="109" t="s">
        <v>13919</v>
      </c>
      <c r="H8131" s="110" t="s">
        <v>15152</v>
      </c>
      <c r="I8131" s="109" t="s">
        <v>37018</v>
      </c>
      <c r="J8131" s="110" t="s">
        <v>1688</v>
      </c>
      <c r="K8131" s="110" t="s">
        <v>37019</v>
      </c>
      <c r="L8131" s="109" t="s">
        <v>38303</v>
      </c>
      <c r="M8131" s="110" t="s">
        <v>38304</v>
      </c>
      <c r="N8131" s="111" t="s">
        <v>17212</v>
      </c>
      <c r="O8131" s="111" t="s">
        <v>38305</v>
      </c>
      <c r="P8131" s="110" t="s">
        <v>17248</v>
      </c>
      <c r="Q8131" s="112">
        <v>0</v>
      </c>
      <c r="R8131" s="111" t="s">
        <v>17249</v>
      </c>
      <c r="S8131" s="112"/>
    </row>
    <row r="8132" spans="7:19" ht="33.75">
      <c r="G8132" s="109" t="s">
        <v>13919</v>
      </c>
      <c r="H8132" s="110" t="s">
        <v>15152</v>
      </c>
      <c r="I8132" s="109" t="s">
        <v>37142</v>
      </c>
      <c r="J8132" s="110" t="s">
        <v>9732</v>
      </c>
      <c r="K8132" s="110" t="s">
        <v>16446</v>
      </c>
      <c r="L8132" s="109" t="s">
        <v>38303</v>
      </c>
      <c r="M8132" s="110"/>
      <c r="N8132" s="111" t="s">
        <v>17212</v>
      </c>
      <c r="O8132" s="111" t="s">
        <v>38306</v>
      </c>
      <c r="P8132" s="110" t="s">
        <v>17248</v>
      </c>
      <c r="Q8132" s="112">
        <v>0</v>
      </c>
      <c r="R8132" s="111" t="s">
        <v>17249</v>
      </c>
      <c r="S8132" s="112"/>
    </row>
    <row r="8133" spans="7:19" ht="33.75">
      <c r="G8133" s="109" t="s">
        <v>13919</v>
      </c>
      <c r="H8133" s="110" t="s">
        <v>15152</v>
      </c>
      <c r="I8133" s="109" t="s">
        <v>37112</v>
      </c>
      <c r="J8133" s="110" t="s">
        <v>4763</v>
      </c>
      <c r="K8133" s="110" t="s">
        <v>38247</v>
      </c>
      <c r="L8133" s="109" t="s">
        <v>38303</v>
      </c>
      <c r="M8133" s="110"/>
      <c r="N8133" s="111" t="s">
        <v>17212</v>
      </c>
      <c r="O8133" s="111" t="s">
        <v>38307</v>
      </c>
      <c r="P8133" s="110" t="s">
        <v>17248</v>
      </c>
      <c r="Q8133" s="112">
        <v>0</v>
      </c>
      <c r="R8133" s="111" t="s">
        <v>17249</v>
      </c>
      <c r="S8133" s="112"/>
    </row>
    <row r="8134" spans="7:19" ht="22.5">
      <c r="G8134" s="109" t="s">
        <v>13920</v>
      </c>
      <c r="H8134" s="110" t="s">
        <v>38308</v>
      </c>
      <c r="I8134" s="109" t="s">
        <v>38309</v>
      </c>
      <c r="J8134" s="110" t="s">
        <v>9732</v>
      </c>
      <c r="K8134" s="110" t="s">
        <v>38308</v>
      </c>
      <c r="L8134" s="109" t="s">
        <v>38310</v>
      </c>
      <c r="M8134" s="110" t="s">
        <v>38311</v>
      </c>
      <c r="N8134" s="111" t="s">
        <v>17696</v>
      </c>
      <c r="O8134" s="111" t="s">
        <v>38312</v>
      </c>
      <c r="P8134" s="110" t="s">
        <v>17248</v>
      </c>
      <c r="Q8134" s="112">
        <v>0</v>
      </c>
      <c r="R8134" s="111" t="s">
        <v>17249</v>
      </c>
      <c r="S8134" s="112"/>
    </row>
    <row r="8135" spans="7:19" ht="22.5">
      <c r="G8135" s="109" t="s">
        <v>13920</v>
      </c>
      <c r="H8135" s="110" t="s">
        <v>38308</v>
      </c>
      <c r="I8135" s="109" t="s">
        <v>38257</v>
      </c>
      <c r="J8135" s="110" t="s">
        <v>729</v>
      </c>
      <c r="K8135" s="110" t="s">
        <v>38308</v>
      </c>
      <c r="L8135" s="109" t="s">
        <v>38310</v>
      </c>
      <c r="M8135" s="110"/>
      <c r="N8135" s="111" t="s">
        <v>17696</v>
      </c>
      <c r="O8135" s="111" t="s">
        <v>38313</v>
      </c>
      <c r="P8135" s="110" t="s">
        <v>17248</v>
      </c>
      <c r="Q8135" s="112">
        <v>0</v>
      </c>
      <c r="R8135" s="111" t="s">
        <v>17249</v>
      </c>
      <c r="S8135" s="112"/>
    </row>
    <row r="8136" spans="7:19" ht="22.5">
      <c r="G8136" s="109" t="s">
        <v>13920</v>
      </c>
      <c r="H8136" s="110" t="s">
        <v>38308</v>
      </c>
      <c r="I8136" s="109" t="s">
        <v>38314</v>
      </c>
      <c r="J8136" s="110" t="s">
        <v>780</v>
      </c>
      <c r="K8136" s="110" t="s">
        <v>38308</v>
      </c>
      <c r="L8136" s="109" t="s">
        <v>38310</v>
      </c>
      <c r="M8136" s="110"/>
      <c r="N8136" s="111" t="s">
        <v>17696</v>
      </c>
      <c r="O8136" s="111" t="s">
        <v>38315</v>
      </c>
      <c r="P8136" s="110" t="s">
        <v>17248</v>
      </c>
      <c r="Q8136" s="112">
        <v>0</v>
      </c>
      <c r="R8136" s="111" t="s">
        <v>17249</v>
      </c>
      <c r="S8136" s="112"/>
    </row>
    <row r="8137" spans="7:19" ht="22.5">
      <c r="G8137" s="109" t="s">
        <v>13920</v>
      </c>
      <c r="H8137" s="110" t="s">
        <v>38308</v>
      </c>
      <c r="I8137" s="109" t="s">
        <v>38272</v>
      </c>
      <c r="J8137" s="110" t="s">
        <v>3964</v>
      </c>
      <c r="K8137" s="110" t="s">
        <v>38308</v>
      </c>
      <c r="L8137" s="109" t="s">
        <v>38310</v>
      </c>
      <c r="M8137" s="110"/>
      <c r="N8137" s="111" t="s">
        <v>17696</v>
      </c>
      <c r="O8137" s="111" t="s">
        <v>38316</v>
      </c>
      <c r="P8137" s="110" t="s">
        <v>17248</v>
      </c>
      <c r="Q8137" s="112">
        <v>0</v>
      </c>
      <c r="R8137" s="111" t="s">
        <v>17249</v>
      </c>
      <c r="S8137" s="112"/>
    </row>
    <row r="8138" spans="7:19" ht="22.5">
      <c r="G8138" s="109" t="s">
        <v>13920</v>
      </c>
      <c r="H8138" s="110" t="s">
        <v>38308</v>
      </c>
      <c r="I8138" s="109" t="s">
        <v>38270</v>
      </c>
      <c r="J8138" s="110" t="s">
        <v>4840</v>
      </c>
      <c r="K8138" s="110" t="s">
        <v>38308</v>
      </c>
      <c r="L8138" s="109" t="s">
        <v>38310</v>
      </c>
      <c r="M8138" s="110"/>
      <c r="N8138" s="111" t="s">
        <v>17696</v>
      </c>
      <c r="O8138" s="111" t="s">
        <v>38317</v>
      </c>
      <c r="P8138" s="110" t="s">
        <v>17248</v>
      </c>
      <c r="Q8138" s="112">
        <v>0</v>
      </c>
      <c r="R8138" s="111" t="s">
        <v>17249</v>
      </c>
      <c r="S8138" s="112"/>
    </row>
    <row r="8139" spans="7:19" ht="22.5">
      <c r="G8139" s="109" t="s">
        <v>13920</v>
      </c>
      <c r="H8139" s="110" t="s">
        <v>38308</v>
      </c>
      <c r="I8139" s="109" t="s">
        <v>37002</v>
      </c>
      <c r="J8139" s="110" t="s">
        <v>2897</v>
      </c>
      <c r="K8139" s="110" t="s">
        <v>38308</v>
      </c>
      <c r="L8139" s="109" t="s">
        <v>38310</v>
      </c>
      <c r="M8139" s="110"/>
      <c r="N8139" s="111" t="s">
        <v>17696</v>
      </c>
      <c r="O8139" s="111" t="s">
        <v>38318</v>
      </c>
      <c r="P8139" s="110" t="s">
        <v>17248</v>
      </c>
      <c r="Q8139" s="112">
        <v>0</v>
      </c>
      <c r="R8139" s="111" t="s">
        <v>17249</v>
      </c>
      <c r="S8139" s="112"/>
    </row>
    <row r="8140" spans="7:19" ht="22.5">
      <c r="G8140" s="109" t="s">
        <v>13920</v>
      </c>
      <c r="H8140" s="110" t="s">
        <v>38308</v>
      </c>
      <c r="I8140" s="109" t="s">
        <v>37065</v>
      </c>
      <c r="J8140" s="110" t="s">
        <v>1688</v>
      </c>
      <c r="K8140" s="110" t="s">
        <v>38308</v>
      </c>
      <c r="L8140" s="109" t="s">
        <v>38310</v>
      </c>
      <c r="M8140" s="110"/>
      <c r="N8140" s="111" t="s">
        <v>17696</v>
      </c>
      <c r="O8140" s="111" t="s">
        <v>38319</v>
      </c>
      <c r="P8140" s="110" t="s">
        <v>17248</v>
      </c>
      <c r="Q8140" s="112">
        <v>0</v>
      </c>
      <c r="R8140" s="111" t="s">
        <v>17249</v>
      </c>
      <c r="S8140" s="112"/>
    </row>
    <row r="8141" spans="7:19" ht="22.5">
      <c r="G8141" s="109" t="s">
        <v>13920</v>
      </c>
      <c r="H8141" s="110" t="s">
        <v>38308</v>
      </c>
      <c r="I8141" s="109" t="s">
        <v>37116</v>
      </c>
      <c r="J8141" s="110" t="s">
        <v>5045</v>
      </c>
      <c r="K8141" s="110" t="s">
        <v>38308</v>
      </c>
      <c r="L8141" s="109" t="s">
        <v>38310</v>
      </c>
      <c r="M8141" s="110"/>
      <c r="N8141" s="111" t="s">
        <v>17696</v>
      </c>
      <c r="O8141" s="111" t="s">
        <v>38320</v>
      </c>
      <c r="P8141" s="110" t="s">
        <v>17248</v>
      </c>
      <c r="Q8141" s="112">
        <v>0</v>
      </c>
      <c r="R8141" s="111" t="s">
        <v>17249</v>
      </c>
      <c r="S8141" s="112"/>
    </row>
    <row r="8142" spans="7:19" ht="22.5">
      <c r="G8142" s="109" t="s">
        <v>13920</v>
      </c>
      <c r="H8142" s="110" t="s">
        <v>38308</v>
      </c>
      <c r="I8142" s="109" t="s">
        <v>30765</v>
      </c>
      <c r="J8142" s="110" t="s">
        <v>1113</v>
      </c>
      <c r="K8142" s="110" t="s">
        <v>38308</v>
      </c>
      <c r="L8142" s="109" t="s">
        <v>38310</v>
      </c>
      <c r="M8142" s="110"/>
      <c r="N8142" s="111" t="s">
        <v>17696</v>
      </c>
      <c r="O8142" s="111" t="s">
        <v>38321</v>
      </c>
      <c r="P8142" s="110" t="s">
        <v>17248</v>
      </c>
      <c r="Q8142" s="112">
        <v>0</v>
      </c>
      <c r="R8142" s="111" t="s">
        <v>17249</v>
      </c>
      <c r="S8142" s="112"/>
    </row>
    <row r="8143" spans="7:19" ht="22.5">
      <c r="G8143" s="109" t="s">
        <v>13920</v>
      </c>
      <c r="H8143" s="110" t="s">
        <v>38308</v>
      </c>
      <c r="I8143" s="109" t="s">
        <v>37062</v>
      </c>
      <c r="J8143" s="110" t="s">
        <v>2202</v>
      </c>
      <c r="K8143" s="110" t="s">
        <v>38308</v>
      </c>
      <c r="L8143" s="109" t="s">
        <v>38310</v>
      </c>
      <c r="M8143" s="110"/>
      <c r="N8143" s="111" t="s">
        <v>17696</v>
      </c>
      <c r="O8143" s="111" t="s">
        <v>38322</v>
      </c>
      <c r="P8143" s="110" t="s">
        <v>17248</v>
      </c>
      <c r="Q8143" s="112">
        <v>0</v>
      </c>
      <c r="R8143" s="111" t="s">
        <v>17249</v>
      </c>
      <c r="S8143" s="112"/>
    </row>
    <row r="8144" spans="7:19" ht="22.5">
      <c r="G8144" s="109" t="s">
        <v>13920</v>
      </c>
      <c r="H8144" s="110" t="s">
        <v>38308</v>
      </c>
      <c r="I8144" s="109" t="s">
        <v>18526</v>
      </c>
      <c r="J8144" s="110" t="s">
        <v>10964</v>
      </c>
      <c r="K8144" s="110" t="s">
        <v>38308</v>
      </c>
      <c r="L8144" s="109" t="s">
        <v>38310</v>
      </c>
      <c r="M8144" s="110"/>
      <c r="N8144" s="111" t="s">
        <v>17696</v>
      </c>
      <c r="O8144" s="111" t="s">
        <v>38323</v>
      </c>
      <c r="P8144" s="110" t="s">
        <v>17248</v>
      </c>
      <c r="Q8144" s="112">
        <v>0</v>
      </c>
      <c r="R8144" s="111" t="s">
        <v>17249</v>
      </c>
      <c r="S8144" s="112"/>
    </row>
    <row r="8145" spans="7:19" ht="22.5">
      <c r="G8145" s="109" t="s">
        <v>13920</v>
      </c>
      <c r="H8145" s="110" t="s">
        <v>38308</v>
      </c>
      <c r="I8145" s="109" t="s">
        <v>37085</v>
      </c>
      <c r="J8145" s="110" t="s">
        <v>6272</v>
      </c>
      <c r="K8145" s="110" t="s">
        <v>38308</v>
      </c>
      <c r="L8145" s="109" t="s">
        <v>38310</v>
      </c>
      <c r="M8145" s="110"/>
      <c r="N8145" s="111" t="s">
        <v>17696</v>
      </c>
      <c r="O8145" s="111" t="s">
        <v>38324</v>
      </c>
      <c r="P8145" s="110" t="s">
        <v>17248</v>
      </c>
      <c r="Q8145" s="112">
        <v>0</v>
      </c>
      <c r="R8145" s="111" t="s">
        <v>17249</v>
      </c>
      <c r="S8145" s="112"/>
    </row>
    <row r="8146" spans="7:19" ht="22.5">
      <c r="G8146" s="109" t="s">
        <v>13920</v>
      </c>
      <c r="H8146" s="110" t="s">
        <v>38308</v>
      </c>
      <c r="I8146" s="109" t="s">
        <v>38280</v>
      </c>
      <c r="J8146" s="110" t="s">
        <v>9378</v>
      </c>
      <c r="K8146" s="110" t="s">
        <v>38308</v>
      </c>
      <c r="L8146" s="109" t="s">
        <v>38310</v>
      </c>
      <c r="M8146" s="110"/>
      <c r="N8146" s="111" t="s">
        <v>17696</v>
      </c>
      <c r="O8146" s="111" t="s">
        <v>38325</v>
      </c>
      <c r="P8146" s="110" t="s">
        <v>17248</v>
      </c>
      <c r="Q8146" s="112">
        <v>0</v>
      </c>
      <c r="R8146" s="111" t="s">
        <v>17249</v>
      </c>
      <c r="S8146" s="112"/>
    </row>
    <row r="8147" spans="7:19" ht="22.5">
      <c r="G8147" s="109" t="s">
        <v>13920</v>
      </c>
      <c r="H8147" s="110" t="s">
        <v>38308</v>
      </c>
      <c r="I8147" s="109" t="s">
        <v>37140</v>
      </c>
      <c r="J8147" s="110" t="s">
        <v>9939</v>
      </c>
      <c r="K8147" s="110" t="s">
        <v>38308</v>
      </c>
      <c r="L8147" s="109" t="s">
        <v>38310</v>
      </c>
      <c r="M8147" s="110"/>
      <c r="N8147" s="111" t="s">
        <v>17696</v>
      </c>
      <c r="O8147" s="111" t="s">
        <v>38326</v>
      </c>
      <c r="P8147" s="110" t="s">
        <v>17248</v>
      </c>
      <c r="Q8147" s="112">
        <v>0</v>
      </c>
      <c r="R8147" s="111" t="s">
        <v>17249</v>
      </c>
      <c r="S8147" s="112"/>
    </row>
    <row r="8148" spans="7:19" ht="22.5">
      <c r="G8148" s="109" t="s">
        <v>13920</v>
      </c>
      <c r="H8148" s="110" t="s">
        <v>38308</v>
      </c>
      <c r="I8148" s="109" t="s">
        <v>37048</v>
      </c>
      <c r="J8148" s="110" t="s">
        <v>10766</v>
      </c>
      <c r="K8148" s="110" t="s">
        <v>38308</v>
      </c>
      <c r="L8148" s="109" t="s">
        <v>38310</v>
      </c>
      <c r="M8148" s="110"/>
      <c r="N8148" s="111" t="s">
        <v>17696</v>
      </c>
      <c r="O8148" s="111" t="s">
        <v>38327</v>
      </c>
      <c r="P8148" s="110" t="s">
        <v>17248</v>
      </c>
      <c r="Q8148" s="112">
        <v>0</v>
      </c>
      <c r="R8148" s="111" t="s">
        <v>17249</v>
      </c>
      <c r="S8148" s="112"/>
    </row>
    <row r="8149" spans="7:19" ht="33.75">
      <c r="G8149" s="109" t="s">
        <v>13920</v>
      </c>
      <c r="H8149" s="110" t="s">
        <v>38328</v>
      </c>
      <c r="I8149" s="109" t="s">
        <v>38309</v>
      </c>
      <c r="J8149" s="110" t="s">
        <v>9732</v>
      </c>
      <c r="K8149" s="110" t="s">
        <v>38308</v>
      </c>
      <c r="L8149" s="109" t="s">
        <v>38329</v>
      </c>
      <c r="M8149" s="110"/>
      <c r="N8149" s="111" t="s">
        <v>17696</v>
      </c>
      <c r="O8149" s="111" t="s">
        <v>38330</v>
      </c>
      <c r="P8149" s="110" t="s">
        <v>17248</v>
      </c>
      <c r="Q8149" s="112">
        <v>0</v>
      </c>
      <c r="R8149" s="111" t="s">
        <v>17249</v>
      </c>
      <c r="S8149" s="112"/>
    </row>
    <row r="8150" spans="7:19" ht="33.75">
      <c r="G8150" s="109" t="s">
        <v>13921</v>
      </c>
      <c r="H8150" s="110" t="s">
        <v>16449</v>
      </c>
      <c r="I8150" s="109" t="s">
        <v>38331</v>
      </c>
      <c r="J8150" s="110" t="s">
        <v>6346</v>
      </c>
      <c r="K8150" s="110" t="s">
        <v>16449</v>
      </c>
      <c r="L8150" s="109" t="s">
        <v>38332</v>
      </c>
      <c r="M8150" s="110" t="s">
        <v>38333</v>
      </c>
      <c r="N8150" s="111" t="s">
        <v>17696</v>
      </c>
      <c r="O8150" s="111" t="s">
        <v>38334</v>
      </c>
      <c r="P8150" s="110" t="s">
        <v>17248</v>
      </c>
      <c r="Q8150" s="112">
        <v>0</v>
      </c>
      <c r="R8150" s="111" t="s">
        <v>17249</v>
      </c>
      <c r="S8150" s="112"/>
    </row>
    <row r="8151" spans="7:19" ht="33.75">
      <c r="G8151" s="109" t="s">
        <v>13921</v>
      </c>
      <c r="H8151" s="110" t="s">
        <v>16449</v>
      </c>
      <c r="I8151" s="109" t="s">
        <v>38335</v>
      </c>
      <c r="J8151" s="110" t="s">
        <v>4645</v>
      </c>
      <c r="K8151" s="110" t="s">
        <v>16449</v>
      </c>
      <c r="L8151" s="109" t="s">
        <v>38332</v>
      </c>
      <c r="M8151" s="110"/>
      <c r="N8151" s="111" t="s">
        <v>17696</v>
      </c>
      <c r="O8151" s="111" t="s">
        <v>38336</v>
      </c>
      <c r="P8151" s="110" t="s">
        <v>17248</v>
      </c>
      <c r="Q8151" s="112">
        <v>0</v>
      </c>
      <c r="R8151" s="111" t="s">
        <v>17249</v>
      </c>
      <c r="S8151" s="112"/>
    </row>
    <row r="8152" spans="7:19" ht="33.75">
      <c r="G8152" s="109" t="s">
        <v>13921</v>
      </c>
      <c r="H8152" s="110" t="s">
        <v>16449</v>
      </c>
      <c r="I8152" s="109" t="s">
        <v>38288</v>
      </c>
      <c r="J8152" s="110" t="s">
        <v>9056</v>
      </c>
      <c r="K8152" s="110" t="s">
        <v>16449</v>
      </c>
      <c r="L8152" s="109" t="s">
        <v>38332</v>
      </c>
      <c r="M8152" s="110"/>
      <c r="N8152" s="111" t="s">
        <v>17696</v>
      </c>
      <c r="O8152" s="111" t="s">
        <v>38337</v>
      </c>
      <c r="P8152" s="110" t="s">
        <v>17248</v>
      </c>
      <c r="Q8152" s="112">
        <v>0</v>
      </c>
      <c r="R8152" s="111" t="s">
        <v>17249</v>
      </c>
      <c r="S8152" s="112"/>
    </row>
    <row r="8153" spans="7:19" ht="33.75">
      <c r="G8153" s="109" t="s">
        <v>13921</v>
      </c>
      <c r="H8153" s="110" t="s">
        <v>16449</v>
      </c>
      <c r="I8153" s="109" t="s">
        <v>38338</v>
      </c>
      <c r="J8153" s="110" t="s">
        <v>3521</v>
      </c>
      <c r="K8153" s="110" t="s">
        <v>16449</v>
      </c>
      <c r="L8153" s="109" t="s">
        <v>38332</v>
      </c>
      <c r="M8153" s="110"/>
      <c r="N8153" s="111" t="s">
        <v>17696</v>
      </c>
      <c r="O8153" s="111" t="s">
        <v>38339</v>
      </c>
      <c r="P8153" s="110" t="s">
        <v>17248</v>
      </c>
      <c r="Q8153" s="112">
        <v>0</v>
      </c>
      <c r="R8153" s="111" t="s">
        <v>17249</v>
      </c>
      <c r="S8153" s="112"/>
    </row>
    <row r="8154" spans="7:19" ht="33.75">
      <c r="G8154" s="109" t="s">
        <v>13921</v>
      </c>
      <c r="H8154" s="110" t="s">
        <v>16449</v>
      </c>
      <c r="I8154" s="109" t="s">
        <v>38285</v>
      </c>
      <c r="J8154" s="110" t="s">
        <v>11004</v>
      </c>
      <c r="K8154" s="110" t="s">
        <v>16449</v>
      </c>
      <c r="L8154" s="109" t="s">
        <v>38332</v>
      </c>
      <c r="M8154" s="110"/>
      <c r="N8154" s="111" t="s">
        <v>17696</v>
      </c>
      <c r="O8154" s="111" t="s">
        <v>38340</v>
      </c>
      <c r="P8154" s="110" t="s">
        <v>17248</v>
      </c>
      <c r="Q8154" s="112">
        <v>0</v>
      </c>
      <c r="R8154" s="111" t="s">
        <v>17249</v>
      </c>
      <c r="S8154" s="112"/>
    </row>
    <row r="8155" spans="7:19" ht="33.75">
      <c r="G8155" s="109" t="s">
        <v>13921</v>
      </c>
      <c r="H8155" s="110" t="s">
        <v>16449</v>
      </c>
      <c r="I8155" s="109" t="s">
        <v>37156</v>
      </c>
      <c r="J8155" s="110" t="s">
        <v>8725</v>
      </c>
      <c r="K8155" s="110" t="s">
        <v>16449</v>
      </c>
      <c r="L8155" s="109" t="s">
        <v>38332</v>
      </c>
      <c r="M8155" s="110"/>
      <c r="N8155" s="111" t="s">
        <v>17696</v>
      </c>
      <c r="O8155" s="111" t="s">
        <v>38341</v>
      </c>
      <c r="P8155" s="110" t="s">
        <v>17248</v>
      </c>
      <c r="Q8155" s="112">
        <v>0</v>
      </c>
      <c r="R8155" s="111" t="s">
        <v>17249</v>
      </c>
      <c r="S8155" s="112"/>
    </row>
    <row r="8156" spans="7:19" ht="33.75">
      <c r="G8156" s="109" t="s">
        <v>13921</v>
      </c>
      <c r="H8156" s="110" t="s">
        <v>16449</v>
      </c>
      <c r="I8156" s="109" t="s">
        <v>37100</v>
      </c>
      <c r="J8156" s="110" t="s">
        <v>3723</v>
      </c>
      <c r="K8156" s="110" t="s">
        <v>16449</v>
      </c>
      <c r="L8156" s="109" t="s">
        <v>38332</v>
      </c>
      <c r="M8156" s="110"/>
      <c r="N8156" s="111" t="s">
        <v>17696</v>
      </c>
      <c r="O8156" s="111" t="s">
        <v>38342</v>
      </c>
      <c r="P8156" s="110" t="s">
        <v>17248</v>
      </c>
      <c r="Q8156" s="112">
        <v>0</v>
      </c>
      <c r="R8156" s="111" t="s">
        <v>17249</v>
      </c>
      <c r="S8156" s="112"/>
    </row>
    <row r="8157" spans="7:19" ht="33.75">
      <c r="G8157" s="109" t="s">
        <v>13921</v>
      </c>
      <c r="H8157" s="110" t="s">
        <v>16449</v>
      </c>
      <c r="I8157" s="109" t="s">
        <v>36995</v>
      </c>
      <c r="J8157" s="110" t="s">
        <v>2573</v>
      </c>
      <c r="K8157" s="110" t="s">
        <v>16449</v>
      </c>
      <c r="L8157" s="109" t="s">
        <v>38332</v>
      </c>
      <c r="M8157" s="110"/>
      <c r="N8157" s="111" t="s">
        <v>17696</v>
      </c>
      <c r="O8157" s="111" t="s">
        <v>38343</v>
      </c>
      <c r="P8157" s="110" t="s">
        <v>17248</v>
      </c>
      <c r="Q8157" s="112">
        <v>0</v>
      </c>
      <c r="R8157" s="111" t="s">
        <v>17249</v>
      </c>
      <c r="S8157" s="112"/>
    </row>
    <row r="8158" spans="7:19" ht="33.75">
      <c r="G8158" s="109" t="s">
        <v>13921</v>
      </c>
      <c r="H8158" s="110" t="s">
        <v>16449</v>
      </c>
      <c r="I8158" s="109" t="s">
        <v>38298</v>
      </c>
      <c r="J8158" s="110" t="s">
        <v>2799</v>
      </c>
      <c r="K8158" s="110" t="s">
        <v>16449</v>
      </c>
      <c r="L8158" s="109" t="s">
        <v>38332</v>
      </c>
      <c r="M8158" s="110"/>
      <c r="N8158" s="111" t="s">
        <v>17696</v>
      </c>
      <c r="O8158" s="111" t="s">
        <v>38344</v>
      </c>
      <c r="P8158" s="110" t="s">
        <v>17248</v>
      </c>
      <c r="Q8158" s="112">
        <v>0</v>
      </c>
      <c r="R8158" s="111" t="s">
        <v>17249</v>
      </c>
      <c r="S8158" s="112"/>
    </row>
    <row r="8159" spans="7:19" ht="33.75">
      <c r="G8159" s="109" t="s">
        <v>13921</v>
      </c>
      <c r="H8159" s="110" t="s">
        <v>16449</v>
      </c>
      <c r="I8159" s="109" t="s">
        <v>37106</v>
      </c>
      <c r="J8159" s="110" t="s">
        <v>5855</v>
      </c>
      <c r="K8159" s="110" t="s">
        <v>16449</v>
      </c>
      <c r="L8159" s="109" t="s">
        <v>38332</v>
      </c>
      <c r="M8159" s="110"/>
      <c r="N8159" s="111" t="s">
        <v>17696</v>
      </c>
      <c r="O8159" s="111" t="s">
        <v>38345</v>
      </c>
      <c r="P8159" s="110" t="s">
        <v>17248</v>
      </c>
      <c r="Q8159" s="112">
        <v>0</v>
      </c>
      <c r="R8159" s="111" t="s">
        <v>17249</v>
      </c>
      <c r="S8159" s="112"/>
    </row>
    <row r="8160" spans="7:19" ht="33.75">
      <c r="G8160" s="109" t="s">
        <v>13921</v>
      </c>
      <c r="H8160" s="110" t="s">
        <v>38346</v>
      </c>
      <c r="I8160" s="109" t="s">
        <v>38331</v>
      </c>
      <c r="J8160" s="110" t="s">
        <v>6346</v>
      </c>
      <c r="K8160" s="110" t="s">
        <v>16449</v>
      </c>
      <c r="L8160" s="109" t="s">
        <v>38347</v>
      </c>
      <c r="M8160" s="110"/>
      <c r="N8160" s="111" t="s">
        <v>17696</v>
      </c>
      <c r="O8160" s="111" t="s">
        <v>38348</v>
      </c>
      <c r="P8160" s="110" t="s">
        <v>17248</v>
      </c>
      <c r="Q8160" s="112">
        <v>0</v>
      </c>
      <c r="R8160" s="111" t="s">
        <v>17249</v>
      </c>
      <c r="S8160" s="112"/>
    </row>
    <row r="8161" spans="7:19" ht="45">
      <c r="G8161" s="109" t="s">
        <v>13922</v>
      </c>
      <c r="H8161" s="110" t="s">
        <v>16450</v>
      </c>
      <c r="I8161" s="109" t="s">
        <v>37112</v>
      </c>
      <c r="J8161" s="110" t="s">
        <v>4763</v>
      </c>
      <c r="K8161" s="110" t="s">
        <v>38349</v>
      </c>
      <c r="L8161" s="109" t="s">
        <v>38350</v>
      </c>
      <c r="M8161" s="110" t="s">
        <v>38351</v>
      </c>
      <c r="N8161" s="111" t="s">
        <v>17696</v>
      </c>
      <c r="O8161" s="111" t="s">
        <v>38352</v>
      </c>
      <c r="P8161" s="110" t="s">
        <v>17248</v>
      </c>
      <c r="Q8161" s="112">
        <v>0</v>
      </c>
      <c r="R8161" s="111" t="s">
        <v>17249</v>
      </c>
      <c r="S8161" s="112"/>
    </row>
    <row r="8162" spans="7:19" ht="45">
      <c r="G8162" s="109" t="s">
        <v>13922</v>
      </c>
      <c r="H8162" s="110" t="s">
        <v>16450</v>
      </c>
      <c r="I8162" s="109" t="s">
        <v>38262</v>
      </c>
      <c r="J8162" s="110" t="s">
        <v>3618</v>
      </c>
      <c r="K8162" s="110" t="s">
        <v>38349</v>
      </c>
      <c r="L8162" s="109" t="s">
        <v>38350</v>
      </c>
      <c r="M8162" s="110"/>
      <c r="N8162" s="111" t="s">
        <v>17696</v>
      </c>
      <c r="O8162" s="111" t="s">
        <v>38353</v>
      </c>
      <c r="P8162" s="110" t="s">
        <v>17248</v>
      </c>
      <c r="Q8162" s="112">
        <v>0</v>
      </c>
      <c r="R8162" s="111" t="s">
        <v>17249</v>
      </c>
      <c r="S8162" s="112"/>
    </row>
    <row r="8163" spans="7:19" ht="45">
      <c r="G8163" s="109" t="s">
        <v>13922</v>
      </c>
      <c r="H8163" s="110" t="s">
        <v>16450</v>
      </c>
      <c r="I8163" s="109" t="s">
        <v>38266</v>
      </c>
      <c r="J8163" s="110" t="s">
        <v>3607</v>
      </c>
      <c r="K8163" s="110" t="s">
        <v>38349</v>
      </c>
      <c r="L8163" s="109" t="s">
        <v>38350</v>
      </c>
      <c r="M8163" s="110"/>
      <c r="N8163" s="111" t="s">
        <v>17696</v>
      </c>
      <c r="O8163" s="111" t="s">
        <v>38354</v>
      </c>
      <c r="P8163" s="110" t="s">
        <v>17248</v>
      </c>
      <c r="Q8163" s="112">
        <v>0</v>
      </c>
      <c r="R8163" s="111" t="s">
        <v>17249</v>
      </c>
      <c r="S8163" s="112"/>
    </row>
    <row r="8164" spans="7:19" ht="45">
      <c r="G8164" s="109" t="s">
        <v>13922</v>
      </c>
      <c r="H8164" s="110" t="s">
        <v>16450</v>
      </c>
      <c r="I8164" s="109" t="s">
        <v>38254</v>
      </c>
      <c r="J8164" s="110" t="s">
        <v>1763</v>
      </c>
      <c r="K8164" s="110" t="s">
        <v>38349</v>
      </c>
      <c r="L8164" s="109" t="s">
        <v>38350</v>
      </c>
      <c r="M8164" s="110"/>
      <c r="N8164" s="111" t="s">
        <v>17696</v>
      </c>
      <c r="O8164" s="111" t="s">
        <v>38355</v>
      </c>
      <c r="P8164" s="110" t="s">
        <v>17248</v>
      </c>
      <c r="Q8164" s="112">
        <v>0</v>
      </c>
      <c r="R8164" s="111" t="s">
        <v>17249</v>
      </c>
      <c r="S8164" s="112"/>
    </row>
    <row r="8165" spans="7:19" ht="45">
      <c r="G8165" s="109" t="s">
        <v>13922</v>
      </c>
      <c r="H8165" s="110" t="s">
        <v>16450</v>
      </c>
      <c r="I8165" s="109" t="s">
        <v>23499</v>
      </c>
      <c r="J8165" s="110" t="s">
        <v>8993</v>
      </c>
      <c r="K8165" s="110" t="s">
        <v>38349</v>
      </c>
      <c r="L8165" s="109" t="s">
        <v>38350</v>
      </c>
      <c r="M8165" s="110"/>
      <c r="N8165" s="111" t="s">
        <v>17696</v>
      </c>
      <c r="O8165" s="111" t="s">
        <v>38356</v>
      </c>
      <c r="P8165" s="110" t="s">
        <v>17248</v>
      </c>
      <c r="Q8165" s="112">
        <v>0</v>
      </c>
      <c r="R8165" s="111" t="s">
        <v>17249</v>
      </c>
      <c r="S8165" s="112"/>
    </row>
    <row r="8166" spans="7:19" ht="45">
      <c r="G8166" s="109" t="s">
        <v>13922</v>
      </c>
      <c r="H8166" s="110" t="s">
        <v>16450</v>
      </c>
      <c r="I8166" s="109" t="s">
        <v>23642</v>
      </c>
      <c r="J8166" s="110" t="s">
        <v>4372</v>
      </c>
      <c r="K8166" s="110" t="s">
        <v>38349</v>
      </c>
      <c r="L8166" s="109" t="s">
        <v>38350</v>
      </c>
      <c r="M8166" s="110"/>
      <c r="N8166" s="111" t="s">
        <v>17696</v>
      </c>
      <c r="O8166" s="111" t="s">
        <v>38357</v>
      </c>
      <c r="P8166" s="110" t="s">
        <v>17248</v>
      </c>
      <c r="Q8166" s="112">
        <v>0</v>
      </c>
      <c r="R8166" s="111" t="s">
        <v>17249</v>
      </c>
      <c r="S8166" s="112"/>
    </row>
    <row r="8167" spans="7:19" ht="45">
      <c r="G8167" s="109" t="s">
        <v>13922</v>
      </c>
      <c r="H8167" s="110" t="s">
        <v>16450</v>
      </c>
      <c r="I8167" s="109" t="s">
        <v>23599</v>
      </c>
      <c r="J8167" s="110" t="s">
        <v>7248</v>
      </c>
      <c r="K8167" s="110" t="s">
        <v>38349</v>
      </c>
      <c r="L8167" s="109" t="s">
        <v>38350</v>
      </c>
      <c r="M8167" s="110"/>
      <c r="N8167" s="111" t="s">
        <v>17696</v>
      </c>
      <c r="O8167" s="111" t="s">
        <v>38358</v>
      </c>
      <c r="P8167" s="110" t="s">
        <v>17248</v>
      </c>
      <c r="Q8167" s="112">
        <v>0</v>
      </c>
      <c r="R8167" s="111" t="s">
        <v>17249</v>
      </c>
      <c r="S8167" s="112"/>
    </row>
    <row r="8168" spans="7:19" ht="45">
      <c r="G8168" s="109" t="s">
        <v>13922</v>
      </c>
      <c r="H8168" s="110" t="s">
        <v>16450</v>
      </c>
      <c r="I8168" s="109" t="s">
        <v>38359</v>
      </c>
      <c r="J8168" s="110" t="s">
        <v>11231</v>
      </c>
      <c r="K8168" s="110" t="s">
        <v>38349</v>
      </c>
      <c r="L8168" s="109" t="s">
        <v>38350</v>
      </c>
      <c r="M8168" s="110"/>
      <c r="N8168" s="111" t="s">
        <v>17696</v>
      </c>
      <c r="O8168" s="111" t="s">
        <v>38360</v>
      </c>
      <c r="P8168" s="110" t="s">
        <v>17248</v>
      </c>
      <c r="Q8168" s="112">
        <v>0</v>
      </c>
      <c r="R8168" s="111" t="s">
        <v>17249</v>
      </c>
      <c r="S8168" s="112"/>
    </row>
    <row r="8169" spans="7:19" ht="56.25">
      <c r="G8169" s="109" t="s">
        <v>13922</v>
      </c>
      <c r="H8169" s="110" t="s">
        <v>38361</v>
      </c>
      <c r="I8169" s="109" t="s">
        <v>37112</v>
      </c>
      <c r="J8169" s="110" t="s">
        <v>4763</v>
      </c>
      <c r="K8169" s="110" t="s">
        <v>38349</v>
      </c>
      <c r="L8169" s="109" t="s">
        <v>38362</v>
      </c>
      <c r="M8169" s="110"/>
      <c r="N8169" s="111" t="s">
        <v>17696</v>
      </c>
      <c r="O8169" s="111" t="s">
        <v>38363</v>
      </c>
      <c r="P8169" s="110" t="s">
        <v>17248</v>
      </c>
      <c r="Q8169" s="112">
        <v>0</v>
      </c>
      <c r="R8169" s="111" t="s">
        <v>17249</v>
      </c>
      <c r="S8169" s="112"/>
    </row>
    <row r="8170" spans="7:19" ht="33.75">
      <c r="G8170" s="109" t="s">
        <v>13923</v>
      </c>
      <c r="H8170" s="110" t="s">
        <v>16451</v>
      </c>
      <c r="I8170" s="109" t="s">
        <v>38364</v>
      </c>
      <c r="J8170" s="110" t="s">
        <v>6653</v>
      </c>
      <c r="K8170" s="110" t="s">
        <v>16451</v>
      </c>
      <c r="L8170" s="109" t="s">
        <v>38365</v>
      </c>
      <c r="M8170" s="110" t="s">
        <v>38366</v>
      </c>
      <c r="N8170" s="111" t="s">
        <v>17696</v>
      </c>
      <c r="O8170" s="111" t="s">
        <v>38367</v>
      </c>
      <c r="P8170" s="110" t="s">
        <v>17248</v>
      </c>
      <c r="Q8170" s="112">
        <v>0</v>
      </c>
      <c r="R8170" s="111" t="s">
        <v>17249</v>
      </c>
      <c r="S8170" s="112"/>
    </row>
    <row r="8171" spans="7:19" ht="45">
      <c r="G8171" s="109" t="s">
        <v>13923</v>
      </c>
      <c r="H8171" s="110" t="s">
        <v>38368</v>
      </c>
      <c r="I8171" s="109" t="s">
        <v>38364</v>
      </c>
      <c r="J8171" s="110" t="s">
        <v>6653</v>
      </c>
      <c r="K8171" s="110" t="s">
        <v>16451</v>
      </c>
      <c r="L8171" s="109" t="s">
        <v>38369</v>
      </c>
      <c r="M8171" s="110"/>
      <c r="N8171" s="111" t="s">
        <v>17696</v>
      </c>
      <c r="O8171" s="111" t="s">
        <v>38370</v>
      </c>
      <c r="P8171" s="110" t="s">
        <v>17248</v>
      </c>
      <c r="Q8171" s="112">
        <v>0</v>
      </c>
      <c r="R8171" s="111" t="s">
        <v>17249</v>
      </c>
      <c r="S8171" s="112"/>
    </row>
    <row r="8172" spans="7:19" ht="22.5">
      <c r="G8172" s="109" t="s">
        <v>13924</v>
      </c>
      <c r="H8172" s="110" t="s">
        <v>15558</v>
      </c>
      <c r="I8172" s="109" t="s">
        <v>23422</v>
      </c>
      <c r="J8172" s="110" t="s">
        <v>8010</v>
      </c>
      <c r="K8172" s="110" t="s">
        <v>38371</v>
      </c>
      <c r="L8172" s="109" t="s">
        <v>17260</v>
      </c>
      <c r="M8172" s="110" t="s">
        <v>38372</v>
      </c>
      <c r="N8172" s="111" t="s">
        <v>17246</v>
      </c>
      <c r="O8172" s="111" t="s">
        <v>38373</v>
      </c>
      <c r="P8172" s="110" t="s">
        <v>17248</v>
      </c>
      <c r="Q8172" s="112">
        <v>0</v>
      </c>
      <c r="R8172" s="111" t="s">
        <v>17249</v>
      </c>
      <c r="S8172" s="112"/>
    </row>
    <row r="8173" spans="7:19" ht="22.5">
      <c r="G8173" s="109" t="s">
        <v>13925</v>
      </c>
      <c r="H8173" s="110" t="s">
        <v>15558</v>
      </c>
      <c r="I8173" s="109" t="s">
        <v>23422</v>
      </c>
      <c r="J8173" s="110" t="s">
        <v>8010</v>
      </c>
      <c r="K8173" s="110" t="s">
        <v>38371</v>
      </c>
      <c r="L8173" s="109" t="s">
        <v>38374</v>
      </c>
      <c r="M8173" s="110" t="s">
        <v>38375</v>
      </c>
      <c r="N8173" s="111" t="s">
        <v>17409</v>
      </c>
      <c r="O8173" s="111" t="s">
        <v>38376</v>
      </c>
      <c r="P8173" s="110" t="s">
        <v>17248</v>
      </c>
      <c r="Q8173" s="112">
        <v>0</v>
      </c>
      <c r="R8173" s="111" t="s">
        <v>17249</v>
      </c>
      <c r="S8173" s="112"/>
    </row>
    <row r="8174" spans="7:19" ht="22.5">
      <c r="G8174" s="109" t="s">
        <v>13925</v>
      </c>
      <c r="H8174" s="110" t="s">
        <v>15558</v>
      </c>
      <c r="I8174" s="109" t="s">
        <v>29895</v>
      </c>
      <c r="J8174" s="110" t="s">
        <v>4421</v>
      </c>
      <c r="K8174" s="110" t="s">
        <v>38371</v>
      </c>
      <c r="L8174" s="109" t="s">
        <v>38374</v>
      </c>
      <c r="M8174" s="110"/>
      <c r="N8174" s="111" t="s">
        <v>17409</v>
      </c>
      <c r="O8174" s="111" t="s">
        <v>38377</v>
      </c>
      <c r="P8174" s="110" t="s">
        <v>17248</v>
      </c>
      <c r="Q8174" s="112">
        <v>0</v>
      </c>
      <c r="R8174" s="111" t="s">
        <v>17249</v>
      </c>
      <c r="S8174" s="112"/>
    </row>
    <row r="8175" spans="7:19" ht="22.5">
      <c r="G8175" s="109" t="s">
        <v>13925</v>
      </c>
      <c r="H8175" s="110" t="s">
        <v>15558</v>
      </c>
      <c r="I8175" s="109" t="s">
        <v>38378</v>
      </c>
      <c r="J8175" s="110" t="s">
        <v>4450</v>
      </c>
      <c r="K8175" s="110" t="s">
        <v>38371</v>
      </c>
      <c r="L8175" s="109" t="s">
        <v>38374</v>
      </c>
      <c r="M8175" s="110"/>
      <c r="N8175" s="111" t="s">
        <v>17409</v>
      </c>
      <c r="O8175" s="111" t="s">
        <v>38379</v>
      </c>
      <c r="P8175" s="110" t="s">
        <v>17248</v>
      </c>
      <c r="Q8175" s="112">
        <v>0</v>
      </c>
      <c r="R8175" s="111" t="s">
        <v>17249</v>
      </c>
      <c r="S8175" s="112"/>
    </row>
    <row r="8176" spans="7:19" ht="22.5">
      <c r="G8176" s="109" t="s">
        <v>13925</v>
      </c>
      <c r="H8176" s="110" t="s">
        <v>15558</v>
      </c>
      <c r="I8176" s="109" t="s">
        <v>26050</v>
      </c>
      <c r="J8176" s="110" t="s">
        <v>5806</v>
      </c>
      <c r="K8176" s="110" t="s">
        <v>38371</v>
      </c>
      <c r="L8176" s="109" t="s">
        <v>38374</v>
      </c>
      <c r="M8176" s="110"/>
      <c r="N8176" s="111" t="s">
        <v>17409</v>
      </c>
      <c r="O8176" s="111" t="s">
        <v>38380</v>
      </c>
      <c r="P8176" s="110" t="s">
        <v>17248</v>
      </c>
      <c r="Q8176" s="112">
        <v>0</v>
      </c>
      <c r="R8176" s="111" t="s">
        <v>17249</v>
      </c>
      <c r="S8176" s="112"/>
    </row>
    <row r="8177" spans="7:19" ht="22.5">
      <c r="G8177" s="109" t="s">
        <v>13925</v>
      </c>
      <c r="H8177" s="110" t="s">
        <v>15558</v>
      </c>
      <c r="I8177" s="109" t="s">
        <v>21627</v>
      </c>
      <c r="J8177" s="110" t="s">
        <v>1557</v>
      </c>
      <c r="K8177" s="110" t="s">
        <v>38371</v>
      </c>
      <c r="L8177" s="109" t="s">
        <v>38374</v>
      </c>
      <c r="M8177" s="110"/>
      <c r="N8177" s="111" t="s">
        <v>17409</v>
      </c>
      <c r="O8177" s="111" t="s">
        <v>38381</v>
      </c>
      <c r="P8177" s="110" t="s">
        <v>17248</v>
      </c>
      <c r="Q8177" s="112">
        <v>0</v>
      </c>
      <c r="R8177" s="111" t="s">
        <v>17249</v>
      </c>
      <c r="S8177" s="112"/>
    </row>
    <row r="8178" spans="7:19" ht="22.5">
      <c r="G8178" s="109" t="s">
        <v>13925</v>
      </c>
      <c r="H8178" s="110" t="s">
        <v>15558</v>
      </c>
      <c r="I8178" s="109" t="s">
        <v>31022</v>
      </c>
      <c r="J8178" s="110" t="s">
        <v>5495</v>
      </c>
      <c r="K8178" s="110" t="s">
        <v>38371</v>
      </c>
      <c r="L8178" s="109" t="s">
        <v>38374</v>
      </c>
      <c r="M8178" s="110"/>
      <c r="N8178" s="111" t="s">
        <v>17409</v>
      </c>
      <c r="O8178" s="111" t="s">
        <v>38382</v>
      </c>
      <c r="P8178" s="110" t="s">
        <v>17248</v>
      </c>
      <c r="Q8178" s="112">
        <v>0</v>
      </c>
      <c r="R8178" s="111" t="s">
        <v>17249</v>
      </c>
      <c r="S8178" s="112"/>
    </row>
    <row r="8179" spans="7:19" ht="22.5">
      <c r="G8179" s="109" t="s">
        <v>13925</v>
      </c>
      <c r="H8179" s="110" t="s">
        <v>15558</v>
      </c>
      <c r="I8179" s="109" t="s">
        <v>34944</v>
      </c>
      <c r="J8179" s="110" t="s">
        <v>6669</v>
      </c>
      <c r="K8179" s="110" t="s">
        <v>38371</v>
      </c>
      <c r="L8179" s="109" t="s">
        <v>38374</v>
      </c>
      <c r="M8179" s="110"/>
      <c r="N8179" s="111" t="s">
        <v>17409</v>
      </c>
      <c r="O8179" s="111" t="s">
        <v>38383</v>
      </c>
      <c r="P8179" s="110" t="s">
        <v>17248</v>
      </c>
      <c r="Q8179" s="112">
        <v>0</v>
      </c>
      <c r="R8179" s="111" t="s">
        <v>17249</v>
      </c>
      <c r="S8179" s="112"/>
    </row>
    <row r="8180" spans="7:19" ht="22.5">
      <c r="G8180" s="109" t="s">
        <v>13925</v>
      </c>
      <c r="H8180" s="110" t="s">
        <v>15558</v>
      </c>
      <c r="I8180" s="109" t="s">
        <v>35075</v>
      </c>
      <c r="J8180" s="110" t="s">
        <v>5779</v>
      </c>
      <c r="K8180" s="110" t="s">
        <v>38371</v>
      </c>
      <c r="L8180" s="109" t="s">
        <v>38374</v>
      </c>
      <c r="M8180" s="110"/>
      <c r="N8180" s="111" t="s">
        <v>17409</v>
      </c>
      <c r="O8180" s="111" t="s">
        <v>38384</v>
      </c>
      <c r="P8180" s="110" t="s">
        <v>17248</v>
      </c>
      <c r="Q8180" s="112">
        <v>0</v>
      </c>
      <c r="R8180" s="111" t="s">
        <v>17249</v>
      </c>
      <c r="S8180" s="112"/>
    </row>
    <row r="8181" spans="7:19" ht="22.5">
      <c r="G8181" s="109" t="s">
        <v>13925</v>
      </c>
      <c r="H8181" s="110" t="s">
        <v>15558</v>
      </c>
      <c r="I8181" s="109" t="s">
        <v>29907</v>
      </c>
      <c r="J8181" s="110" t="s">
        <v>10068</v>
      </c>
      <c r="K8181" s="110" t="s">
        <v>38371</v>
      </c>
      <c r="L8181" s="109" t="s">
        <v>38374</v>
      </c>
      <c r="M8181" s="110"/>
      <c r="N8181" s="111" t="s">
        <v>17409</v>
      </c>
      <c r="O8181" s="111" t="s">
        <v>38385</v>
      </c>
      <c r="P8181" s="110" t="s">
        <v>17248</v>
      </c>
      <c r="Q8181" s="112">
        <v>0</v>
      </c>
      <c r="R8181" s="111" t="s">
        <v>17249</v>
      </c>
      <c r="S8181" s="112"/>
    </row>
    <row r="8182" spans="7:19" ht="22.5">
      <c r="G8182" s="109" t="s">
        <v>13925</v>
      </c>
      <c r="H8182" s="110" t="s">
        <v>15558</v>
      </c>
      <c r="I8182" s="109" t="s">
        <v>38386</v>
      </c>
      <c r="J8182" s="110" t="s">
        <v>10471</v>
      </c>
      <c r="K8182" s="110" t="s">
        <v>38371</v>
      </c>
      <c r="L8182" s="109" t="s">
        <v>38374</v>
      </c>
      <c r="M8182" s="110"/>
      <c r="N8182" s="111" t="s">
        <v>17409</v>
      </c>
      <c r="O8182" s="111" t="s">
        <v>38387</v>
      </c>
      <c r="P8182" s="110" t="s">
        <v>17248</v>
      </c>
      <c r="Q8182" s="112">
        <v>0</v>
      </c>
      <c r="R8182" s="111" t="s">
        <v>17249</v>
      </c>
      <c r="S8182" s="112"/>
    </row>
    <row r="8183" spans="7:19" ht="22.5">
      <c r="G8183" s="109" t="s">
        <v>13925</v>
      </c>
      <c r="H8183" s="110" t="s">
        <v>15558</v>
      </c>
      <c r="I8183" s="109" t="s">
        <v>38388</v>
      </c>
      <c r="J8183" s="110" t="s">
        <v>6700</v>
      </c>
      <c r="K8183" s="110" t="s">
        <v>38371</v>
      </c>
      <c r="L8183" s="109" t="s">
        <v>38374</v>
      </c>
      <c r="M8183" s="110"/>
      <c r="N8183" s="111" t="s">
        <v>17409</v>
      </c>
      <c r="O8183" s="111" t="s">
        <v>38389</v>
      </c>
      <c r="P8183" s="110" t="s">
        <v>17248</v>
      </c>
      <c r="Q8183" s="112">
        <v>0</v>
      </c>
      <c r="R8183" s="111" t="s">
        <v>17249</v>
      </c>
      <c r="S8183" s="112"/>
    </row>
    <row r="8184" spans="7:19" ht="22.5">
      <c r="G8184" s="109" t="s">
        <v>13925</v>
      </c>
      <c r="H8184" s="110" t="s">
        <v>15558</v>
      </c>
      <c r="I8184" s="109" t="s">
        <v>38390</v>
      </c>
      <c r="J8184" s="110" t="s">
        <v>1456</v>
      </c>
      <c r="K8184" s="110" t="s">
        <v>38371</v>
      </c>
      <c r="L8184" s="109" t="s">
        <v>38374</v>
      </c>
      <c r="M8184" s="110"/>
      <c r="N8184" s="111" t="s">
        <v>17409</v>
      </c>
      <c r="O8184" s="111" t="s">
        <v>38391</v>
      </c>
      <c r="P8184" s="110" t="s">
        <v>17248</v>
      </c>
      <c r="Q8184" s="112">
        <v>0</v>
      </c>
      <c r="R8184" s="111" t="s">
        <v>17249</v>
      </c>
      <c r="S8184" s="112"/>
    </row>
    <row r="8185" spans="7:19" ht="22.5">
      <c r="G8185" s="109" t="s">
        <v>13925</v>
      </c>
      <c r="H8185" s="110" t="s">
        <v>15558</v>
      </c>
      <c r="I8185" s="109" t="s">
        <v>29892</v>
      </c>
      <c r="J8185" s="110" t="s">
        <v>2790</v>
      </c>
      <c r="K8185" s="110" t="s">
        <v>38371</v>
      </c>
      <c r="L8185" s="109" t="s">
        <v>38374</v>
      </c>
      <c r="M8185" s="110"/>
      <c r="N8185" s="111" t="s">
        <v>17409</v>
      </c>
      <c r="O8185" s="111" t="s">
        <v>38392</v>
      </c>
      <c r="P8185" s="110" t="s">
        <v>17248</v>
      </c>
      <c r="Q8185" s="112">
        <v>0</v>
      </c>
      <c r="R8185" s="111" t="s">
        <v>17249</v>
      </c>
      <c r="S8185" s="112"/>
    </row>
    <row r="8186" spans="7:19" ht="22.5">
      <c r="G8186" s="109" t="s">
        <v>13925</v>
      </c>
      <c r="H8186" s="110" t="s">
        <v>15558</v>
      </c>
      <c r="I8186" s="109" t="s">
        <v>29898</v>
      </c>
      <c r="J8186" s="110" t="s">
        <v>3418</v>
      </c>
      <c r="K8186" s="110" t="s">
        <v>38371</v>
      </c>
      <c r="L8186" s="109" t="s">
        <v>38374</v>
      </c>
      <c r="M8186" s="110"/>
      <c r="N8186" s="111" t="s">
        <v>17409</v>
      </c>
      <c r="O8186" s="111" t="s">
        <v>38393</v>
      </c>
      <c r="P8186" s="110" t="s">
        <v>17248</v>
      </c>
      <c r="Q8186" s="112">
        <v>0</v>
      </c>
      <c r="R8186" s="111" t="s">
        <v>17249</v>
      </c>
      <c r="S8186" s="112"/>
    </row>
    <row r="8187" spans="7:19" ht="22.5">
      <c r="G8187" s="109" t="s">
        <v>13925</v>
      </c>
      <c r="H8187" s="110" t="s">
        <v>15558</v>
      </c>
      <c r="I8187" s="109" t="s">
        <v>37252</v>
      </c>
      <c r="J8187" s="110" t="s">
        <v>3449</v>
      </c>
      <c r="K8187" s="110" t="s">
        <v>38371</v>
      </c>
      <c r="L8187" s="109" t="s">
        <v>38374</v>
      </c>
      <c r="M8187" s="110"/>
      <c r="N8187" s="111" t="s">
        <v>17409</v>
      </c>
      <c r="O8187" s="111" t="s">
        <v>38394</v>
      </c>
      <c r="P8187" s="110" t="s">
        <v>17248</v>
      </c>
      <c r="Q8187" s="112">
        <v>0</v>
      </c>
      <c r="R8187" s="111" t="s">
        <v>17249</v>
      </c>
      <c r="S8187" s="112"/>
    </row>
    <row r="8188" spans="7:19" ht="22.5">
      <c r="G8188" s="109" t="s">
        <v>13925</v>
      </c>
      <c r="H8188" s="110" t="s">
        <v>15558</v>
      </c>
      <c r="I8188" s="109" t="s">
        <v>38395</v>
      </c>
      <c r="J8188" s="110" t="s">
        <v>5474</v>
      </c>
      <c r="K8188" s="110" t="s">
        <v>38371</v>
      </c>
      <c r="L8188" s="109" t="s">
        <v>38374</v>
      </c>
      <c r="M8188" s="110"/>
      <c r="N8188" s="111" t="s">
        <v>17409</v>
      </c>
      <c r="O8188" s="111" t="s">
        <v>38396</v>
      </c>
      <c r="P8188" s="110" t="s">
        <v>17248</v>
      </c>
      <c r="Q8188" s="112">
        <v>0</v>
      </c>
      <c r="R8188" s="111" t="s">
        <v>17249</v>
      </c>
      <c r="S8188" s="112"/>
    </row>
    <row r="8189" spans="7:19" ht="22.5">
      <c r="G8189" s="109" t="s">
        <v>13925</v>
      </c>
      <c r="H8189" s="110" t="s">
        <v>15558</v>
      </c>
      <c r="I8189" s="109" t="s">
        <v>19611</v>
      </c>
      <c r="J8189" s="110" t="s">
        <v>971</v>
      </c>
      <c r="K8189" s="110" t="s">
        <v>38371</v>
      </c>
      <c r="L8189" s="109" t="s">
        <v>38374</v>
      </c>
      <c r="M8189" s="110"/>
      <c r="N8189" s="111" t="s">
        <v>17409</v>
      </c>
      <c r="O8189" s="111" t="s">
        <v>38397</v>
      </c>
      <c r="P8189" s="110" t="s">
        <v>17248</v>
      </c>
      <c r="Q8189" s="112">
        <v>0</v>
      </c>
      <c r="R8189" s="111" t="s">
        <v>17249</v>
      </c>
      <c r="S8189" s="112"/>
    </row>
    <row r="8190" spans="7:19" ht="22.5">
      <c r="G8190" s="109" t="s">
        <v>13925</v>
      </c>
      <c r="H8190" s="110" t="s">
        <v>15558</v>
      </c>
      <c r="I8190" s="109" t="s">
        <v>38398</v>
      </c>
      <c r="J8190" s="110" t="s">
        <v>7725</v>
      </c>
      <c r="K8190" s="110" t="s">
        <v>38371</v>
      </c>
      <c r="L8190" s="109" t="s">
        <v>38374</v>
      </c>
      <c r="M8190" s="110"/>
      <c r="N8190" s="111" t="s">
        <v>17409</v>
      </c>
      <c r="O8190" s="111" t="s">
        <v>38399</v>
      </c>
      <c r="P8190" s="110" t="s">
        <v>17248</v>
      </c>
      <c r="Q8190" s="112">
        <v>0</v>
      </c>
      <c r="R8190" s="111" t="s">
        <v>17249</v>
      </c>
      <c r="S8190" s="112"/>
    </row>
    <row r="8191" spans="7:19" ht="22.5">
      <c r="G8191" s="109" t="s">
        <v>13925</v>
      </c>
      <c r="H8191" s="110" t="s">
        <v>15558</v>
      </c>
      <c r="I8191" s="109" t="s">
        <v>26194</v>
      </c>
      <c r="J8191" s="110" t="s">
        <v>551</v>
      </c>
      <c r="K8191" s="110" t="s">
        <v>38371</v>
      </c>
      <c r="L8191" s="109" t="s">
        <v>38374</v>
      </c>
      <c r="M8191" s="110"/>
      <c r="N8191" s="111" t="s">
        <v>17409</v>
      </c>
      <c r="O8191" s="111" t="s">
        <v>38400</v>
      </c>
      <c r="P8191" s="110" t="s">
        <v>17248</v>
      </c>
      <c r="Q8191" s="112">
        <v>0</v>
      </c>
      <c r="R8191" s="111" t="s">
        <v>17249</v>
      </c>
      <c r="S8191" s="112"/>
    </row>
    <row r="8192" spans="7:19" ht="22.5">
      <c r="G8192" s="109" t="s">
        <v>13925</v>
      </c>
      <c r="H8192" s="110" t="s">
        <v>15558</v>
      </c>
      <c r="I8192" s="109" t="s">
        <v>34294</v>
      </c>
      <c r="J8192" s="110" t="s">
        <v>5402</v>
      </c>
      <c r="K8192" s="110" t="s">
        <v>38371</v>
      </c>
      <c r="L8192" s="109" t="s">
        <v>38374</v>
      </c>
      <c r="M8192" s="110"/>
      <c r="N8192" s="111" t="s">
        <v>17409</v>
      </c>
      <c r="O8192" s="111" t="s">
        <v>38401</v>
      </c>
      <c r="P8192" s="110" t="s">
        <v>17248</v>
      </c>
      <c r="Q8192" s="112">
        <v>0</v>
      </c>
      <c r="R8192" s="111" t="s">
        <v>17249</v>
      </c>
      <c r="S8192" s="112"/>
    </row>
    <row r="8193" spans="7:19" ht="22.5">
      <c r="G8193" s="109" t="s">
        <v>13925</v>
      </c>
      <c r="H8193" s="110" t="s">
        <v>15558</v>
      </c>
      <c r="I8193" s="109" t="s">
        <v>38402</v>
      </c>
      <c r="J8193" s="110" t="s">
        <v>11484</v>
      </c>
      <c r="K8193" s="110" t="s">
        <v>38371</v>
      </c>
      <c r="L8193" s="109" t="s">
        <v>38374</v>
      </c>
      <c r="M8193" s="110"/>
      <c r="N8193" s="111" t="s">
        <v>17409</v>
      </c>
      <c r="O8193" s="111" t="s">
        <v>38403</v>
      </c>
      <c r="P8193" s="110" t="s">
        <v>17248</v>
      </c>
      <c r="Q8193" s="112">
        <v>0</v>
      </c>
      <c r="R8193" s="111" t="s">
        <v>17249</v>
      </c>
      <c r="S8193" s="112"/>
    </row>
    <row r="8194" spans="7:19" ht="22.5">
      <c r="G8194" s="109" t="s">
        <v>13925</v>
      </c>
      <c r="H8194" s="110" t="s">
        <v>15558</v>
      </c>
      <c r="I8194" s="109" t="s">
        <v>28523</v>
      </c>
      <c r="J8194" s="110" t="s">
        <v>2664</v>
      </c>
      <c r="K8194" s="110" t="s">
        <v>38371</v>
      </c>
      <c r="L8194" s="109" t="s">
        <v>38374</v>
      </c>
      <c r="M8194" s="110"/>
      <c r="N8194" s="111" t="s">
        <v>17409</v>
      </c>
      <c r="O8194" s="111" t="s">
        <v>38404</v>
      </c>
      <c r="P8194" s="110" t="s">
        <v>17248</v>
      </c>
      <c r="Q8194" s="112">
        <v>0</v>
      </c>
      <c r="R8194" s="111" t="s">
        <v>17249</v>
      </c>
      <c r="S8194" s="112"/>
    </row>
    <row r="8195" spans="7:19" ht="22.5">
      <c r="G8195" s="109" t="s">
        <v>13925</v>
      </c>
      <c r="H8195" s="110" t="s">
        <v>15558</v>
      </c>
      <c r="I8195" s="109" t="s">
        <v>36387</v>
      </c>
      <c r="J8195" s="110" t="s">
        <v>925</v>
      </c>
      <c r="K8195" s="110" t="s">
        <v>38371</v>
      </c>
      <c r="L8195" s="109" t="s">
        <v>38374</v>
      </c>
      <c r="M8195" s="110"/>
      <c r="N8195" s="111" t="s">
        <v>17409</v>
      </c>
      <c r="O8195" s="111" t="s">
        <v>38405</v>
      </c>
      <c r="P8195" s="110" t="s">
        <v>17248</v>
      </c>
      <c r="Q8195" s="112">
        <v>0</v>
      </c>
      <c r="R8195" s="111" t="s">
        <v>17249</v>
      </c>
      <c r="S8195" s="112"/>
    </row>
    <row r="8196" spans="7:19" ht="22.5">
      <c r="G8196" s="109" t="s">
        <v>13925</v>
      </c>
      <c r="H8196" s="110" t="s">
        <v>15558</v>
      </c>
      <c r="I8196" s="109" t="s">
        <v>38406</v>
      </c>
      <c r="J8196" s="110" t="s">
        <v>5579</v>
      </c>
      <c r="K8196" s="110" t="s">
        <v>38371</v>
      </c>
      <c r="L8196" s="109" t="s">
        <v>38374</v>
      </c>
      <c r="M8196" s="110"/>
      <c r="N8196" s="111" t="s">
        <v>17409</v>
      </c>
      <c r="O8196" s="111" t="s">
        <v>38407</v>
      </c>
      <c r="P8196" s="110" t="s">
        <v>17248</v>
      </c>
      <c r="Q8196" s="112">
        <v>0</v>
      </c>
      <c r="R8196" s="111" t="s">
        <v>17249</v>
      </c>
      <c r="S8196" s="112"/>
    </row>
    <row r="8197" spans="7:19" ht="22.5">
      <c r="G8197" s="109" t="s">
        <v>13925</v>
      </c>
      <c r="H8197" s="110" t="s">
        <v>15558</v>
      </c>
      <c r="I8197" s="109" t="s">
        <v>27313</v>
      </c>
      <c r="J8197" s="110" t="s">
        <v>7216</v>
      </c>
      <c r="K8197" s="110" t="s">
        <v>38371</v>
      </c>
      <c r="L8197" s="109" t="s">
        <v>38374</v>
      </c>
      <c r="M8197" s="110"/>
      <c r="N8197" s="111" t="s">
        <v>17409</v>
      </c>
      <c r="O8197" s="111" t="s">
        <v>38408</v>
      </c>
      <c r="P8197" s="110" t="s">
        <v>17248</v>
      </c>
      <c r="Q8197" s="112">
        <v>0</v>
      </c>
      <c r="R8197" s="111" t="s">
        <v>17249</v>
      </c>
      <c r="S8197" s="112"/>
    </row>
    <row r="8198" spans="7:19" ht="22.5">
      <c r="G8198" s="109" t="s">
        <v>13926</v>
      </c>
      <c r="H8198" s="110" t="s">
        <v>15558</v>
      </c>
      <c r="I8198" s="109" t="s">
        <v>23422</v>
      </c>
      <c r="J8198" s="110" t="s">
        <v>8010</v>
      </c>
      <c r="K8198" s="110" t="s">
        <v>38371</v>
      </c>
      <c r="L8198" s="109" t="s">
        <v>38409</v>
      </c>
      <c r="M8198" s="110" t="s">
        <v>38410</v>
      </c>
      <c r="N8198" s="111" t="s">
        <v>17409</v>
      </c>
      <c r="O8198" s="111" t="s">
        <v>38411</v>
      </c>
      <c r="P8198" s="110" t="s">
        <v>17248</v>
      </c>
      <c r="Q8198" s="112">
        <v>0</v>
      </c>
      <c r="R8198" s="111" t="s">
        <v>17249</v>
      </c>
      <c r="S8198" s="112"/>
    </row>
    <row r="8199" spans="7:19" ht="22.5">
      <c r="G8199" s="109" t="s">
        <v>13927</v>
      </c>
      <c r="H8199" s="110" t="s">
        <v>15558</v>
      </c>
      <c r="I8199" s="109" t="s">
        <v>23422</v>
      </c>
      <c r="J8199" s="110" t="s">
        <v>8010</v>
      </c>
      <c r="K8199" s="110" t="s">
        <v>38371</v>
      </c>
      <c r="L8199" s="109" t="s">
        <v>17260</v>
      </c>
      <c r="M8199" s="110" t="s">
        <v>38410</v>
      </c>
      <c r="N8199" s="111" t="s">
        <v>17409</v>
      </c>
      <c r="O8199" s="111" t="s">
        <v>38412</v>
      </c>
      <c r="P8199" s="110" t="s">
        <v>17248</v>
      </c>
      <c r="Q8199" s="112">
        <v>0</v>
      </c>
      <c r="R8199" s="111" t="s">
        <v>17249</v>
      </c>
      <c r="S8199" s="112"/>
    </row>
    <row r="8200" spans="7:19" ht="33.75">
      <c r="G8200" s="109" t="s">
        <v>13928</v>
      </c>
      <c r="H8200" s="110" t="s">
        <v>15084</v>
      </c>
      <c r="I8200" s="109" t="s">
        <v>38413</v>
      </c>
      <c r="J8200" s="110" t="s">
        <v>6581</v>
      </c>
      <c r="K8200" s="110" t="s">
        <v>17299</v>
      </c>
      <c r="L8200" s="109" t="s">
        <v>38414</v>
      </c>
      <c r="M8200" s="110" t="s">
        <v>38415</v>
      </c>
      <c r="N8200" s="111" t="s">
        <v>17302</v>
      </c>
      <c r="O8200" s="111" t="s">
        <v>38416</v>
      </c>
      <c r="P8200" s="110" t="s">
        <v>17248</v>
      </c>
      <c r="Q8200" s="112">
        <v>0</v>
      </c>
      <c r="R8200" s="111" t="s">
        <v>17249</v>
      </c>
      <c r="S8200" s="112"/>
    </row>
    <row r="8201" spans="7:19" ht="33.75">
      <c r="G8201" s="109" t="s">
        <v>13929</v>
      </c>
      <c r="H8201" s="110" t="s">
        <v>16452</v>
      </c>
      <c r="I8201" s="109" t="s">
        <v>37120</v>
      </c>
      <c r="J8201" s="110" t="s">
        <v>5856</v>
      </c>
      <c r="K8201" s="110" t="s">
        <v>38417</v>
      </c>
      <c r="L8201" s="109" t="s">
        <v>38418</v>
      </c>
      <c r="M8201" s="110" t="s">
        <v>38419</v>
      </c>
      <c r="N8201" s="111" t="s">
        <v>17409</v>
      </c>
      <c r="O8201" s="111" t="s">
        <v>38420</v>
      </c>
      <c r="P8201" s="110" t="s">
        <v>17248</v>
      </c>
      <c r="Q8201" s="112">
        <v>0</v>
      </c>
      <c r="R8201" s="111" t="s">
        <v>17249</v>
      </c>
      <c r="S8201" s="112"/>
    </row>
    <row r="8202" spans="7:19" ht="22.5">
      <c r="G8202" s="109" t="s">
        <v>13930</v>
      </c>
      <c r="H8202" s="110" t="s">
        <v>15144</v>
      </c>
      <c r="I8202" s="109" t="s">
        <v>38421</v>
      </c>
      <c r="J8202" s="110" t="s">
        <v>6581</v>
      </c>
      <c r="K8202" s="110" t="s">
        <v>38422</v>
      </c>
      <c r="L8202" s="109" t="s">
        <v>38423</v>
      </c>
      <c r="M8202" s="110" t="s">
        <v>17360</v>
      </c>
      <c r="N8202" s="111" t="s">
        <v>17353</v>
      </c>
      <c r="O8202" s="111" t="s">
        <v>38424</v>
      </c>
      <c r="P8202" s="110" t="s">
        <v>17248</v>
      </c>
      <c r="Q8202" s="112">
        <v>0</v>
      </c>
      <c r="R8202" s="111" t="s">
        <v>17249</v>
      </c>
      <c r="S8202" s="112"/>
    </row>
    <row r="8203" spans="7:19" ht="22.5">
      <c r="G8203" s="109" t="s">
        <v>13930</v>
      </c>
      <c r="H8203" s="110" t="s">
        <v>15144</v>
      </c>
      <c r="I8203" s="109" t="s">
        <v>38425</v>
      </c>
      <c r="J8203" s="110" t="s">
        <v>1566</v>
      </c>
      <c r="K8203" s="110" t="s">
        <v>38426</v>
      </c>
      <c r="L8203" s="109" t="s">
        <v>38423</v>
      </c>
      <c r="M8203" s="110"/>
      <c r="N8203" s="111" t="s">
        <v>17353</v>
      </c>
      <c r="O8203" s="111" t="s">
        <v>38427</v>
      </c>
      <c r="P8203" s="110" t="s">
        <v>17248</v>
      </c>
      <c r="Q8203" s="112">
        <v>0</v>
      </c>
      <c r="R8203" s="111" t="s">
        <v>17249</v>
      </c>
      <c r="S8203" s="112"/>
    </row>
    <row r="8204" spans="7:19" ht="22.5">
      <c r="G8204" s="109" t="s">
        <v>13931</v>
      </c>
      <c r="H8204" s="110" t="s">
        <v>16453</v>
      </c>
      <c r="I8204" s="109" t="s">
        <v>38428</v>
      </c>
      <c r="J8204" s="110" t="s">
        <v>6581</v>
      </c>
      <c r="K8204" s="110" t="s">
        <v>16453</v>
      </c>
      <c r="L8204" s="109" t="s">
        <v>38429</v>
      </c>
      <c r="M8204" s="110" t="s">
        <v>38430</v>
      </c>
      <c r="N8204" s="111" t="s">
        <v>17619</v>
      </c>
      <c r="O8204" s="111" t="s">
        <v>38431</v>
      </c>
      <c r="P8204" s="110" t="s">
        <v>17248</v>
      </c>
      <c r="Q8204" s="112">
        <v>0</v>
      </c>
      <c r="R8204" s="111" t="s">
        <v>17249</v>
      </c>
      <c r="S8204" s="112"/>
    </row>
    <row r="8205" spans="7:19" ht="22.5">
      <c r="G8205" s="109" t="s">
        <v>13931</v>
      </c>
      <c r="H8205" s="110" t="s">
        <v>16453</v>
      </c>
      <c r="I8205" s="109" t="s">
        <v>37100</v>
      </c>
      <c r="J8205" s="110" t="s">
        <v>3723</v>
      </c>
      <c r="K8205" s="110" t="s">
        <v>16453</v>
      </c>
      <c r="L8205" s="109" t="s">
        <v>38429</v>
      </c>
      <c r="M8205" s="110"/>
      <c r="N8205" s="111" t="s">
        <v>17619</v>
      </c>
      <c r="O8205" s="111" t="s">
        <v>38432</v>
      </c>
      <c r="P8205" s="110" t="s">
        <v>17248</v>
      </c>
      <c r="Q8205" s="112">
        <v>0</v>
      </c>
      <c r="R8205" s="111" t="s">
        <v>17249</v>
      </c>
      <c r="S8205" s="112"/>
    </row>
    <row r="8206" spans="7:19" ht="22.5">
      <c r="G8206" s="109" t="s">
        <v>13931</v>
      </c>
      <c r="H8206" s="110" t="s">
        <v>16453</v>
      </c>
      <c r="I8206" s="109" t="s">
        <v>38433</v>
      </c>
      <c r="J8206" s="110" t="s">
        <v>602</v>
      </c>
      <c r="K8206" s="110" t="s">
        <v>16453</v>
      </c>
      <c r="L8206" s="109" t="s">
        <v>38429</v>
      </c>
      <c r="M8206" s="110"/>
      <c r="N8206" s="111" t="s">
        <v>17619</v>
      </c>
      <c r="O8206" s="111" t="s">
        <v>38434</v>
      </c>
      <c r="P8206" s="110" t="s">
        <v>17248</v>
      </c>
      <c r="Q8206" s="112">
        <v>0</v>
      </c>
      <c r="R8206" s="111" t="s">
        <v>17249</v>
      </c>
      <c r="S8206" s="112"/>
    </row>
    <row r="8207" spans="7:19" ht="22.5">
      <c r="G8207" s="109" t="s">
        <v>13931</v>
      </c>
      <c r="H8207" s="110" t="s">
        <v>16453</v>
      </c>
      <c r="I8207" s="109" t="s">
        <v>37106</v>
      </c>
      <c r="J8207" s="110" t="s">
        <v>5855</v>
      </c>
      <c r="K8207" s="110" t="s">
        <v>16453</v>
      </c>
      <c r="L8207" s="109" t="s">
        <v>38429</v>
      </c>
      <c r="M8207" s="110"/>
      <c r="N8207" s="111" t="s">
        <v>17619</v>
      </c>
      <c r="O8207" s="111" t="s">
        <v>38435</v>
      </c>
      <c r="P8207" s="110" t="s">
        <v>17248</v>
      </c>
      <c r="Q8207" s="112">
        <v>0</v>
      </c>
      <c r="R8207" s="111" t="s">
        <v>17249</v>
      </c>
      <c r="S8207" s="112"/>
    </row>
    <row r="8208" spans="7:19" ht="22.5">
      <c r="G8208" s="109" t="s">
        <v>13931</v>
      </c>
      <c r="H8208" s="110" t="s">
        <v>16453</v>
      </c>
      <c r="I8208" s="109" t="s">
        <v>36995</v>
      </c>
      <c r="J8208" s="110" t="s">
        <v>2573</v>
      </c>
      <c r="K8208" s="110" t="s">
        <v>16453</v>
      </c>
      <c r="L8208" s="109" t="s">
        <v>38429</v>
      </c>
      <c r="M8208" s="110"/>
      <c r="N8208" s="111" t="s">
        <v>17619</v>
      </c>
      <c r="O8208" s="111" t="s">
        <v>38436</v>
      </c>
      <c r="P8208" s="110" t="s">
        <v>17248</v>
      </c>
      <c r="Q8208" s="112">
        <v>0</v>
      </c>
      <c r="R8208" s="111" t="s">
        <v>17249</v>
      </c>
      <c r="S8208" s="112"/>
    </row>
    <row r="8209" spans="7:19" ht="22.5">
      <c r="G8209" s="109" t="s">
        <v>13931</v>
      </c>
      <c r="H8209" s="110" t="s">
        <v>16453</v>
      </c>
      <c r="I8209" s="109" t="s">
        <v>37182</v>
      </c>
      <c r="J8209" s="110" t="s">
        <v>4700</v>
      </c>
      <c r="K8209" s="110" t="s">
        <v>16453</v>
      </c>
      <c r="L8209" s="109" t="s">
        <v>38429</v>
      </c>
      <c r="M8209" s="110"/>
      <c r="N8209" s="111" t="s">
        <v>17619</v>
      </c>
      <c r="O8209" s="111" t="s">
        <v>38437</v>
      </c>
      <c r="P8209" s="110" t="s">
        <v>17248</v>
      </c>
      <c r="Q8209" s="112">
        <v>0</v>
      </c>
      <c r="R8209" s="111" t="s">
        <v>17249</v>
      </c>
      <c r="S8209" s="112"/>
    </row>
    <row r="8210" spans="7:19" ht="22.5">
      <c r="G8210" s="109" t="s">
        <v>13931</v>
      </c>
      <c r="H8210" s="110" t="s">
        <v>16453</v>
      </c>
      <c r="I8210" s="109" t="s">
        <v>38438</v>
      </c>
      <c r="J8210" s="110" t="s">
        <v>7229</v>
      </c>
      <c r="K8210" s="110" t="s">
        <v>16453</v>
      </c>
      <c r="L8210" s="109" t="s">
        <v>38429</v>
      </c>
      <c r="M8210" s="110"/>
      <c r="N8210" s="111" t="s">
        <v>17619</v>
      </c>
      <c r="O8210" s="111" t="s">
        <v>38439</v>
      </c>
      <c r="P8210" s="110" t="s">
        <v>17248</v>
      </c>
      <c r="Q8210" s="112">
        <v>0</v>
      </c>
      <c r="R8210" s="111" t="s">
        <v>17249</v>
      </c>
      <c r="S8210" s="112"/>
    </row>
    <row r="8211" spans="7:19" ht="22.5">
      <c r="G8211" s="109" t="s">
        <v>13931</v>
      </c>
      <c r="H8211" s="110" t="s">
        <v>16453</v>
      </c>
      <c r="I8211" s="109" t="s">
        <v>37485</v>
      </c>
      <c r="J8211" s="110" t="s">
        <v>7206</v>
      </c>
      <c r="K8211" s="110" t="s">
        <v>16453</v>
      </c>
      <c r="L8211" s="109" t="s">
        <v>38429</v>
      </c>
      <c r="M8211" s="110"/>
      <c r="N8211" s="111" t="s">
        <v>17619</v>
      </c>
      <c r="O8211" s="111" t="s">
        <v>38440</v>
      </c>
      <c r="P8211" s="110" t="s">
        <v>17248</v>
      </c>
      <c r="Q8211" s="112">
        <v>0</v>
      </c>
      <c r="R8211" s="111" t="s">
        <v>17249</v>
      </c>
      <c r="S8211" s="112"/>
    </row>
    <row r="8212" spans="7:19" ht="22.5">
      <c r="G8212" s="109" t="s">
        <v>13931</v>
      </c>
      <c r="H8212" s="110" t="s">
        <v>16453</v>
      </c>
      <c r="I8212" s="109" t="s">
        <v>38441</v>
      </c>
      <c r="J8212" s="110" t="s">
        <v>7038</v>
      </c>
      <c r="K8212" s="110" t="s">
        <v>16453</v>
      </c>
      <c r="L8212" s="109" t="s">
        <v>38429</v>
      </c>
      <c r="M8212" s="110"/>
      <c r="N8212" s="111" t="s">
        <v>17619</v>
      </c>
      <c r="O8212" s="111" t="s">
        <v>38442</v>
      </c>
      <c r="P8212" s="110" t="s">
        <v>17248</v>
      </c>
      <c r="Q8212" s="112">
        <v>0</v>
      </c>
      <c r="R8212" s="111" t="s">
        <v>17249</v>
      </c>
      <c r="S8212" s="112"/>
    </row>
    <row r="8213" spans="7:19" ht="22.5">
      <c r="G8213" s="109" t="s">
        <v>13931</v>
      </c>
      <c r="H8213" s="110" t="s">
        <v>16453</v>
      </c>
      <c r="I8213" s="109" t="s">
        <v>38443</v>
      </c>
      <c r="J8213" s="110" t="s">
        <v>6727</v>
      </c>
      <c r="K8213" s="110" t="s">
        <v>16453</v>
      </c>
      <c r="L8213" s="109" t="s">
        <v>38429</v>
      </c>
      <c r="M8213" s="110"/>
      <c r="N8213" s="111" t="s">
        <v>17619</v>
      </c>
      <c r="O8213" s="111" t="s">
        <v>38444</v>
      </c>
      <c r="P8213" s="110" t="s">
        <v>17248</v>
      </c>
      <c r="Q8213" s="112">
        <v>0</v>
      </c>
      <c r="R8213" s="111" t="s">
        <v>17249</v>
      </c>
      <c r="S8213" s="112"/>
    </row>
    <row r="8214" spans="7:19" ht="22.5">
      <c r="G8214" s="109" t="s">
        <v>13931</v>
      </c>
      <c r="H8214" s="110" t="s">
        <v>16453</v>
      </c>
      <c r="I8214" s="109" t="s">
        <v>37110</v>
      </c>
      <c r="J8214" s="110" t="s">
        <v>6707</v>
      </c>
      <c r="K8214" s="110" t="s">
        <v>16453</v>
      </c>
      <c r="L8214" s="109" t="s">
        <v>38429</v>
      </c>
      <c r="M8214" s="110"/>
      <c r="N8214" s="111" t="s">
        <v>17619</v>
      </c>
      <c r="O8214" s="111" t="s">
        <v>38445</v>
      </c>
      <c r="P8214" s="110" t="s">
        <v>17248</v>
      </c>
      <c r="Q8214" s="112">
        <v>0</v>
      </c>
      <c r="R8214" s="111" t="s">
        <v>17249</v>
      </c>
      <c r="S8214" s="112"/>
    </row>
    <row r="8215" spans="7:19" ht="22.5">
      <c r="G8215" s="109" t="s">
        <v>13931</v>
      </c>
      <c r="H8215" s="110" t="s">
        <v>16453</v>
      </c>
      <c r="I8215" s="109" t="s">
        <v>38446</v>
      </c>
      <c r="J8215" s="110" t="s">
        <v>6470</v>
      </c>
      <c r="K8215" s="110" t="s">
        <v>16453</v>
      </c>
      <c r="L8215" s="109" t="s">
        <v>38429</v>
      </c>
      <c r="M8215" s="110"/>
      <c r="N8215" s="111" t="s">
        <v>17619</v>
      </c>
      <c r="O8215" s="111" t="s">
        <v>38447</v>
      </c>
      <c r="P8215" s="110" t="s">
        <v>17248</v>
      </c>
      <c r="Q8215" s="112">
        <v>0</v>
      </c>
      <c r="R8215" s="111" t="s">
        <v>17249</v>
      </c>
      <c r="S8215" s="112"/>
    </row>
    <row r="8216" spans="7:19" ht="22.5">
      <c r="G8216" s="109" t="s">
        <v>13931</v>
      </c>
      <c r="H8216" s="110" t="s">
        <v>16453</v>
      </c>
      <c r="I8216" s="109" t="s">
        <v>37120</v>
      </c>
      <c r="J8216" s="110" t="s">
        <v>5856</v>
      </c>
      <c r="K8216" s="110" t="s">
        <v>16453</v>
      </c>
      <c r="L8216" s="109" t="s">
        <v>38429</v>
      </c>
      <c r="M8216" s="110"/>
      <c r="N8216" s="111" t="s">
        <v>17619</v>
      </c>
      <c r="O8216" s="111" t="s">
        <v>38448</v>
      </c>
      <c r="P8216" s="110" t="s">
        <v>17248</v>
      </c>
      <c r="Q8216" s="112">
        <v>0</v>
      </c>
      <c r="R8216" s="111" t="s">
        <v>17249</v>
      </c>
      <c r="S8216" s="112"/>
    </row>
    <row r="8217" spans="7:19" ht="22.5">
      <c r="G8217" s="109" t="s">
        <v>13931</v>
      </c>
      <c r="H8217" s="110" t="s">
        <v>16453</v>
      </c>
      <c r="I8217" s="109" t="s">
        <v>37536</v>
      </c>
      <c r="J8217" s="110" t="s">
        <v>5626</v>
      </c>
      <c r="K8217" s="110" t="s">
        <v>16453</v>
      </c>
      <c r="L8217" s="109" t="s">
        <v>38429</v>
      </c>
      <c r="M8217" s="110"/>
      <c r="N8217" s="111" t="s">
        <v>17619</v>
      </c>
      <c r="O8217" s="111" t="s">
        <v>38449</v>
      </c>
      <c r="P8217" s="110" t="s">
        <v>17248</v>
      </c>
      <c r="Q8217" s="112">
        <v>0</v>
      </c>
      <c r="R8217" s="111" t="s">
        <v>17249</v>
      </c>
      <c r="S8217" s="112"/>
    </row>
    <row r="8218" spans="7:19" ht="22.5">
      <c r="G8218" s="109" t="s">
        <v>13931</v>
      </c>
      <c r="H8218" s="110" t="s">
        <v>16453</v>
      </c>
      <c r="I8218" s="109" t="s">
        <v>37826</v>
      </c>
      <c r="J8218" s="110" t="s">
        <v>4801</v>
      </c>
      <c r="K8218" s="110" t="s">
        <v>16453</v>
      </c>
      <c r="L8218" s="109" t="s">
        <v>38429</v>
      </c>
      <c r="M8218" s="110"/>
      <c r="N8218" s="111" t="s">
        <v>17619</v>
      </c>
      <c r="O8218" s="111" t="s">
        <v>38450</v>
      </c>
      <c r="P8218" s="110" t="s">
        <v>17248</v>
      </c>
      <c r="Q8218" s="112">
        <v>0</v>
      </c>
      <c r="R8218" s="111" t="s">
        <v>17249</v>
      </c>
      <c r="S8218" s="112"/>
    </row>
    <row r="8219" spans="7:19" ht="22.5">
      <c r="G8219" s="109" t="s">
        <v>13931</v>
      </c>
      <c r="H8219" s="110" t="s">
        <v>16453</v>
      </c>
      <c r="I8219" s="109" t="s">
        <v>38451</v>
      </c>
      <c r="J8219" s="110" t="s">
        <v>9083</v>
      </c>
      <c r="K8219" s="110" t="s">
        <v>16453</v>
      </c>
      <c r="L8219" s="109" t="s">
        <v>38429</v>
      </c>
      <c r="M8219" s="110"/>
      <c r="N8219" s="111" t="s">
        <v>17619</v>
      </c>
      <c r="O8219" s="111" t="s">
        <v>38452</v>
      </c>
      <c r="P8219" s="110" t="s">
        <v>17248</v>
      </c>
      <c r="Q8219" s="112">
        <v>0</v>
      </c>
      <c r="R8219" s="111" t="s">
        <v>17249</v>
      </c>
      <c r="S8219" s="112"/>
    </row>
    <row r="8220" spans="7:19" ht="22.5">
      <c r="G8220" s="109" t="s">
        <v>13931</v>
      </c>
      <c r="H8220" s="110" t="s">
        <v>16453</v>
      </c>
      <c r="I8220" s="109" t="s">
        <v>38453</v>
      </c>
      <c r="J8220" s="110" t="s">
        <v>5251</v>
      </c>
      <c r="K8220" s="110" t="s">
        <v>16453</v>
      </c>
      <c r="L8220" s="109" t="s">
        <v>38429</v>
      </c>
      <c r="M8220" s="110"/>
      <c r="N8220" s="111" t="s">
        <v>17619</v>
      </c>
      <c r="O8220" s="111" t="s">
        <v>38454</v>
      </c>
      <c r="P8220" s="110" t="s">
        <v>17248</v>
      </c>
      <c r="Q8220" s="112">
        <v>0</v>
      </c>
      <c r="R8220" s="111" t="s">
        <v>17249</v>
      </c>
      <c r="S8220" s="112"/>
    </row>
    <row r="8221" spans="7:19" ht="22.5">
      <c r="G8221" s="109" t="s">
        <v>13931</v>
      </c>
      <c r="H8221" s="110" t="s">
        <v>16453</v>
      </c>
      <c r="I8221" s="109" t="s">
        <v>38455</v>
      </c>
      <c r="J8221" s="110" t="s">
        <v>4082</v>
      </c>
      <c r="K8221" s="110" t="s">
        <v>16453</v>
      </c>
      <c r="L8221" s="109" t="s">
        <v>38429</v>
      </c>
      <c r="M8221" s="110"/>
      <c r="N8221" s="111" t="s">
        <v>17619</v>
      </c>
      <c r="O8221" s="111" t="s">
        <v>38456</v>
      </c>
      <c r="P8221" s="110" t="s">
        <v>17248</v>
      </c>
      <c r="Q8221" s="112">
        <v>0</v>
      </c>
      <c r="R8221" s="111" t="s">
        <v>17249</v>
      </c>
      <c r="S8221" s="112"/>
    </row>
    <row r="8222" spans="7:19" ht="22.5">
      <c r="G8222" s="109" t="s">
        <v>13931</v>
      </c>
      <c r="H8222" s="110" t="s">
        <v>16453</v>
      </c>
      <c r="I8222" s="109" t="s">
        <v>38457</v>
      </c>
      <c r="J8222" s="110" t="s">
        <v>3683</v>
      </c>
      <c r="K8222" s="110" t="s">
        <v>16453</v>
      </c>
      <c r="L8222" s="109" t="s">
        <v>38429</v>
      </c>
      <c r="M8222" s="110"/>
      <c r="N8222" s="111" t="s">
        <v>17619</v>
      </c>
      <c r="O8222" s="111" t="s">
        <v>38458</v>
      </c>
      <c r="P8222" s="110" t="s">
        <v>17248</v>
      </c>
      <c r="Q8222" s="112">
        <v>0</v>
      </c>
      <c r="R8222" s="111" t="s">
        <v>17249</v>
      </c>
      <c r="S8222" s="112"/>
    </row>
    <row r="8223" spans="7:19" ht="22.5">
      <c r="G8223" s="109" t="s">
        <v>13931</v>
      </c>
      <c r="H8223" s="110" t="s">
        <v>16453</v>
      </c>
      <c r="I8223" s="109" t="s">
        <v>37672</v>
      </c>
      <c r="J8223" s="110" t="s">
        <v>3482</v>
      </c>
      <c r="K8223" s="110" t="s">
        <v>16453</v>
      </c>
      <c r="L8223" s="109" t="s">
        <v>38429</v>
      </c>
      <c r="M8223" s="110"/>
      <c r="N8223" s="111" t="s">
        <v>17619</v>
      </c>
      <c r="O8223" s="111" t="s">
        <v>38459</v>
      </c>
      <c r="P8223" s="110" t="s">
        <v>17248</v>
      </c>
      <c r="Q8223" s="112">
        <v>0</v>
      </c>
      <c r="R8223" s="111" t="s">
        <v>17249</v>
      </c>
      <c r="S8223" s="112"/>
    </row>
    <row r="8224" spans="7:19" ht="22.5">
      <c r="G8224" s="109" t="s">
        <v>13931</v>
      </c>
      <c r="H8224" s="110" t="s">
        <v>16453</v>
      </c>
      <c r="I8224" s="109" t="s">
        <v>37739</v>
      </c>
      <c r="J8224" s="110" t="s">
        <v>3149</v>
      </c>
      <c r="K8224" s="110" t="s">
        <v>16453</v>
      </c>
      <c r="L8224" s="109" t="s">
        <v>38429</v>
      </c>
      <c r="M8224" s="110"/>
      <c r="N8224" s="111" t="s">
        <v>17619</v>
      </c>
      <c r="O8224" s="111" t="s">
        <v>38460</v>
      </c>
      <c r="P8224" s="110" t="s">
        <v>17248</v>
      </c>
      <c r="Q8224" s="112">
        <v>0</v>
      </c>
      <c r="R8224" s="111" t="s">
        <v>17249</v>
      </c>
      <c r="S8224" s="112"/>
    </row>
    <row r="8225" spans="7:19" ht="22.5">
      <c r="G8225" s="109" t="s">
        <v>13931</v>
      </c>
      <c r="H8225" s="110" t="s">
        <v>16453</v>
      </c>
      <c r="I8225" s="109" t="s">
        <v>38461</v>
      </c>
      <c r="J8225" s="110" t="s">
        <v>3117</v>
      </c>
      <c r="K8225" s="110" t="s">
        <v>16453</v>
      </c>
      <c r="L8225" s="109" t="s">
        <v>38429</v>
      </c>
      <c r="M8225" s="110"/>
      <c r="N8225" s="111" t="s">
        <v>17619</v>
      </c>
      <c r="O8225" s="111" t="s">
        <v>38462</v>
      </c>
      <c r="P8225" s="110" t="s">
        <v>17248</v>
      </c>
      <c r="Q8225" s="112">
        <v>0</v>
      </c>
      <c r="R8225" s="111" t="s">
        <v>17249</v>
      </c>
      <c r="S8225" s="112"/>
    </row>
    <row r="8226" spans="7:19" ht="22.5">
      <c r="G8226" s="109" t="s">
        <v>13931</v>
      </c>
      <c r="H8226" s="110" t="s">
        <v>16453</v>
      </c>
      <c r="I8226" s="109" t="s">
        <v>38463</v>
      </c>
      <c r="J8226" s="110" t="s">
        <v>1771</v>
      </c>
      <c r="K8226" s="110" t="s">
        <v>16453</v>
      </c>
      <c r="L8226" s="109" t="s">
        <v>38429</v>
      </c>
      <c r="M8226" s="110"/>
      <c r="N8226" s="111" t="s">
        <v>17619</v>
      </c>
      <c r="O8226" s="111" t="s">
        <v>38464</v>
      </c>
      <c r="P8226" s="110" t="s">
        <v>17248</v>
      </c>
      <c r="Q8226" s="112">
        <v>0</v>
      </c>
      <c r="R8226" s="111" t="s">
        <v>17249</v>
      </c>
      <c r="S8226" s="112"/>
    </row>
    <row r="8227" spans="7:19" ht="22.5">
      <c r="G8227" s="109" t="s">
        <v>13931</v>
      </c>
      <c r="H8227" s="110" t="s">
        <v>16453</v>
      </c>
      <c r="I8227" s="109" t="s">
        <v>37068</v>
      </c>
      <c r="J8227" s="110" t="s">
        <v>1566</v>
      </c>
      <c r="K8227" s="110" t="s">
        <v>16453</v>
      </c>
      <c r="L8227" s="109" t="s">
        <v>38429</v>
      </c>
      <c r="M8227" s="110"/>
      <c r="N8227" s="111" t="s">
        <v>17619</v>
      </c>
      <c r="O8227" s="111" t="s">
        <v>38465</v>
      </c>
      <c r="P8227" s="110" t="s">
        <v>17248</v>
      </c>
      <c r="Q8227" s="112">
        <v>0</v>
      </c>
      <c r="R8227" s="111" t="s">
        <v>17249</v>
      </c>
      <c r="S8227" s="112"/>
    </row>
    <row r="8228" spans="7:19" ht="22.5">
      <c r="G8228" s="109" t="s">
        <v>13931</v>
      </c>
      <c r="H8228" s="110" t="s">
        <v>16453</v>
      </c>
      <c r="I8228" s="109" t="s">
        <v>37051</v>
      </c>
      <c r="J8228" s="110" t="s">
        <v>937</v>
      </c>
      <c r="K8228" s="110" t="s">
        <v>16453</v>
      </c>
      <c r="L8228" s="109" t="s">
        <v>38429</v>
      </c>
      <c r="M8228" s="110"/>
      <c r="N8228" s="111" t="s">
        <v>17619</v>
      </c>
      <c r="O8228" s="111" t="s">
        <v>38466</v>
      </c>
      <c r="P8228" s="110" t="s">
        <v>17248</v>
      </c>
      <c r="Q8228" s="112">
        <v>0</v>
      </c>
      <c r="R8228" s="111" t="s">
        <v>17249</v>
      </c>
      <c r="S8228" s="112"/>
    </row>
    <row r="8229" spans="7:19" ht="22.5">
      <c r="G8229" s="109" t="s">
        <v>13931</v>
      </c>
      <c r="H8229" s="110" t="s">
        <v>16453</v>
      </c>
      <c r="I8229" s="109" t="s">
        <v>38467</v>
      </c>
      <c r="J8229" s="110" t="s">
        <v>1506</v>
      </c>
      <c r="K8229" s="110" t="s">
        <v>16453</v>
      </c>
      <c r="L8229" s="109" t="s">
        <v>38429</v>
      </c>
      <c r="M8229" s="110"/>
      <c r="N8229" s="111" t="s">
        <v>17619</v>
      </c>
      <c r="O8229" s="111" t="s">
        <v>38468</v>
      </c>
      <c r="P8229" s="110" t="s">
        <v>17248</v>
      </c>
      <c r="Q8229" s="112">
        <v>0</v>
      </c>
      <c r="R8229" s="111" t="s">
        <v>17249</v>
      </c>
      <c r="S8229" s="112"/>
    </row>
    <row r="8230" spans="7:19" ht="22.5">
      <c r="G8230" s="109" t="s">
        <v>13931</v>
      </c>
      <c r="H8230" s="110" t="s">
        <v>16453</v>
      </c>
      <c r="I8230" s="109" t="s">
        <v>38469</v>
      </c>
      <c r="J8230" s="110" t="s">
        <v>1400</v>
      </c>
      <c r="K8230" s="110" t="s">
        <v>16453</v>
      </c>
      <c r="L8230" s="109" t="s">
        <v>38429</v>
      </c>
      <c r="M8230" s="110"/>
      <c r="N8230" s="111" t="s">
        <v>17619</v>
      </c>
      <c r="O8230" s="111" t="s">
        <v>38470</v>
      </c>
      <c r="P8230" s="110" t="s">
        <v>17248</v>
      </c>
      <c r="Q8230" s="112">
        <v>0</v>
      </c>
      <c r="R8230" s="111" t="s">
        <v>17249</v>
      </c>
      <c r="S8230" s="112"/>
    </row>
    <row r="8231" spans="7:19" ht="22.5">
      <c r="G8231" s="109" t="s">
        <v>13931</v>
      </c>
      <c r="H8231" s="110" t="s">
        <v>16453</v>
      </c>
      <c r="I8231" s="109" t="s">
        <v>37073</v>
      </c>
      <c r="J8231" s="110" t="s">
        <v>3447</v>
      </c>
      <c r="K8231" s="110" t="s">
        <v>16453</v>
      </c>
      <c r="L8231" s="109" t="s">
        <v>38429</v>
      </c>
      <c r="M8231" s="110"/>
      <c r="N8231" s="111" t="s">
        <v>17619</v>
      </c>
      <c r="O8231" s="111" t="s">
        <v>38471</v>
      </c>
      <c r="P8231" s="110" t="s">
        <v>17248</v>
      </c>
      <c r="Q8231" s="112">
        <v>0</v>
      </c>
      <c r="R8231" s="111" t="s">
        <v>17249</v>
      </c>
      <c r="S8231" s="112"/>
    </row>
    <row r="8232" spans="7:19" ht="22.5">
      <c r="G8232" s="109" t="s">
        <v>13931</v>
      </c>
      <c r="H8232" s="110" t="s">
        <v>16453</v>
      </c>
      <c r="I8232" s="109" t="s">
        <v>38472</v>
      </c>
      <c r="J8232" s="110" t="s">
        <v>8714</v>
      </c>
      <c r="K8232" s="110" t="s">
        <v>16453</v>
      </c>
      <c r="L8232" s="109" t="s">
        <v>38429</v>
      </c>
      <c r="M8232" s="110"/>
      <c r="N8232" s="111" t="s">
        <v>17619</v>
      </c>
      <c r="O8232" s="111" t="s">
        <v>38473</v>
      </c>
      <c r="P8232" s="110" t="s">
        <v>17248</v>
      </c>
      <c r="Q8232" s="112">
        <v>0</v>
      </c>
      <c r="R8232" s="111" t="s">
        <v>17249</v>
      </c>
      <c r="S8232" s="112"/>
    </row>
    <row r="8233" spans="7:19" ht="22.5">
      <c r="G8233" s="109" t="s">
        <v>13931</v>
      </c>
      <c r="H8233" s="110" t="s">
        <v>16453</v>
      </c>
      <c r="I8233" s="109" t="s">
        <v>37178</v>
      </c>
      <c r="J8233" s="110" t="s">
        <v>10152</v>
      </c>
      <c r="K8233" s="110" t="s">
        <v>16453</v>
      </c>
      <c r="L8233" s="109" t="s">
        <v>38429</v>
      </c>
      <c r="M8233" s="110"/>
      <c r="N8233" s="111" t="s">
        <v>17619</v>
      </c>
      <c r="O8233" s="111" t="s">
        <v>38474</v>
      </c>
      <c r="P8233" s="110" t="s">
        <v>17248</v>
      </c>
      <c r="Q8233" s="112">
        <v>0</v>
      </c>
      <c r="R8233" s="111" t="s">
        <v>17249</v>
      </c>
      <c r="S8233" s="112"/>
    </row>
    <row r="8234" spans="7:19" ht="22.5">
      <c r="G8234" s="109" t="s">
        <v>13931</v>
      </c>
      <c r="H8234" s="110" t="s">
        <v>16453</v>
      </c>
      <c r="I8234" s="109" t="s">
        <v>38438</v>
      </c>
      <c r="J8234" s="110" t="s">
        <v>9948</v>
      </c>
      <c r="K8234" s="110" t="s">
        <v>16453</v>
      </c>
      <c r="L8234" s="109" t="s">
        <v>38429</v>
      </c>
      <c r="M8234" s="110"/>
      <c r="N8234" s="111" t="s">
        <v>17619</v>
      </c>
      <c r="O8234" s="111" t="s">
        <v>38475</v>
      </c>
      <c r="P8234" s="110" t="s">
        <v>17248</v>
      </c>
      <c r="Q8234" s="112">
        <v>0</v>
      </c>
      <c r="R8234" s="111" t="s">
        <v>17249</v>
      </c>
      <c r="S8234" s="112"/>
    </row>
    <row r="8235" spans="7:19" ht="22.5">
      <c r="G8235" s="109" t="s">
        <v>13931</v>
      </c>
      <c r="H8235" s="110" t="s">
        <v>16453</v>
      </c>
      <c r="I8235" s="109" t="s">
        <v>37144</v>
      </c>
      <c r="J8235" s="110" t="s">
        <v>9560</v>
      </c>
      <c r="K8235" s="110" t="s">
        <v>16453</v>
      </c>
      <c r="L8235" s="109" t="s">
        <v>38429</v>
      </c>
      <c r="M8235" s="110"/>
      <c r="N8235" s="111" t="s">
        <v>17619</v>
      </c>
      <c r="O8235" s="111" t="s">
        <v>38476</v>
      </c>
      <c r="P8235" s="110" t="s">
        <v>17248</v>
      </c>
      <c r="Q8235" s="112">
        <v>0</v>
      </c>
      <c r="R8235" s="111" t="s">
        <v>17249</v>
      </c>
      <c r="S8235" s="112"/>
    </row>
    <row r="8236" spans="7:19" ht="22.5">
      <c r="G8236" s="109" t="s">
        <v>13931</v>
      </c>
      <c r="H8236" s="110" t="s">
        <v>16453</v>
      </c>
      <c r="I8236" s="109" t="s">
        <v>37885</v>
      </c>
      <c r="J8236" s="110" t="s">
        <v>8323</v>
      </c>
      <c r="K8236" s="110" t="s">
        <v>16453</v>
      </c>
      <c r="L8236" s="109" t="s">
        <v>38429</v>
      </c>
      <c r="M8236" s="110"/>
      <c r="N8236" s="111" t="s">
        <v>17619</v>
      </c>
      <c r="O8236" s="111" t="s">
        <v>38477</v>
      </c>
      <c r="P8236" s="110" t="s">
        <v>17248</v>
      </c>
      <c r="Q8236" s="112">
        <v>0</v>
      </c>
      <c r="R8236" s="111" t="s">
        <v>17249</v>
      </c>
      <c r="S8236" s="112"/>
    </row>
    <row r="8237" spans="7:19" ht="22.5">
      <c r="G8237" s="109" t="s">
        <v>13931</v>
      </c>
      <c r="H8237" s="110" t="s">
        <v>16453</v>
      </c>
      <c r="I8237" s="109" t="s">
        <v>37184</v>
      </c>
      <c r="J8237" s="110" t="s">
        <v>7884</v>
      </c>
      <c r="K8237" s="110" t="s">
        <v>16453</v>
      </c>
      <c r="L8237" s="109" t="s">
        <v>38429</v>
      </c>
      <c r="M8237" s="110"/>
      <c r="N8237" s="111" t="s">
        <v>17619</v>
      </c>
      <c r="O8237" s="111" t="s">
        <v>38478</v>
      </c>
      <c r="P8237" s="110" t="s">
        <v>17248</v>
      </c>
      <c r="Q8237" s="112">
        <v>0</v>
      </c>
      <c r="R8237" s="111" t="s">
        <v>17249</v>
      </c>
      <c r="S8237" s="112"/>
    </row>
    <row r="8238" spans="7:19" ht="22.5">
      <c r="G8238" s="109" t="s">
        <v>13931</v>
      </c>
      <c r="H8238" s="110" t="s">
        <v>16453</v>
      </c>
      <c r="I8238" s="109" t="s">
        <v>38479</v>
      </c>
      <c r="J8238" s="110" t="s">
        <v>10801</v>
      </c>
      <c r="K8238" s="110" t="s">
        <v>16453</v>
      </c>
      <c r="L8238" s="109" t="s">
        <v>38429</v>
      </c>
      <c r="M8238" s="110"/>
      <c r="N8238" s="111" t="s">
        <v>17619</v>
      </c>
      <c r="O8238" s="111" t="s">
        <v>38480</v>
      </c>
      <c r="P8238" s="110" t="s">
        <v>17248</v>
      </c>
      <c r="Q8238" s="112">
        <v>0</v>
      </c>
      <c r="R8238" s="111" t="s">
        <v>17249</v>
      </c>
      <c r="S8238" s="112"/>
    </row>
    <row r="8239" spans="7:19" ht="22.5">
      <c r="G8239" s="109" t="s">
        <v>13931</v>
      </c>
      <c r="H8239" s="110" t="s">
        <v>16453</v>
      </c>
      <c r="I8239" s="109" t="s">
        <v>38298</v>
      </c>
      <c r="J8239" s="110" t="s">
        <v>2799</v>
      </c>
      <c r="K8239" s="110" t="s">
        <v>16453</v>
      </c>
      <c r="L8239" s="109" t="s">
        <v>38429</v>
      </c>
      <c r="M8239" s="110"/>
      <c r="N8239" s="111" t="s">
        <v>17619</v>
      </c>
      <c r="O8239" s="111" t="s">
        <v>38481</v>
      </c>
      <c r="P8239" s="110" t="s">
        <v>17248</v>
      </c>
      <c r="Q8239" s="112">
        <v>0</v>
      </c>
      <c r="R8239" s="111" t="s">
        <v>17249</v>
      </c>
      <c r="S8239" s="112"/>
    </row>
    <row r="8240" spans="7:19" ht="22.5">
      <c r="G8240" s="109" t="s">
        <v>13931</v>
      </c>
      <c r="H8240" s="110" t="s">
        <v>16453</v>
      </c>
      <c r="I8240" s="109" t="s">
        <v>38482</v>
      </c>
      <c r="J8240" s="110" t="s">
        <v>9667</v>
      </c>
      <c r="K8240" s="110" t="s">
        <v>16453</v>
      </c>
      <c r="L8240" s="109" t="s">
        <v>38429</v>
      </c>
      <c r="M8240" s="110"/>
      <c r="N8240" s="111" t="s">
        <v>17619</v>
      </c>
      <c r="O8240" s="111" t="s">
        <v>38483</v>
      </c>
      <c r="P8240" s="110" t="s">
        <v>17248</v>
      </c>
      <c r="Q8240" s="112">
        <v>0</v>
      </c>
      <c r="R8240" s="111" t="s">
        <v>17249</v>
      </c>
      <c r="S8240" s="112"/>
    </row>
    <row r="8241" spans="7:19" ht="22.5">
      <c r="G8241" s="109" t="s">
        <v>13931</v>
      </c>
      <c r="H8241" s="110" t="s">
        <v>16453</v>
      </c>
      <c r="I8241" s="109" t="s">
        <v>38484</v>
      </c>
      <c r="J8241" s="110" t="s">
        <v>7856</v>
      </c>
      <c r="K8241" s="110" t="s">
        <v>16453</v>
      </c>
      <c r="L8241" s="109" t="s">
        <v>38429</v>
      </c>
      <c r="M8241" s="110"/>
      <c r="N8241" s="111" t="s">
        <v>17619</v>
      </c>
      <c r="O8241" s="111" t="s">
        <v>38485</v>
      </c>
      <c r="P8241" s="110" t="s">
        <v>17248</v>
      </c>
      <c r="Q8241" s="112">
        <v>0</v>
      </c>
      <c r="R8241" s="111" t="s">
        <v>17249</v>
      </c>
      <c r="S8241" s="112"/>
    </row>
    <row r="8242" spans="7:19" ht="22.5">
      <c r="G8242" s="109" t="s">
        <v>13931</v>
      </c>
      <c r="H8242" s="110" t="s">
        <v>16453</v>
      </c>
      <c r="I8242" s="109" t="s">
        <v>37170</v>
      </c>
      <c r="J8242" s="110" t="s">
        <v>10581</v>
      </c>
      <c r="K8242" s="110" t="s">
        <v>16453</v>
      </c>
      <c r="L8242" s="109" t="s">
        <v>38429</v>
      </c>
      <c r="M8242" s="110"/>
      <c r="N8242" s="111" t="s">
        <v>17619</v>
      </c>
      <c r="O8242" s="111" t="s">
        <v>38486</v>
      </c>
      <c r="P8242" s="110" t="s">
        <v>17248</v>
      </c>
      <c r="Q8242" s="112">
        <v>0</v>
      </c>
      <c r="R8242" s="111" t="s">
        <v>17249</v>
      </c>
      <c r="S8242" s="112"/>
    </row>
    <row r="8243" spans="7:19" ht="33.75">
      <c r="G8243" s="109" t="s">
        <v>13932</v>
      </c>
      <c r="H8243" s="110" t="s">
        <v>16381</v>
      </c>
      <c r="I8243" s="109" t="s">
        <v>38487</v>
      </c>
      <c r="J8243" s="110" t="s">
        <v>6581</v>
      </c>
      <c r="K8243" s="110" t="s">
        <v>37486</v>
      </c>
      <c r="L8243" s="109" t="s">
        <v>38488</v>
      </c>
      <c r="M8243" s="110" t="s">
        <v>38489</v>
      </c>
      <c r="N8243" s="111" t="s">
        <v>17696</v>
      </c>
      <c r="O8243" s="111" t="s">
        <v>38490</v>
      </c>
      <c r="P8243" s="110" t="s">
        <v>17248</v>
      </c>
      <c r="Q8243" s="112">
        <v>0</v>
      </c>
      <c r="R8243" s="111" t="s">
        <v>17249</v>
      </c>
      <c r="S8243" s="112"/>
    </row>
    <row r="8244" spans="7:19" ht="22.5">
      <c r="G8244" s="109" t="s">
        <v>13933</v>
      </c>
      <c r="H8244" s="110" t="s">
        <v>16454</v>
      </c>
      <c r="I8244" s="109" t="s">
        <v>38441</v>
      </c>
      <c r="J8244" s="110" t="s">
        <v>7038</v>
      </c>
      <c r="K8244" s="110" t="s">
        <v>38491</v>
      </c>
      <c r="L8244" s="109" t="s">
        <v>38492</v>
      </c>
      <c r="M8244" s="110" t="s">
        <v>38493</v>
      </c>
      <c r="N8244" s="111" t="s">
        <v>17696</v>
      </c>
      <c r="O8244" s="111" t="s">
        <v>38494</v>
      </c>
      <c r="P8244" s="110" t="s">
        <v>17248</v>
      </c>
      <c r="Q8244" s="112">
        <v>0</v>
      </c>
      <c r="R8244" s="111" t="s">
        <v>17249</v>
      </c>
      <c r="S8244" s="112"/>
    </row>
    <row r="8245" spans="7:19" ht="22.5">
      <c r="G8245" s="109" t="s">
        <v>13933</v>
      </c>
      <c r="H8245" s="110" t="s">
        <v>16454</v>
      </c>
      <c r="I8245" s="109" t="s">
        <v>37051</v>
      </c>
      <c r="J8245" s="110" t="s">
        <v>937</v>
      </c>
      <c r="K8245" s="110" t="s">
        <v>38491</v>
      </c>
      <c r="L8245" s="109" t="s">
        <v>38492</v>
      </c>
      <c r="M8245" s="110"/>
      <c r="N8245" s="111" t="s">
        <v>17696</v>
      </c>
      <c r="O8245" s="111" t="s">
        <v>38495</v>
      </c>
      <c r="P8245" s="110" t="s">
        <v>17248</v>
      </c>
      <c r="Q8245" s="112">
        <v>0</v>
      </c>
      <c r="R8245" s="111" t="s">
        <v>17249</v>
      </c>
      <c r="S8245" s="112"/>
    </row>
    <row r="8246" spans="7:19" ht="22.5">
      <c r="G8246" s="109" t="s">
        <v>13933</v>
      </c>
      <c r="H8246" s="110" t="s">
        <v>16454</v>
      </c>
      <c r="I8246" s="109" t="s">
        <v>38496</v>
      </c>
      <c r="J8246" s="110" t="s">
        <v>6581</v>
      </c>
      <c r="K8246" s="110" t="s">
        <v>38491</v>
      </c>
      <c r="L8246" s="109" t="s">
        <v>38492</v>
      </c>
      <c r="M8246" s="110"/>
      <c r="N8246" s="111" t="s">
        <v>17696</v>
      </c>
      <c r="O8246" s="111" t="s">
        <v>38497</v>
      </c>
      <c r="P8246" s="110" t="s">
        <v>17248</v>
      </c>
      <c r="Q8246" s="112">
        <v>0</v>
      </c>
      <c r="R8246" s="111" t="s">
        <v>17249</v>
      </c>
      <c r="S8246" s="112"/>
    </row>
    <row r="8247" spans="7:19" ht="22.5">
      <c r="G8247" s="109" t="s">
        <v>13933</v>
      </c>
      <c r="H8247" s="110" t="s">
        <v>16454</v>
      </c>
      <c r="I8247" s="109" t="s">
        <v>37178</v>
      </c>
      <c r="J8247" s="110" t="s">
        <v>10152</v>
      </c>
      <c r="K8247" s="110" t="s">
        <v>38491</v>
      </c>
      <c r="L8247" s="109" t="s">
        <v>38492</v>
      </c>
      <c r="M8247" s="110"/>
      <c r="N8247" s="111" t="s">
        <v>17696</v>
      </c>
      <c r="O8247" s="111" t="s">
        <v>38498</v>
      </c>
      <c r="P8247" s="110" t="s">
        <v>17248</v>
      </c>
      <c r="Q8247" s="112">
        <v>0</v>
      </c>
      <c r="R8247" s="111" t="s">
        <v>17249</v>
      </c>
      <c r="S8247" s="112"/>
    </row>
    <row r="8248" spans="7:19" ht="22.5">
      <c r="G8248" s="109" t="s">
        <v>13933</v>
      </c>
      <c r="H8248" s="110" t="s">
        <v>16454</v>
      </c>
      <c r="I8248" s="109" t="s">
        <v>37144</v>
      </c>
      <c r="J8248" s="110" t="s">
        <v>9560</v>
      </c>
      <c r="K8248" s="110" t="s">
        <v>38491</v>
      </c>
      <c r="L8248" s="109" t="s">
        <v>38492</v>
      </c>
      <c r="M8248" s="110"/>
      <c r="N8248" s="111" t="s">
        <v>17696</v>
      </c>
      <c r="O8248" s="111" t="s">
        <v>38499</v>
      </c>
      <c r="P8248" s="110" t="s">
        <v>17248</v>
      </c>
      <c r="Q8248" s="112">
        <v>0</v>
      </c>
      <c r="R8248" s="111" t="s">
        <v>17249</v>
      </c>
      <c r="S8248" s="112"/>
    </row>
    <row r="8249" spans="7:19" ht="22.5">
      <c r="G8249" s="109" t="s">
        <v>13933</v>
      </c>
      <c r="H8249" s="110" t="s">
        <v>16454</v>
      </c>
      <c r="I8249" s="109" t="s">
        <v>38484</v>
      </c>
      <c r="J8249" s="110" t="s">
        <v>7856</v>
      </c>
      <c r="K8249" s="110" t="s">
        <v>38491</v>
      </c>
      <c r="L8249" s="109" t="s">
        <v>38492</v>
      </c>
      <c r="M8249" s="110"/>
      <c r="N8249" s="111" t="s">
        <v>17696</v>
      </c>
      <c r="O8249" s="111" t="s">
        <v>38500</v>
      </c>
      <c r="P8249" s="110" t="s">
        <v>17248</v>
      </c>
      <c r="Q8249" s="112">
        <v>0</v>
      </c>
      <c r="R8249" s="111" t="s">
        <v>17249</v>
      </c>
      <c r="S8249" s="112"/>
    </row>
    <row r="8250" spans="7:19" ht="22.5">
      <c r="G8250" s="109" t="s">
        <v>13933</v>
      </c>
      <c r="H8250" s="110" t="s">
        <v>16454</v>
      </c>
      <c r="I8250" s="109" t="s">
        <v>38443</v>
      </c>
      <c r="J8250" s="110" t="s">
        <v>6727</v>
      </c>
      <c r="K8250" s="110" t="s">
        <v>38491</v>
      </c>
      <c r="L8250" s="109" t="s">
        <v>38492</v>
      </c>
      <c r="M8250" s="110"/>
      <c r="N8250" s="111" t="s">
        <v>17696</v>
      </c>
      <c r="O8250" s="111" t="s">
        <v>38501</v>
      </c>
      <c r="P8250" s="110" t="s">
        <v>17248</v>
      </c>
      <c r="Q8250" s="112">
        <v>0</v>
      </c>
      <c r="R8250" s="111" t="s">
        <v>17249</v>
      </c>
      <c r="S8250" s="112"/>
    </row>
    <row r="8251" spans="7:19" ht="33.75">
      <c r="G8251" s="109" t="s">
        <v>13933</v>
      </c>
      <c r="H8251" s="110" t="s">
        <v>38502</v>
      </c>
      <c r="I8251" s="109" t="s">
        <v>38441</v>
      </c>
      <c r="J8251" s="110" t="s">
        <v>7038</v>
      </c>
      <c r="K8251" s="110" t="s">
        <v>38491</v>
      </c>
      <c r="L8251" s="109" t="s">
        <v>38503</v>
      </c>
      <c r="M8251" s="110"/>
      <c r="N8251" s="111" t="s">
        <v>17696</v>
      </c>
      <c r="O8251" s="111" t="s">
        <v>38504</v>
      </c>
      <c r="P8251" s="110" t="s">
        <v>17248</v>
      </c>
      <c r="Q8251" s="112">
        <v>0</v>
      </c>
      <c r="R8251" s="111" t="s">
        <v>17249</v>
      </c>
      <c r="S8251" s="112"/>
    </row>
    <row r="8252" spans="7:19">
      <c r="G8252" s="109" t="s">
        <v>13934</v>
      </c>
      <c r="H8252" s="110" t="s">
        <v>15151</v>
      </c>
      <c r="I8252" s="109" t="s">
        <v>38487</v>
      </c>
      <c r="J8252" s="110" t="s">
        <v>6581</v>
      </c>
      <c r="K8252" s="110" t="s">
        <v>15151</v>
      </c>
      <c r="L8252" s="109" t="s">
        <v>38505</v>
      </c>
      <c r="M8252" s="110" t="s">
        <v>38506</v>
      </c>
      <c r="N8252" s="111" t="s">
        <v>17417</v>
      </c>
      <c r="O8252" s="111" t="s">
        <v>38507</v>
      </c>
      <c r="P8252" s="110" t="s">
        <v>17248</v>
      </c>
      <c r="Q8252" s="112">
        <v>0</v>
      </c>
      <c r="R8252" s="111" t="s">
        <v>17249</v>
      </c>
      <c r="S8252" s="112"/>
    </row>
    <row r="8253" spans="7:19">
      <c r="G8253" s="109" t="s">
        <v>13934</v>
      </c>
      <c r="H8253" s="110" t="s">
        <v>15151</v>
      </c>
      <c r="I8253" s="109" t="s">
        <v>38508</v>
      </c>
      <c r="J8253" s="110" t="s">
        <v>937</v>
      </c>
      <c r="K8253" s="110" t="s">
        <v>15151</v>
      </c>
      <c r="L8253" s="109" t="s">
        <v>38505</v>
      </c>
      <c r="M8253" s="110" t="s">
        <v>38509</v>
      </c>
      <c r="N8253" s="111" t="s">
        <v>17417</v>
      </c>
      <c r="O8253" s="111" t="s">
        <v>38510</v>
      </c>
      <c r="P8253" s="110" t="s">
        <v>17248</v>
      </c>
      <c r="Q8253" s="112">
        <v>0</v>
      </c>
      <c r="R8253" s="111" t="s">
        <v>17249</v>
      </c>
      <c r="S8253" s="112"/>
    </row>
    <row r="8254" spans="7:19" ht="22.5">
      <c r="G8254" s="109" t="s">
        <v>13934</v>
      </c>
      <c r="H8254" s="110" t="s">
        <v>15151</v>
      </c>
      <c r="I8254" s="109" t="s">
        <v>38425</v>
      </c>
      <c r="J8254" s="110" t="s">
        <v>1566</v>
      </c>
      <c r="K8254" s="110" t="s">
        <v>15151</v>
      </c>
      <c r="L8254" s="109" t="s">
        <v>38505</v>
      </c>
      <c r="M8254" s="110" t="s">
        <v>38511</v>
      </c>
      <c r="N8254" s="111" t="s">
        <v>17417</v>
      </c>
      <c r="O8254" s="111" t="s">
        <v>38512</v>
      </c>
      <c r="P8254" s="110" t="s">
        <v>17248</v>
      </c>
      <c r="Q8254" s="112">
        <v>0</v>
      </c>
      <c r="R8254" s="111" t="s">
        <v>17249</v>
      </c>
      <c r="S8254" s="112"/>
    </row>
    <row r="8255" spans="7:19">
      <c r="G8255" s="109" t="s">
        <v>13934</v>
      </c>
      <c r="H8255" s="110" t="s">
        <v>15151</v>
      </c>
      <c r="I8255" s="109" t="s">
        <v>38009</v>
      </c>
      <c r="J8255" s="110" t="s">
        <v>5856</v>
      </c>
      <c r="K8255" s="110" t="s">
        <v>15151</v>
      </c>
      <c r="L8255" s="109" t="s">
        <v>38505</v>
      </c>
      <c r="M8255" s="110" t="s">
        <v>38513</v>
      </c>
      <c r="N8255" s="111" t="s">
        <v>17417</v>
      </c>
      <c r="O8255" s="111" t="s">
        <v>38514</v>
      </c>
      <c r="P8255" s="110" t="s">
        <v>17248</v>
      </c>
      <c r="Q8255" s="112">
        <v>0</v>
      </c>
      <c r="R8255" s="111" t="s">
        <v>17249</v>
      </c>
      <c r="S8255" s="112"/>
    </row>
    <row r="8256" spans="7:19" ht="22.5">
      <c r="G8256" s="109" t="s">
        <v>13934</v>
      </c>
      <c r="H8256" s="110" t="s">
        <v>15151</v>
      </c>
      <c r="I8256" s="109" t="s">
        <v>38515</v>
      </c>
      <c r="J8256" s="110" t="s">
        <v>6707</v>
      </c>
      <c r="K8256" s="110" t="s">
        <v>15151</v>
      </c>
      <c r="L8256" s="109" t="s">
        <v>38505</v>
      </c>
      <c r="M8256" s="110" t="s">
        <v>38516</v>
      </c>
      <c r="N8256" s="111" t="s">
        <v>17417</v>
      </c>
      <c r="O8256" s="111" t="s">
        <v>38517</v>
      </c>
      <c r="P8256" s="110" t="s">
        <v>17248</v>
      </c>
      <c r="Q8256" s="112">
        <v>0</v>
      </c>
      <c r="R8256" s="111" t="s">
        <v>17249</v>
      </c>
      <c r="S8256" s="112"/>
    </row>
    <row r="8257" spans="7:19">
      <c r="G8257" s="109" t="s">
        <v>13934</v>
      </c>
      <c r="H8257" s="110" t="s">
        <v>15151</v>
      </c>
      <c r="I8257" s="109" t="s">
        <v>38518</v>
      </c>
      <c r="J8257" s="110" t="s">
        <v>6727</v>
      </c>
      <c r="K8257" s="110" t="s">
        <v>15151</v>
      </c>
      <c r="L8257" s="109" t="s">
        <v>38505</v>
      </c>
      <c r="M8257" s="110" t="s">
        <v>38519</v>
      </c>
      <c r="N8257" s="111" t="s">
        <v>17417</v>
      </c>
      <c r="O8257" s="111" t="s">
        <v>38520</v>
      </c>
      <c r="P8257" s="110" t="s">
        <v>17248</v>
      </c>
      <c r="Q8257" s="112">
        <v>0</v>
      </c>
      <c r="R8257" s="111" t="s">
        <v>17249</v>
      </c>
      <c r="S8257" s="112"/>
    </row>
    <row r="8258" spans="7:19" ht="22.5">
      <c r="G8258" s="109" t="s">
        <v>13934</v>
      </c>
      <c r="H8258" s="110" t="s">
        <v>15151</v>
      </c>
      <c r="I8258" s="109" t="s">
        <v>37170</v>
      </c>
      <c r="J8258" s="110" t="s">
        <v>10581</v>
      </c>
      <c r="K8258" s="110" t="s">
        <v>15151</v>
      </c>
      <c r="L8258" s="109" t="s">
        <v>38505</v>
      </c>
      <c r="M8258" s="110"/>
      <c r="N8258" s="111" t="s">
        <v>17417</v>
      </c>
      <c r="O8258" s="111" t="s">
        <v>38521</v>
      </c>
      <c r="P8258" s="110" t="s">
        <v>17248</v>
      </c>
      <c r="Q8258" s="112">
        <v>0</v>
      </c>
      <c r="R8258" s="111" t="s">
        <v>17249</v>
      </c>
      <c r="S8258" s="112"/>
    </row>
    <row r="8259" spans="7:19">
      <c r="G8259" s="109" t="s">
        <v>13935</v>
      </c>
      <c r="H8259" s="110" t="s">
        <v>15151</v>
      </c>
      <c r="I8259" s="109" t="s">
        <v>38487</v>
      </c>
      <c r="J8259" s="110" t="s">
        <v>6581</v>
      </c>
      <c r="K8259" s="110" t="s">
        <v>15151</v>
      </c>
      <c r="L8259" s="109" t="s">
        <v>21891</v>
      </c>
      <c r="M8259" s="110" t="s">
        <v>38522</v>
      </c>
      <c r="N8259" s="111" t="s">
        <v>17417</v>
      </c>
      <c r="O8259" s="111" t="s">
        <v>38523</v>
      </c>
      <c r="P8259" s="110" t="s">
        <v>17248</v>
      </c>
      <c r="Q8259" s="112">
        <v>0</v>
      </c>
      <c r="R8259" s="111" t="s">
        <v>17249</v>
      </c>
      <c r="S8259" s="112"/>
    </row>
    <row r="8260" spans="7:19" ht="22.5">
      <c r="G8260" s="109" t="s">
        <v>13935</v>
      </c>
      <c r="H8260" s="110" t="s">
        <v>15151</v>
      </c>
      <c r="I8260" s="109" t="s">
        <v>38425</v>
      </c>
      <c r="J8260" s="110" t="s">
        <v>1566</v>
      </c>
      <c r="K8260" s="110" t="s">
        <v>15151</v>
      </c>
      <c r="L8260" s="109" t="s">
        <v>21891</v>
      </c>
      <c r="M8260" s="110" t="s">
        <v>38524</v>
      </c>
      <c r="N8260" s="111" t="s">
        <v>17417</v>
      </c>
      <c r="O8260" s="111" t="s">
        <v>38525</v>
      </c>
      <c r="P8260" s="110" t="s">
        <v>17248</v>
      </c>
      <c r="Q8260" s="112">
        <v>0</v>
      </c>
      <c r="R8260" s="111" t="s">
        <v>17249</v>
      </c>
      <c r="S8260" s="112"/>
    </row>
    <row r="8261" spans="7:19">
      <c r="G8261" s="109" t="s">
        <v>13935</v>
      </c>
      <c r="H8261" s="110" t="s">
        <v>15151</v>
      </c>
      <c r="I8261" s="109" t="s">
        <v>38009</v>
      </c>
      <c r="J8261" s="110" t="s">
        <v>5856</v>
      </c>
      <c r="K8261" s="110" t="s">
        <v>15151</v>
      </c>
      <c r="L8261" s="109" t="s">
        <v>21891</v>
      </c>
      <c r="M8261" s="110" t="s">
        <v>38526</v>
      </c>
      <c r="N8261" s="111" t="s">
        <v>17417</v>
      </c>
      <c r="O8261" s="111" t="s">
        <v>38527</v>
      </c>
      <c r="P8261" s="110" t="s">
        <v>17248</v>
      </c>
      <c r="Q8261" s="112">
        <v>0</v>
      </c>
      <c r="R8261" s="111" t="s">
        <v>17249</v>
      </c>
      <c r="S8261" s="112"/>
    </row>
    <row r="8262" spans="7:19" ht="22.5">
      <c r="G8262" s="109" t="s">
        <v>13935</v>
      </c>
      <c r="H8262" s="110" t="s">
        <v>15151</v>
      </c>
      <c r="I8262" s="109" t="s">
        <v>38515</v>
      </c>
      <c r="J8262" s="110" t="s">
        <v>6707</v>
      </c>
      <c r="K8262" s="110" t="s">
        <v>15151</v>
      </c>
      <c r="L8262" s="109" t="s">
        <v>21891</v>
      </c>
      <c r="M8262" s="110" t="s">
        <v>38528</v>
      </c>
      <c r="N8262" s="111" t="s">
        <v>17417</v>
      </c>
      <c r="O8262" s="111" t="s">
        <v>38529</v>
      </c>
      <c r="P8262" s="110" t="s">
        <v>17248</v>
      </c>
      <c r="Q8262" s="112">
        <v>0</v>
      </c>
      <c r="R8262" s="111" t="s">
        <v>17249</v>
      </c>
      <c r="S8262" s="112"/>
    </row>
    <row r="8263" spans="7:19">
      <c r="G8263" s="109" t="s">
        <v>13935</v>
      </c>
      <c r="H8263" s="110" t="s">
        <v>15151</v>
      </c>
      <c r="I8263" s="109" t="s">
        <v>38508</v>
      </c>
      <c r="J8263" s="110" t="s">
        <v>937</v>
      </c>
      <c r="K8263" s="110" t="s">
        <v>15151</v>
      </c>
      <c r="L8263" s="109" t="s">
        <v>21891</v>
      </c>
      <c r="M8263" s="110" t="s">
        <v>38530</v>
      </c>
      <c r="N8263" s="111" t="s">
        <v>17417</v>
      </c>
      <c r="O8263" s="111" t="s">
        <v>38531</v>
      </c>
      <c r="P8263" s="110" t="s">
        <v>17248</v>
      </c>
      <c r="Q8263" s="112">
        <v>0</v>
      </c>
      <c r="R8263" s="111" t="s">
        <v>17249</v>
      </c>
      <c r="S8263" s="112"/>
    </row>
    <row r="8264" spans="7:19">
      <c r="G8264" s="109" t="s">
        <v>13935</v>
      </c>
      <c r="H8264" s="110" t="s">
        <v>15151</v>
      </c>
      <c r="I8264" s="109" t="s">
        <v>38518</v>
      </c>
      <c r="J8264" s="110" t="s">
        <v>6727</v>
      </c>
      <c r="K8264" s="110" t="s">
        <v>15151</v>
      </c>
      <c r="L8264" s="109" t="s">
        <v>21891</v>
      </c>
      <c r="M8264" s="110" t="s">
        <v>38532</v>
      </c>
      <c r="N8264" s="111" t="s">
        <v>17417</v>
      </c>
      <c r="O8264" s="111" t="s">
        <v>38533</v>
      </c>
      <c r="P8264" s="110" t="s">
        <v>17248</v>
      </c>
      <c r="Q8264" s="112">
        <v>0</v>
      </c>
      <c r="R8264" s="111" t="s">
        <v>17249</v>
      </c>
      <c r="S8264" s="112"/>
    </row>
    <row r="8265" spans="7:19" ht="22.5">
      <c r="G8265" s="109" t="s">
        <v>13935</v>
      </c>
      <c r="H8265" s="110" t="s">
        <v>15151</v>
      </c>
      <c r="I8265" s="109" t="s">
        <v>37170</v>
      </c>
      <c r="J8265" s="110" t="s">
        <v>10581</v>
      </c>
      <c r="K8265" s="110" t="s">
        <v>15151</v>
      </c>
      <c r="L8265" s="109" t="s">
        <v>21891</v>
      </c>
      <c r="M8265" s="110"/>
      <c r="N8265" s="111" t="s">
        <v>17417</v>
      </c>
      <c r="O8265" s="111" t="s">
        <v>38534</v>
      </c>
      <c r="P8265" s="110" t="s">
        <v>17248</v>
      </c>
      <c r="Q8265" s="112">
        <v>0</v>
      </c>
      <c r="R8265" s="111" t="s">
        <v>17249</v>
      </c>
      <c r="S8265" s="112"/>
    </row>
    <row r="8266" spans="7:19" ht="33.75">
      <c r="G8266" s="109" t="s">
        <v>13936</v>
      </c>
      <c r="H8266" s="110" t="s">
        <v>15152</v>
      </c>
      <c r="I8266" s="109" t="s">
        <v>38487</v>
      </c>
      <c r="J8266" s="110" t="s">
        <v>6581</v>
      </c>
      <c r="K8266" s="110" t="s">
        <v>38422</v>
      </c>
      <c r="L8266" s="109" t="s">
        <v>38535</v>
      </c>
      <c r="M8266" s="110" t="s">
        <v>38536</v>
      </c>
      <c r="N8266" s="111" t="s">
        <v>17212</v>
      </c>
      <c r="O8266" s="111" t="s">
        <v>38537</v>
      </c>
      <c r="P8266" s="110" t="s">
        <v>17248</v>
      </c>
      <c r="Q8266" s="112">
        <v>0</v>
      </c>
      <c r="R8266" s="111" t="s">
        <v>17249</v>
      </c>
      <c r="S8266" s="112"/>
    </row>
    <row r="8267" spans="7:19" ht="33.75">
      <c r="G8267" s="109" t="s">
        <v>13936</v>
      </c>
      <c r="H8267" s="110" t="s">
        <v>15152</v>
      </c>
      <c r="I8267" s="109" t="s">
        <v>38425</v>
      </c>
      <c r="J8267" s="110" t="s">
        <v>1566</v>
      </c>
      <c r="K8267" s="110" t="s">
        <v>38538</v>
      </c>
      <c r="L8267" s="109" t="s">
        <v>38535</v>
      </c>
      <c r="M8267" s="110"/>
      <c r="N8267" s="111" t="s">
        <v>17212</v>
      </c>
      <c r="O8267" s="111" t="s">
        <v>38539</v>
      </c>
      <c r="P8267" s="110" t="s">
        <v>17248</v>
      </c>
      <c r="Q8267" s="112">
        <v>0</v>
      </c>
      <c r="R8267" s="111" t="s">
        <v>17249</v>
      </c>
      <c r="S8267" s="112"/>
    </row>
    <row r="8268" spans="7:19" ht="22.5">
      <c r="G8268" s="109" t="s">
        <v>13937</v>
      </c>
      <c r="H8268" s="110" t="s">
        <v>16455</v>
      </c>
      <c r="I8268" s="109" t="s">
        <v>38540</v>
      </c>
      <c r="J8268" s="110" t="s">
        <v>6581</v>
      </c>
      <c r="K8268" s="110" t="s">
        <v>16455</v>
      </c>
      <c r="L8268" s="109" t="s">
        <v>38541</v>
      </c>
      <c r="M8268" s="110" t="s">
        <v>38542</v>
      </c>
      <c r="N8268" s="111" t="s">
        <v>17696</v>
      </c>
      <c r="O8268" s="111" t="s">
        <v>38543</v>
      </c>
      <c r="P8268" s="110" t="s">
        <v>17248</v>
      </c>
      <c r="Q8268" s="112">
        <v>0</v>
      </c>
      <c r="R8268" s="111" t="s">
        <v>17249</v>
      </c>
      <c r="S8268" s="112"/>
    </row>
    <row r="8269" spans="7:19" ht="22.5">
      <c r="G8269" s="109" t="s">
        <v>13937</v>
      </c>
      <c r="H8269" s="110" t="s">
        <v>16455</v>
      </c>
      <c r="I8269" s="109" t="s">
        <v>38461</v>
      </c>
      <c r="J8269" s="110" t="s">
        <v>3117</v>
      </c>
      <c r="K8269" s="110" t="s">
        <v>16455</v>
      </c>
      <c r="L8269" s="109" t="s">
        <v>38541</v>
      </c>
      <c r="M8269" s="110"/>
      <c r="N8269" s="111" t="s">
        <v>17696</v>
      </c>
      <c r="O8269" s="111" t="s">
        <v>38544</v>
      </c>
      <c r="P8269" s="110" t="s">
        <v>17248</v>
      </c>
      <c r="Q8269" s="112">
        <v>0</v>
      </c>
      <c r="R8269" s="111" t="s">
        <v>17249</v>
      </c>
      <c r="S8269" s="112"/>
    </row>
    <row r="8270" spans="7:19" ht="22.5">
      <c r="G8270" s="109" t="s">
        <v>13937</v>
      </c>
      <c r="H8270" s="110" t="s">
        <v>16455</v>
      </c>
      <c r="I8270" s="109" t="s">
        <v>37182</v>
      </c>
      <c r="J8270" s="110" t="s">
        <v>4700</v>
      </c>
      <c r="K8270" s="110" t="s">
        <v>16455</v>
      </c>
      <c r="L8270" s="109" t="s">
        <v>38541</v>
      </c>
      <c r="M8270" s="110"/>
      <c r="N8270" s="111" t="s">
        <v>17696</v>
      </c>
      <c r="O8270" s="111" t="s">
        <v>38545</v>
      </c>
      <c r="P8270" s="110" t="s">
        <v>17248</v>
      </c>
      <c r="Q8270" s="112">
        <v>0</v>
      </c>
      <c r="R8270" s="111" t="s">
        <v>17249</v>
      </c>
      <c r="S8270" s="112"/>
    </row>
    <row r="8271" spans="7:19" ht="22.5">
      <c r="G8271" s="109" t="s">
        <v>13937</v>
      </c>
      <c r="H8271" s="110" t="s">
        <v>16455</v>
      </c>
      <c r="I8271" s="109" t="s">
        <v>38455</v>
      </c>
      <c r="J8271" s="110" t="s">
        <v>4082</v>
      </c>
      <c r="K8271" s="110" t="s">
        <v>16455</v>
      </c>
      <c r="L8271" s="109" t="s">
        <v>38541</v>
      </c>
      <c r="M8271" s="110"/>
      <c r="N8271" s="111" t="s">
        <v>17696</v>
      </c>
      <c r="O8271" s="111" t="s">
        <v>38546</v>
      </c>
      <c r="P8271" s="110" t="s">
        <v>17248</v>
      </c>
      <c r="Q8271" s="112">
        <v>0</v>
      </c>
      <c r="R8271" s="111" t="s">
        <v>17249</v>
      </c>
      <c r="S8271" s="112"/>
    </row>
    <row r="8272" spans="7:19" ht="22.5">
      <c r="G8272" s="109" t="s">
        <v>13937</v>
      </c>
      <c r="H8272" s="110" t="s">
        <v>16455</v>
      </c>
      <c r="I8272" s="109" t="s">
        <v>38451</v>
      </c>
      <c r="J8272" s="110" t="s">
        <v>9083</v>
      </c>
      <c r="K8272" s="110" t="s">
        <v>16455</v>
      </c>
      <c r="L8272" s="109" t="s">
        <v>38541</v>
      </c>
      <c r="M8272" s="110"/>
      <c r="N8272" s="111" t="s">
        <v>17696</v>
      </c>
      <c r="O8272" s="111" t="s">
        <v>38547</v>
      </c>
      <c r="P8272" s="110" t="s">
        <v>17248</v>
      </c>
      <c r="Q8272" s="112">
        <v>0</v>
      </c>
      <c r="R8272" s="111" t="s">
        <v>17249</v>
      </c>
      <c r="S8272" s="112"/>
    </row>
    <row r="8273" spans="7:19" ht="22.5">
      <c r="G8273" s="109" t="s">
        <v>13937</v>
      </c>
      <c r="H8273" s="110" t="s">
        <v>16455</v>
      </c>
      <c r="I8273" s="109" t="s">
        <v>38433</v>
      </c>
      <c r="J8273" s="110" t="s">
        <v>602</v>
      </c>
      <c r="K8273" s="110" t="s">
        <v>16455</v>
      </c>
      <c r="L8273" s="109" t="s">
        <v>38541</v>
      </c>
      <c r="M8273" s="110"/>
      <c r="N8273" s="111" t="s">
        <v>17696</v>
      </c>
      <c r="O8273" s="111" t="s">
        <v>38548</v>
      </c>
      <c r="P8273" s="110" t="s">
        <v>17248</v>
      </c>
      <c r="Q8273" s="112">
        <v>0</v>
      </c>
      <c r="R8273" s="111" t="s">
        <v>17249</v>
      </c>
      <c r="S8273" s="112"/>
    </row>
    <row r="8274" spans="7:19" ht="22.5">
      <c r="G8274" s="109" t="s">
        <v>13937</v>
      </c>
      <c r="H8274" s="110" t="s">
        <v>16455</v>
      </c>
      <c r="I8274" s="109" t="s">
        <v>37068</v>
      </c>
      <c r="J8274" s="110" t="s">
        <v>1566</v>
      </c>
      <c r="K8274" s="110" t="s">
        <v>16455</v>
      </c>
      <c r="L8274" s="109" t="s">
        <v>38541</v>
      </c>
      <c r="M8274" s="110"/>
      <c r="N8274" s="111" t="s">
        <v>17696</v>
      </c>
      <c r="O8274" s="111" t="s">
        <v>38549</v>
      </c>
      <c r="P8274" s="110" t="s">
        <v>17248</v>
      </c>
      <c r="Q8274" s="112">
        <v>0</v>
      </c>
      <c r="R8274" s="111" t="s">
        <v>17249</v>
      </c>
      <c r="S8274" s="112"/>
    </row>
    <row r="8275" spans="7:19" ht="22.5">
      <c r="G8275" s="109" t="s">
        <v>13937</v>
      </c>
      <c r="H8275" s="110" t="s">
        <v>16455</v>
      </c>
      <c r="I8275" s="109" t="s">
        <v>38438</v>
      </c>
      <c r="J8275" s="110" t="s">
        <v>7229</v>
      </c>
      <c r="K8275" s="110" t="s">
        <v>16455</v>
      </c>
      <c r="L8275" s="109" t="s">
        <v>38541</v>
      </c>
      <c r="M8275" s="110"/>
      <c r="N8275" s="111" t="s">
        <v>17696</v>
      </c>
      <c r="O8275" s="111" t="s">
        <v>38550</v>
      </c>
      <c r="P8275" s="110" t="s">
        <v>17248</v>
      </c>
      <c r="Q8275" s="112">
        <v>0</v>
      </c>
      <c r="R8275" s="111" t="s">
        <v>17249</v>
      </c>
      <c r="S8275" s="112"/>
    </row>
    <row r="8276" spans="7:19" ht="22.5">
      <c r="G8276" s="109" t="s">
        <v>13937</v>
      </c>
      <c r="H8276" s="110" t="s">
        <v>16455</v>
      </c>
      <c r="I8276" s="109" t="s">
        <v>37110</v>
      </c>
      <c r="J8276" s="110" t="s">
        <v>6707</v>
      </c>
      <c r="K8276" s="110" t="s">
        <v>16455</v>
      </c>
      <c r="L8276" s="109" t="s">
        <v>38541</v>
      </c>
      <c r="M8276" s="110"/>
      <c r="N8276" s="111" t="s">
        <v>17696</v>
      </c>
      <c r="O8276" s="111" t="s">
        <v>38551</v>
      </c>
      <c r="P8276" s="110" t="s">
        <v>17248</v>
      </c>
      <c r="Q8276" s="112">
        <v>0</v>
      </c>
      <c r="R8276" s="111" t="s">
        <v>17249</v>
      </c>
      <c r="S8276" s="112"/>
    </row>
    <row r="8277" spans="7:19" ht="22.5">
      <c r="G8277" s="109" t="s">
        <v>13937</v>
      </c>
      <c r="H8277" s="110" t="s">
        <v>16455</v>
      </c>
      <c r="I8277" s="109" t="s">
        <v>37120</v>
      </c>
      <c r="J8277" s="110" t="s">
        <v>5856</v>
      </c>
      <c r="K8277" s="110" t="s">
        <v>16455</v>
      </c>
      <c r="L8277" s="109" t="s">
        <v>38541</v>
      </c>
      <c r="M8277" s="110"/>
      <c r="N8277" s="111" t="s">
        <v>17696</v>
      </c>
      <c r="O8277" s="111" t="s">
        <v>38552</v>
      </c>
      <c r="P8277" s="110" t="s">
        <v>17248</v>
      </c>
      <c r="Q8277" s="112">
        <v>0</v>
      </c>
      <c r="R8277" s="111" t="s">
        <v>17249</v>
      </c>
      <c r="S8277" s="112"/>
    </row>
    <row r="8278" spans="7:19" ht="22.5">
      <c r="G8278" s="109" t="s">
        <v>13937</v>
      </c>
      <c r="H8278" s="110" t="s">
        <v>16455</v>
      </c>
      <c r="I8278" s="109" t="s">
        <v>38438</v>
      </c>
      <c r="J8278" s="110" t="s">
        <v>9948</v>
      </c>
      <c r="K8278" s="110" t="s">
        <v>16455</v>
      </c>
      <c r="L8278" s="109" t="s">
        <v>38541</v>
      </c>
      <c r="M8278" s="110"/>
      <c r="N8278" s="111" t="s">
        <v>17696</v>
      </c>
      <c r="O8278" s="111" t="s">
        <v>38553</v>
      </c>
      <c r="P8278" s="110" t="s">
        <v>17248</v>
      </c>
      <c r="Q8278" s="112">
        <v>0</v>
      </c>
      <c r="R8278" s="111" t="s">
        <v>17249</v>
      </c>
      <c r="S8278" s="112"/>
    </row>
    <row r="8279" spans="7:19" ht="22.5">
      <c r="G8279" s="109" t="s">
        <v>13937</v>
      </c>
      <c r="H8279" s="110" t="s">
        <v>16455</v>
      </c>
      <c r="I8279" s="109" t="s">
        <v>37170</v>
      </c>
      <c r="J8279" s="110" t="s">
        <v>10581</v>
      </c>
      <c r="K8279" s="110" t="s">
        <v>16455</v>
      </c>
      <c r="L8279" s="109" t="s">
        <v>38541</v>
      </c>
      <c r="M8279" s="110"/>
      <c r="N8279" s="111" t="s">
        <v>17696</v>
      </c>
      <c r="O8279" s="111" t="s">
        <v>38554</v>
      </c>
      <c r="P8279" s="110" t="s">
        <v>17248</v>
      </c>
      <c r="Q8279" s="112">
        <v>0</v>
      </c>
      <c r="R8279" s="111" t="s">
        <v>17249</v>
      </c>
      <c r="S8279" s="112"/>
    </row>
    <row r="8280" spans="7:19" ht="33.75">
      <c r="G8280" s="109" t="s">
        <v>13937</v>
      </c>
      <c r="H8280" s="110" t="s">
        <v>38555</v>
      </c>
      <c r="I8280" s="109" t="s">
        <v>38540</v>
      </c>
      <c r="J8280" s="110" t="s">
        <v>6581</v>
      </c>
      <c r="K8280" s="110" t="s">
        <v>16455</v>
      </c>
      <c r="L8280" s="109" t="s">
        <v>38556</v>
      </c>
      <c r="M8280" s="110"/>
      <c r="N8280" s="111" t="s">
        <v>17696</v>
      </c>
      <c r="O8280" s="111" t="s">
        <v>38557</v>
      </c>
      <c r="P8280" s="110" t="s">
        <v>17248</v>
      </c>
      <c r="Q8280" s="112">
        <v>0</v>
      </c>
      <c r="R8280" s="111" t="s">
        <v>17249</v>
      </c>
      <c r="S8280" s="112"/>
    </row>
    <row r="8281" spans="7:19" ht="22.5">
      <c r="G8281" s="109" t="s">
        <v>13938</v>
      </c>
      <c r="H8281" s="110" t="s">
        <v>16456</v>
      </c>
      <c r="I8281" s="109" t="s">
        <v>38463</v>
      </c>
      <c r="J8281" s="110" t="s">
        <v>1771</v>
      </c>
      <c r="K8281" s="110" t="s">
        <v>16456</v>
      </c>
      <c r="L8281" s="109" t="s">
        <v>38558</v>
      </c>
      <c r="M8281" s="110" t="s">
        <v>38559</v>
      </c>
      <c r="N8281" s="111" t="s">
        <v>17696</v>
      </c>
      <c r="O8281" s="111" t="s">
        <v>38560</v>
      </c>
      <c r="P8281" s="110" t="s">
        <v>17248</v>
      </c>
      <c r="Q8281" s="112">
        <v>0</v>
      </c>
      <c r="R8281" s="111" t="s">
        <v>17249</v>
      </c>
      <c r="S8281" s="112"/>
    </row>
    <row r="8282" spans="7:19" ht="22.5">
      <c r="G8282" s="109" t="s">
        <v>13938</v>
      </c>
      <c r="H8282" s="110" t="s">
        <v>16456</v>
      </c>
      <c r="I8282" s="109" t="s">
        <v>37739</v>
      </c>
      <c r="J8282" s="110" t="s">
        <v>3149</v>
      </c>
      <c r="K8282" s="110" t="s">
        <v>16456</v>
      </c>
      <c r="L8282" s="109" t="s">
        <v>38558</v>
      </c>
      <c r="M8282" s="110"/>
      <c r="N8282" s="111" t="s">
        <v>17696</v>
      </c>
      <c r="O8282" s="111" t="s">
        <v>38561</v>
      </c>
      <c r="P8282" s="110" t="s">
        <v>17248</v>
      </c>
      <c r="Q8282" s="112">
        <v>0</v>
      </c>
      <c r="R8282" s="111" t="s">
        <v>17249</v>
      </c>
      <c r="S8282" s="112"/>
    </row>
    <row r="8283" spans="7:19" ht="22.5">
      <c r="G8283" s="109" t="s">
        <v>13938</v>
      </c>
      <c r="H8283" s="110" t="s">
        <v>16456</v>
      </c>
      <c r="I8283" s="109" t="s">
        <v>38467</v>
      </c>
      <c r="J8283" s="110" t="s">
        <v>1506</v>
      </c>
      <c r="K8283" s="110" t="s">
        <v>16456</v>
      </c>
      <c r="L8283" s="109" t="s">
        <v>38558</v>
      </c>
      <c r="M8283" s="110"/>
      <c r="N8283" s="111" t="s">
        <v>17696</v>
      </c>
      <c r="O8283" s="111" t="s">
        <v>38562</v>
      </c>
      <c r="P8283" s="110" t="s">
        <v>17248</v>
      </c>
      <c r="Q8283" s="112">
        <v>0</v>
      </c>
      <c r="R8283" s="111" t="s">
        <v>17249</v>
      </c>
      <c r="S8283" s="112"/>
    </row>
    <row r="8284" spans="7:19" ht="22.5">
      <c r="G8284" s="109" t="s">
        <v>13938</v>
      </c>
      <c r="H8284" s="110" t="s">
        <v>16456</v>
      </c>
      <c r="I8284" s="109" t="s">
        <v>38563</v>
      </c>
      <c r="J8284" s="110" t="s">
        <v>2250</v>
      </c>
      <c r="K8284" s="110" t="s">
        <v>16456</v>
      </c>
      <c r="L8284" s="109" t="s">
        <v>38558</v>
      </c>
      <c r="M8284" s="110"/>
      <c r="N8284" s="111" t="s">
        <v>17696</v>
      </c>
      <c r="O8284" s="111" t="s">
        <v>38564</v>
      </c>
      <c r="P8284" s="110" t="s">
        <v>17248</v>
      </c>
      <c r="Q8284" s="112">
        <v>0</v>
      </c>
      <c r="R8284" s="111" t="s">
        <v>17249</v>
      </c>
      <c r="S8284" s="112"/>
    </row>
    <row r="8285" spans="7:19" ht="22.5">
      <c r="G8285" s="109" t="s">
        <v>13938</v>
      </c>
      <c r="H8285" s="110" t="s">
        <v>16456</v>
      </c>
      <c r="I8285" s="109" t="s">
        <v>38451</v>
      </c>
      <c r="J8285" s="110" t="s">
        <v>9083</v>
      </c>
      <c r="K8285" s="110" t="s">
        <v>16456</v>
      </c>
      <c r="L8285" s="109" t="s">
        <v>38558</v>
      </c>
      <c r="M8285" s="110"/>
      <c r="N8285" s="111" t="s">
        <v>17696</v>
      </c>
      <c r="O8285" s="111" t="s">
        <v>38565</v>
      </c>
      <c r="P8285" s="110" t="s">
        <v>17248</v>
      </c>
      <c r="Q8285" s="112">
        <v>0</v>
      </c>
      <c r="R8285" s="111" t="s">
        <v>17249</v>
      </c>
      <c r="S8285" s="112"/>
    </row>
    <row r="8286" spans="7:19" ht="22.5">
      <c r="G8286" s="109" t="s">
        <v>13938</v>
      </c>
      <c r="H8286" s="110" t="s">
        <v>16456</v>
      </c>
      <c r="I8286" s="109" t="s">
        <v>38446</v>
      </c>
      <c r="J8286" s="110" t="s">
        <v>6470</v>
      </c>
      <c r="K8286" s="110" t="s">
        <v>16456</v>
      </c>
      <c r="L8286" s="109" t="s">
        <v>38558</v>
      </c>
      <c r="M8286" s="110"/>
      <c r="N8286" s="111" t="s">
        <v>17696</v>
      </c>
      <c r="O8286" s="111" t="s">
        <v>38566</v>
      </c>
      <c r="P8286" s="110" t="s">
        <v>17248</v>
      </c>
      <c r="Q8286" s="112">
        <v>0</v>
      </c>
      <c r="R8286" s="111" t="s">
        <v>17249</v>
      </c>
      <c r="S8286" s="112"/>
    </row>
    <row r="8287" spans="7:19" ht="22.5">
      <c r="G8287" s="109" t="s">
        <v>13938</v>
      </c>
      <c r="H8287" s="110" t="s">
        <v>16456</v>
      </c>
      <c r="I8287" s="109" t="s">
        <v>37536</v>
      </c>
      <c r="J8287" s="110" t="s">
        <v>5626</v>
      </c>
      <c r="K8287" s="110" t="s">
        <v>16456</v>
      </c>
      <c r="L8287" s="109" t="s">
        <v>38558</v>
      </c>
      <c r="M8287" s="110"/>
      <c r="N8287" s="111" t="s">
        <v>17696</v>
      </c>
      <c r="O8287" s="111" t="s">
        <v>38567</v>
      </c>
      <c r="P8287" s="110" t="s">
        <v>17248</v>
      </c>
      <c r="Q8287" s="112">
        <v>0</v>
      </c>
      <c r="R8287" s="111" t="s">
        <v>17249</v>
      </c>
      <c r="S8287" s="112"/>
    </row>
    <row r="8288" spans="7:19" ht="22.5">
      <c r="G8288" s="109" t="s">
        <v>13938</v>
      </c>
      <c r="H8288" s="110" t="s">
        <v>16456</v>
      </c>
      <c r="I8288" s="109" t="s">
        <v>38568</v>
      </c>
      <c r="J8288" s="110" t="s">
        <v>8248</v>
      </c>
      <c r="K8288" s="110" t="s">
        <v>16456</v>
      </c>
      <c r="L8288" s="109" t="s">
        <v>38558</v>
      </c>
      <c r="M8288" s="110"/>
      <c r="N8288" s="111" t="s">
        <v>17696</v>
      </c>
      <c r="O8288" s="111" t="s">
        <v>38569</v>
      </c>
      <c r="P8288" s="110" t="s">
        <v>17248</v>
      </c>
      <c r="Q8288" s="112">
        <v>0</v>
      </c>
      <c r="R8288" s="111" t="s">
        <v>17249</v>
      </c>
      <c r="S8288" s="112"/>
    </row>
    <row r="8289" spans="7:19" ht="22.5">
      <c r="G8289" s="109" t="s">
        <v>13938</v>
      </c>
      <c r="H8289" s="110" t="s">
        <v>16456</v>
      </c>
      <c r="I8289" s="109" t="s">
        <v>38457</v>
      </c>
      <c r="J8289" s="110" t="s">
        <v>3683</v>
      </c>
      <c r="K8289" s="110" t="s">
        <v>16456</v>
      </c>
      <c r="L8289" s="109" t="s">
        <v>38558</v>
      </c>
      <c r="M8289" s="110" t="s">
        <v>38570</v>
      </c>
      <c r="N8289" s="111" t="s">
        <v>17696</v>
      </c>
      <c r="O8289" s="111" t="s">
        <v>38571</v>
      </c>
      <c r="P8289" s="110" t="s">
        <v>17248</v>
      </c>
      <c r="Q8289" s="112">
        <v>0</v>
      </c>
      <c r="R8289" s="111" t="s">
        <v>17249</v>
      </c>
      <c r="S8289" s="112"/>
    </row>
    <row r="8290" spans="7:19" ht="22.5">
      <c r="G8290" s="109" t="s">
        <v>13938</v>
      </c>
      <c r="H8290" s="110" t="s">
        <v>16456</v>
      </c>
      <c r="I8290" s="109" t="s">
        <v>38572</v>
      </c>
      <c r="J8290" s="110" t="s">
        <v>11502</v>
      </c>
      <c r="K8290" s="110" t="s">
        <v>16456</v>
      </c>
      <c r="L8290" s="109" t="s">
        <v>38558</v>
      </c>
      <c r="M8290" s="110"/>
      <c r="N8290" s="111" t="s">
        <v>17696</v>
      </c>
      <c r="O8290" s="111" t="s">
        <v>38573</v>
      </c>
      <c r="P8290" s="110" t="s">
        <v>17248</v>
      </c>
      <c r="Q8290" s="112">
        <v>0</v>
      </c>
      <c r="R8290" s="111" t="s">
        <v>17249</v>
      </c>
      <c r="S8290" s="112"/>
    </row>
    <row r="8291" spans="7:19" ht="22.5">
      <c r="G8291" s="109" t="s">
        <v>13938</v>
      </c>
      <c r="H8291" s="110" t="s">
        <v>16456</v>
      </c>
      <c r="I8291" s="109" t="s">
        <v>37885</v>
      </c>
      <c r="J8291" s="110" t="s">
        <v>8323</v>
      </c>
      <c r="K8291" s="110" t="s">
        <v>16456</v>
      </c>
      <c r="L8291" s="109" t="s">
        <v>38558</v>
      </c>
      <c r="M8291" s="110"/>
      <c r="N8291" s="111" t="s">
        <v>17696</v>
      </c>
      <c r="O8291" s="111" t="s">
        <v>38574</v>
      </c>
      <c r="P8291" s="110" t="s">
        <v>17248</v>
      </c>
      <c r="Q8291" s="112">
        <v>0</v>
      </c>
      <c r="R8291" s="111" t="s">
        <v>17249</v>
      </c>
      <c r="S8291" s="112"/>
    </row>
    <row r="8292" spans="7:19" ht="22.5">
      <c r="G8292" s="109" t="s">
        <v>13938</v>
      </c>
      <c r="H8292" s="110" t="s">
        <v>16456</v>
      </c>
      <c r="I8292" s="109" t="s">
        <v>38487</v>
      </c>
      <c r="J8292" s="110" t="s">
        <v>6581</v>
      </c>
      <c r="K8292" s="110" t="s">
        <v>16456</v>
      </c>
      <c r="L8292" s="109" t="s">
        <v>38558</v>
      </c>
      <c r="M8292" s="110"/>
      <c r="N8292" s="111" t="s">
        <v>17696</v>
      </c>
      <c r="O8292" s="111" t="s">
        <v>38575</v>
      </c>
      <c r="P8292" s="110" t="s">
        <v>17248</v>
      </c>
      <c r="Q8292" s="112">
        <v>0</v>
      </c>
      <c r="R8292" s="111" t="s">
        <v>17249</v>
      </c>
      <c r="S8292" s="112"/>
    </row>
    <row r="8293" spans="7:19" ht="22.5">
      <c r="G8293" s="109" t="s">
        <v>13938</v>
      </c>
      <c r="H8293" s="110" t="s">
        <v>16456</v>
      </c>
      <c r="I8293" s="109" t="s">
        <v>37817</v>
      </c>
      <c r="J8293" s="110" t="s">
        <v>3447</v>
      </c>
      <c r="K8293" s="110" t="s">
        <v>16456</v>
      </c>
      <c r="L8293" s="109" t="s">
        <v>38558</v>
      </c>
      <c r="M8293" s="110"/>
      <c r="N8293" s="111" t="s">
        <v>17696</v>
      </c>
      <c r="O8293" s="111" t="s">
        <v>38576</v>
      </c>
      <c r="P8293" s="110" t="s">
        <v>17248</v>
      </c>
      <c r="Q8293" s="112">
        <v>0</v>
      </c>
      <c r="R8293" s="111" t="s">
        <v>17249</v>
      </c>
      <c r="S8293" s="112"/>
    </row>
    <row r="8294" spans="7:19" ht="22.5">
      <c r="G8294" s="109" t="s">
        <v>13938</v>
      </c>
      <c r="H8294" s="110" t="s">
        <v>16456</v>
      </c>
      <c r="I8294" s="109" t="s">
        <v>37826</v>
      </c>
      <c r="J8294" s="110" t="s">
        <v>4801</v>
      </c>
      <c r="K8294" s="110" t="s">
        <v>16456</v>
      </c>
      <c r="L8294" s="109" t="s">
        <v>38558</v>
      </c>
      <c r="M8294" s="110"/>
      <c r="N8294" s="111" t="s">
        <v>17696</v>
      </c>
      <c r="O8294" s="111" t="s">
        <v>38577</v>
      </c>
      <c r="P8294" s="110" t="s">
        <v>17248</v>
      </c>
      <c r="Q8294" s="112">
        <v>0</v>
      </c>
      <c r="R8294" s="111" t="s">
        <v>17249</v>
      </c>
      <c r="S8294" s="112"/>
    </row>
    <row r="8295" spans="7:19" ht="22.5">
      <c r="G8295" s="109" t="s">
        <v>13938</v>
      </c>
      <c r="H8295" s="110" t="s">
        <v>16456</v>
      </c>
      <c r="I8295" s="109" t="s">
        <v>37485</v>
      </c>
      <c r="J8295" s="110" t="s">
        <v>7206</v>
      </c>
      <c r="K8295" s="110" t="s">
        <v>16456</v>
      </c>
      <c r="L8295" s="109" t="s">
        <v>38558</v>
      </c>
      <c r="M8295" s="110"/>
      <c r="N8295" s="111" t="s">
        <v>17696</v>
      </c>
      <c r="O8295" s="111" t="s">
        <v>38578</v>
      </c>
      <c r="P8295" s="110" t="s">
        <v>17248</v>
      </c>
      <c r="Q8295" s="112">
        <v>0</v>
      </c>
      <c r="R8295" s="111" t="s">
        <v>17249</v>
      </c>
      <c r="S8295" s="112"/>
    </row>
    <row r="8296" spans="7:19" ht="22.5">
      <c r="G8296" s="109" t="s">
        <v>13938</v>
      </c>
      <c r="H8296" s="110" t="s">
        <v>16456</v>
      </c>
      <c r="I8296" s="109" t="s">
        <v>38482</v>
      </c>
      <c r="J8296" s="110" t="s">
        <v>9667</v>
      </c>
      <c r="K8296" s="110" t="s">
        <v>16456</v>
      </c>
      <c r="L8296" s="109" t="s">
        <v>38558</v>
      </c>
      <c r="M8296" s="110"/>
      <c r="N8296" s="111" t="s">
        <v>17696</v>
      </c>
      <c r="O8296" s="111" t="s">
        <v>38579</v>
      </c>
      <c r="P8296" s="110" t="s">
        <v>17248</v>
      </c>
      <c r="Q8296" s="112">
        <v>0</v>
      </c>
      <c r="R8296" s="111" t="s">
        <v>17249</v>
      </c>
      <c r="S8296" s="112"/>
    </row>
    <row r="8297" spans="7:19" ht="22.5">
      <c r="G8297" s="109" t="s">
        <v>13938</v>
      </c>
      <c r="H8297" s="110" t="s">
        <v>16456</v>
      </c>
      <c r="I8297" s="109" t="s">
        <v>37108</v>
      </c>
      <c r="J8297" s="110" t="s">
        <v>7155</v>
      </c>
      <c r="K8297" s="110" t="s">
        <v>16456</v>
      </c>
      <c r="L8297" s="109" t="s">
        <v>38558</v>
      </c>
      <c r="M8297" s="110"/>
      <c r="N8297" s="111" t="s">
        <v>17696</v>
      </c>
      <c r="O8297" s="111" t="s">
        <v>38580</v>
      </c>
      <c r="P8297" s="110" t="s">
        <v>17248</v>
      </c>
      <c r="Q8297" s="112">
        <v>0</v>
      </c>
      <c r="R8297" s="111" t="s">
        <v>17249</v>
      </c>
      <c r="S8297" s="112"/>
    </row>
    <row r="8298" spans="7:19" ht="22.5">
      <c r="G8298" s="109" t="s">
        <v>13938</v>
      </c>
      <c r="H8298" s="110" t="s">
        <v>16456</v>
      </c>
      <c r="I8298" s="109" t="s">
        <v>37864</v>
      </c>
      <c r="J8298" s="110" t="s">
        <v>10581</v>
      </c>
      <c r="K8298" s="110" t="s">
        <v>16456</v>
      </c>
      <c r="L8298" s="109" t="s">
        <v>38558</v>
      </c>
      <c r="M8298" s="110"/>
      <c r="N8298" s="111" t="s">
        <v>17696</v>
      </c>
      <c r="O8298" s="111" t="s">
        <v>38581</v>
      </c>
      <c r="P8298" s="110" t="s">
        <v>17248</v>
      </c>
      <c r="Q8298" s="112">
        <v>0</v>
      </c>
      <c r="R8298" s="111" t="s">
        <v>17249</v>
      </c>
      <c r="S8298" s="112"/>
    </row>
    <row r="8299" spans="7:19" ht="22.5">
      <c r="G8299" s="109" t="s">
        <v>13938</v>
      </c>
      <c r="H8299" s="110" t="s">
        <v>16456</v>
      </c>
      <c r="I8299" s="109" t="s">
        <v>38479</v>
      </c>
      <c r="J8299" s="110" t="s">
        <v>10801</v>
      </c>
      <c r="K8299" s="110" t="s">
        <v>16456</v>
      </c>
      <c r="L8299" s="109" t="s">
        <v>38558</v>
      </c>
      <c r="M8299" s="110"/>
      <c r="N8299" s="111" t="s">
        <v>17696</v>
      </c>
      <c r="O8299" s="111" t="s">
        <v>38582</v>
      </c>
      <c r="P8299" s="110" t="s">
        <v>17248</v>
      </c>
      <c r="Q8299" s="112">
        <v>0</v>
      </c>
      <c r="R8299" s="111" t="s">
        <v>17249</v>
      </c>
      <c r="S8299" s="112"/>
    </row>
    <row r="8300" spans="7:19" ht="22.5">
      <c r="G8300" s="109" t="s">
        <v>13938</v>
      </c>
      <c r="H8300" s="110" t="s">
        <v>16456</v>
      </c>
      <c r="I8300" s="109" t="s">
        <v>37672</v>
      </c>
      <c r="J8300" s="110" t="s">
        <v>3482</v>
      </c>
      <c r="K8300" s="110" t="s">
        <v>16456</v>
      </c>
      <c r="L8300" s="109" t="s">
        <v>38558</v>
      </c>
      <c r="M8300" s="110"/>
      <c r="N8300" s="111" t="s">
        <v>17696</v>
      </c>
      <c r="O8300" s="111" t="s">
        <v>38583</v>
      </c>
      <c r="P8300" s="110" t="s">
        <v>17248</v>
      </c>
      <c r="Q8300" s="112">
        <v>0</v>
      </c>
      <c r="R8300" s="111" t="s">
        <v>17249</v>
      </c>
      <c r="S8300" s="112"/>
    </row>
    <row r="8301" spans="7:19" ht="22.5">
      <c r="G8301" s="109" t="s">
        <v>13938</v>
      </c>
      <c r="H8301" s="110" t="s">
        <v>16456</v>
      </c>
      <c r="I8301" s="109" t="s">
        <v>38453</v>
      </c>
      <c r="J8301" s="110" t="s">
        <v>5251</v>
      </c>
      <c r="K8301" s="110" t="s">
        <v>16456</v>
      </c>
      <c r="L8301" s="109" t="s">
        <v>38558</v>
      </c>
      <c r="M8301" s="110"/>
      <c r="N8301" s="111" t="s">
        <v>17696</v>
      </c>
      <c r="O8301" s="111" t="s">
        <v>38584</v>
      </c>
      <c r="P8301" s="110" t="s">
        <v>17248</v>
      </c>
      <c r="Q8301" s="112">
        <v>0</v>
      </c>
      <c r="R8301" s="111" t="s">
        <v>17249</v>
      </c>
      <c r="S8301" s="112"/>
    </row>
    <row r="8302" spans="7:19" ht="22.5">
      <c r="G8302" s="109" t="s">
        <v>13938</v>
      </c>
      <c r="H8302" s="110" t="s">
        <v>38585</v>
      </c>
      <c r="I8302" s="109" t="s">
        <v>38463</v>
      </c>
      <c r="J8302" s="110" t="s">
        <v>1771</v>
      </c>
      <c r="K8302" s="110" t="s">
        <v>16456</v>
      </c>
      <c r="L8302" s="109" t="s">
        <v>38586</v>
      </c>
      <c r="M8302" s="110"/>
      <c r="N8302" s="111" t="s">
        <v>17696</v>
      </c>
      <c r="O8302" s="111" t="s">
        <v>38587</v>
      </c>
      <c r="P8302" s="110" t="s">
        <v>17248</v>
      </c>
      <c r="Q8302" s="112">
        <v>0</v>
      </c>
      <c r="R8302" s="111" t="s">
        <v>17249</v>
      </c>
      <c r="S8302" s="112"/>
    </row>
    <row r="8303" spans="7:19" ht="33.75">
      <c r="G8303" s="109" t="s">
        <v>13939</v>
      </c>
      <c r="H8303" s="110" t="s">
        <v>16457</v>
      </c>
      <c r="I8303" s="109" t="s">
        <v>38588</v>
      </c>
      <c r="J8303" s="110" t="s">
        <v>11275</v>
      </c>
      <c r="K8303" s="110" t="s">
        <v>38589</v>
      </c>
      <c r="L8303" s="109" t="s">
        <v>38590</v>
      </c>
      <c r="M8303" s="110" t="s">
        <v>38591</v>
      </c>
      <c r="N8303" s="111" t="s">
        <v>17696</v>
      </c>
      <c r="O8303" s="111" t="s">
        <v>38592</v>
      </c>
      <c r="P8303" s="110" t="s">
        <v>17248</v>
      </c>
      <c r="Q8303" s="112">
        <v>0</v>
      </c>
      <c r="R8303" s="111" t="s">
        <v>17249</v>
      </c>
      <c r="S8303" s="112"/>
    </row>
    <row r="8304" spans="7:19" ht="33.75">
      <c r="G8304" s="109" t="s">
        <v>13939</v>
      </c>
      <c r="H8304" s="110" t="s">
        <v>16457</v>
      </c>
      <c r="I8304" s="109" t="s">
        <v>38593</v>
      </c>
      <c r="J8304" s="110" t="s">
        <v>7079</v>
      </c>
      <c r="K8304" s="110" t="s">
        <v>38589</v>
      </c>
      <c r="L8304" s="109" t="s">
        <v>38590</v>
      </c>
      <c r="M8304" s="110"/>
      <c r="N8304" s="111" t="s">
        <v>17696</v>
      </c>
      <c r="O8304" s="111" t="s">
        <v>38594</v>
      </c>
      <c r="P8304" s="110" t="s">
        <v>17248</v>
      </c>
      <c r="Q8304" s="112">
        <v>0</v>
      </c>
      <c r="R8304" s="111" t="s">
        <v>17249</v>
      </c>
      <c r="S8304" s="112"/>
    </row>
    <row r="8305" spans="7:19" ht="45">
      <c r="G8305" s="109" t="s">
        <v>13939</v>
      </c>
      <c r="H8305" s="110" t="s">
        <v>38595</v>
      </c>
      <c r="I8305" s="109" t="s">
        <v>38588</v>
      </c>
      <c r="J8305" s="110" t="s">
        <v>11275</v>
      </c>
      <c r="K8305" s="110" t="s">
        <v>38589</v>
      </c>
      <c r="L8305" s="109" t="s">
        <v>38596</v>
      </c>
      <c r="M8305" s="110"/>
      <c r="N8305" s="111" t="s">
        <v>17696</v>
      </c>
      <c r="O8305" s="111" t="s">
        <v>38597</v>
      </c>
      <c r="P8305" s="110" t="s">
        <v>17248</v>
      </c>
      <c r="Q8305" s="112">
        <v>0</v>
      </c>
      <c r="R8305" s="111" t="s">
        <v>17249</v>
      </c>
      <c r="S8305" s="112"/>
    </row>
    <row r="8306" spans="7:19" ht="22.5">
      <c r="G8306" s="109" t="s">
        <v>13940</v>
      </c>
      <c r="H8306" s="110" t="s">
        <v>16458</v>
      </c>
      <c r="I8306" s="109" t="s">
        <v>38598</v>
      </c>
      <c r="J8306" s="110" t="s">
        <v>7348</v>
      </c>
      <c r="K8306" s="110" t="s">
        <v>38599</v>
      </c>
      <c r="L8306" s="109" t="s">
        <v>36723</v>
      </c>
      <c r="M8306" s="110" t="s">
        <v>38600</v>
      </c>
      <c r="N8306" s="111" t="s">
        <v>17696</v>
      </c>
      <c r="O8306" s="111" t="s">
        <v>38601</v>
      </c>
      <c r="P8306" s="110" t="s">
        <v>17248</v>
      </c>
      <c r="Q8306" s="112">
        <v>0</v>
      </c>
      <c r="R8306" s="111" t="s">
        <v>17249</v>
      </c>
      <c r="S8306" s="112"/>
    </row>
    <row r="8307" spans="7:19" ht="22.5">
      <c r="G8307" s="109" t="s">
        <v>13940</v>
      </c>
      <c r="H8307" s="110" t="s">
        <v>16458</v>
      </c>
      <c r="I8307" s="109" t="s">
        <v>37062</v>
      </c>
      <c r="J8307" s="110" t="s">
        <v>2202</v>
      </c>
      <c r="K8307" s="110" t="s">
        <v>38599</v>
      </c>
      <c r="L8307" s="109" t="s">
        <v>36723</v>
      </c>
      <c r="M8307" s="110"/>
      <c r="N8307" s="111" t="s">
        <v>17696</v>
      </c>
      <c r="O8307" s="111" t="s">
        <v>38602</v>
      </c>
      <c r="P8307" s="110" t="s">
        <v>17248</v>
      </c>
      <c r="Q8307" s="112">
        <v>0</v>
      </c>
      <c r="R8307" s="111" t="s">
        <v>17249</v>
      </c>
      <c r="S8307" s="112"/>
    </row>
    <row r="8308" spans="7:19" ht="22.5">
      <c r="G8308" s="109" t="s">
        <v>13940</v>
      </c>
      <c r="H8308" s="110" t="s">
        <v>16458</v>
      </c>
      <c r="I8308" s="109" t="s">
        <v>35547</v>
      </c>
      <c r="J8308" s="110" t="s">
        <v>7497</v>
      </c>
      <c r="K8308" s="110" t="s">
        <v>38599</v>
      </c>
      <c r="L8308" s="109" t="s">
        <v>36723</v>
      </c>
      <c r="M8308" s="110"/>
      <c r="N8308" s="111" t="s">
        <v>17696</v>
      </c>
      <c r="O8308" s="111" t="s">
        <v>38603</v>
      </c>
      <c r="P8308" s="110" t="s">
        <v>17248</v>
      </c>
      <c r="Q8308" s="112">
        <v>0</v>
      </c>
      <c r="R8308" s="111" t="s">
        <v>17249</v>
      </c>
      <c r="S8308" s="112"/>
    </row>
    <row r="8309" spans="7:19" ht="22.5">
      <c r="G8309" s="109" t="s">
        <v>13940</v>
      </c>
      <c r="H8309" s="110" t="s">
        <v>16458</v>
      </c>
      <c r="I8309" s="109" t="s">
        <v>38604</v>
      </c>
      <c r="J8309" s="110" t="s">
        <v>7851</v>
      </c>
      <c r="K8309" s="110" t="s">
        <v>38599</v>
      </c>
      <c r="L8309" s="109" t="s">
        <v>36723</v>
      </c>
      <c r="M8309" s="110"/>
      <c r="N8309" s="111" t="s">
        <v>17696</v>
      </c>
      <c r="O8309" s="111" t="s">
        <v>38605</v>
      </c>
      <c r="P8309" s="110" t="s">
        <v>17248</v>
      </c>
      <c r="Q8309" s="112">
        <v>0</v>
      </c>
      <c r="R8309" s="111" t="s">
        <v>17249</v>
      </c>
      <c r="S8309" s="112"/>
    </row>
    <row r="8310" spans="7:19" ht="22.5">
      <c r="G8310" s="109" t="s">
        <v>13940</v>
      </c>
      <c r="H8310" s="110" t="s">
        <v>16458</v>
      </c>
      <c r="I8310" s="109" t="s">
        <v>38606</v>
      </c>
      <c r="J8310" s="110" t="s">
        <v>2824</v>
      </c>
      <c r="K8310" s="110" t="s">
        <v>38599</v>
      </c>
      <c r="L8310" s="109" t="s">
        <v>36723</v>
      </c>
      <c r="M8310" s="110"/>
      <c r="N8310" s="111" t="s">
        <v>17696</v>
      </c>
      <c r="O8310" s="111" t="s">
        <v>38607</v>
      </c>
      <c r="P8310" s="110" t="s">
        <v>17248</v>
      </c>
      <c r="Q8310" s="112">
        <v>0</v>
      </c>
      <c r="R8310" s="111" t="s">
        <v>17249</v>
      </c>
      <c r="S8310" s="112"/>
    </row>
    <row r="8311" spans="7:19" ht="33.75">
      <c r="G8311" s="109" t="s">
        <v>13940</v>
      </c>
      <c r="H8311" s="110" t="s">
        <v>38608</v>
      </c>
      <c r="I8311" s="109" t="s">
        <v>38598</v>
      </c>
      <c r="J8311" s="110" t="s">
        <v>7348</v>
      </c>
      <c r="K8311" s="110" t="s">
        <v>38599</v>
      </c>
      <c r="L8311" s="109" t="s">
        <v>38609</v>
      </c>
      <c r="M8311" s="110"/>
      <c r="N8311" s="111" t="s">
        <v>17696</v>
      </c>
      <c r="O8311" s="111" t="s">
        <v>38610</v>
      </c>
      <c r="P8311" s="110" t="s">
        <v>17248</v>
      </c>
      <c r="Q8311" s="112">
        <v>0</v>
      </c>
      <c r="R8311" s="111" t="s">
        <v>17249</v>
      </c>
      <c r="S8311" s="112"/>
    </row>
    <row r="8312" spans="7:19">
      <c r="G8312" s="109" t="s">
        <v>13941</v>
      </c>
      <c r="H8312" s="110" t="s">
        <v>15151</v>
      </c>
      <c r="I8312" s="109" t="s">
        <v>38611</v>
      </c>
      <c r="J8312" s="110" t="s">
        <v>10068</v>
      </c>
      <c r="K8312" s="110" t="s">
        <v>15151</v>
      </c>
      <c r="L8312" s="109" t="s">
        <v>21161</v>
      </c>
      <c r="M8312" s="110" t="s">
        <v>38612</v>
      </c>
      <c r="N8312" s="111" t="s">
        <v>17417</v>
      </c>
      <c r="O8312" s="111" t="s">
        <v>38613</v>
      </c>
      <c r="P8312" s="110" t="s">
        <v>17248</v>
      </c>
      <c r="Q8312" s="112">
        <v>0</v>
      </c>
      <c r="R8312" s="111" t="s">
        <v>17249</v>
      </c>
      <c r="S8312" s="112"/>
    </row>
    <row r="8313" spans="7:19">
      <c r="G8313" s="109" t="s">
        <v>13942</v>
      </c>
      <c r="H8313" s="110" t="s">
        <v>15151</v>
      </c>
      <c r="I8313" s="109" t="s">
        <v>38611</v>
      </c>
      <c r="J8313" s="110" t="s">
        <v>10068</v>
      </c>
      <c r="K8313" s="110" t="s">
        <v>15151</v>
      </c>
      <c r="L8313" s="109" t="s">
        <v>24281</v>
      </c>
      <c r="M8313" s="110" t="s">
        <v>38614</v>
      </c>
      <c r="N8313" s="111" t="s">
        <v>17417</v>
      </c>
      <c r="O8313" s="111" t="s">
        <v>38615</v>
      </c>
      <c r="P8313" s="110" t="s">
        <v>17248</v>
      </c>
      <c r="Q8313" s="112">
        <v>0</v>
      </c>
      <c r="R8313" s="111" t="s">
        <v>17249</v>
      </c>
      <c r="S8313" s="112"/>
    </row>
    <row r="8314" spans="7:19" ht="22.5">
      <c r="G8314" s="109" t="s">
        <v>13943</v>
      </c>
      <c r="H8314" s="110" t="s">
        <v>16459</v>
      </c>
      <c r="I8314" s="109" t="s">
        <v>25177</v>
      </c>
      <c r="J8314" s="110" t="s">
        <v>3904</v>
      </c>
      <c r="K8314" s="110" t="s">
        <v>38616</v>
      </c>
      <c r="L8314" s="109" t="s">
        <v>38617</v>
      </c>
      <c r="M8314" s="110" t="s">
        <v>38618</v>
      </c>
      <c r="N8314" s="111" t="s">
        <v>17246</v>
      </c>
      <c r="O8314" s="111" t="s">
        <v>38619</v>
      </c>
      <c r="P8314" s="110" t="s">
        <v>17248</v>
      </c>
      <c r="Q8314" s="112">
        <v>0</v>
      </c>
      <c r="R8314" s="111" t="s">
        <v>17249</v>
      </c>
      <c r="S8314" s="112"/>
    </row>
    <row r="8315" spans="7:19" ht="22.5">
      <c r="G8315" s="109" t="s">
        <v>13944</v>
      </c>
      <c r="H8315" s="110" t="s">
        <v>15144</v>
      </c>
      <c r="I8315" s="109" t="s">
        <v>24736</v>
      </c>
      <c r="J8315" s="110" t="s">
        <v>3904</v>
      </c>
      <c r="K8315" s="110" t="s">
        <v>38620</v>
      </c>
      <c r="L8315" s="109" t="s">
        <v>38621</v>
      </c>
      <c r="M8315" s="110" t="s">
        <v>17360</v>
      </c>
      <c r="N8315" s="111" t="s">
        <v>17353</v>
      </c>
      <c r="O8315" s="111" t="s">
        <v>38622</v>
      </c>
      <c r="P8315" s="110" t="s">
        <v>17248</v>
      </c>
      <c r="Q8315" s="112">
        <v>0</v>
      </c>
      <c r="R8315" s="111" t="s">
        <v>17249</v>
      </c>
      <c r="S8315" s="112"/>
    </row>
    <row r="8316" spans="7:19" ht="22.5">
      <c r="G8316" s="109" t="s">
        <v>13944</v>
      </c>
      <c r="H8316" s="110" t="s">
        <v>15144</v>
      </c>
      <c r="I8316" s="109" t="s">
        <v>38623</v>
      </c>
      <c r="J8316" s="110" t="s">
        <v>3665</v>
      </c>
      <c r="K8316" s="110" t="s">
        <v>38624</v>
      </c>
      <c r="L8316" s="109" t="s">
        <v>38621</v>
      </c>
      <c r="M8316" s="110"/>
      <c r="N8316" s="111" t="s">
        <v>17353</v>
      </c>
      <c r="O8316" s="111" t="s">
        <v>38625</v>
      </c>
      <c r="P8316" s="110" t="s">
        <v>17248</v>
      </c>
      <c r="Q8316" s="112">
        <v>0</v>
      </c>
      <c r="R8316" s="111" t="s">
        <v>17249</v>
      </c>
      <c r="S8316" s="112"/>
    </row>
    <row r="8317" spans="7:19" ht="22.5">
      <c r="G8317" s="109" t="s">
        <v>13945</v>
      </c>
      <c r="H8317" s="110" t="s">
        <v>16460</v>
      </c>
      <c r="I8317" s="109" t="s">
        <v>38626</v>
      </c>
      <c r="J8317" s="110" t="s">
        <v>3904</v>
      </c>
      <c r="K8317" s="110" t="s">
        <v>38627</v>
      </c>
      <c r="L8317" s="109" t="s">
        <v>38628</v>
      </c>
      <c r="M8317" s="110" t="s">
        <v>38629</v>
      </c>
      <c r="N8317" s="111" t="s">
        <v>17619</v>
      </c>
      <c r="O8317" s="111" t="s">
        <v>38630</v>
      </c>
      <c r="P8317" s="110" t="s">
        <v>17248</v>
      </c>
      <c r="Q8317" s="112">
        <v>0</v>
      </c>
      <c r="R8317" s="111" t="s">
        <v>17249</v>
      </c>
      <c r="S8317" s="112"/>
    </row>
    <row r="8318" spans="7:19" ht="22.5">
      <c r="G8318" s="109" t="s">
        <v>13945</v>
      </c>
      <c r="H8318" s="110" t="s">
        <v>16460</v>
      </c>
      <c r="I8318" s="109" t="s">
        <v>38631</v>
      </c>
      <c r="J8318" s="110" t="s">
        <v>3794</v>
      </c>
      <c r="K8318" s="110" t="s">
        <v>38627</v>
      </c>
      <c r="L8318" s="109" t="s">
        <v>38628</v>
      </c>
      <c r="M8318" s="110"/>
      <c r="N8318" s="111" t="s">
        <v>17619</v>
      </c>
      <c r="O8318" s="111" t="s">
        <v>38632</v>
      </c>
      <c r="P8318" s="110" t="s">
        <v>17248</v>
      </c>
      <c r="Q8318" s="112">
        <v>0</v>
      </c>
      <c r="R8318" s="111" t="s">
        <v>17249</v>
      </c>
      <c r="S8318" s="112"/>
    </row>
    <row r="8319" spans="7:19" ht="22.5">
      <c r="G8319" s="109" t="s">
        <v>13945</v>
      </c>
      <c r="H8319" s="110" t="s">
        <v>16460</v>
      </c>
      <c r="I8319" s="109" t="s">
        <v>37102</v>
      </c>
      <c r="J8319" s="110" t="s">
        <v>3665</v>
      </c>
      <c r="K8319" s="110" t="s">
        <v>38627</v>
      </c>
      <c r="L8319" s="109" t="s">
        <v>38628</v>
      </c>
      <c r="M8319" s="110"/>
      <c r="N8319" s="111" t="s">
        <v>17619</v>
      </c>
      <c r="O8319" s="111" t="s">
        <v>38633</v>
      </c>
      <c r="P8319" s="110" t="s">
        <v>17248</v>
      </c>
      <c r="Q8319" s="112">
        <v>0</v>
      </c>
      <c r="R8319" s="111" t="s">
        <v>17249</v>
      </c>
      <c r="S8319" s="112"/>
    </row>
    <row r="8320" spans="7:19" ht="22.5">
      <c r="G8320" s="109" t="s">
        <v>13945</v>
      </c>
      <c r="H8320" s="110" t="s">
        <v>16460</v>
      </c>
      <c r="I8320" s="109" t="s">
        <v>37421</v>
      </c>
      <c r="J8320" s="110" t="s">
        <v>4227</v>
      </c>
      <c r="K8320" s="110" t="s">
        <v>38627</v>
      </c>
      <c r="L8320" s="109" t="s">
        <v>38628</v>
      </c>
      <c r="M8320" s="110"/>
      <c r="N8320" s="111" t="s">
        <v>17619</v>
      </c>
      <c r="O8320" s="111" t="s">
        <v>38634</v>
      </c>
      <c r="P8320" s="110" t="s">
        <v>17248</v>
      </c>
      <c r="Q8320" s="112">
        <v>0</v>
      </c>
      <c r="R8320" s="111" t="s">
        <v>17249</v>
      </c>
      <c r="S8320" s="112"/>
    </row>
    <row r="8321" spans="7:19" ht="22.5">
      <c r="G8321" s="109" t="s">
        <v>13945</v>
      </c>
      <c r="H8321" s="110" t="s">
        <v>16460</v>
      </c>
      <c r="I8321" s="109" t="s">
        <v>38635</v>
      </c>
      <c r="J8321" s="110" t="s">
        <v>667</v>
      </c>
      <c r="K8321" s="110" t="s">
        <v>38627</v>
      </c>
      <c r="L8321" s="109" t="s">
        <v>38628</v>
      </c>
      <c r="M8321" s="110"/>
      <c r="N8321" s="111" t="s">
        <v>17619</v>
      </c>
      <c r="O8321" s="111" t="s">
        <v>38636</v>
      </c>
      <c r="P8321" s="110" t="s">
        <v>17248</v>
      </c>
      <c r="Q8321" s="112">
        <v>0</v>
      </c>
      <c r="R8321" s="111" t="s">
        <v>17249</v>
      </c>
      <c r="S8321" s="112"/>
    </row>
    <row r="8322" spans="7:19" ht="22.5">
      <c r="G8322" s="109" t="s">
        <v>13945</v>
      </c>
      <c r="H8322" s="110" t="s">
        <v>16460</v>
      </c>
      <c r="I8322" s="109" t="s">
        <v>38637</v>
      </c>
      <c r="J8322" s="110" t="s">
        <v>1731</v>
      </c>
      <c r="K8322" s="110" t="s">
        <v>38627</v>
      </c>
      <c r="L8322" s="109" t="s">
        <v>38628</v>
      </c>
      <c r="M8322" s="110"/>
      <c r="N8322" s="111" t="s">
        <v>17619</v>
      </c>
      <c r="O8322" s="111" t="s">
        <v>38638</v>
      </c>
      <c r="P8322" s="110" t="s">
        <v>17248</v>
      </c>
      <c r="Q8322" s="112">
        <v>0</v>
      </c>
      <c r="R8322" s="111" t="s">
        <v>17249</v>
      </c>
      <c r="S8322" s="112"/>
    </row>
    <row r="8323" spans="7:19" ht="22.5">
      <c r="G8323" s="109" t="s">
        <v>13945</v>
      </c>
      <c r="H8323" s="110" t="s">
        <v>16460</v>
      </c>
      <c r="I8323" s="109" t="s">
        <v>38639</v>
      </c>
      <c r="J8323" s="110" t="s">
        <v>1034</v>
      </c>
      <c r="K8323" s="110" t="s">
        <v>38627</v>
      </c>
      <c r="L8323" s="109" t="s">
        <v>38628</v>
      </c>
      <c r="M8323" s="110"/>
      <c r="N8323" s="111" t="s">
        <v>17619</v>
      </c>
      <c r="O8323" s="111" t="s">
        <v>38640</v>
      </c>
      <c r="P8323" s="110" t="s">
        <v>17248</v>
      </c>
      <c r="Q8323" s="112">
        <v>0</v>
      </c>
      <c r="R8323" s="111" t="s">
        <v>17249</v>
      </c>
      <c r="S8323" s="112"/>
    </row>
    <row r="8324" spans="7:19" ht="22.5">
      <c r="G8324" s="109" t="s">
        <v>13945</v>
      </c>
      <c r="H8324" s="110" t="s">
        <v>16460</v>
      </c>
      <c r="I8324" s="109" t="s">
        <v>38641</v>
      </c>
      <c r="J8324" s="110" t="s">
        <v>11213</v>
      </c>
      <c r="K8324" s="110" t="s">
        <v>38627</v>
      </c>
      <c r="L8324" s="109" t="s">
        <v>38628</v>
      </c>
      <c r="M8324" s="110"/>
      <c r="N8324" s="111" t="s">
        <v>17619</v>
      </c>
      <c r="O8324" s="111" t="s">
        <v>38642</v>
      </c>
      <c r="P8324" s="110" t="s">
        <v>17248</v>
      </c>
      <c r="Q8324" s="112">
        <v>0</v>
      </c>
      <c r="R8324" s="111" t="s">
        <v>17249</v>
      </c>
      <c r="S8324" s="112"/>
    </row>
    <row r="8325" spans="7:19" ht="22.5">
      <c r="G8325" s="109" t="s">
        <v>13945</v>
      </c>
      <c r="H8325" s="110" t="s">
        <v>16460</v>
      </c>
      <c r="I8325" s="109" t="s">
        <v>38643</v>
      </c>
      <c r="J8325" s="110" t="s">
        <v>9090</v>
      </c>
      <c r="K8325" s="110" t="s">
        <v>38627</v>
      </c>
      <c r="L8325" s="109" t="s">
        <v>38628</v>
      </c>
      <c r="M8325" s="110"/>
      <c r="N8325" s="111" t="s">
        <v>17619</v>
      </c>
      <c r="O8325" s="111" t="s">
        <v>38644</v>
      </c>
      <c r="P8325" s="110" t="s">
        <v>17248</v>
      </c>
      <c r="Q8325" s="112">
        <v>0</v>
      </c>
      <c r="R8325" s="111" t="s">
        <v>17249</v>
      </c>
      <c r="S8325" s="112"/>
    </row>
    <row r="8326" spans="7:19" ht="22.5">
      <c r="G8326" s="109" t="s">
        <v>13945</v>
      </c>
      <c r="H8326" s="110" t="s">
        <v>16460</v>
      </c>
      <c r="I8326" s="109" t="s">
        <v>38645</v>
      </c>
      <c r="J8326" s="110" t="s">
        <v>9306</v>
      </c>
      <c r="K8326" s="110" t="s">
        <v>38627</v>
      </c>
      <c r="L8326" s="109" t="s">
        <v>38628</v>
      </c>
      <c r="M8326" s="110"/>
      <c r="N8326" s="111" t="s">
        <v>17619</v>
      </c>
      <c r="O8326" s="111" t="s">
        <v>38646</v>
      </c>
      <c r="P8326" s="110" t="s">
        <v>17248</v>
      </c>
      <c r="Q8326" s="112">
        <v>0</v>
      </c>
      <c r="R8326" s="111" t="s">
        <v>17249</v>
      </c>
      <c r="S8326" s="112"/>
    </row>
    <row r="8327" spans="7:19" ht="22.5">
      <c r="G8327" s="109" t="s">
        <v>13945</v>
      </c>
      <c r="H8327" s="110" t="s">
        <v>16460</v>
      </c>
      <c r="I8327" s="109" t="s">
        <v>38647</v>
      </c>
      <c r="J8327" s="110" t="s">
        <v>2409</v>
      </c>
      <c r="K8327" s="110" t="s">
        <v>38627</v>
      </c>
      <c r="L8327" s="109" t="s">
        <v>38628</v>
      </c>
      <c r="M8327" s="110"/>
      <c r="N8327" s="111" t="s">
        <v>17619</v>
      </c>
      <c r="O8327" s="111" t="s">
        <v>38648</v>
      </c>
      <c r="P8327" s="110" t="s">
        <v>17248</v>
      </c>
      <c r="Q8327" s="112">
        <v>0</v>
      </c>
      <c r="R8327" s="111" t="s">
        <v>17249</v>
      </c>
      <c r="S8327" s="112"/>
    </row>
    <row r="8328" spans="7:19" ht="22.5">
      <c r="G8328" s="109" t="s">
        <v>13945</v>
      </c>
      <c r="H8328" s="110" t="s">
        <v>16460</v>
      </c>
      <c r="I8328" s="109" t="s">
        <v>38649</v>
      </c>
      <c r="J8328" s="110" t="s">
        <v>2625</v>
      </c>
      <c r="K8328" s="110" t="s">
        <v>38627</v>
      </c>
      <c r="L8328" s="109" t="s">
        <v>38628</v>
      </c>
      <c r="M8328" s="110"/>
      <c r="N8328" s="111" t="s">
        <v>17619</v>
      </c>
      <c r="O8328" s="111" t="s">
        <v>38650</v>
      </c>
      <c r="P8328" s="110" t="s">
        <v>17248</v>
      </c>
      <c r="Q8328" s="112">
        <v>0</v>
      </c>
      <c r="R8328" s="111" t="s">
        <v>17249</v>
      </c>
      <c r="S8328" s="112"/>
    </row>
    <row r="8329" spans="7:19" ht="22.5">
      <c r="G8329" s="109" t="s">
        <v>13945</v>
      </c>
      <c r="H8329" s="110" t="s">
        <v>16460</v>
      </c>
      <c r="I8329" s="109" t="s">
        <v>37087</v>
      </c>
      <c r="J8329" s="110" t="s">
        <v>2809</v>
      </c>
      <c r="K8329" s="110" t="s">
        <v>38627</v>
      </c>
      <c r="L8329" s="109" t="s">
        <v>38628</v>
      </c>
      <c r="M8329" s="110" t="s">
        <v>38651</v>
      </c>
      <c r="N8329" s="111" t="s">
        <v>17619</v>
      </c>
      <c r="O8329" s="111" t="s">
        <v>38652</v>
      </c>
      <c r="P8329" s="110" t="s">
        <v>17248</v>
      </c>
      <c r="Q8329" s="112">
        <v>0</v>
      </c>
      <c r="R8329" s="111" t="s">
        <v>17249</v>
      </c>
      <c r="S8329" s="112"/>
    </row>
    <row r="8330" spans="7:19" ht="22.5">
      <c r="G8330" s="109" t="s">
        <v>13945</v>
      </c>
      <c r="H8330" s="110" t="s">
        <v>16460</v>
      </c>
      <c r="I8330" s="109" t="s">
        <v>37081</v>
      </c>
      <c r="J8330" s="110" t="s">
        <v>2957</v>
      </c>
      <c r="K8330" s="110" t="s">
        <v>38627</v>
      </c>
      <c r="L8330" s="109" t="s">
        <v>38628</v>
      </c>
      <c r="M8330" s="110"/>
      <c r="N8330" s="111" t="s">
        <v>17619</v>
      </c>
      <c r="O8330" s="111" t="s">
        <v>38653</v>
      </c>
      <c r="P8330" s="110" t="s">
        <v>17248</v>
      </c>
      <c r="Q8330" s="112">
        <v>0</v>
      </c>
      <c r="R8330" s="111" t="s">
        <v>17249</v>
      </c>
      <c r="S8330" s="112"/>
    </row>
    <row r="8331" spans="7:19" ht="22.5">
      <c r="G8331" s="109" t="s">
        <v>13945</v>
      </c>
      <c r="H8331" s="110" t="s">
        <v>16460</v>
      </c>
      <c r="I8331" s="109" t="s">
        <v>38654</v>
      </c>
      <c r="J8331" s="110" t="s">
        <v>4651</v>
      </c>
      <c r="K8331" s="110" t="s">
        <v>38627</v>
      </c>
      <c r="L8331" s="109" t="s">
        <v>38628</v>
      </c>
      <c r="M8331" s="110"/>
      <c r="N8331" s="111" t="s">
        <v>17619</v>
      </c>
      <c r="O8331" s="111" t="s">
        <v>38655</v>
      </c>
      <c r="P8331" s="110" t="s">
        <v>17248</v>
      </c>
      <c r="Q8331" s="112">
        <v>0</v>
      </c>
      <c r="R8331" s="111" t="s">
        <v>17249</v>
      </c>
      <c r="S8331" s="112"/>
    </row>
    <row r="8332" spans="7:19" ht="22.5">
      <c r="G8332" s="109" t="s">
        <v>13945</v>
      </c>
      <c r="H8332" s="110" t="s">
        <v>16460</v>
      </c>
      <c r="I8332" s="109" t="s">
        <v>37770</v>
      </c>
      <c r="J8332" s="110" t="s">
        <v>8598</v>
      </c>
      <c r="K8332" s="110" t="s">
        <v>38627</v>
      </c>
      <c r="L8332" s="109" t="s">
        <v>38628</v>
      </c>
      <c r="M8332" s="110"/>
      <c r="N8332" s="111" t="s">
        <v>17619</v>
      </c>
      <c r="O8332" s="111" t="s">
        <v>38656</v>
      </c>
      <c r="P8332" s="110" t="s">
        <v>17248</v>
      </c>
      <c r="Q8332" s="112">
        <v>0</v>
      </c>
      <c r="R8332" s="111" t="s">
        <v>17249</v>
      </c>
      <c r="S8332" s="112"/>
    </row>
    <row r="8333" spans="7:19" ht="22.5">
      <c r="G8333" s="109" t="s">
        <v>13945</v>
      </c>
      <c r="H8333" s="110" t="s">
        <v>16460</v>
      </c>
      <c r="I8333" s="109" t="s">
        <v>37168</v>
      </c>
      <c r="J8333" s="110" t="s">
        <v>10466</v>
      </c>
      <c r="K8333" s="110" t="s">
        <v>38627</v>
      </c>
      <c r="L8333" s="109" t="s">
        <v>38628</v>
      </c>
      <c r="M8333" s="110"/>
      <c r="N8333" s="111" t="s">
        <v>17619</v>
      </c>
      <c r="O8333" s="111" t="s">
        <v>38657</v>
      </c>
      <c r="P8333" s="110" t="s">
        <v>17248</v>
      </c>
      <c r="Q8333" s="112">
        <v>0</v>
      </c>
      <c r="R8333" s="111" t="s">
        <v>17249</v>
      </c>
      <c r="S8333" s="112"/>
    </row>
    <row r="8334" spans="7:19" ht="22.5">
      <c r="G8334" s="109" t="s">
        <v>13945</v>
      </c>
      <c r="H8334" s="110" t="s">
        <v>16460</v>
      </c>
      <c r="I8334" s="109" t="s">
        <v>38658</v>
      </c>
      <c r="J8334" s="110" t="s">
        <v>10894</v>
      </c>
      <c r="K8334" s="110" t="s">
        <v>38627</v>
      </c>
      <c r="L8334" s="109" t="s">
        <v>38628</v>
      </c>
      <c r="M8334" s="110"/>
      <c r="N8334" s="111" t="s">
        <v>17619</v>
      </c>
      <c r="O8334" s="111" t="s">
        <v>38659</v>
      </c>
      <c r="P8334" s="110" t="s">
        <v>17248</v>
      </c>
      <c r="Q8334" s="112">
        <v>0</v>
      </c>
      <c r="R8334" s="111" t="s">
        <v>17249</v>
      </c>
      <c r="S8334" s="112"/>
    </row>
    <row r="8335" spans="7:19" ht="22.5">
      <c r="G8335" s="109" t="s">
        <v>13945</v>
      </c>
      <c r="H8335" s="110" t="s">
        <v>16460</v>
      </c>
      <c r="I8335" s="109" t="s">
        <v>38660</v>
      </c>
      <c r="J8335" s="110" t="s">
        <v>11541</v>
      </c>
      <c r="K8335" s="110" t="s">
        <v>38627</v>
      </c>
      <c r="L8335" s="109" t="s">
        <v>38628</v>
      </c>
      <c r="M8335" s="110"/>
      <c r="N8335" s="111" t="s">
        <v>17619</v>
      </c>
      <c r="O8335" s="111" t="s">
        <v>38661</v>
      </c>
      <c r="P8335" s="110" t="s">
        <v>17248</v>
      </c>
      <c r="Q8335" s="112">
        <v>0</v>
      </c>
      <c r="R8335" s="111" t="s">
        <v>17249</v>
      </c>
      <c r="S8335" s="112"/>
    </row>
    <row r="8336" spans="7:19" ht="22.5">
      <c r="G8336" s="109" t="s">
        <v>13945</v>
      </c>
      <c r="H8336" s="110" t="s">
        <v>16460</v>
      </c>
      <c r="I8336" s="109" t="s">
        <v>37136</v>
      </c>
      <c r="J8336" s="110" t="s">
        <v>10133</v>
      </c>
      <c r="K8336" s="110" t="s">
        <v>38627</v>
      </c>
      <c r="L8336" s="109" t="s">
        <v>38628</v>
      </c>
      <c r="M8336" s="110"/>
      <c r="N8336" s="111" t="s">
        <v>17619</v>
      </c>
      <c r="O8336" s="111" t="s">
        <v>38662</v>
      </c>
      <c r="P8336" s="110" t="s">
        <v>17248</v>
      </c>
      <c r="Q8336" s="112">
        <v>0</v>
      </c>
      <c r="R8336" s="111" t="s">
        <v>17249</v>
      </c>
      <c r="S8336" s="112"/>
    </row>
    <row r="8337" spans="7:19" ht="22.5">
      <c r="G8337" s="109" t="s">
        <v>13946</v>
      </c>
      <c r="H8337" s="110" t="s">
        <v>16461</v>
      </c>
      <c r="I8337" s="109" t="s">
        <v>38663</v>
      </c>
      <c r="J8337" s="110" t="s">
        <v>3904</v>
      </c>
      <c r="K8337" s="110" t="s">
        <v>16461</v>
      </c>
      <c r="L8337" s="109" t="s">
        <v>38664</v>
      </c>
      <c r="M8337" s="110" t="s">
        <v>38665</v>
      </c>
      <c r="N8337" s="111" t="s">
        <v>17696</v>
      </c>
      <c r="O8337" s="111" t="s">
        <v>38666</v>
      </c>
      <c r="P8337" s="110" t="s">
        <v>17248</v>
      </c>
      <c r="Q8337" s="112">
        <v>0</v>
      </c>
      <c r="R8337" s="111" t="s">
        <v>17249</v>
      </c>
      <c r="S8337" s="112"/>
    </row>
    <row r="8338" spans="7:19" ht="22.5">
      <c r="G8338" s="109" t="s">
        <v>13946</v>
      </c>
      <c r="H8338" s="110" t="s">
        <v>16461</v>
      </c>
      <c r="I8338" s="109" t="s">
        <v>38667</v>
      </c>
      <c r="J8338" s="110" t="s">
        <v>580</v>
      </c>
      <c r="K8338" s="110" t="s">
        <v>16461</v>
      </c>
      <c r="L8338" s="109" t="s">
        <v>38664</v>
      </c>
      <c r="M8338" s="110"/>
      <c r="N8338" s="111" t="s">
        <v>17696</v>
      </c>
      <c r="O8338" s="111" t="s">
        <v>38668</v>
      </c>
      <c r="P8338" s="110" t="s">
        <v>17248</v>
      </c>
      <c r="Q8338" s="112">
        <v>0</v>
      </c>
      <c r="R8338" s="111" t="s">
        <v>17249</v>
      </c>
      <c r="S8338" s="112"/>
    </row>
    <row r="8339" spans="7:19" ht="22.5">
      <c r="G8339" s="109" t="s">
        <v>13946</v>
      </c>
      <c r="H8339" s="110" t="s">
        <v>16461</v>
      </c>
      <c r="I8339" s="109" t="s">
        <v>38669</v>
      </c>
      <c r="J8339" s="110" t="s">
        <v>1169</v>
      </c>
      <c r="K8339" s="110" t="s">
        <v>16461</v>
      </c>
      <c r="L8339" s="109" t="s">
        <v>38664</v>
      </c>
      <c r="M8339" s="110"/>
      <c r="N8339" s="111" t="s">
        <v>17696</v>
      </c>
      <c r="O8339" s="111" t="s">
        <v>38670</v>
      </c>
      <c r="P8339" s="110" t="s">
        <v>17248</v>
      </c>
      <c r="Q8339" s="112">
        <v>0</v>
      </c>
      <c r="R8339" s="111" t="s">
        <v>17249</v>
      </c>
      <c r="S8339" s="112"/>
    </row>
    <row r="8340" spans="7:19" ht="22.5">
      <c r="G8340" s="109" t="s">
        <v>13946</v>
      </c>
      <c r="H8340" s="110" t="s">
        <v>16461</v>
      </c>
      <c r="I8340" s="109" t="s">
        <v>38671</v>
      </c>
      <c r="J8340" s="110" t="s">
        <v>4530</v>
      </c>
      <c r="K8340" s="110" t="s">
        <v>16461</v>
      </c>
      <c r="L8340" s="109" t="s">
        <v>38664</v>
      </c>
      <c r="M8340" s="110"/>
      <c r="N8340" s="111" t="s">
        <v>17696</v>
      </c>
      <c r="O8340" s="111" t="s">
        <v>38672</v>
      </c>
      <c r="P8340" s="110" t="s">
        <v>17248</v>
      </c>
      <c r="Q8340" s="112">
        <v>0</v>
      </c>
      <c r="R8340" s="111" t="s">
        <v>17249</v>
      </c>
      <c r="S8340" s="112"/>
    </row>
    <row r="8341" spans="7:19" ht="22.5">
      <c r="G8341" s="109" t="s">
        <v>13946</v>
      </c>
      <c r="H8341" s="110" t="s">
        <v>16461</v>
      </c>
      <c r="I8341" s="109" t="s">
        <v>38654</v>
      </c>
      <c r="J8341" s="110" t="s">
        <v>4651</v>
      </c>
      <c r="K8341" s="110" t="s">
        <v>16461</v>
      </c>
      <c r="L8341" s="109" t="s">
        <v>38664</v>
      </c>
      <c r="M8341" s="110"/>
      <c r="N8341" s="111" t="s">
        <v>17696</v>
      </c>
      <c r="O8341" s="111" t="s">
        <v>38673</v>
      </c>
      <c r="P8341" s="110" t="s">
        <v>17248</v>
      </c>
      <c r="Q8341" s="112">
        <v>0</v>
      </c>
      <c r="R8341" s="111" t="s">
        <v>17249</v>
      </c>
      <c r="S8341" s="112"/>
    </row>
    <row r="8342" spans="7:19" ht="22.5">
      <c r="G8342" s="109" t="s">
        <v>13946</v>
      </c>
      <c r="H8342" s="110" t="s">
        <v>16461</v>
      </c>
      <c r="I8342" s="109" t="s">
        <v>38674</v>
      </c>
      <c r="J8342" s="110" t="s">
        <v>6224</v>
      </c>
      <c r="K8342" s="110" t="s">
        <v>16461</v>
      </c>
      <c r="L8342" s="109" t="s">
        <v>38664</v>
      </c>
      <c r="M8342" s="110"/>
      <c r="N8342" s="111" t="s">
        <v>17696</v>
      </c>
      <c r="O8342" s="111" t="s">
        <v>38675</v>
      </c>
      <c r="P8342" s="110" t="s">
        <v>17248</v>
      </c>
      <c r="Q8342" s="112">
        <v>0</v>
      </c>
      <c r="R8342" s="111" t="s">
        <v>17249</v>
      </c>
      <c r="S8342" s="112"/>
    </row>
    <row r="8343" spans="7:19" ht="22.5">
      <c r="G8343" s="109" t="s">
        <v>13946</v>
      </c>
      <c r="H8343" s="110" t="s">
        <v>16461</v>
      </c>
      <c r="I8343" s="109" t="s">
        <v>38643</v>
      </c>
      <c r="J8343" s="110" t="s">
        <v>9090</v>
      </c>
      <c r="K8343" s="110" t="s">
        <v>16461</v>
      </c>
      <c r="L8343" s="109" t="s">
        <v>38664</v>
      </c>
      <c r="M8343" s="110"/>
      <c r="N8343" s="111" t="s">
        <v>17696</v>
      </c>
      <c r="O8343" s="111" t="s">
        <v>38676</v>
      </c>
      <c r="P8343" s="110" t="s">
        <v>17248</v>
      </c>
      <c r="Q8343" s="112">
        <v>0</v>
      </c>
      <c r="R8343" s="111" t="s">
        <v>17249</v>
      </c>
      <c r="S8343" s="112"/>
    </row>
    <row r="8344" spans="7:19" ht="22.5">
      <c r="G8344" s="109" t="s">
        <v>13946</v>
      </c>
      <c r="H8344" s="110" t="s">
        <v>16461</v>
      </c>
      <c r="I8344" s="109" t="s">
        <v>37136</v>
      </c>
      <c r="J8344" s="110" t="s">
        <v>10133</v>
      </c>
      <c r="K8344" s="110" t="s">
        <v>16461</v>
      </c>
      <c r="L8344" s="109" t="s">
        <v>38664</v>
      </c>
      <c r="M8344" s="110"/>
      <c r="N8344" s="111" t="s">
        <v>17696</v>
      </c>
      <c r="O8344" s="111" t="s">
        <v>38677</v>
      </c>
      <c r="P8344" s="110" t="s">
        <v>17248</v>
      </c>
      <c r="Q8344" s="112">
        <v>0</v>
      </c>
      <c r="R8344" s="111" t="s">
        <v>17249</v>
      </c>
      <c r="S8344" s="112"/>
    </row>
    <row r="8345" spans="7:19" ht="22.5">
      <c r="G8345" s="109" t="s">
        <v>13946</v>
      </c>
      <c r="H8345" s="110" t="s">
        <v>16461</v>
      </c>
      <c r="I8345" s="109" t="s">
        <v>38658</v>
      </c>
      <c r="J8345" s="110" t="s">
        <v>10894</v>
      </c>
      <c r="K8345" s="110" t="s">
        <v>16461</v>
      </c>
      <c r="L8345" s="109" t="s">
        <v>38664</v>
      </c>
      <c r="M8345" s="110"/>
      <c r="N8345" s="111" t="s">
        <v>17696</v>
      </c>
      <c r="O8345" s="111" t="s">
        <v>38678</v>
      </c>
      <c r="P8345" s="110" t="s">
        <v>17248</v>
      </c>
      <c r="Q8345" s="112">
        <v>0</v>
      </c>
      <c r="R8345" s="111" t="s">
        <v>17249</v>
      </c>
      <c r="S8345" s="112"/>
    </row>
    <row r="8346" spans="7:19" ht="22.5">
      <c r="G8346" s="109" t="s">
        <v>13946</v>
      </c>
      <c r="H8346" s="110" t="s">
        <v>16461</v>
      </c>
      <c r="I8346" s="109" t="s">
        <v>38679</v>
      </c>
      <c r="J8346" s="110" t="s">
        <v>10797</v>
      </c>
      <c r="K8346" s="110" t="s">
        <v>16461</v>
      </c>
      <c r="L8346" s="109" t="s">
        <v>38664</v>
      </c>
      <c r="M8346" s="110"/>
      <c r="N8346" s="111" t="s">
        <v>17696</v>
      </c>
      <c r="O8346" s="111" t="s">
        <v>38680</v>
      </c>
      <c r="P8346" s="110" t="s">
        <v>17248</v>
      </c>
      <c r="Q8346" s="112">
        <v>0</v>
      </c>
      <c r="R8346" s="111" t="s">
        <v>17249</v>
      </c>
      <c r="S8346" s="112"/>
    </row>
    <row r="8347" spans="7:19" ht="22.5">
      <c r="G8347" s="109" t="s">
        <v>13946</v>
      </c>
      <c r="H8347" s="110" t="s">
        <v>16461</v>
      </c>
      <c r="I8347" s="109" t="s">
        <v>38660</v>
      </c>
      <c r="J8347" s="110" t="s">
        <v>11541</v>
      </c>
      <c r="K8347" s="110" t="s">
        <v>16461</v>
      </c>
      <c r="L8347" s="109" t="s">
        <v>38664</v>
      </c>
      <c r="M8347" s="110"/>
      <c r="N8347" s="111" t="s">
        <v>17696</v>
      </c>
      <c r="O8347" s="111" t="s">
        <v>38681</v>
      </c>
      <c r="P8347" s="110" t="s">
        <v>17248</v>
      </c>
      <c r="Q8347" s="112">
        <v>0</v>
      </c>
      <c r="R8347" s="111" t="s">
        <v>17249</v>
      </c>
      <c r="S8347" s="112"/>
    </row>
    <row r="8348" spans="7:19" ht="22.5">
      <c r="G8348" s="109" t="s">
        <v>13946</v>
      </c>
      <c r="H8348" s="110" t="s">
        <v>16461</v>
      </c>
      <c r="I8348" s="109" t="s">
        <v>38682</v>
      </c>
      <c r="J8348" s="110" t="s">
        <v>3665</v>
      </c>
      <c r="K8348" s="110" t="s">
        <v>16461</v>
      </c>
      <c r="L8348" s="109" t="s">
        <v>38664</v>
      </c>
      <c r="M8348" s="110"/>
      <c r="N8348" s="111" t="s">
        <v>17696</v>
      </c>
      <c r="O8348" s="111" t="s">
        <v>38683</v>
      </c>
      <c r="P8348" s="110" t="s">
        <v>17248</v>
      </c>
      <c r="Q8348" s="112">
        <v>0</v>
      </c>
      <c r="R8348" s="111" t="s">
        <v>17249</v>
      </c>
      <c r="S8348" s="112"/>
    </row>
    <row r="8349" spans="7:19" ht="22.5">
      <c r="G8349" s="109" t="s">
        <v>13946</v>
      </c>
      <c r="H8349" s="110" t="s">
        <v>16461</v>
      </c>
      <c r="I8349" s="109" t="s">
        <v>38631</v>
      </c>
      <c r="J8349" s="110" t="s">
        <v>3794</v>
      </c>
      <c r="K8349" s="110" t="s">
        <v>16461</v>
      </c>
      <c r="L8349" s="109" t="s">
        <v>38664</v>
      </c>
      <c r="M8349" s="110"/>
      <c r="N8349" s="111" t="s">
        <v>17696</v>
      </c>
      <c r="O8349" s="111" t="s">
        <v>38684</v>
      </c>
      <c r="P8349" s="110" t="s">
        <v>17248</v>
      </c>
      <c r="Q8349" s="112">
        <v>0</v>
      </c>
      <c r="R8349" s="111" t="s">
        <v>17249</v>
      </c>
      <c r="S8349" s="112"/>
    </row>
    <row r="8350" spans="7:19" ht="22.5">
      <c r="G8350" s="109" t="s">
        <v>13946</v>
      </c>
      <c r="H8350" s="110" t="s">
        <v>16461</v>
      </c>
      <c r="I8350" s="109" t="s">
        <v>37081</v>
      </c>
      <c r="J8350" s="110" t="s">
        <v>2957</v>
      </c>
      <c r="K8350" s="110" t="s">
        <v>16461</v>
      </c>
      <c r="L8350" s="109" t="s">
        <v>38664</v>
      </c>
      <c r="M8350" s="110"/>
      <c r="N8350" s="111" t="s">
        <v>17696</v>
      </c>
      <c r="O8350" s="111" t="s">
        <v>38685</v>
      </c>
      <c r="P8350" s="110" t="s">
        <v>17248</v>
      </c>
      <c r="Q8350" s="112">
        <v>0</v>
      </c>
      <c r="R8350" s="111" t="s">
        <v>17249</v>
      </c>
      <c r="S8350" s="112"/>
    </row>
    <row r="8351" spans="7:19" ht="22.5">
      <c r="G8351" s="109" t="s">
        <v>13946</v>
      </c>
      <c r="H8351" s="110" t="s">
        <v>16461</v>
      </c>
      <c r="I8351" s="109" t="s">
        <v>38686</v>
      </c>
      <c r="J8351" s="110" t="s">
        <v>836</v>
      </c>
      <c r="K8351" s="110" t="s">
        <v>16461</v>
      </c>
      <c r="L8351" s="109" t="s">
        <v>38664</v>
      </c>
      <c r="M8351" s="110"/>
      <c r="N8351" s="111" t="s">
        <v>17696</v>
      </c>
      <c r="O8351" s="111" t="s">
        <v>38687</v>
      </c>
      <c r="P8351" s="110" t="s">
        <v>17248</v>
      </c>
      <c r="Q8351" s="112">
        <v>0</v>
      </c>
      <c r="R8351" s="111" t="s">
        <v>17249</v>
      </c>
      <c r="S8351" s="112"/>
    </row>
    <row r="8352" spans="7:19" ht="22.5">
      <c r="G8352" s="109" t="s">
        <v>13946</v>
      </c>
      <c r="H8352" s="110" t="s">
        <v>16461</v>
      </c>
      <c r="I8352" s="109" t="s">
        <v>38637</v>
      </c>
      <c r="J8352" s="110" t="s">
        <v>1731</v>
      </c>
      <c r="K8352" s="110" t="s">
        <v>16461</v>
      </c>
      <c r="L8352" s="109" t="s">
        <v>38664</v>
      </c>
      <c r="M8352" s="110"/>
      <c r="N8352" s="111" t="s">
        <v>17696</v>
      </c>
      <c r="O8352" s="111" t="s">
        <v>38688</v>
      </c>
      <c r="P8352" s="110" t="s">
        <v>17248</v>
      </c>
      <c r="Q8352" s="112">
        <v>0</v>
      </c>
      <c r="R8352" s="111" t="s">
        <v>17249</v>
      </c>
      <c r="S8352" s="112"/>
    </row>
    <row r="8353" spans="7:19" ht="22.5">
      <c r="G8353" s="109" t="s">
        <v>13946</v>
      </c>
      <c r="H8353" s="110" t="s">
        <v>16461</v>
      </c>
      <c r="I8353" s="109" t="s">
        <v>25769</v>
      </c>
      <c r="J8353" s="110" t="s">
        <v>2625</v>
      </c>
      <c r="K8353" s="110" t="s">
        <v>16461</v>
      </c>
      <c r="L8353" s="109" t="s">
        <v>38664</v>
      </c>
      <c r="M8353" s="110"/>
      <c r="N8353" s="111" t="s">
        <v>17696</v>
      </c>
      <c r="O8353" s="111" t="s">
        <v>38689</v>
      </c>
      <c r="P8353" s="110" t="s">
        <v>17248</v>
      </c>
      <c r="Q8353" s="112">
        <v>0</v>
      </c>
      <c r="R8353" s="111" t="s">
        <v>17249</v>
      </c>
      <c r="S8353" s="112"/>
    </row>
    <row r="8354" spans="7:19" ht="22.5">
      <c r="G8354" s="109" t="s">
        <v>13946</v>
      </c>
      <c r="H8354" s="110" t="s">
        <v>16461</v>
      </c>
      <c r="I8354" s="109" t="s">
        <v>38690</v>
      </c>
      <c r="J8354" s="110" t="s">
        <v>5995</v>
      </c>
      <c r="K8354" s="110" t="s">
        <v>16461</v>
      </c>
      <c r="L8354" s="109" t="s">
        <v>38664</v>
      </c>
      <c r="M8354" s="110"/>
      <c r="N8354" s="111" t="s">
        <v>17696</v>
      </c>
      <c r="O8354" s="111" t="s">
        <v>38691</v>
      </c>
      <c r="P8354" s="110" t="s">
        <v>17248</v>
      </c>
      <c r="Q8354" s="112">
        <v>0</v>
      </c>
      <c r="R8354" s="111" t="s">
        <v>17249</v>
      </c>
      <c r="S8354" s="112"/>
    </row>
    <row r="8355" spans="7:19" ht="22.5">
      <c r="G8355" s="109" t="s">
        <v>13946</v>
      </c>
      <c r="H8355" s="110" t="s">
        <v>16461</v>
      </c>
      <c r="I8355" s="109" t="s">
        <v>26288</v>
      </c>
      <c r="J8355" s="110" t="s">
        <v>9282</v>
      </c>
      <c r="K8355" s="110" t="s">
        <v>16461</v>
      </c>
      <c r="L8355" s="109" t="s">
        <v>38664</v>
      </c>
      <c r="M8355" s="110"/>
      <c r="N8355" s="111" t="s">
        <v>17696</v>
      </c>
      <c r="O8355" s="111" t="s">
        <v>38692</v>
      </c>
      <c r="P8355" s="110" t="s">
        <v>17248</v>
      </c>
      <c r="Q8355" s="112">
        <v>0</v>
      </c>
      <c r="R8355" s="111" t="s">
        <v>17249</v>
      </c>
      <c r="S8355" s="112"/>
    </row>
    <row r="8356" spans="7:19" ht="22.5">
      <c r="G8356" s="109" t="s">
        <v>13946</v>
      </c>
      <c r="H8356" s="110" t="s">
        <v>16461</v>
      </c>
      <c r="I8356" s="109" t="s">
        <v>37087</v>
      </c>
      <c r="J8356" s="110" t="s">
        <v>2809</v>
      </c>
      <c r="K8356" s="110" t="s">
        <v>16461</v>
      </c>
      <c r="L8356" s="109" t="s">
        <v>38664</v>
      </c>
      <c r="M8356" s="110"/>
      <c r="N8356" s="111" t="s">
        <v>17696</v>
      </c>
      <c r="O8356" s="111" t="s">
        <v>38693</v>
      </c>
      <c r="P8356" s="110" t="s">
        <v>17248</v>
      </c>
      <c r="Q8356" s="112">
        <v>0</v>
      </c>
      <c r="R8356" s="111" t="s">
        <v>17249</v>
      </c>
      <c r="S8356" s="112"/>
    </row>
    <row r="8357" spans="7:19" ht="22.5">
      <c r="G8357" s="109" t="s">
        <v>13946</v>
      </c>
      <c r="H8357" s="110" t="s">
        <v>16461</v>
      </c>
      <c r="I8357" s="109" t="s">
        <v>38635</v>
      </c>
      <c r="J8357" s="110" t="s">
        <v>667</v>
      </c>
      <c r="K8357" s="110" t="s">
        <v>16461</v>
      </c>
      <c r="L8357" s="109" t="s">
        <v>38664</v>
      </c>
      <c r="M8357" s="110"/>
      <c r="N8357" s="111" t="s">
        <v>17696</v>
      </c>
      <c r="O8357" s="111" t="s">
        <v>38694</v>
      </c>
      <c r="P8357" s="110" t="s">
        <v>17248</v>
      </c>
      <c r="Q8357" s="112">
        <v>0</v>
      </c>
      <c r="R8357" s="111" t="s">
        <v>17249</v>
      </c>
      <c r="S8357" s="112"/>
    </row>
    <row r="8358" spans="7:19" ht="22.5">
      <c r="G8358" s="109" t="s">
        <v>13946</v>
      </c>
      <c r="H8358" s="110" t="s">
        <v>16461</v>
      </c>
      <c r="I8358" s="109" t="s">
        <v>37168</v>
      </c>
      <c r="J8358" s="110" t="s">
        <v>10466</v>
      </c>
      <c r="K8358" s="110" t="s">
        <v>16461</v>
      </c>
      <c r="L8358" s="109" t="s">
        <v>38664</v>
      </c>
      <c r="M8358" s="110"/>
      <c r="N8358" s="111" t="s">
        <v>17696</v>
      </c>
      <c r="O8358" s="111" t="s">
        <v>38695</v>
      </c>
      <c r="P8358" s="110" t="s">
        <v>17248</v>
      </c>
      <c r="Q8358" s="112">
        <v>0</v>
      </c>
      <c r="R8358" s="111" t="s">
        <v>17249</v>
      </c>
      <c r="S8358" s="112"/>
    </row>
    <row r="8359" spans="7:19" ht="33.75">
      <c r="G8359" s="109" t="s">
        <v>13946</v>
      </c>
      <c r="H8359" s="110" t="s">
        <v>38696</v>
      </c>
      <c r="I8359" s="109" t="s">
        <v>38663</v>
      </c>
      <c r="J8359" s="110" t="s">
        <v>3904</v>
      </c>
      <c r="K8359" s="110" t="s">
        <v>16461</v>
      </c>
      <c r="L8359" s="109" t="s">
        <v>38697</v>
      </c>
      <c r="M8359" s="110"/>
      <c r="N8359" s="111" t="s">
        <v>17696</v>
      </c>
      <c r="O8359" s="111" t="s">
        <v>38698</v>
      </c>
      <c r="P8359" s="110" t="s">
        <v>17248</v>
      </c>
      <c r="Q8359" s="112">
        <v>0</v>
      </c>
      <c r="R8359" s="111" t="s">
        <v>17249</v>
      </c>
      <c r="S8359" s="112"/>
    </row>
    <row r="8360" spans="7:19">
      <c r="G8360" s="109" t="s">
        <v>13947</v>
      </c>
      <c r="H8360" s="110" t="s">
        <v>15151</v>
      </c>
      <c r="I8360" s="109" t="s">
        <v>38699</v>
      </c>
      <c r="J8360" s="110" t="s">
        <v>3904</v>
      </c>
      <c r="K8360" s="110" t="s">
        <v>15151</v>
      </c>
      <c r="L8360" s="109" t="s">
        <v>38700</v>
      </c>
      <c r="M8360" s="110" t="s">
        <v>38701</v>
      </c>
      <c r="N8360" s="111" t="s">
        <v>17417</v>
      </c>
      <c r="O8360" s="111" t="s">
        <v>38702</v>
      </c>
      <c r="P8360" s="110" t="s">
        <v>17248</v>
      </c>
      <c r="Q8360" s="112">
        <v>0</v>
      </c>
      <c r="R8360" s="111" t="s">
        <v>17249</v>
      </c>
      <c r="S8360" s="112"/>
    </row>
    <row r="8361" spans="7:19">
      <c r="G8361" s="109" t="s">
        <v>13947</v>
      </c>
      <c r="H8361" s="110" t="s">
        <v>15151</v>
      </c>
      <c r="I8361" s="109" t="s">
        <v>25934</v>
      </c>
      <c r="J8361" s="110" t="s">
        <v>2957</v>
      </c>
      <c r="K8361" s="110" t="s">
        <v>15151</v>
      </c>
      <c r="L8361" s="109" t="s">
        <v>38700</v>
      </c>
      <c r="M8361" s="110" t="s">
        <v>38703</v>
      </c>
      <c r="N8361" s="111" t="s">
        <v>17417</v>
      </c>
      <c r="O8361" s="111" t="s">
        <v>38704</v>
      </c>
      <c r="P8361" s="110" t="s">
        <v>17248</v>
      </c>
      <c r="Q8361" s="112">
        <v>0</v>
      </c>
      <c r="R8361" s="111" t="s">
        <v>17249</v>
      </c>
      <c r="S8361" s="112"/>
    </row>
    <row r="8362" spans="7:19" ht="22.5">
      <c r="G8362" s="109" t="s">
        <v>13947</v>
      </c>
      <c r="H8362" s="110" t="s">
        <v>15151</v>
      </c>
      <c r="I8362" s="109" t="s">
        <v>38623</v>
      </c>
      <c r="J8362" s="110" t="s">
        <v>3665</v>
      </c>
      <c r="K8362" s="110" t="s">
        <v>15151</v>
      </c>
      <c r="L8362" s="109" t="s">
        <v>38700</v>
      </c>
      <c r="M8362" s="110" t="s">
        <v>38705</v>
      </c>
      <c r="N8362" s="111" t="s">
        <v>17417</v>
      </c>
      <c r="O8362" s="111" t="s">
        <v>38706</v>
      </c>
      <c r="P8362" s="110" t="s">
        <v>17248</v>
      </c>
      <c r="Q8362" s="112">
        <v>0</v>
      </c>
      <c r="R8362" s="111" t="s">
        <v>17249</v>
      </c>
      <c r="S8362" s="112"/>
    </row>
    <row r="8363" spans="7:19">
      <c r="G8363" s="109" t="s">
        <v>13948</v>
      </c>
      <c r="H8363" s="110" t="s">
        <v>15151</v>
      </c>
      <c r="I8363" s="109" t="s">
        <v>38699</v>
      </c>
      <c r="J8363" s="110" t="s">
        <v>3904</v>
      </c>
      <c r="K8363" s="110" t="s">
        <v>15151</v>
      </c>
      <c r="L8363" s="109" t="s">
        <v>38707</v>
      </c>
      <c r="M8363" s="110" t="s">
        <v>38708</v>
      </c>
      <c r="N8363" s="111" t="s">
        <v>17417</v>
      </c>
      <c r="O8363" s="111" t="s">
        <v>38709</v>
      </c>
      <c r="P8363" s="110" t="s">
        <v>17248</v>
      </c>
      <c r="Q8363" s="112">
        <v>0</v>
      </c>
      <c r="R8363" s="111" t="s">
        <v>17249</v>
      </c>
      <c r="S8363" s="112"/>
    </row>
    <row r="8364" spans="7:19" ht="22.5">
      <c r="G8364" s="109" t="s">
        <v>13948</v>
      </c>
      <c r="H8364" s="110" t="s">
        <v>15151</v>
      </c>
      <c r="I8364" s="109" t="s">
        <v>38623</v>
      </c>
      <c r="J8364" s="110" t="s">
        <v>3665</v>
      </c>
      <c r="K8364" s="110" t="s">
        <v>15151</v>
      </c>
      <c r="L8364" s="109" t="s">
        <v>38707</v>
      </c>
      <c r="M8364" s="110" t="s">
        <v>38710</v>
      </c>
      <c r="N8364" s="111" t="s">
        <v>17417</v>
      </c>
      <c r="O8364" s="111" t="s">
        <v>38711</v>
      </c>
      <c r="P8364" s="110" t="s">
        <v>17248</v>
      </c>
      <c r="Q8364" s="112">
        <v>0</v>
      </c>
      <c r="R8364" s="111" t="s">
        <v>17249</v>
      </c>
      <c r="S8364" s="112"/>
    </row>
    <row r="8365" spans="7:19">
      <c r="G8365" s="109" t="s">
        <v>13948</v>
      </c>
      <c r="H8365" s="110" t="s">
        <v>15151</v>
      </c>
      <c r="I8365" s="109" t="s">
        <v>25934</v>
      </c>
      <c r="J8365" s="110" t="s">
        <v>2957</v>
      </c>
      <c r="K8365" s="110" t="s">
        <v>15151</v>
      </c>
      <c r="L8365" s="109" t="s">
        <v>38707</v>
      </c>
      <c r="M8365" s="110" t="s">
        <v>38712</v>
      </c>
      <c r="N8365" s="111" t="s">
        <v>17417</v>
      </c>
      <c r="O8365" s="111" t="s">
        <v>38713</v>
      </c>
      <c r="P8365" s="110" t="s">
        <v>17248</v>
      </c>
      <c r="Q8365" s="112">
        <v>0</v>
      </c>
      <c r="R8365" s="111" t="s">
        <v>17249</v>
      </c>
      <c r="S8365" s="112"/>
    </row>
    <row r="8366" spans="7:19" ht="33.75">
      <c r="G8366" s="109" t="s">
        <v>13949</v>
      </c>
      <c r="H8366" s="110" t="s">
        <v>15152</v>
      </c>
      <c r="I8366" s="109" t="s">
        <v>38699</v>
      </c>
      <c r="J8366" s="110" t="s">
        <v>3904</v>
      </c>
      <c r="K8366" s="110" t="s">
        <v>38620</v>
      </c>
      <c r="L8366" s="109" t="s">
        <v>38714</v>
      </c>
      <c r="M8366" s="110" t="s">
        <v>38715</v>
      </c>
      <c r="N8366" s="111" t="s">
        <v>17212</v>
      </c>
      <c r="O8366" s="111" t="s">
        <v>38716</v>
      </c>
      <c r="P8366" s="110" t="s">
        <v>17248</v>
      </c>
      <c r="Q8366" s="112">
        <v>0</v>
      </c>
      <c r="R8366" s="111" t="s">
        <v>17249</v>
      </c>
      <c r="S8366" s="112"/>
    </row>
    <row r="8367" spans="7:19" ht="33.75">
      <c r="G8367" s="109" t="s">
        <v>13950</v>
      </c>
      <c r="H8367" s="110" t="s">
        <v>16462</v>
      </c>
      <c r="I8367" s="109" t="s">
        <v>38717</v>
      </c>
      <c r="J8367" s="110" t="s">
        <v>2409</v>
      </c>
      <c r="K8367" s="110" t="s">
        <v>38718</v>
      </c>
      <c r="L8367" s="109" t="s">
        <v>38719</v>
      </c>
      <c r="M8367" s="110" t="s">
        <v>38720</v>
      </c>
      <c r="N8367" s="111" t="s">
        <v>17696</v>
      </c>
      <c r="O8367" s="111" t="s">
        <v>38721</v>
      </c>
      <c r="P8367" s="110" t="s">
        <v>17248</v>
      </c>
      <c r="Q8367" s="112">
        <v>0</v>
      </c>
      <c r="R8367" s="111" t="s">
        <v>17249</v>
      </c>
      <c r="S8367" s="112"/>
    </row>
    <row r="8368" spans="7:19" ht="45">
      <c r="G8368" s="109" t="s">
        <v>13950</v>
      </c>
      <c r="H8368" s="110" t="s">
        <v>38722</v>
      </c>
      <c r="I8368" s="109" t="s">
        <v>38717</v>
      </c>
      <c r="J8368" s="110" t="s">
        <v>2409</v>
      </c>
      <c r="K8368" s="110" t="s">
        <v>38718</v>
      </c>
      <c r="L8368" s="109" t="s">
        <v>38723</v>
      </c>
      <c r="M8368" s="110"/>
      <c r="N8368" s="111" t="s">
        <v>17696</v>
      </c>
      <c r="O8368" s="111" t="s">
        <v>38724</v>
      </c>
      <c r="P8368" s="110" t="s">
        <v>17248</v>
      </c>
      <c r="Q8368" s="112">
        <v>0</v>
      </c>
      <c r="R8368" s="111" t="s">
        <v>17249</v>
      </c>
      <c r="S8368" s="112"/>
    </row>
    <row r="8369" spans="7:19" ht="33.75">
      <c r="G8369" s="109" t="s">
        <v>13951</v>
      </c>
      <c r="H8369" s="110" t="s">
        <v>15084</v>
      </c>
      <c r="I8369" s="109" t="s">
        <v>38725</v>
      </c>
      <c r="J8369" s="110" t="s">
        <v>3202</v>
      </c>
      <c r="K8369" s="110" t="s">
        <v>17299</v>
      </c>
      <c r="L8369" s="109" t="s">
        <v>38726</v>
      </c>
      <c r="M8369" s="110" t="s">
        <v>38727</v>
      </c>
      <c r="N8369" s="111" t="s">
        <v>17302</v>
      </c>
      <c r="O8369" s="111" t="s">
        <v>38728</v>
      </c>
      <c r="P8369" s="110" t="s">
        <v>17248</v>
      </c>
      <c r="Q8369" s="112">
        <v>0</v>
      </c>
      <c r="R8369" s="111" t="s">
        <v>17249</v>
      </c>
      <c r="S8369" s="112"/>
    </row>
    <row r="8370" spans="7:19" ht="22.5">
      <c r="G8370" s="109" t="s">
        <v>13952</v>
      </c>
      <c r="H8370" s="110" t="s">
        <v>15144</v>
      </c>
      <c r="I8370" s="109" t="s">
        <v>38729</v>
      </c>
      <c r="J8370" s="110" t="s">
        <v>3202</v>
      </c>
      <c r="K8370" s="110" t="s">
        <v>38730</v>
      </c>
      <c r="L8370" s="109" t="s">
        <v>38731</v>
      </c>
      <c r="M8370" s="110" t="s">
        <v>17360</v>
      </c>
      <c r="N8370" s="111" t="s">
        <v>17353</v>
      </c>
      <c r="O8370" s="111" t="s">
        <v>38732</v>
      </c>
      <c r="P8370" s="110" t="s">
        <v>17248</v>
      </c>
      <c r="Q8370" s="112">
        <v>0</v>
      </c>
      <c r="R8370" s="111" t="s">
        <v>17249</v>
      </c>
      <c r="S8370" s="112"/>
    </row>
    <row r="8371" spans="7:19" ht="22.5">
      <c r="G8371" s="109" t="s">
        <v>13952</v>
      </c>
      <c r="H8371" s="110" t="s">
        <v>15144</v>
      </c>
      <c r="I8371" s="109" t="s">
        <v>38733</v>
      </c>
      <c r="J8371" s="110" t="s">
        <v>5632</v>
      </c>
      <c r="K8371" s="110" t="s">
        <v>38734</v>
      </c>
      <c r="L8371" s="109" t="s">
        <v>38731</v>
      </c>
      <c r="M8371" s="110"/>
      <c r="N8371" s="111" t="s">
        <v>17353</v>
      </c>
      <c r="O8371" s="111" t="s">
        <v>38735</v>
      </c>
      <c r="P8371" s="110" t="s">
        <v>17248</v>
      </c>
      <c r="Q8371" s="112">
        <v>0</v>
      </c>
      <c r="R8371" s="111" t="s">
        <v>17249</v>
      </c>
      <c r="S8371" s="112"/>
    </row>
    <row r="8372" spans="7:19" ht="22.5">
      <c r="G8372" s="109" t="s">
        <v>13952</v>
      </c>
      <c r="H8372" s="110" t="s">
        <v>15144</v>
      </c>
      <c r="I8372" s="109" t="s">
        <v>38736</v>
      </c>
      <c r="J8372" s="110" t="s">
        <v>8337</v>
      </c>
      <c r="K8372" s="110" t="s">
        <v>38737</v>
      </c>
      <c r="L8372" s="109" t="s">
        <v>38731</v>
      </c>
      <c r="M8372" s="110"/>
      <c r="N8372" s="111" t="s">
        <v>17353</v>
      </c>
      <c r="O8372" s="111" t="s">
        <v>38738</v>
      </c>
      <c r="P8372" s="110" t="s">
        <v>17248</v>
      </c>
      <c r="Q8372" s="112">
        <v>0</v>
      </c>
      <c r="R8372" s="111" t="s">
        <v>17249</v>
      </c>
      <c r="S8372" s="112"/>
    </row>
    <row r="8373" spans="7:19" ht="33.75">
      <c r="G8373" s="109" t="s">
        <v>13953</v>
      </c>
      <c r="H8373" s="110" t="s">
        <v>16463</v>
      </c>
      <c r="I8373" s="109" t="s">
        <v>38739</v>
      </c>
      <c r="J8373" s="110" t="s">
        <v>3202</v>
      </c>
      <c r="K8373" s="110" t="s">
        <v>38740</v>
      </c>
      <c r="L8373" s="109" t="s">
        <v>35444</v>
      </c>
      <c r="M8373" s="110" t="s">
        <v>38741</v>
      </c>
      <c r="N8373" s="111" t="s">
        <v>17619</v>
      </c>
      <c r="O8373" s="111" t="s">
        <v>38742</v>
      </c>
      <c r="P8373" s="110" t="s">
        <v>17248</v>
      </c>
      <c r="Q8373" s="112">
        <v>0</v>
      </c>
      <c r="R8373" s="111" t="s">
        <v>17249</v>
      </c>
      <c r="S8373" s="112"/>
    </row>
    <row r="8374" spans="7:19" ht="33.75">
      <c r="G8374" s="109" t="s">
        <v>13953</v>
      </c>
      <c r="H8374" s="110" t="s">
        <v>16463</v>
      </c>
      <c r="I8374" s="109" t="s">
        <v>37024</v>
      </c>
      <c r="J8374" s="110" t="s">
        <v>3316</v>
      </c>
      <c r="K8374" s="110" t="s">
        <v>38740</v>
      </c>
      <c r="L8374" s="109" t="s">
        <v>35444</v>
      </c>
      <c r="M8374" s="110"/>
      <c r="N8374" s="111" t="s">
        <v>17619</v>
      </c>
      <c r="O8374" s="111" t="s">
        <v>38743</v>
      </c>
      <c r="P8374" s="110" t="s">
        <v>17248</v>
      </c>
      <c r="Q8374" s="112">
        <v>0</v>
      </c>
      <c r="R8374" s="111" t="s">
        <v>17249</v>
      </c>
      <c r="S8374" s="112"/>
    </row>
    <row r="8375" spans="7:19" ht="33.75">
      <c r="G8375" s="109" t="s">
        <v>13953</v>
      </c>
      <c r="H8375" s="110" t="s">
        <v>16463</v>
      </c>
      <c r="I8375" s="109" t="s">
        <v>38744</v>
      </c>
      <c r="J8375" s="110" t="s">
        <v>1221</v>
      </c>
      <c r="K8375" s="110" t="s">
        <v>38740</v>
      </c>
      <c r="L8375" s="109" t="s">
        <v>35444</v>
      </c>
      <c r="M8375" s="110"/>
      <c r="N8375" s="111" t="s">
        <v>17619</v>
      </c>
      <c r="O8375" s="111" t="s">
        <v>38745</v>
      </c>
      <c r="P8375" s="110" t="s">
        <v>17248</v>
      </c>
      <c r="Q8375" s="112">
        <v>0</v>
      </c>
      <c r="R8375" s="111" t="s">
        <v>17249</v>
      </c>
      <c r="S8375" s="112"/>
    </row>
    <row r="8376" spans="7:19" ht="33.75">
      <c r="G8376" s="109" t="s">
        <v>13953</v>
      </c>
      <c r="H8376" s="110" t="s">
        <v>16463</v>
      </c>
      <c r="I8376" s="109" t="s">
        <v>38746</v>
      </c>
      <c r="J8376" s="110" t="s">
        <v>646</v>
      </c>
      <c r="K8376" s="110" t="s">
        <v>38740</v>
      </c>
      <c r="L8376" s="109" t="s">
        <v>35444</v>
      </c>
      <c r="M8376" s="110"/>
      <c r="N8376" s="111" t="s">
        <v>17619</v>
      </c>
      <c r="O8376" s="111" t="s">
        <v>38747</v>
      </c>
      <c r="P8376" s="110" t="s">
        <v>17248</v>
      </c>
      <c r="Q8376" s="112">
        <v>0</v>
      </c>
      <c r="R8376" s="111" t="s">
        <v>17249</v>
      </c>
      <c r="S8376" s="112"/>
    </row>
    <row r="8377" spans="7:19" ht="33.75">
      <c r="G8377" s="109" t="s">
        <v>13953</v>
      </c>
      <c r="H8377" s="110" t="s">
        <v>16463</v>
      </c>
      <c r="I8377" s="109" t="s">
        <v>38748</v>
      </c>
      <c r="J8377" s="110" t="s">
        <v>724</v>
      </c>
      <c r="K8377" s="110" t="s">
        <v>38740</v>
      </c>
      <c r="L8377" s="109" t="s">
        <v>35444</v>
      </c>
      <c r="M8377" s="110"/>
      <c r="N8377" s="111" t="s">
        <v>17619</v>
      </c>
      <c r="O8377" s="111" t="s">
        <v>38749</v>
      </c>
      <c r="P8377" s="110" t="s">
        <v>17248</v>
      </c>
      <c r="Q8377" s="112">
        <v>0</v>
      </c>
      <c r="R8377" s="111" t="s">
        <v>17249</v>
      </c>
      <c r="S8377" s="112"/>
    </row>
    <row r="8378" spans="7:19" ht="33.75">
      <c r="G8378" s="109" t="s">
        <v>13953</v>
      </c>
      <c r="H8378" s="110" t="s">
        <v>16463</v>
      </c>
      <c r="I8378" s="109" t="s">
        <v>37149</v>
      </c>
      <c r="J8378" s="110" t="s">
        <v>8094</v>
      </c>
      <c r="K8378" s="110" t="s">
        <v>38740</v>
      </c>
      <c r="L8378" s="109" t="s">
        <v>35444</v>
      </c>
      <c r="M8378" s="110"/>
      <c r="N8378" s="111" t="s">
        <v>17619</v>
      </c>
      <c r="O8378" s="111" t="s">
        <v>38750</v>
      </c>
      <c r="P8378" s="110" t="s">
        <v>17248</v>
      </c>
      <c r="Q8378" s="112">
        <v>0</v>
      </c>
      <c r="R8378" s="111" t="s">
        <v>17249</v>
      </c>
      <c r="S8378" s="112"/>
    </row>
    <row r="8379" spans="7:19" ht="33.75">
      <c r="G8379" s="109" t="s">
        <v>13953</v>
      </c>
      <c r="H8379" s="110" t="s">
        <v>16463</v>
      </c>
      <c r="I8379" s="109" t="s">
        <v>37133</v>
      </c>
      <c r="J8379" s="110" t="s">
        <v>7400</v>
      </c>
      <c r="K8379" s="110" t="s">
        <v>38740</v>
      </c>
      <c r="L8379" s="109" t="s">
        <v>35444</v>
      </c>
      <c r="M8379" s="110"/>
      <c r="N8379" s="111" t="s">
        <v>17619</v>
      </c>
      <c r="O8379" s="111" t="s">
        <v>38751</v>
      </c>
      <c r="P8379" s="110" t="s">
        <v>17248</v>
      </c>
      <c r="Q8379" s="112">
        <v>0</v>
      </c>
      <c r="R8379" s="111" t="s">
        <v>17249</v>
      </c>
      <c r="S8379" s="112"/>
    </row>
    <row r="8380" spans="7:19" ht="33.75">
      <c r="G8380" s="109" t="s">
        <v>13953</v>
      </c>
      <c r="H8380" s="110" t="s">
        <v>16463</v>
      </c>
      <c r="I8380" s="109" t="s">
        <v>38752</v>
      </c>
      <c r="J8380" s="110" t="s">
        <v>4901</v>
      </c>
      <c r="K8380" s="110" t="s">
        <v>38740</v>
      </c>
      <c r="L8380" s="109" t="s">
        <v>35444</v>
      </c>
      <c r="M8380" s="110"/>
      <c r="N8380" s="111" t="s">
        <v>17619</v>
      </c>
      <c r="O8380" s="111" t="s">
        <v>38753</v>
      </c>
      <c r="P8380" s="110" t="s">
        <v>17248</v>
      </c>
      <c r="Q8380" s="112">
        <v>0</v>
      </c>
      <c r="R8380" s="111" t="s">
        <v>17249</v>
      </c>
      <c r="S8380" s="112"/>
    </row>
    <row r="8381" spans="7:19" ht="33.75">
      <c r="G8381" s="109" t="s">
        <v>13953</v>
      </c>
      <c r="H8381" s="110" t="s">
        <v>16463</v>
      </c>
      <c r="I8381" s="109" t="s">
        <v>37122</v>
      </c>
      <c r="J8381" s="110" t="s">
        <v>5809</v>
      </c>
      <c r="K8381" s="110" t="s">
        <v>38740</v>
      </c>
      <c r="L8381" s="109" t="s">
        <v>35444</v>
      </c>
      <c r="M8381" s="110"/>
      <c r="N8381" s="111" t="s">
        <v>17619</v>
      </c>
      <c r="O8381" s="111" t="s">
        <v>38754</v>
      </c>
      <c r="P8381" s="110" t="s">
        <v>17248</v>
      </c>
      <c r="Q8381" s="112">
        <v>0</v>
      </c>
      <c r="R8381" s="111" t="s">
        <v>17249</v>
      </c>
      <c r="S8381" s="112"/>
    </row>
    <row r="8382" spans="7:19" ht="33.75">
      <c r="G8382" s="109" t="s">
        <v>13953</v>
      </c>
      <c r="H8382" s="110" t="s">
        <v>16463</v>
      </c>
      <c r="I8382" s="109" t="s">
        <v>38755</v>
      </c>
      <c r="J8382" s="110" t="s">
        <v>2419</v>
      </c>
      <c r="K8382" s="110" t="s">
        <v>38740</v>
      </c>
      <c r="L8382" s="109" t="s">
        <v>35444</v>
      </c>
      <c r="M8382" s="110"/>
      <c r="N8382" s="111" t="s">
        <v>17619</v>
      </c>
      <c r="O8382" s="111" t="s">
        <v>38756</v>
      </c>
      <c r="P8382" s="110" t="s">
        <v>17248</v>
      </c>
      <c r="Q8382" s="112">
        <v>0</v>
      </c>
      <c r="R8382" s="111" t="s">
        <v>17249</v>
      </c>
      <c r="S8382" s="112"/>
    </row>
    <row r="8383" spans="7:19" ht="33.75">
      <c r="G8383" s="109" t="s">
        <v>13953</v>
      </c>
      <c r="H8383" s="110" t="s">
        <v>16463</v>
      </c>
      <c r="I8383" s="109" t="s">
        <v>37054</v>
      </c>
      <c r="J8383" s="110" t="s">
        <v>2433</v>
      </c>
      <c r="K8383" s="110" t="s">
        <v>38740</v>
      </c>
      <c r="L8383" s="109" t="s">
        <v>35444</v>
      </c>
      <c r="M8383" s="110"/>
      <c r="N8383" s="111" t="s">
        <v>17619</v>
      </c>
      <c r="O8383" s="111" t="s">
        <v>38757</v>
      </c>
      <c r="P8383" s="110" t="s">
        <v>17248</v>
      </c>
      <c r="Q8383" s="112">
        <v>0</v>
      </c>
      <c r="R8383" s="111" t="s">
        <v>17249</v>
      </c>
      <c r="S8383" s="112"/>
    </row>
    <row r="8384" spans="7:19" ht="33.75">
      <c r="G8384" s="109" t="s">
        <v>13953</v>
      </c>
      <c r="H8384" s="110" t="s">
        <v>16463</v>
      </c>
      <c r="I8384" s="109" t="s">
        <v>37085</v>
      </c>
      <c r="J8384" s="110" t="s">
        <v>6272</v>
      </c>
      <c r="K8384" s="110" t="s">
        <v>38740</v>
      </c>
      <c r="L8384" s="109" t="s">
        <v>35444</v>
      </c>
      <c r="M8384" s="110"/>
      <c r="N8384" s="111" t="s">
        <v>17619</v>
      </c>
      <c r="O8384" s="111" t="s">
        <v>38758</v>
      </c>
      <c r="P8384" s="110" t="s">
        <v>17248</v>
      </c>
      <c r="Q8384" s="112">
        <v>0</v>
      </c>
      <c r="R8384" s="111" t="s">
        <v>17249</v>
      </c>
      <c r="S8384" s="112"/>
    </row>
    <row r="8385" spans="7:19" ht="33.75">
      <c r="G8385" s="109" t="s">
        <v>13953</v>
      </c>
      <c r="H8385" s="110" t="s">
        <v>16463</v>
      </c>
      <c r="I8385" s="109" t="s">
        <v>37165</v>
      </c>
      <c r="J8385" s="110" t="s">
        <v>8337</v>
      </c>
      <c r="K8385" s="110" t="s">
        <v>38740</v>
      </c>
      <c r="L8385" s="109" t="s">
        <v>35444</v>
      </c>
      <c r="M8385" s="110"/>
      <c r="N8385" s="111" t="s">
        <v>17619</v>
      </c>
      <c r="O8385" s="111" t="s">
        <v>38759</v>
      </c>
      <c r="P8385" s="110" t="s">
        <v>17248</v>
      </c>
      <c r="Q8385" s="112">
        <v>0</v>
      </c>
      <c r="R8385" s="111" t="s">
        <v>17249</v>
      </c>
      <c r="S8385" s="112"/>
    </row>
    <row r="8386" spans="7:19" ht="33.75">
      <c r="G8386" s="109" t="s">
        <v>13953</v>
      </c>
      <c r="H8386" s="110" t="s">
        <v>16463</v>
      </c>
      <c r="I8386" s="109" t="s">
        <v>37158</v>
      </c>
      <c r="J8386" s="110" t="s">
        <v>8647</v>
      </c>
      <c r="K8386" s="110" t="s">
        <v>38740</v>
      </c>
      <c r="L8386" s="109" t="s">
        <v>35444</v>
      </c>
      <c r="M8386" s="110"/>
      <c r="N8386" s="111" t="s">
        <v>17619</v>
      </c>
      <c r="O8386" s="111" t="s">
        <v>38760</v>
      </c>
      <c r="P8386" s="110" t="s">
        <v>17248</v>
      </c>
      <c r="Q8386" s="112">
        <v>0</v>
      </c>
      <c r="R8386" s="111" t="s">
        <v>17249</v>
      </c>
      <c r="S8386" s="112"/>
    </row>
    <row r="8387" spans="7:19" ht="33.75">
      <c r="G8387" s="109" t="s">
        <v>13953</v>
      </c>
      <c r="H8387" s="110" t="s">
        <v>16463</v>
      </c>
      <c r="I8387" s="109" t="s">
        <v>25061</v>
      </c>
      <c r="J8387" s="110" t="s">
        <v>11095</v>
      </c>
      <c r="K8387" s="110" t="s">
        <v>38740</v>
      </c>
      <c r="L8387" s="109" t="s">
        <v>35444</v>
      </c>
      <c r="M8387" s="110"/>
      <c r="N8387" s="111" t="s">
        <v>17619</v>
      </c>
      <c r="O8387" s="111" t="s">
        <v>38761</v>
      </c>
      <c r="P8387" s="110" t="s">
        <v>17248</v>
      </c>
      <c r="Q8387" s="112">
        <v>0</v>
      </c>
      <c r="R8387" s="111" t="s">
        <v>17249</v>
      </c>
      <c r="S8387" s="112"/>
    </row>
    <row r="8388" spans="7:19" ht="33.75">
      <c r="G8388" s="109" t="s">
        <v>13953</v>
      </c>
      <c r="H8388" s="110" t="s">
        <v>16463</v>
      </c>
      <c r="I8388" s="109" t="s">
        <v>37124</v>
      </c>
      <c r="J8388" s="110" t="s">
        <v>5632</v>
      </c>
      <c r="K8388" s="110" t="s">
        <v>38740</v>
      </c>
      <c r="L8388" s="109" t="s">
        <v>35444</v>
      </c>
      <c r="M8388" s="110"/>
      <c r="N8388" s="111" t="s">
        <v>17619</v>
      </c>
      <c r="O8388" s="111" t="s">
        <v>38762</v>
      </c>
      <c r="P8388" s="110" t="s">
        <v>17248</v>
      </c>
      <c r="Q8388" s="112">
        <v>0</v>
      </c>
      <c r="R8388" s="111" t="s">
        <v>17249</v>
      </c>
      <c r="S8388" s="112"/>
    </row>
    <row r="8389" spans="7:19" ht="33.75">
      <c r="G8389" s="109" t="s">
        <v>13953</v>
      </c>
      <c r="H8389" s="110" t="s">
        <v>16463</v>
      </c>
      <c r="I8389" s="109" t="s">
        <v>38763</v>
      </c>
      <c r="J8389" s="110" t="s">
        <v>4078</v>
      </c>
      <c r="K8389" s="110" t="s">
        <v>38740</v>
      </c>
      <c r="L8389" s="109" t="s">
        <v>35444</v>
      </c>
      <c r="M8389" s="110"/>
      <c r="N8389" s="111" t="s">
        <v>17619</v>
      </c>
      <c r="O8389" s="111" t="s">
        <v>38764</v>
      </c>
      <c r="P8389" s="110" t="s">
        <v>17248</v>
      </c>
      <c r="Q8389" s="112">
        <v>0</v>
      </c>
      <c r="R8389" s="111" t="s">
        <v>17249</v>
      </c>
      <c r="S8389" s="112"/>
    </row>
    <row r="8390" spans="7:19" ht="33.75">
      <c r="G8390" s="109" t="s">
        <v>13953</v>
      </c>
      <c r="H8390" s="110" t="s">
        <v>16463</v>
      </c>
      <c r="I8390" s="109" t="s">
        <v>38765</v>
      </c>
      <c r="J8390" s="110" t="s">
        <v>645</v>
      </c>
      <c r="K8390" s="110" t="s">
        <v>38740</v>
      </c>
      <c r="L8390" s="109" t="s">
        <v>35444</v>
      </c>
      <c r="M8390" s="110"/>
      <c r="N8390" s="111" t="s">
        <v>17619</v>
      </c>
      <c r="O8390" s="111" t="s">
        <v>38766</v>
      </c>
      <c r="P8390" s="110" t="s">
        <v>17248</v>
      </c>
      <c r="Q8390" s="112">
        <v>0</v>
      </c>
      <c r="R8390" s="111" t="s">
        <v>17249</v>
      </c>
      <c r="S8390" s="112"/>
    </row>
    <row r="8391" spans="7:19" ht="33.75">
      <c r="G8391" s="109" t="s">
        <v>13953</v>
      </c>
      <c r="H8391" s="110" t="s">
        <v>16463</v>
      </c>
      <c r="I8391" s="109" t="s">
        <v>38767</v>
      </c>
      <c r="J8391" s="110" t="s">
        <v>3486</v>
      </c>
      <c r="K8391" s="110" t="s">
        <v>38740</v>
      </c>
      <c r="L8391" s="109" t="s">
        <v>35444</v>
      </c>
      <c r="M8391" s="110"/>
      <c r="N8391" s="111" t="s">
        <v>17619</v>
      </c>
      <c r="O8391" s="111" t="s">
        <v>38768</v>
      </c>
      <c r="P8391" s="110" t="s">
        <v>17248</v>
      </c>
      <c r="Q8391" s="112">
        <v>0</v>
      </c>
      <c r="R8391" s="111" t="s">
        <v>17249</v>
      </c>
      <c r="S8391" s="112"/>
    </row>
    <row r="8392" spans="7:19" ht="33.75">
      <c r="G8392" s="109" t="s">
        <v>13953</v>
      </c>
      <c r="H8392" s="110" t="s">
        <v>16463</v>
      </c>
      <c r="I8392" s="109" t="s">
        <v>37708</v>
      </c>
      <c r="J8392" s="110" t="s">
        <v>3132</v>
      </c>
      <c r="K8392" s="110" t="s">
        <v>38740</v>
      </c>
      <c r="L8392" s="109" t="s">
        <v>35444</v>
      </c>
      <c r="M8392" s="110"/>
      <c r="N8392" s="111" t="s">
        <v>17619</v>
      </c>
      <c r="O8392" s="111" t="s">
        <v>38769</v>
      </c>
      <c r="P8392" s="110" t="s">
        <v>17248</v>
      </c>
      <c r="Q8392" s="112">
        <v>0</v>
      </c>
      <c r="R8392" s="111" t="s">
        <v>17249</v>
      </c>
      <c r="S8392" s="112"/>
    </row>
    <row r="8393" spans="7:19" ht="33.75">
      <c r="G8393" s="109" t="s">
        <v>13953</v>
      </c>
      <c r="H8393" s="110" t="s">
        <v>16463</v>
      </c>
      <c r="I8393" s="109" t="s">
        <v>38770</v>
      </c>
      <c r="J8393" s="110" t="s">
        <v>2471</v>
      </c>
      <c r="K8393" s="110" t="s">
        <v>38740</v>
      </c>
      <c r="L8393" s="109" t="s">
        <v>35444</v>
      </c>
      <c r="M8393" s="110"/>
      <c r="N8393" s="111" t="s">
        <v>17619</v>
      </c>
      <c r="O8393" s="111" t="s">
        <v>38771</v>
      </c>
      <c r="P8393" s="110" t="s">
        <v>17248</v>
      </c>
      <c r="Q8393" s="112">
        <v>0</v>
      </c>
      <c r="R8393" s="111" t="s">
        <v>17249</v>
      </c>
      <c r="S8393" s="112"/>
    </row>
    <row r="8394" spans="7:19" ht="33.75">
      <c r="G8394" s="109" t="s">
        <v>13953</v>
      </c>
      <c r="H8394" s="110" t="s">
        <v>16463</v>
      </c>
      <c r="I8394" s="109" t="s">
        <v>38772</v>
      </c>
      <c r="J8394" s="110" t="s">
        <v>1629</v>
      </c>
      <c r="K8394" s="110" t="s">
        <v>38740</v>
      </c>
      <c r="L8394" s="109" t="s">
        <v>35444</v>
      </c>
      <c r="M8394" s="110"/>
      <c r="N8394" s="111" t="s">
        <v>17619</v>
      </c>
      <c r="O8394" s="111" t="s">
        <v>38773</v>
      </c>
      <c r="P8394" s="110" t="s">
        <v>17248</v>
      </c>
      <c r="Q8394" s="112">
        <v>0</v>
      </c>
      <c r="R8394" s="111" t="s">
        <v>17249</v>
      </c>
      <c r="S8394" s="112"/>
    </row>
    <row r="8395" spans="7:19" ht="33.75">
      <c r="G8395" s="109" t="s">
        <v>13953</v>
      </c>
      <c r="H8395" s="110" t="s">
        <v>16463</v>
      </c>
      <c r="I8395" s="109" t="s">
        <v>38774</v>
      </c>
      <c r="J8395" s="110" t="s">
        <v>1523</v>
      </c>
      <c r="K8395" s="110" t="s">
        <v>38740</v>
      </c>
      <c r="L8395" s="109" t="s">
        <v>35444</v>
      </c>
      <c r="M8395" s="110"/>
      <c r="N8395" s="111" t="s">
        <v>17619</v>
      </c>
      <c r="O8395" s="111" t="s">
        <v>38775</v>
      </c>
      <c r="P8395" s="110" t="s">
        <v>17248</v>
      </c>
      <c r="Q8395" s="112">
        <v>0</v>
      </c>
      <c r="R8395" s="111" t="s">
        <v>17249</v>
      </c>
      <c r="S8395" s="112"/>
    </row>
    <row r="8396" spans="7:19" ht="33.75">
      <c r="G8396" s="109" t="s">
        <v>13953</v>
      </c>
      <c r="H8396" s="110" t="s">
        <v>16463</v>
      </c>
      <c r="I8396" s="109" t="s">
        <v>38776</v>
      </c>
      <c r="J8396" s="110" t="s">
        <v>1386</v>
      </c>
      <c r="K8396" s="110" t="s">
        <v>38740</v>
      </c>
      <c r="L8396" s="109" t="s">
        <v>35444</v>
      </c>
      <c r="M8396" s="110"/>
      <c r="N8396" s="111" t="s">
        <v>17619</v>
      </c>
      <c r="O8396" s="111" t="s">
        <v>38777</v>
      </c>
      <c r="P8396" s="110" t="s">
        <v>17248</v>
      </c>
      <c r="Q8396" s="112">
        <v>0</v>
      </c>
      <c r="R8396" s="111" t="s">
        <v>17249</v>
      </c>
      <c r="S8396" s="112"/>
    </row>
    <row r="8397" spans="7:19" ht="33.75">
      <c r="G8397" s="109" t="s">
        <v>13953</v>
      </c>
      <c r="H8397" s="110" t="s">
        <v>16463</v>
      </c>
      <c r="I8397" s="109" t="s">
        <v>38778</v>
      </c>
      <c r="J8397" s="110" t="s">
        <v>7388</v>
      </c>
      <c r="K8397" s="110" t="s">
        <v>38740</v>
      </c>
      <c r="L8397" s="109" t="s">
        <v>35444</v>
      </c>
      <c r="M8397" s="110"/>
      <c r="N8397" s="111" t="s">
        <v>17619</v>
      </c>
      <c r="O8397" s="111" t="s">
        <v>38779</v>
      </c>
      <c r="P8397" s="110" t="s">
        <v>17248</v>
      </c>
      <c r="Q8397" s="112">
        <v>0</v>
      </c>
      <c r="R8397" s="111" t="s">
        <v>17249</v>
      </c>
      <c r="S8397" s="112"/>
    </row>
    <row r="8398" spans="7:19" ht="33.75">
      <c r="G8398" s="109" t="s">
        <v>13953</v>
      </c>
      <c r="H8398" s="110" t="s">
        <v>16463</v>
      </c>
      <c r="I8398" s="109" t="s">
        <v>38780</v>
      </c>
      <c r="J8398" s="110" t="s">
        <v>7288</v>
      </c>
      <c r="K8398" s="110" t="s">
        <v>38740</v>
      </c>
      <c r="L8398" s="109" t="s">
        <v>35444</v>
      </c>
      <c r="M8398" s="110"/>
      <c r="N8398" s="111" t="s">
        <v>17619</v>
      </c>
      <c r="O8398" s="111" t="s">
        <v>38781</v>
      </c>
      <c r="P8398" s="110" t="s">
        <v>17248</v>
      </c>
      <c r="Q8398" s="112">
        <v>0</v>
      </c>
      <c r="R8398" s="111" t="s">
        <v>17249</v>
      </c>
      <c r="S8398" s="112"/>
    </row>
    <row r="8399" spans="7:19" ht="33.75">
      <c r="G8399" s="109" t="s">
        <v>13953</v>
      </c>
      <c r="H8399" s="110" t="s">
        <v>16463</v>
      </c>
      <c r="I8399" s="109" t="s">
        <v>38782</v>
      </c>
      <c r="J8399" s="110" t="s">
        <v>7287</v>
      </c>
      <c r="K8399" s="110" t="s">
        <v>38740</v>
      </c>
      <c r="L8399" s="109" t="s">
        <v>35444</v>
      </c>
      <c r="M8399" s="110"/>
      <c r="N8399" s="111" t="s">
        <v>17619</v>
      </c>
      <c r="O8399" s="111" t="s">
        <v>38783</v>
      </c>
      <c r="P8399" s="110" t="s">
        <v>17248</v>
      </c>
      <c r="Q8399" s="112">
        <v>0</v>
      </c>
      <c r="R8399" s="111" t="s">
        <v>17249</v>
      </c>
      <c r="S8399" s="112"/>
    </row>
    <row r="8400" spans="7:19" ht="33.75">
      <c r="G8400" s="109" t="s">
        <v>13953</v>
      </c>
      <c r="H8400" s="110" t="s">
        <v>16463</v>
      </c>
      <c r="I8400" s="109" t="s">
        <v>38784</v>
      </c>
      <c r="J8400" s="110" t="s">
        <v>10499</v>
      </c>
      <c r="K8400" s="110" t="s">
        <v>38740</v>
      </c>
      <c r="L8400" s="109" t="s">
        <v>35444</v>
      </c>
      <c r="M8400" s="110"/>
      <c r="N8400" s="111" t="s">
        <v>17619</v>
      </c>
      <c r="O8400" s="111" t="s">
        <v>38785</v>
      </c>
      <c r="P8400" s="110" t="s">
        <v>17248</v>
      </c>
      <c r="Q8400" s="112">
        <v>0</v>
      </c>
      <c r="R8400" s="111" t="s">
        <v>17249</v>
      </c>
      <c r="S8400" s="112"/>
    </row>
    <row r="8401" spans="7:19" ht="33.75">
      <c r="G8401" s="109" t="s">
        <v>13953</v>
      </c>
      <c r="H8401" s="110" t="s">
        <v>16463</v>
      </c>
      <c r="I8401" s="109" t="s">
        <v>38786</v>
      </c>
      <c r="J8401" s="110" t="s">
        <v>8142</v>
      </c>
      <c r="K8401" s="110" t="s">
        <v>38740</v>
      </c>
      <c r="L8401" s="109" t="s">
        <v>35444</v>
      </c>
      <c r="M8401" s="110"/>
      <c r="N8401" s="111" t="s">
        <v>17619</v>
      </c>
      <c r="O8401" s="111" t="s">
        <v>38787</v>
      </c>
      <c r="P8401" s="110" t="s">
        <v>17248</v>
      </c>
      <c r="Q8401" s="112">
        <v>0</v>
      </c>
      <c r="R8401" s="111" t="s">
        <v>17249</v>
      </c>
      <c r="S8401" s="112"/>
    </row>
    <row r="8402" spans="7:19" ht="33.75">
      <c r="G8402" s="109" t="s">
        <v>13953</v>
      </c>
      <c r="H8402" s="110" t="s">
        <v>16463</v>
      </c>
      <c r="I8402" s="109" t="s">
        <v>26251</v>
      </c>
      <c r="J8402" s="110" t="s">
        <v>6338</v>
      </c>
      <c r="K8402" s="110" t="s">
        <v>38740</v>
      </c>
      <c r="L8402" s="109" t="s">
        <v>35444</v>
      </c>
      <c r="M8402" s="110"/>
      <c r="N8402" s="111" t="s">
        <v>17619</v>
      </c>
      <c r="O8402" s="111" t="s">
        <v>38788</v>
      </c>
      <c r="P8402" s="110" t="s">
        <v>17248</v>
      </c>
      <c r="Q8402" s="112">
        <v>0</v>
      </c>
      <c r="R8402" s="111" t="s">
        <v>17249</v>
      </c>
      <c r="S8402" s="112"/>
    </row>
    <row r="8403" spans="7:19" ht="33.75">
      <c r="G8403" s="109" t="s">
        <v>13953</v>
      </c>
      <c r="H8403" s="110" t="s">
        <v>16463</v>
      </c>
      <c r="I8403" s="109" t="s">
        <v>38789</v>
      </c>
      <c r="J8403" s="110" t="s">
        <v>7756</v>
      </c>
      <c r="K8403" s="110" t="s">
        <v>38740</v>
      </c>
      <c r="L8403" s="109" t="s">
        <v>35444</v>
      </c>
      <c r="M8403" s="110"/>
      <c r="N8403" s="111" t="s">
        <v>17619</v>
      </c>
      <c r="O8403" s="111" t="s">
        <v>38790</v>
      </c>
      <c r="P8403" s="110" t="s">
        <v>17248</v>
      </c>
      <c r="Q8403" s="112">
        <v>0</v>
      </c>
      <c r="R8403" s="111" t="s">
        <v>17249</v>
      </c>
      <c r="S8403" s="112"/>
    </row>
    <row r="8404" spans="7:19" ht="33.75">
      <c r="G8404" s="109" t="s">
        <v>13953</v>
      </c>
      <c r="H8404" s="110" t="s">
        <v>16463</v>
      </c>
      <c r="I8404" s="109" t="s">
        <v>38791</v>
      </c>
      <c r="J8404" s="110" t="s">
        <v>7726</v>
      </c>
      <c r="K8404" s="110" t="s">
        <v>38740</v>
      </c>
      <c r="L8404" s="109" t="s">
        <v>35444</v>
      </c>
      <c r="M8404" s="110"/>
      <c r="N8404" s="111" t="s">
        <v>17619</v>
      </c>
      <c r="O8404" s="111" t="s">
        <v>38792</v>
      </c>
      <c r="P8404" s="110" t="s">
        <v>17248</v>
      </c>
      <c r="Q8404" s="112">
        <v>0</v>
      </c>
      <c r="R8404" s="111" t="s">
        <v>17249</v>
      </c>
      <c r="S8404" s="112"/>
    </row>
    <row r="8405" spans="7:19" ht="33.75">
      <c r="G8405" s="109" t="s">
        <v>13953</v>
      </c>
      <c r="H8405" s="110" t="s">
        <v>16463</v>
      </c>
      <c r="I8405" s="109" t="s">
        <v>38793</v>
      </c>
      <c r="J8405" s="110" t="s">
        <v>7716</v>
      </c>
      <c r="K8405" s="110" t="s">
        <v>38740</v>
      </c>
      <c r="L8405" s="109" t="s">
        <v>35444</v>
      </c>
      <c r="M8405" s="110"/>
      <c r="N8405" s="111" t="s">
        <v>17619</v>
      </c>
      <c r="O8405" s="111" t="s">
        <v>38794</v>
      </c>
      <c r="P8405" s="110" t="s">
        <v>17248</v>
      </c>
      <c r="Q8405" s="112">
        <v>0</v>
      </c>
      <c r="R8405" s="111" t="s">
        <v>17249</v>
      </c>
      <c r="S8405" s="112"/>
    </row>
    <row r="8406" spans="7:19" ht="33.75">
      <c r="G8406" s="109" t="s">
        <v>13953</v>
      </c>
      <c r="H8406" s="110" t="s">
        <v>16463</v>
      </c>
      <c r="I8406" s="109" t="s">
        <v>27012</v>
      </c>
      <c r="J8406" s="110" t="s">
        <v>11066</v>
      </c>
      <c r="K8406" s="110" t="s">
        <v>38740</v>
      </c>
      <c r="L8406" s="109" t="s">
        <v>35444</v>
      </c>
      <c r="M8406" s="110"/>
      <c r="N8406" s="111" t="s">
        <v>17619</v>
      </c>
      <c r="O8406" s="111" t="s">
        <v>38795</v>
      </c>
      <c r="P8406" s="110" t="s">
        <v>17248</v>
      </c>
      <c r="Q8406" s="112">
        <v>0</v>
      </c>
      <c r="R8406" s="111" t="s">
        <v>17249</v>
      </c>
      <c r="S8406" s="112"/>
    </row>
    <row r="8407" spans="7:19" ht="33.75">
      <c r="G8407" s="109" t="s">
        <v>13953</v>
      </c>
      <c r="H8407" s="110" t="s">
        <v>16463</v>
      </c>
      <c r="I8407" s="109" t="s">
        <v>38796</v>
      </c>
      <c r="J8407" s="110" t="s">
        <v>10974</v>
      </c>
      <c r="K8407" s="110" t="s">
        <v>38740</v>
      </c>
      <c r="L8407" s="109" t="s">
        <v>35444</v>
      </c>
      <c r="M8407" s="110"/>
      <c r="N8407" s="111" t="s">
        <v>17619</v>
      </c>
      <c r="O8407" s="111" t="s">
        <v>38797</v>
      </c>
      <c r="P8407" s="110" t="s">
        <v>17248</v>
      </c>
      <c r="Q8407" s="112">
        <v>0</v>
      </c>
      <c r="R8407" s="111" t="s">
        <v>17249</v>
      </c>
      <c r="S8407" s="112"/>
    </row>
    <row r="8408" spans="7:19" ht="33.75">
      <c r="G8408" s="109" t="s">
        <v>13953</v>
      </c>
      <c r="H8408" s="110" t="s">
        <v>16463</v>
      </c>
      <c r="I8408" s="109" t="s">
        <v>38798</v>
      </c>
      <c r="J8408" s="110" t="s">
        <v>11408</v>
      </c>
      <c r="K8408" s="110" t="s">
        <v>38740</v>
      </c>
      <c r="L8408" s="109" t="s">
        <v>35444</v>
      </c>
      <c r="M8408" s="110"/>
      <c r="N8408" s="111" t="s">
        <v>17619</v>
      </c>
      <c r="O8408" s="111" t="s">
        <v>38799</v>
      </c>
      <c r="P8408" s="110" t="s">
        <v>17248</v>
      </c>
      <c r="Q8408" s="112">
        <v>0</v>
      </c>
      <c r="R8408" s="111" t="s">
        <v>17249</v>
      </c>
      <c r="S8408" s="112"/>
    </row>
    <row r="8409" spans="7:19" ht="22.5">
      <c r="G8409" s="109" t="s">
        <v>13954</v>
      </c>
      <c r="H8409" s="110" t="s">
        <v>16464</v>
      </c>
      <c r="I8409" s="109" t="s">
        <v>38800</v>
      </c>
      <c r="J8409" s="110" t="s">
        <v>7400</v>
      </c>
      <c r="K8409" s="110" t="s">
        <v>38801</v>
      </c>
      <c r="L8409" s="109" t="s">
        <v>36630</v>
      </c>
      <c r="M8409" s="110" t="s">
        <v>38802</v>
      </c>
      <c r="N8409" s="111" t="s">
        <v>17696</v>
      </c>
      <c r="O8409" s="111" t="s">
        <v>38803</v>
      </c>
      <c r="P8409" s="110" t="s">
        <v>17248</v>
      </c>
      <c r="Q8409" s="112">
        <v>0</v>
      </c>
      <c r="R8409" s="111" t="s">
        <v>17249</v>
      </c>
      <c r="S8409" s="112"/>
    </row>
    <row r="8410" spans="7:19" ht="22.5">
      <c r="G8410" s="109" t="s">
        <v>13954</v>
      </c>
      <c r="H8410" s="110" t="s">
        <v>16464</v>
      </c>
      <c r="I8410" s="109" t="s">
        <v>37024</v>
      </c>
      <c r="J8410" s="110" t="s">
        <v>3316</v>
      </c>
      <c r="K8410" s="110" t="s">
        <v>38801</v>
      </c>
      <c r="L8410" s="109" t="s">
        <v>36630</v>
      </c>
      <c r="M8410" s="110"/>
      <c r="N8410" s="111" t="s">
        <v>17696</v>
      </c>
      <c r="O8410" s="111" t="s">
        <v>38804</v>
      </c>
      <c r="P8410" s="110" t="s">
        <v>17248</v>
      </c>
      <c r="Q8410" s="112">
        <v>0</v>
      </c>
      <c r="R8410" s="111" t="s">
        <v>17249</v>
      </c>
      <c r="S8410" s="112"/>
    </row>
    <row r="8411" spans="7:19" ht="22.5">
      <c r="G8411" s="109" t="s">
        <v>13954</v>
      </c>
      <c r="H8411" s="110" t="s">
        <v>38805</v>
      </c>
      <c r="I8411" s="109" t="s">
        <v>38800</v>
      </c>
      <c r="J8411" s="110" t="s">
        <v>7400</v>
      </c>
      <c r="K8411" s="110" t="s">
        <v>38801</v>
      </c>
      <c r="L8411" s="109" t="s">
        <v>38806</v>
      </c>
      <c r="M8411" s="110"/>
      <c r="N8411" s="111" t="s">
        <v>17696</v>
      </c>
      <c r="O8411" s="111" t="s">
        <v>38807</v>
      </c>
      <c r="P8411" s="110" t="s">
        <v>17248</v>
      </c>
      <c r="Q8411" s="112">
        <v>0</v>
      </c>
      <c r="R8411" s="111" t="s">
        <v>17249</v>
      </c>
      <c r="S8411" s="112"/>
    </row>
    <row r="8412" spans="7:19" ht="22.5">
      <c r="G8412" s="109" t="s">
        <v>13955</v>
      </c>
      <c r="H8412" s="110" t="s">
        <v>15151</v>
      </c>
      <c r="I8412" s="109" t="s">
        <v>38808</v>
      </c>
      <c r="J8412" s="110" t="s">
        <v>3202</v>
      </c>
      <c r="K8412" s="110" t="s">
        <v>15151</v>
      </c>
      <c r="L8412" s="109" t="s">
        <v>19038</v>
      </c>
      <c r="M8412" s="110" t="s">
        <v>38809</v>
      </c>
      <c r="N8412" s="111" t="s">
        <v>17417</v>
      </c>
      <c r="O8412" s="111" t="s">
        <v>38810</v>
      </c>
      <c r="P8412" s="110" t="s">
        <v>17248</v>
      </c>
      <c r="Q8412" s="112">
        <v>0</v>
      </c>
      <c r="R8412" s="111" t="s">
        <v>17249</v>
      </c>
      <c r="S8412" s="112"/>
    </row>
    <row r="8413" spans="7:19" ht="22.5">
      <c r="G8413" s="109" t="s">
        <v>13955</v>
      </c>
      <c r="H8413" s="110" t="s">
        <v>15151</v>
      </c>
      <c r="I8413" s="109" t="s">
        <v>38733</v>
      </c>
      <c r="J8413" s="110" t="s">
        <v>5632</v>
      </c>
      <c r="K8413" s="110" t="s">
        <v>15151</v>
      </c>
      <c r="L8413" s="109" t="s">
        <v>19038</v>
      </c>
      <c r="M8413" s="110" t="s">
        <v>38811</v>
      </c>
      <c r="N8413" s="111" t="s">
        <v>17417</v>
      </c>
      <c r="O8413" s="111" t="s">
        <v>38812</v>
      </c>
      <c r="P8413" s="110" t="s">
        <v>17248</v>
      </c>
      <c r="Q8413" s="112">
        <v>0</v>
      </c>
      <c r="R8413" s="111" t="s">
        <v>17249</v>
      </c>
      <c r="S8413" s="112"/>
    </row>
    <row r="8414" spans="7:19">
      <c r="G8414" s="109" t="s">
        <v>13955</v>
      </c>
      <c r="H8414" s="110" t="s">
        <v>15151</v>
      </c>
      <c r="I8414" s="109" t="s">
        <v>20837</v>
      </c>
      <c r="J8414" s="110" t="s">
        <v>7726</v>
      </c>
      <c r="K8414" s="110" t="s">
        <v>15151</v>
      </c>
      <c r="L8414" s="109" t="s">
        <v>19038</v>
      </c>
      <c r="M8414" s="110" t="s">
        <v>38813</v>
      </c>
      <c r="N8414" s="111" t="s">
        <v>17417</v>
      </c>
      <c r="O8414" s="111" t="s">
        <v>38814</v>
      </c>
      <c r="P8414" s="110" t="s">
        <v>17248</v>
      </c>
      <c r="Q8414" s="112">
        <v>0</v>
      </c>
      <c r="R8414" s="111" t="s">
        <v>17249</v>
      </c>
      <c r="S8414" s="112"/>
    </row>
    <row r="8415" spans="7:19">
      <c r="G8415" s="109" t="s">
        <v>13955</v>
      </c>
      <c r="H8415" s="110" t="s">
        <v>15151</v>
      </c>
      <c r="I8415" s="109" t="s">
        <v>38736</v>
      </c>
      <c r="J8415" s="110" t="s">
        <v>8337</v>
      </c>
      <c r="K8415" s="110" t="s">
        <v>15151</v>
      </c>
      <c r="L8415" s="109" t="s">
        <v>19038</v>
      </c>
      <c r="M8415" s="110" t="s">
        <v>38815</v>
      </c>
      <c r="N8415" s="111" t="s">
        <v>17417</v>
      </c>
      <c r="O8415" s="111" t="s">
        <v>38816</v>
      </c>
      <c r="P8415" s="110" t="s">
        <v>17248</v>
      </c>
      <c r="Q8415" s="112">
        <v>0</v>
      </c>
      <c r="R8415" s="111" t="s">
        <v>17249</v>
      </c>
      <c r="S8415" s="112"/>
    </row>
    <row r="8416" spans="7:19" ht="22.5">
      <c r="G8416" s="109" t="s">
        <v>13956</v>
      </c>
      <c r="H8416" s="110" t="s">
        <v>15151</v>
      </c>
      <c r="I8416" s="109" t="s">
        <v>38808</v>
      </c>
      <c r="J8416" s="110" t="s">
        <v>3202</v>
      </c>
      <c r="K8416" s="110" t="s">
        <v>15151</v>
      </c>
      <c r="L8416" s="109" t="s">
        <v>38817</v>
      </c>
      <c r="M8416" s="110" t="s">
        <v>38818</v>
      </c>
      <c r="N8416" s="111" t="s">
        <v>17417</v>
      </c>
      <c r="O8416" s="111" t="s">
        <v>38819</v>
      </c>
      <c r="P8416" s="110" t="s">
        <v>17248</v>
      </c>
      <c r="Q8416" s="112">
        <v>0</v>
      </c>
      <c r="R8416" s="111" t="s">
        <v>17249</v>
      </c>
      <c r="S8416" s="112"/>
    </row>
    <row r="8417" spans="7:19">
      <c r="G8417" s="109" t="s">
        <v>13956</v>
      </c>
      <c r="H8417" s="110" t="s">
        <v>15151</v>
      </c>
      <c r="I8417" s="109" t="s">
        <v>20837</v>
      </c>
      <c r="J8417" s="110" t="s">
        <v>7726</v>
      </c>
      <c r="K8417" s="110" t="s">
        <v>15151</v>
      </c>
      <c r="L8417" s="109" t="s">
        <v>38817</v>
      </c>
      <c r="M8417" s="110" t="s">
        <v>38820</v>
      </c>
      <c r="N8417" s="111" t="s">
        <v>17417</v>
      </c>
      <c r="O8417" s="111" t="s">
        <v>38821</v>
      </c>
      <c r="P8417" s="110" t="s">
        <v>17248</v>
      </c>
      <c r="Q8417" s="112">
        <v>0</v>
      </c>
      <c r="R8417" s="111" t="s">
        <v>17249</v>
      </c>
      <c r="S8417" s="112"/>
    </row>
    <row r="8418" spans="7:19" ht="22.5">
      <c r="G8418" s="109" t="s">
        <v>13956</v>
      </c>
      <c r="H8418" s="110" t="s">
        <v>15151</v>
      </c>
      <c r="I8418" s="109" t="s">
        <v>38733</v>
      </c>
      <c r="J8418" s="110" t="s">
        <v>5632</v>
      </c>
      <c r="K8418" s="110" t="s">
        <v>15151</v>
      </c>
      <c r="L8418" s="109" t="s">
        <v>38817</v>
      </c>
      <c r="M8418" s="110" t="s">
        <v>38822</v>
      </c>
      <c r="N8418" s="111" t="s">
        <v>17417</v>
      </c>
      <c r="O8418" s="111" t="s">
        <v>38823</v>
      </c>
      <c r="P8418" s="110" t="s">
        <v>17248</v>
      </c>
      <c r="Q8418" s="112">
        <v>0</v>
      </c>
      <c r="R8418" s="111" t="s">
        <v>17249</v>
      </c>
      <c r="S8418" s="112"/>
    </row>
    <row r="8419" spans="7:19">
      <c r="G8419" s="109" t="s">
        <v>13956</v>
      </c>
      <c r="H8419" s="110" t="s">
        <v>15151</v>
      </c>
      <c r="I8419" s="109" t="s">
        <v>38736</v>
      </c>
      <c r="J8419" s="110" t="s">
        <v>8337</v>
      </c>
      <c r="K8419" s="110" t="s">
        <v>15151</v>
      </c>
      <c r="L8419" s="109" t="s">
        <v>38817</v>
      </c>
      <c r="M8419" s="110" t="s">
        <v>38824</v>
      </c>
      <c r="N8419" s="111" t="s">
        <v>17417</v>
      </c>
      <c r="O8419" s="111" t="s">
        <v>38825</v>
      </c>
      <c r="P8419" s="110" t="s">
        <v>17248</v>
      </c>
      <c r="Q8419" s="112">
        <v>0</v>
      </c>
      <c r="R8419" s="111" t="s">
        <v>17249</v>
      </c>
      <c r="S8419" s="112"/>
    </row>
    <row r="8420" spans="7:19" ht="33.75">
      <c r="G8420" s="109" t="s">
        <v>13957</v>
      </c>
      <c r="H8420" s="110" t="s">
        <v>15152</v>
      </c>
      <c r="I8420" s="109" t="s">
        <v>38826</v>
      </c>
      <c r="J8420" s="110" t="s">
        <v>3202</v>
      </c>
      <c r="K8420" s="110" t="s">
        <v>38730</v>
      </c>
      <c r="L8420" s="109" t="s">
        <v>38827</v>
      </c>
      <c r="M8420" s="110" t="s">
        <v>38828</v>
      </c>
      <c r="N8420" s="111" t="s">
        <v>17212</v>
      </c>
      <c r="O8420" s="111" t="s">
        <v>38829</v>
      </c>
      <c r="P8420" s="110" t="s">
        <v>17248</v>
      </c>
      <c r="Q8420" s="112">
        <v>0</v>
      </c>
      <c r="R8420" s="111" t="s">
        <v>17249</v>
      </c>
      <c r="S8420" s="112"/>
    </row>
    <row r="8421" spans="7:19" ht="33.75">
      <c r="G8421" s="109" t="s">
        <v>13957</v>
      </c>
      <c r="H8421" s="110" t="s">
        <v>15152</v>
      </c>
      <c r="I8421" s="109" t="s">
        <v>38736</v>
      </c>
      <c r="J8421" s="110" t="s">
        <v>8337</v>
      </c>
      <c r="K8421" s="110" t="s">
        <v>38737</v>
      </c>
      <c r="L8421" s="109" t="s">
        <v>38827</v>
      </c>
      <c r="M8421" s="110"/>
      <c r="N8421" s="111" t="s">
        <v>17212</v>
      </c>
      <c r="O8421" s="111" t="s">
        <v>38830</v>
      </c>
      <c r="P8421" s="110" t="s">
        <v>17248</v>
      </c>
      <c r="Q8421" s="112">
        <v>0</v>
      </c>
      <c r="R8421" s="111" t="s">
        <v>17249</v>
      </c>
      <c r="S8421" s="112"/>
    </row>
    <row r="8422" spans="7:19" ht="22.5">
      <c r="G8422" s="109" t="s">
        <v>13958</v>
      </c>
      <c r="H8422" s="110" t="s">
        <v>38831</v>
      </c>
      <c r="I8422" s="109" t="s">
        <v>38832</v>
      </c>
      <c r="J8422" s="110" t="s">
        <v>3202</v>
      </c>
      <c r="K8422" s="110" t="s">
        <v>38831</v>
      </c>
      <c r="L8422" s="109" t="s">
        <v>38833</v>
      </c>
      <c r="M8422" s="110" t="s">
        <v>38834</v>
      </c>
      <c r="N8422" s="111" t="s">
        <v>17696</v>
      </c>
      <c r="O8422" s="111" t="s">
        <v>38835</v>
      </c>
      <c r="P8422" s="110" t="s">
        <v>17248</v>
      </c>
      <c r="Q8422" s="112">
        <v>0</v>
      </c>
      <c r="R8422" s="111" t="s">
        <v>17249</v>
      </c>
      <c r="S8422" s="112"/>
    </row>
    <row r="8423" spans="7:19" ht="22.5">
      <c r="G8423" s="109" t="s">
        <v>13958</v>
      </c>
      <c r="H8423" s="110" t="s">
        <v>38836</v>
      </c>
      <c r="I8423" s="109" t="s">
        <v>38832</v>
      </c>
      <c r="J8423" s="110" t="s">
        <v>3202</v>
      </c>
      <c r="K8423" s="110" t="s">
        <v>16465</v>
      </c>
      <c r="L8423" s="109" t="s">
        <v>38837</v>
      </c>
      <c r="M8423" s="110"/>
      <c r="N8423" s="111" t="s">
        <v>17696</v>
      </c>
      <c r="O8423" s="111" t="s">
        <v>38838</v>
      </c>
      <c r="P8423" s="110" t="s">
        <v>17248</v>
      </c>
      <c r="Q8423" s="112">
        <v>0</v>
      </c>
      <c r="R8423" s="111" t="s">
        <v>17249</v>
      </c>
      <c r="S8423" s="112"/>
    </row>
    <row r="8424" spans="7:19" ht="22.5">
      <c r="G8424" s="109" t="s">
        <v>13959</v>
      </c>
      <c r="H8424" s="110" t="s">
        <v>16466</v>
      </c>
      <c r="I8424" s="109" t="s">
        <v>38839</v>
      </c>
      <c r="J8424" s="110" t="s">
        <v>8337</v>
      </c>
      <c r="K8424" s="110" t="s">
        <v>16466</v>
      </c>
      <c r="L8424" s="109" t="s">
        <v>38840</v>
      </c>
      <c r="M8424" s="110" t="s">
        <v>38841</v>
      </c>
      <c r="N8424" s="111" t="s">
        <v>17696</v>
      </c>
      <c r="O8424" s="111" t="s">
        <v>38842</v>
      </c>
      <c r="P8424" s="110" t="s">
        <v>17248</v>
      </c>
      <c r="Q8424" s="112">
        <v>0</v>
      </c>
      <c r="R8424" s="111" t="s">
        <v>17249</v>
      </c>
      <c r="S8424" s="112"/>
    </row>
    <row r="8425" spans="7:19" ht="33.75">
      <c r="G8425" s="109" t="s">
        <v>13959</v>
      </c>
      <c r="H8425" s="110" t="s">
        <v>38843</v>
      </c>
      <c r="I8425" s="109" t="s">
        <v>38748</v>
      </c>
      <c r="J8425" s="110" t="s">
        <v>724</v>
      </c>
      <c r="K8425" s="110" t="s">
        <v>38844</v>
      </c>
      <c r="L8425" s="109" t="s">
        <v>38840</v>
      </c>
      <c r="M8425" s="110"/>
      <c r="N8425" s="111" t="s">
        <v>17696</v>
      </c>
      <c r="O8425" s="111" t="s">
        <v>38845</v>
      </c>
      <c r="P8425" s="110" t="s">
        <v>17248</v>
      </c>
      <c r="Q8425" s="112">
        <v>0</v>
      </c>
      <c r="R8425" s="111" t="s">
        <v>17249</v>
      </c>
      <c r="S8425" s="112"/>
    </row>
    <row r="8426" spans="7:19" ht="45">
      <c r="G8426" s="109" t="s">
        <v>13959</v>
      </c>
      <c r="H8426" s="110" t="s">
        <v>38846</v>
      </c>
      <c r="I8426" s="109" t="s">
        <v>38847</v>
      </c>
      <c r="J8426" s="110" t="s">
        <v>2419</v>
      </c>
      <c r="K8426" s="110" t="s">
        <v>38848</v>
      </c>
      <c r="L8426" s="109" t="s">
        <v>38840</v>
      </c>
      <c r="M8426" s="110"/>
      <c r="N8426" s="111" t="s">
        <v>17696</v>
      </c>
      <c r="O8426" s="111" t="s">
        <v>38849</v>
      </c>
      <c r="P8426" s="110" t="s">
        <v>17248</v>
      </c>
      <c r="Q8426" s="112">
        <v>0</v>
      </c>
      <c r="R8426" s="111" t="s">
        <v>17249</v>
      </c>
      <c r="S8426" s="112"/>
    </row>
    <row r="8427" spans="7:19" ht="45">
      <c r="G8427" s="109" t="s">
        <v>13959</v>
      </c>
      <c r="H8427" s="110" t="s">
        <v>38850</v>
      </c>
      <c r="I8427" s="109" t="s">
        <v>37054</v>
      </c>
      <c r="J8427" s="110" t="s">
        <v>2433</v>
      </c>
      <c r="K8427" s="110" t="s">
        <v>38851</v>
      </c>
      <c r="L8427" s="109" t="s">
        <v>38840</v>
      </c>
      <c r="M8427" s="110"/>
      <c r="N8427" s="111" t="s">
        <v>17696</v>
      </c>
      <c r="O8427" s="111" t="s">
        <v>38852</v>
      </c>
      <c r="P8427" s="110" t="s">
        <v>17248</v>
      </c>
      <c r="Q8427" s="112">
        <v>0</v>
      </c>
      <c r="R8427" s="111" t="s">
        <v>17249</v>
      </c>
      <c r="S8427" s="112"/>
    </row>
    <row r="8428" spans="7:19" ht="45">
      <c r="G8428" s="109" t="s">
        <v>13959</v>
      </c>
      <c r="H8428" s="110" t="s">
        <v>38853</v>
      </c>
      <c r="I8428" s="109" t="s">
        <v>38752</v>
      </c>
      <c r="J8428" s="110" t="s">
        <v>4901</v>
      </c>
      <c r="K8428" s="110" t="s">
        <v>38854</v>
      </c>
      <c r="L8428" s="109" t="s">
        <v>38840</v>
      </c>
      <c r="M8428" s="110"/>
      <c r="N8428" s="111" t="s">
        <v>17696</v>
      </c>
      <c r="O8428" s="111" t="s">
        <v>38855</v>
      </c>
      <c r="P8428" s="110" t="s">
        <v>17248</v>
      </c>
      <c r="Q8428" s="112">
        <v>0</v>
      </c>
      <c r="R8428" s="111" t="s">
        <v>17249</v>
      </c>
      <c r="S8428" s="112"/>
    </row>
    <row r="8429" spans="7:19" ht="33.75">
      <c r="G8429" s="109" t="s">
        <v>13959</v>
      </c>
      <c r="H8429" s="110" t="s">
        <v>38856</v>
      </c>
      <c r="I8429" s="109" t="s">
        <v>38839</v>
      </c>
      <c r="J8429" s="110" t="s">
        <v>8337</v>
      </c>
      <c r="K8429" s="110" t="s">
        <v>16466</v>
      </c>
      <c r="L8429" s="109" t="s">
        <v>38857</v>
      </c>
      <c r="M8429" s="110"/>
      <c r="N8429" s="111" t="s">
        <v>17696</v>
      </c>
      <c r="O8429" s="111" t="s">
        <v>38858</v>
      </c>
      <c r="P8429" s="110" t="s">
        <v>17248</v>
      </c>
      <c r="Q8429" s="112">
        <v>0</v>
      </c>
      <c r="R8429" s="111" t="s">
        <v>17249</v>
      </c>
      <c r="S8429" s="112"/>
    </row>
    <row r="8430" spans="7:19" ht="45">
      <c r="G8430" s="109" t="s">
        <v>13959</v>
      </c>
      <c r="H8430" s="110" t="s">
        <v>38859</v>
      </c>
      <c r="I8430" s="109" t="s">
        <v>37158</v>
      </c>
      <c r="J8430" s="110" t="s">
        <v>8647</v>
      </c>
      <c r="K8430" s="110" t="s">
        <v>38860</v>
      </c>
      <c r="L8430" s="109" t="s">
        <v>38840</v>
      </c>
      <c r="M8430" s="110"/>
      <c r="N8430" s="111" t="s">
        <v>17696</v>
      </c>
      <c r="O8430" s="111" t="s">
        <v>38861</v>
      </c>
      <c r="P8430" s="110" t="s">
        <v>17248</v>
      </c>
      <c r="Q8430" s="112">
        <v>0</v>
      </c>
      <c r="R8430" s="111" t="s">
        <v>17249</v>
      </c>
      <c r="S8430" s="112"/>
    </row>
    <row r="8431" spans="7:19" ht="33.75">
      <c r="G8431" s="109" t="s">
        <v>13959</v>
      </c>
      <c r="H8431" s="110" t="s">
        <v>38862</v>
      </c>
      <c r="I8431" s="109" t="s">
        <v>25061</v>
      </c>
      <c r="J8431" s="110" t="s">
        <v>11095</v>
      </c>
      <c r="K8431" s="110" t="s">
        <v>38863</v>
      </c>
      <c r="L8431" s="109" t="s">
        <v>38840</v>
      </c>
      <c r="M8431" s="110"/>
      <c r="N8431" s="111" t="s">
        <v>17696</v>
      </c>
      <c r="O8431" s="111" t="s">
        <v>38864</v>
      </c>
      <c r="P8431" s="110" t="s">
        <v>17248</v>
      </c>
      <c r="Q8431" s="112">
        <v>0</v>
      </c>
      <c r="R8431" s="111" t="s">
        <v>17249</v>
      </c>
      <c r="S8431" s="112"/>
    </row>
    <row r="8432" spans="7:19" ht="33.75">
      <c r="G8432" s="109" t="s">
        <v>13959</v>
      </c>
      <c r="H8432" s="110" t="s">
        <v>38865</v>
      </c>
      <c r="I8432" s="109" t="s">
        <v>38866</v>
      </c>
      <c r="J8432" s="110" t="s">
        <v>3202</v>
      </c>
      <c r="K8432" s="110" t="s">
        <v>38867</v>
      </c>
      <c r="L8432" s="109" t="s">
        <v>38840</v>
      </c>
      <c r="M8432" s="110"/>
      <c r="N8432" s="111" t="s">
        <v>17696</v>
      </c>
      <c r="O8432" s="111" t="s">
        <v>38868</v>
      </c>
      <c r="P8432" s="110" t="s">
        <v>17248</v>
      </c>
      <c r="Q8432" s="112">
        <v>0</v>
      </c>
      <c r="R8432" s="111" t="s">
        <v>17249</v>
      </c>
      <c r="S8432" s="112"/>
    </row>
    <row r="8433" spans="7:19" ht="22.5">
      <c r="G8433" s="109" t="s">
        <v>13960</v>
      </c>
      <c r="H8433" s="110" t="s">
        <v>15144</v>
      </c>
      <c r="I8433" s="109" t="s">
        <v>38791</v>
      </c>
      <c r="J8433" s="110" t="s">
        <v>7726</v>
      </c>
      <c r="K8433" s="110" t="s">
        <v>38869</v>
      </c>
      <c r="L8433" s="109" t="s">
        <v>38870</v>
      </c>
      <c r="M8433" s="110" t="s">
        <v>17360</v>
      </c>
      <c r="N8433" s="111" t="s">
        <v>17353</v>
      </c>
      <c r="O8433" s="111" t="s">
        <v>38871</v>
      </c>
      <c r="P8433" s="110" t="s">
        <v>17248</v>
      </c>
      <c r="Q8433" s="112">
        <v>0</v>
      </c>
      <c r="R8433" s="111" t="s">
        <v>17249</v>
      </c>
      <c r="S8433" s="112"/>
    </row>
    <row r="8434" spans="7:19" ht="22.5">
      <c r="G8434" s="109" t="s">
        <v>13961</v>
      </c>
      <c r="H8434" s="110" t="s">
        <v>16467</v>
      </c>
      <c r="I8434" s="109" t="s">
        <v>38786</v>
      </c>
      <c r="J8434" s="110" t="s">
        <v>8142</v>
      </c>
      <c r="K8434" s="110" t="s">
        <v>16467</v>
      </c>
      <c r="L8434" s="109" t="s">
        <v>38872</v>
      </c>
      <c r="M8434" s="110" t="s">
        <v>38873</v>
      </c>
      <c r="N8434" s="111" t="s">
        <v>17696</v>
      </c>
      <c r="O8434" s="111" t="s">
        <v>38874</v>
      </c>
      <c r="P8434" s="110" t="s">
        <v>17248</v>
      </c>
      <c r="Q8434" s="112">
        <v>0</v>
      </c>
      <c r="R8434" s="111" t="s">
        <v>17249</v>
      </c>
      <c r="S8434" s="112"/>
    </row>
    <row r="8435" spans="7:19" ht="45">
      <c r="G8435" s="109" t="s">
        <v>13961</v>
      </c>
      <c r="H8435" s="110" t="s">
        <v>38875</v>
      </c>
      <c r="I8435" s="109" t="s">
        <v>26251</v>
      </c>
      <c r="J8435" s="110" t="s">
        <v>6338</v>
      </c>
      <c r="K8435" s="110" t="s">
        <v>38876</v>
      </c>
      <c r="L8435" s="109" t="s">
        <v>38872</v>
      </c>
      <c r="M8435" s="110"/>
      <c r="N8435" s="111" t="s">
        <v>17696</v>
      </c>
      <c r="O8435" s="111" t="s">
        <v>38877</v>
      </c>
      <c r="P8435" s="110" t="s">
        <v>17248</v>
      </c>
      <c r="Q8435" s="112">
        <v>0</v>
      </c>
      <c r="R8435" s="111" t="s">
        <v>17249</v>
      </c>
      <c r="S8435" s="112"/>
    </row>
    <row r="8436" spans="7:19" ht="22.5">
      <c r="G8436" s="109" t="s">
        <v>13961</v>
      </c>
      <c r="H8436" s="110" t="s">
        <v>38876</v>
      </c>
      <c r="I8436" s="109" t="s">
        <v>38770</v>
      </c>
      <c r="J8436" s="110" t="s">
        <v>2471</v>
      </c>
      <c r="K8436" s="110" t="s">
        <v>38876</v>
      </c>
      <c r="L8436" s="109" t="s">
        <v>38872</v>
      </c>
      <c r="M8436" s="110"/>
      <c r="N8436" s="111" t="s">
        <v>17696</v>
      </c>
      <c r="O8436" s="111" t="s">
        <v>38878</v>
      </c>
      <c r="P8436" s="110" t="s">
        <v>17248</v>
      </c>
      <c r="Q8436" s="112">
        <v>0</v>
      </c>
      <c r="R8436" s="111" t="s">
        <v>17249</v>
      </c>
      <c r="S8436" s="112"/>
    </row>
    <row r="8437" spans="7:19" ht="22.5">
      <c r="G8437" s="109" t="s">
        <v>13961</v>
      </c>
      <c r="H8437" s="110" t="s">
        <v>38876</v>
      </c>
      <c r="I8437" s="109" t="s">
        <v>37124</v>
      </c>
      <c r="J8437" s="110" t="s">
        <v>5632</v>
      </c>
      <c r="K8437" s="110" t="s">
        <v>38876</v>
      </c>
      <c r="L8437" s="109" t="s">
        <v>38872</v>
      </c>
      <c r="M8437" s="110"/>
      <c r="N8437" s="111" t="s">
        <v>17696</v>
      </c>
      <c r="O8437" s="111" t="s">
        <v>38879</v>
      </c>
      <c r="P8437" s="110" t="s">
        <v>17248</v>
      </c>
      <c r="Q8437" s="112">
        <v>0</v>
      </c>
      <c r="R8437" s="111" t="s">
        <v>17249</v>
      </c>
      <c r="S8437" s="112"/>
    </row>
    <row r="8438" spans="7:19" ht="22.5">
      <c r="G8438" s="109" t="s">
        <v>13961</v>
      </c>
      <c r="H8438" s="110" t="s">
        <v>38876</v>
      </c>
      <c r="I8438" s="109" t="s">
        <v>38880</v>
      </c>
      <c r="J8438" s="110" t="s">
        <v>7308</v>
      </c>
      <c r="K8438" s="110" t="s">
        <v>38876</v>
      </c>
      <c r="L8438" s="109" t="s">
        <v>38872</v>
      </c>
      <c r="M8438" s="110"/>
      <c r="N8438" s="111" t="s">
        <v>17696</v>
      </c>
      <c r="O8438" s="111" t="s">
        <v>38881</v>
      </c>
      <c r="P8438" s="110" t="s">
        <v>17248</v>
      </c>
      <c r="Q8438" s="112">
        <v>0</v>
      </c>
      <c r="R8438" s="111" t="s">
        <v>17249</v>
      </c>
      <c r="S8438" s="112"/>
    </row>
    <row r="8439" spans="7:19" ht="22.5">
      <c r="G8439" s="109" t="s">
        <v>13961</v>
      </c>
      <c r="H8439" s="110" t="s">
        <v>38876</v>
      </c>
      <c r="I8439" s="109" t="s">
        <v>26561</v>
      </c>
      <c r="J8439" s="110" t="s">
        <v>10974</v>
      </c>
      <c r="K8439" s="110" t="s">
        <v>38876</v>
      </c>
      <c r="L8439" s="109" t="s">
        <v>38872</v>
      </c>
      <c r="M8439" s="110"/>
      <c r="N8439" s="111" t="s">
        <v>17696</v>
      </c>
      <c r="O8439" s="111" t="s">
        <v>38882</v>
      </c>
      <c r="P8439" s="110" t="s">
        <v>17248</v>
      </c>
      <c r="Q8439" s="112">
        <v>0</v>
      </c>
      <c r="R8439" s="111" t="s">
        <v>17249</v>
      </c>
      <c r="S8439" s="112"/>
    </row>
    <row r="8440" spans="7:19" ht="22.5">
      <c r="G8440" s="109" t="s">
        <v>13961</v>
      </c>
      <c r="H8440" s="110" t="s">
        <v>38883</v>
      </c>
      <c r="I8440" s="109" t="s">
        <v>38786</v>
      </c>
      <c r="J8440" s="110" t="s">
        <v>8142</v>
      </c>
      <c r="K8440" s="110" t="s">
        <v>38876</v>
      </c>
      <c r="L8440" s="109" t="s">
        <v>38884</v>
      </c>
      <c r="M8440" s="110"/>
      <c r="N8440" s="111" t="s">
        <v>17696</v>
      </c>
      <c r="O8440" s="111" t="s">
        <v>38885</v>
      </c>
      <c r="P8440" s="110" t="s">
        <v>17248</v>
      </c>
      <c r="Q8440" s="112">
        <v>0</v>
      </c>
      <c r="R8440" s="111" t="s">
        <v>17249</v>
      </c>
      <c r="S8440" s="112"/>
    </row>
    <row r="8441" spans="7:19" ht="33.75">
      <c r="G8441" s="109" t="s">
        <v>13962</v>
      </c>
      <c r="H8441" s="110" t="s">
        <v>16468</v>
      </c>
      <c r="I8441" s="109" t="s">
        <v>38886</v>
      </c>
      <c r="J8441" s="110" t="s">
        <v>3486</v>
      </c>
      <c r="K8441" s="110" t="s">
        <v>16468</v>
      </c>
      <c r="L8441" s="109" t="s">
        <v>38887</v>
      </c>
      <c r="M8441" s="110" t="s">
        <v>38888</v>
      </c>
      <c r="N8441" s="111" t="s">
        <v>17696</v>
      </c>
      <c r="O8441" s="111" t="s">
        <v>38889</v>
      </c>
      <c r="P8441" s="110" t="s">
        <v>17248</v>
      </c>
      <c r="Q8441" s="112">
        <v>0</v>
      </c>
      <c r="R8441" s="111" t="s">
        <v>17249</v>
      </c>
      <c r="S8441" s="112"/>
    </row>
    <row r="8442" spans="7:19" ht="33.75">
      <c r="G8442" s="109" t="s">
        <v>13962</v>
      </c>
      <c r="H8442" s="110" t="s">
        <v>16468</v>
      </c>
      <c r="I8442" s="109" t="s">
        <v>38774</v>
      </c>
      <c r="J8442" s="110" t="s">
        <v>1523</v>
      </c>
      <c r="K8442" s="110" t="s">
        <v>16468</v>
      </c>
      <c r="L8442" s="109" t="s">
        <v>38887</v>
      </c>
      <c r="M8442" s="110"/>
      <c r="N8442" s="111" t="s">
        <v>17696</v>
      </c>
      <c r="O8442" s="111" t="s">
        <v>38890</v>
      </c>
      <c r="P8442" s="110" t="s">
        <v>17248</v>
      </c>
      <c r="Q8442" s="112">
        <v>0</v>
      </c>
      <c r="R8442" s="111" t="s">
        <v>17249</v>
      </c>
      <c r="S8442" s="112"/>
    </row>
    <row r="8443" spans="7:19" ht="33.75">
      <c r="G8443" s="109" t="s">
        <v>13962</v>
      </c>
      <c r="H8443" s="110" t="s">
        <v>16468</v>
      </c>
      <c r="I8443" s="109" t="s">
        <v>38891</v>
      </c>
      <c r="J8443" s="110" t="s">
        <v>3965</v>
      </c>
      <c r="K8443" s="110" t="s">
        <v>16468</v>
      </c>
      <c r="L8443" s="109" t="s">
        <v>38887</v>
      </c>
      <c r="M8443" s="110"/>
      <c r="N8443" s="111" t="s">
        <v>17696</v>
      </c>
      <c r="O8443" s="111" t="s">
        <v>38892</v>
      </c>
      <c r="P8443" s="110" t="s">
        <v>17248</v>
      </c>
      <c r="Q8443" s="112">
        <v>0</v>
      </c>
      <c r="R8443" s="111" t="s">
        <v>17249</v>
      </c>
      <c r="S8443" s="112"/>
    </row>
    <row r="8444" spans="7:19" ht="33.75">
      <c r="G8444" s="109" t="s">
        <v>13962</v>
      </c>
      <c r="H8444" s="110" t="s">
        <v>16468</v>
      </c>
      <c r="I8444" s="109" t="s">
        <v>38893</v>
      </c>
      <c r="J8444" s="110" t="s">
        <v>5788</v>
      </c>
      <c r="K8444" s="110" t="s">
        <v>16468</v>
      </c>
      <c r="L8444" s="109" t="s">
        <v>38887</v>
      </c>
      <c r="M8444" s="110"/>
      <c r="N8444" s="111" t="s">
        <v>17696</v>
      </c>
      <c r="O8444" s="111" t="s">
        <v>38894</v>
      </c>
      <c r="P8444" s="110" t="s">
        <v>17248</v>
      </c>
      <c r="Q8444" s="112">
        <v>0</v>
      </c>
      <c r="R8444" s="111" t="s">
        <v>17249</v>
      </c>
      <c r="S8444" s="112"/>
    </row>
    <row r="8445" spans="7:19" ht="33.75">
      <c r="G8445" s="109" t="s">
        <v>13962</v>
      </c>
      <c r="H8445" s="110" t="s">
        <v>16468</v>
      </c>
      <c r="I8445" s="109" t="s">
        <v>38786</v>
      </c>
      <c r="J8445" s="110" t="s">
        <v>8142</v>
      </c>
      <c r="K8445" s="110" t="s">
        <v>16468</v>
      </c>
      <c r="L8445" s="109" t="s">
        <v>38887</v>
      </c>
      <c r="M8445" s="110"/>
      <c r="N8445" s="111" t="s">
        <v>17696</v>
      </c>
      <c r="O8445" s="111" t="s">
        <v>38895</v>
      </c>
      <c r="P8445" s="110" t="s">
        <v>17248</v>
      </c>
      <c r="Q8445" s="112">
        <v>0</v>
      </c>
      <c r="R8445" s="111" t="s">
        <v>17249</v>
      </c>
      <c r="S8445" s="112"/>
    </row>
    <row r="8446" spans="7:19" ht="33.75">
      <c r="G8446" s="109" t="s">
        <v>13962</v>
      </c>
      <c r="H8446" s="110" t="s">
        <v>16468</v>
      </c>
      <c r="I8446" s="109" t="s">
        <v>38796</v>
      </c>
      <c r="J8446" s="110" t="s">
        <v>10974</v>
      </c>
      <c r="K8446" s="110" t="s">
        <v>16468</v>
      </c>
      <c r="L8446" s="109" t="s">
        <v>38887</v>
      </c>
      <c r="M8446" s="110"/>
      <c r="N8446" s="111" t="s">
        <v>17696</v>
      </c>
      <c r="O8446" s="111" t="s">
        <v>38896</v>
      </c>
      <c r="P8446" s="110" t="s">
        <v>17248</v>
      </c>
      <c r="Q8446" s="112">
        <v>0</v>
      </c>
      <c r="R8446" s="111" t="s">
        <v>17249</v>
      </c>
      <c r="S8446" s="112"/>
    </row>
    <row r="8447" spans="7:19" ht="33.75">
      <c r="G8447" s="109" t="s">
        <v>13962</v>
      </c>
      <c r="H8447" s="110" t="s">
        <v>16468</v>
      </c>
      <c r="I8447" s="109" t="s">
        <v>38770</v>
      </c>
      <c r="J8447" s="110" t="s">
        <v>2471</v>
      </c>
      <c r="K8447" s="110" t="s">
        <v>16468</v>
      </c>
      <c r="L8447" s="109" t="s">
        <v>38887</v>
      </c>
      <c r="M8447" s="110"/>
      <c r="N8447" s="111" t="s">
        <v>17696</v>
      </c>
      <c r="O8447" s="111" t="s">
        <v>38897</v>
      </c>
      <c r="P8447" s="110" t="s">
        <v>17248</v>
      </c>
      <c r="Q8447" s="112">
        <v>0</v>
      </c>
      <c r="R8447" s="111" t="s">
        <v>17249</v>
      </c>
      <c r="S8447" s="112"/>
    </row>
    <row r="8448" spans="7:19" ht="33.75">
      <c r="G8448" s="109" t="s">
        <v>13962</v>
      </c>
      <c r="H8448" s="110" t="s">
        <v>16468</v>
      </c>
      <c r="I8448" s="109" t="s">
        <v>37124</v>
      </c>
      <c r="J8448" s="110" t="s">
        <v>5632</v>
      </c>
      <c r="K8448" s="110" t="s">
        <v>16468</v>
      </c>
      <c r="L8448" s="109" t="s">
        <v>38887</v>
      </c>
      <c r="M8448" s="110"/>
      <c r="N8448" s="111" t="s">
        <v>17696</v>
      </c>
      <c r="O8448" s="111" t="s">
        <v>38898</v>
      </c>
      <c r="P8448" s="110" t="s">
        <v>17248</v>
      </c>
      <c r="Q8448" s="112">
        <v>0</v>
      </c>
      <c r="R8448" s="111" t="s">
        <v>17249</v>
      </c>
      <c r="S8448" s="112"/>
    </row>
    <row r="8449" spans="7:19" ht="33.75">
      <c r="G8449" s="109" t="s">
        <v>13962</v>
      </c>
      <c r="H8449" s="110" t="s">
        <v>16468</v>
      </c>
      <c r="I8449" s="109" t="s">
        <v>26251</v>
      </c>
      <c r="J8449" s="110" t="s">
        <v>6338</v>
      </c>
      <c r="K8449" s="110" t="s">
        <v>16468</v>
      </c>
      <c r="L8449" s="109" t="s">
        <v>38887</v>
      </c>
      <c r="M8449" s="110"/>
      <c r="N8449" s="111" t="s">
        <v>17696</v>
      </c>
      <c r="O8449" s="111" t="s">
        <v>38899</v>
      </c>
      <c r="P8449" s="110" t="s">
        <v>17248</v>
      </c>
      <c r="Q8449" s="112">
        <v>0</v>
      </c>
      <c r="R8449" s="111" t="s">
        <v>17249</v>
      </c>
      <c r="S8449" s="112"/>
    </row>
    <row r="8450" spans="7:19" ht="33.75">
      <c r="G8450" s="109" t="s">
        <v>13962</v>
      </c>
      <c r="H8450" s="110" t="s">
        <v>16468</v>
      </c>
      <c r="I8450" s="109" t="s">
        <v>38880</v>
      </c>
      <c r="J8450" s="110" t="s">
        <v>7308</v>
      </c>
      <c r="K8450" s="110" t="s">
        <v>16468</v>
      </c>
      <c r="L8450" s="109" t="s">
        <v>38887</v>
      </c>
      <c r="M8450" s="110"/>
      <c r="N8450" s="111" t="s">
        <v>17696</v>
      </c>
      <c r="O8450" s="111" t="s">
        <v>38900</v>
      </c>
      <c r="P8450" s="110" t="s">
        <v>17248</v>
      </c>
      <c r="Q8450" s="112">
        <v>0</v>
      </c>
      <c r="R8450" s="111" t="s">
        <v>17249</v>
      </c>
      <c r="S8450" s="112"/>
    </row>
    <row r="8451" spans="7:19" ht="33.75">
      <c r="G8451" s="109" t="s">
        <v>13962</v>
      </c>
      <c r="H8451" s="110" t="s">
        <v>16468</v>
      </c>
      <c r="I8451" s="109" t="s">
        <v>38776</v>
      </c>
      <c r="J8451" s="110" t="s">
        <v>1386</v>
      </c>
      <c r="K8451" s="110" t="s">
        <v>16468</v>
      </c>
      <c r="L8451" s="109" t="s">
        <v>38887</v>
      </c>
      <c r="M8451" s="110"/>
      <c r="N8451" s="111" t="s">
        <v>17696</v>
      </c>
      <c r="O8451" s="111" t="s">
        <v>38901</v>
      </c>
      <c r="P8451" s="110" t="s">
        <v>17248</v>
      </c>
      <c r="Q8451" s="112">
        <v>0</v>
      </c>
      <c r="R8451" s="111" t="s">
        <v>17249</v>
      </c>
      <c r="S8451" s="112"/>
    </row>
    <row r="8452" spans="7:19" ht="33.75">
      <c r="G8452" s="109" t="s">
        <v>13962</v>
      </c>
      <c r="H8452" s="110" t="s">
        <v>16468</v>
      </c>
      <c r="I8452" s="109" t="s">
        <v>38763</v>
      </c>
      <c r="J8452" s="110" t="s">
        <v>4078</v>
      </c>
      <c r="K8452" s="110" t="s">
        <v>16468</v>
      </c>
      <c r="L8452" s="109" t="s">
        <v>38887</v>
      </c>
      <c r="M8452" s="110"/>
      <c r="N8452" s="111" t="s">
        <v>17696</v>
      </c>
      <c r="O8452" s="111" t="s">
        <v>38902</v>
      </c>
      <c r="P8452" s="110" t="s">
        <v>17248</v>
      </c>
      <c r="Q8452" s="112">
        <v>0</v>
      </c>
      <c r="R8452" s="111" t="s">
        <v>17249</v>
      </c>
      <c r="S8452" s="112"/>
    </row>
    <row r="8453" spans="7:19" ht="33.75">
      <c r="G8453" s="109" t="s">
        <v>13962</v>
      </c>
      <c r="H8453" s="110" t="s">
        <v>16468</v>
      </c>
      <c r="I8453" s="109" t="s">
        <v>38791</v>
      </c>
      <c r="J8453" s="110" t="s">
        <v>7726</v>
      </c>
      <c r="K8453" s="110" t="s">
        <v>16468</v>
      </c>
      <c r="L8453" s="109" t="s">
        <v>38887</v>
      </c>
      <c r="M8453" s="110"/>
      <c r="N8453" s="111" t="s">
        <v>17696</v>
      </c>
      <c r="O8453" s="111" t="s">
        <v>38903</v>
      </c>
      <c r="P8453" s="110" t="s">
        <v>17248</v>
      </c>
      <c r="Q8453" s="112">
        <v>0</v>
      </c>
      <c r="R8453" s="111" t="s">
        <v>17249</v>
      </c>
      <c r="S8453" s="112"/>
    </row>
    <row r="8454" spans="7:19" ht="33.75">
      <c r="G8454" s="109" t="s">
        <v>13962</v>
      </c>
      <c r="H8454" s="110" t="s">
        <v>38904</v>
      </c>
      <c r="I8454" s="109" t="s">
        <v>38886</v>
      </c>
      <c r="J8454" s="110" t="s">
        <v>3486</v>
      </c>
      <c r="K8454" s="110" t="s">
        <v>16468</v>
      </c>
      <c r="L8454" s="109" t="s">
        <v>38905</v>
      </c>
      <c r="M8454" s="110"/>
      <c r="N8454" s="111" t="s">
        <v>17696</v>
      </c>
      <c r="O8454" s="111" t="s">
        <v>38906</v>
      </c>
      <c r="P8454" s="110" t="s">
        <v>17248</v>
      </c>
      <c r="Q8454" s="112">
        <v>0</v>
      </c>
      <c r="R8454" s="111" t="s">
        <v>17249</v>
      </c>
      <c r="S8454" s="112"/>
    </row>
    <row r="8455" spans="7:19" ht="45">
      <c r="G8455" s="109" t="s">
        <v>13963</v>
      </c>
      <c r="H8455" s="110" t="s">
        <v>16469</v>
      </c>
      <c r="I8455" s="109" t="s">
        <v>38907</v>
      </c>
      <c r="J8455" s="110" t="s">
        <v>11408</v>
      </c>
      <c r="K8455" s="110" t="s">
        <v>38908</v>
      </c>
      <c r="L8455" s="109" t="s">
        <v>38909</v>
      </c>
      <c r="M8455" s="110" t="s">
        <v>38910</v>
      </c>
      <c r="N8455" s="111" t="s">
        <v>17696</v>
      </c>
      <c r="O8455" s="111" t="s">
        <v>38911</v>
      </c>
      <c r="P8455" s="110" t="s">
        <v>17248</v>
      </c>
      <c r="Q8455" s="112">
        <v>0</v>
      </c>
      <c r="R8455" s="111" t="s">
        <v>17249</v>
      </c>
      <c r="S8455" s="112"/>
    </row>
    <row r="8456" spans="7:19" ht="45">
      <c r="G8456" s="109" t="s">
        <v>13963</v>
      </c>
      <c r="H8456" s="110" t="s">
        <v>38912</v>
      </c>
      <c r="I8456" s="109" t="s">
        <v>38907</v>
      </c>
      <c r="J8456" s="110" t="s">
        <v>11408</v>
      </c>
      <c r="K8456" s="110" t="s">
        <v>38913</v>
      </c>
      <c r="L8456" s="109" t="s">
        <v>38914</v>
      </c>
      <c r="M8456" s="110"/>
      <c r="N8456" s="111" t="s">
        <v>17696</v>
      </c>
      <c r="O8456" s="111" t="s">
        <v>38915</v>
      </c>
      <c r="P8456" s="110" t="s">
        <v>17248</v>
      </c>
      <c r="Q8456" s="112">
        <v>0</v>
      </c>
      <c r="R8456" s="111" t="s">
        <v>17249</v>
      </c>
      <c r="S8456" s="112"/>
    </row>
    <row r="8457" spans="7:19" ht="22.5">
      <c r="G8457" s="109" t="s">
        <v>13964</v>
      </c>
      <c r="H8457" s="110" t="s">
        <v>16470</v>
      </c>
      <c r="I8457" s="109" t="s">
        <v>38916</v>
      </c>
      <c r="J8457" s="110" t="s">
        <v>3316</v>
      </c>
      <c r="K8457" s="110" t="s">
        <v>16470</v>
      </c>
      <c r="L8457" s="109" t="s">
        <v>38917</v>
      </c>
      <c r="M8457" s="110" t="s">
        <v>38918</v>
      </c>
      <c r="N8457" s="111" t="s">
        <v>17696</v>
      </c>
      <c r="O8457" s="111" t="s">
        <v>38919</v>
      </c>
      <c r="P8457" s="110" t="s">
        <v>17248</v>
      </c>
      <c r="Q8457" s="112">
        <v>0</v>
      </c>
      <c r="R8457" s="111" t="s">
        <v>17249</v>
      </c>
      <c r="S8457" s="112"/>
    </row>
    <row r="8458" spans="7:19" ht="22.5">
      <c r="G8458" s="109" t="s">
        <v>13964</v>
      </c>
      <c r="H8458" s="110" t="s">
        <v>38920</v>
      </c>
      <c r="I8458" s="109" t="s">
        <v>38916</v>
      </c>
      <c r="J8458" s="110" t="s">
        <v>3316</v>
      </c>
      <c r="K8458" s="110" t="s">
        <v>16470</v>
      </c>
      <c r="L8458" s="109" t="s">
        <v>38921</v>
      </c>
      <c r="M8458" s="110"/>
      <c r="N8458" s="111" t="s">
        <v>17696</v>
      </c>
      <c r="O8458" s="111" t="s">
        <v>38922</v>
      </c>
      <c r="P8458" s="110" t="s">
        <v>17248</v>
      </c>
      <c r="Q8458" s="112">
        <v>0</v>
      </c>
      <c r="R8458" s="111" t="s">
        <v>17249</v>
      </c>
      <c r="S8458" s="112"/>
    </row>
    <row r="8459" spans="7:19" ht="33.75">
      <c r="G8459" s="109" t="s">
        <v>13965</v>
      </c>
      <c r="H8459" s="110" t="s">
        <v>15152</v>
      </c>
      <c r="I8459" s="109" t="s">
        <v>38733</v>
      </c>
      <c r="J8459" s="110" t="s">
        <v>5632</v>
      </c>
      <c r="K8459" s="110" t="s">
        <v>38923</v>
      </c>
      <c r="L8459" s="109" t="s">
        <v>38924</v>
      </c>
      <c r="M8459" s="110" t="s">
        <v>38925</v>
      </c>
      <c r="N8459" s="111" t="s">
        <v>17212</v>
      </c>
      <c r="O8459" s="111" t="s">
        <v>38926</v>
      </c>
      <c r="P8459" s="110" t="s">
        <v>17248</v>
      </c>
      <c r="Q8459" s="112">
        <v>0</v>
      </c>
      <c r="R8459" s="111" t="s">
        <v>17249</v>
      </c>
      <c r="S8459" s="112"/>
    </row>
    <row r="8460" spans="7:19" ht="33.75">
      <c r="G8460" s="109" t="s">
        <v>13965</v>
      </c>
      <c r="H8460" s="110" t="s">
        <v>15152</v>
      </c>
      <c r="I8460" s="109" t="s">
        <v>20837</v>
      </c>
      <c r="J8460" s="110" t="s">
        <v>7726</v>
      </c>
      <c r="K8460" s="110" t="s">
        <v>38927</v>
      </c>
      <c r="L8460" s="109" t="s">
        <v>38924</v>
      </c>
      <c r="M8460" s="110"/>
      <c r="N8460" s="111" t="s">
        <v>17212</v>
      </c>
      <c r="O8460" s="111" t="s">
        <v>38928</v>
      </c>
      <c r="P8460" s="110" t="s">
        <v>17248</v>
      </c>
      <c r="Q8460" s="112">
        <v>0</v>
      </c>
      <c r="R8460" s="111" t="s">
        <v>17249</v>
      </c>
      <c r="S8460" s="112"/>
    </row>
    <row r="8461" spans="7:19" ht="33.75">
      <c r="G8461" s="109" t="s">
        <v>13966</v>
      </c>
      <c r="H8461" s="110" t="s">
        <v>38929</v>
      </c>
      <c r="I8461" s="109" t="s">
        <v>38930</v>
      </c>
      <c r="J8461" s="110" t="s">
        <v>3202</v>
      </c>
      <c r="K8461" s="110" t="s">
        <v>38929</v>
      </c>
      <c r="L8461" s="109" t="s">
        <v>38931</v>
      </c>
      <c r="M8461" s="110" t="s">
        <v>38932</v>
      </c>
      <c r="N8461" s="111" t="s">
        <v>17696</v>
      </c>
      <c r="O8461" s="111" t="s">
        <v>38933</v>
      </c>
      <c r="P8461" s="110" t="s">
        <v>17248</v>
      </c>
      <c r="Q8461" s="112">
        <v>0</v>
      </c>
      <c r="R8461" s="111" t="s">
        <v>17249</v>
      </c>
      <c r="S8461" s="112"/>
    </row>
    <row r="8462" spans="7:19" ht="33.75">
      <c r="G8462" s="109" t="s">
        <v>13966</v>
      </c>
      <c r="H8462" s="110" t="s">
        <v>38929</v>
      </c>
      <c r="I8462" s="109" t="s">
        <v>38765</v>
      </c>
      <c r="J8462" s="110" t="s">
        <v>645</v>
      </c>
      <c r="K8462" s="110" t="s">
        <v>38929</v>
      </c>
      <c r="L8462" s="109" t="s">
        <v>38931</v>
      </c>
      <c r="M8462" s="110"/>
      <c r="N8462" s="111" t="s">
        <v>17696</v>
      </c>
      <c r="O8462" s="111" t="s">
        <v>38934</v>
      </c>
      <c r="P8462" s="110" t="s">
        <v>17248</v>
      </c>
      <c r="Q8462" s="112">
        <v>0</v>
      </c>
      <c r="R8462" s="111" t="s">
        <v>17249</v>
      </c>
      <c r="S8462" s="112"/>
    </row>
    <row r="8463" spans="7:19" ht="33.75">
      <c r="G8463" s="109" t="s">
        <v>13966</v>
      </c>
      <c r="H8463" s="110" t="s">
        <v>38929</v>
      </c>
      <c r="I8463" s="109" t="s">
        <v>38782</v>
      </c>
      <c r="J8463" s="110" t="s">
        <v>7287</v>
      </c>
      <c r="K8463" s="110" t="s">
        <v>38929</v>
      </c>
      <c r="L8463" s="109" t="s">
        <v>38931</v>
      </c>
      <c r="M8463" s="110"/>
      <c r="N8463" s="111" t="s">
        <v>17696</v>
      </c>
      <c r="O8463" s="111" t="s">
        <v>38935</v>
      </c>
      <c r="P8463" s="110" t="s">
        <v>17248</v>
      </c>
      <c r="Q8463" s="112">
        <v>0</v>
      </c>
      <c r="R8463" s="111" t="s">
        <v>17249</v>
      </c>
      <c r="S8463" s="112"/>
    </row>
    <row r="8464" spans="7:19" ht="33.75">
      <c r="G8464" s="109" t="s">
        <v>13966</v>
      </c>
      <c r="H8464" s="110" t="s">
        <v>38929</v>
      </c>
      <c r="I8464" s="109" t="s">
        <v>38780</v>
      </c>
      <c r="J8464" s="110" t="s">
        <v>7288</v>
      </c>
      <c r="K8464" s="110" t="s">
        <v>38929</v>
      </c>
      <c r="L8464" s="109" t="s">
        <v>38931</v>
      </c>
      <c r="M8464" s="110"/>
      <c r="N8464" s="111" t="s">
        <v>17696</v>
      </c>
      <c r="O8464" s="111" t="s">
        <v>38936</v>
      </c>
      <c r="P8464" s="110" t="s">
        <v>17248</v>
      </c>
      <c r="Q8464" s="112">
        <v>0</v>
      </c>
      <c r="R8464" s="111" t="s">
        <v>17249</v>
      </c>
      <c r="S8464" s="112"/>
    </row>
    <row r="8465" spans="7:19" ht="33.75">
      <c r="G8465" s="109" t="s">
        <v>13966</v>
      </c>
      <c r="H8465" s="110" t="s">
        <v>38929</v>
      </c>
      <c r="I8465" s="109" t="s">
        <v>38778</v>
      </c>
      <c r="J8465" s="110" t="s">
        <v>7388</v>
      </c>
      <c r="K8465" s="110" t="s">
        <v>38929</v>
      </c>
      <c r="L8465" s="109" t="s">
        <v>38931</v>
      </c>
      <c r="M8465" s="110"/>
      <c r="N8465" s="111" t="s">
        <v>17696</v>
      </c>
      <c r="O8465" s="111" t="s">
        <v>38937</v>
      </c>
      <c r="P8465" s="110" t="s">
        <v>17248</v>
      </c>
      <c r="Q8465" s="112">
        <v>0</v>
      </c>
      <c r="R8465" s="111" t="s">
        <v>17249</v>
      </c>
      <c r="S8465" s="112"/>
    </row>
    <row r="8466" spans="7:19" ht="33.75">
      <c r="G8466" s="109" t="s">
        <v>13966</v>
      </c>
      <c r="H8466" s="110" t="s">
        <v>38929</v>
      </c>
      <c r="I8466" s="109" t="s">
        <v>38789</v>
      </c>
      <c r="J8466" s="110" t="s">
        <v>7756</v>
      </c>
      <c r="K8466" s="110" t="s">
        <v>38929</v>
      </c>
      <c r="L8466" s="109" t="s">
        <v>38931</v>
      </c>
      <c r="M8466" s="110"/>
      <c r="N8466" s="111" t="s">
        <v>17696</v>
      </c>
      <c r="O8466" s="111" t="s">
        <v>38938</v>
      </c>
      <c r="P8466" s="110" t="s">
        <v>17248</v>
      </c>
      <c r="Q8466" s="112">
        <v>0</v>
      </c>
      <c r="R8466" s="111" t="s">
        <v>17249</v>
      </c>
      <c r="S8466" s="112"/>
    </row>
    <row r="8467" spans="7:19" ht="33.75">
      <c r="G8467" s="109" t="s">
        <v>13966</v>
      </c>
      <c r="H8467" s="110" t="s">
        <v>38929</v>
      </c>
      <c r="I8467" s="109" t="s">
        <v>37122</v>
      </c>
      <c r="J8467" s="110" t="s">
        <v>5809</v>
      </c>
      <c r="K8467" s="110" t="s">
        <v>38929</v>
      </c>
      <c r="L8467" s="109" t="s">
        <v>38931</v>
      </c>
      <c r="M8467" s="110"/>
      <c r="N8467" s="111" t="s">
        <v>17696</v>
      </c>
      <c r="O8467" s="111" t="s">
        <v>38939</v>
      </c>
      <c r="P8467" s="110" t="s">
        <v>17248</v>
      </c>
      <c r="Q8467" s="112">
        <v>0</v>
      </c>
      <c r="R8467" s="111" t="s">
        <v>17249</v>
      </c>
      <c r="S8467" s="112"/>
    </row>
    <row r="8468" spans="7:19" ht="33.75">
      <c r="G8468" s="109" t="s">
        <v>13966</v>
      </c>
      <c r="H8468" s="110" t="s">
        <v>38929</v>
      </c>
      <c r="I8468" s="109" t="s">
        <v>27012</v>
      </c>
      <c r="J8468" s="110" t="s">
        <v>11066</v>
      </c>
      <c r="K8468" s="110" t="s">
        <v>38929</v>
      </c>
      <c r="L8468" s="109" t="s">
        <v>38931</v>
      </c>
      <c r="M8468" s="110"/>
      <c r="N8468" s="111" t="s">
        <v>17696</v>
      </c>
      <c r="O8468" s="111" t="s">
        <v>38940</v>
      </c>
      <c r="P8468" s="110" t="s">
        <v>17248</v>
      </c>
      <c r="Q8468" s="112">
        <v>0</v>
      </c>
      <c r="R8468" s="111" t="s">
        <v>17249</v>
      </c>
      <c r="S8468" s="112"/>
    </row>
    <row r="8469" spans="7:19" ht="33.75">
      <c r="G8469" s="109" t="s">
        <v>13966</v>
      </c>
      <c r="H8469" s="110" t="s">
        <v>38929</v>
      </c>
      <c r="I8469" s="109" t="s">
        <v>38784</v>
      </c>
      <c r="J8469" s="110" t="s">
        <v>10499</v>
      </c>
      <c r="K8469" s="110" t="s">
        <v>38929</v>
      </c>
      <c r="L8469" s="109" t="s">
        <v>38931</v>
      </c>
      <c r="M8469" s="110"/>
      <c r="N8469" s="111" t="s">
        <v>17696</v>
      </c>
      <c r="O8469" s="111" t="s">
        <v>38941</v>
      </c>
      <c r="P8469" s="110" t="s">
        <v>17248</v>
      </c>
      <c r="Q8469" s="112">
        <v>0</v>
      </c>
      <c r="R8469" s="111" t="s">
        <v>17249</v>
      </c>
      <c r="S8469" s="112"/>
    </row>
    <row r="8470" spans="7:19" ht="33.75">
      <c r="G8470" s="109" t="s">
        <v>13966</v>
      </c>
      <c r="H8470" s="110" t="s">
        <v>38929</v>
      </c>
      <c r="I8470" s="109" t="s">
        <v>38793</v>
      </c>
      <c r="J8470" s="110" t="s">
        <v>7716</v>
      </c>
      <c r="K8470" s="110" t="s">
        <v>38929</v>
      </c>
      <c r="L8470" s="109" t="s">
        <v>38931</v>
      </c>
      <c r="M8470" s="110"/>
      <c r="N8470" s="111" t="s">
        <v>17696</v>
      </c>
      <c r="O8470" s="111" t="s">
        <v>38942</v>
      </c>
      <c r="P8470" s="110" t="s">
        <v>17248</v>
      </c>
      <c r="Q8470" s="112">
        <v>0</v>
      </c>
      <c r="R8470" s="111" t="s">
        <v>17249</v>
      </c>
      <c r="S8470" s="112"/>
    </row>
    <row r="8471" spans="7:19" ht="33.75">
      <c r="G8471" s="109" t="s">
        <v>13966</v>
      </c>
      <c r="H8471" s="110" t="s">
        <v>38929</v>
      </c>
      <c r="I8471" s="109" t="s">
        <v>26251</v>
      </c>
      <c r="J8471" s="110" t="s">
        <v>6338</v>
      </c>
      <c r="K8471" s="110" t="s">
        <v>38929</v>
      </c>
      <c r="L8471" s="109" t="s">
        <v>38931</v>
      </c>
      <c r="M8471" s="110"/>
      <c r="N8471" s="111" t="s">
        <v>17696</v>
      </c>
      <c r="O8471" s="111" t="s">
        <v>38943</v>
      </c>
      <c r="P8471" s="110" t="s">
        <v>17248</v>
      </c>
      <c r="Q8471" s="112">
        <v>0</v>
      </c>
      <c r="R8471" s="111" t="s">
        <v>17249</v>
      </c>
      <c r="S8471" s="112"/>
    </row>
    <row r="8472" spans="7:19" ht="33.75">
      <c r="G8472" s="109" t="s">
        <v>13966</v>
      </c>
      <c r="H8472" s="110" t="s">
        <v>38929</v>
      </c>
      <c r="I8472" s="109" t="s">
        <v>38770</v>
      </c>
      <c r="J8472" s="110" t="s">
        <v>2471</v>
      </c>
      <c r="K8472" s="110" t="s">
        <v>38929</v>
      </c>
      <c r="L8472" s="109" t="s">
        <v>38931</v>
      </c>
      <c r="M8472" s="110"/>
      <c r="N8472" s="111" t="s">
        <v>17696</v>
      </c>
      <c r="O8472" s="111" t="s">
        <v>38944</v>
      </c>
      <c r="P8472" s="110" t="s">
        <v>17248</v>
      </c>
      <c r="Q8472" s="112">
        <v>0</v>
      </c>
      <c r="R8472" s="111" t="s">
        <v>17249</v>
      </c>
      <c r="S8472" s="112"/>
    </row>
    <row r="8473" spans="7:19" ht="33.75">
      <c r="G8473" s="109" t="s">
        <v>13966</v>
      </c>
      <c r="H8473" s="110" t="s">
        <v>38929</v>
      </c>
      <c r="I8473" s="109" t="s">
        <v>38796</v>
      </c>
      <c r="J8473" s="110" t="s">
        <v>10974</v>
      </c>
      <c r="K8473" s="110" t="s">
        <v>38929</v>
      </c>
      <c r="L8473" s="109" t="s">
        <v>38931</v>
      </c>
      <c r="M8473" s="110"/>
      <c r="N8473" s="111" t="s">
        <v>17696</v>
      </c>
      <c r="O8473" s="111" t="s">
        <v>38945</v>
      </c>
      <c r="P8473" s="110" t="s">
        <v>17248</v>
      </c>
      <c r="Q8473" s="112">
        <v>0</v>
      </c>
      <c r="R8473" s="111" t="s">
        <v>17249</v>
      </c>
      <c r="S8473" s="112"/>
    </row>
    <row r="8474" spans="7:19" ht="33.75">
      <c r="G8474" s="109" t="s">
        <v>13966</v>
      </c>
      <c r="H8474" s="110" t="s">
        <v>38929</v>
      </c>
      <c r="I8474" s="109" t="s">
        <v>38645</v>
      </c>
      <c r="J8474" s="110" t="s">
        <v>9306</v>
      </c>
      <c r="K8474" s="110" t="s">
        <v>38929</v>
      </c>
      <c r="L8474" s="109" t="s">
        <v>38931</v>
      </c>
      <c r="M8474" s="110"/>
      <c r="N8474" s="111" t="s">
        <v>17696</v>
      </c>
      <c r="O8474" s="111" t="s">
        <v>38946</v>
      </c>
      <c r="P8474" s="110" t="s">
        <v>17248</v>
      </c>
      <c r="Q8474" s="112">
        <v>0</v>
      </c>
      <c r="R8474" s="111" t="s">
        <v>17249</v>
      </c>
      <c r="S8474" s="112"/>
    </row>
    <row r="8475" spans="7:19" ht="33.75">
      <c r="G8475" s="109" t="s">
        <v>13966</v>
      </c>
      <c r="H8475" s="110" t="s">
        <v>38929</v>
      </c>
      <c r="I8475" s="109" t="s">
        <v>38947</v>
      </c>
      <c r="J8475" s="110" t="s">
        <v>5632</v>
      </c>
      <c r="K8475" s="110" t="s">
        <v>38929</v>
      </c>
      <c r="L8475" s="109" t="s">
        <v>38931</v>
      </c>
      <c r="M8475" s="110"/>
      <c r="N8475" s="111" t="s">
        <v>17696</v>
      </c>
      <c r="O8475" s="111" t="s">
        <v>38948</v>
      </c>
      <c r="P8475" s="110" t="s">
        <v>17248</v>
      </c>
      <c r="Q8475" s="112">
        <v>0</v>
      </c>
      <c r="R8475" s="111" t="s">
        <v>17249</v>
      </c>
      <c r="S8475" s="112"/>
    </row>
    <row r="8476" spans="7:19" ht="33.75">
      <c r="G8476" s="109" t="s">
        <v>13966</v>
      </c>
      <c r="H8476" s="110" t="s">
        <v>38929</v>
      </c>
      <c r="I8476" s="109" t="s">
        <v>38772</v>
      </c>
      <c r="J8476" s="110" t="s">
        <v>1629</v>
      </c>
      <c r="K8476" s="110" t="s">
        <v>38929</v>
      </c>
      <c r="L8476" s="109" t="s">
        <v>38931</v>
      </c>
      <c r="M8476" s="110"/>
      <c r="N8476" s="111" t="s">
        <v>17696</v>
      </c>
      <c r="O8476" s="111" t="s">
        <v>38949</v>
      </c>
      <c r="P8476" s="110" t="s">
        <v>17248</v>
      </c>
      <c r="Q8476" s="112">
        <v>0</v>
      </c>
      <c r="R8476" s="111" t="s">
        <v>17249</v>
      </c>
      <c r="S8476" s="112"/>
    </row>
    <row r="8477" spans="7:19" ht="33.75">
      <c r="G8477" s="109" t="s">
        <v>13966</v>
      </c>
      <c r="H8477" s="110" t="s">
        <v>38950</v>
      </c>
      <c r="I8477" s="109" t="s">
        <v>38930</v>
      </c>
      <c r="J8477" s="110" t="s">
        <v>3202</v>
      </c>
      <c r="K8477" s="110" t="s">
        <v>38929</v>
      </c>
      <c r="L8477" s="109" t="s">
        <v>38951</v>
      </c>
      <c r="M8477" s="110"/>
      <c r="N8477" s="111" t="s">
        <v>17696</v>
      </c>
      <c r="O8477" s="111" t="s">
        <v>38952</v>
      </c>
      <c r="P8477" s="110" t="s">
        <v>17248</v>
      </c>
      <c r="Q8477" s="112">
        <v>0</v>
      </c>
      <c r="R8477" s="111" t="s">
        <v>17249</v>
      </c>
      <c r="S8477" s="112"/>
    </row>
    <row r="8478" spans="7:19" ht="22.5">
      <c r="G8478" s="109" t="s">
        <v>13967</v>
      </c>
      <c r="H8478" s="110" t="s">
        <v>15144</v>
      </c>
      <c r="I8478" s="109" t="s">
        <v>30340</v>
      </c>
      <c r="J8478" s="110" t="s">
        <v>9479</v>
      </c>
      <c r="K8478" s="110" t="s">
        <v>38953</v>
      </c>
      <c r="L8478" s="109" t="s">
        <v>20304</v>
      </c>
      <c r="M8478" s="110" t="s">
        <v>17360</v>
      </c>
      <c r="N8478" s="111" t="s">
        <v>17353</v>
      </c>
      <c r="O8478" s="111" t="s">
        <v>38954</v>
      </c>
      <c r="P8478" s="110" t="s">
        <v>17248</v>
      </c>
      <c r="Q8478" s="112">
        <v>0</v>
      </c>
      <c r="R8478" s="111" t="s">
        <v>17249</v>
      </c>
      <c r="S8478" s="112"/>
    </row>
    <row r="8479" spans="7:19" ht="22.5">
      <c r="G8479" s="109" t="s">
        <v>13968</v>
      </c>
      <c r="H8479" s="110" t="s">
        <v>16471</v>
      </c>
      <c r="I8479" s="109" t="s">
        <v>38955</v>
      </c>
      <c r="J8479" s="110" t="s">
        <v>4816</v>
      </c>
      <c r="K8479" s="110" t="s">
        <v>16471</v>
      </c>
      <c r="L8479" s="109" t="s">
        <v>38956</v>
      </c>
      <c r="M8479" s="110" t="s">
        <v>38957</v>
      </c>
      <c r="N8479" s="111" t="s">
        <v>17696</v>
      </c>
      <c r="O8479" s="111" t="s">
        <v>38958</v>
      </c>
      <c r="P8479" s="110" t="s">
        <v>17248</v>
      </c>
      <c r="Q8479" s="112">
        <v>0</v>
      </c>
      <c r="R8479" s="111" t="s">
        <v>17249</v>
      </c>
      <c r="S8479" s="112"/>
    </row>
    <row r="8480" spans="7:19" ht="22.5">
      <c r="G8480" s="109" t="s">
        <v>13968</v>
      </c>
      <c r="H8480" s="110" t="s">
        <v>16471</v>
      </c>
      <c r="I8480" s="109" t="s">
        <v>38959</v>
      </c>
      <c r="J8480" s="110" t="s">
        <v>1276</v>
      </c>
      <c r="K8480" s="110" t="s">
        <v>16471</v>
      </c>
      <c r="L8480" s="109" t="s">
        <v>38956</v>
      </c>
      <c r="M8480" s="110"/>
      <c r="N8480" s="111" t="s">
        <v>17696</v>
      </c>
      <c r="O8480" s="111" t="s">
        <v>38960</v>
      </c>
      <c r="P8480" s="110" t="s">
        <v>17248</v>
      </c>
      <c r="Q8480" s="112">
        <v>0</v>
      </c>
      <c r="R8480" s="111" t="s">
        <v>17249</v>
      </c>
      <c r="S8480" s="112"/>
    </row>
    <row r="8481" spans="7:19" ht="22.5">
      <c r="G8481" s="109" t="s">
        <v>13968</v>
      </c>
      <c r="H8481" s="110" t="s">
        <v>16471</v>
      </c>
      <c r="I8481" s="109" t="s">
        <v>38961</v>
      </c>
      <c r="J8481" s="110" t="s">
        <v>4820</v>
      </c>
      <c r="K8481" s="110" t="s">
        <v>16471</v>
      </c>
      <c r="L8481" s="109" t="s">
        <v>38956</v>
      </c>
      <c r="M8481" s="110"/>
      <c r="N8481" s="111" t="s">
        <v>17696</v>
      </c>
      <c r="O8481" s="111" t="s">
        <v>38962</v>
      </c>
      <c r="P8481" s="110" t="s">
        <v>17248</v>
      </c>
      <c r="Q8481" s="112">
        <v>0</v>
      </c>
      <c r="R8481" s="111" t="s">
        <v>17249</v>
      </c>
      <c r="S8481" s="112"/>
    </row>
    <row r="8482" spans="7:19" ht="22.5">
      <c r="G8482" s="109" t="s">
        <v>13968</v>
      </c>
      <c r="H8482" s="110" t="s">
        <v>16471</v>
      </c>
      <c r="I8482" s="109" t="s">
        <v>38963</v>
      </c>
      <c r="J8482" s="110" t="s">
        <v>7037</v>
      </c>
      <c r="K8482" s="110" t="s">
        <v>16471</v>
      </c>
      <c r="L8482" s="109" t="s">
        <v>38956</v>
      </c>
      <c r="M8482" s="110"/>
      <c r="N8482" s="111" t="s">
        <v>17696</v>
      </c>
      <c r="O8482" s="111" t="s">
        <v>38964</v>
      </c>
      <c r="P8482" s="110" t="s">
        <v>17248</v>
      </c>
      <c r="Q8482" s="112">
        <v>0</v>
      </c>
      <c r="R8482" s="111" t="s">
        <v>17249</v>
      </c>
      <c r="S8482" s="112"/>
    </row>
    <row r="8483" spans="7:19" ht="22.5">
      <c r="G8483" s="109" t="s">
        <v>13968</v>
      </c>
      <c r="H8483" s="110" t="s">
        <v>16471</v>
      </c>
      <c r="I8483" s="109" t="s">
        <v>38965</v>
      </c>
      <c r="J8483" s="110" t="s">
        <v>1686</v>
      </c>
      <c r="K8483" s="110" t="s">
        <v>16471</v>
      </c>
      <c r="L8483" s="109" t="s">
        <v>38956</v>
      </c>
      <c r="M8483" s="110"/>
      <c r="N8483" s="111" t="s">
        <v>17696</v>
      </c>
      <c r="O8483" s="111" t="s">
        <v>38966</v>
      </c>
      <c r="P8483" s="110" t="s">
        <v>17248</v>
      </c>
      <c r="Q8483" s="112">
        <v>0</v>
      </c>
      <c r="R8483" s="111" t="s">
        <v>17249</v>
      </c>
      <c r="S8483" s="112"/>
    </row>
    <row r="8484" spans="7:19" ht="33.75">
      <c r="G8484" s="109" t="s">
        <v>13968</v>
      </c>
      <c r="H8484" s="110" t="s">
        <v>38967</v>
      </c>
      <c r="I8484" s="109" t="s">
        <v>38968</v>
      </c>
      <c r="J8484" s="110" t="s">
        <v>4816</v>
      </c>
      <c r="K8484" s="110" t="s">
        <v>16471</v>
      </c>
      <c r="L8484" s="109" t="s">
        <v>36923</v>
      </c>
      <c r="M8484" s="110"/>
      <c r="N8484" s="111" t="s">
        <v>17696</v>
      </c>
      <c r="O8484" s="111" t="s">
        <v>38969</v>
      </c>
      <c r="P8484" s="110" t="s">
        <v>17248</v>
      </c>
      <c r="Q8484" s="112">
        <v>0</v>
      </c>
      <c r="R8484" s="111" t="s">
        <v>17249</v>
      </c>
      <c r="S8484" s="112"/>
    </row>
    <row r="8485" spans="7:19" ht="22.5">
      <c r="G8485" s="109" t="s">
        <v>13969</v>
      </c>
      <c r="H8485" s="110" t="s">
        <v>16472</v>
      </c>
      <c r="I8485" s="109" t="s">
        <v>38970</v>
      </c>
      <c r="J8485" s="110" t="s">
        <v>7236</v>
      </c>
      <c r="K8485" s="110" t="s">
        <v>16472</v>
      </c>
      <c r="L8485" s="109" t="s">
        <v>38971</v>
      </c>
      <c r="M8485" s="110" t="s">
        <v>38972</v>
      </c>
      <c r="N8485" s="111" t="s">
        <v>17696</v>
      </c>
      <c r="O8485" s="111" t="s">
        <v>38973</v>
      </c>
      <c r="P8485" s="110" t="s">
        <v>17248</v>
      </c>
      <c r="Q8485" s="112">
        <v>0</v>
      </c>
      <c r="R8485" s="111" t="s">
        <v>17249</v>
      </c>
      <c r="S8485" s="112"/>
    </row>
    <row r="8486" spans="7:19" ht="22.5">
      <c r="G8486" s="109" t="s">
        <v>13969</v>
      </c>
      <c r="H8486" s="110" t="s">
        <v>16472</v>
      </c>
      <c r="I8486" s="109" t="s">
        <v>38974</v>
      </c>
      <c r="J8486" s="110" t="s">
        <v>9047</v>
      </c>
      <c r="K8486" s="110" t="s">
        <v>16472</v>
      </c>
      <c r="L8486" s="109" t="s">
        <v>38971</v>
      </c>
      <c r="M8486" s="110"/>
      <c r="N8486" s="111" t="s">
        <v>17696</v>
      </c>
      <c r="O8486" s="111" t="s">
        <v>38975</v>
      </c>
      <c r="P8486" s="110" t="s">
        <v>17248</v>
      </c>
      <c r="Q8486" s="112">
        <v>0</v>
      </c>
      <c r="R8486" s="111" t="s">
        <v>17249</v>
      </c>
      <c r="S8486" s="112"/>
    </row>
    <row r="8487" spans="7:19" ht="22.5">
      <c r="G8487" s="109" t="s">
        <v>13969</v>
      </c>
      <c r="H8487" s="110" t="s">
        <v>16472</v>
      </c>
      <c r="I8487" s="109" t="s">
        <v>38976</v>
      </c>
      <c r="J8487" s="110" t="s">
        <v>9837</v>
      </c>
      <c r="K8487" s="110" t="s">
        <v>16472</v>
      </c>
      <c r="L8487" s="109" t="s">
        <v>38971</v>
      </c>
      <c r="M8487" s="110"/>
      <c r="N8487" s="111" t="s">
        <v>17696</v>
      </c>
      <c r="O8487" s="111" t="s">
        <v>38977</v>
      </c>
      <c r="P8487" s="110" t="s">
        <v>17248</v>
      </c>
      <c r="Q8487" s="112">
        <v>0</v>
      </c>
      <c r="R8487" s="111" t="s">
        <v>17249</v>
      </c>
      <c r="S8487" s="112"/>
    </row>
    <row r="8488" spans="7:19" ht="22.5">
      <c r="G8488" s="109" t="s">
        <v>13969</v>
      </c>
      <c r="H8488" s="110" t="s">
        <v>16472</v>
      </c>
      <c r="I8488" s="109" t="s">
        <v>38978</v>
      </c>
      <c r="J8488" s="110" t="s">
        <v>10146</v>
      </c>
      <c r="K8488" s="110" t="s">
        <v>16472</v>
      </c>
      <c r="L8488" s="109" t="s">
        <v>38971</v>
      </c>
      <c r="M8488" s="110"/>
      <c r="N8488" s="111" t="s">
        <v>17696</v>
      </c>
      <c r="O8488" s="111" t="s">
        <v>38979</v>
      </c>
      <c r="P8488" s="110" t="s">
        <v>17248</v>
      </c>
      <c r="Q8488" s="112">
        <v>0</v>
      </c>
      <c r="R8488" s="111" t="s">
        <v>17249</v>
      </c>
      <c r="S8488" s="112"/>
    </row>
    <row r="8489" spans="7:19" ht="22.5">
      <c r="G8489" s="109" t="s">
        <v>13969</v>
      </c>
      <c r="H8489" s="110" t="s">
        <v>16472</v>
      </c>
      <c r="I8489" s="109" t="s">
        <v>38980</v>
      </c>
      <c r="J8489" s="110" t="s">
        <v>3165</v>
      </c>
      <c r="K8489" s="110" t="s">
        <v>16472</v>
      </c>
      <c r="L8489" s="109" t="s">
        <v>38971</v>
      </c>
      <c r="M8489" s="110"/>
      <c r="N8489" s="111" t="s">
        <v>17696</v>
      </c>
      <c r="O8489" s="111" t="s">
        <v>38981</v>
      </c>
      <c r="P8489" s="110" t="s">
        <v>17248</v>
      </c>
      <c r="Q8489" s="112">
        <v>0</v>
      </c>
      <c r="R8489" s="111" t="s">
        <v>17249</v>
      </c>
      <c r="S8489" s="112"/>
    </row>
    <row r="8490" spans="7:19" ht="22.5">
      <c r="G8490" s="109" t="s">
        <v>13969</v>
      </c>
      <c r="H8490" s="110" t="s">
        <v>16472</v>
      </c>
      <c r="I8490" s="109" t="s">
        <v>38982</v>
      </c>
      <c r="J8490" s="110" t="s">
        <v>2779</v>
      </c>
      <c r="K8490" s="110" t="s">
        <v>16472</v>
      </c>
      <c r="L8490" s="109" t="s">
        <v>38971</v>
      </c>
      <c r="M8490" s="110"/>
      <c r="N8490" s="111" t="s">
        <v>17696</v>
      </c>
      <c r="O8490" s="111" t="s">
        <v>38983</v>
      </c>
      <c r="P8490" s="110" t="s">
        <v>17248</v>
      </c>
      <c r="Q8490" s="112">
        <v>0</v>
      </c>
      <c r="R8490" s="111" t="s">
        <v>17249</v>
      </c>
      <c r="S8490" s="112"/>
    </row>
    <row r="8491" spans="7:19" ht="22.5">
      <c r="G8491" s="109" t="s">
        <v>13969</v>
      </c>
      <c r="H8491" s="110" t="s">
        <v>16472</v>
      </c>
      <c r="I8491" s="109" t="s">
        <v>38984</v>
      </c>
      <c r="J8491" s="110" t="s">
        <v>4249</v>
      </c>
      <c r="K8491" s="110" t="s">
        <v>16472</v>
      </c>
      <c r="L8491" s="109" t="s">
        <v>38971</v>
      </c>
      <c r="M8491" s="110"/>
      <c r="N8491" s="111" t="s">
        <v>17696</v>
      </c>
      <c r="O8491" s="111" t="s">
        <v>38985</v>
      </c>
      <c r="P8491" s="110" t="s">
        <v>17248</v>
      </c>
      <c r="Q8491" s="112">
        <v>0</v>
      </c>
      <c r="R8491" s="111" t="s">
        <v>17249</v>
      </c>
      <c r="S8491" s="112"/>
    </row>
    <row r="8492" spans="7:19" ht="33.75">
      <c r="G8492" s="109" t="s">
        <v>13969</v>
      </c>
      <c r="H8492" s="110" t="s">
        <v>38986</v>
      </c>
      <c r="I8492" s="109" t="s">
        <v>38970</v>
      </c>
      <c r="J8492" s="110" t="s">
        <v>7236</v>
      </c>
      <c r="K8492" s="110" t="s">
        <v>16472</v>
      </c>
      <c r="L8492" s="109" t="s">
        <v>38987</v>
      </c>
      <c r="M8492" s="110"/>
      <c r="N8492" s="111" t="s">
        <v>17696</v>
      </c>
      <c r="O8492" s="111" t="s">
        <v>38988</v>
      </c>
      <c r="P8492" s="110" t="s">
        <v>17248</v>
      </c>
      <c r="Q8492" s="112">
        <v>0</v>
      </c>
      <c r="R8492" s="111" t="s">
        <v>17249</v>
      </c>
      <c r="S8492" s="112"/>
    </row>
    <row r="8493" spans="7:19" ht="33.75">
      <c r="G8493" s="109" t="s">
        <v>13969</v>
      </c>
      <c r="H8493" s="110" t="s">
        <v>38989</v>
      </c>
      <c r="I8493" s="109" t="s">
        <v>38978</v>
      </c>
      <c r="J8493" s="110" t="s">
        <v>9479</v>
      </c>
      <c r="K8493" s="110" t="s">
        <v>16472</v>
      </c>
      <c r="L8493" s="109" t="s">
        <v>38971</v>
      </c>
      <c r="M8493" s="110"/>
      <c r="N8493" s="111" t="s">
        <v>17696</v>
      </c>
      <c r="O8493" s="111" t="s">
        <v>38990</v>
      </c>
      <c r="P8493" s="110" t="s">
        <v>17248</v>
      </c>
      <c r="Q8493" s="112">
        <v>0</v>
      </c>
      <c r="R8493" s="111" t="s">
        <v>17249</v>
      </c>
      <c r="S8493" s="112"/>
    </row>
    <row r="8494" spans="7:19" ht="22.5">
      <c r="G8494" s="109" t="s">
        <v>13970</v>
      </c>
      <c r="H8494" s="110" t="s">
        <v>15151</v>
      </c>
      <c r="I8494" s="109" t="s">
        <v>30340</v>
      </c>
      <c r="J8494" s="110" t="s">
        <v>9479</v>
      </c>
      <c r="K8494" s="110" t="s">
        <v>15151</v>
      </c>
      <c r="L8494" s="109" t="s">
        <v>38991</v>
      </c>
      <c r="M8494" s="110" t="s">
        <v>38992</v>
      </c>
      <c r="N8494" s="111" t="s">
        <v>17417</v>
      </c>
      <c r="O8494" s="111" t="s">
        <v>38993</v>
      </c>
      <c r="P8494" s="110" t="s">
        <v>17248</v>
      </c>
      <c r="Q8494" s="112">
        <v>0</v>
      </c>
      <c r="R8494" s="111" t="s">
        <v>17249</v>
      </c>
      <c r="S8494" s="112"/>
    </row>
    <row r="8495" spans="7:19">
      <c r="G8495" s="109" t="s">
        <v>13970</v>
      </c>
      <c r="H8495" s="110" t="s">
        <v>15151</v>
      </c>
      <c r="I8495" s="109" t="s">
        <v>38994</v>
      </c>
      <c r="J8495" s="110" t="s">
        <v>553</v>
      </c>
      <c r="K8495" s="110" t="s">
        <v>15151</v>
      </c>
      <c r="L8495" s="109" t="s">
        <v>38991</v>
      </c>
      <c r="M8495" s="110" t="s">
        <v>38995</v>
      </c>
      <c r="N8495" s="111" t="s">
        <v>17417</v>
      </c>
      <c r="O8495" s="111" t="s">
        <v>38996</v>
      </c>
      <c r="P8495" s="110" t="s">
        <v>17248</v>
      </c>
      <c r="Q8495" s="112">
        <v>0</v>
      </c>
      <c r="R8495" s="111" t="s">
        <v>17249</v>
      </c>
      <c r="S8495" s="112"/>
    </row>
    <row r="8496" spans="7:19">
      <c r="G8496" s="109" t="s">
        <v>13970</v>
      </c>
      <c r="H8496" s="110" t="s">
        <v>15151</v>
      </c>
      <c r="I8496" s="109" t="s">
        <v>38997</v>
      </c>
      <c r="J8496" s="110" t="s">
        <v>2284</v>
      </c>
      <c r="K8496" s="110" t="s">
        <v>15151</v>
      </c>
      <c r="L8496" s="109" t="s">
        <v>38991</v>
      </c>
      <c r="M8496" s="110" t="s">
        <v>38998</v>
      </c>
      <c r="N8496" s="111" t="s">
        <v>17417</v>
      </c>
      <c r="O8496" s="111" t="s">
        <v>38999</v>
      </c>
      <c r="P8496" s="110" t="s">
        <v>17248</v>
      </c>
      <c r="Q8496" s="112">
        <v>0</v>
      </c>
      <c r="R8496" s="111" t="s">
        <v>17249</v>
      </c>
      <c r="S8496" s="112"/>
    </row>
    <row r="8497" spans="7:19" ht="22.5">
      <c r="G8497" s="109" t="s">
        <v>13970</v>
      </c>
      <c r="H8497" s="110" t="s">
        <v>15151</v>
      </c>
      <c r="I8497" s="109" t="s">
        <v>39000</v>
      </c>
      <c r="J8497" s="110" t="s">
        <v>3000</v>
      </c>
      <c r="K8497" s="110" t="s">
        <v>15151</v>
      </c>
      <c r="L8497" s="109" t="s">
        <v>38991</v>
      </c>
      <c r="M8497" s="110" t="s">
        <v>39001</v>
      </c>
      <c r="N8497" s="111" t="s">
        <v>17417</v>
      </c>
      <c r="O8497" s="111" t="s">
        <v>39002</v>
      </c>
      <c r="P8497" s="110" t="s">
        <v>17248</v>
      </c>
      <c r="Q8497" s="112">
        <v>0</v>
      </c>
      <c r="R8497" s="111" t="s">
        <v>17249</v>
      </c>
      <c r="S8497" s="112"/>
    </row>
    <row r="8498" spans="7:19" ht="22.5">
      <c r="G8498" s="109" t="s">
        <v>13970</v>
      </c>
      <c r="H8498" s="110" t="s">
        <v>15151</v>
      </c>
      <c r="I8498" s="109" t="s">
        <v>39003</v>
      </c>
      <c r="J8498" s="110" t="s">
        <v>3773</v>
      </c>
      <c r="K8498" s="110" t="s">
        <v>15151</v>
      </c>
      <c r="L8498" s="109" t="s">
        <v>38991</v>
      </c>
      <c r="M8498" s="110" t="s">
        <v>39004</v>
      </c>
      <c r="N8498" s="111" t="s">
        <v>17417</v>
      </c>
      <c r="O8498" s="111" t="s">
        <v>39005</v>
      </c>
      <c r="P8498" s="110" t="s">
        <v>17248</v>
      </c>
      <c r="Q8498" s="112">
        <v>0</v>
      </c>
      <c r="R8498" s="111" t="s">
        <v>17249</v>
      </c>
      <c r="S8498" s="112"/>
    </row>
    <row r="8499" spans="7:19" ht="22.5">
      <c r="G8499" s="109" t="s">
        <v>13970</v>
      </c>
      <c r="H8499" s="110" t="s">
        <v>15151</v>
      </c>
      <c r="I8499" s="109" t="s">
        <v>39006</v>
      </c>
      <c r="J8499" s="110" t="s">
        <v>4611</v>
      </c>
      <c r="K8499" s="110" t="s">
        <v>15151</v>
      </c>
      <c r="L8499" s="109" t="s">
        <v>38991</v>
      </c>
      <c r="M8499" s="110" t="s">
        <v>39007</v>
      </c>
      <c r="N8499" s="111" t="s">
        <v>17417</v>
      </c>
      <c r="O8499" s="111" t="s">
        <v>39008</v>
      </c>
      <c r="P8499" s="110" t="s">
        <v>17248</v>
      </c>
      <c r="Q8499" s="112">
        <v>0</v>
      </c>
      <c r="R8499" s="111" t="s">
        <v>17249</v>
      </c>
      <c r="S8499" s="112"/>
    </row>
    <row r="8500" spans="7:19">
      <c r="G8500" s="109" t="s">
        <v>13970</v>
      </c>
      <c r="H8500" s="110" t="s">
        <v>15151</v>
      </c>
      <c r="I8500" s="109" t="s">
        <v>39009</v>
      </c>
      <c r="J8500" s="110" t="s">
        <v>7689</v>
      </c>
      <c r="K8500" s="110" t="s">
        <v>15151</v>
      </c>
      <c r="L8500" s="109" t="s">
        <v>38991</v>
      </c>
      <c r="M8500" s="110" t="s">
        <v>39010</v>
      </c>
      <c r="N8500" s="111" t="s">
        <v>17417</v>
      </c>
      <c r="O8500" s="111" t="s">
        <v>39011</v>
      </c>
      <c r="P8500" s="110" t="s">
        <v>17248</v>
      </c>
      <c r="Q8500" s="112">
        <v>0</v>
      </c>
      <c r="R8500" s="111" t="s">
        <v>17249</v>
      </c>
      <c r="S8500" s="112"/>
    </row>
    <row r="8501" spans="7:19">
      <c r="G8501" s="109" t="s">
        <v>13970</v>
      </c>
      <c r="H8501" s="110" t="s">
        <v>15151</v>
      </c>
      <c r="I8501" s="109" t="s">
        <v>39012</v>
      </c>
      <c r="J8501" s="110" t="s">
        <v>9442</v>
      </c>
      <c r="K8501" s="110" t="s">
        <v>15151</v>
      </c>
      <c r="L8501" s="109" t="s">
        <v>38991</v>
      </c>
      <c r="M8501" s="110" t="s">
        <v>39013</v>
      </c>
      <c r="N8501" s="111" t="s">
        <v>17417</v>
      </c>
      <c r="O8501" s="111" t="s">
        <v>39014</v>
      </c>
      <c r="P8501" s="110" t="s">
        <v>17248</v>
      </c>
      <c r="Q8501" s="112">
        <v>0</v>
      </c>
      <c r="R8501" s="111" t="s">
        <v>17249</v>
      </c>
      <c r="S8501" s="112"/>
    </row>
    <row r="8502" spans="7:19" ht="22.5">
      <c r="G8502" s="109" t="s">
        <v>13971</v>
      </c>
      <c r="H8502" s="110" t="s">
        <v>15151</v>
      </c>
      <c r="I8502" s="109" t="s">
        <v>30340</v>
      </c>
      <c r="J8502" s="110" t="s">
        <v>9479</v>
      </c>
      <c r="K8502" s="110" t="s">
        <v>15151</v>
      </c>
      <c r="L8502" s="109" t="s">
        <v>21880</v>
      </c>
      <c r="M8502" s="110" t="s">
        <v>39015</v>
      </c>
      <c r="N8502" s="111" t="s">
        <v>17417</v>
      </c>
      <c r="O8502" s="111" t="s">
        <v>39016</v>
      </c>
      <c r="P8502" s="110" t="s">
        <v>17248</v>
      </c>
      <c r="Q8502" s="112">
        <v>0</v>
      </c>
      <c r="R8502" s="111" t="s">
        <v>17249</v>
      </c>
      <c r="S8502" s="112"/>
    </row>
    <row r="8503" spans="7:19" ht="22.5">
      <c r="G8503" s="109" t="s">
        <v>13971</v>
      </c>
      <c r="H8503" s="110" t="s">
        <v>15151</v>
      </c>
      <c r="I8503" s="109" t="s">
        <v>39003</v>
      </c>
      <c r="J8503" s="110" t="s">
        <v>3773</v>
      </c>
      <c r="K8503" s="110" t="s">
        <v>15151</v>
      </c>
      <c r="L8503" s="109" t="s">
        <v>21880</v>
      </c>
      <c r="M8503" s="110" t="s">
        <v>39017</v>
      </c>
      <c r="N8503" s="111" t="s">
        <v>17417</v>
      </c>
      <c r="O8503" s="111" t="s">
        <v>39018</v>
      </c>
      <c r="P8503" s="110" t="s">
        <v>17248</v>
      </c>
      <c r="Q8503" s="112">
        <v>0</v>
      </c>
      <c r="R8503" s="111" t="s">
        <v>17249</v>
      </c>
      <c r="S8503" s="112"/>
    </row>
    <row r="8504" spans="7:19" ht="22.5">
      <c r="G8504" s="109" t="s">
        <v>13971</v>
      </c>
      <c r="H8504" s="110" t="s">
        <v>15151</v>
      </c>
      <c r="I8504" s="109" t="s">
        <v>39000</v>
      </c>
      <c r="J8504" s="110" t="s">
        <v>3000</v>
      </c>
      <c r="K8504" s="110" t="s">
        <v>15151</v>
      </c>
      <c r="L8504" s="109" t="s">
        <v>21880</v>
      </c>
      <c r="M8504" s="110" t="s">
        <v>39019</v>
      </c>
      <c r="N8504" s="111" t="s">
        <v>17417</v>
      </c>
      <c r="O8504" s="111" t="s">
        <v>39020</v>
      </c>
      <c r="P8504" s="110" t="s">
        <v>17248</v>
      </c>
      <c r="Q8504" s="112">
        <v>0</v>
      </c>
      <c r="R8504" s="111" t="s">
        <v>17249</v>
      </c>
      <c r="S8504" s="112"/>
    </row>
    <row r="8505" spans="7:19">
      <c r="G8505" s="109" t="s">
        <v>13971</v>
      </c>
      <c r="H8505" s="110" t="s">
        <v>15151</v>
      </c>
      <c r="I8505" s="109" t="s">
        <v>38994</v>
      </c>
      <c r="J8505" s="110" t="s">
        <v>553</v>
      </c>
      <c r="K8505" s="110" t="s">
        <v>15151</v>
      </c>
      <c r="L8505" s="109" t="s">
        <v>21880</v>
      </c>
      <c r="M8505" s="110" t="s">
        <v>39021</v>
      </c>
      <c r="N8505" s="111" t="s">
        <v>17417</v>
      </c>
      <c r="O8505" s="111" t="s">
        <v>39022</v>
      </c>
      <c r="P8505" s="110" t="s">
        <v>17248</v>
      </c>
      <c r="Q8505" s="112">
        <v>0</v>
      </c>
      <c r="R8505" s="111" t="s">
        <v>17249</v>
      </c>
      <c r="S8505" s="112"/>
    </row>
    <row r="8506" spans="7:19" ht="22.5">
      <c r="G8506" s="109" t="s">
        <v>13971</v>
      </c>
      <c r="H8506" s="110" t="s">
        <v>15151</v>
      </c>
      <c r="I8506" s="109" t="s">
        <v>39006</v>
      </c>
      <c r="J8506" s="110" t="s">
        <v>4611</v>
      </c>
      <c r="K8506" s="110" t="s">
        <v>15151</v>
      </c>
      <c r="L8506" s="109" t="s">
        <v>21880</v>
      </c>
      <c r="M8506" s="110" t="s">
        <v>39023</v>
      </c>
      <c r="N8506" s="111" t="s">
        <v>17417</v>
      </c>
      <c r="O8506" s="111" t="s">
        <v>39024</v>
      </c>
      <c r="P8506" s="110" t="s">
        <v>17248</v>
      </c>
      <c r="Q8506" s="112">
        <v>0</v>
      </c>
      <c r="R8506" s="111" t="s">
        <v>17249</v>
      </c>
      <c r="S8506" s="112"/>
    </row>
    <row r="8507" spans="7:19">
      <c r="G8507" s="109" t="s">
        <v>13971</v>
      </c>
      <c r="H8507" s="110" t="s">
        <v>15151</v>
      </c>
      <c r="I8507" s="109" t="s">
        <v>39012</v>
      </c>
      <c r="J8507" s="110" t="s">
        <v>9442</v>
      </c>
      <c r="K8507" s="110" t="s">
        <v>15151</v>
      </c>
      <c r="L8507" s="109" t="s">
        <v>21880</v>
      </c>
      <c r="M8507" s="110" t="s">
        <v>39025</v>
      </c>
      <c r="N8507" s="111" t="s">
        <v>17417</v>
      </c>
      <c r="O8507" s="111" t="s">
        <v>39026</v>
      </c>
      <c r="P8507" s="110" t="s">
        <v>17248</v>
      </c>
      <c r="Q8507" s="112">
        <v>0</v>
      </c>
      <c r="R8507" s="111" t="s">
        <v>17249</v>
      </c>
      <c r="S8507" s="112"/>
    </row>
    <row r="8508" spans="7:19">
      <c r="G8508" s="109" t="s">
        <v>13971</v>
      </c>
      <c r="H8508" s="110" t="s">
        <v>15151</v>
      </c>
      <c r="I8508" s="109" t="s">
        <v>38997</v>
      </c>
      <c r="J8508" s="110" t="s">
        <v>2284</v>
      </c>
      <c r="K8508" s="110" t="s">
        <v>15151</v>
      </c>
      <c r="L8508" s="109" t="s">
        <v>21880</v>
      </c>
      <c r="M8508" s="110" t="s">
        <v>39027</v>
      </c>
      <c r="N8508" s="111" t="s">
        <v>17417</v>
      </c>
      <c r="O8508" s="111" t="s">
        <v>39028</v>
      </c>
      <c r="P8508" s="110" t="s">
        <v>17248</v>
      </c>
      <c r="Q8508" s="112">
        <v>0</v>
      </c>
      <c r="R8508" s="111" t="s">
        <v>17249</v>
      </c>
      <c r="S8508" s="112"/>
    </row>
    <row r="8509" spans="7:19">
      <c r="G8509" s="109" t="s">
        <v>13971</v>
      </c>
      <c r="H8509" s="110" t="s">
        <v>15151</v>
      </c>
      <c r="I8509" s="109" t="s">
        <v>39009</v>
      </c>
      <c r="J8509" s="110" t="s">
        <v>7689</v>
      </c>
      <c r="K8509" s="110" t="s">
        <v>15151</v>
      </c>
      <c r="L8509" s="109" t="s">
        <v>21880</v>
      </c>
      <c r="M8509" s="110" t="s">
        <v>39029</v>
      </c>
      <c r="N8509" s="111" t="s">
        <v>17417</v>
      </c>
      <c r="O8509" s="111" t="s">
        <v>39030</v>
      </c>
      <c r="P8509" s="110" t="s">
        <v>17248</v>
      </c>
      <c r="Q8509" s="112">
        <v>0</v>
      </c>
      <c r="R8509" s="111" t="s">
        <v>17249</v>
      </c>
      <c r="S8509" s="112"/>
    </row>
    <row r="8510" spans="7:19" ht="33.75">
      <c r="G8510" s="109" t="s">
        <v>13972</v>
      </c>
      <c r="H8510" s="110" t="s">
        <v>16473</v>
      </c>
      <c r="I8510" s="109" t="s">
        <v>39031</v>
      </c>
      <c r="J8510" s="110" t="s">
        <v>9479</v>
      </c>
      <c r="K8510" s="110" t="s">
        <v>39032</v>
      </c>
      <c r="L8510" s="109" t="s">
        <v>39033</v>
      </c>
      <c r="M8510" s="110" t="s">
        <v>39034</v>
      </c>
      <c r="N8510" s="111" t="s">
        <v>17696</v>
      </c>
      <c r="O8510" s="111" t="s">
        <v>39035</v>
      </c>
      <c r="P8510" s="110" t="s">
        <v>17248</v>
      </c>
      <c r="Q8510" s="112">
        <v>0</v>
      </c>
      <c r="R8510" s="111" t="s">
        <v>17249</v>
      </c>
      <c r="S8510" s="112"/>
    </row>
    <row r="8511" spans="7:19" ht="33.75">
      <c r="G8511" s="109" t="s">
        <v>13972</v>
      </c>
      <c r="H8511" s="110" t="s">
        <v>39036</v>
      </c>
      <c r="I8511" s="109" t="s">
        <v>39031</v>
      </c>
      <c r="J8511" s="110" t="s">
        <v>9479</v>
      </c>
      <c r="K8511" s="110" t="s">
        <v>39037</v>
      </c>
      <c r="L8511" s="109" t="s">
        <v>39038</v>
      </c>
      <c r="M8511" s="110"/>
      <c r="N8511" s="111" t="s">
        <v>17696</v>
      </c>
      <c r="O8511" s="111" t="s">
        <v>39039</v>
      </c>
      <c r="P8511" s="110" t="s">
        <v>17248</v>
      </c>
      <c r="Q8511" s="112">
        <v>0</v>
      </c>
      <c r="R8511" s="111" t="s">
        <v>17249</v>
      </c>
      <c r="S8511" s="112"/>
    </row>
    <row r="8512" spans="7:19" ht="22.5">
      <c r="G8512" s="109" t="s">
        <v>13973</v>
      </c>
      <c r="H8512" s="110" t="s">
        <v>16474</v>
      </c>
      <c r="I8512" s="109" t="s">
        <v>39040</v>
      </c>
      <c r="J8512" s="110" t="s">
        <v>11054</v>
      </c>
      <c r="K8512" s="110" t="s">
        <v>16474</v>
      </c>
      <c r="L8512" s="109" t="s">
        <v>39041</v>
      </c>
      <c r="M8512" s="110" t="s">
        <v>39042</v>
      </c>
      <c r="N8512" s="111" t="s">
        <v>17696</v>
      </c>
      <c r="O8512" s="111" t="s">
        <v>39043</v>
      </c>
      <c r="P8512" s="110" t="s">
        <v>17248</v>
      </c>
      <c r="Q8512" s="112">
        <v>0</v>
      </c>
      <c r="R8512" s="111" t="s">
        <v>17249</v>
      </c>
      <c r="S8512" s="112"/>
    </row>
    <row r="8513" spans="7:19" ht="22.5">
      <c r="G8513" s="109" t="s">
        <v>13973</v>
      </c>
      <c r="H8513" s="110" t="s">
        <v>16474</v>
      </c>
      <c r="I8513" s="109" t="s">
        <v>37579</v>
      </c>
      <c r="J8513" s="110" t="s">
        <v>682</v>
      </c>
      <c r="K8513" s="110" t="s">
        <v>16474</v>
      </c>
      <c r="L8513" s="109" t="s">
        <v>39041</v>
      </c>
      <c r="M8513" s="110"/>
      <c r="N8513" s="111" t="s">
        <v>17696</v>
      </c>
      <c r="O8513" s="111" t="s">
        <v>39044</v>
      </c>
      <c r="P8513" s="110" t="s">
        <v>17248</v>
      </c>
      <c r="Q8513" s="112">
        <v>0</v>
      </c>
      <c r="R8513" s="111" t="s">
        <v>17249</v>
      </c>
      <c r="S8513" s="112"/>
    </row>
    <row r="8514" spans="7:19" ht="22.5">
      <c r="G8514" s="109" t="s">
        <v>13973</v>
      </c>
      <c r="H8514" s="110" t="s">
        <v>16474</v>
      </c>
      <c r="I8514" s="109" t="s">
        <v>38135</v>
      </c>
      <c r="J8514" s="110" t="s">
        <v>707</v>
      </c>
      <c r="K8514" s="110" t="s">
        <v>16474</v>
      </c>
      <c r="L8514" s="109" t="s">
        <v>39041</v>
      </c>
      <c r="M8514" s="110"/>
      <c r="N8514" s="111" t="s">
        <v>17696</v>
      </c>
      <c r="O8514" s="111" t="s">
        <v>39045</v>
      </c>
      <c r="P8514" s="110" t="s">
        <v>17248</v>
      </c>
      <c r="Q8514" s="112">
        <v>0</v>
      </c>
      <c r="R8514" s="111" t="s">
        <v>17249</v>
      </c>
      <c r="S8514" s="112"/>
    </row>
    <row r="8515" spans="7:19" ht="22.5">
      <c r="G8515" s="109" t="s">
        <v>13973</v>
      </c>
      <c r="H8515" s="110" t="s">
        <v>16474</v>
      </c>
      <c r="I8515" s="109" t="s">
        <v>38144</v>
      </c>
      <c r="J8515" s="110" t="s">
        <v>11005</v>
      </c>
      <c r="K8515" s="110" t="s">
        <v>16474</v>
      </c>
      <c r="L8515" s="109" t="s">
        <v>39041</v>
      </c>
      <c r="M8515" s="110"/>
      <c r="N8515" s="111" t="s">
        <v>17696</v>
      </c>
      <c r="O8515" s="111" t="s">
        <v>39046</v>
      </c>
      <c r="P8515" s="110" t="s">
        <v>17248</v>
      </c>
      <c r="Q8515" s="112">
        <v>0</v>
      </c>
      <c r="R8515" s="111" t="s">
        <v>17249</v>
      </c>
      <c r="S8515" s="112"/>
    </row>
    <row r="8516" spans="7:19" ht="33.75">
      <c r="G8516" s="109" t="s">
        <v>13973</v>
      </c>
      <c r="H8516" s="110" t="s">
        <v>39047</v>
      </c>
      <c r="I8516" s="109" t="s">
        <v>39040</v>
      </c>
      <c r="J8516" s="110" t="s">
        <v>11054</v>
      </c>
      <c r="K8516" s="110" t="s">
        <v>16474</v>
      </c>
      <c r="L8516" s="109" t="s">
        <v>39048</v>
      </c>
      <c r="M8516" s="110"/>
      <c r="N8516" s="111" t="s">
        <v>17696</v>
      </c>
      <c r="O8516" s="111" t="s">
        <v>39049</v>
      </c>
      <c r="P8516" s="110" t="s">
        <v>17248</v>
      </c>
      <c r="Q8516" s="112">
        <v>0</v>
      </c>
      <c r="R8516" s="111" t="s">
        <v>17249</v>
      </c>
      <c r="S8516" s="112"/>
    </row>
    <row r="8517" spans="7:19" ht="33.75">
      <c r="G8517" s="109" t="s">
        <v>13974</v>
      </c>
      <c r="H8517" s="110" t="s">
        <v>15084</v>
      </c>
      <c r="I8517" s="109" t="s">
        <v>39050</v>
      </c>
      <c r="J8517" s="110" t="s">
        <v>553</v>
      </c>
      <c r="K8517" s="110" t="s">
        <v>17299</v>
      </c>
      <c r="L8517" s="109" t="s">
        <v>39051</v>
      </c>
      <c r="M8517" s="110" t="s">
        <v>39052</v>
      </c>
      <c r="N8517" s="111" t="s">
        <v>17302</v>
      </c>
      <c r="O8517" s="111" t="s">
        <v>39053</v>
      </c>
      <c r="P8517" s="110" t="s">
        <v>17248</v>
      </c>
      <c r="Q8517" s="112">
        <v>0</v>
      </c>
      <c r="R8517" s="111" t="s">
        <v>17249</v>
      </c>
      <c r="S8517" s="112"/>
    </row>
    <row r="8518" spans="7:19" ht="22.5">
      <c r="G8518" s="109" t="s">
        <v>13975</v>
      </c>
      <c r="H8518" s="110" t="s">
        <v>15144</v>
      </c>
      <c r="I8518" s="109" t="s">
        <v>39050</v>
      </c>
      <c r="J8518" s="110" t="s">
        <v>553</v>
      </c>
      <c r="K8518" s="110" t="s">
        <v>39054</v>
      </c>
      <c r="L8518" s="109" t="s">
        <v>39055</v>
      </c>
      <c r="M8518" s="110" t="s">
        <v>17360</v>
      </c>
      <c r="N8518" s="111" t="s">
        <v>17353</v>
      </c>
      <c r="O8518" s="111" t="s">
        <v>39056</v>
      </c>
      <c r="P8518" s="110" t="s">
        <v>17248</v>
      </c>
      <c r="Q8518" s="112">
        <v>0</v>
      </c>
      <c r="R8518" s="111" t="s">
        <v>17249</v>
      </c>
      <c r="S8518" s="112"/>
    </row>
    <row r="8519" spans="7:19" ht="22.5">
      <c r="G8519" s="109" t="s">
        <v>13976</v>
      </c>
      <c r="H8519" s="110" t="s">
        <v>16475</v>
      </c>
      <c r="I8519" s="109" t="s">
        <v>39057</v>
      </c>
      <c r="J8519" s="110" t="s">
        <v>553</v>
      </c>
      <c r="K8519" s="110" t="s">
        <v>16475</v>
      </c>
      <c r="L8519" s="109" t="s">
        <v>39058</v>
      </c>
      <c r="M8519" s="110" t="s">
        <v>39059</v>
      </c>
      <c r="N8519" s="111" t="s">
        <v>17619</v>
      </c>
      <c r="O8519" s="111" t="s">
        <v>39060</v>
      </c>
      <c r="P8519" s="110" t="s">
        <v>17248</v>
      </c>
      <c r="Q8519" s="112">
        <v>0</v>
      </c>
      <c r="R8519" s="111" t="s">
        <v>17249</v>
      </c>
      <c r="S8519" s="112"/>
    </row>
    <row r="8520" spans="7:19" ht="22.5">
      <c r="G8520" s="109" t="s">
        <v>13976</v>
      </c>
      <c r="H8520" s="110" t="s">
        <v>16475</v>
      </c>
      <c r="I8520" s="109" t="s">
        <v>39061</v>
      </c>
      <c r="J8520" s="110" t="s">
        <v>4249</v>
      </c>
      <c r="K8520" s="110" t="s">
        <v>16475</v>
      </c>
      <c r="L8520" s="109" t="s">
        <v>39058</v>
      </c>
      <c r="M8520" s="110"/>
      <c r="N8520" s="111" t="s">
        <v>17619</v>
      </c>
      <c r="O8520" s="111" t="s">
        <v>39062</v>
      </c>
      <c r="P8520" s="110" t="s">
        <v>17248</v>
      </c>
      <c r="Q8520" s="112">
        <v>0</v>
      </c>
      <c r="R8520" s="111" t="s">
        <v>17249</v>
      </c>
      <c r="S8520" s="112"/>
    </row>
    <row r="8521" spans="7:19" ht="22.5">
      <c r="G8521" s="109" t="s">
        <v>13976</v>
      </c>
      <c r="H8521" s="110" t="s">
        <v>16475</v>
      </c>
      <c r="I8521" s="109" t="s">
        <v>38970</v>
      </c>
      <c r="J8521" s="110" t="s">
        <v>7236</v>
      </c>
      <c r="K8521" s="110" t="s">
        <v>16475</v>
      </c>
      <c r="L8521" s="109" t="s">
        <v>39058</v>
      </c>
      <c r="M8521" s="110"/>
      <c r="N8521" s="111" t="s">
        <v>17619</v>
      </c>
      <c r="O8521" s="111" t="s">
        <v>39063</v>
      </c>
      <c r="P8521" s="110" t="s">
        <v>17248</v>
      </c>
      <c r="Q8521" s="112">
        <v>0</v>
      </c>
      <c r="R8521" s="111" t="s">
        <v>17249</v>
      </c>
      <c r="S8521" s="112"/>
    </row>
    <row r="8522" spans="7:19" ht="22.5">
      <c r="G8522" s="109" t="s">
        <v>13976</v>
      </c>
      <c r="H8522" s="110" t="s">
        <v>16475</v>
      </c>
      <c r="I8522" s="109" t="s">
        <v>38963</v>
      </c>
      <c r="J8522" s="110" t="s">
        <v>7037</v>
      </c>
      <c r="K8522" s="110" t="s">
        <v>16475</v>
      </c>
      <c r="L8522" s="109" t="s">
        <v>39058</v>
      </c>
      <c r="M8522" s="110"/>
      <c r="N8522" s="111" t="s">
        <v>17619</v>
      </c>
      <c r="O8522" s="111" t="s">
        <v>39064</v>
      </c>
      <c r="P8522" s="110" t="s">
        <v>17248</v>
      </c>
      <c r="Q8522" s="112">
        <v>0</v>
      </c>
      <c r="R8522" s="111" t="s">
        <v>17249</v>
      </c>
      <c r="S8522" s="112"/>
    </row>
    <row r="8523" spans="7:19" ht="22.5">
      <c r="G8523" s="109" t="s">
        <v>13976</v>
      </c>
      <c r="H8523" s="110" t="s">
        <v>16475</v>
      </c>
      <c r="I8523" s="109" t="s">
        <v>38064</v>
      </c>
      <c r="J8523" s="110" t="s">
        <v>6525</v>
      </c>
      <c r="K8523" s="110" t="s">
        <v>16475</v>
      </c>
      <c r="L8523" s="109" t="s">
        <v>39058</v>
      </c>
      <c r="M8523" s="110"/>
      <c r="N8523" s="111" t="s">
        <v>17619</v>
      </c>
      <c r="O8523" s="111" t="s">
        <v>39065</v>
      </c>
      <c r="P8523" s="110" t="s">
        <v>17248</v>
      </c>
      <c r="Q8523" s="112">
        <v>0</v>
      </c>
      <c r="R8523" s="111" t="s">
        <v>17249</v>
      </c>
      <c r="S8523" s="112"/>
    </row>
    <row r="8524" spans="7:19" ht="22.5">
      <c r="G8524" s="109" t="s">
        <v>13976</v>
      </c>
      <c r="H8524" s="110" t="s">
        <v>16475</v>
      </c>
      <c r="I8524" s="109" t="s">
        <v>39066</v>
      </c>
      <c r="J8524" s="110" t="s">
        <v>6276</v>
      </c>
      <c r="K8524" s="110" t="s">
        <v>16475</v>
      </c>
      <c r="L8524" s="109" t="s">
        <v>39058</v>
      </c>
      <c r="M8524" s="110"/>
      <c r="N8524" s="111" t="s">
        <v>17619</v>
      </c>
      <c r="O8524" s="111" t="s">
        <v>39067</v>
      </c>
      <c r="P8524" s="110" t="s">
        <v>17248</v>
      </c>
      <c r="Q8524" s="112">
        <v>0</v>
      </c>
      <c r="R8524" s="111" t="s">
        <v>17249</v>
      </c>
      <c r="S8524" s="112"/>
    </row>
    <row r="8525" spans="7:19" ht="22.5">
      <c r="G8525" s="109" t="s">
        <v>13976</v>
      </c>
      <c r="H8525" s="110" t="s">
        <v>16475</v>
      </c>
      <c r="I8525" s="109" t="s">
        <v>39068</v>
      </c>
      <c r="J8525" s="110" t="s">
        <v>6184</v>
      </c>
      <c r="K8525" s="110" t="s">
        <v>16475</v>
      </c>
      <c r="L8525" s="109" t="s">
        <v>39058</v>
      </c>
      <c r="M8525" s="110"/>
      <c r="N8525" s="111" t="s">
        <v>17619</v>
      </c>
      <c r="O8525" s="111" t="s">
        <v>39069</v>
      </c>
      <c r="P8525" s="110" t="s">
        <v>17248</v>
      </c>
      <c r="Q8525" s="112">
        <v>0</v>
      </c>
      <c r="R8525" s="111" t="s">
        <v>17249</v>
      </c>
      <c r="S8525" s="112"/>
    </row>
    <row r="8526" spans="7:19" ht="22.5">
      <c r="G8526" s="109" t="s">
        <v>13976</v>
      </c>
      <c r="H8526" s="110" t="s">
        <v>16475</v>
      </c>
      <c r="I8526" s="109" t="s">
        <v>39070</v>
      </c>
      <c r="J8526" s="110" t="s">
        <v>5309</v>
      </c>
      <c r="K8526" s="110" t="s">
        <v>16475</v>
      </c>
      <c r="L8526" s="109" t="s">
        <v>39058</v>
      </c>
      <c r="M8526" s="110"/>
      <c r="N8526" s="111" t="s">
        <v>17619</v>
      </c>
      <c r="O8526" s="111" t="s">
        <v>39071</v>
      </c>
      <c r="P8526" s="110" t="s">
        <v>17248</v>
      </c>
      <c r="Q8526" s="112">
        <v>0</v>
      </c>
      <c r="R8526" s="111" t="s">
        <v>17249</v>
      </c>
      <c r="S8526" s="112"/>
    </row>
    <row r="8527" spans="7:19" ht="22.5">
      <c r="G8527" s="109" t="s">
        <v>13976</v>
      </c>
      <c r="H8527" s="110" t="s">
        <v>16475</v>
      </c>
      <c r="I8527" s="109" t="s">
        <v>39072</v>
      </c>
      <c r="J8527" s="110" t="s">
        <v>5184</v>
      </c>
      <c r="K8527" s="110" t="s">
        <v>16475</v>
      </c>
      <c r="L8527" s="109" t="s">
        <v>39058</v>
      </c>
      <c r="M8527" s="110"/>
      <c r="N8527" s="111" t="s">
        <v>17619</v>
      </c>
      <c r="O8527" s="111" t="s">
        <v>39073</v>
      </c>
      <c r="P8527" s="110" t="s">
        <v>17248</v>
      </c>
      <c r="Q8527" s="112">
        <v>0</v>
      </c>
      <c r="R8527" s="111" t="s">
        <v>17249</v>
      </c>
      <c r="S8527" s="112"/>
    </row>
    <row r="8528" spans="7:19" ht="22.5">
      <c r="G8528" s="109" t="s">
        <v>13976</v>
      </c>
      <c r="H8528" s="110" t="s">
        <v>16475</v>
      </c>
      <c r="I8528" s="109" t="s">
        <v>38955</v>
      </c>
      <c r="J8528" s="110" t="s">
        <v>4816</v>
      </c>
      <c r="K8528" s="110" t="s">
        <v>16475</v>
      </c>
      <c r="L8528" s="109" t="s">
        <v>39058</v>
      </c>
      <c r="M8528" s="110"/>
      <c r="N8528" s="111" t="s">
        <v>17619</v>
      </c>
      <c r="O8528" s="111" t="s">
        <v>39074</v>
      </c>
      <c r="P8528" s="110" t="s">
        <v>17248</v>
      </c>
      <c r="Q8528" s="112">
        <v>0</v>
      </c>
      <c r="R8528" s="111" t="s">
        <v>17249</v>
      </c>
      <c r="S8528" s="112"/>
    </row>
    <row r="8529" spans="7:19" ht="22.5">
      <c r="G8529" s="109" t="s">
        <v>13976</v>
      </c>
      <c r="H8529" s="110" t="s">
        <v>16475</v>
      </c>
      <c r="I8529" s="109" t="s">
        <v>39075</v>
      </c>
      <c r="J8529" s="110" t="s">
        <v>3199</v>
      </c>
      <c r="K8529" s="110" t="s">
        <v>16475</v>
      </c>
      <c r="L8529" s="109" t="s">
        <v>39058</v>
      </c>
      <c r="M8529" s="110"/>
      <c r="N8529" s="111" t="s">
        <v>17619</v>
      </c>
      <c r="O8529" s="111" t="s">
        <v>39076</v>
      </c>
      <c r="P8529" s="110" t="s">
        <v>17248</v>
      </c>
      <c r="Q8529" s="112">
        <v>0</v>
      </c>
      <c r="R8529" s="111" t="s">
        <v>17249</v>
      </c>
      <c r="S8529" s="112"/>
    </row>
    <row r="8530" spans="7:19" ht="22.5">
      <c r="G8530" s="109" t="s">
        <v>13976</v>
      </c>
      <c r="H8530" s="110" t="s">
        <v>16475</v>
      </c>
      <c r="I8530" s="109" t="s">
        <v>37249</v>
      </c>
      <c r="J8530" s="110" t="s">
        <v>3000</v>
      </c>
      <c r="K8530" s="110" t="s">
        <v>16475</v>
      </c>
      <c r="L8530" s="109" t="s">
        <v>39058</v>
      </c>
      <c r="M8530" s="110"/>
      <c r="N8530" s="111" t="s">
        <v>17619</v>
      </c>
      <c r="O8530" s="111" t="s">
        <v>39077</v>
      </c>
      <c r="P8530" s="110" t="s">
        <v>17248</v>
      </c>
      <c r="Q8530" s="112">
        <v>0</v>
      </c>
      <c r="R8530" s="111" t="s">
        <v>17249</v>
      </c>
      <c r="S8530" s="112"/>
    </row>
    <row r="8531" spans="7:19" ht="22.5">
      <c r="G8531" s="109" t="s">
        <v>13976</v>
      </c>
      <c r="H8531" s="110" t="s">
        <v>16475</v>
      </c>
      <c r="I8531" s="109" t="s">
        <v>37235</v>
      </c>
      <c r="J8531" s="110" t="s">
        <v>1777</v>
      </c>
      <c r="K8531" s="110" t="s">
        <v>16475</v>
      </c>
      <c r="L8531" s="109" t="s">
        <v>39058</v>
      </c>
      <c r="M8531" s="110"/>
      <c r="N8531" s="111" t="s">
        <v>17619</v>
      </c>
      <c r="O8531" s="111" t="s">
        <v>39078</v>
      </c>
      <c r="P8531" s="110" t="s">
        <v>17248</v>
      </c>
      <c r="Q8531" s="112">
        <v>0</v>
      </c>
      <c r="R8531" s="111" t="s">
        <v>17249</v>
      </c>
      <c r="S8531" s="112"/>
    </row>
    <row r="8532" spans="7:19" ht="22.5">
      <c r="G8532" s="109" t="s">
        <v>13976</v>
      </c>
      <c r="H8532" s="110" t="s">
        <v>16475</v>
      </c>
      <c r="I8532" s="109" t="s">
        <v>38965</v>
      </c>
      <c r="J8532" s="110" t="s">
        <v>1686</v>
      </c>
      <c r="K8532" s="110" t="s">
        <v>16475</v>
      </c>
      <c r="L8532" s="109" t="s">
        <v>39058</v>
      </c>
      <c r="M8532" s="110"/>
      <c r="N8532" s="111" t="s">
        <v>17619</v>
      </c>
      <c r="O8532" s="111" t="s">
        <v>39079</v>
      </c>
      <c r="P8532" s="110" t="s">
        <v>17248</v>
      </c>
      <c r="Q8532" s="112">
        <v>0</v>
      </c>
      <c r="R8532" s="111" t="s">
        <v>17249</v>
      </c>
      <c r="S8532" s="112"/>
    </row>
    <row r="8533" spans="7:19" ht="22.5">
      <c r="G8533" s="109" t="s">
        <v>13976</v>
      </c>
      <c r="H8533" s="110" t="s">
        <v>16475</v>
      </c>
      <c r="I8533" s="109" t="s">
        <v>37742</v>
      </c>
      <c r="J8533" s="110" t="s">
        <v>566</v>
      </c>
      <c r="K8533" s="110" t="s">
        <v>16475</v>
      </c>
      <c r="L8533" s="109" t="s">
        <v>39058</v>
      </c>
      <c r="M8533" s="110"/>
      <c r="N8533" s="111" t="s">
        <v>17619</v>
      </c>
      <c r="O8533" s="111" t="s">
        <v>39080</v>
      </c>
      <c r="P8533" s="110" t="s">
        <v>17248</v>
      </c>
      <c r="Q8533" s="112">
        <v>0</v>
      </c>
      <c r="R8533" s="111" t="s">
        <v>17249</v>
      </c>
      <c r="S8533" s="112"/>
    </row>
    <row r="8534" spans="7:19" ht="22.5">
      <c r="G8534" s="109" t="s">
        <v>13976</v>
      </c>
      <c r="H8534" s="110" t="s">
        <v>16475</v>
      </c>
      <c r="I8534" s="109" t="s">
        <v>39081</v>
      </c>
      <c r="J8534" s="110" t="s">
        <v>7435</v>
      </c>
      <c r="K8534" s="110" t="s">
        <v>16475</v>
      </c>
      <c r="L8534" s="109" t="s">
        <v>39058</v>
      </c>
      <c r="M8534" s="110"/>
      <c r="N8534" s="111" t="s">
        <v>17619</v>
      </c>
      <c r="O8534" s="111" t="s">
        <v>39082</v>
      </c>
      <c r="P8534" s="110" t="s">
        <v>17248</v>
      </c>
      <c r="Q8534" s="112">
        <v>0</v>
      </c>
      <c r="R8534" s="111" t="s">
        <v>17249</v>
      </c>
      <c r="S8534" s="112"/>
    </row>
    <row r="8535" spans="7:19" ht="22.5">
      <c r="G8535" s="109" t="s">
        <v>13976</v>
      </c>
      <c r="H8535" s="110" t="s">
        <v>16475</v>
      </c>
      <c r="I8535" s="109" t="s">
        <v>39083</v>
      </c>
      <c r="J8535" s="110" t="s">
        <v>7321</v>
      </c>
      <c r="K8535" s="110" t="s">
        <v>16475</v>
      </c>
      <c r="L8535" s="109" t="s">
        <v>39058</v>
      </c>
      <c r="M8535" s="110"/>
      <c r="N8535" s="111" t="s">
        <v>17619</v>
      </c>
      <c r="O8535" s="111" t="s">
        <v>39084</v>
      </c>
      <c r="P8535" s="110" t="s">
        <v>17248</v>
      </c>
      <c r="Q8535" s="112">
        <v>0</v>
      </c>
      <c r="R8535" s="111" t="s">
        <v>17249</v>
      </c>
      <c r="S8535" s="112"/>
    </row>
    <row r="8536" spans="7:19" ht="22.5">
      <c r="G8536" s="109" t="s">
        <v>13976</v>
      </c>
      <c r="H8536" s="110" t="s">
        <v>16475</v>
      </c>
      <c r="I8536" s="109" t="s">
        <v>37416</v>
      </c>
      <c r="J8536" s="110" t="s">
        <v>10519</v>
      </c>
      <c r="K8536" s="110" t="s">
        <v>16475</v>
      </c>
      <c r="L8536" s="109" t="s">
        <v>39058</v>
      </c>
      <c r="M8536" s="110"/>
      <c r="N8536" s="111" t="s">
        <v>17619</v>
      </c>
      <c r="O8536" s="111" t="s">
        <v>39085</v>
      </c>
      <c r="P8536" s="110" t="s">
        <v>17248</v>
      </c>
      <c r="Q8536" s="112">
        <v>0</v>
      </c>
      <c r="R8536" s="111" t="s">
        <v>17249</v>
      </c>
      <c r="S8536" s="112"/>
    </row>
    <row r="8537" spans="7:19" ht="22.5">
      <c r="G8537" s="109" t="s">
        <v>13976</v>
      </c>
      <c r="H8537" s="110" t="s">
        <v>16475</v>
      </c>
      <c r="I8537" s="109" t="s">
        <v>39086</v>
      </c>
      <c r="J8537" s="110" t="s">
        <v>10161</v>
      </c>
      <c r="K8537" s="110" t="s">
        <v>16475</v>
      </c>
      <c r="L8537" s="109" t="s">
        <v>39058</v>
      </c>
      <c r="M8537" s="110"/>
      <c r="N8537" s="111" t="s">
        <v>17619</v>
      </c>
      <c r="O8537" s="111" t="s">
        <v>39087</v>
      </c>
      <c r="P8537" s="110" t="s">
        <v>17248</v>
      </c>
      <c r="Q8537" s="112">
        <v>0</v>
      </c>
      <c r="R8537" s="111" t="s">
        <v>17249</v>
      </c>
      <c r="S8537" s="112"/>
    </row>
    <row r="8538" spans="7:19" ht="22.5">
      <c r="G8538" s="109" t="s">
        <v>13976</v>
      </c>
      <c r="H8538" s="110" t="s">
        <v>16475</v>
      </c>
      <c r="I8538" s="109" t="s">
        <v>38976</v>
      </c>
      <c r="J8538" s="110" t="s">
        <v>9837</v>
      </c>
      <c r="K8538" s="110" t="s">
        <v>16475</v>
      </c>
      <c r="L8538" s="109" t="s">
        <v>39058</v>
      </c>
      <c r="M8538" s="110"/>
      <c r="N8538" s="111" t="s">
        <v>17619</v>
      </c>
      <c r="O8538" s="111" t="s">
        <v>39088</v>
      </c>
      <c r="P8538" s="110" t="s">
        <v>17248</v>
      </c>
      <c r="Q8538" s="112">
        <v>0</v>
      </c>
      <c r="R8538" s="111" t="s">
        <v>17249</v>
      </c>
      <c r="S8538" s="112"/>
    </row>
    <row r="8539" spans="7:19" ht="22.5">
      <c r="G8539" s="109" t="s">
        <v>13976</v>
      </c>
      <c r="H8539" s="110" t="s">
        <v>16475</v>
      </c>
      <c r="I8539" s="109" t="s">
        <v>39031</v>
      </c>
      <c r="J8539" s="110" t="s">
        <v>9479</v>
      </c>
      <c r="K8539" s="110" t="s">
        <v>16475</v>
      </c>
      <c r="L8539" s="109" t="s">
        <v>39058</v>
      </c>
      <c r="M8539" s="110"/>
      <c r="N8539" s="111" t="s">
        <v>17619</v>
      </c>
      <c r="O8539" s="111" t="s">
        <v>39089</v>
      </c>
      <c r="P8539" s="110" t="s">
        <v>17248</v>
      </c>
      <c r="Q8539" s="112">
        <v>0</v>
      </c>
      <c r="R8539" s="111" t="s">
        <v>17249</v>
      </c>
      <c r="S8539" s="112"/>
    </row>
    <row r="8540" spans="7:19" ht="22.5">
      <c r="G8540" s="109" t="s">
        <v>13976</v>
      </c>
      <c r="H8540" s="110" t="s">
        <v>16475</v>
      </c>
      <c r="I8540" s="109" t="s">
        <v>39090</v>
      </c>
      <c r="J8540" s="110" t="s">
        <v>7804</v>
      </c>
      <c r="K8540" s="110" t="s">
        <v>16475</v>
      </c>
      <c r="L8540" s="109" t="s">
        <v>39058</v>
      </c>
      <c r="M8540" s="110"/>
      <c r="N8540" s="111" t="s">
        <v>17619</v>
      </c>
      <c r="O8540" s="111" t="s">
        <v>39091</v>
      </c>
      <c r="P8540" s="110" t="s">
        <v>17248</v>
      </c>
      <c r="Q8540" s="112">
        <v>0</v>
      </c>
      <c r="R8540" s="111" t="s">
        <v>17249</v>
      </c>
      <c r="S8540" s="112"/>
    </row>
    <row r="8541" spans="7:19" ht="22.5">
      <c r="G8541" s="109" t="s">
        <v>13976</v>
      </c>
      <c r="H8541" s="110" t="s">
        <v>16475</v>
      </c>
      <c r="I8541" s="109" t="s">
        <v>38679</v>
      </c>
      <c r="J8541" s="110" t="s">
        <v>10797</v>
      </c>
      <c r="K8541" s="110" t="s">
        <v>16475</v>
      </c>
      <c r="L8541" s="109" t="s">
        <v>39058</v>
      </c>
      <c r="M8541" s="110"/>
      <c r="N8541" s="111" t="s">
        <v>17619</v>
      </c>
      <c r="O8541" s="111" t="s">
        <v>39092</v>
      </c>
      <c r="P8541" s="110" t="s">
        <v>17248</v>
      </c>
      <c r="Q8541" s="112">
        <v>0</v>
      </c>
      <c r="R8541" s="111" t="s">
        <v>17249</v>
      </c>
      <c r="S8541" s="112"/>
    </row>
    <row r="8542" spans="7:19" ht="22.5">
      <c r="G8542" s="109" t="s">
        <v>13976</v>
      </c>
      <c r="H8542" s="110" t="s">
        <v>16475</v>
      </c>
      <c r="I8542" s="109" t="s">
        <v>39093</v>
      </c>
      <c r="J8542" s="110" t="s">
        <v>11447</v>
      </c>
      <c r="K8542" s="110" t="s">
        <v>16475</v>
      </c>
      <c r="L8542" s="109" t="s">
        <v>39058</v>
      </c>
      <c r="M8542" s="110"/>
      <c r="N8542" s="111" t="s">
        <v>17619</v>
      </c>
      <c r="O8542" s="111" t="s">
        <v>39094</v>
      </c>
      <c r="P8542" s="110" t="s">
        <v>17248</v>
      </c>
      <c r="Q8542" s="112">
        <v>0</v>
      </c>
      <c r="R8542" s="111" t="s">
        <v>17249</v>
      </c>
      <c r="S8542" s="112"/>
    </row>
    <row r="8543" spans="7:19" ht="22.5">
      <c r="G8543" s="109" t="s">
        <v>13976</v>
      </c>
      <c r="H8543" s="110" t="s">
        <v>16475</v>
      </c>
      <c r="I8543" s="109" t="s">
        <v>39095</v>
      </c>
      <c r="J8543" s="110" t="s">
        <v>11147</v>
      </c>
      <c r="K8543" s="110" t="s">
        <v>16475</v>
      </c>
      <c r="L8543" s="109" t="s">
        <v>39058</v>
      </c>
      <c r="M8543" s="110"/>
      <c r="N8543" s="111" t="s">
        <v>17619</v>
      </c>
      <c r="O8543" s="111" t="s">
        <v>39096</v>
      </c>
      <c r="P8543" s="110" t="s">
        <v>17248</v>
      </c>
      <c r="Q8543" s="112">
        <v>0</v>
      </c>
      <c r="R8543" s="111" t="s">
        <v>17249</v>
      </c>
      <c r="S8543" s="112"/>
    </row>
    <row r="8544" spans="7:19" ht="33.75">
      <c r="G8544" s="109" t="s">
        <v>13977</v>
      </c>
      <c r="H8544" s="110" t="s">
        <v>15152</v>
      </c>
      <c r="I8544" s="109" t="s">
        <v>38994</v>
      </c>
      <c r="J8544" s="110" t="s">
        <v>553</v>
      </c>
      <c r="K8544" s="110" t="s">
        <v>39054</v>
      </c>
      <c r="L8544" s="109" t="s">
        <v>39097</v>
      </c>
      <c r="M8544" s="110" t="s">
        <v>39098</v>
      </c>
      <c r="N8544" s="111" t="s">
        <v>17212</v>
      </c>
      <c r="O8544" s="111" t="s">
        <v>39099</v>
      </c>
      <c r="P8544" s="110" t="s">
        <v>17248</v>
      </c>
      <c r="Q8544" s="112">
        <v>0</v>
      </c>
      <c r="R8544" s="111" t="s">
        <v>17249</v>
      </c>
      <c r="S8544" s="112"/>
    </row>
    <row r="8545" spans="7:19">
      <c r="G8545" s="109" t="s">
        <v>13978</v>
      </c>
      <c r="H8545" s="110" t="s">
        <v>16476</v>
      </c>
      <c r="I8545" s="109" t="s">
        <v>39100</v>
      </c>
      <c r="J8545" s="110" t="s">
        <v>553</v>
      </c>
      <c r="K8545" s="110" t="s">
        <v>16476</v>
      </c>
      <c r="L8545" s="109" t="s">
        <v>39101</v>
      </c>
      <c r="M8545" s="110" t="s">
        <v>39102</v>
      </c>
      <c r="N8545" s="111" t="s">
        <v>17696</v>
      </c>
      <c r="O8545" s="111" t="s">
        <v>39103</v>
      </c>
      <c r="P8545" s="110" t="s">
        <v>17248</v>
      </c>
      <c r="Q8545" s="112">
        <v>0</v>
      </c>
      <c r="R8545" s="111" t="s">
        <v>17249</v>
      </c>
      <c r="S8545" s="112"/>
    </row>
    <row r="8546" spans="7:19">
      <c r="G8546" s="109" t="s">
        <v>13978</v>
      </c>
      <c r="H8546" s="110" t="s">
        <v>16476</v>
      </c>
      <c r="I8546" s="109" t="s">
        <v>39075</v>
      </c>
      <c r="J8546" s="110" t="s">
        <v>3199</v>
      </c>
      <c r="K8546" s="110" t="s">
        <v>16476</v>
      </c>
      <c r="L8546" s="109" t="s">
        <v>39101</v>
      </c>
      <c r="M8546" s="110"/>
      <c r="N8546" s="111" t="s">
        <v>17696</v>
      </c>
      <c r="O8546" s="111" t="s">
        <v>39104</v>
      </c>
      <c r="P8546" s="110" t="s">
        <v>17248</v>
      </c>
      <c r="Q8546" s="112">
        <v>0</v>
      </c>
      <c r="R8546" s="111" t="s">
        <v>17249</v>
      </c>
      <c r="S8546" s="112"/>
    </row>
    <row r="8547" spans="7:19">
      <c r="G8547" s="109" t="s">
        <v>13978</v>
      </c>
      <c r="H8547" s="110" t="s">
        <v>16476</v>
      </c>
      <c r="I8547" s="109" t="s">
        <v>37235</v>
      </c>
      <c r="J8547" s="110" t="s">
        <v>1777</v>
      </c>
      <c r="K8547" s="110" t="s">
        <v>16476</v>
      </c>
      <c r="L8547" s="109" t="s">
        <v>39101</v>
      </c>
      <c r="M8547" s="110"/>
      <c r="N8547" s="111" t="s">
        <v>17696</v>
      </c>
      <c r="O8547" s="111" t="s">
        <v>39105</v>
      </c>
      <c r="P8547" s="110" t="s">
        <v>17248</v>
      </c>
      <c r="Q8547" s="112">
        <v>0</v>
      </c>
      <c r="R8547" s="111" t="s">
        <v>17249</v>
      </c>
      <c r="S8547" s="112"/>
    </row>
    <row r="8548" spans="7:19">
      <c r="G8548" s="109" t="s">
        <v>13978</v>
      </c>
      <c r="H8548" s="110" t="s">
        <v>16476</v>
      </c>
      <c r="I8548" s="109" t="s">
        <v>39083</v>
      </c>
      <c r="J8548" s="110" t="s">
        <v>7321</v>
      </c>
      <c r="K8548" s="110" t="s">
        <v>16476</v>
      </c>
      <c r="L8548" s="109" t="s">
        <v>39101</v>
      </c>
      <c r="M8548" s="110"/>
      <c r="N8548" s="111" t="s">
        <v>17696</v>
      </c>
      <c r="O8548" s="111" t="s">
        <v>39106</v>
      </c>
      <c r="P8548" s="110" t="s">
        <v>17248</v>
      </c>
      <c r="Q8548" s="112">
        <v>0</v>
      </c>
      <c r="R8548" s="111" t="s">
        <v>17249</v>
      </c>
      <c r="S8548" s="112"/>
    </row>
    <row r="8549" spans="7:19">
      <c r="G8549" s="109" t="s">
        <v>13978</v>
      </c>
      <c r="H8549" s="110" t="s">
        <v>16476</v>
      </c>
      <c r="I8549" s="109" t="s">
        <v>39090</v>
      </c>
      <c r="J8549" s="110" t="s">
        <v>7804</v>
      </c>
      <c r="K8549" s="110" t="s">
        <v>16476</v>
      </c>
      <c r="L8549" s="109" t="s">
        <v>39101</v>
      </c>
      <c r="M8549" s="110"/>
      <c r="N8549" s="111" t="s">
        <v>17696</v>
      </c>
      <c r="O8549" s="111" t="s">
        <v>39107</v>
      </c>
      <c r="P8549" s="110" t="s">
        <v>17248</v>
      </c>
      <c r="Q8549" s="112">
        <v>0</v>
      </c>
      <c r="R8549" s="111" t="s">
        <v>17249</v>
      </c>
      <c r="S8549" s="112"/>
    </row>
    <row r="8550" spans="7:19">
      <c r="G8550" s="109" t="s">
        <v>13978</v>
      </c>
      <c r="H8550" s="110" t="s">
        <v>16476</v>
      </c>
      <c r="I8550" s="109" t="s">
        <v>39072</v>
      </c>
      <c r="J8550" s="110" t="s">
        <v>5184</v>
      </c>
      <c r="K8550" s="110" t="s">
        <v>16476</v>
      </c>
      <c r="L8550" s="109" t="s">
        <v>39101</v>
      </c>
      <c r="M8550" s="110"/>
      <c r="N8550" s="111" t="s">
        <v>17696</v>
      </c>
      <c r="O8550" s="111" t="s">
        <v>39108</v>
      </c>
      <c r="P8550" s="110" t="s">
        <v>17248</v>
      </c>
      <c r="Q8550" s="112">
        <v>0</v>
      </c>
      <c r="R8550" s="111" t="s">
        <v>17249</v>
      </c>
      <c r="S8550" s="112"/>
    </row>
    <row r="8551" spans="7:19">
      <c r="G8551" s="109" t="s">
        <v>13978</v>
      </c>
      <c r="H8551" s="110" t="s">
        <v>16476</v>
      </c>
      <c r="I8551" s="109" t="s">
        <v>37742</v>
      </c>
      <c r="J8551" s="110" t="s">
        <v>566</v>
      </c>
      <c r="K8551" s="110" t="s">
        <v>16476</v>
      </c>
      <c r="L8551" s="109" t="s">
        <v>39101</v>
      </c>
      <c r="M8551" s="110"/>
      <c r="N8551" s="111" t="s">
        <v>17696</v>
      </c>
      <c r="O8551" s="111" t="s">
        <v>39109</v>
      </c>
      <c r="P8551" s="110" t="s">
        <v>17248</v>
      </c>
      <c r="Q8551" s="112">
        <v>0</v>
      </c>
      <c r="R8551" s="111" t="s">
        <v>17249</v>
      </c>
      <c r="S8551" s="112"/>
    </row>
    <row r="8552" spans="7:19">
      <c r="G8552" s="109" t="s">
        <v>13978</v>
      </c>
      <c r="H8552" s="110" t="s">
        <v>16476</v>
      </c>
      <c r="I8552" s="109" t="s">
        <v>39068</v>
      </c>
      <c r="J8552" s="110" t="s">
        <v>6184</v>
      </c>
      <c r="K8552" s="110" t="s">
        <v>16476</v>
      </c>
      <c r="L8552" s="109" t="s">
        <v>39101</v>
      </c>
      <c r="M8552" s="110"/>
      <c r="N8552" s="111" t="s">
        <v>17696</v>
      </c>
      <c r="O8552" s="111" t="s">
        <v>39110</v>
      </c>
      <c r="P8552" s="110" t="s">
        <v>17248</v>
      </c>
      <c r="Q8552" s="112">
        <v>0</v>
      </c>
      <c r="R8552" s="111" t="s">
        <v>17249</v>
      </c>
      <c r="S8552" s="112"/>
    </row>
    <row r="8553" spans="7:19" ht="22.5">
      <c r="G8553" s="109" t="s">
        <v>13978</v>
      </c>
      <c r="H8553" s="110" t="s">
        <v>16476</v>
      </c>
      <c r="I8553" s="109" t="s">
        <v>39031</v>
      </c>
      <c r="J8553" s="110" t="s">
        <v>9479</v>
      </c>
      <c r="K8553" s="110" t="s">
        <v>16476</v>
      </c>
      <c r="L8553" s="109" t="s">
        <v>39101</v>
      </c>
      <c r="M8553" s="110"/>
      <c r="N8553" s="111" t="s">
        <v>17696</v>
      </c>
      <c r="O8553" s="111" t="s">
        <v>39111</v>
      </c>
      <c r="P8553" s="110" t="s">
        <v>17248</v>
      </c>
      <c r="Q8553" s="112">
        <v>0</v>
      </c>
      <c r="R8553" s="111" t="s">
        <v>17249</v>
      </c>
      <c r="S8553" s="112"/>
    </row>
    <row r="8554" spans="7:19">
      <c r="G8554" s="109" t="s">
        <v>13978</v>
      </c>
      <c r="H8554" s="110" t="s">
        <v>16476</v>
      </c>
      <c r="I8554" s="109" t="s">
        <v>39066</v>
      </c>
      <c r="J8554" s="110" t="s">
        <v>6276</v>
      </c>
      <c r="K8554" s="110" t="s">
        <v>16476</v>
      </c>
      <c r="L8554" s="109" t="s">
        <v>39101</v>
      </c>
      <c r="M8554" s="110"/>
      <c r="N8554" s="111" t="s">
        <v>17696</v>
      </c>
      <c r="O8554" s="111" t="s">
        <v>39112</v>
      </c>
      <c r="P8554" s="110" t="s">
        <v>17248</v>
      </c>
      <c r="Q8554" s="112">
        <v>0</v>
      </c>
      <c r="R8554" s="111" t="s">
        <v>17249</v>
      </c>
      <c r="S8554" s="112"/>
    </row>
    <row r="8555" spans="7:19">
      <c r="G8555" s="109" t="s">
        <v>13978</v>
      </c>
      <c r="H8555" s="110" t="s">
        <v>16476</v>
      </c>
      <c r="I8555" s="109" t="s">
        <v>38064</v>
      </c>
      <c r="J8555" s="110" t="s">
        <v>6525</v>
      </c>
      <c r="K8555" s="110" t="s">
        <v>16476</v>
      </c>
      <c r="L8555" s="109" t="s">
        <v>39101</v>
      </c>
      <c r="M8555" s="110"/>
      <c r="N8555" s="111" t="s">
        <v>17696</v>
      </c>
      <c r="O8555" s="111" t="s">
        <v>39113</v>
      </c>
      <c r="P8555" s="110" t="s">
        <v>17248</v>
      </c>
      <c r="Q8555" s="112">
        <v>0</v>
      </c>
      <c r="R8555" s="111" t="s">
        <v>17249</v>
      </c>
      <c r="S8555" s="112"/>
    </row>
    <row r="8556" spans="7:19">
      <c r="G8556" s="109" t="s">
        <v>13978</v>
      </c>
      <c r="H8556" s="110" t="s">
        <v>16476</v>
      </c>
      <c r="I8556" s="109" t="s">
        <v>39114</v>
      </c>
      <c r="J8556" s="110" t="s">
        <v>5206</v>
      </c>
      <c r="K8556" s="110" t="s">
        <v>16476</v>
      </c>
      <c r="L8556" s="109" t="s">
        <v>39101</v>
      </c>
      <c r="M8556" s="110"/>
      <c r="N8556" s="111" t="s">
        <v>17696</v>
      </c>
      <c r="O8556" s="111" t="s">
        <v>39115</v>
      </c>
      <c r="P8556" s="110" t="s">
        <v>17248</v>
      </c>
      <c r="Q8556" s="112">
        <v>0</v>
      </c>
      <c r="R8556" s="111" t="s">
        <v>17249</v>
      </c>
      <c r="S8556" s="112"/>
    </row>
    <row r="8557" spans="7:19">
      <c r="G8557" s="109" t="s">
        <v>13978</v>
      </c>
      <c r="H8557" s="110" t="s">
        <v>16476</v>
      </c>
      <c r="I8557" s="109" t="s">
        <v>39116</v>
      </c>
      <c r="J8557" s="110" t="s">
        <v>9208</v>
      </c>
      <c r="K8557" s="110" t="s">
        <v>16476</v>
      </c>
      <c r="L8557" s="109" t="s">
        <v>39101</v>
      </c>
      <c r="M8557" s="110"/>
      <c r="N8557" s="111" t="s">
        <v>17696</v>
      </c>
      <c r="O8557" s="111" t="s">
        <v>39117</v>
      </c>
      <c r="P8557" s="110" t="s">
        <v>17248</v>
      </c>
      <c r="Q8557" s="112">
        <v>0</v>
      </c>
      <c r="R8557" s="111" t="s">
        <v>17249</v>
      </c>
      <c r="S8557" s="112"/>
    </row>
    <row r="8558" spans="7:19">
      <c r="G8558" s="109" t="s">
        <v>13978</v>
      </c>
      <c r="H8558" s="110" t="s">
        <v>16476</v>
      </c>
      <c r="I8558" s="109" t="s">
        <v>38679</v>
      </c>
      <c r="J8558" s="110" t="s">
        <v>10797</v>
      </c>
      <c r="K8558" s="110" t="s">
        <v>16476</v>
      </c>
      <c r="L8558" s="109" t="s">
        <v>39101</v>
      </c>
      <c r="M8558" s="110"/>
      <c r="N8558" s="111" t="s">
        <v>17696</v>
      </c>
      <c r="O8558" s="111" t="s">
        <v>39118</v>
      </c>
      <c r="P8558" s="110" t="s">
        <v>17248</v>
      </c>
      <c r="Q8558" s="112">
        <v>0</v>
      </c>
      <c r="R8558" s="111" t="s">
        <v>17249</v>
      </c>
      <c r="S8558" s="112"/>
    </row>
    <row r="8559" spans="7:19" ht="22.5">
      <c r="G8559" s="109" t="s">
        <v>13978</v>
      </c>
      <c r="H8559" s="110" t="s">
        <v>39119</v>
      </c>
      <c r="I8559" s="109" t="s">
        <v>39100</v>
      </c>
      <c r="J8559" s="110" t="s">
        <v>553</v>
      </c>
      <c r="K8559" s="110" t="s">
        <v>16476</v>
      </c>
      <c r="L8559" s="109" t="s">
        <v>39120</v>
      </c>
      <c r="M8559" s="110"/>
      <c r="N8559" s="111" t="s">
        <v>17696</v>
      </c>
      <c r="O8559" s="111" t="s">
        <v>39121</v>
      </c>
      <c r="P8559" s="110" t="s">
        <v>17248</v>
      </c>
      <c r="Q8559" s="112">
        <v>0</v>
      </c>
      <c r="R8559" s="111" t="s">
        <v>17249</v>
      </c>
      <c r="S8559" s="112"/>
    </row>
    <row r="8560" spans="7:19" ht="22.5">
      <c r="G8560" s="109" t="s">
        <v>13979</v>
      </c>
      <c r="H8560" s="110" t="s">
        <v>16477</v>
      </c>
      <c r="I8560" s="109" t="s">
        <v>39000</v>
      </c>
      <c r="J8560" s="110" t="s">
        <v>3000</v>
      </c>
      <c r="K8560" s="110" t="s">
        <v>16477</v>
      </c>
      <c r="L8560" s="109" t="s">
        <v>39122</v>
      </c>
      <c r="M8560" s="110" t="s">
        <v>39123</v>
      </c>
      <c r="N8560" s="111" t="s">
        <v>17696</v>
      </c>
      <c r="O8560" s="111" t="s">
        <v>39124</v>
      </c>
      <c r="P8560" s="110" t="s">
        <v>17248</v>
      </c>
      <c r="Q8560" s="112">
        <v>0</v>
      </c>
      <c r="R8560" s="111" t="s">
        <v>17249</v>
      </c>
      <c r="S8560" s="112"/>
    </row>
    <row r="8561" spans="7:19" ht="22.5">
      <c r="G8561" s="109" t="s">
        <v>13979</v>
      </c>
      <c r="H8561" s="110" t="s">
        <v>16477</v>
      </c>
      <c r="I8561" s="109" t="s">
        <v>39125</v>
      </c>
      <c r="J8561" s="110" t="s">
        <v>2982</v>
      </c>
      <c r="K8561" s="110" t="s">
        <v>16477</v>
      </c>
      <c r="L8561" s="109" t="s">
        <v>39122</v>
      </c>
      <c r="M8561" s="110"/>
      <c r="N8561" s="111" t="s">
        <v>17696</v>
      </c>
      <c r="O8561" s="111" t="s">
        <v>39126</v>
      </c>
      <c r="P8561" s="110" t="s">
        <v>17248</v>
      </c>
      <c r="Q8561" s="112">
        <v>0</v>
      </c>
      <c r="R8561" s="111" t="s">
        <v>17249</v>
      </c>
      <c r="S8561" s="112"/>
    </row>
    <row r="8562" spans="7:19" ht="22.5">
      <c r="G8562" s="109" t="s">
        <v>13979</v>
      </c>
      <c r="H8562" s="110" t="s">
        <v>16477</v>
      </c>
      <c r="I8562" s="109" t="s">
        <v>39127</v>
      </c>
      <c r="J8562" s="110" t="s">
        <v>8936</v>
      </c>
      <c r="K8562" s="110" t="s">
        <v>16477</v>
      </c>
      <c r="L8562" s="109" t="s">
        <v>39122</v>
      </c>
      <c r="M8562" s="110"/>
      <c r="N8562" s="111" t="s">
        <v>17696</v>
      </c>
      <c r="O8562" s="111" t="s">
        <v>39128</v>
      </c>
      <c r="P8562" s="110" t="s">
        <v>17248</v>
      </c>
      <c r="Q8562" s="112">
        <v>0</v>
      </c>
      <c r="R8562" s="111" t="s">
        <v>17249</v>
      </c>
      <c r="S8562" s="112"/>
    </row>
    <row r="8563" spans="7:19" ht="22.5">
      <c r="G8563" s="109" t="s">
        <v>13979</v>
      </c>
      <c r="H8563" s="110" t="s">
        <v>16477</v>
      </c>
      <c r="I8563" s="109" t="s">
        <v>39129</v>
      </c>
      <c r="J8563" s="110" t="s">
        <v>8520</v>
      </c>
      <c r="K8563" s="110" t="s">
        <v>16477</v>
      </c>
      <c r="L8563" s="109" t="s">
        <v>39122</v>
      </c>
      <c r="M8563" s="110"/>
      <c r="N8563" s="111" t="s">
        <v>17696</v>
      </c>
      <c r="O8563" s="111" t="s">
        <v>39130</v>
      </c>
      <c r="P8563" s="110" t="s">
        <v>17248</v>
      </c>
      <c r="Q8563" s="112">
        <v>0</v>
      </c>
      <c r="R8563" s="111" t="s">
        <v>17249</v>
      </c>
      <c r="S8563" s="112"/>
    </row>
    <row r="8564" spans="7:19" ht="22.5">
      <c r="G8564" s="109" t="s">
        <v>13979</v>
      </c>
      <c r="H8564" s="110" t="s">
        <v>16477</v>
      </c>
      <c r="I8564" s="109" t="s">
        <v>39070</v>
      </c>
      <c r="J8564" s="110" t="s">
        <v>5309</v>
      </c>
      <c r="K8564" s="110" t="s">
        <v>16477</v>
      </c>
      <c r="L8564" s="109" t="s">
        <v>39122</v>
      </c>
      <c r="M8564" s="110"/>
      <c r="N8564" s="111" t="s">
        <v>17696</v>
      </c>
      <c r="O8564" s="111" t="s">
        <v>39131</v>
      </c>
      <c r="P8564" s="110" t="s">
        <v>17248</v>
      </c>
      <c r="Q8564" s="112">
        <v>0</v>
      </c>
      <c r="R8564" s="111" t="s">
        <v>17249</v>
      </c>
      <c r="S8564" s="112"/>
    </row>
    <row r="8565" spans="7:19" ht="22.5">
      <c r="G8565" s="109" t="s">
        <v>13979</v>
      </c>
      <c r="H8565" s="110" t="s">
        <v>16477</v>
      </c>
      <c r="I8565" s="109" t="s">
        <v>39086</v>
      </c>
      <c r="J8565" s="110" t="s">
        <v>10161</v>
      </c>
      <c r="K8565" s="110" t="s">
        <v>16477</v>
      </c>
      <c r="L8565" s="109" t="s">
        <v>39122</v>
      </c>
      <c r="M8565" s="110"/>
      <c r="N8565" s="111" t="s">
        <v>17696</v>
      </c>
      <c r="O8565" s="111" t="s">
        <v>39132</v>
      </c>
      <c r="P8565" s="110" t="s">
        <v>17248</v>
      </c>
      <c r="Q8565" s="112">
        <v>0</v>
      </c>
      <c r="R8565" s="111" t="s">
        <v>17249</v>
      </c>
      <c r="S8565" s="112"/>
    </row>
    <row r="8566" spans="7:19" ht="22.5">
      <c r="G8566" s="109" t="s">
        <v>13979</v>
      </c>
      <c r="H8566" s="110" t="s">
        <v>16477</v>
      </c>
      <c r="I8566" s="109" t="s">
        <v>39133</v>
      </c>
      <c r="J8566" s="110" t="s">
        <v>583</v>
      </c>
      <c r="K8566" s="110" t="s">
        <v>16477</v>
      </c>
      <c r="L8566" s="109" t="s">
        <v>39122</v>
      </c>
      <c r="M8566" s="110"/>
      <c r="N8566" s="111" t="s">
        <v>17696</v>
      </c>
      <c r="O8566" s="111" t="s">
        <v>39134</v>
      </c>
      <c r="P8566" s="110" t="s">
        <v>17248</v>
      </c>
      <c r="Q8566" s="112">
        <v>0</v>
      </c>
      <c r="R8566" s="111" t="s">
        <v>17249</v>
      </c>
      <c r="S8566" s="112"/>
    </row>
    <row r="8567" spans="7:19" ht="22.5">
      <c r="G8567" s="109" t="s">
        <v>13979</v>
      </c>
      <c r="H8567" s="110" t="s">
        <v>16477</v>
      </c>
      <c r="I8567" s="109" t="s">
        <v>39081</v>
      </c>
      <c r="J8567" s="110" t="s">
        <v>7435</v>
      </c>
      <c r="K8567" s="110" t="s">
        <v>16477</v>
      </c>
      <c r="L8567" s="109" t="s">
        <v>39122</v>
      </c>
      <c r="M8567" s="110"/>
      <c r="N8567" s="111" t="s">
        <v>17696</v>
      </c>
      <c r="O8567" s="111" t="s">
        <v>39135</v>
      </c>
      <c r="P8567" s="110" t="s">
        <v>17248</v>
      </c>
      <c r="Q8567" s="112">
        <v>0</v>
      </c>
      <c r="R8567" s="111" t="s">
        <v>17249</v>
      </c>
      <c r="S8567" s="112"/>
    </row>
    <row r="8568" spans="7:19" ht="33.75">
      <c r="G8568" s="109" t="s">
        <v>13979</v>
      </c>
      <c r="H8568" s="110" t="s">
        <v>39136</v>
      </c>
      <c r="I8568" s="109" t="s">
        <v>39000</v>
      </c>
      <c r="J8568" s="110" t="s">
        <v>3000</v>
      </c>
      <c r="K8568" s="110" t="s">
        <v>16477</v>
      </c>
      <c r="L8568" s="109" t="s">
        <v>39137</v>
      </c>
      <c r="M8568" s="110"/>
      <c r="N8568" s="111" t="s">
        <v>17696</v>
      </c>
      <c r="O8568" s="111" t="s">
        <v>39138</v>
      </c>
      <c r="P8568" s="110" t="s">
        <v>17248</v>
      </c>
      <c r="Q8568" s="112">
        <v>0</v>
      </c>
      <c r="R8568" s="111" t="s">
        <v>17249</v>
      </c>
      <c r="S8568" s="112"/>
    </row>
    <row r="8569" spans="7:19" ht="22.5">
      <c r="G8569" s="109" t="s">
        <v>13980</v>
      </c>
      <c r="H8569" s="110" t="s">
        <v>16478</v>
      </c>
      <c r="I8569" s="109" t="s">
        <v>36946</v>
      </c>
      <c r="J8569" s="110" t="s">
        <v>4626</v>
      </c>
      <c r="K8569" s="110" t="s">
        <v>39139</v>
      </c>
      <c r="L8569" s="109" t="s">
        <v>39140</v>
      </c>
      <c r="M8569" s="110" t="s">
        <v>39141</v>
      </c>
      <c r="N8569" s="111" t="s">
        <v>17335</v>
      </c>
      <c r="O8569" s="111" t="s">
        <v>39142</v>
      </c>
      <c r="P8569" s="110" t="s">
        <v>17248</v>
      </c>
      <c r="Q8569" s="112">
        <v>0</v>
      </c>
      <c r="R8569" s="111" t="s">
        <v>17249</v>
      </c>
      <c r="S8569" s="112"/>
    </row>
    <row r="8570" spans="7:19" ht="33.75">
      <c r="G8570" s="109" t="s">
        <v>13981</v>
      </c>
      <c r="H8570" s="110" t="s">
        <v>16479</v>
      </c>
      <c r="I8570" s="109" t="s">
        <v>39143</v>
      </c>
      <c r="J8570" s="110" t="s">
        <v>4626</v>
      </c>
      <c r="K8570" s="110" t="s">
        <v>39144</v>
      </c>
      <c r="L8570" s="109" t="s">
        <v>17260</v>
      </c>
      <c r="M8570" s="110" t="s">
        <v>39145</v>
      </c>
      <c r="N8570" s="111" t="s">
        <v>17246</v>
      </c>
      <c r="O8570" s="111" t="s">
        <v>39146</v>
      </c>
      <c r="P8570" s="110" t="s">
        <v>17248</v>
      </c>
      <c r="Q8570" s="112">
        <v>0</v>
      </c>
      <c r="R8570" s="111" t="s">
        <v>17249</v>
      </c>
      <c r="S8570" s="112"/>
    </row>
    <row r="8571" spans="7:19" ht="22.5">
      <c r="G8571" s="109" t="s">
        <v>13982</v>
      </c>
      <c r="H8571" s="110" t="s">
        <v>15144</v>
      </c>
      <c r="I8571" s="109" t="s">
        <v>28364</v>
      </c>
      <c r="J8571" s="110" t="s">
        <v>4626</v>
      </c>
      <c r="K8571" s="110" t="s">
        <v>39147</v>
      </c>
      <c r="L8571" s="109" t="s">
        <v>39148</v>
      </c>
      <c r="M8571" s="110" t="s">
        <v>17360</v>
      </c>
      <c r="N8571" s="111" t="s">
        <v>17353</v>
      </c>
      <c r="O8571" s="111" t="s">
        <v>39149</v>
      </c>
      <c r="P8571" s="110" t="s">
        <v>17248</v>
      </c>
      <c r="Q8571" s="112">
        <v>0</v>
      </c>
      <c r="R8571" s="111" t="s">
        <v>17249</v>
      </c>
      <c r="S8571" s="112"/>
    </row>
    <row r="8572" spans="7:19" ht="22.5">
      <c r="G8572" s="109" t="s">
        <v>13982</v>
      </c>
      <c r="H8572" s="110" t="s">
        <v>15144</v>
      </c>
      <c r="I8572" s="109" t="s">
        <v>39150</v>
      </c>
      <c r="J8572" s="110" t="s">
        <v>7286</v>
      </c>
      <c r="K8572" s="110" t="s">
        <v>39151</v>
      </c>
      <c r="L8572" s="109" t="s">
        <v>39148</v>
      </c>
      <c r="M8572" s="110"/>
      <c r="N8572" s="111" t="s">
        <v>17353</v>
      </c>
      <c r="O8572" s="111" t="s">
        <v>39152</v>
      </c>
      <c r="P8572" s="110" t="s">
        <v>17248</v>
      </c>
      <c r="Q8572" s="112">
        <v>0</v>
      </c>
      <c r="R8572" s="111" t="s">
        <v>17249</v>
      </c>
      <c r="S8572" s="112"/>
    </row>
    <row r="8573" spans="7:19" ht="22.5">
      <c r="G8573" s="109" t="s">
        <v>13983</v>
      </c>
      <c r="H8573" s="110" t="s">
        <v>16480</v>
      </c>
      <c r="I8573" s="109" t="s">
        <v>39153</v>
      </c>
      <c r="J8573" s="110" t="s">
        <v>4626</v>
      </c>
      <c r="K8573" s="110" t="s">
        <v>39154</v>
      </c>
      <c r="L8573" s="109" t="s">
        <v>39155</v>
      </c>
      <c r="M8573" s="110" t="s">
        <v>39156</v>
      </c>
      <c r="N8573" s="111" t="s">
        <v>17619</v>
      </c>
      <c r="O8573" s="111" t="s">
        <v>39157</v>
      </c>
      <c r="P8573" s="110" t="s">
        <v>17248</v>
      </c>
      <c r="Q8573" s="112">
        <v>0</v>
      </c>
      <c r="R8573" s="111" t="s">
        <v>17249</v>
      </c>
      <c r="S8573" s="112"/>
    </row>
    <row r="8574" spans="7:19" ht="22.5">
      <c r="G8574" s="109" t="s">
        <v>13984</v>
      </c>
      <c r="H8574" s="110" t="s">
        <v>16481</v>
      </c>
      <c r="I8574" s="109" t="s">
        <v>29565</v>
      </c>
      <c r="J8574" s="110" t="s">
        <v>7887</v>
      </c>
      <c r="K8574" s="110" t="s">
        <v>16481</v>
      </c>
      <c r="L8574" s="109" t="s">
        <v>36851</v>
      </c>
      <c r="M8574" s="110" t="s">
        <v>39158</v>
      </c>
      <c r="N8574" s="111" t="s">
        <v>17696</v>
      </c>
      <c r="O8574" s="111" t="s">
        <v>39159</v>
      </c>
      <c r="P8574" s="110" t="s">
        <v>17248</v>
      </c>
      <c r="Q8574" s="112">
        <v>0</v>
      </c>
      <c r="R8574" s="111" t="s">
        <v>17249</v>
      </c>
      <c r="S8574" s="112"/>
    </row>
    <row r="8575" spans="7:19" ht="22.5">
      <c r="G8575" s="109" t="s">
        <v>13984</v>
      </c>
      <c r="H8575" s="110" t="s">
        <v>16481</v>
      </c>
      <c r="I8575" s="109" t="s">
        <v>39160</v>
      </c>
      <c r="J8575" s="110" t="s">
        <v>6544</v>
      </c>
      <c r="K8575" s="110" t="s">
        <v>16481</v>
      </c>
      <c r="L8575" s="109" t="s">
        <v>36851</v>
      </c>
      <c r="M8575" s="110"/>
      <c r="N8575" s="111" t="s">
        <v>17696</v>
      </c>
      <c r="O8575" s="111" t="s">
        <v>39161</v>
      </c>
      <c r="P8575" s="110" t="s">
        <v>17248</v>
      </c>
      <c r="Q8575" s="112">
        <v>0</v>
      </c>
      <c r="R8575" s="111" t="s">
        <v>17249</v>
      </c>
      <c r="S8575" s="112"/>
    </row>
    <row r="8576" spans="7:19" ht="22.5">
      <c r="G8576" s="109" t="s">
        <v>13984</v>
      </c>
      <c r="H8576" s="110" t="s">
        <v>16481</v>
      </c>
      <c r="I8576" s="109" t="s">
        <v>39162</v>
      </c>
      <c r="J8576" s="110" t="s">
        <v>10990</v>
      </c>
      <c r="K8576" s="110" t="s">
        <v>16481</v>
      </c>
      <c r="L8576" s="109" t="s">
        <v>36851</v>
      </c>
      <c r="M8576" s="110"/>
      <c r="N8576" s="111" t="s">
        <v>17696</v>
      </c>
      <c r="O8576" s="111" t="s">
        <v>39163</v>
      </c>
      <c r="P8576" s="110" t="s">
        <v>17248</v>
      </c>
      <c r="Q8576" s="112">
        <v>0</v>
      </c>
      <c r="R8576" s="111" t="s">
        <v>17249</v>
      </c>
      <c r="S8576" s="112"/>
    </row>
    <row r="8577" spans="7:19" ht="22.5">
      <c r="G8577" s="109" t="s">
        <v>13984</v>
      </c>
      <c r="H8577" s="110" t="s">
        <v>16481</v>
      </c>
      <c r="I8577" s="109" t="s">
        <v>39164</v>
      </c>
      <c r="J8577" s="110" t="s">
        <v>2993</v>
      </c>
      <c r="K8577" s="110" t="s">
        <v>16481</v>
      </c>
      <c r="L8577" s="109" t="s">
        <v>36851</v>
      </c>
      <c r="M8577" s="110"/>
      <c r="N8577" s="111" t="s">
        <v>17696</v>
      </c>
      <c r="O8577" s="111" t="s">
        <v>39165</v>
      </c>
      <c r="P8577" s="110" t="s">
        <v>17248</v>
      </c>
      <c r="Q8577" s="112">
        <v>0</v>
      </c>
      <c r="R8577" s="111" t="s">
        <v>17249</v>
      </c>
      <c r="S8577" s="112"/>
    </row>
    <row r="8578" spans="7:19" ht="22.5">
      <c r="G8578" s="109" t="s">
        <v>13984</v>
      </c>
      <c r="H8578" s="110" t="s">
        <v>16481</v>
      </c>
      <c r="I8578" s="109" t="s">
        <v>39166</v>
      </c>
      <c r="J8578" s="110" t="s">
        <v>2819</v>
      </c>
      <c r="K8578" s="110" t="s">
        <v>16481</v>
      </c>
      <c r="L8578" s="109" t="s">
        <v>36851</v>
      </c>
      <c r="M8578" s="110"/>
      <c r="N8578" s="111" t="s">
        <v>17696</v>
      </c>
      <c r="O8578" s="111" t="s">
        <v>39167</v>
      </c>
      <c r="P8578" s="110" t="s">
        <v>17248</v>
      </c>
      <c r="Q8578" s="112">
        <v>0</v>
      </c>
      <c r="R8578" s="111" t="s">
        <v>17249</v>
      </c>
      <c r="S8578" s="112"/>
    </row>
    <row r="8579" spans="7:19" ht="22.5">
      <c r="G8579" s="109" t="s">
        <v>13984</v>
      </c>
      <c r="H8579" s="110" t="s">
        <v>16481</v>
      </c>
      <c r="I8579" s="109" t="s">
        <v>39168</v>
      </c>
      <c r="J8579" s="110" t="s">
        <v>6256</v>
      </c>
      <c r="K8579" s="110" t="s">
        <v>16481</v>
      </c>
      <c r="L8579" s="109" t="s">
        <v>36851</v>
      </c>
      <c r="M8579" s="110"/>
      <c r="N8579" s="111" t="s">
        <v>17696</v>
      </c>
      <c r="O8579" s="111" t="s">
        <v>39169</v>
      </c>
      <c r="P8579" s="110" t="s">
        <v>17248</v>
      </c>
      <c r="Q8579" s="112">
        <v>0</v>
      </c>
      <c r="R8579" s="111" t="s">
        <v>17249</v>
      </c>
      <c r="S8579" s="112"/>
    </row>
    <row r="8580" spans="7:19" ht="22.5">
      <c r="G8580" s="109" t="s">
        <v>13984</v>
      </c>
      <c r="H8580" s="110" t="s">
        <v>39170</v>
      </c>
      <c r="I8580" s="109" t="s">
        <v>29565</v>
      </c>
      <c r="J8580" s="110" t="s">
        <v>7887</v>
      </c>
      <c r="K8580" s="110" t="s">
        <v>16481</v>
      </c>
      <c r="L8580" s="109" t="s">
        <v>39171</v>
      </c>
      <c r="M8580" s="110"/>
      <c r="N8580" s="111" t="s">
        <v>17696</v>
      </c>
      <c r="O8580" s="111" t="s">
        <v>39172</v>
      </c>
      <c r="P8580" s="110" t="s">
        <v>17248</v>
      </c>
      <c r="Q8580" s="112">
        <v>0</v>
      </c>
      <c r="R8580" s="111" t="s">
        <v>17249</v>
      </c>
      <c r="S8580" s="112"/>
    </row>
    <row r="8581" spans="7:19" ht="33.75">
      <c r="G8581" s="109" t="s">
        <v>13985</v>
      </c>
      <c r="H8581" s="110" t="s">
        <v>16482</v>
      </c>
      <c r="I8581" s="109" t="s">
        <v>39173</v>
      </c>
      <c r="J8581" s="110" t="s">
        <v>1358</v>
      </c>
      <c r="K8581" s="110" t="s">
        <v>39174</v>
      </c>
      <c r="L8581" s="109" t="s">
        <v>39175</v>
      </c>
      <c r="M8581" s="110" t="s">
        <v>39176</v>
      </c>
      <c r="N8581" s="111" t="s">
        <v>17696</v>
      </c>
      <c r="O8581" s="111" t="s">
        <v>39177</v>
      </c>
      <c r="P8581" s="110" t="s">
        <v>17248</v>
      </c>
      <c r="Q8581" s="112">
        <v>0</v>
      </c>
      <c r="R8581" s="111" t="s">
        <v>17249</v>
      </c>
      <c r="S8581" s="112"/>
    </row>
    <row r="8582" spans="7:19" ht="33.75">
      <c r="G8582" s="109" t="s">
        <v>13985</v>
      </c>
      <c r="H8582" s="110" t="s">
        <v>16482</v>
      </c>
      <c r="I8582" s="109" t="s">
        <v>39178</v>
      </c>
      <c r="J8582" s="110" t="s">
        <v>563</v>
      </c>
      <c r="K8582" s="110" t="s">
        <v>39174</v>
      </c>
      <c r="L8582" s="109" t="s">
        <v>39175</v>
      </c>
      <c r="M8582" s="110"/>
      <c r="N8582" s="111" t="s">
        <v>17696</v>
      </c>
      <c r="O8582" s="111" t="s">
        <v>39179</v>
      </c>
      <c r="P8582" s="110" t="s">
        <v>17248</v>
      </c>
      <c r="Q8582" s="112">
        <v>0</v>
      </c>
      <c r="R8582" s="111" t="s">
        <v>17249</v>
      </c>
      <c r="S8582" s="112"/>
    </row>
    <row r="8583" spans="7:19" ht="33.75">
      <c r="G8583" s="109" t="s">
        <v>13985</v>
      </c>
      <c r="H8583" s="110" t="s">
        <v>16482</v>
      </c>
      <c r="I8583" s="109" t="s">
        <v>39180</v>
      </c>
      <c r="J8583" s="110" t="s">
        <v>10502</v>
      </c>
      <c r="K8583" s="110" t="s">
        <v>39174</v>
      </c>
      <c r="L8583" s="109" t="s">
        <v>39175</v>
      </c>
      <c r="M8583" s="110"/>
      <c r="N8583" s="111" t="s">
        <v>17696</v>
      </c>
      <c r="O8583" s="111" t="s">
        <v>39181</v>
      </c>
      <c r="P8583" s="110" t="s">
        <v>17248</v>
      </c>
      <c r="Q8583" s="112">
        <v>0</v>
      </c>
      <c r="R8583" s="111" t="s">
        <v>17249</v>
      </c>
      <c r="S8583" s="112"/>
    </row>
    <row r="8584" spans="7:19" ht="33.75">
      <c r="G8584" s="109" t="s">
        <v>13985</v>
      </c>
      <c r="H8584" s="110" t="s">
        <v>16482</v>
      </c>
      <c r="I8584" s="109" t="s">
        <v>39182</v>
      </c>
      <c r="J8584" s="110" t="s">
        <v>5229</v>
      </c>
      <c r="K8584" s="110" t="s">
        <v>39174</v>
      </c>
      <c r="L8584" s="109" t="s">
        <v>39175</v>
      </c>
      <c r="M8584" s="110"/>
      <c r="N8584" s="111" t="s">
        <v>17696</v>
      </c>
      <c r="O8584" s="111" t="s">
        <v>39183</v>
      </c>
      <c r="P8584" s="110" t="s">
        <v>17248</v>
      </c>
      <c r="Q8584" s="112">
        <v>0</v>
      </c>
      <c r="R8584" s="111" t="s">
        <v>17249</v>
      </c>
      <c r="S8584" s="112"/>
    </row>
    <row r="8585" spans="7:19" ht="33.75">
      <c r="G8585" s="109" t="s">
        <v>13985</v>
      </c>
      <c r="H8585" s="110" t="s">
        <v>39184</v>
      </c>
      <c r="I8585" s="109" t="s">
        <v>39173</v>
      </c>
      <c r="J8585" s="110" t="s">
        <v>1358</v>
      </c>
      <c r="K8585" s="110" t="s">
        <v>39174</v>
      </c>
      <c r="L8585" s="109" t="s">
        <v>39185</v>
      </c>
      <c r="M8585" s="110"/>
      <c r="N8585" s="111" t="s">
        <v>17696</v>
      </c>
      <c r="O8585" s="111" t="s">
        <v>39186</v>
      </c>
      <c r="P8585" s="110" t="s">
        <v>17248</v>
      </c>
      <c r="Q8585" s="112">
        <v>0</v>
      </c>
      <c r="R8585" s="111" t="s">
        <v>17249</v>
      </c>
      <c r="S8585" s="112"/>
    </row>
    <row r="8586" spans="7:19" ht="45">
      <c r="G8586" s="109" t="s">
        <v>13985</v>
      </c>
      <c r="H8586" s="110" t="s">
        <v>39187</v>
      </c>
      <c r="I8586" s="109" t="s">
        <v>37184</v>
      </c>
      <c r="J8586" s="110" t="s">
        <v>7884</v>
      </c>
      <c r="K8586" s="110" t="s">
        <v>39174</v>
      </c>
      <c r="L8586" s="109" t="s">
        <v>39175</v>
      </c>
      <c r="M8586" s="110"/>
      <c r="N8586" s="111" t="s">
        <v>17696</v>
      </c>
      <c r="O8586" s="111" t="s">
        <v>39188</v>
      </c>
      <c r="P8586" s="110" t="s">
        <v>17248</v>
      </c>
      <c r="Q8586" s="112">
        <v>0</v>
      </c>
      <c r="R8586" s="111" t="s">
        <v>17249</v>
      </c>
      <c r="S8586" s="112"/>
    </row>
    <row r="8587" spans="7:19" ht="22.5">
      <c r="G8587" s="109" t="s">
        <v>13986</v>
      </c>
      <c r="H8587" s="110" t="s">
        <v>16483</v>
      </c>
      <c r="I8587" s="109" t="s">
        <v>27748</v>
      </c>
      <c r="J8587" s="110" t="s">
        <v>3352</v>
      </c>
      <c r="K8587" s="110" t="s">
        <v>16483</v>
      </c>
      <c r="L8587" s="109" t="s">
        <v>39189</v>
      </c>
      <c r="M8587" s="110" t="s">
        <v>39190</v>
      </c>
      <c r="N8587" s="111" t="s">
        <v>17696</v>
      </c>
      <c r="O8587" s="111" t="s">
        <v>39191</v>
      </c>
      <c r="P8587" s="110" t="s">
        <v>17248</v>
      </c>
      <c r="Q8587" s="112">
        <v>0</v>
      </c>
      <c r="R8587" s="111" t="s">
        <v>17249</v>
      </c>
      <c r="S8587" s="112"/>
    </row>
    <row r="8588" spans="7:19" ht="22.5">
      <c r="G8588" s="109" t="s">
        <v>13986</v>
      </c>
      <c r="H8588" s="110" t="s">
        <v>16483</v>
      </c>
      <c r="I8588" s="109" t="s">
        <v>39192</v>
      </c>
      <c r="J8588" s="110" t="s">
        <v>10148</v>
      </c>
      <c r="K8588" s="110" t="s">
        <v>16483</v>
      </c>
      <c r="L8588" s="109" t="s">
        <v>39189</v>
      </c>
      <c r="M8588" s="110"/>
      <c r="N8588" s="111" t="s">
        <v>17696</v>
      </c>
      <c r="O8588" s="111" t="s">
        <v>39193</v>
      </c>
      <c r="P8588" s="110" t="s">
        <v>17248</v>
      </c>
      <c r="Q8588" s="112">
        <v>0</v>
      </c>
      <c r="R8588" s="111" t="s">
        <v>17249</v>
      </c>
      <c r="S8588" s="112"/>
    </row>
    <row r="8589" spans="7:19" ht="22.5">
      <c r="G8589" s="109" t="s">
        <v>13986</v>
      </c>
      <c r="H8589" s="110" t="s">
        <v>16483</v>
      </c>
      <c r="I8589" s="109" t="s">
        <v>39194</v>
      </c>
      <c r="J8589" s="110" t="s">
        <v>4626</v>
      </c>
      <c r="K8589" s="110" t="s">
        <v>16483</v>
      </c>
      <c r="L8589" s="109" t="s">
        <v>39189</v>
      </c>
      <c r="M8589" s="110"/>
      <c r="N8589" s="111" t="s">
        <v>17696</v>
      </c>
      <c r="O8589" s="111" t="s">
        <v>39195</v>
      </c>
      <c r="P8589" s="110" t="s">
        <v>17248</v>
      </c>
      <c r="Q8589" s="112">
        <v>0</v>
      </c>
      <c r="R8589" s="111" t="s">
        <v>17249</v>
      </c>
      <c r="S8589" s="112"/>
    </row>
    <row r="8590" spans="7:19" ht="22.5">
      <c r="G8590" s="109" t="s">
        <v>13986</v>
      </c>
      <c r="H8590" s="110" t="s">
        <v>39196</v>
      </c>
      <c r="I8590" s="109" t="s">
        <v>27748</v>
      </c>
      <c r="J8590" s="110" t="s">
        <v>3352</v>
      </c>
      <c r="K8590" s="110" t="s">
        <v>16483</v>
      </c>
      <c r="L8590" s="109" t="s">
        <v>39197</v>
      </c>
      <c r="M8590" s="110"/>
      <c r="N8590" s="111" t="s">
        <v>17696</v>
      </c>
      <c r="O8590" s="111" t="s">
        <v>39198</v>
      </c>
      <c r="P8590" s="110" t="s">
        <v>17248</v>
      </c>
      <c r="Q8590" s="112">
        <v>0</v>
      </c>
      <c r="R8590" s="111" t="s">
        <v>17249</v>
      </c>
      <c r="S8590" s="112"/>
    </row>
    <row r="8591" spans="7:19" ht="22.5">
      <c r="G8591" s="109" t="s">
        <v>13987</v>
      </c>
      <c r="H8591" s="110" t="s">
        <v>16484</v>
      </c>
      <c r="I8591" s="109" t="s">
        <v>39199</v>
      </c>
      <c r="J8591" s="110" t="s">
        <v>1859</v>
      </c>
      <c r="K8591" s="110" t="s">
        <v>16484</v>
      </c>
      <c r="L8591" s="109" t="s">
        <v>39200</v>
      </c>
      <c r="M8591" s="110" t="s">
        <v>39201</v>
      </c>
      <c r="N8591" s="111" t="s">
        <v>17696</v>
      </c>
      <c r="O8591" s="111" t="s">
        <v>39202</v>
      </c>
      <c r="P8591" s="110" t="s">
        <v>17248</v>
      </c>
      <c r="Q8591" s="112">
        <v>0</v>
      </c>
      <c r="R8591" s="111" t="s">
        <v>17249</v>
      </c>
      <c r="S8591" s="112"/>
    </row>
    <row r="8592" spans="7:19" ht="22.5">
      <c r="G8592" s="109" t="s">
        <v>13987</v>
      </c>
      <c r="H8592" s="110" t="s">
        <v>16484</v>
      </c>
      <c r="I8592" s="109" t="s">
        <v>27696</v>
      </c>
      <c r="J8592" s="110" t="s">
        <v>6273</v>
      </c>
      <c r="K8592" s="110" t="s">
        <v>16484</v>
      </c>
      <c r="L8592" s="109" t="s">
        <v>39200</v>
      </c>
      <c r="M8592" s="110"/>
      <c r="N8592" s="111" t="s">
        <v>17696</v>
      </c>
      <c r="O8592" s="111" t="s">
        <v>39203</v>
      </c>
      <c r="P8592" s="110" t="s">
        <v>17248</v>
      </c>
      <c r="Q8592" s="112">
        <v>0</v>
      </c>
      <c r="R8592" s="111" t="s">
        <v>17249</v>
      </c>
      <c r="S8592" s="112"/>
    </row>
    <row r="8593" spans="7:19" ht="22.5">
      <c r="G8593" s="109" t="s">
        <v>13987</v>
      </c>
      <c r="H8593" s="110" t="s">
        <v>16484</v>
      </c>
      <c r="I8593" s="109" t="s">
        <v>27754</v>
      </c>
      <c r="J8593" s="110" t="s">
        <v>7682</v>
      </c>
      <c r="K8593" s="110" t="s">
        <v>16484</v>
      </c>
      <c r="L8593" s="109" t="s">
        <v>39200</v>
      </c>
      <c r="M8593" s="110"/>
      <c r="N8593" s="111" t="s">
        <v>17696</v>
      </c>
      <c r="O8593" s="111" t="s">
        <v>39204</v>
      </c>
      <c r="P8593" s="110" t="s">
        <v>17248</v>
      </c>
      <c r="Q8593" s="112">
        <v>0</v>
      </c>
      <c r="R8593" s="111" t="s">
        <v>17249</v>
      </c>
      <c r="S8593" s="112"/>
    </row>
    <row r="8594" spans="7:19" ht="22.5">
      <c r="G8594" s="109" t="s">
        <v>13987</v>
      </c>
      <c r="H8594" s="110" t="s">
        <v>16484</v>
      </c>
      <c r="I8594" s="109" t="s">
        <v>39205</v>
      </c>
      <c r="J8594" s="110" t="s">
        <v>6797</v>
      </c>
      <c r="K8594" s="110" t="s">
        <v>16484</v>
      </c>
      <c r="L8594" s="109" t="s">
        <v>39200</v>
      </c>
      <c r="M8594" s="110"/>
      <c r="N8594" s="111" t="s">
        <v>17696</v>
      </c>
      <c r="O8594" s="111" t="s">
        <v>39206</v>
      </c>
      <c r="P8594" s="110" t="s">
        <v>17248</v>
      </c>
      <c r="Q8594" s="112">
        <v>0</v>
      </c>
      <c r="R8594" s="111" t="s">
        <v>17249</v>
      </c>
      <c r="S8594" s="112"/>
    </row>
    <row r="8595" spans="7:19" ht="22.5">
      <c r="G8595" s="109" t="s">
        <v>13987</v>
      </c>
      <c r="H8595" s="110" t="s">
        <v>16484</v>
      </c>
      <c r="I8595" s="109" t="s">
        <v>37269</v>
      </c>
      <c r="J8595" s="110" t="s">
        <v>6201</v>
      </c>
      <c r="K8595" s="110" t="s">
        <v>16484</v>
      </c>
      <c r="L8595" s="109" t="s">
        <v>39200</v>
      </c>
      <c r="M8595" s="110"/>
      <c r="N8595" s="111" t="s">
        <v>17696</v>
      </c>
      <c r="O8595" s="111" t="s">
        <v>39207</v>
      </c>
      <c r="P8595" s="110" t="s">
        <v>17248</v>
      </c>
      <c r="Q8595" s="112">
        <v>0</v>
      </c>
      <c r="R8595" s="111" t="s">
        <v>17249</v>
      </c>
      <c r="S8595" s="112"/>
    </row>
    <row r="8596" spans="7:19" ht="22.5">
      <c r="G8596" s="109" t="s">
        <v>13987</v>
      </c>
      <c r="H8596" s="110" t="s">
        <v>16484</v>
      </c>
      <c r="I8596" s="109" t="s">
        <v>39208</v>
      </c>
      <c r="J8596" s="110" t="s">
        <v>7289</v>
      </c>
      <c r="K8596" s="110" t="s">
        <v>16484</v>
      </c>
      <c r="L8596" s="109" t="s">
        <v>39200</v>
      </c>
      <c r="M8596" s="110"/>
      <c r="N8596" s="111" t="s">
        <v>17696</v>
      </c>
      <c r="O8596" s="111" t="s">
        <v>39209</v>
      </c>
      <c r="P8596" s="110" t="s">
        <v>17248</v>
      </c>
      <c r="Q8596" s="112">
        <v>0</v>
      </c>
      <c r="R8596" s="111" t="s">
        <v>17249</v>
      </c>
      <c r="S8596" s="112"/>
    </row>
    <row r="8597" spans="7:19" ht="22.5">
      <c r="G8597" s="109" t="s">
        <v>13987</v>
      </c>
      <c r="H8597" s="110" t="s">
        <v>16484</v>
      </c>
      <c r="I8597" s="109" t="s">
        <v>39210</v>
      </c>
      <c r="J8597" s="110" t="s">
        <v>9487</v>
      </c>
      <c r="K8597" s="110" t="s">
        <v>16484</v>
      </c>
      <c r="L8597" s="109" t="s">
        <v>39200</v>
      </c>
      <c r="M8597" s="110"/>
      <c r="N8597" s="111" t="s">
        <v>17696</v>
      </c>
      <c r="O8597" s="111" t="s">
        <v>39211</v>
      </c>
      <c r="P8597" s="110" t="s">
        <v>17248</v>
      </c>
      <c r="Q8597" s="112">
        <v>0</v>
      </c>
      <c r="R8597" s="111" t="s">
        <v>17249</v>
      </c>
      <c r="S8597" s="112"/>
    </row>
    <row r="8598" spans="7:19" ht="22.5">
      <c r="G8598" s="109" t="s">
        <v>13987</v>
      </c>
      <c r="H8598" s="110" t="s">
        <v>16484</v>
      </c>
      <c r="I8598" s="109" t="s">
        <v>38563</v>
      </c>
      <c r="J8598" s="110" t="s">
        <v>2250</v>
      </c>
      <c r="K8598" s="110" t="s">
        <v>16484</v>
      </c>
      <c r="L8598" s="109" t="s">
        <v>39200</v>
      </c>
      <c r="M8598" s="110"/>
      <c r="N8598" s="111" t="s">
        <v>17696</v>
      </c>
      <c r="O8598" s="111" t="s">
        <v>39212</v>
      </c>
      <c r="P8598" s="110" t="s">
        <v>17248</v>
      </c>
      <c r="Q8598" s="112">
        <v>0</v>
      </c>
      <c r="R8598" s="111" t="s">
        <v>17249</v>
      </c>
      <c r="S8598" s="112"/>
    </row>
    <row r="8599" spans="7:19" ht="22.5">
      <c r="G8599" s="109" t="s">
        <v>13987</v>
      </c>
      <c r="H8599" s="110" t="s">
        <v>16484</v>
      </c>
      <c r="I8599" s="109" t="s">
        <v>39213</v>
      </c>
      <c r="J8599" s="110" t="s">
        <v>4261</v>
      </c>
      <c r="K8599" s="110" t="s">
        <v>16484</v>
      </c>
      <c r="L8599" s="109" t="s">
        <v>39200</v>
      </c>
      <c r="M8599" s="110"/>
      <c r="N8599" s="111" t="s">
        <v>17696</v>
      </c>
      <c r="O8599" s="111" t="s">
        <v>39214</v>
      </c>
      <c r="P8599" s="110" t="s">
        <v>17248</v>
      </c>
      <c r="Q8599" s="112">
        <v>0</v>
      </c>
      <c r="R8599" s="111" t="s">
        <v>17249</v>
      </c>
      <c r="S8599" s="112"/>
    </row>
    <row r="8600" spans="7:19" ht="22.5">
      <c r="G8600" s="109" t="s">
        <v>13987</v>
      </c>
      <c r="H8600" s="110" t="s">
        <v>16484</v>
      </c>
      <c r="I8600" s="109" t="s">
        <v>38568</v>
      </c>
      <c r="J8600" s="110" t="s">
        <v>8248</v>
      </c>
      <c r="K8600" s="110" t="s">
        <v>16484</v>
      </c>
      <c r="L8600" s="109" t="s">
        <v>39200</v>
      </c>
      <c r="M8600" s="110"/>
      <c r="N8600" s="111" t="s">
        <v>17696</v>
      </c>
      <c r="O8600" s="111" t="s">
        <v>39215</v>
      </c>
      <c r="P8600" s="110" t="s">
        <v>17248</v>
      </c>
      <c r="Q8600" s="112">
        <v>0</v>
      </c>
      <c r="R8600" s="111" t="s">
        <v>17249</v>
      </c>
      <c r="S8600" s="112"/>
    </row>
    <row r="8601" spans="7:19" ht="22.5">
      <c r="G8601" s="109" t="s">
        <v>13987</v>
      </c>
      <c r="H8601" s="110" t="s">
        <v>16484</v>
      </c>
      <c r="I8601" s="109" t="s">
        <v>38572</v>
      </c>
      <c r="J8601" s="110" t="s">
        <v>11502</v>
      </c>
      <c r="K8601" s="110" t="s">
        <v>16484</v>
      </c>
      <c r="L8601" s="109" t="s">
        <v>39200</v>
      </c>
      <c r="M8601" s="110"/>
      <c r="N8601" s="111" t="s">
        <v>17696</v>
      </c>
      <c r="O8601" s="111" t="s">
        <v>39216</v>
      </c>
      <c r="P8601" s="110" t="s">
        <v>17248</v>
      </c>
      <c r="Q8601" s="112">
        <v>0</v>
      </c>
      <c r="R8601" s="111" t="s">
        <v>17249</v>
      </c>
      <c r="S8601" s="112"/>
    </row>
    <row r="8602" spans="7:19" ht="33.75">
      <c r="G8602" s="109" t="s">
        <v>13987</v>
      </c>
      <c r="H8602" s="110" t="s">
        <v>39217</v>
      </c>
      <c r="I8602" s="109" t="s">
        <v>39199</v>
      </c>
      <c r="J8602" s="110" t="s">
        <v>1859</v>
      </c>
      <c r="K8602" s="110" t="s">
        <v>16484</v>
      </c>
      <c r="L8602" s="109" t="s">
        <v>39218</v>
      </c>
      <c r="M8602" s="110"/>
      <c r="N8602" s="111" t="s">
        <v>17696</v>
      </c>
      <c r="O8602" s="111" t="s">
        <v>39219</v>
      </c>
      <c r="P8602" s="110" t="s">
        <v>17248</v>
      </c>
      <c r="Q8602" s="112">
        <v>0</v>
      </c>
      <c r="R8602" s="111" t="s">
        <v>17249</v>
      </c>
      <c r="S8602" s="112"/>
    </row>
    <row r="8603" spans="7:19">
      <c r="G8603" s="109" t="s">
        <v>13988</v>
      </c>
      <c r="H8603" s="110" t="s">
        <v>15151</v>
      </c>
      <c r="I8603" s="109" t="s">
        <v>39220</v>
      </c>
      <c r="J8603" s="110" t="s">
        <v>4626</v>
      </c>
      <c r="K8603" s="110" t="s">
        <v>15151</v>
      </c>
      <c r="L8603" s="109" t="s">
        <v>39221</v>
      </c>
      <c r="M8603" s="110" t="s">
        <v>39222</v>
      </c>
      <c r="N8603" s="111" t="s">
        <v>17417</v>
      </c>
      <c r="O8603" s="111" t="s">
        <v>39223</v>
      </c>
      <c r="P8603" s="110" t="s">
        <v>17248</v>
      </c>
      <c r="Q8603" s="112">
        <v>0</v>
      </c>
      <c r="R8603" s="111" t="s">
        <v>17249</v>
      </c>
      <c r="S8603" s="112"/>
    </row>
    <row r="8604" spans="7:19">
      <c r="G8604" s="109" t="s">
        <v>13988</v>
      </c>
      <c r="H8604" s="110" t="s">
        <v>15151</v>
      </c>
      <c r="I8604" s="109" t="s">
        <v>39224</v>
      </c>
      <c r="J8604" s="110" t="s">
        <v>6029</v>
      </c>
      <c r="K8604" s="110" t="s">
        <v>15151</v>
      </c>
      <c r="L8604" s="109" t="s">
        <v>39221</v>
      </c>
      <c r="M8604" s="110" t="s">
        <v>39225</v>
      </c>
      <c r="N8604" s="111" t="s">
        <v>17417</v>
      </c>
      <c r="O8604" s="111" t="s">
        <v>39226</v>
      </c>
      <c r="P8604" s="110" t="s">
        <v>17248</v>
      </c>
      <c r="Q8604" s="112">
        <v>0</v>
      </c>
      <c r="R8604" s="111" t="s">
        <v>17249</v>
      </c>
      <c r="S8604" s="112"/>
    </row>
    <row r="8605" spans="7:19">
      <c r="G8605" s="109" t="s">
        <v>13988</v>
      </c>
      <c r="H8605" s="110" t="s">
        <v>15151</v>
      </c>
      <c r="I8605" s="109" t="s">
        <v>39150</v>
      </c>
      <c r="J8605" s="110" t="s">
        <v>7286</v>
      </c>
      <c r="K8605" s="110" t="s">
        <v>15151</v>
      </c>
      <c r="L8605" s="109" t="s">
        <v>39221</v>
      </c>
      <c r="M8605" s="110" t="s">
        <v>39227</v>
      </c>
      <c r="N8605" s="111" t="s">
        <v>17417</v>
      </c>
      <c r="O8605" s="111" t="s">
        <v>39228</v>
      </c>
      <c r="P8605" s="110" t="s">
        <v>17248</v>
      </c>
      <c r="Q8605" s="112">
        <v>0</v>
      </c>
      <c r="R8605" s="111" t="s">
        <v>17249</v>
      </c>
      <c r="S8605" s="112"/>
    </row>
    <row r="8606" spans="7:19">
      <c r="G8606" s="109" t="s">
        <v>13988</v>
      </c>
      <c r="H8606" s="110" t="s">
        <v>15151</v>
      </c>
      <c r="I8606" s="109" t="s">
        <v>39229</v>
      </c>
      <c r="J8606" s="110" t="s">
        <v>8001</v>
      </c>
      <c r="K8606" s="110" t="s">
        <v>15151</v>
      </c>
      <c r="L8606" s="109" t="s">
        <v>39221</v>
      </c>
      <c r="M8606" s="110" t="s">
        <v>39230</v>
      </c>
      <c r="N8606" s="111" t="s">
        <v>17417</v>
      </c>
      <c r="O8606" s="111" t="s">
        <v>39231</v>
      </c>
      <c r="P8606" s="110" t="s">
        <v>17248</v>
      </c>
      <c r="Q8606" s="112">
        <v>0</v>
      </c>
      <c r="R8606" s="111" t="s">
        <v>17249</v>
      </c>
      <c r="S8606" s="112"/>
    </row>
    <row r="8607" spans="7:19">
      <c r="G8607" s="109" t="s">
        <v>13988</v>
      </c>
      <c r="H8607" s="110" t="s">
        <v>15151</v>
      </c>
      <c r="I8607" s="109" t="s">
        <v>39232</v>
      </c>
      <c r="J8607" s="110" t="s">
        <v>9480</v>
      </c>
      <c r="K8607" s="110" t="s">
        <v>15151</v>
      </c>
      <c r="L8607" s="109" t="s">
        <v>39221</v>
      </c>
      <c r="M8607" s="110" t="s">
        <v>39233</v>
      </c>
      <c r="N8607" s="111" t="s">
        <v>17417</v>
      </c>
      <c r="O8607" s="111" t="s">
        <v>39234</v>
      </c>
      <c r="P8607" s="110" t="s">
        <v>17248</v>
      </c>
      <c r="Q8607" s="112">
        <v>0</v>
      </c>
      <c r="R8607" s="111" t="s">
        <v>17249</v>
      </c>
      <c r="S8607" s="112"/>
    </row>
    <row r="8608" spans="7:19">
      <c r="G8608" s="109" t="s">
        <v>13989</v>
      </c>
      <c r="H8608" s="110" t="s">
        <v>15151</v>
      </c>
      <c r="I8608" s="109" t="s">
        <v>39220</v>
      </c>
      <c r="J8608" s="110" t="s">
        <v>4626</v>
      </c>
      <c r="K8608" s="110" t="s">
        <v>15151</v>
      </c>
      <c r="L8608" s="109" t="s">
        <v>21955</v>
      </c>
      <c r="M8608" s="110" t="s">
        <v>39235</v>
      </c>
      <c r="N8608" s="111" t="s">
        <v>17417</v>
      </c>
      <c r="O8608" s="111" t="s">
        <v>39236</v>
      </c>
      <c r="P8608" s="110" t="s">
        <v>17248</v>
      </c>
      <c r="Q8608" s="112">
        <v>0</v>
      </c>
      <c r="R8608" s="111" t="s">
        <v>17249</v>
      </c>
      <c r="S8608" s="112"/>
    </row>
    <row r="8609" spans="7:19">
      <c r="G8609" s="109" t="s">
        <v>13989</v>
      </c>
      <c r="H8609" s="110" t="s">
        <v>15151</v>
      </c>
      <c r="I8609" s="109" t="s">
        <v>39150</v>
      </c>
      <c r="J8609" s="110" t="s">
        <v>7286</v>
      </c>
      <c r="K8609" s="110" t="s">
        <v>15151</v>
      </c>
      <c r="L8609" s="109" t="s">
        <v>21955</v>
      </c>
      <c r="M8609" s="110" t="s">
        <v>39237</v>
      </c>
      <c r="N8609" s="111" t="s">
        <v>17417</v>
      </c>
      <c r="O8609" s="111" t="s">
        <v>39238</v>
      </c>
      <c r="P8609" s="110" t="s">
        <v>17248</v>
      </c>
      <c r="Q8609" s="112">
        <v>0</v>
      </c>
      <c r="R8609" s="111" t="s">
        <v>17249</v>
      </c>
      <c r="S8609" s="112"/>
    </row>
    <row r="8610" spans="7:19">
      <c r="G8610" s="109" t="s">
        <v>13989</v>
      </c>
      <c r="H8610" s="110" t="s">
        <v>15151</v>
      </c>
      <c r="I8610" s="109" t="s">
        <v>39229</v>
      </c>
      <c r="J8610" s="110" t="s">
        <v>8001</v>
      </c>
      <c r="K8610" s="110" t="s">
        <v>15151</v>
      </c>
      <c r="L8610" s="109" t="s">
        <v>21955</v>
      </c>
      <c r="M8610" s="110" t="s">
        <v>39239</v>
      </c>
      <c r="N8610" s="111" t="s">
        <v>17417</v>
      </c>
      <c r="O8610" s="111" t="s">
        <v>39240</v>
      </c>
      <c r="P8610" s="110" t="s">
        <v>17248</v>
      </c>
      <c r="Q8610" s="112">
        <v>0</v>
      </c>
      <c r="R8610" s="111" t="s">
        <v>17249</v>
      </c>
      <c r="S8610" s="112"/>
    </row>
    <row r="8611" spans="7:19">
      <c r="G8611" s="109" t="s">
        <v>13989</v>
      </c>
      <c r="H8611" s="110" t="s">
        <v>15151</v>
      </c>
      <c r="I8611" s="109" t="s">
        <v>39232</v>
      </c>
      <c r="J8611" s="110" t="s">
        <v>9480</v>
      </c>
      <c r="K8611" s="110" t="s">
        <v>15151</v>
      </c>
      <c r="L8611" s="109" t="s">
        <v>21955</v>
      </c>
      <c r="M8611" s="110" t="s">
        <v>39241</v>
      </c>
      <c r="N8611" s="111" t="s">
        <v>17417</v>
      </c>
      <c r="O8611" s="111" t="s">
        <v>39242</v>
      </c>
      <c r="P8611" s="110" t="s">
        <v>17248</v>
      </c>
      <c r="Q8611" s="112">
        <v>0</v>
      </c>
      <c r="R8611" s="111" t="s">
        <v>17249</v>
      </c>
      <c r="S8611" s="112"/>
    </row>
    <row r="8612" spans="7:19">
      <c r="G8612" s="109" t="s">
        <v>13989</v>
      </c>
      <c r="H8612" s="110" t="s">
        <v>15151</v>
      </c>
      <c r="I8612" s="109" t="s">
        <v>39224</v>
      </c>
      <c r="J8612" s="110" t="s">
        <v>6029</v>
      </c>
      <c r="K8612" s="110" t="s">
        <v>15151</v>
      </c>
      <c r="L8612" s="109" t="s">
        <v>21955</v>
      </c>
      <c r="M8612" s="110" t="s">
        <v>39243</v>
      </c>
      <c r="N8612" s="111" t="s">
        <v>17417</v>
      </c>
      <c r="O8612" s="111" t="s">
        <v>39244</v>
      </c>
      <c r="P8612" s="110" t="s">
        <v>17248</v>
      </c>
      <c r="Q8612" s="112">
        <v>0</v>
      </c>
      <c r="R8612" s="111" t="s">
        <v>17249</v>
      </c>
      <c r="S8612" s="112"/>
    </row>
    <row r="8613" spans="7:19" ht="33.75">
      <c r="G8613" s="109" t="s">
        <v>13990</v>
      </c>
      <c r="H8613" s="110" t="s">
        <v>15152</v>
      </c>
      <c r="I8613" s="109" t="s">
        <v>39220</v>
      </c>
      <c r="J8613" s="110" t="s">
        <v>4626</v>
      </c>
      <c r="K8613" s="110" t="s">
        <v>39147</v>
      </c>
      <c r="L8613" s="109" t="s">
        <v>39245</v>
      </c>
      <c r="M8613" s="110" t="s">
        <v>39246</v>
      </c>
      <c r="N8613" s="111" t="s">
        <v>17212</v>
      </c>
      <c r="O8613" s="111" t="s">
        <v>39247</v>
      </c>
      <c r="P8613" s="110" t="s">
        <v>17248</v>
      </c>
      <c r="Q8613" s="112">
        <v>0</v>
      </c>
      <c r="R8613" s="111" t="s">
        <v>17249</v>
      </c>
      <c r="S8613" s="112"/>
    </row>
    <row r="8614" spans="7:19" ht="33.75">
      <c r="G8614" s="109" t="s">
        <v>13990</v>
      </c>
      <c r="H8614" s="110" t="s">
        <v>15152</v>
      </c>
      <c r="I8614" s="109" t="s">
        <v>39150</v>
      </c>
      <c r="J8614" s="110" t="s">
        <v>7286</v>
      </c>
      <c r="K8614" s="110" t="s">
        <v>39151</v>
      </c>
      <c r="L8614" s="109" t="s">
        <v>39245</v>
      </c>
      <c r="M8614" s="110"/>
      <c r="N8614" s="111" t="s">
        <v>17212</v>
      </c>
      <c r="O8614" s="111" t="s">
        <v>39248</v>
      </c>
      <c r="P8614" s="110" t="s">
        <v>17248</v>
      </c>
      <c r="Q8614" s="112">
        <v>0</v>
      </c>
      <c r="R8614" s="111" t="s">
        <v>17249</v>
      </c>
      <c r="S8614" s="112"/>
    </row>
    <row r="8615" spans="7:19" ht="22.5">
      <c r="G8615" s="109" t="s">
        <v>13991</v>
      </c>
      <c r="H8615" s="110" t="s">
        <v>16485</v>
      </c>
      <c r="I8615" s="109" t="s">
        <v>39249</v>
      </c>
      <c r="J8615" s="110" t="s">
        <v>4626</v>
      </c>
      <c r="K8615" s="110" t="s">
        <v>16485</v>
      </c>
      <c r="L8615" s="109" t="s">
        <v>39250</v>
      </c>
      <c r="M8615" s="110" t="s">
        <v>39251</v>
      </c>
      <c r="N8615" s="111" t="s">
        <v>17696</v>
      </c>
      <c r="O8615" s="111" t="s">
        <v>39252</v>
      </c>
      <c r="P8615" s="110" t="s">
        <v>17248</v>
      </c>
      <c r="Q8615" s="112">
        <v>0</v>
      </c>
      <c r="R8615" s="111" t="s">
        <v>17249</v>
      </c>
      <c r="S8615" s="112"/>
    </row>
    <row r="8616" spans="7:19" ht="22.5">
      <c r="G8616" s="109" t="s">
        <v>13991</v>
      </c>
      <c r="H8616" s="110" t="s">
        <v>16485</v>
      </c>
      <c r="I8616" s="109" t="s">
        <v>39253</v>
      </c>
      <c r="J8616" s="110" t="s">
        <v>10498</v>
      </c>
      <c r="K8616" s="110" t="s">
        <v>16485</v>
      </c>
      <c r="L8616" s="109" t="s">
        <v>39250</v>
      </c>
      <c r="M8616" s="110"/>
      <c r="N8616" s="111" t="s">
        <v>17696</v>
      </c>
      <c r="O8616" s="111" t="s">
        <v>39254</v>
      </c>
      <c r="P8616" s="110" t="s">
        <v>17248</v>
      </c>
      <c r="Q8616" s="112">
        <v>0</v>
      </c>
      <c r="R8616" s="111" t="s">
        <v>17249</v>
      </c>
      <c r="S8616" s="112"/>
    </row>
    <row r="8617" spans="7:19" ht="22.5">
      <c r="G8617" s="109" t="s">
        <v>13991</v>
      </c>
      <c r="H8617" s="110" t="s">
        <v>16485</v>
      </c>
      <c r="I8617" s="109" t="s">
        <v>39180</v>
      </c>
      <c r="J8617" s="110" t="s">
        <v>10502</v>
      </c>
      <c r="K8617" s="110" t="s">
        <v>16485</v>
      </c>
      <c r="L8617" s="109" t="s">
        <v>39250</v>
      </c>
      <c r="M8617" s="110"/>
      <c r="N8617" s="111" t="s">
        <v>17696</v>
      </c>
      <c r="O8617" s="111" t="s">
        <v>39255</v>
      </c>
      <c r="P8617" s="110" t="s">
        <v>17248</v>
      </c>
      <c r="Q8617" s="112">
        <v>0</v>
      </c>
      <c r="R8617" s="111" t="s">
        <v>17249</v>
      </c>
      <c r="S8617" s="112"/>
    </row>
    <row r="8618" spans="7:19" ht="22.5">
      <c r="G8618" s="109" t="s">
        <v>13991</v>
      </c>
      <c r="H8618" s="110" t="s">
        <v>16485</v>
      </c>
      <c r="I8618" s="109" t="s">
        <v>39162</v>
      </c>
      <c r="J8618" s="110" t="s">
        <v>10990</v>
      </c>
      <c r="K8618" s="110" t="s">
        <v>16485</v>
      </c>
      <c r="L8618" s="109" t="s">
        <v>39250</v>
      </c>
      <c r="M8618" s="110"/>
      <c r="N8618" s="111" t="s">
        <v>17696</v>
      </c>
      <c r="O8618" s="111" t="s">
        <v>39256</v>
      </c>
      <c r="P8618" s="110" t="s">
        <v>17248</v>
      </c>
      <c r="Q8618" s="112">
        <v>0</v>
      </c>
      <c r="R8618" s="111" t="s">
        <v>17249</v>
      </c>
      <c r="S8618" s="112"/>
    </row>
    <row r="8619" spans="7:19" ht="22.5">
      <c r="G8619" s="109" t="s">
        <v>13991</v>
      </c>
      <c r="H8619" s="110" t="s">
        <v>16485</v>
      </c>
      <c r="I8619" s="109" t="s">
        <v>28151</v>
      </c>
      <c r="J8619" s="110" t="s">
        <v>7286</v>
      </c>
      <c r="K8619" s="110" t="s">
        <v>16485</v>
      </c>
      <c r="L8619" s="109" t="s">
        <v>39250</v>
      </c>
      <c r="M8619" s="110"/>
      <c r="N8619" s="111" t="s">
        <v>17696</v>
      </c>
      <c r="O8619" s="111" t="s">
        <v>39257</v>
      </c>
      <c r="P8619" s="110" t="s">
        <v>17248</v>
      </c>
      <c r="Q8619" s="112">
        <v>0</v>
      </c>
      <c r="R8619" s="111" t="s">
        <v>17249</v>
      </c>
      <c r="S8619" s="112"/>
    </row>
    <row r="8620" spans="7:19" ht="22.5">
      <c r="G8620" s="109" t="s">
        <v>13991</v>
      </c>
      <c r="H8620" s="110" t="s">
        <v>16485</v>
      </c>
      <c r="I8620" s="109" t="s">
        <v>37229</v>
      </c>
      <c r="J8620" s="110" t="s">
        <v>1177</v>
      </c>
      <c r="K8620" s="110" t="s">
        <v>16485</v>
      </c>
      <c r="L8620" s="109" t="s">
        <v>39250</v>
      </c>
      <c r="M8620" s="110"/>
      <c r="N8620" s="111" t="s">
        <v>17696</v>
      </c>
      <c r="O8620" s="111" t="s">
        <v>39258</v>
      </c>
      <c r="P8620" s="110" t="s">
        <v>17248</v>
      </c>
      <c r="Q8620" s="112">
        <v>0</v>
      </c>
      <c r="R8620" s="111" t="s">
        <v>17249</v>
      </c>
      <c r="S8620" s="112"/>
    </row>
    <row r="8621" spans="7:19" ht="22.5">
      <c r="G8621" s="109" t="s">
        <v>13991</v>
      </c>
      <c r="H8621" s="110" t="s">
        <v>16485</v>
      </c>
      <c r="I8621" s="109" t="s">
        <v>39259</v>
      </c>
      <c r="J8621" s="110" t="s">
        <v>1072</v>
      </c>
      <c r="K8621" s="110" t="s">
        <v>16485</v>
      </c>
      <c r="L8621" s="109" t="s">
        <v>39250</v>
      </c>
      <c r="M8621" s="110"/>
      <c r="N8621" s="111" t="s">
        <v>17696</v>
      </c>
      <c r="O8621" s="111" t="s">
        <v>39260</v>
      </c>
      <c r="P8621" s="110" t="s">
        <v>17248</v>
      </c>
      <c r="Q8621" s="112">
        <v>0</v>
      </c>
      <c r="R8621" s="111" t="s">
        <v>17249</v>
      </c>
      <c r="S8621" s="112"/>
    </row>
    <row r="8622" spans="7:19" ht="22.5">
      <c r="G8622" s="109" t="s">
        <v>13991</v>
      </c>
      <c r="H8622" s="110" t="s">
        <v>16485</v>
      </c>
      <c r="I8622" s="109" t="s">
        <v>39261</v>
      </c>
      <c r="J8622" s="110" t="s">
        <v>4275</v>
      </c>
      <c r="K8622" s="110" t="s">
        <v>16485</v>
      </c>
      <c r="L8622" s="109" t="s">
        <v>39250</v>
      </c>
      <c r="M8622" s="110"/>
      <c r="N8622" s="111" t="s">
        <v>17696</v>
      </c>
      <c r="O8622" s="111" t="s">
        <v>39262</v>
      </c>
      <c r="P8622" s="110" t="s">
        <v>17248</v>
      </c>
      <c r="Q8622" s="112">
        <v>0</v>
      </c>
      <c r="R8622" s="111" t="s">
        <v>17249</v>
      </c>
      <c r="S8622" s="112"/>
    </row>
    <row r="8623" spans="7:19" ht="22.5">
      <c r="G8623" s="109" t="s">
        <v>13991</v>
      </c>
      <c r="H8623" s="110" t="s">
        <v>16485</v>
      </c>
      <c r="I8623" s="109" t="s">
        <v>27765</v>
      </c>
      <c r="J8623" s="110" t="s">
        <v>7950</v>
      </c>
      <c r="K8623" s="110" t="s">
        <v>16485</v>
      </c>
      <c r="L8623" s="109" t="s">
        <v>39250</v>
      </c>
      <c r="M8623" s="110"/>
      <c r="N8623" s="111" t="s">
        <v>17696</v>
      </c>
      <c r="O8623" s="111" t="s">
        <v>39263</v>
      </c>
      <c r="P8623" s="110" t="s">
        <v>17248</v>
      </c>
      <c r="Q8623" s="112">
        <v>0</v>
      </c>
      <c r="R8623" s="111" t="s">
        <v>17249</v>
      </c>
      <c r="S8623" s="112"/>
    </row>
    <row r="8624" spans="7:19" ht="33.75">
      <c r="G8624" s="109" t="s">
        <v>13991</v>
      </c>
      <c r="H8624" s="110" t="s">
        <v>39264</v>
      </c>
      <c r="I8624" s="109" t="s">
        <v>39249</v>
      </c>
      <c r="J8624" s="110" t="s">
        <v>4626</v>
      </c>
      <c r="K8624" s="110" t="s">
        <v>16485</v>
      </c>
      <c r="L8624" s="109" t="s">
        <v>39265</v>
      </c>
      <c r="M8624" s="110"/>
      <c r="N8624" s="111" t="s">
        <v>17696</v>
      </c>
      <c r="O8624" s="111" t="s">
        <v>39266</v>
      </c>
      <c r="P8624" s="110" t="s">
        <v>17248</v>
      </c>
      <c r="Q8624" s="112">
        <v>0</v>
      </c>
      <c r="R8624" s="111" t="s">
        <v>17249</v>
      </c>
      <c r="S8624" s="112"/>
    </row>
    <row r="8625" spans="7:19" ht="33.75">
      <c r="G8625" s="109" t="s">
        <v>13992</v>
      </c>
      <c r="H8625" s="110" t="s">
        <v>16486</v>
      </c>
      <c r="I8625" s="109" t="s">
        <v>39267</v>
      </c>
      <c r="J8625" s="110" t="s">
        <v>1859</v>
      </c>
      <c r="K8625" s="110" t="s">
        <v>39268</v>
      </c>
      <c r="L8625" s="109" t="s">
        <v>39269</v>
      </c>
      <c r="M8625" s="110" t="s">
        <v>39270</v>
      </c>
      <c r="N8625" s="111" t="s">
        <v>17696</v>
      </c>
      <c r="O8625" s="111" t="s">
        <v>39271</v>
      </c>
      <c r="P8625" s="110" t="s">
        <v>17248</v>
      </c>
      <c r="Q8625" s="112">
        <v>0</v>
      </c>
      <c r="R8625" s="111" t="s">
        <v>17249</v>
      </c>
      <c r="S8625" s="112"/>
    </row>
    <row r="8626" spans="7:19" ht="45">
      <c r="G8626" s="109" t="s">
        <v>13992</v>
      </c>
      <c r="H8626" s="110" t="s">
        <v>39272</v>
      </c>
      <c r="I8626" s="109" t="s">
        <v>39267</v>
      </c>
      <c r="J8626" s="110" t="s">
        <v>1859</v>
      </c>
      <c r="K8626" s="110" t="s">
        <v>39273</v>
      </c>
      <c r="L8626" s="109" t="s">
        <v>39274</v>
      </c>
      <c r="M8626" s="110"/>
      <c r="N8626" s="111" t="s">
        <v>17696</v>
      </c>
      <c r="O8626" s="111" t="s">
        <v>39275</v>
      </c>
      <c r="P8626" s="110" t="s">
        <v>17248</v>
      </c>
      <c r="Q8626" s="112">
        <v>0</v>
      </c>
      <c r="R8626" s="111" t="s">
        <v>17249</v>
      </c>
      <c r="S8626" s="112"/>
    </row>
    <row r="8627" spans="7:19" ht="22.5">
      <c r="G8627" s="109" t="s">
        <v>13993</v>
      </c>
      <c r="H8627" s="110" t="s">
        <v>16487</v>
      </c>
      <c r="I8627" s="109" t="s">
        <v>39276</v>
      </c>
      <c r="J8627" s="110" t="s">
        <v>7030</v>
      </c>
      <c r="K8627" s="110" t="s">
        <v>16487</v>
      </c>
      <c r="L8627" s="109" t="s">
        <v>39277</v>
      </c>
      <c r="M8627" s="110" t="s">
        <v>39278</v>
      </c>
      <c r="N8627" s="111" t="s">
        <v>17696</v>
      </c>
      <c r="O8627" s="111" t="s">
        <v>39279</v>
      </c>
      <c r="P8627" s="110" t="s">
        <v>17248</v>
      </c>
      <c r="Q8627" s="112">
        <v>0</v>
      </c>
      <c r="R8627" s="111" t="s">
        <v>17249</v>
      </c>
      <c r="S8627" s="112"/>
    </row>
    <row r="8628" spans="7:19" ht="22.5">
      <c r="G8628" s="109" t="s">
        <v>13993</v>
      </c>
      <c r="H8628" s="110" t="s">
        <v>16487</v>
      </c>
      <c r="I8628" s="109" t="s">
        <v>39280</v>
      </c>
      <c r="J8628" s="110" t="s">
        <v>8905</v>
      </c>
      <c r="K8628" s="110" t="s">
        <v>16487</v>
      </c>
      <c r="L8628" s="109" t="s">
        <v>39277</v>
      </c>
      <c r="M8628" s="110"/>
      <c r="N8628" s="111" t="s">
        <v>17696</v>
      </c>
      <c r="O8628" s="111" t="s">
        <v>39281</v>
      </c>
      <c r="P8628" s="110" t="s">
        <v>17248</v>
      </c>
      <c r="Q8628" s="112">
        <v>0</v>
      </c>
      <c r="R8628" s="111" t="s">
        <v>17249</v>
      </c>
      <c r="S8628" s="112"/>
    </row>
    <row r="8629" spans="7:19" ht="22.5">
      <c r="G8629" s="109" t="s">
        <v>13993</v>
      </c>
      <c r="H8629" s="110" t="s">
        <v>16487</v>
      </c>
      <c r="I8629" s="109" t="s">
        <v>39282</v>
      </c>
      <c r="J8629" s="110" t="s">
        <v>7379</v>
      </c>
      <c r="K8629" s="110" t="s">
        <v>16487</v>
      </c>
      <c r="L8629" s="109" t="s">
        <v>39277</v>
      </c>
      <c r="M8629" s="110"/>
      <c r="N8629" s="111" t="s">
        <v>17696</v>
      </c>
      <c r="O8629" s="111" t="s">
        <v>39283</v>
      </c>
      <c r="P8629" s="110" t="s">
        <v>17248</v>
      </c>
      <c r="Q8629" s="112">
        <v>0</v>
      </c>
      <c r="R8629" s="111" t="s">
        <v>17249</v>
      </c>
      <c r="S8629" s="112"/>
    </row>
    <row r="8630" spans="7:19" ht="22.5">
      <c r="G8630" s="109" t="s">
        <v>13993</v>
      </c>
      <c r="H8630" s="110" t="s">
        <v>16487</v>
      </c>
      <c r="I8630" s="109" t="s">
        <v>39284</v>
      </c>
      <c r="J8630" s="110" t="s">
        <v>6119</v>
      </c>
      <c r="K8630" s="110" t="s">
        <v>16487</v>
      </c>
      <c r="L8630" s="109" t="s">
        <v>39277</v>
      </c>
      <c r="M8630" s="110"/>
      <c r="N8630" s="111" t="s">
        <v>17696</v>
      </c>
      <c r="O8630" s="111" t="s">
        <v>39285</v>
      </c>
      <c r="P8630" s="110" t="s">
        <v>17248</v>
      </c>
      <c r="Q8630" s="112">
        <v>0</v>
      </c>
      <c r="R8630" s="111" t="s">
        <v>17249</v>
      </c>
      <c r="S8630" s="112"/>
    </row>
    <row r="8631" spans="7:19" ht="22.5">
      <c r="G8631" s="109" t="s">
        <v>13993</v>
      </c>
      <c r="H8631" s="110" t="s">
        <v>16487</v>
      </c>
      <c r="I8631" s="109" t="s">
        <v>39286</v>
      </c>
      <c r="J8631" s="110" t="s">
        <v>7356</v>
      </c>
      <c r="K8631" s="110" t="s">
        <v>16487</v>
      </c>
      <c r="L8631" s="109" t="s">
        <v>39277</v>
      </c>
      <c r="M8631" s="110"/>
      <c r="N8631" s="111" t="s">
        <v>17696</v>
      </c>
      <c r="O8631" s="111" t="s">
        <v>39287</v>
      </c>
      <c r="P8631" s="110" t="s">
        <v>17248</v>
      </c>
      <c r="Q8631" s="112">
        <v>0</v>
      </c>
      <c r="R8631" s="111" t="s">
        <v>17249</v>
      </c>
      <c r="S8631" s="112"/>
    </row>
    <row r="8632" spans="7:19" ht="22.5">
      <c r="G8632" s="109" t="s">
        <v>13993</v>
      </c>
      <c r="H8632" s="110" t="s">
        <v>16487</v>
      </c>
      <c r="I8632" s="109" t="s">
        <v>27454</v>
      </c>
      <c r="J8632" s="110" t="s">
        <v>11175</v>
      </c>
      <c r="K8632" s="110" t="s">
        <v>16487</v>
      </c>
      <c r="L8632" s="109" t="s">
        <v>39277</v>
      </c>
      <c r="M8632" s="110"/>
      <c r="N8632" s="111" t="s">
        <v>17696</v>
      </c>
      <c r="O8632" s="111" t="s">
        <v>39288</v>
      </c>
      <c r="P8632" s="110" t="s">
        <v>17248</v>
      </c>
      <c r="Q8632" s="112">
        <v>0</v>
      </c>
      <c r="R8632" s="111" t="s">
        <v>17249</v>
      </c>
      <c r="S8632" s="112"/>
    </row>
    <row r="8633" spans="7:19" ht="22.5">
      <c r="G8633" s="109" t="s">
        <v>13993</v>
      </c>
      <c r="H8633" s="110" t="s">
        <v>16487</v>
      </c>
      <c r="I8633" s="109" t="s">
        <v>27436</v>
      </c>
      <c r="J8633" s="110" t="s">
        <v>5308</v>
      </c>
      <c r="K8633" s="110" t="s">
        <v>16487</v>
      </c>
      <c r="L8633" s="109" t="s">
        <v>39277</v>
      </c>
      <c r="M8633" s="110"/>
      <c r="N8633" s="111" t="s">
        <v>17696</v>
      </c>
      <c r="O8633" s="111" t="s">
        <v>39289</v>
      </c>
      <c r="P8633" s="110" t="s">
        <v>17248</v>
      </c>
      <c r="Q8633" s="112">
        <v>0</v>
      </c>
      <c r="R8633" s="111" t="s">
        <v>17249</v>
      </c>
      <c r="S8633" s="112"/>
    </row>
    <row r="8634" spans="7:19" ht="22.5">
      <c r="G8634" s="109" t="s">
        <v>13993</v>
      </c>
      <c r="H8634" s="110" t="s">
        <v>16487</v>
      </c>
      <c r="I8634" s="109" t="s">
        <v>39290</v>
      </c>
      <c r="J8634" s="110" t="s">
        <v>4464</v>
      </c>
      <c r="K8634" s="110" t="s">
        <v>16487</v>
      </c>
      <c r="L8634" s="109" t="s">
        <v>39277</v>
      </c>
      <c r="M8634" s="110"/>
      <c r="N8634" s="111" t="s">
        <v>17696</v>
      </c>
      <c r="O8634" s="111" t="s">
        <v>39291</v>
      </c>
      <c r="P8634" s="110" t="s">
        <v>17248</v>
      </c>
      <c r="Q8634" s="112">
        <v>0</v>
      </c>
      <c r="R8634" s="111" t="s">
        <v>17249</v>
      </c>
      <c r="S8634" s="112"/>
    </row>
    <row r="8635" spans="7:19" ht="22.5">
      <c r="G8635" s="109" t="s">
        <v>13993</v>
      </c>
      <c r="H8635" s="110" t="s">
        <v>16487</v>
      </c>
      <c r="I8635" s="109" t="s">
        <v>27765</v>
      </c>
      <c r="J8635" s="110" t="s">
        <v>7950</v>
      </c>
      <c r="K8635" s="110" t="s">
        <v>16487</v>
      </c>
      <c r="L8635" s="109" t="s">
        <v>39277</v>
      </c>
      <c r="M8635" s="110"/>
      <c r="N8635" s="111" t="s">
        <v>17696</v>
      </c>
      <c r="O8635" s="111" t="s">
        <v>39292</v>
      </c>
      <c r="P8635" s="110" t="s">
        <v>17248</v>
      </c>
      <c r="Q8635" s="112">
        <v>0</v>
      </c>
      <c r="R8635" s="111" t="s">
        <v>17249</v>
      </c>
      <c r="S8635" s="112"/>
    </row>
    <row r="8636" spans="7:19" ht="33.75">
      <c r="G8636" s="109" t="s">
        <v>13993</v>
      </c>
      <c r="H8636" s="110" t="s">
        <v>39293</v>
      </c>
      <c r="I8636" s="109" t="s">
        <v>39276</v>
      </c>
      <c r="J8636" s="110" t="s">
        <v>7030</v>
      </c>
      <c r="K8636" s="110" t="s">
        <v>16487</v>
      </c>
      <c r="L8636" s="109" t="s">
        <v>39294</v>
      </c>
      <c r="M8636" s="110"/>
      <c r="N8636" s="111" t="s">
        <v>17696</v>
      </c>
      <c r="O8636" s="111" t="s">
        <v>39295</v>
      </c>
      <c r="P8636" s="110" t="s">
        <v>17248</v>
      </c>
      <c r="Q8636" s="112">
        <v>0</v>
      </c>
      <c r="R8636" s="111" t="s">
        <v>17249</v>
      </c>
      <c r="S8636" s="112"/>
    </row>
    <row r="8637" spans="7:19" ht="22.5">
      <c r="G8637" s="109" t="s">
        <v>13994</v>
      </c>
      <c r="H8637" s="110" t="s">
        <v>16488</v>
      </c>
      <c r="I8637" s="109" t="s">
        <v>37285</v>
      </c>
      <c r="J8637" s="110" t="s">
        <v>8001</v>
      </c>
      <c r="K8637" s="110" t="s">
        <v>16488</v>
      </c>
      <c r="L8637" s="109" t="s">
        <v>39296</v>
      </c>
      <c r="M8637" s="110" t="s">
        <v>39297</v>
      </c>
      <c r="N8637" s="111" t="s">
        <v>17696</v>
      </c>
      <c r="O8637" s="111" t="s">
        <v>39298</v>
      </c>
      <c r="P8637" s="110" t="s">
        <v>17248</v>
      </c>
      <c r="Q8637" s="112">
        <v>0</v>
      </c>
      <c r="R8637" s="111" t="s">
        <v>17249</v>
      </c>
      <c r="S8637" s="112"/>
    </row>
    <row r="8638" spans="7:19" ht="33.75">
      <c r="G8638" s="109" t="s">
        <v>13994</v>
      </c>
      <c r="H8638" s="110" t="s">
        <v>39299</v>
      </c>
      <c r="I8638" s="109" t="s">
        <v>37285</v>
      </c>
      <c r="J8638" s="110" t="s">
        <v>8001</v>
      </c>
      <c r="K8638" s="110" t="s">
        <v>16488</v>
      </c>
      <c r="L8638" s="109" t="s">
        <v>39300</v>
      </c>
      <c r="M8638" s="110"/>
      <c r="N8638" s="111" t="s">
        <v>17696</v>
      </c>
      <c r="O8638" s="111" t="s">
        <v>39301</v>
      </c>
      <c r="P8638" s="110" t="s">
        <v>17248</v>
      </c>
      <c r="Q8638" s="112">
        <v>0</v>
      </c>
      <c r="R8638" s="111" t="s">
        <v>17249</v>
      </c>
      <c r="S8638" s="112"/>
    </row>
    <row r="8639" spans="7:19" ht="33.75">
      <c r="G8639" s="109" t="s">
        <v>13994</v>
      </c>
      <c r="H8639" s="110" t="s">
        <v>39302</v>
      </c>
      <c r="I8639" s="109" t="s">
        <v>37785</v>
      </c>
      <c r="J8639" s="110" t="s">
        <v>1656</v>
      </c>
      <c r="K8639" s="110" t="s">
        <v>16488</v>
      </c>
      <c r="L8639" s="109" t="s">
        <v>39296</v>
      </c>
      <c r="M8639" s="110"/>
      <c r="N8639" s="111" t="s">
        <v>17696</v>
      </c>
      <c r="O8639" s="111" t="s">
        <v>39303</v>
      </c>
      <c r="P8639" s="110" t="s">
        <v>17248</v>
      </c>
      <c r="Q8639" s="112">
        <v>0</v>
      </c>
      <c r="R8639" s="111" t="s">
        <v>17249</v>
      </c>
      <c r="S8639" s="112"/>
    </row>
    <row r="8640" spans="7:19" ht="33.75">
      <c r="G8640" s="109" t="s">
        <v>13994</v>
      </c>
      <c r="H8640" s="110" t="s">
        <v>39304</v>
      </c>
      <c r="I8640" s="109" t="s">
        <v>37754</v>
      </c>
      <c r="J8640" s="110" t="s">
        <v>1950</v>
      </c>
      <c r="K8640" s="110" t="s">
        <v>16488</v>
      </c>
      <c r="L8640" s="109" t="s">
        <v>39296</v>
      </c>
      <c r="M8640" s="110"/>
      <c r="N8640" s="111" t="s">
        <v>17696</v>
      </c>
      <c r="O8640" s="111" t="s">
        <v>39305</v>
      </c>
      <c r="P8640" s="110" t="s">
        <v>17248</v>
      </c>
      <c r="Q8640" s="112">
        <v>0</v>
      </c>
      <c r="R8640" s="111" t="s">
        <v>17249</v>
      </c>
      <c r="S8640" s="112"/>
    </row>
    <row r="8641" spans="7:19" ht="33.75">
      <c r="G8641" s="109" t="s">
        <v>13994</v>
      </c>
      <c r="H8641" s="110" t="s">
        <v>39306</v>
      </c>
      <c r="I8641" s="109" t="s">
        <v>37803</v>
      </c>
      <c r="J8641" s="110" t="s">
        <v>2666</v>
      </c>
      <c r="K8641" s="110" t="s">
        <v>16488</v>
      </c>
      <c r="L8641" s="109" t="s">
        <v>39296</v>
      </c>
      <c r="M8641" s="110"/>
      <c r="N8641" s="111" t="s">
        <v>17696</v>
      </c>
      <c r="O8641" s="111" t="s">
        <v>39307</v>
      </c>
      <c r="P8641" s="110" t="s">
        <v>17248</v>
      </c>
      <c r="Q8641" s="112">
        <v>0</v>
      </c>
      <c r="R8641" s="111" t="s">
        <v>17249</v>
      </c>
      <c r="S8641" s="112"/>
    </row>
    <row r="8642" spans="7:19" ht="33.75">
      <c r="G8642" s="109" t="s">
        <v>13994</v>
      </c>
      <c r="H8642" s="110" t="s">
        <v>39308</v>
      </c>
      <c r="I8642" s="109" t="s">
        <v>39309</v>
      </c>
      <c r="J8642" s="110" t="s">
        <v>3386</v>
      </c>
      <c r="K8642" s="110" t="s">
        <v>16488</v>
      </c>
      <c r="L8642" s="109" t="s">
        <v>39296</v>
      </c>
      <c r="M8642" s="110"/>
      <c r="N8642" s="111" t="s">
        <v>17696</v>
      </c>
      <c r="O8642" s="111" t="s">
        <v>39310</v>
      </c>
      <c r="P8642" s="110" t="s">
        <v>17248</v>
      </c>
      <c r="Q8642" s="112">
        <v>0</v>
      </c>
      <c r="R8642" s="111" t="s">
        <v>17249</v>
      </c>
      <c r="S8642" s="112"/>
    </row>
    <row r="8643" spans="7:19" ht="33.75">
      <c r="G8643" s="109" t="s">
        <v>13994</v>
      </c>
      <c r="H8643" s="110" t="s">
        <v>39311</v>
      </c>
      <c r="I8643" s="109" t="s">
        <v>39312</v>
      </c>
      <c r="J8643" s="110" t="s">
        <v>3707</v>
      </c>
      <c r="K8643" s="110" t="s">
        <v>16488</v>
      </c>
      <c r="L8643" s="109" t="s">
        <v>39296</v>
      </c>
      <c r="M8643" s="110"/>
      <c r="N8643" s="111" t="s">
        <v>17696</v>
      </c>
      <c r="O8643" s="111" t="s">
        <v>39313</v>
      </c>
      <c r="P8643" s="110" t="s">
        <v>17248</v>
      </c>
      <c r="Q8643" s="112">
        <v>0</v>
      </c>
      <c r="R8643" s="111" t="s">
        <v>17249</v>
      </c>
      <c r="S8643" s="112"/>
    </row>
    <row r="8644" spans="7:19" ht="33.75">
      <c r="G8644" s="109" t="s">
        <v>13994</v>
      </c>
      <c r="H8644" s="110" t="s">
        <v>39314</v>
      </c>
      <c r="I8644" s="109" t="s">
        <v>37118</v>
      </c>
      <c r="J8644" s="110" t="s">
        <v>5247</v>
      </c>
      <c r="K8644" s="110" t="s">
        <v>16488</v>
      </c>
      <c r="L8644" s="109" t="s">
        <v>39296</v>
      </c>
      <c r="M8644" s="110"/>
      <c r="N8644" s="111" t="s">
        <v>17696</v>
      </c>
      <c r="O8644" s="111" t="s">
        <v>39315</v>
      </c>
      <c r="P8644" s="110" t="s">
        <v>17248</v>
      </c>
      <c r="Q8644" s="112">
        <v>0</v>
      </c>
      <c r="R8644" s="111" t="s">
        <v>17249</v>
      </c>
      <c r="S8644" s="112"/>
    </row>
    <row r="8645" spans="7:19" ht="33.75">
      <c r="G8645" s="109" t="s">
        <v>13994</v>
      </c>
      <c r="H8645" s="110" t="s">
        <v>39316</v>
      </c>
      <c r="I8645" s="109" t="s">
        <v>39317</v>
      </c>
      <c r="J8645" s="110" t="s">
        <v>5601</v>
      </c>
      <c r="K8645" s="110" t="s">
        <v>16488</v>
      </c>
      <c r="L8645" s="109" t="s">
        <v>39296</v>
      </c>
      <c r="M8645" s="110"/>
      <c r="N8645" s="111" t="s">
        <v>17696</v>
      </c>
      <c r="O8645" s="111" t="s">
        <v>39318</v>
      </c>
      <c r="P8645" s="110" t="s">
        <v>17248</v>
      </c>
      <c r="Q8645" s="112">
        <v>0</v>
      </c>
      <c r="R8645" s="111" t="s">
        <v>17249</v>
      </c>
      <c r="S8645" s="112"/>
    </row>
    <row r="8646" spans="7:19" ht="33.75">
      <c r="G8646" s="109" t="s">
        <v>13994</v>
      </c>
      <c r="H8646" s="110" t="s">
        <v>39319</v>
      </c>
      <c r="I8646" s="109" t="s">
        <v>37118</v>
      </c>
      <c r="J8646" s="110" t="s">
        <v>6029</v>
      </c>
      <c r="K8646" s="110" t="s">
        <v>16488</v>
      </c>
      <c r="L8646" s="109" t="s">
        <v>39296</v>
      </c>
      <c r="M8646" s="110"/>
      <c r="N8646" s="111" t="s">
        <v>17696</v>
      </c>
      <c r="O8646" s="111" t="s">
        <v>39320</v>
      </c>
      <c r="P8646" s="110" t="s">
        <v>17248</v>
      </c>
      <c r="Q8646" s="112">
        <v>0</v>
      </c>
      <c r="R8646" s="111" t="s">
        <v>17249</v>
      </c>
      <c r="S8646" s="112"/>
    </row>
    <row r="8647" spans="7:19" ht="33.75">
      <c r="G8647" s="109" t="s">
        <v>13994</v>
      </c>
      <c r="H8647" s="110" t="s">
        <v>39321</v>
      </c>
      <c r="I8647" s="109" t="s">
        <v>39322</v>
      </c>
      <c r="J8647" s="110" t="s">
        <v>6032</v>
      </c>
      <c r="K8647" s="110" t="s">
        <v>16488</v>
      </c>
      <c r="L8647" s="109" t="s">
        <v>39296</v>
      </c>
      <c r="M8647" s="110"/>
      <c r="N8647" s="111" t="s">
        <v>17696</v>
      </c>
      <c r="O8647" s="111" t="s">
        <v>39323</v>
      </c>
      <c r="P8647" s="110" t="s">
        <v>17248</v>
      </c>
      <c r="Q8647" s="112">
        <v>0</v>
      </c>
      <c r="R8647" s="111" t="s">
        <v>17249</v>
      </c>
      <c r="S8647" s="112"/>
    </row>
    <row r="8648" spans="7:19" ht="33.75">
      <c r="G8648" s="109" t="s">
        <v>13994</v>
      </c>
      <c r="H8648" s="110" t="s">
        <v>39324</v>
      </c>
      <c r="I8648" s="109" t="s">
        <v>39325</v>
      </c>
      <c r="J8648" s="110" t="s">
        <v>6121</v>
      </c>
      <c r="K8648" s="110" t="s">
        <v>16488</v>
      </c>
      <c r="L8648" s="109" t="s">
        <v>39296</v>
      </c>
      <c r="M8648" s="110"/>
      <c r="N8648" s="111" t="s">
        <v>17696</v>
      </c>
      <c r="O8648" s="111" t="s">
        <v>39326</v>
      </c>
      <c r="P8648" s="110" t="s">
        <v>17248</v>
      </c>
      <c r="Q8648" s="112">
        <v>0</v>
      </c>
      <c r="R8648" s="111" t="s">
        <v>17249</v>
      </c>
      <c r="S8648" s="112"/>
    </row>
    <row r="8649" spans="7:19" ht="33.75">
      <c r="G8649" s="109" t="s">
        <v>13994</v>
      </c>
      <c r="H8649" s="110" t="s">
        <v>39327</v>
      </c>
      <c r="I8649" s="109" t="s">
        <v>39328</v>
      </c>
      <c r="J8649" s="110" t="s">
        <v>7380</v>
      </c>
      <c r="K8649" s="110" t="s">
        <v>16488</v>
      </c>
      <c r="L8649" s="109" t="s">
        <v>39296</v>
      </c>
      <c r="M8649" s="110"/>
      <c r="N8649" s="111" t="s">
        <v>17696</v>
      </c>
      <c r="O8649" s="111" t="s">
        <v>39329</v>
      </c>
      <c r="P8649" s="110" t="s">
        <v>17248</v>
      </c>
      <c r="Q8649" s="112">
        <v>0</v>
      </c>
      <c r="R8649" s="111" t="s">
        <v>17249</v>
      </c>
      <c r="S8649" s="112"/>
    </row>
    <row r="8650" spans="7:19" ht="33.75">
      <c r="G8650" s="109" t="s">
        <v>13994</v>
      </c>
      <c r="H8650" s="110" t="s">
        <v>39330</v>
      </c>
      <c r="I8650" s="109" t="s">
        <v>39331</v>
      </c>
      <c r="J8650" s="110" t="s">
        <v>11488</v>
      </c>
      <c r="K8650" s="110" t="s">
        <v>16488</v>
      </c>
      <c r="L8650" s="109" t="s">
        <v>39296</v>
      </c>
      <c r="M8650" s="110"/>
      <c r="N8650" s="111" t="s">
        <v>17696</v>
      </c>
      <c r="O8650" s="111" t="s">
        <v>39332</v>
      </c>
      <c r="P8650" s="110" t="s">
        <v>17248</v>
      </c>
      <c r="Q8650" s="112">
        <v>0</v>
      </c>
      <c r="R8650" s="111" t="s">
        <v>17249</v>
      </c>
      <c r="S8650" s="112"/>
    </row>
    <row r="8651" spans="7:19" ht="33.75">
      <c r="G8651" s="109" t="s">
        <v>13994</v>
      </c>
      <c r="H8651" s="110" t="s">
        <v>39333</v>
      </c>
      <c r="I8651" s="109" t="s">
        <v>39334</v>
      </c>
      <c r="J8651" s="110" t="s">
        <v>7572</v>
      </c>
      <c r="K8651" s="110" t="s">
        <v>16488</v>
      </c>
      <c r="L8651" s="109" t="s">
        <v>39296</v>
      </c>
      <c r="M8651" s="110"/>
      <c r="N8651" s="111" t="s">
        <v>17696</v>
      </c>
      <c r="O8651" s="111" t="s">
        <v>39335</v>
      </c>
      <c r="P8651" s="110" t="s">
        <v>17248</v>
      </c>
      <c r="Q8651" s="112">
        <v>0</v>
      </c>
      <c r="R8651" s="111" t="s">
        <v>17249</v>
      </c>
      <c r="S8651" s="112"/>
    </row>
    <row r="8652" spans="7:19" ht="33.75">
      <c r="G8652" s="109" t="s">
        <v>13994</v>
      </c>
      <c r="H8652" s="110" t="s">
        <v>39336</v>
      </c>
      <c r="I8652" s="109" t="s">
        <v>39337</v>
      </c>
      <c r="J8652" s="110" t="s">
        <v>7592</v>
      </c>
      <c r="K8652" s="110" t="s">
        <v>16488</v>
      </c>
      <c r="L8652" s="109" t="s">
        <v>39296</v>
      </c>
      <c r="M8652" s="110"/>
      <c r="N8652" s="111" t="s">
        <v>17696</v>
      </c>
      <c r="O8652" s="111" t="s">
        <v>39338</v>
      </c>
      <c r="P8652" s="110" t="s">
        <v>17248</v>
      </c>
      <c r="Q8652" s="112">
        <v>0</v>
      </c>
      <c r="R8652" s="111" t="s">
        <v>17249</v>
      </c>
      <c r="S8652" s="112"/>
    </row>
    <row r="8653" spans="7:19" ht="33.75">
      <c r="G8653" s="109" t="s">
        <v>13994</v>
      </c>
      <c r="H8653" s="110" t="s">
        <v>39339</v>
      </c>
      <c r="I8653" s="109" t="s">
        <v>39340</v>
      </c>
      <c r="J8653" s="110" t="s">
        <v>8262</v>
      </c>
      <c r="K8653" s="110" t="s">
        <v>16488</v>
      </c>
      <c r="L8653" s="109" t="s">
        <v>39296</v>
      </c>
      <c r="M8653" s="110"/>
      <c r="N8653" s="111" t="s">
        <v>17696</v>
      </c>
      <c r="O8653" s="111" t="s">
        <v>39341</v>
      </c>
      <c r="P8653" s="110" t="s">
        <v>17248</v>
      </c>
      <c r="Q8653" s="112">
        <v>0</v>
      </c>
      <c r="R8653" s="111" t="s">
        <v>17249</v>
      </c>
      <c r="S8653" s="112"/>
    </row>
    <row r="8654" spans="7:19" ht="33.75">
      <c r="G8654" s="109" t="s">
        <v>13994</v>
      </c>
      <c r="H8654" s="110" t="s">
        <v>39342</v>
      </c>
      <c r="I8654" s="109" t="s">
        <v>39343</v>
      </c>
      <c r="J8654" s="110" t="s">
        <v>8961</v>
      </c>
      <c r="K8654" s="110" t="s">
        <v>16488</v>
      </c>
      <c r="L8654" s="109" t="s">
        <v>39296</v>
      </c>
      <c r="M8654" s="110"/>
      <c r="N8654" s="111" t="s">
        <v>17696</v>
      </c>
      <c r="O8654" s="111" t="s">
        <v>39344</v>
      </c>
      <c r="P8654" s="110" t="s">
        <v>17248</v>
      </c>
      <c r="Q8654" s="112">
        <v>0</v>
      </c>
      <c r="R8654" s="111" t="s">
        <v>17249</v>
      </c>
      <c r="S8654" s="112"/>
    </row>
    <row r="8655" spans="7:19" ht="33.75">
      <c r="G8655" s="109" t="s">
        <v>13994</v>
      </c>
      <c r="H8655" s="110" t="s">
        <v>39345</v>
      </c>
      <c r="I8655" s="109" t="s">
        <v>39346</v>
      </c>
      <c r="J8655" s="110" t="s">
        <v>9455</v>
      </c>
      <c r="K8655" s="110" t="s">
        <v>16488</v>
      </c>
      <c r="L8655" s="109" t="s">
        <v>39296</v>
      </c>
      <c r="M8655" s="110"/>
      <c r="N8655" s="111" t="s">
        <v>17696</v>
      </c>
      <c r="O8655" s="111" t="s">
        <v>39347</v>
      </c>
      <c r="P8655" s="110" t="s">
        <v>17248</v>
      </c>
      <c r="Q8655" s="112">
        <v>0</v>
      </c>
      <c r="R8655" s="111" t="s">
        <v>17249</v>
      </c>
      <c r="S8655" s="112"/>
    </row>
    <row r="8656" spans="7:19" ht="33.75">
      <c r="G8656" s="109" t="s">
        <v>13994</v>
      </c>
      <c r="H8656" s="110" t="s">
        <v>39348</v>
      </c>
      <c r="I8656" s="109" t="s">
        <v>39349</v>
      </c>
      <c r="J8656" s="110" t="s">
        <v>10767</v>
      </c>
      <c r="K8656" s="110" t="s">
        <v>16488</v>
      </c>
      <c r="L8656" s="109" t="s">
        <v>39296</v>
      </c>
      <c r="M8656" s="110"/>
      <c r="N8656" s="111" t="s">
        <v>17696</v>
      </c>
      <c r="O8656" s="111" t="s">
        <v>39350</v>
      </c>
      <c r="P8656" s="110" t="s">
        <v>17248</v>
      </c>
      <c r="Q8656" s="112">
        <v>0</v>
      </c>
      <c r="R8656" s="111" t="s">
        <v>17249</v>
      </c>
      <c r="S8656" s="112"/>
    </row>
    <row r="8657" spans="7:19" ht="33.75">
      <c r="G8657" s="109" t="s">
        <v>13994</v>
      </c>
      <c r="H8657" s="110" t="s">
        <v>39351</v>
      </c>
      <c r="I8657" s="109" t="s">
        <v>39352</v>
      </c>
      <c r="J8657" s="110" t="s">
        <v>11006</v>
      </c>
      <c r="K8657" s="110" t="s">
        <v>16488</v>
      </c>
      <c r="L8657" s="109" t="s">
        <v>39296</v>
      </c>
      <c r="M8657" s="110"/>
      <c r="N8657" s="111" t="s">
        <v>17696</v>
      </c>
      <c r="O8657" s="111" t="s">
        <v>39353</v>
      </c>
      <c r="P8657" s="110" t="s">
        <v>17248</v>
      </c>
      <c r="Q8657" s="112">
        <v>0</v>
      </c>
      <c r="R8657" s="111" t="s">
        <v>17249</v>
      </c>
      <c r="S8657" s="112"/>
    </row>
    <row r="8658" spans="7:19" ht="22.5">
      <c r="G8658" s="109" t="s">
        <v>13995</v>
      </c>
      <c r="H8658" s="110" t="s">
        <v>16489</v>
      </c>
      <c r="I8658" s="109" t="s">
        <v>39232</v>
      </c>
      <c r="J8658" s="110" t="s">
        <v>9480</v>
      </c>
      <c r="K8658" s="110" t="s">
        <v>39354</v>
      </c>
      <c r="L8658" s="109" t="s">
        <v>17260</v>
      </c>
      <c r="M8658" s="110" t="s">
        <v>39355</v>
      </c>
      <c r="N8658" s="111" t="s">
        <v>17246</v>
      </c>
      <c r="O8658" s="111" t="s">
        <v>39356</v>
      </c>
      <c r="P8658" s="110" t="s">
        <v>17248</v>
      </c>
      <c r="Q8658" s="112">
        <v>0</v>
      </c>
      <c r="R8658" s="111" t="s">
        <v>17249</v>
      </c>
      <c r="S8658" s="112"/>
    </row>
    <row r="8659" spans="7:19" ht="22.5">
      <c r="G8659" s="109" t="s">
        <v>13996</v>
      </c>
      <c r="H8659" s="110" t="s">
        <v>15144</v>
      </c>
      <c r="I8659" s="109" t="s">
        <v>37944</v>
      </c>
      <c r="J8659" s="110" t="s">
        <v>9480</v>
      </c>
      <c r="K8659" s="110" t="s">
        <v>39357</v>
      </c>
      <c r="L8659" s="109" t="s">
        <v>39358</v>
      </c>
      <c r="M8659" s="110" t="s">
        <v>17360</v>
      </c>
      <c r="N8659" s="111" t="s">
        <v>17353</v>
      </c>
      <c r="O8659" s="111" t="s">
        <v>39359</v>
      </c>
      <c r="P8659" s="110" t="s">
        <v>17248</v>
      </c>
      <c r="Q8659" s="112">
        <v>0</v>
      </c>
      <c r="R8659" s="111" t="s">
        <v>17249</v>
      </c>
      <c r="S8659" s="112"/>
    </row>
    <row r="8660" spans="7:19" ht="33.75">
      <c r="G8660" s="109" t="s">
        <v>13997</v>
      </c>
      <c r="H8660" s="110" t="s">
        <v>16490</v>
      </c>
      <c r="I8660" s="109" t="s">
        <v>39360</v>
      </c>
      <c r="J8660" s="110" t="s">
        <v>9480</v>
      </c>
      <c r="K8660" s="110" t="s">
        <v>39361</v>
      </c>
      <c r="L8660" s="109" t="s">
        <v>39362</v>
      </c>
      <c r="M8660" s="110" t="s">
        <v>39363</v>
      </c>
      <c r="N8660" s="111" t="s">
        <v>17619</v>
      </c>
      <c r="O8660" s="111" t="s">
        <v>39364</v>
      </c>
      <c r="P8660" s="110" t="s">
        <v>17248</v>
      </c>
      <c r="Q8660" s="112">
        <v>0</v>
      </c>
      <c r="R8660" s="111" t="s">
        <v>17249</v>
      </c>
      <c r="S8660" s="112"/>
    </row>
    <row r="8661" spans="7:19" ht="33.75">
      <c r="G8661" s="109" t="s">
        <v>13997</v>
      </c>
      <c r="H8661" s="110" t="s">
        <v>16490</v>
      </c>
      <c r="I8661" s="109" t="s">
        <v>39365</v>
      </c>
      <c r="J8661" s="110" t="s">
        <v>3573</v>
      </c>
      <c r="K8661" s="110" t="s">
        <v>39361</v>
      </c>
      <c r="L8661" s="109" t="s">
        <v>39362</v>
      </c>
      <c r="M8661" s="110"/>
      <c r="N8661" s="111" t="s">
        <v>17619</v>
      </c>
      <c r="O8661" s="111" t="s">
        <v>39366</v>
      </c>
      <c r="P8661" s="110" t="s">
        <v>17248</v>
      </c>
      <c r="Q8661" s="112">
        <v>0</v>
      </c>
      <c r="R8661" s="111" t="s">
        <v>17249</v>
      </c>
      <c r="S8661" s="112"/>
    </row>
    <row r="8662" spans="7:19" ht="33.75">
      <c r="G8662" s="109" t="s">
        <v>13997</v>
      </c>
      <c r="H8662" s="110" t="s">
        <v>16490</v>
      </c>
      <c r="I8662" s="109" t="s">
        <v>39312</v>
      </c>
      <c r="J8662" s="110" t="s">
        <v>3707</v>
      </c>
      <c r="K8662" s="110" t="s">
        <v>39361</v>
      </c>
      <c r="L8662" s="109" t="s">
        <v>39362</v>
      </c>
      <c r="M8662" s="110"/>
      <c r="N8662" s="111" t="s">
        <v>17619</v>
      </c>
      <c r="O8662" s="111" t="s">
        <v>39367</v>
      </c>
      <c r="P8662" s="110" t="s">
        <v>17248</v>
      </c>
      <c r="Q8662" s="112">
        <v>0</v>
      </c>
      <c r="R8662" s="111" t="s">
        <v>17249</v>
      </c>
      <c r="S8662" s="112"/>
    </row>
    <row r="8663" spans="7:19" ht="33.75">
      <c r="G8663" s="109" t="s">
        <v>13997</v>
      </c>
      <c r="H8663" s="110" t="s">
        <v>16490</v>
      </c>
      <c r="I8663" s="109" t="s">
        <v>37785</v>
      </c>
      <c r="J8663" s="110" t="s">
        <v>1656</v>
      </c>
      <c r="K8663" s="110" t="s">
        <v>39361</v>
      </c>
      <c r="L8663" s="109" t="s">
        <v>39362</v>
      </c>
      <c r="M8663" s="110"/>
      <c r="N8663" s="111" t="s">
        <v>17619</v>
      </c>
      <c r="O8663" s="111" t="s">
        <v>39368</v>
      </c>
      <c r="P8663" s="110" t="s">
        <v>17248</v>
      </c>
      <c r="Q8663" s="112">
        <v>0</v>
      </c>
      <c r="R8663" s="111" t="s">
        <v>17249</v>
      </c>
      <c r="S8663" s="112"/>
    </row>
    <row r="8664" spans="7:19" ht="33.75">
      <c r="G8664" s="109" t="s">
        <v>13997</v>
      </c>
      <c r="H8664" s="110" t="s">
        <v>16490</v>
      </c>
      <c r="I8664" s="109" t="s">
        <v>37238</v>
      </c>
      <c r="J8664" s="110" t="s">
        <v>2284</v>
      </c>
      <c r="K8664" s="110" t="s">
        <v>39361</v>
      </c>
      <c r="L8664" s="109" t="s">
        <v>39362</v>
      </c>
      <c r="M8664" s="110"/>
      <c r="N8664" s="111" t="s">
        <v>17619</v>
      </c>
      <c r="O8664" s="111" t="s">
        <v>39369</v>
      </c>
      <c r="P8664" s="110" t="s">
        <v>17248</v>
      </c>
      <c r="Q8664" s="112">
        <v>0</v>
      </c>
      <c r="R8664" s="111" t="s">
        <v>17249</v>
      </c>
      <c r="S8664" s="112"/>
    </row>
    <row r="8665" spans="7:19" ht="33.75">
      <c r="G8665" s="109" t="s">
        <v>13997</v>
      </c>
      <c r="H8665" s="110" t="s">
        <v>16490</v>
      </c>
      <c r="I8665" s="109" t="s">
        <v>39370</v>
      </c>
      <c r="J8665" s="110" t="s">
        <v>5230</v>
      </c>
      <c r="K8665" s="110" t="s">
        <v>39361</v>
      </c>
      <c r="L8665" s="109" t="s">
        <v>39362</v>
      </c>
      <c r="M8665" s="110"/>
      <c r="N8665" s="111" t="s">
        <v>17619</v>
      </c>
      <c r="O8665" s="111" t="s">
        <v>39371</v>
      </c>
      <c r="P8665" s="110" t="s">
        <v>17248</v>
      </c>
      <c r="Q8665" s="112">
        <v>0</v>
      </c>
      <c r="R8665" s="111" t="s">
        <v>17249</v>
      </c>
      <c r="S8665" s="112"/>
    </row>
    <row r="8666" spans="7:19" ht="33.75">
      <c r="G8666" s="109" t="s">
        <v>13997</v>
      </c>
      <c r="H8666" s="110" t="s">
        <v>16490</v>
      </c>
      <c r="I8666" s="109" t="s">
        <v>39317</v>
      </c>
      <c r="J8666" s="110" t="s">
        <v>5601</v>
      </c>
      <c r="K8666" s="110" t="s">
        <v>39361</v>
      </c>
      <c r="L8666" s="109" t="s">
        <v>39362</v>
      </c>
      <c r="M8666" s="110"/>
      <c r="N8666" s="111" t="s">
        <v>17619</v>
      </c>
      <c r="O8666" s="111" t="s">
        <v>39372</v>
      </c>
      <c r="P8666" s="110" t="s">
        <v>17248</v>
      </c>
      <c r="Q8666" s="112">
        <v>0</v>
      </c>
      <c r="R8666" s="111" t="s">
        <v>17249</v>
      </c>
      <c r="S8666" s="112"/>
    </row>
    <row r="8667" spans="7:19" ht="33.75">
      <c r="G8667" s="109" t="s">
        <v>13997</v>
      </c>
      <c r="H8667" s="110" t="s">
        <v>16490</v>
      </c>
      <c r="I8667" s="109" t="s">
        <v>37429</v>
      </c>
      <c r="J8667" s="110" t="s">
        <v>2088</v>
      </c>
      <c r="K8667" s="110" t="s">
        <v>39361</v>
      </c>
      <c r="L8667" s="109" t="s">
        <v>39362</v>
      </c>
      <c r="M8667" s="110"/>
      <c r="N8667" s="111" t="s">
        <v>17619</v>
      </c>
      <c r="O8667" s="111" t="s">
        <v>39373</v>
      </c>
      <c r="P8667" s="110" t="s">
        <v>17248</v>
      </c>
      <c r="Q8667" s="112">
        <v>0</v>
      </c>
      <c r="R8667" s="111" t="s">
        <v>17249</v>
      </c>
      <c r="S8667" s="112"/>
    </row>
    <row r="8668" spans="7:19" ht="33.75">
      <c r="G8668" s="109" t="s">
        <v>13997</v>
      </c>
      <c r="H8668" s="110" t="s">
        <v>16490</v>
      </c>
      <c r="I8668" s="109" t="s">
        <v>39374</v>
      </c>
      <c r="J8668" s="110" t="s">
        <v>3309</v>
      </c>
      <c r="K8668" s="110" t="s">
        <v>39361</v>
      </c>
      <c r="L8668" s="109" t="s">
        <v>39362</v>
      </c>
      <c r="M8668" s="110"/>
      <c r="N8668" s="111" t="s">
        <v>17619</v>
      </c>
      <c r="O8668" s="111" t="s">
        <v>39375</v>
      </c>
      <c r="P8668" s="110" t="s">
        <v>17248</v>
      </c>
      <c r="Q8668" s="112">
        <v>0</v>
      </c>
      <c r="R8668" s="111" t="s">
        <v>17249</v>
      </c>
      <c r="S8668" s="112"/>
    </row>
    <row r="8669" spans="7:19" ht="33.75">
      <c r="G8669" s="109" t="s">
        <v>13997</v>
      </c>
      <c r="H8669" s="110" t="s">
        <v>16490</v>
      </c>
      <c r="I8669" s="109" t="s">
        <v>39376</v>
      </c>
      <c r="J8669" s="110" t="s">
        <v>3310</v>
      </c>
      <c r="K8669" s="110" t="s">
        <v>39361</v>
      </c>
      <c r="L8669" s="109" t="s">
        <v>39362</v>
      </c>
      <c r="M8669" s="110"/>
      <c r="N8669" s="111" t="s">
        <v>17619</v>
      </c>
      <c r="O8669" s="111" t="s">
        <v>39377</v>
      </c>
      <c r="P8669" s="110" t="s">
        <v>17248</v>
      </c>
      <c r="Q8669" s="112">
        <v>0</v>
      </c>
      <c r="R8669" s="111" t="s">
        <v>17249</v>
      </c>
      <c r="S8669" s="112"/>
    </row>
    <row r="8670" spans="7:19" ht="33.75">
      <c r="G8670" s="109" t="s">
        <v>13997</v>
      </c>
      <c r="H8670" s="110" t="s">
        <v>16490</v>
      </c>
      <c r="I8670" s="109" t="s">
        <v>39325</v>
      </c>
      <c r="J8670" s="110" t="s">
        <v>6121</v>
      </c>
      <c r="K8670" s="110" t="s">
        <v>39361</v>
      </c>
      <c r="L8670" s="109" t="s">
        <v>39362</v>
      </c>
      <c r="M8670" s="110"/>
      <c r="N8670" s="111" t="s">
        <v>17619</v>
      </c>
      <c r="O8670" s="111" t="s">
        <v>39378</v>
      </c>
      <c r="P8670" s="110" t="s">
        <v>17248</v>
      </c>
      <c r="Q8670" s="112">
        <v>0</v>
      </c>
      <c r="R8670" s="111" t="s">
        <v>17249</v>
      </c>
      <c r="S8670" s="112"/>
    </row>
    <row r="8671" spans="7:19" ht="33.75">
      <c r="G8671" s="109" t="s">
        <v>13997</v>
      </c>
      <c r="H8671" s="110" t="s">
        <v>16490</v>
      </c>
      <c r="I8671" s="109" t="s">
        <v>39379</v>
      </c>
      <c r="J8671" s="110" t="s">
        <v>6664</v>
      </c>
      <c r="K8671" s="110" t="s">
        <v>39361</v>
      </c>
      <c r="L8671" s="109" t="s">
        <v>39362</v>
      </c>
      <c r="M8671" s="110"/>
      <c r="N8671" s="111" t="s">
        <v>17619</v>
      </c>
      <c r="O8671" s="111" t="s">
        <v>39380</v>
      </c>
      <c r="P8671" s="110" t="s">
        <v>17248</v>
      </c>
      <c r="Q8671" s="112">
        <v>0</v>
      </c>
      <c r="R8671" s="111" t="s">
        <v>17249</v>
      </c>
      <c r="S8671" s="112"/>
    </row>
    <row r="8672" spans="7:19" ht="33.75">
      <c r="G8672" s="109" t="s">
        <v>13997</v>
      </c>
      <c r="H8672" s="110" t="s">
        <v>16490</v>
      </c>
      <c r="I8672" s="109" t="s">
        <v>39381</v>
      </c>
      <c r="J8672" s="110" t="s">
        <v>6969</v>
      </c>
      <c r="K8672" s="110" t="s">
        <v>39361</v>
      </c>
      <c r="L8672" s="109" t="s">
        <v>39362</v>
      </c>
      <c r="M8672" s="110"/>
      <c r="N8672" s="111" t="s">
        <v>17619</v>
      </c>
      <c r="O8672" s="111" t="s">
        <v>39382</v>
      </c>
      <c r="P8672" s="110" t="s">
        <v>17248</v>
      </c>
      <c r="Q8672" s="112">
        <v>0</v>
      </c>
      <c r="R8672" s="111" t="s">
        <v>17249</v>
      </c>
      <c r="S8672" s="112"/>
    </row>
    <row r="8673" spans="7:19" ht="33.75">
      <c r="G8673" s="109" t="s">
        <v>13997</v>
      </c>
      <c r="H8673" s="110" t="s">
        <v>16490</v>
      </c>
      <c r="I8673" s="109" t="s">
        <v>39383</v>
      </c>
      <c r="J8673" s="110" t="s">
        <v>7859</v>
      </c>
      <c r="K8673" s="110" t="s">
        <v>39361</v>
      </c>
      <c r="L8673" s="109" t="s">
        <v>39362</v>
      </c>
      <c r="M8673" s="110"/>
      <c r="N8673" s="111" t="s">
        <v>17619</v>
      </c>
      <c r="O8673" s="111" t="s">
        <v>39384</v>
      </c>
      <c r="P8673" s="110" t="s">
        <v>17248</v>
      </c>
      <c r="Q8673" s="112">
        <v>0</v>
      </c>
      <c r="R8673" s="111" t="s">
        <v>17249</v>
      </c>
      <c r="S8673" s="112"/>
    </row>
    <row r="8674" spans="7:19" ht="33.75">
      <c r="G8674" s="109" t="s">
        <v>13997</v>
      </c>
      <c r="H8674" s="110" t="s">
        <v>16490</v>
      </c>
      <c r="I8674" s="109" t="s">
        <v>39385</v>
      </c>
      <c r="J8674" s="110" t="s">
        <v>7875</v>
      </c>
      <c r="K8674" s="110" t="s">
        <v>39361</v>
      </c>
      <c r="L8674" s="109" t="s">
        <v>39362</v>
      </c>
      <c r="M8674" s="110"/>
      <c r="N8674" s="111" t="s">
        <v>17619</v>
      </c>
      <c r="O8674" s="111" t="s">
        <v>39386</v>
      </c>
      <c r="P8674" s="110" t="s">
        <v>17248</v>
      </c>
      <c r="Q8674" s="112">
        <v>0</v>
      </c>
      <c r="R8674" s="111" t="s">
        <v>17249</v>
      </c>
      <c r="S8674" s="112"/>
    </row>
    <row r="8675" spans="7:19" ht="33.75">
      <c r="G8675" s="109" t="s">
        <v>13997</v>
      </c>
      <c r="H8675" s="110" t="s">
        <v>16490</v>
      </c>
      <c r="I8675" s="109" t="s">
        <v>39343</v>
      </c>
      <c r="J8675" s="110" t="s">
        <v>8961</v>
      </c>
      <c r="K8675" s="110" t="s">
        <v>39361</v>
      </c>
      <c r="L8675" s="109" t="s">
        <v>39362</v>
      </c>
      <c r="M8675" s="110"/>
      <c r="N8675" s="111" t="s">
        <v>17619</v>
      </c>
      <c r="O8675" s="111" t="s">
        <v>39387</v>
      </c>
      <c r="P8675" s="110" t="s">
        <v>17248</v>
      </c>
      <c r="Q8675" s="112">
        <v>0</v>
      </c>
      <c r="R8675" s="111" t="s">
        <v>17249</v>
      </c>
      <c r="S8675" s="112"/>
    </row>
    <row r="8676" spans="7:19" ht="33.75">
      <c r="G8676" s="109" t="s">
        <v>13997</v>
      </c>
      <c r="H8676" s="110" t="s">
        <v>16490</v>
      </c>
      <c r="I8676" s="109" t="s">
        <v>39388</v>
      </c>
      <c r="J8676" s="110" t="s">
        <v>8940</v>
      </c>
      <c r="K8676" s="110" t="s">
        <v>39361</v>
      </c>
      <c r="L8676" s="109" t="s">
        <v>39362</v>
      </c>
      <c r="M8676" s="110"/>
      <c r="N8676" s="111" t="s">
        <v>17619</v>
      </c>
      <c r="O8676" s="111" t="s">
        <v>39389</v>
      </c>
      <c r="P8676" s="110" t="s">
        <v>17248</v>
      </c>
      <c r="Q8676" s="112">
        <v>0</v>
      </c>
      <c r="R8676" s="111" t="s">
        <v>17249</v>
      </c>
      <c r="S8676" s="112"/>
    </row>
    <row r="8677" spans="7:19" ht="33.75">
      <c r="G8677" s="109" t="s">
        <v>13997</v>
      </c>
      <c r="H8677" s="110" t="s">
        <v>16490</v>
      </c>
      <c r="I8677" s="109" t="s">
        <v>39390</v>
      </c>
      <c r="J8677" s="110" t="s">
        <v>9167</v>
      </c>
      <c r="K8677" s="110" t="s">
        <v>39361</v>
      </c>
      <c r="L8677" s="109" t="s">
        <v>39362</v>
      </c>
      <c r="M8677" s="110"/>
      <c r="N8677" s="111" t="s">
        <v>17619</v>
      </c>
      <c r="O8677" s="111" t="s">
        <v>39391</v>
      </c>
      <c r="P8677" s="110" t="s">
        <v>17248</v>
      </c>
      <c r="Q8677" s="112">
        <v>0</v>
      </c>
      <c r="R8677" s="111" t="s">
        <v>17249</v>
      </c>
      <c r="S8677" s="112"/>
    </row>
    <row r="8678" spans="7:19" ht="33.75">
      <c r="G8678" s="109" t="s">
        <v>13997</v>
      </c>
      <c r="H8678" s="110" t="s">
        <v>16490</v>
      </c>
      <c r="I8678" s="109" t="s">
        <v>39346</v>
      </c>
      <c r="J8678" s="110" t="s">
        <v>9455</v>
      </c>
      <c r="K8678" s="110" t="s">
        <v>39361</v>
      </c>
      <c r="L8678" s="109" t="s">
        <v>39362</v>
      </c>
      <c r="M8678" s="110"/>
      <c r="N8678" s="111" t="s">
        <v>17619</v>
      </c>
      <c r="O8678" s="111" t="s">
        <v>39392</v>
      </c>
      <c r="P8678" s="110" t="s">
        <v>17248</v>
      </c>
      <c r="Q8678" s="112">
        <v>0</v>
      </c>
      <c r="R8678" s="111" t="s">
        <v>17249</v>
      </c>
      <c r="S8678" s="112"/>
    </row>
    <row r="8679" spans="7:19" ht="33.75">
      <c r="G8679" s="109" t="s">
        <v>13997</v>
      </c>
      <c r="H8679" s="110" t="s">
        <v>16490</v>
      </c>
      <c r="I8679" s="109" t="s">
        <v>37568</v>
      </c>
      <c r="J8679" s="110" t="s">
        <v>9988</v>
      </c>
      <c r="K8679" s="110" t="s">
        <v>39361</v>
      </c>
      <c r="L8679" s="109" t="s">
        <v>39362</v>
      </c>
      <c r="M8679" s="110"/>
      <c r="N8679" s="111" t="s">
        <v>17619</v>
      </c>
      <c r="O8679" s="111" t="s">
        <v>39393</v>
      </c>
      <c r="P8679" s="110" t="s">
        <v>17248</v>
      </c>
      <c r="Q8679" s="112">
        <v>0</v>
      </c>
      <c r="R8679" s="111" t="s">
        <v>17249</v>
      </c>
      <c r="S8679" s="112"/>
    </row>
    <row r="8680" spans="7:19" ht="33.75">
      <c r="G8680" s="109" t="s">
        <v>13997</v>
      </c>
      <c r="H8680" s="110" t="s">
        <v>16490</v>
      </c>
      <c r="I8680" s="109" t="s">
        <v>39394</v>
      </c>
      <c r="J8680" s="110" t="s">
        <v>10110</v>
      </c>
      <c r="K8680" s="110" t="s">
        <v>39361</v>
      </c>
      <c r="L8680" s="109" t="s">
        <v>39362</v>
      </c>
      <c r="M8680" s="110"/>
      <c r="N8680" s="111" t="s">
        <v>17619</v>
      </c>
      <c r="O8680" s="111" t="s">
        <v>39395</v>
      </c>
      <c r="P8680" s="110" t="s">
        <v>17248</v>
      </c>
      <c r="Q8680" s="112">
        <v>0</v>
      </c>
      <c r="R8680" s="111" t="s">
        <v>17249</v>
      </c>
      <c r="S8680" s="112"/>
    </row>
    <row r="8681" spans="7:19" ht="33.75">
      <c r="G8681" s="109" t="s">
        <v>13997</v>
      </c>
      <c r="H8681" s="110" t="s">
        <v>16490</v>
      </c>
      <c r="I8681" s="109" t="s">
        <v>39396</v>
      </c>
      <c r="J8681" s="110" t="s">
        <v>10512</v>
      </c>
      <c r="K8681" s="110" t="s">
        <v>39361</v>
      </c>
      <c r="L8681" s="109" t="s">
        <v>39362</v>
      </c>
      <c r="M8681" s="110"/>
      <c r="N8681" s="111" t="s">
        <v>17619</v>
      </c>
      <c r="O8681" s="111" t="s">
        <v>39397</v>
      </c>
      <c r="P8681" s="110" t="s">
        <v>17248</v>
      </c>
      <c r="Q8681" s="112">
        <v>0</v>
      </c>
      <c r="R8681" s="111" t="s">
        <v>17249</v>
      </c>
      <c r="S8681" s="112"/>
    </row>
    <row r="8682" spans="7:19" ht="33.75">
      <c r="G8682" s="109" t="s">
        <v>13997</v>
      </c>
      <c r="H8682" s="110" t="s">
        <v>16490</v>
      </c>
      <c r="I8682" s="109" t="s">
        <v>37364</v>
      </c>
      <c r="J8682" s="110" t="s">
        <v>10604</v>
      </c>
      <c r="K8682" s="110" t="s">
        <v>39361</v>
      </c>
      <c r="L8682" s="109" t="s">
        <v>39362</v>
      </c>
      <c r="M8682" s="110"/>
      <c r="N8682" s="111" t="s">
        <v>17619</v>
      </c>
      <c r="O8682" s="111" t="s">
        <v>39398</v>
      </c>
      <c r="P8682" s="110" t="s">
        <v>17248</v>
      </c>
      <c r="Q8682" s="112">
        <v>0</v>
      </c>
      <c r="R8682" s="111" t="s">
        <v>17249</v>
      </c>
      <c r="S8682" s="112"/>
    </row>
    <row r="8683" spans="7:19" ht="22.5">
      <c r="G8683" s="109" t="s">
        <v>13998</v>
      </c>
      <c r="H8683" s="110" t="s">
        <v>16491</v>
      </c>
      <c r="I8683" s="109" t="s">
        <v>39224</v>
      </c>
      <c r="J8683" s="110" t="s">
        <v>6029</v>
      </c>
      <c r="K8683" s="110" t="s">
        <v>16491</v>
      </c>
      <c r="L8683" s="109" t="s">
        <v>39399</v>
      </c>
      <c r="M8683" s="110" t="s">
        <v>39400</v>
      </c>
      <c r="N8683" s="111" t="s">
        <v>17619</v>
      </c>
      <c r="O8683" s="111" t="s">
        <v>39401</v>
      </c>
      <c r="P8683" s="110" t="s">
        <v>17248</v>
      </c>
      <c r="Q8683" s="112">
        <v>0</v>
      </c>
      <c r="R8683" s="111" t="s">
        <v>17249</v>
      </c>
      <c r="S8683" s="112"/>
    </row>
    <row r="8684" spans="7:19" ht="22.5">
      <c r="G8684" s="109" t="s">
        <v>13998</v>
      </c>
      <c r="H8684" s="110" t="s">
        <v>16491</v>
      </c>
      <c r="I8684" s="109" t="s">
        <v>39352</v>
      </c>
      <c r="J8684" s="110" t="s">
        <v>11006</v>
      </c>
      <c r="K8684" s="110" t="s">
        <v>16491</v>
      </c>
      <c r="L8684" s="109" t="s">
        <v>39399</v>
      </c>
      <c r="M8684" s="110"/>
      <c r="N8684" s="111" t="s">
        <v>17619</v>
      </c>
      <c r="O8684" s="111" t="s">
        <v>39402</v>
      </c>
      <c r="P8684" s="110" t="s">
        <v>17248</v>
      </c>
      <c r="Q8684" s="112">
        <v>0</v>
      </c>
      <c r="R8684" s="111" t="s">
        <v>17249</v>
      </c>
      <c r="S8684" s="112"/>
    </row>
    <row r="8685" spans="7:19" ht="22.5">
      <c r="G8685" s="109" t="s">
        <v>13998</v>
      </c>
      <c r="H8685" s="110" t="s">
        <v>16491</v>
      </c>
      <c r="I8685" s="109" t="s">
        <v>39403</v>
      </c>
      <c r="J8685" s="110" t="s">
        <v>5905</v>
      </c>
      <c r="K8685" s="110" t="s">
        <v>16491</v>
      </c>
      <c r="L8685" s="109" t="s">
        <v>39399</v>
      </c>
      <c r="M8685" s="110"/>
      <c r="N8685" s="111" t="s">
        <v>17619</v>
      </c>
      <c r="O8685" s="111" t="s">
        <v>39404</v>
      </c>
      <c r="P8685" s="110" t="s">
        <v>17248</v>
      </c>
      <c r="Q8685" s="112">
        <v>0</v>
      </c>
      <c r="R8685" s="111" t="s">
        <v>17249</v>
      </c>
      <c r="S8685" s="112"/>
    </row>
    <row r="8686" spans="7:19" ht="22.5">
      <c r="G8686" s="109" t="s">
        <v>13998</v>
      </c>
      <c r="H8686" s="110" t="s">
        <v>16491</v>
      </c>
      <c r="I8686" s="109" t="s">
        <v>37118</v>
      </c>
      <c r="J8686" s="110" t="s">
        <v>5247</v>
      </c>
      <c r="K8686" s="110" t="s">
        <v>16491</v>
      </c>
      <c r="L8686" s="109" t="s">
        <v>39399</v>
      </c>
      <c r="M8686" s="110"/>
      <c r="N8686" s="111" t="s">
        <v>17619</v>
      </c>
      <c r="O8686" s="111" t="s">
        <v>39405</v>
      </c>
      <c r="P8686" s="110" t="s">
        <v>17248</v>
      </c>
      <c r="Q8686" s="112">
        <v>0</v>
      </c>
      <c r="R8686" s="111" t="s">
        <v>17249</v>
      </c>
      <c r="S8686" s="112"/>
    </row>
    <row r="8687" spans="7:19" ht="22.5">
      <c r="G8687" s="109" t="s">
        <v>13998</v>
      </c>
      <c r="H8687" s="110" t="s">
        <v>16491</v>
      </c>
      <c r="I8687" s="109" t="s">
        <v>37803</v>
      </c>
      <c r="J8687" s="110" t="s">
        <v>2666</v>
      </c>
      <c r="K8687" s="110" t="s">
        <v>16491</v>
      </c>
      <c r="L8687" s="109" t="s">
        <v>39399</v>
      </c>
      <c r="M8687" s="110"/>
      <c r="N8687" s="111" t="s">
        <v>17619</v>
      </c>
      <c r="O8687" s="111" t="s">
        <v>39406</v>
      </c>
      <c r="P8687" s="110" t="s">
        <v>17248</v>
      </c>
      <c r="Q8687" s="112">
        <v>0</v>
      </c>
      <c r="R8687" s="111" t="s">
        <v>17249</v>
      </c>
      <c r="S8687" s="112"/>
    </row>
    <row r="8688" spans="7:19" ht="22.5">
      <c r="G8688" s="109" t="s">
        <v>13998</v>
      </c>
      <c r="H8688" s="110" t="s">
        <v>16491</v>
      </c>
      <c r="I8688" s="109" t="s">
        <v>39407</v>
      </c>
      <c r="J8688" s="110" t="s">
        <v>7184</v>
      </c>
      <c r="K8688" s="110" t="s">
        <v>16491</v>
      </c>
      <c r="L8688" s="109" t="s">
        <v>39399</v>
      </c>
      <c r="M8688" s="110"/>
      <c r="N8688" s="111" t="s">
        <v>17619</v>
      </c>
      <c r="O8688" s="111" t="s">
        <v>39408</v>
      </c>
      <c r="P8688" s="110" t="s">
        <v>17248</v>
      </c>
      <c r="Q8688" s="112">
        <v>0</v>
      </c>
      <c r="R8688" s="111" t="s">
        <v>17249</v>
      </c>
      <c r="S8688" s="112"/>
    </row>
    <row r="8689" spans="7:19" ht="22.5">
      <c r="G8689" s="109" t="s">
        <v>13998</v>
      </c>
      <c r="H8689" s="110" t="s">
        <v>16491</v>
      </c>
      <c r="I8689" s="109" t="s">
        <v>39334</v>
      </c>
      <c r="J8689" s="110" t="s">
        <v>7572</v>
      </c>
      <c r="K8689" s="110" t="s">
        <v>16491</v>
      </c>
      <c r="L8689" s="109" t="s">
        <v>39399</v>
      </c>
      <c r="M8689" s="110"/>
      <c r="N8689" s="111" t="s">
        <v>17619</v>
      </c>
      <c r="O8689" s="111" t="s">
        <v>39409</v>
      </c>
      <c r="P8689" s="110" t="s">
        <v>17248</v>
      </c>
      <c r="Q8689" s="112">
        <v>0</v>
      </c>
      <c r="R8689" s="111" t="s">
        <v>17249</v>
      </c>
      <c r="S8689" s="112"/>
    </row>
    <row r="8690" spans="7:19" ht="22.5">
      <c r="G8690" s="109" t="s">
        <v>13998</v>
      </c>
      <c r="H8690" s="110" t="s">
        <v>16491</v>
      </c>
      <c r="I8690" s="109" t="s">
        <v>37799</v>
      </c>
      <c r="J8690" s="110" t="s">
        <v>9424</v>
      </c>
      <c r="K8690" s="110" t="s">
        <v>16491</v>
      </c>
      <c r="L8690" s="109" t="s">
        <v>39399</v>
      </c>
      <c r="M8690" s="110"/>
      <c r="N8690" s="111" t="s">
        <v>17619</v>
      </c>
      <c r="O8690" s="111" t="s">
        <v>39410</v>
      </c>
      <c r="P8690" s="110" t="s">
        <v>17248</v>
      </c>
      <c r="Q8690" s="112">
        <v>0</v>
      </c>
      <c r="R8690" s="111" t="s">
        <v>17249</v>
      </c>
      <c r="S8690" s="112"/>
    </row>
    <row r="8691" spans="7:19" ht="22.5">
      <c r="G8691" s="109" t="s">
        <v>13998</v>
      </c>
      <c r="H8691" s="110" t="s">
        <v>16491</v>
      </c>
      <c r="I8691" s="109" t="s">
        <v>39309</v>
      </c>
      <c r="J8691" s="110" t="s">
        <v>3386</v>
      </c>
      <c r="K8691" s="110" t="s">
        <v>16491</v>
      </c>
      <c r="L8691" s="109" t="s">
        <v>39399</v>
      </c>
      <c r="M8691" s="110"/>
      <c r="N8691" s="111" t="s">
        <v>17619</v>
      </c>
      <c r="O8691" s="111" t="s">
        <v>39411</v>
      </c>
      <c r="P8691" s="110" t="s">
        <v>17248</v>
      </c>
      <c r="Q8691" s="112">
        <v>0</v>
      </c>
      <c r="R8691" s="111" t="s">
        <v>17249</v>
      </c>
      <c r="S8691" s="112"/>
    </row>
    <row r="8692" spans="7:19" ht="22.5">
      <c r="G8692" s="109" t="s">
        <v>13998</v>
      </c>
      <c r="H8692" s="110" t="s">
        <v>16491</v>
      </c>
      <c r="I8692" s="109" t="s">
        <v>39328</v>
      </c>
      <c r="J8692" s="110" t="s">
        <v>7380</v>
      </c>
      <c r="K8692" s="110" t="s">
        <v>16491</v>
      </c>
      <c r="L8692" s="109" t="s">
        <v>39399</v>
      </c>
      <c r="M8692" s="110"/>
      <c r="N8692" s="111" t="s">
        <v>17619</v>
      </c>
      <c r="O8692" s="111" t="s">
        <v>39412</v>
      </c>
      <c r="P8692" s="110" t="s">
        <v>17248</v>
      </c>
      <c r="Q8692" s="112">
        <v>0</v>
      </c>
      <c r="R8692" s="111" t="s">
        <v>17249</v>
      </c>
      <c r="S8692" s="112"/>
    </row>
    <row r="8693" spans="7:19" ht="22.5">
      <c r="G8693" s="109" t="s">
        <v>13998</v>
      </c>
      <c r="H8693" s="110" t="s">
        <v>16491</v>
      </c>
      <c r="I8693" s="109" t="s">
        <v>37754</v>
      </c>
      <c r="J8693" s="110" t="s">
        <v>1950</v>
      </c>
      <c r="K8693" s="110" t="s">
        <v>16491</v>
      </c>
      <c r="L8693" s="109" t="s">
        <v>39399</v>
      </c>
      <c r="M8693" s="110"/>
      <c r="N8693" s="111" t="s">
        <v>17619</v>
      </c>
      <c r="O8693" s="111" t="s">
        <v>39413</v>
      </c>
      <c r="P8693" s="110" t="s">
        <v>17248</v>
      </c>
      <c r="Q8693" s="112">
        <v>0</v>
      </c>
      <c r="R8693" s="111" t="s">
        <v>17249</v>
      </c>
      <c r="S8693" s="112"/>
    </row>
    <row r="8694" spans="7:19" ht="22.5">
      <c r="G8694" s="109" t="s">
        <v>13998</v>
      </c>
      <c r="H8694" s="110" t="s">
        <v>16491</v>
      </c>
      <c r="I8694" s="109" t="s">
        <v>39340</v>
      </c>
      <c r="J8694" s="110" t="s">
        <v>8262</v>
      </c>
      <c r="K8694" s="110" t="s">
        <v>16491</v>
      </c>
      <c r="L8694" s="109" t="s">
        <v>39399</v>
      </c>
      <c r="M8694" s="110"/>
      <c r="N8694" s="111" t="s">
        <v>17619</v>
      </c>
      <c r="O8694" s="111" t="s">
        <v>39414</v>
      </c>
      <c r="P8694" s="110" t="s">
        <v>17248</v>
      </c>
      <c r="Q8694" s="112">
        <v>0</v>
      </c>
      <c r="R8694" s="111" t="s">
        <v>17249</v>
      </c>
      <c r="S8694" s="112"/>
    </row>
    <row r="8695" spans="7:19" ht="22.5">
      <c r="G8695" s="109" t="s">
        <v>13998</v>
      </c>
      <c r="H8695" s="110" t="s">
        <v>16491</v>
      </c>
      <c r="I8695" s="109" t="s">
        <v>39349</v>
      </c>
      <c r="J8695" s="110" t="s">
        <v>10767</v>
      </c>
      <c r="K8695" s="110" t="s">
        <v>16491</v>
      </c>
      <c r="L8695" s="109" t="s">
        <v>39399</v>
      </c>
      <c r="M8695" s="110"/>
      <c r="N8695" s="111" t="s">
        <v>17619</v>
      </c>
      <c r="O8695" s="111" t="s">
        <v>39415</v>
      </c>
      <c r="P8695" s="110" t="s">
        <v>17248</v>
      </c>
      <c r="Q8695" s="112">
        <v>0</v>
      </c>
      <c r="R8695" s="111" t="s">
        <v>17249</v>
      </c>
      <c r="S8695" s="112"/>
    </row>
    <row r="8696" spans="7:19" ht="22.5">
      <c r="G8696" s="109" t="s">
        <v>13998</v>
      </c>
      <c r="H8696" s="110" t="s">
        <v>16491</v>
      </c>
      <c r="I8696" s="109" t="s">
        <v>37285</v>
      </c>
      <c r="J8696" s="110" t="s">
        <v>8001</v>
      </c>
      <c r="K8696" s="110" t="s">
        <v>16491</v>
      </c>
      <c r="L8696" s="109" t="s">
        <v>39399</v>
      </c>
      <c r="M8696" s="110"/>
      <c r="N8696" s="111" t="s">
        <v>17619</v>
      </c>
      <c r="O8696" s="111" t="s">
        <v>39416</v>
      </c>
      <c r="P8696" s="110" t="s">
        <v>17248</v>
      </c>
      <c r="Q8696" s="112">
        <v>0</v>
      </c>
      <c r="R8696" s="111" t="s">
        <v>17249</v>
      </c>
      <c r="S8696" s="112"/>
    </row>
    <row r="8697" spans="7:19" ht="22.5">
      <c r="G8697" s="109" t="s">
        <v>13998</v>
      </c>
      <c r="H8697" s="110" t="s">
        <v>16491</v>
      </c>
      <c r="I8697" s="109" t="s">
        <v>39322</v>
      </c>
      <c r="J8697" s="110" t="s">
        <v>6032</v>
      </c>
      <c r="K8697" s="110" t="s">
        <v>16491</v>
      </c>
      <c r="L8697" s="109" t="s">
        <v>39399</v>
      </c>
      <c r="M8697" s="110"/>
      <c r="N8697" s="111" t="s">
        <v>17619</v>
      </c>
      <c r="O8697" s="111" t="s">
        <v>39417</v>
      </c>
      <c r="P8697" s="110" t="s">
        <v>17248</v>
      </c>
      <c r="Q8697" s="112">
        <v>0</v>
      </c>
      <c r="R8697" s="111" t="s">
        <v>17249</v>
      </c>
      <c r="S8697" s="112"/>
    </row>
    <row r="8698" spans="7:19" ht="22.5">
      <c r="G8698" s="109" t="s">
        <v>13998</v>
      </c>
      <c r="H8698" s="110" t="s">
        <v>16491</v>
      </c>
      <c r="I8698" s="109" t="s">
        <v>39418</v>
      </c>
      <c r="J8698" s="110" t="s">
        <v>11620</v>
      </c>
      <c r="K8698" s="110" t="s">
        <v>16491</v>
      </c>
      <c r="L8698" s="109" t="s">
        <v>39399</v>
      </c>
      <c r="M8698" s="110"/>
      <c r="N8698" s="111" t="s">
        <v>17619</v>
      </c>
      <c r="O8698" s="111" t="s">
        <v>39419</v>
      </c>
      <c r="P8698" s="110" t="s">
        <v>17248</v>
      </c>
      <c r="Q8698" s="112">
        <v>0</v>
      </c>
      <c r="R8698" s="111" t="s">
        <v>17249</v>
      </c>
      <c r="S8698" s="112"/>
    </row>
    <row r="8699" spans="7:19" ht="33.75">
      <c r="G8699" s="109" t="s">
        <v>13999</v>
      </c>
      <c r="H8699" s="110" t="s">
        <v>15152</v>
      </c>
      <c r="I8699" s="109" t="s">
        <v>39232</v>
      </c>
      <c r="J8699" s="110" t="s">
        <v>9480</v>
      </c>
      <c r="K8699" s="110" t="s">
        <v>39420</v>
      </c>
      <c r="L8699" s="109" t="s">
        <v>39421</v>
      </c>
      <c r="M8699" s="110" t="s">
        <v>39422</v>
      </c>
      <c r="N8699" s="111" t="s">
        <v>17212</v>
      </c>
      <c r="O8699" s="111" t="s">
        <v>39423</v>
      </c>
      <c r="P8699" s="110" t="s">
        <v>17248</v>
      </c>
      <c r="Q8699" s="112">
        <v>0</v>
      </c>
      <c r="R8699" s="111" t="s">
        <v>17249</v>
      </c>
      <c r="S8699" s="112"/>
    </row>
    <row r="8700" spans="7:19" ht="33.75">
      <c r="G8700" s="109" t="s">
        <v>14000</v>
      </c>
      <c r="H8700" s="110" t="s">
        <v>16492</v>
      </c>
      <c r="I8700" s="109" t="s">
        <v>37944</v>
      </c>
      <c r="J8700" s="110" t="s">
        <v>9480</v>
      </c>
      <c r="K8700" s="110" t="s">
        <v>39424</v>
      </c>
      <c r="L8700" s="109" t="s">
        <v>39425</v>
      </c>
      <c r="M8700" s="110" t="s">
        <v>39426</v>
      </c>
      <c r="N8700" s="111" t="s">
        <v>17696</v>
      </c>
      <c r="O8700" s="111" t="s">
        <v>39427</v>
      </c>
      <c r="P8700" s="110" t="s">
        <v>17248</v>
      </c>
      <c r="Q8700" s="112">
        <v>0</v>
      </c>
      <c r="R8700" s="111" t="s">
        <v>17249</v>
      </c>
      <c r="S8700" s="112"/>
    </row>
    <row r="8701" spans="7:19" ht="33.75">
      <c r="G8701" s="109" t="s">
        <v>14000</v>
      </c>
      <c r="H8701" s="110" t="s">
        <v>16492</v>
      </c>
      <c r="I8701" s="109" t="s">
        <v>39428</v>
      </c>
      <c r="J8701" s="110" t="s">
        <v>1885</v>
      </c>
      <c r="K8701" s="110" t="s">
        <v>39424</v>
      </c>
      <c r="L8701" s="109" t="s">
        <v>39425</v>
      </c>
      <c r="M8701" s="110"/>
      <c r="N8701" s="111" t="s">
        <v>17696</v>
      </c>
      <c r="O8701" s="111" t="s">
        <v>39429</v>
      </c>
      <c r="P8701" s="110" t="s">
        <v>17248</v>
      </c>
      <c r="Q8701" s="112">
        <v>0</v>
      </c>
      <c r="R8701" s="111" t="s">
        <v>17249</v>
      </c>
      <c r="S8701" s="112"/>
    </row>
    <row r="8702" spans="7:19" ht="33.75">
      <c r="G8702" s="109" t="s">
        <v>14000</v>
      </c>
      <c r="H8702" s="110" t="s">
        <v>16492</v>
      </c>
      <c r="I8702" s="109" t="s">
        <v>39430</v>
      </c>
      <c r="J8702" s="110" t="s">
        <v>6968</v>
      </c>
      <c r="K8702" s="110" t="s">
        <v>39424</v>
      </c>
      <c r="L8702" s="109" t="s">
        <v>39425</v>
      </c>
      <c r="M8702" s="110"/>
      <c r="N8702" s="111" t="s">
        <v>17696</v>
      </c>
      <c r="O8702" s="111" t="s">
        <v>39431</v>
      </c>
      <c r="P8702" s="110" t="s">
        <v>17248</v>
      </c>
      <c r="Q8702" s="112">
        <v>0</v>
      </c>
      <c r="R8702" s="111" t="s">
        <v>17249</v>
      </c>
      <c r="S8702" s="112"/>
    </row>
    <row r="8703" spans="7:19" ht="33.75">
      <c r="G8703" s="109" t="s">
        <v>14000</v>
      </c>
      <c r="H8703" s="110" t="s">
        <v>16492</v>
      </c>
      <c r="I8703" s="109" t="s">
        <v>39379</v>
      </c>
      <c r="J8703" s="110" t="s">
        <v>6664</v>
      </c>
      <c r="K8703" s="110" t="s">
        <v>39424</v>
      </c>
      <c r="L8703" s="109" t="s">
        <v>39425</v>
      </c>
      <c r="M8703" s="110"/>
      <c r="N8703" s="111" t="s">
        <v>17696</v>
      </c>
      <c r="O8703" s="111" t="s">
        <v>39432</v>
      </c>
      <c r="P8703" s="110" t="s">
        <v>17248</v>
      </c>
      <c r="Q8703" s="112">
        <v>0</v>
      </c>
      <c r="R8703" s="111" t="s">
        <v>17249</v>
      </c>
      <c r="S8703" s="112"/>
    </row>
    <row r="8704" spans="7:19" ht="33.75">
      <c r="G8704" s="109" t="s">
        <v>14000</v>
      </c>
      <c r="H8704" s="110" t="s">
        <v>16492</v>
      </c>
      <c r="I8704" s="109" t="s">
        <v>39388</v>
      </c>
      <c r="J8704" s="110" t="s">
        <v>8940</v>
      </c>
      <c r="K8704" s="110" t="s">
        <v>39424</v>
      </c>
      <c r="L8704" s="109" t="s">
        <v>39425</v>
      </c>
      <c r="M8704" s="110"/>
      <c r="N8704" s="111" t="s">
        <v>17696</v>
      </c>
      <c r="O8704" s="111" t="s">
        <v>39433</v>
      </c>
      <c r="P8704" s="110" t="s">
        <v>17248</v>
      </c>
      <c r="Q8704" s="112">
        <v>0</v>
      </c>
      <c r="R8704" s="111" t="s">
        <v>17249</v>
      </c>
      <c r="S8704" s="112"/>
    </row>
    <row r="8705" spans="7:19" ht="33.75">
      <c r="G8705" s="109" t="s">
        <v>14000</v>
      </c>
      <c r="H8705" s="110" t="s">
        <v>16492</v>
      </c>
      <c r="I8705" s="109" t="s">
        <v>39385</v>
      </c>
      <c r="J8705" s="110" t="s">
        <v>7875</v>
      </c>
      <c r="K8705" s="110" t="s">
        <v>39424</v>
      </c>
      <c r="L8705" s="109" t="s">
        <v>39425</v>
      </c>
      <c r="M8705" s="110"/>
      <c r="N8705" s="111" t="s">
        <v>17696</v>
      </c>
      <c r="O8705" s="111" t="s">
        <v>39434</v>
      </c>
      <c r="P8705" s="110" t="s">
        <v>17248</v>
      </c>
      <c r="Q8705" s="112">
        <v>0</v>
      </c>
      <c r="R8705" s="111" t="s">
        <v>17249</v>
      </c>
      <c r="S8705" s="112"/>
    </row>
    <row r="8706" spans="7:19" ht="33.75">
      <c r="G8706" s="109" t="s">
        <v>14000</v>
      </c>
      <c r="H8706" s="110" t="s">
        <v>16492</v>
      </c>
      <c r="I8706" s="109" t="s">
        <v>39381</v>
      </c>
      <c r="J8706" s="110" t="s">
        <v>6969</v>
      </c>
      <c r="K8706" s="110" t="s">
        <v>39424</v>
      </c>
      <c r="L8706" s="109" t="s">
        <v>39425</v>
      </c>
      <c r="M8706" s="110"/>
      <c r="N8706" s="111" t="s">
        <v>17696</v>
      </c>
      <c r="O8706" s="111" t="s">
        <v>39435</v>
      </c>
      <c r="P8706" s="110" t="s">
        <v>17248</v>
      </c>
      <c r="Q8706" s="112">
        <v>0</v>
      </c>
      <c r="R8706" s="111" t="s">
        <v>17249</v>
      </c>
      <c r="S8706" s="112"/>
    </row>
    <row r="8707" spans="7:19" ht="33.75">
      <c r="G8707" s="109" t="s">
        <v>14000</v>
      </c>
      <c r="H8707" s="110" t="s">
        <v>16492</v>
      </c>
      <c r="I8707" s="109" t="s">
        <v>39331</v>
      </c>
      <c r="J8707" s="110" t="s">
        <v>11488</v>
      </c>
      <c r="K8707" s="110" t="s">
        <v>39424</v>
      </c>
      <c r="L8707" s="109" t="s">
        <v>39425</v>
      </c>
      <c r="M8707" s="110"/>
      <c r="N8707" s="111" t="s">
        <v>17696</v>
      </c>
      <c r="O8707" s="111" t="s">
        <v>39436</v>
      </c>
      <c r="P8707" s="110" t="s">
        <v>17248</v>
      </c>
      <c r="Q8707" s="112">
        <v>0</v>
      </c>
      <c r="R8707" s="111" t="s">
        <v>17249</v>
      </c>
      <c r="S8707" s="112"/>
    </row>
    <row r="8708" spans="7:19" ht="33.75">
      <c r="G8708" s="109" t="s">
        <v>14000</v>
      </c>
      <c r="H8708" s="110" t="s">
        <v>16492</v>
      </c>
      <c r="I8708" s="109" t="s">
        <v>39437</v>
      </c>
      <c r="J8708" s="110" t="s">
        <v>3573</v>
      </c>
      <c r="K8708" s="110" t="s">
        <v>39424</v>
      </c>
      <c r="L8708" s="109" t="s">
        <v>39425</v>
      </c>
      <c r="M8708" s="110"/>
      <c r="N8708" s="111" t="s">
        <v>17696</v>
      </c>
      <c r="O8708" s="111" t="s">
        <v>39438</v>
      </c>
      <c r="P8708" s="110" t="s">
        <v>17248</v>
      </c>
      <c r="Q8708" s="112">
        <v>0</v>
      </c>
      <c r="R8708" s="111" t="s">
        <v>17249</v>
      </c>
      <c r="S8708" s="112"/>
    </row>
    <row r="8709" spans="7:19" ht="33.75">
      <c r="G8709" s="109" t="s">
        <v>14000</v>
      </c>
      <c r="H8709" s="110" t="s">
        <v>16492</v>
      </c>
      <c r="I8709" s="109" t="s">
        <v>39376</v>
      </c>
      <c r="J8709" s="110" t="s">
        <v>3310</v>
      </c>
      <c r="K8709" s="110" t="s">
        <v>39424</v>
      </c>
      <c r="L8709" s="109" t="s">
        <v>39425</v>
      </c>
      <c r="M8709" s="110"/>
      <c r="N8709" s="111" t="s">
        <v>17696</v>
      </c>
      <c r="O8709" s="111" t="s">
        <v>39439</v>
      </c>
      <c r="P8709" s="110" t="s">
        <v>17248</v>
      </c>
      <c r="Q8709" s="112">
        <v>0</v>
      </c>
      <c r="R8709" s="111" t="s">
        <v>17249</v>
      </c>
      <c r="S8709" s="112"/>
    </row>
    <row r="8710" spans="7:19" ht="33.75">
      <c r="G8710" s="109" t="s">
        <v>14000</v>
      </c>
      <c r="H8710" s="110" t="s">
        <v>16492</v>
      </c>
      <c r="I8710" s="109" t="s">
        <v>39383</v>
      </c>
      <c r="J8710" s="110" t="s">
        <v>7859</v>
      </c>
      <c r="K8710" s="110" t="s">
        <v>39424</v>
      </c>
      <c r="L8710" s="109" t="s">
        <v>39425</v>
      </c>
      <c r="M8710" s="110"/>
      <c r="N8710" s="111" t="s">
        <v>17696</v>
      </c>
      <c r="O8710" s="111" t="s">
        <v>39440</v>
      </c>
      <c r="P8710" s="110" t="s">
        <v>17248</v>
      </c>
      <c r="Q8710" s="112">
        <v>0</v>
      </c>
      <c r="R8710" s="111" t="s">
        <v>17249</v>
      </c>
      <c r="S8710" s="112"/>
    </row>
    <row r="8711" spans="7:19" ht="33.75">
      <c r="G8711" s="109" t="s">
        <v>14000</v>
      </c>
      <c r="H8711" s="110" t="s">
        <v>16492</v>
      </c>
      <c r="I8711" s="109" t="s">
        <v>39394</v>
      </c>
      <c r="J8711" s="110" t="s">
        <v>10110</v>
      </c>
      <c r="K8711" s="110" t="s">
        <v>39424</v>
      </c>
      <c r="L8711" s="109" t="s">
        <v>39425</v>
      </c>
      <c r="M8711" s="110"/>
      <c r="N8711" s="111" t="s">
        <v>17696</v>
      </c>
      <c r="O8711" s="111" t="s">
        <v>39441</v>
      </c>
      <c r="P8711" s="110" t="s">
        <v>17248</v>
      </c>
      <c r="Q8711" s="112">
        <v>0</v>
      </c>
      <c r="R8711" s="111" t="s">
        <v>17249</v>
      </c>
      <c r="S8711" s="112"/>
    </row>
    <row r="8712" spans="7:19" ht="33.75">
      <c r="G8712" s="109" t="s">
        <v>14000</v>
      </c>
      <c r="H8712" s="110" t="s">
        <v>16492</v>
      </c>
      <c r="I8712" s="109" t="s">
        <v>39442</v>
      </c>
      <c r="J8712" s="110" t="s">
        <v>10822</v>
      </c>
      <c r="K8712" s="110" t="s">
        <v>39424</v>
      </c>
      <c r="L8712" s="109" t="s">
        <v>39425</v>
      </c>
      <c r="M8712" s="110"/>
      <c r="N8712" s="111" t="s">
        <v>17696</v>
      </c>
      <c r="O8712" s="111" t="s">
        <v>39443</v>
      </c>
      <c r="P8712" s="110" t="s">
        <v>17248</v>
      </c>
      <c r="Q8712" s="112">
        <v>0</v>
      </c>
      <c r="R8712" s="111" t="s">
        <v>17249</v>
      </c>
      <c r="S8712" s="112"/>
    </row>
    <row r="8713" spans="7:19" ht="33.75">
      <c r="G8713" s="109" t="s">
        <v>14000</v>
      </c>
      <c r="H8713" s="110" t="s">
        <v>16492</v>
      </c>
      <c r="I8713" s="109" t="s">
        <v>37238</v>
      </c>
      <c r="J8713" s="110" t="s">
        <v>2284</v>
      </c>
      <c r="K8713" s="110" t="s">
        <v>39424</v>
      </c>
      <c r="L8713" s="109" t="s">
        <v>39425</v>
      </c>
      <c r="M8713" s="110"/>
      <c r="N8713" s="111" t="s">
        <v>17696</v>
      </c>
      <c r="O8713" s="111" t="s">
        <v>39444</v>
      </c>
      <c r="P8713" s="110" t="s">
        <v>17248</v>
      </c>
      <c r="Q8713" s="112">
        <v>0</v>
      </c>
      <c r="R8713" s="111" t="s">
        <v>17249</v>
      </c>
      <c r="S8713" s="112"/>
    </row>
    <row r="8714" spans="7:19" ht="33.75">
      <c r="G8714" s="109" t="s">
        <v>14000</v>
      </c>
      <c r="H8714" s="110" t="s">
        <v>16492</v>
      </c>
      <c r="I8714" s="109" t="s">
        <v>39390</v>
      </c>
      <c r="J8714" s="110" t="s">
        <v>9167</v>
      </c>
      <c r="K8714" s="110" t="s">
        <v>39424</v>
      </c>
      <c r="L8714" s="109" t="s">
        <v>39425</v>
      </c>
      <c r="M8714" s="110"/>
      <c r="N8714" s="111" t="s">
        <v>17696</v>
      </c>
      <c r="O8714" s="111" t="s">
        <v>39445</v>
      </c>
      <c r="P8714" s="110" t="s">
        <v>17248</v>
      </c>
      <c r="Q8714" s="112">
        <v>0</v>
      </c>
      <c r="R8714" s="111" t="s">
        <v>17249</v>
      </c>
      <c r="S8714" s="112"/>
    </row>
    <row r="8715" spans="7:19" ht="33.75">
      <c r="G8715" s="109" t="s">
        <v>14000</v>
      </c>
      <c r="H8715" s="110" t="s">
        <v>16492</v>
      </c>
      <c r="I8715" s="109" t="s">
        <v>39370</v>
      </c>
      <c r="J8715" s="110" t="s">
        <v>5230</v>
      </c>
      <c r="K8715" s="110" t="s">
        <v>39424</v>
      </c>
      <c r="L8715" s="109" t="s">
        <v>39425</v>
      </c>
      <c r="M8715" s="110"/>
      <c r="N8715" s="111" t="s">
        <v>17696</v>
      </c>
      <c r="O8715" s="111" t="s">
        <v>39446</v>
      </c>
      <c r="P8715" s="110" t="s">
        <v>17248</v>
      </c>
      <c r="Q8715" s="112">
        <v>0</v>
      </c>
      <c r="R8715" s="111" t="s">
        <v>17249</v>
      </c>
      <c r="S8715" s="112"/>
    </row>
    <row r="8716" spans="7:19" ht="33.75">
      <c r="G8716" s="109" t="s">
        <v>14000</v>
      </c>
      <c r="H8716" s="110" t="s">
        <v>16492</v>
      </c>
      <c r="I8716" s="109" t="s">
        <v>39374</v>
      </c>
      <c r="J8716" s="110" t="s">
        <v>3309</v>
      </c>
      <c r="K8716" s="110" t="s">
        <v>39424</v>
      </c>
      <c r="L8716" s="109" t="s">
        <v>39425</v>
      </c>
      <c r="M8716" s="110"/>
      <c r="N8716" s="111" t="s">
        <v>17696</v>
      </c>
      <c r="O8716" s="111" t="s">
        <v>39447</v>
      </c>
      <c r="P8716" s="110" t="s">
        <v>17248</v>
      </c>
      <c r="Q8716" s="112">
        <v>0</v>
      </c>
      <c r="R8716" s="111" t="s">
        <v>17249</v>
      </c>
      <c r="S8716" s="112"/>
    </row>
    <row r="8717" spans="7:19" ht="45">
      <c r="G8717" s="109" t="s">
        <v>14000</v>
      </c>
      <c r="H8717" s="110" t="s">
        <v>39448</v>
      </c>
      <c r="I8717" s="109" t="s">
        <v>37944</v>
      </c>
      <c r="J8717" s="110" t="s">
        <v>9480</v>
      </c>
      <c r="K8717" s="110" t="s">
        <v>39424</v>
      </c>
      <c r="L8717" s="109" t="s">
        <v>39449</v>
      </c>
      <c r="M8717" s="110"/>
      <c r="N8717" s="111" t="s">
        <v>17696</v>
      </c>
      <c r="O8717" s="111" t="s">
        <v>39450</v>
      </c>
      <c r="P8717" s="110" t="s">
        <v>17248</v>
      </c>
      <c r="Q8717" s="112">
        <v>0</v>
      </c>
      <c r="R8717" s="111" t="s">
        <v>17249</v>
      </c>
      <c r="S8717" s="112"/>
    </row>
    <row r="8718" spans="7:19" ht="22.5">
      <c r="G8718" s="109" t="s">
        <v>14001</v>
      </c>
      <c r="H8718" s="110" t="s">
        <v>16493</v>
      </c>
      <c r="I8718" s="109" t="s">
        <v>38997</v>
      </c>
      <c r="J8718" s="110" t="s">
        <v>2284</v>
      </c>
      <c r="K8718" s="110" t="s">
        <v>39451</v>
      </c>
      <c r="L8718" s="109" t="s">
        <v>39452</v>
      </c>
      <c r="M8718" s="110" t="s">
        <v>39453</v>
      </c>
      <c r="N8718" s="111" t="s">
        <v>17696</v>
      </c>
      <c r="O8718" s="111" t="s">
        <v>39454</v>
      </c>
      <c r="P8718" s="110" t="s">
        <v>17248</v>
      </c>
      <c r="Q8718" s="112">
        <v>0</v>
      </c>
      <c r="R8718" s="111" t="s">
        <v>17249</v>
      </c>
      <c r="S8718" s="112"/>
    </row>
    <row r="8719" spans="7:19" ht="22.5">
      <c r="G8719" s="109" t="s">
        <v>14001</v>
      </c>
      <c r="H8719" s="110" t="s">
        <v>39455</v>
      </c>
      <c r="I8719" s="109" t="s">
        <v>39442</v>
      </c>
      <c r="J8719" s="110" t="s">
        <v>10822</v>
      </c>
      <c r="K8719" s="110" t="s">
        <v>39455</v>
      </c>
      <c r="L8719" s="109" t="s">
        <v>39452</v>
      </c>
      <c r="M8719" s="110"/>
      <c r="N8719" s="111" t="s">
        <v>17696</v>
      </c>
      <c r="O8719" s="111" t="s">
        <v>39456</v>
      </c>
      <c r="P8719" s="110" t="s">
        <v>17248</v>
      </c>
      <c r="Q8719" s="112">
        <v>0</v>
      </c>
      <c r="R8719" s="111" t="s">
        <v>17249</v>
      </c>
      <c r="S8719" s="112"/>
    </row>
    <row r="8720" spans="7:19" ht="22.5">
      <c r="G8720" s="109" t="s">
        <v>14001</v>
      </c>
      <c r="H8720" s="110" t="s">
        <v>39455</v>
      </c>
      <c r="I8720" s="109" t="s">
        <v>39374</v>
      </c>
      <c r="J8720" s="110" t="s">
        <v>3309</v>
      </c>
      <c r="K8720" s="110" t="s">
        <v>39455</v>
      </c>
      <c r="L8720" s="109" t="s">
        <v>39452</v>
      </c>
      <c r="M8720" s="110"/>
      <c r="N8720" s="111" t="s">
        <v>17696</v>
      </c>
      <c r="O8720" s="111" t="s">
        <v>39457</v>
      </c>
      <c r="P8720" s="110" t="s">
        <v>17248</v>
      </c>
      <c r="Q8720" s="112">
        <v>0</v>
      </c>
      <c r="R8720" s="111" t="s">
        <v>17249</v>
      </c>
      <c r="S8720" s="112"/>
    </row>
    <row r="8721" spans="7:19" ht="22.5">
      <c r="G8721" s="109" t="s">
        <v>14001</v>
      </c>
      <c r="H8721" s="110" t="s">
        <v>39455</v>
      </c>
      <c r="I8721" s="109" t="s">
        <v>39370</v>
      </c>
      <c r="J8721" s="110" t="s">
        <v>5230</v>
      </c>
      <c r="K8721" s="110" t="s">
        <v>39455</v>
      </c>
      <c r="L8721" s="109" t="s">
        <v>39452</v>
      </c>
      <c r="M8721" s="110"/>
      <c r="N8721" s="111" t="s">
        <v>17696</v>
      </c>
      <c r="O8721" s="111" t="s">
        <v>39458</v>
      </c>
      <c r="P8721" s="110" t="s">
        <v>17248</v>
      </c>
      <c r="Q8721" s="112">
        <v>0</v>
      </c>
      <c r="R8721" s="111" t="s">
        <v>17249</v>
      </c>
      <c r="S8721" s="112"/>
    </row>
    <row r="8722" spans="7:19" ht="22.5">
      <c r="G8722" s="109" t="s">
        <v>14001</v>
      </c>
      <c r="H8722" s="110" t="s">
        <v>39455</v>
      </c>
      <c r="I8722" s="109" t="s">
        <v>39390</v>
      </c>
      <c r="J8722" s="110" t="s">
        <v>9167</v>
      </c>
      <c r="K8722" s="110" t="s">
        <v>39455</v>
      </c>
      <c r="L8722" s="109" t="s">
        <v>39452</v>
      </c>
      <c r="M8722" s="110"/>
      <c r="N8722" s="111" t="s">
        <v>17696</v>
      </c>
      <c r="O8722" s="111" t="s">
        <v>39459</v>
      </c>
      <c r="P8722" s="110" t="s">
        <v>17248</v>
      </c>
      <c r="Q8722" s="112">
        <v>0</v>
      </c>
      <c r="R8722" s="111" t="s">
        <v>17249</v>
      </c>
      <c r="S8722" s="112"/>
    </row>
    <row r="8723" spans="7:19" ht="33.75">
      <c r="G8723" s="109" t="s">
        <v>14001</v>
      </c>
      <c r="H8723" s="110" t="s">
        <v>39460</v>
      </c>
      <c r="I8723" s="109" t="s">
        <v>38997</v>
      </c>
      <c r="J8723" s="110" t="s">
        <v>2284</v>
      </c>
      <c r="K8723" s="110" t="s">
        <v>39455</v>
      </c>
      <c r="L8723" s="109" t="s">
        <v>39461</v>
      </c>
      <c r="M8723" s="110"/>
      <c r="N8723" s="111" t="s">
        <v>17696</v>
      </c>
      <c r="O8723" s="111" t="s">
        <v>39462</v>
      </c>
      <c r="P8723" s="110" t="s">
        <v>17248</v>
      </c>
      <c r="Q8723" s="112">
        <v>0</v>
      </c>
      <c r="R8723" s="111" t="s">
        <v>17249</v>
      </c>
      <c r="S8723" s="112"/>
    </row>
    <row r="8724" spans="7:19" ht="33.75">
      <c r="G8724" s="109" t="s">
        <v>14002</v>
      </c>
      <c r="H8724" s="110" t="s">
        <v>39463</v>
      </c>
      <c r="I8724" s="109" t="s">
        <v>39464</v>
      </c>
      <c r="J8724" s="110" t="s">
        <v>10958</v>
      </c>
      <c r="K8724" s="110" t="s">
        <v>39465</v>
      </c>
      <c r="L8724" s="109" t="s">
        <v>39466</v>
      </c>
      <c r="M8724" s="110" t="s">
        <v>39467</v>
      </c>
      <c r="N8724" s="111" t="s">
        <v>17696</v>
      </c>
      <c r="O8724" s="111" t="s">
        <v>39468</v>
      </c>
      <c r="P8724" s="110" t="s">
        <v>540</v>
      </c>
      <c r="Q8724" s="112">
        <v>0</v>
      </c>
      <c r="R8724" s="111" t="s">
        <v>17249</v>
      </c>
      <c r="S8724" s="112"/>
    </row>
    <row r="8725" spans="7:19" ht="22.5">
      <c r="G8725" s="109" t="s">
        <v>14002</v>
      </c>
      <c r="H8725" s="110" t="s">
        <v>16494</v>
      </c>
      <c r="I8725" s="109" t="s">
        <v>39337</v>
      </c>
      <c r="J8725" s="110" t="s">
        <v>7592</v>
      </c>
      <c r="K8725" s="110" t="s">
        <v>16494</v>
      </c>
      <c r="L8725" s="109" t="s">
        <v>39466</v>
      </c>
      <c r="M8725" s="110"/>
      <c r="N8725" s="111" t="s">
        <v>17696</v>
      </c>
      <c r="O8725" s="111" t="s">
        <v>39469</v>
      </c>
      <c r="P8725" s="110" t="s">
        <v>17248</v>
      </c>
      <c r="Q8725" s="112">
        <v>0</v>
      </c>
      <c r="R8725" s="111" t="s">
        <v>17249</v>
      </c>
      <c r="S8725" s="112"/>
    </row>
    <row r="8726" spans="7:19" ht="22.5">
      <c r="G8726" s="109" t="s">
        <v>14002</v>
      </c>
      <c r="H8726" s="110" t="s">
        <v>16494</v>
      </c>
      <c r="I8726" s="109" t="s">
        <v>39470</v>
      </c>
      <c r="J8726" s="110" t="s">
        <v>2289</v>
      </c>
      <c r="K8726" s="110" t="s">
        <v>16494</v>
      </c>
      <c r="L8726" s="109" t="s">
        <v>39466</v>
      </c>
      <c r="M8726" s="110"/>
      <c r="N8726" s="111" t="s">
        <v>17696</v>
      </c>
      <c r="O8726" s="111" t="s">
        <v>39471</v>
      </c>
      <c r="P8726" s="110" t="s">
        <v>17248</v>
      </c>
      <c r="Q8726" s="112">
        <v>0</v>
      </c>
      <c r="R8726" s="111" t="s">
        <v>17249</v>
      </c>
      <c r="S8726" s="112"/>
    </row>
    <row r="8727" spans="7:19" ht="33.75">
      <c r="G8727" s="109" t="s">
        <v>14002</v>
      </c>
      <c r="H8727" s="110" t="s">
        <v>39472</v>
      </c>
      <c r="I8727" s="109" t="s">
        <v>39464</v>
      </c>
      <c r="J8727" s="110" t="s">
        <v>10958</v>
      </c>
      <c r="K8727" s="110" t="s">
        <v>16494</v>
      </c>
      <c r="L8727" s="109" t="s">
        <v>39473</v>
      </c>
      <c r="M8727" s="110"/>
      <c r="N8727" s="111" t="s">
        <v>17696</v>
      </c>
      <c r="O8727" s="111" t="s">
        <v>39474</v>
      </c>
      <c r="P8727" s="110" t="s">
        <v>17248</v>
      </c>
      <c r="Q8727" s="112">
        <v>0</v>
      </c>
      <c r="R8727" s="111" t="s">
        <v>17249</v>
      </c>
      <c r="S8727" s="112"/>
    </row>
    <row r="8728" spans="7:19">
      <c r="G8728" s="109" t="s">
        <v>14003</v>
      </c>
      <c r="H8728" s="110" t="s">
        <v>15078</v>
      </c>
      <c r="I8728" s="109" t="s">
        <v>39475</v>
      </c>
      <c r="J8728" s="110" t="s">
        <v>10471</v>
      </c>
      <c r="K8728" s="110" t="s">
        <v>39476</v>
      </c>
      <c r="L8728" s="109" t="s">
        <v>39477</v>
      </c>
      <c r="M8728" s="110" t="s">
        <v>39478</v>
      </c>
      <c r="N8728" s="111" t="s">
        <v>17246</v>
      </c>
      <c r="O8728" s="111" t="s">
        <v>39479</v>
      </c>
      <c r="P8728" s="110" t="s">
        <v>17248</v>
      </c>
      <c r="Q8728" s="112">
        <v>0</v>
      </c>
      <c r="R8728" s="111" t="s">
        <v>17249</v>
      </c>
      <c r="S8728" s="112"/>
    </row>
    <row r="8729" spans="7:19" ht="33.75">
      <c r="G8729" s="109" t="s">
        <v>14004</v>
      </c>
      <c r="H8729" s="110" t="s">
        <v>15084</v>
      </c>
      <c r="I8729" s="109" t="s">
        <v>39480</v>
      </c>
      <c r="J8729" s="110" t="s">
        <v>10471</v>
      </c>
      <c r="K8729" s="110" t="s">
        <v>17299</v>
      </c>
      <c r="L8729" s="109" t="s">
        <v>39481</v>
      </c>
      <c r="M8729" s="110" t="s">
        <v>39482</v>
      </c>
      <c r="N8729" s="111" t="s">
        <v>17302</v>
      </c>
      <c r="O8729" s="111" t="s">
        <v>39483</v>
      </c>
      <c r="P8729" s="110" t="s">
        <v>17248</v>
      </c>
      <c r="Q8729" s="112">
        <v>0</v>
      </c>
      <c r="R8729" s="111" t="s">
        <v>17249</v>
      </c>
      <c r="S8729" s="112"/>
    </row>
    <row r="8730" spans="7:19" ht="33.75">
      <c r="G8730" s="109" t="s">
        <v>14004</v>
      </c>
      <c r="H8730" s="110" t="s">
        <v>15084</v>
      </c>
      <c r="I8730" s="109" t="s">
        <v>39484</v>
      </c>
      <c r="J8730" s="110" t="s">
        <v>5219</v>
      </c>
      <c r="K8730" s="110" t="s">
        <v>17299</v>
      </c>
      <c r="L8730" s="109" t="s">
        <v>39481</v>
      </c>
      <c r="M8730" s="110" t="s">
        <v>39482</v>
      </c>
      <c r="N8730" s="111" t="s">
        <v>17302</v>
      </c>
      <c r="O8730" s="111" t="s">
        <v>39485</v>
      </c>
      <c r="P8730" s="110" t="s">
        <v>17248</v>
      </c>
      <c r="Q8730" s="112">
        <v>0</v>
      </c>
      <c r="R8730" s="111" t="s">
        <v>17249</v>
      </c>
      <c r="S8730" s="112"/>
    </row>
    <row r="8731" spans="7:19" ht="22.5">
      <c r="G8731" s="109" t="s">
        <v>14005</v>
      </c>
      <c r="H8731" s="110" t="s">
        <v>15144</v>
      </c>
      <c r="I8731" s="109" t="s">
        <v>39486</v>
      </c>
      <c r="J8731" s="110" t="s">
        <v>10471</v>
      </c>
      <c r="K8731" s="110" t="s">
        <v>39487</v>
      </c>
      <c r="L8731" s="109" t="s">
        <v>39488</v>
      </c>
      <c r="M8731" s="110" t="s">
        <v>17360</v>
      </c>
      <c r="N8731" s="111" t="s">
        <v>17353</v>
      </c>
      <c r="O8731" s="111" t="s">
        <v>39489</v>
      </c>
      <c r="P8731" s="110" t="s">
        <v>17248</v>
      </c>
      <c r="Q8731" s="112">
        <v>0</v>
      </c>
      <c r="R8731" s="111" t="s">
        <v>17249</v>
      </c>
      <c r="S8731" s="112"/>
    </row>
    <row r="8732" spans="7:19" ht="22.5">
      <c r="G8732" s="109" t="s">
        <v>14005</v>
      </c>
      <c r="H8732" s="110" t="s">
        <v>15144</v>
      </c>
      <c r="I8732" s="109" t="s">
        <v>39490</v>
      </c>
      <c r="J8732" s="110" t="s">
        <v>7496</v>
      </c>
      <c r="K8732" s="110" t="s">
        <v>39491</v>
      </c>
      <c r="L8732" s="109" t="s">
        <v>39488</v>
      </c>
      <c r="M8732" s="110"/>
      <c r="N8732" s="111" t="s">
        <v>17353</v>
      </c>
      <c r="O8732" s="111" t="s">
        <v>39492</v>
      </c>
      <c r="P8732" s="110" t="s">
        <v>17248</v>
      </c>
      <c r="Q8732" s="112">
        <v>0</v>
      </c>
      <c r="R8732" s="111" t="s">
        <v>17249</v>
      </c>
      <c r="S8732" s="112"/>
    </row>
    <row r="8733" spans="7:19" ht="22.5">
      <c r="G8733" s="109" t="s">
        <v>14005</v>
      </c>
      <c r="H8733" s="110" t="s">
        <v>15144</v>
      </c>
      <c r="I8733" s="109" t="s">
        <v>37083</v>
      </c>
      <c r="J8733" s="110" t="s">
        <v>2893</v>
      </c>
      <c r="K8733" s="110" t="s">
        <v>39493</v>
      </c>
      <c r="L8733" s="109" t="s">
        <v>39488</v>
      </c>
      <c r="M8733" s="110"/>
      <c r="N8733" s="111" t="s">
        <v>17353</v>
      </c>
      <c r="O8733" s="111" t="s">
        <v>39494</v>
      </c>
      <c r="P8733" s="110" t="s">
        <v>17248</v>
      </c>
      <c r="Q8733" s="112">
        <v>0</v>
      </c>
      <c r="R8733" s="111" t="s">
        <v>17249</v>
      </c>
      <c r="S8733" s="112"/>
    </row>
    <row r="8734" spans="7:19">
      <c r="G8734" s="109" t="s">
        <v>14006</v>
      </c>
      <c r="H8734" s="110" t="s">
        <v>16495</v>
      </c>
      <c r="I8734" s="109" t="s">
        <v>39495</v>
      </c>
      <c r="J8734" s="110" t="s">
        <v>10471</v>
      </c>
      <c r="K8734" s="110" t="s">
        <v>16495</v>
      </c>
      <c r="L8734" s="109" t="s">
        <v>39496</v>
      </c>
      <c r="M8734" s="110" t="s">
        <v>39497</v>
      </c>
      <c r="N8734" s="111" t="s">
        <v>17619</v>
      </c>
      <c r="O8734" s="111" t="s">
        <v>39498</v>
      </c>
      <c r="P8734" s="110" t="s">
        <v>17248</v>
      </c>
      <c r="Q8734" s="112">
        <v>0</v>
      </c>
      <c r="R8734" s="111" t="s">
        <v>17249</v>
      </c>
      <c r="S8734" s="112"/>
    </row>
    <row r="8735" spans="7:19">
      <c r="G8735" s="109" t="s">
        <v>14006</v>
      </c>
      <c r="H8735" s="110" t="s">
        <v>16495</v>
      </c>
      <c r="I8735" s="109" t="s">
        <v>39499</v>
      </c>
      <c r="J8735" s="110" t="s">
        <v>706</v>
      </c>
      <c r="K8735" s="110" t="s">
        <v>16495</v>
      </c>
      <c r="L8735" s="109" t="s">
        <v>39496</v>
      </c>
      <c r="M8735" s="110"/>
      <c r="N8735" s="111" t="s">
        <v>17619</v>
      </c>
      <c r="O8735" s="111" t="s">
        <v>39500</v>
      </c>
      <c r="P8735" s="110" t="s">
        <v>17248</v>
      </c>
      <c r="Q8735" s="112">
        <v>0</v>
      </c>
      <c r="R8735" s="111" t="s">
        <v>17249</v>
      </c>
      <c r="S8735" s="112"/>
    </row>
    <row r="8736" spans="7:19">
      <c r="G8736" s="109" t="s">
        <v>14006</v>
      </c>
      <c r="H8736" s="110" t="s">
        <v>16495</v>
      </c>
      <c r="I8736" s="109" t="s">
        <v>39501</v>
      </c>
      <c r="J8736" s="110" t="s">
        <v>7207</v>
      </c>
      <c r="K8736" s="110" t="s">
        <v>16495</v>
      </c>
      <c r="L8736" s="109" t="s">
        <v>39496</v>
      </c>
      <c r="M8736" s="110"/>
      <c r="N8736" s="111" t="s">
        <v>17619</v>
      </c>
      <c r="O8736" s="111" t="s">
        <v>39502</v>
      </c>
      <c r="P8736" s="110" t="s">
        <v>17248</v>
      </c>
      <c r="Q8736" s="112">
        <v>0</v>
      </c>
      <c r="R8736" s="111" t="s">
        <v>17249</v>
      </c>
      <c r="S8736" s="112"/>
    </row>
    <row r="8737" spans="7:19">
      <c r="G8737" s="109" t="s">
        <v>14006</v>
      </c>
      <c r="H8737" s="110" t="s">
        <v>16495</v>
      </c>
      <c r="I8737" s="109" t="s">
        <v>39503</v>
      </c>
      <c r="J8737" s="110" t="s">
        <v>7763</v>
      </c>
      <c r="K8737" s="110" t="s">
        <v>16495</v>
      </c>
      <c r="L8737" s="109" t="s">
        <v>39496</v>
      </c>
      <c r="M8737" s="110"/>
      <c r="N8737" s="111" t="s">
        <v>17619</v>
      </c>
      <c r="O8737" s="111" t="s">
        <v>39504</v>
      </c>
      <c r="P8737" s="110" t="s">
        <v>17248</v>
      </c>
      <c r="Q8737" s="112">
        <v>0</v>
      </c>
      <c r="R8737" s="111" t="s">
        <v>17249</v>
      </c>
      <c r="S8737" s="112"/>
    </row>
    <row r="8738" spans="7:19">
      <c r="G8738" s="109" t="s">
        <v>14006</v>
      </c>
      <c r="H8738" s="110" t="s">
        <v>16495</v>
      </c>
      <c r="I8738" s="109" t="s">
        <v>39505</v>
      </c>
      <c r="J8738" s="110" t="s">
        <v>7816</v>
      </c>
      <c r="K8738" s="110" t="s">
        <v>16495</v>
      </c>
      <c r="L8738" s="109" t="s">
        <v>39496</v>
      </c>
      <c r="M8738" s="110"/>
      <c r="N8738" s="111" t="s">
        <v>17619</v>
      </c>
      <c r="O8738" s="111" t="s">
        <v>39506</v>
      </c>
      <c r="P8738" s="110" t="s">
        <v>17248</v>
      </c>
      <c r="Q8738" s="112">
        <v>0</v>
      </c>
      <c r="R8738" s="111" t="s">
        <v>17249</v>
      </c>
      <c r="S8738" s="112"/>
    </row>
    <row r="8739" spans="7:19">
      <c r="G8739" s="109" t="s">
        <v>14006</v>
      </c>
      <c r="H8739" s="110" t="s">
        <v>16495</v>
      </c>
      <c r="I8739" s="109" t="s">
        <v>39507</v>
      </c>
      <c r="J8739" s="110" t="s">
        <v>7876</v>
      </c>
      <c r="K8739" s="110" t="s">
        <v>16495</v>
      </c>
      <c r="L8739" s="109" t="s">
        <v>39496</v>
      </c>
      <c r="M8739" s="110"/>
      <c r="N8739" s="111" t="s">
        <v>17619</v>
      </c>
      <c r="O8739" s="111" t="s">
        <v>39508</v>
      </c>
      <c r="P8739" s="110" t="s">
        <v>17248</v>
      </c>
      <c r="Q8739" s="112">
        <v>0</v>
      </c>
      <c r="R8739" s="111" t="s">
        <v>17249</v>
      </c>
      <c r="S8739" s="112"/>
    </row>
    <row r="8740" spans="7:19">
      <c r="G8740" s="109" t="s">
        <v>14006</v>
      </c>
      <c r="H8740" s="110" t="s">
        <v>16495</v>
      </c>
      <c r="I8740" s="109" t="s">
        <v>37083</v>
      </c>
      <c r="J8740" s="110" t="s">
        <v>2893</v>
      </c>
      <c r="K8740" s="110" t="s">
        <v>16495</v>
      </c>
      <c r="L8740" s="109" t="s">
        <v>39496</v>
      </c>
      <c r="M8740" s="110"/>
      <c r="N8740" s="111" t="s">
        <v>17619</v>
      </c>
      <c r="O8740" s="111" t="s">
        <v>39509</v>
      </c>
      <c r="P8740" s="110" t="s">
        <v>17248</v>
      </c>
      <c r="Q8740" s="112">
        <v>0</v>
      </c>
      <c r="R8740" s="111" t="s">
        <v>17249</v>
      </c>
      <c r="S8740" s="112"/>
    </row>
    <row r="8741" spans="7:19">
      <c r="G8741" s="109" t="s">
        <v>14006</v>
      </c>
      <c r="H8741" s="110" t="s">
        <v>16495</v>
      </c>
      <c r="I8741" s="109" t="s">
        <v>39510</v>
      </c>
      <c r="J8741" s="110" t="s">
        <v>8989</v>
      </c>
      <c r="K8741" s="110" t="s">
        <v>16495</v>
      </c>
      <c r="L8741" s="109" t="s">
        <v>39496</v>
      </c>
      <c r="M8741" s="110"/>
      <c r="N8741" s="111" t="s">
        <v>17619</v>
      </c>
      <c r="O8741" s="111" t="s">
        <v>39511</v>
      </c>
      <c r="P8741" s="110" t="s">
        <v>17248</v>
      </c>
      <c r="Q8741" s="112">
        <v>0</v>
      </c>
      <c r="R8741" s="111" t="s">
        <v>17249</v>
      </c>
      <c r="S8741" s="112"/>
    </row>
    <row r="8742" spans="7:19">
      <c r="G8742" s="109" t="s">
        <v>14006</v>
      </c>
      <c r="H8742" s="110" t="s">
        <v>16495</v>
      </c>
      <c r="I8742" s="109" t="s">
        <v>39512</v>
      </c>
      <c r="J8742" s="110" t="s">
        <v>9222</v>
      </c>
      <c r="K8742" s="110" t="s">
        <v>16495</v>
      </c>
      <c r="L8742" s="109" t="s">
        <v>39496</v>
      </c>
      <c r="M8742" s="110"/>
      <c r="N8742" s="111" t="s">
        <v>17619</v>
      </c>
      <c r="O8742" s="111" t="s">
        <v>39513</v>
      </c>
      <c r="P8742" s="110" t="s">
        <v>17248</v>
      </c>
      <c r="Q8742" s="112">
        <v>0</v>
      </c>
      <c r="R8742" s="111" t="s">
        <v>17249</v>
      </c>
      <c r="S8742" s="112"/>
    </row>
    <row r="8743" spans="7:19">
      <c r="G8743" s="109" t="s">
        <v>14006</v>
      </c>
      <c r="H8743" s="110" t="s">
        <v>16495</v>
      </c>
      <c r="I8743" s="109" t="s">
        <v>39514</v>
      </c>
      <c r="J8743" s="110" t="s">
        <v>6074</v>
      </c>
      <c r="K8743" s="110" t="s">
        <v>16495</v>
      </c>
      <c r="L8743" s="109" t="s">
        <v>39496</v>
      </c>
      <c r="M8743" s="110"/>
      <c r="N8743" s="111" t="s">
        <v>17619</v>
      </c>
      <c r="O8743" s="111" t="s">
        <v>39515</v>
      </c>
      <c r="P8743" s="110" t="s">
        <v>17248</v>
      </c>
      <c r="Q8743" s="112">
        <v>0</v>
      </c>
      <c r="R8743" s="111" t="s">
        <v>17249</v>
      </c>
      <c r="S8743" s="112"/>
    </row>
    <row r="8744" spans="7:19">
      <c r="G8744" s="109" t="s">
        <v>14006</v>
      </c>
      <c r="H8744" s="110" t="s">
        <v>16495</v>
      </c>
      <c r="I8744" s="109" t="s">
        <v>39516</v>
      </c>
      <c r="J8744" s="110" t="s">
        <v>4762</v>
      </c>
      <c r="K8744" s="110" t="s">
        <v>16495</v>
      </c>
      <c r="L8744" s="109" t="s">
        <v>39496</v>
      </c>
      <c r="M8744" s="110"/>
      <c r="N8744" s="111" t="s">
        <v>17619</v>
      </c>
      <c r="O8744" s="111" t="s">
        <v>39517</v>
      </c>
      <c r="P8744" s="110" t="s">
        <v>17248</v>
      </c>
      <c r="Q8744" s="112">
        <v>0</v>
      </c>
      <c r="R8744" s="111" t="s">
        <v>17249</v>
      </c>
      <c r="S8744" s="112"/>
    </row>
    <row r="8745" spans="7:19">
      <c r="G8745" s="109" t="s">
        <v>14006</v>
      </c>
      <c r="H8745" s="110" t="s">
        <v>16495</v>
      </c>
      <c r="I8745" s="109" t="s">
        <v>39518</v>
      </c>
      <c r="J8745" s="110" t="s">
        <v>11130</v>
      </c>
      <c r="K8745" s="110" t="s">
        <v>16495</v>
      </c>
      <c r="L8745" s="109" t="s">
        <v>39496</v>
      </c>
      <c r="M8745" s="110"/>
      <c r="N8745" s="111" t="s">
        <v>17619</v>
      </c>
      <c r="O8745" s="111" t="s">
        <v>39519</v>
      </c>
      <c r="P8745" s="110" t="s">
        <v>17248</v>
      </c>
      <c r="Q8745" s="112">
        <v>0</v>
      </c>
      <c r="R8745" s="111" t="s">
        <v>17249</v>
      </c>
      <c r="S8745" s="112"/>
    </row>
    <row r="8746" spans="7:19">
      <c r="G8746" s="109" t="s">
        <v>14006</v>
      </c>
      <c r="H8746" s="110" t="s">
        <v>16495</v>
      </c>
      <c r="I8746" s="109" t="s">
        <v>37339</v>
      </c>
      <c r="J8746" s="110" t="s">
        <v>3110</v>
      </c>
      <c r="K8746" s="110" t="s">
        <v>16495</v>
      </c>
      <c r="L8746" s="109" t="s">
        <v>39496</v>
      </c>
      <c r="M8746" s="110"/>
      <c r="N8746" s="111" t="s">
        <v>17619</v>
      </c>
      <c r="O8746" s="111" t="s">
        <v>39520</v>
      </c>
      <c r="P8746" s="110" t="s">
        <v>17248</v>
      </c>
      <c r="Q8746" s="112">
        <v>0</v>
      </c>
      <c r="R8746" s="111" t="s">
        <v>17249</v>
      </c>
      <c r="S8746" s="112"/>
    </row>
    <row r="8747" spans="7:19">
      <c r="G8747" s="109" t="s">
        <v>14006</v>
      </c>
      <c r="H8747" s="110" t="s">
        <v>16495</v>
      </c>
      <c r="I8747" s="109" t="s">
        <v>39521</v>
      </c>
      <c r="J8747" s="110" t="s">
        <v>1359</v>
      </c>
      <c r="K8747" s="110" t="s">
        <v>16495</v>
      </c>
      <c r="L8747" s="109" t="s">
        <v>39496</v>
      </c>
      <c r="M8747" s="110"/>
      <c r="N8747" s="111" t="s">
        <v>17619</v>
      </c>
      <c r="O8747" s="111" t="s">
        <v>39522</v>
      </c>
      <c r="P8747" s="110" t="s">
        <v>17248</v>
      </c>
      <c r="Q8747" s="112">
        <v>0</v>
      </c>
      <c r="R8747" s="111" t="s">
        <v>17249</v>
      </c>
      <c r="S8747" s="112"/>
    </row>
    <row r="8748" spans="7:19">
      <c r="G8748" s="109" t="s">
        <v>14006</v>
      </c>
      <c r="H8748" s="110" t="s">
        <v>16495</v>
      </c>
      <c r="I8748" s="109" t="s">
        <v>37359</v>
      </c>
      <c r="J8748" s="110" t="s">
        <v>1483</v>
      </c>
      <c r="K8748" s="110" t="s">
        <v>16495</v>
      </c>
      <c r="L8748" s="109" t="s">
        <v>39496</v>
      </c>
      <c r="M8748" s="110"/>
      <c r="N8748" s="111" t="s">
        <v>17619</v>
      </c>
      <c r="O8748" s="111" t="s">
        <v>39523</v>
      </c>
      <c r="P8748" s="110" t="s">
        <v>17248</v>
      </c>
      <c r="Q8748" s="112">
        <v>0</v>
      </c>
      <c r="R8748" s="111" t="s">
        <v>17249</v>
      </c>
      <c r="S8748" s="112"/>
    </row>
    <row r="8749" spans="7:19">
      <c r="G8749" s="109" t="s">
        <v>14006</v>
      </c>
      <c r="H8749" s="110" t="s">
        <v>16495</v>
      </c>
      <c r="I8749" s="109" t="s">
        <v>39524</v>
      </c>
      <c r="J8749" s="110" t="s">
        <v>1655</v>
      </c>
      <c r="K8749" s="110" t="s">
        <v>16495</v>
      </c>
      <c r="L8749" s="109" t="s">
        <v>39496</v>
      </c>
      <c r="M8749" s="110"/>
      <c r="N8749" s="111" t="s">
        <v>17619</v>
      </c>
      <c r="O8749" s="111" t="s">
        <v>39525</v>
      </c>
      <c r="P8749" s="110" t="s">
        <v>17248</v>
      </c>
      <c r="Q8749" s="112">
        <v>0</v>
      </c>
      <c r="R8749" s="111" t="s">
        <v>17249</v>
      </c>
      <c r="S8749" s="112"/>
    </row>
    <row r="8750" spans="7:19">
      <c r="G8750" s="109" t="s">
        <v>14006</v>
      </c>
      <c r="H8750" s="110" t="s">
        <v>16495</v>
      </c>
      <c r="I8750" s="109" t="s">
        <v>38686</v>
      </c>
      <c r="J8750" s="110" t="s">
        <v>836</v>
      </c>
      <c r="K8750" s="110" t="s">
        <v>16495</v>
      </c>
      <c r="L8750" s="109" t="s">
        <v>39496</v>
      </c>
      <c r="M8750" s="110"/>
      <c r="N8750" s="111" t="s">
        <v>17619</v>
      </c>
      <c r="O8750" s="111" t="s">
        <v>39526</v>
      </c>
      <c r="P8750" s="110" t="s">
        <v>17248</v>
      </c>
      <c r="Q8750" s="112">
        <v>0</v>
      </c>
      <c r="R8750" s="111" t="s">
        <v>17249</v>
      </c>
      <c r="S8750" s="112"/>
    </row>
    <row r="8751" spans="7:19">
      <c r="G8751" s="109" t="s">
        <v>14006</v>
      </c>
      <c r="H8751" s="110" t="s">
        <v>16495</v>
      </c>
      <c r="I8751" s="109" t="s">
        <v>39527</v>
      </c>
      <c r="J8751" s="110" t="s">
        <v>940</v>
      </c>
      <c r="K8751" s="110" t="s">
        <v>16495</v>
      </c>
      <c r="L8751" s="109" t="s">
        <v>39496</v>
      </c>
      <c r="M8751" s="110"/>
      <c r="N8751" s="111" t="s">
        <v>17619</v>
      </c>
      <c r="O8751" s="111" t="s">
        <v>39528</v>
      </c>
      <c r="P8751" s="110" t="s">
        <v>17248</v>
      </c>
      <c r="Q8751" s="112">
        <v>0</v>
      </c>
      <c r="R8751" s="111" t="s">
        <v>17249</v>
      </c>
      <c r="S8751" s="112"/>
    </row>
    <row r="8752" spans="7:19">
      <c r="G8752" s="109" t="s">
        <v>14006</v>
      </c>
      <c r="H8752" s="110" t="s">
        <v>16495</v>
      </c>
      <c r="I8752" s="109" t="s">
        <v>37355</v>
      </c>
      <c r="J8752" s="110" t="s">
        <v>779</v>
      </c>
      <c r="K8752" s="110" t="s">
        <v>16495</v>
      </c>
      <c r="L8752" s="109" t="s">
        <v>39496</v>
      </c>
      <c r="M8752" s="110"/>
      <c r="N8752" s="111" t="s">
        <v>17619</v>
      </c>
      <c r="O8752" s="111" t="s">
        <v>39529</v>
      </c>
      <c r="P8752" s="110" t="s">
        <v>17248</v>
      </c>
      <c r="Q8752" s="112">
        <v>0</v>
      </c>
      <c r="R8752" s="111" t="s">
        <v>17249</v>
      </c>
      <c r="S8752" s="112"/>
    </row>
    <row r="8753" spans="7:19">
      <c r="G8753" s="109" t="s">
        <v>14006</v>
      </c>
      <c r="H8753" s="110" t="s">
        <v>16495</v>
      </c>
      <c r="I8753" s="109" t="s">
        <v>37454</v>
      </c>
      <c r="J8753" s="110" t="s">
        <v>2522</v>
      </c>
      <c r="K8753" s="110" t="s">
        <v>16495</v>
      </c>
      <c r="L8753" s="109" t="s">
        <v>39496</v>
      </c>
      <c r="M8753" s="110"/>
      <c r="N8753" s="111" t="s">
        <v>17619</v>
      </c>
      <c r="O8753" s="111" t="s">
        <v>39530</v>
      </c>
      <c r="P8753" s="110" t="s">
        <v>17248</v>
      </c>
      <c r="Q8753" s="112">
        <v>0</v>
      </c>
      <c r="R8753" s="111" t="s">
        <v>17249</v>
      </c>
      <c r="S8753" s="112"/>
    </row>
    <row r="8754" spans="7:19">
      <c r="G8754" s="109" t="s">
        <v>14006</v>
      </c>
      <c r="H8754" s="110" t="s">
        <v>16495</v>
      </c>
      <c r="I8754" s="109" t="s">
        <v>39531</v>
      </c>
      <c r="J8754" s="110" t="s">
        <v>2647</v>
      </c>
      <c r="K8754" s="110" t="s">
        <v>16495</v>
      </c>
      <c r="L8754" s="109" t="s">
        <v>39496</v>
      </c>
      <c r="M8754" s="110"/>
      <c r="N8754" s="111" t="s">
        <v>17619</v>
      </c>
      <c r="O8754" s="111" t="s">
        <v>39532</v>
      </c>
      <c r="P8754" s="110" t="s">
        <v>17248</v>
      </c>
      <c r="Q8754" s="112">
        <v>0</v>
      </c>
      <c r="R8754" s="111" t="s">
        <v>17249</v>
      </c>
      <c r="S8754" s="112"/>
    </row>
    <row r="8755" spans="7:19">
      <c r="G8755" s="109" t="s">
        <v>14006</v>
      </c>
      <c r="H8755" s="110" t="s">
        <v>16495</v>
      </c>
      <c r="I8755" s="109" t="s">
        <v>37444</v>
      </c>
      <c r="J8755" s="110" t="s">
        <v>5183</v>
      </c>
      <c r="K8755" s="110" t="s">
        <v>16495</v>
      </c>
      <c r="L8755" s="109" t="s">
        <v>39496</v>
      </c>
      <c r="M8755" s="110"/>
      <c r="N8755" s="111" t="s">
        <v>17619</v>
      </c>
      <c r="O8755" s="111" t="s">
        <v>39533</v>
      </c>
      <c r="P8755" s="110" t="s">
        <v>17248</v>
      </c>
      <c r="Q8755" s="112">
        <v>0</v>
      </c>
      <c r="R8755" s="111" t="s">
        <v>17249</v>
      </c>
      <c r="S8755" s="112"/>
    </row>
    <row r="8756" spans="7:19">
      <c r="G8756" s="109" t="s">
        <v>14006</v>
      </c>
      <c r="H8756" s="110" t="s">
        <v>16495</v>
      </c>
      <c r="I8756" s="109" t="s">
        <v>37351</v>
      </c>
      <c r="J8756" s="110" t="s">
        <v>6113</v>
      </c>
      <c r="K8756" s="110" t="s">
        <v>16495</v>
      </c>
      <c r="L8756" s="109" t="s">
        <v>39496</v>
      </c>
      <c r="M8756" s="110"/>
      <c r="N8756" s="111" t="s">
        <v>17619</v>
      </c>
      <c r="O8756" s="111" t="s">
        <v>39534</v>
      </c>
      <c r="P8756" s="110" t="s">
        <v>17248</v>
      </c>
      <c r="Q8756" s="112">
        <v>0</v>
      </c>
      <c r="R8756" s="111" t="s">
        <v>17249</v>
      </c>
      <c r="S8756" s="112"/>
    </row>
    <row r="8757" spans="7:19">
      <c r="G8757" s="109" t="s">
        <v>14006</v>
      </c>
      <c r="H8757" s="110" t="s">
        <v>16495</v>
      </c>
      <c r="I8757" s="109" t="s">
        <v>37452</v>
      </c>
      <c r="J8757" s="110" t="s">
        <v>5218</v>
      </c>
      <c r="K8757" s="110" t="s">
        <v>16495</v>
      </c>
      <c r="L8757" s="109" t="s">
        <v>39496</v>
      </c>
      <c r="M8757" s="110"/>
      <c r="N8757" s="111" t="s">
        <v>17619</v>
      </c>
      <c r="O8757" s="111" t="s">
        <v>39535</v>
      </c>
      <c r="P8757" s="110" t="s">
        <v>17248</v>
      </c>
      <c r="Q8757" s="112">
        <v>0</v>
      </c>
      <c r="R8757" s="111" t="s">
        <v>17249</v>
      </c>
      <c r="S8757" s="112"/>
    </row>
    <row r="8758" spans="7:19">
      <c r="G8758" s="109" t="s">
        <v>14006</v>
      </c>
      <c r="H8758" s="110" t="s">
        <v>16495</v>
      </c>
      <c r="I8758" s="109" t="s">
        <v>39536</v>
      </c>
      <c r="J8758" s="110" t="s">
        <v>6519</v>
      </c>
      <c r="K8758" s="110" t="s">
        <v>16495</v>
      </c>
      <c r="L8758" s="109" t="s">
        <v>39496</v>
      </c>
      <c r="M8758" s="110"/>
      <c r="N8758" s="111" t="s">
        <v>17619</v>
      </c>
      <c r="O8758" s="111" t="s">
        <v>39537</v>
      </c>
      <c r="P8758" s="110" t="s">
        <v>17248</v>
      </c>
      <c r="Q8758" s="112">
        <v>0</v>
      </c>
      <c r="R8758" s="111" t="s">
        <v>17249</v>
      </c>
      <c r="S8758" s="112"/>
    </row>
    <row r="8759" spans="7:19">
      <c r="G8759" s="109" t="s">
        <v>14006</v>
      </c>
      <c r="H8759" s="110" t="s">
        <v>16495</v>
      </c>
      <c r="I8759" s="109" t="s">
        <v>39538</v>
      </c>
      <c r="J8759" s="110" t="s">
        <v>6909</v>
      </c>
      <c r="K8759" s="110" t="s">
        <v>16495</v>
      </c>
      <c r="L8759" s="109" t="s">
        <v>39496</v>
      </c>
      <c r="M8759" s="110"/>
      <c r="N8759" s="111" t="s">
        <v>17619</v>
      </c>
      <c r="O8759" s="111" t="s">
        <v>39539</v>
      </c>
      <c r="P8759" s="110" t="s">
        <v>17248</v>
      </c>
      <c r="Q8759" s="112">
        <v>0</v>
      </c>
      <c r="R8759" s="111" t="s">
        <v>17249</v>
      </c>
      <c r="S8759" s="112"/>
    </row>
    <row r="8760" spans="7:19">
      <c r="G8760" s="109" t="s">
        <v>14006</v>
      </c>
      <c r="H8760" s="110" t="s">
        <v>16495</v>
      </c>
      <c r="I8760" s="109" t="s">
        <v>37450</v>
      </c>
      <c r="J8760" s="110" t="s">
        <v>5217</v>
      </c>
      <c r="K8760" s="110" t="s">
        <v>16495</v>
      </c>
      <c r="L8760" s="109" t="s">
        <v>39496</v>
      </c>
      <c r="M8760" s="110"/>
      <c r="N8760" s="111" t="s">
        <v>17619</v>
      </c>
      <c r="O8760" s="111" t="s">
        <v>39540</v>
      </c>
      <c r="P8760" s="110" t="s">
        <v>17248</v>
      </c>
      <c r="Q8760" s="112">
        <v>0</v>
      </c>
      <c r="R8760" s="111" t="s">
        <v>17249</v>
      </c>
      <c r="S8760" s="112"/>
    </row>
    <row r="8761" spans="7:19">
      <c r="G8761" s="109" t="s">
        <v>14006</v>
      </c>
      <c r="H8761" s="110" t="s">
        <v>16495</v>
      </c>
      <c r="I8761" s="109" t="s">
        <v>39541</v>
      </c>
      <c r="J8761" s="110" t="s">
        <v>7313</v>
      </c>
      <c r="K8761" s="110" t="s">
        <v>16495</v>
      </c>
      <c r="L8761" s="109" t="s">
        <v>39496</v>
      </c>
      <c r="M8761" s="110"/>
      <c r="N8761" s="111" t="s">
        <v>17619</v>
      </c>
      <c r="O8761" s="111" t="s">
        <v>39542</v>
      </c>
      <c r="P8761" s="110" t="s">
        <v>17248</v>
      </c>
      <c r="Q8761" s="112">
        <v>0</v>
      </c>
      <c r="R8761" s="111" t="s">
        <v>17249</v>
      </c>
      <c r="S8761" s="112"/>
    </row>
    <row r="8762" spans="7:19">
      <c r="G8762" s="109" t="s">
        <v>14006</v>
      </c>
      <c r="H8762" s="110" t="s">
        <v>16495</v>
      </c>
      <c r="I8762" s="109" t="s">
        <v>37448</v>
      </c>
      <c r="J8762" s="110" t="s">
        <v>9873</v>
      </c>
      <c r="K8762" s="110" t="s">
        <v>16495</v>
      </c>
      <c r="L8762" s="109" t="s">
        <v>39496</v>
      </c>
      <c r="M8762" s="110"/>
      <c r="N8762" s="111" t="s">
        <v>17619</v>
      </c>
      <c r="O8762" s="111" t="s">
        <v>39543</v>
      </c>
      <c r="P8762" s="110" t="s">
        <v>17248</v>
      </c>
      <c r="Q8762" s="112">
        <v>0</v>
      </c>
      <c r="R8762" s="111" t="s">
        <v>17249</v>
      </c>
      <c r="S8762" s="112"/>
    </row>
    <row r="8763" spans="7:19">
      <c r="G8763" s="109" t="s">
        <v>14006</v>
      </c>
      <c r="H8763" s="110" t="s">
        <v>16495</v>
      </c>
      <c r="I8763" s="109" t="s">
        <v>39544</v>
      </c>
      <c r="J8763" s="110" t="s">
        <v>10948</v>
      </c>
      <c r="K8763" s="110" t="s">
        <v>16495</v>
      </c>
      <c r="L8763" s="109" t="s">
        <v>39496</v>
      </c>
      <c r="M8763" s="110"/>
      <c r="N8763" s="111" t="s">
        <v>17619</v>
      </c>
      <c r="O8763" s="111" t="s">
        <v>39545</v>
      </c>
      <c r="P8763" s="110" t="s">
        <v>17248</v>
      </c>
      <c r="Q8763" s="112">
        <v>0</v>
      </c>
      <c r="R8763" s="111" t="s">
        <v>17249</v>
      </c>
      <c r="S8763" s="112"/>
    </row>
    <row r="8764" spans="7:19">
      <c r="G8764" s="109" t="s">
        <v>14006</v>
      </c>
      <c r="H8764" s="110" t="s">
        <v>16495</v>
      </c>
      <c r="I8764" s="109" t="s">
        <v>39546</v>
      </c>
      <c r="J8764" s="110" t="s">
        <v>11143</v>
      </c>
      <c r="K8764" s="110" t="s">
        <v>16495</v>
      </c>
      <c r="L8764" s="109" t="s">
        <v>39496</v>
      </c>
      <c r="M8764" s="110"/>
      <c r="N8764" s="111" t="s">
        <v>17619</v>
      </c>
      <c r="O8764" s="111" t="s">
        <v>39547</v>
      </c>
      <c r="P8764" s="110" t="s">
        <v>17248</v>
      </c>
      <c r="Q8764" s="112">
        <v>0</v>
      </c>
      <c r="R8764" s="111" t="s">
        <v>17249</v>
      </c>
      <c r="S8764" s="112"/>
    </row>
    <row r="8765" spans="7:19">
      <c r="G8765" s="109" t="s">
        <v>14006</v>
      </c>
      <c r="H8765" s="110" t="s">
        <v>16495</v>
      </c>
      <c r="I8765" s="109" t="s">
        <v>37446</v>
      </c>
      <c r="J8765" s="110" t="s">
        <v>9366</v>
      </c>
      <c r="K8765" s="110" t="s">
        <v>16495</v>
      </c>
      <c r="L8765" s="109" t="s">
        <v>39496</v>
      </c>
      <c r="M8765" s="110"/>
      <c r="N8765" s="111" t="s">
        <v>17619</v>
      </c>
      <c r="O8765" s="111" t="s">
        <v>39548</v>
      </c>
      <c r="P8765" s="110" t="s">
        <v>17248</v>
      </c>
      <c r="Q8765" s="112">
        <v>0</v>
      </c>
      <c r="R8765" s="111" t="s">
        <v>17249</v>
      </c>
      <c r="S8765" s="112"/>
    </row>
    <row r="8766" spans="7:19">
      <c r="G8766" s="109" t="s">
        <v>14006</v>
      </c>
      <c r="H8766" s="110" t="s">
        <v>16495</v>
      </c>
      <c r="I8766" s="109" t="s">
        <v>39549</v>
      </c>
      <c r="J8766" s="110" t="s">
        <v>1657</v>
      </c>
      <c r="K8766" s="110" t="s">
        <v>16495</v>
      </c>
      <c r="L8766" s="109" t="s">
        <v>39496</v>
      </c>
      <c r="M8766" s="110"/>
      <c r="N8766" s="111" t="s">
        <v>17619</v>
      </c>
      <c r="O8766" s="111" t="s">
        <v>39550</v>
      </c>
      <c r="P8766" s="110" t="s">
        <v>17248</v>
      </c>
      <c r="Q8766" s="112">
        <v>0</v>
      </c>
      <c r="R8766" s="111" t="s">
        <v>17249</v>
      </c>
      <c r="S8766" s="112"/>
    </row>
    <row r="8767" spans="7:19">
      <c r="G8767" s="109" t="s">
        <v>14006</v>
      </c>
      <c r="H8767" s="110" t="s">
        <v>16495</v>
      </c>
      <c r="I8767" s="109" t="s">
        <v>39551</v>
      </c>
      <c r="J8767" s="110" t="s">
        <v>3041</v>
      </c>
      <c r="K8767" s="110" t="s">
        <v>16495</v>
      </c>
      <c r="L8767" s="109" t="s">
        <v>39496</v>
      </c>
      <c r="M8767" s="110"/>
      <c r="N8767" s="111" t="s">
        <v>17619</v>
      </c>
      <c r="O8767" s="111" t="s">
        <v>39552</v>
      </c>
      <c r="P8767" s="110" t="s">
        <v>17248</v>
      </c>
      <c r="Q8767" s="112">
        <v>0</v>
      </c>
      <c r="R8767" s="111" t="s">
        <v>17249</v>
      </c>
      <c r="S8767" s="112"/>
    </row>
    <row r="8768" spans="7:19">
      <c r="G8768" s="109" t="s">
        <v>14006</v>
      </c>
      <c r="H8768" s="110" t="s">
        <v>16495</v>
      </c>
      <c r="I8768" s="109" t="s">
        <v>39553</v>
      </c>
      <c r="J8768" s="110" t="s">
        <v>8034</v>
      </c>
      <c r="K8768" s="110" t="s">
        <v>16495</v>
      </c>
      <c r="L8768" s="109" t="s">
        <v>39496</v>
      </c>
      <c r="M8768" s="110"/>
      <c r="N8768" s="111" t="s">
        <v>17619</v>
      </c>
      <c r="O8768" s="111" t="s">
        <v>39554</v>
      </c>
      <c r="P8768" s="110" t="s">
        <v>17248</v>
      </c>
      <c r="Q8768" s="112">
        <v>0</v>
      </c>
      <c r="R8768" s="111" t="s">
        <v>17249</v>
      </c>
      <c r="S8768" s="112"/>
    </row>
    <row r="8769" spans="7:19">
      <c r="G8769" s="109" t="s">
        <v>14006</v>
      </c>
      <c r="H8769" s="110" t="s">
        <v>16495</v>
      </c>
      <c r="I8769" s="109" t="s">
        <v>37456</v>
      </c>
      <c r="J8769" s="110" t="s">
        <v>1225</v>
      </c>
      <c r="K8769" s="110" t="s">
        <v>16495</v>
      </c>
      <c r="L8769" s="109" t="s">
        <v>39496</v>
      </c>
      <c r="M8769" s="110"/>
      <c r="N8769" s="111" t="s">
        <v>17619</v>
      </c>
      <c r="O8769" s="111" t="s">
        <v>39555</v>
      </c>
      <c r="P8769" s="110" t="s">
        <v>17248</v>
      </c>
      <c r="Q8769" s="112">
        <v>0</v>
      </c>
      <c r="R8769" s="111" t="s">
        <v>17249</v>
      </c>
      <c r="S8769" s="112"/>
    </row>
    <row r="8770" spans="7:19" ht="33.75">
      <c r="G8770" s="109" t="s">
        <v>14007</v>
      </c>
      <c r="H8770" s="110" t="s">
        <v>16496</v>
      </c>
      <c r="I8770" s="109" t="s">
        <v>39556</v>
      </c>
      <c r="J8770" s="110" t="s">
        <v>6113</v>
      </c>
      <c r="K8770" s="110" t="s">
        <v>16496</v>
      </c>
      <c r="L8770" s="109" t="s">
        <v>39557</v>
      </c>
      <c r="M8770" s="110" t="s">
        <v>39558</v>
      </c>
      <c r="N8770" s="111" t="s">
        <v>17696</v>
      </c>
      <c r="O8770" s="111" t="s">
        <v>39559</v>
      </c>
      <c r="P8770" s="110" t="s">
        <v>17248</v>
      </c>
      <c r="Q8770" s="112">
        <v>0</v>
      </c>
      <c r="R8770" s="111" t="s">
        <v>17249</v>
      </c>
      <c r="S8770" s="112"/>
    </row>
    <row r="8771" spans="7:19" ht="33.75">
      <c r="G8771" s="109" t="s">
        <v>14007</v>
      </c>
      <c r="H8771" s="110" t="s">
        <v>16496</v>
      </c>
      <c r="I8771" s="109" t="s">
        <v>39546</v>
      </c>
      <c r="J8771" s="110" t="s">
        <v>11143</v>
      </c>
      <c r="K8771" s="110" t="s">
        <v>16496</v>
      </c>
      <c r="L8771" s="109" t="s">
        <v>39557</v>
      </c>
      <c r="M8771" s="110"/>
      <c r="N8771" s="111" t="s">
        <v>17696</v>
      </c>
      <c r="O8771" s="111" t="s">
        <v>39560</v>
      </c>
      <c r="P8771" s="110" t="s">
        <v>17248</v>
      </c>
      <c r="Q8771" s="112">
        <v>0</v>
      </c>
      <c r="R8771" s="111" t="s">
        <v>17249</v>
      </c>
      <c r="S8771" s="112"/>
    </row>
    <row r="8772" spans="7:19" ht="33.75">
      <c r="G8772" s="109" t="s">
        <v>14007</v>
      </c>
      <c r="H8772" s="110" t="s">
        <v>16496</v>
      </c>
      <c r="I8772" s="109" t="s">
        <v>39561</v>
      </c>
      <c r="J8772" s="110" t="s">
        <v>2971</v>
      </c>
      <c r="K8772" s="110" t="s">
        <v>16496</v>
      </c>
      <c r="L8772" s="109" t="s">
        <v>39557</v>
      </c>
      <c r="M8772" s="110"/>
      <c r="N8772" s="111" t="s">
        <v>17696</v>
      </c>
      <c r="O8772" s="111" t="s">
        <v>39562</v>
      </c>
      <c r="P8772" s="110" t="s">
        <v>17248</v>
      </c>
      <c r="Q8772" s="112">
        <v>0</v>
      </c>
      <c r="R8772" s="111" t="s">
        <v>17249</v>
      </c>
      <c r="S8772" s="112"/>
    </row>
    <row r="8773" spans="7:19" ht="33.75">
      <c r="G8773" s="109" t="s">
        <v>14007</v>
      </c>
      <c r="H8773" s="110" t="s">
        <v>16496</v>
      </c>
      <c r="I8773" s="109" t="s">
        <v>39531</v>
      </c>
      <c r="J8773" s="110" t="s">
        <v>2647</v>
      </c>
      <c r="K8773" s="110" t="s">
        <v>16496</v>
      </c>
      <c r="L8773" s="109" t="s">
        <v>39557</v>
      </c>
      <c r="M8773" s="110"/>
      <c r="N8773" s="111" t="s">
        <v>17696</v>
      </c>
      <c r="O8773" s="111" t="s">
        <v>39563</v>
      </c>
      <c r="P8773" s="110" t="s">
        <v>17248</v>
      </c>
      <c r="Q8773" s="112">
        <v>0</v>
      </c>
      <c r="R8773" s="111" t="s">
        <v>17249</v>
      </c>
      <c r="S8773" s="112"/>
    </row>
    <row r="8774" spans="7:19" ht="33.75">
      <c r="G8774" s="109" t="s">
        <v>14007</v>
      </c>
      <c r="H8774" s="110" t="s">
        <v>16496</v>
      </c>
      <c r="I8774" s="109" t="s">
        <v>39536</v>
      </c>
      <c r="J8774" s="110" t="s">
        <v>6519</v>
      </c>
      <c r="K8774" s="110" t="s">
        <v>16496</v>
      </c>
      <c r="L8774" s="109" t="s">
        <v>39557</v>
      </c>
      <c r="M8774" s="110"/>
      <c r="N8774" s="111" t="s">
        <v>17696</v>
      </c>
      <c r="O8774" s="111" t="s">
        <v>39564</v>
      </c>
      <c r="P8774" s="110" t="s">
        <v>17248</v>
      </c>
      <c r="Q8774" s="112">
        <v>0</v>
      </c>
      <c r="R8774" s="111" t="s">
        <v>17249</v>
      </c>
      <c r="S8774" s="112"/>
    </row>
    <row r="8775" spans="7:19" ht="45">
      <c r="G8775" s="109" t="s">
        <v>14007</v>
      </c>
      <c r="H8775" s="110" t="s">
        <v>39565</v>
      </c>
      <c r="I8775" s="109" t="s">
        <v>39556</v>
      </c>
      <c r="J8775" s="110" t="s">
        <v>6113</v>
      </c>
      <c r="K8775" s="110" t="s">
        <v>16496</v>
      </c>
      <c r="L8775" s="109" t="s">
        <v>39566</v>
      </c>
      <c r="M8775" s="110"/>
      <c r="N8775" s="111" t="s">
        <v>17696</v>
      </c>
      <c r="O8775" s="111" t="s">
        <v>39567</v>
      </c>
      <c r="P8775" s="110" t="s">
        <v>17248</v>
      </c>
      <c r="Q8775" s="112">
        <v>0</v>
      </c>
      <c r="R8775" s="111" t="s">
        <v>17249</v>
      </c>
      <c r="S8775" s="112"/>
    </row>
    <row r="8776" spans="7:19">
      <c r="G8776" s="109" t="s">
        <v>14008</v>
      </c>
      <c r="H8776" s="110" t="s">
        <v>15151</v>
      </c>
      <c r="I8776" s="109" t="s">
        <v>39568</v>
      </c>
      <c r="J8776" s="110" t="s">
        <v>10471</v>
      </c>
      <c r="K8776" s="110" t="s">
        <v>15151</v>
      </c>
      <c r="L8776" s="109" t="s">
        <v>39569</v>
      </c>
      <c r="M8776" s="110" t="s">
        <v>39570</v>
      </c>
      <c r="N8776" s="111" t="s">
        <v>17417</v>
      </c>
      <c r="O8776" s="111" t="s">
        <v>39571</v>
      </c>
      <c r="P8776" s="110" t="s">
        <v>17248</v>
      </c>
      <c r="Q8776" s="112">
        <v>0</v>
      </c>
      <c r="R8776" s="111" t="s">
        <v>17249</v>
      </c>
      <c r="S8776" s="112"/>
    </row>
    <row r="8777" spans="7:19" ht="22.5">
      <c r="G8777" s="109" t="s">
        <v>14008</v>
      </c>
      <c r="H8777" s="110" t="s">
        <v>15151</v>
      </c>
      <c r="I8777" s="109" t="s">
        <v>39572</v>
      </c>
      <c r="J8777" s="110" t="s">
        <v>1531</v>
      </c>
      <c r="K8777" s="110" t="s">
        <v>15151</v>
      </c>
      <c r="L8777" s="109" t="s">
        <v>39569</v>
      </c>
      <c r="M8777" s="110" t="s">
        <v>39573</v>
      </c>
      <c r="N8777" s="111" t="s">
        <v>17417</v>
      </c>
      <c r="O8777" s="111" t="s">
        <v>39574</v>
      </c>
      <c r="P8777" s="110" t="s">
        <v>17248</v>
      </c>
      <c r="Q8777" s="112">
        <v>0</v>
      </c>
      <c r="R8777" s="111" t="s">
        <v>17249</v>
      </c>
      <c r="S8777" s="112"/>
    </row>
    <row r="8778" spans="7:19">
      <c r="G8778" s="109" t="s">
        <v>14008</v>
      </c>
      <c r="H8778" s="110" t="s">
        <v>15151</v>
      </c>
      <c r="I8778" s="109" t="s">
        <v>39575</v>
      </c>
      <c r="J8778" s="110" t="s">
        <v>7496</v>
      </c>
      <c r="K8778" s="110" t="s">
        <v>15151</v>
      </c>
      <c r="L8778" s="109" t="s">
        <v>39569</v>
      </c>
      <c r="M8778" s="110" t="s">
        <v>39576</v>
      </c>
      <c r="N8778" s="111" t="s">
        <v>17417</v>
      </c>
      <c r="O8778" s="111" t="s">
        <v>39577</v>
      </c>
      <c r="P8778" s="110" t="s">
        <v>17248</v>
      </c>
      <c r="Q8778" s="112">
        <v>0</v>
      </c>
      <c r="R8778" s="111" t="s">
        <v>17249</v>
      </c>
      <c r="S8778" s="112"/>
    </row>
    <row r="8779" spans="7:19">
      <c r="G8779" s="109" t="s">
        <v>14009</v>
      </c>
      <c r="H8779" s="110" t="s">
        <v>15151</v>
      </c>
      <c r="I8779" s="109" t="s">
        <v>39568</v>
      </c>
      <c r="J8779" s="110" t="s">
        <v>10471</v>
      </c>
      <c r="K8779" s="110" t="s">
        <v>15151</v>
      </c>
      <c r="L8779" s="109" t="s">
        <v>39578</v>
      </c>
      <c r="M8779" s="110" t="s">
        <v>39579</v>
      </c>
      <c r="N8779" s="111" t="s">
        <v>17417</v>
      </c>
      <c r="O8779" s="111" t="s">
        <v>39580</v>
      </c>
      <c r="P8779" s="110" t="s">
        <v>17248</v>
      </c>
      <c r="Q8779" s="112">
        <v>0</v>
      </c>
      <c r="R8779" s="111" t="s">
        <v>17249</v>
      </c>
      <c r="S8779" s="112"/>
    </row>
    <row r="8780" spans="7:19" ht="22.5">
      <c r="G8780" s="109" t="s">
        <v>14009</v>
      </c>
      <c r="H8780" s="110" t="s">
        <v>15151</v>
      </c>
      <c r="I8780" s="109" t="s">
        <v>39572</v>
      </c>
      <c r="J8780" s="110" t="s">
        <v>1531</v>
      </c>
      <c r="K8780" s="110" t="s">
        <v>15151</v>
      </c>
      <c r="L8780" s="109" t="s">
        <v>39578</v>
      </c>
      <c r="M8780" s="110" t="s">
        <v>39581</v>
      </c>
      <c r="N8780" s="111" t="s">
        <v>17417</v>
      </c>
      <c r="O8780" s="111" t="s">
        <v>39582</v>
      </c>
      <c r="P8780" s="110" t="s">
        <v>17248</v>
      </c>
      <c r="Q8780" s="112">
        <v>0</v>
      </c>
      <c r="R8780" s="111" t="s">
        <v>17249</v>
      </c>
      <c r="S8780" s="112"/>
    </row>
    <row r="8781" spans="7:19">
      <c r="G8781" s="109" t="s">
        <v>14009</v>
      </c>
      <c r="H8781" s="110" t="s">
        <v>15151</v>
      </c>
      <c r="I8781" s="109" t="s">
        <v>39575</v>
      </c>
      <c r="J8781" s="110" t="s">
        <v>7496</v>
      </c>
      <c r="K8781" s="110" t="s">
        <v>15151</v>
      </c>
      <c r="L8781" s="109" t="s">
        <v>39578</v>
      </c>
      <c r="M8781" s="110" t="s">
        <v>39583</v>
      </c>
      <c r="N8781" s="111" t="s">
        <v>17417</v>
      </c>
      <c r="O8781" s="111" t="s">
        <v>39584</v>
      </c>
      <c r="P8781" s="110" t="s">
        <v>17248</v>
      </c>
      <c r="Q8781" s="112">
        <v>0</v>
      </c>
      <c r="R8781" s="111" t="s">
        <v>17249</v>
      </c>
      <c r="S8781" s="112"/>
    </row>
    <row r="8782" spans="7:19" ht="33.75">
      <c r="G8782" s="109" t="s">
        <v>14010</v>
      </c>
      <c r="H8782" s="110" t="s">
        <v>15152</v>
      </c>
      <c r="I8782" s="109" t="s">
        <v>39486</v>
      </c>
      <c r="J8782" s="110" t="s">
        <v>10471</v>
      </c>
      <c r="K8782" s="110" t="s">
        <v>39487</v>
      </c>
      <c r="L8782" s="109" t="s">
        <v>39585</v>
      </c>
      <c r="M8782" s="110" t="s">
        <v>39586</v>
      </c>
      <c r="N8782" s="111" t="s">
        <v>17212</v>
      </c>
      <c r="O8782" s="111" t="s">
        <v>39587</v>
      </c>
      <c r="P8782" s="110" t="s">
        <v>17248</v>
      </c>
      <c r="Q8782" s="112">
        <v>0</v>
      </c>
      <c r="R8782" s="111" t="s">
        <v>17249</v>
      </c>
      <c r="S8782" s="112"/>
    </row>
    <row r="8783" spans="7:19" ht="33.75">
      <c r="G8783" s="109" t="s">
        <v>14010</v>
      </c>
      <c r="H8783" s="110" t="s">
        <v>15152</v>
      </c>
      <c r="I8783" s="109" t="s">
        <v>39572</v>
      </c>
      <c r="J8783" s="110" t="s">
        <v>1531</v>
      </c>
      <c r="K8783" s="110" t="s">
        <v>39588</v>
      </c>
      <c r="L8783" s="109" t="s">
        <v>39585</v>
      </c>
      <c r="M8783" s="110"/>
      <c r="N8783" s="111" t="s">
        <v>17212</v>
      </c>
      <c r="O8783" s="111" t="s">
        <v>39589</v>
      </c>
      <c r="P8783" s="110" t="s">
        <v>17248</v>
      </c>
      <c r="Q8783" s="112">
        <v>0</v>
      </c>
      <c r="R8783" s="111" t="s">
        <v>17249</v>
      </c>
      <c r="S8783" s="112"/>
    </row>
    <row r="8784" spans="7:19" ht="45">
      <c r="G8784" s="109" t="s">
        <v>14011</v>
      </c>
      <c r="H8784" s="110" t="s">
        <v>15650</v>
      </c>
      <c r="I8784" s="109" t="s">
        <v>38035</v>
      </c>
      <c r="J8784" s="110" t="s">
        <v>10068</v>
      </c>
      <c r="K8784" s="110" t="s">
        <v>39590</v>
      </c>
      <c r="L8784" s="109" t="s">
        <v>17260</v>
      </c>
      <c r="M8784" s="110" t="s">
        <v>39591</v>
      </c>
      <c r="N8784" s="111" t="s">
        <v>17246</v>
      </c>
      <c r="O8784" s="111" t="s">
        <v>39592</v>
      </c>
      <c r="P8784" s="110" t="s">
        <v>17248</v>
      </c>
      <c r="Q8784" s="112">
        <v>0</v>
      </c>
      <c r="R8784" s="111" t="s">
        <v>17249</v>
      </c>
      <c r="S8784" s="112"/>
    </row>
    <row r="8785" spans="7:19" ht="22.5">
      <c r="G8785" s="109" t="s">
        <v>14012</v>
      </c>
      <c r="H8785" s="110" t="s">
        <v>16497</v>
      </c>
      <c r="I8785" s="109" t="s">
        <v>39593</v>
      </c>
      <c r="J8785" s="110" t="s">
        <v>10471</v>
      </c>
      <c r="K8785" s="110" t="s">
        <v>16497</v>
      </c>
      <c r="L8785" s="109" t="s">
        <v>39594</v>
      </c>
      <c r="M8785" s="110" t="s">
        <v>39595</v>
      </c>
      <c r="N8785" s="111" t="s">
        <v>17696</v>
      </c>
      <c r="O8785" s="111" t="s">
        <v>39596</v>
      </c>
      <c r="P8785" s="110" t="s">
        <v>17248</v>
      </c>
      <c r="Q8785" s="112">
        <v>0</v>
      </c>
      <c r="R8785" s="111" t="s">
        <v>17249</v>
      </c>
      <c r="S8785" s="112"/>
    </row>
    <row r="8786" spans="7:19" ht="22.5">
      <c r="G8786" s="109" t="s">
        <v>14012</v>
      </c>
      <c r="H8786" s="110" t="s">
        <v>16497</v>
      </c>
      <c r="I8786" s="109" t="s">
        <v>37454</v>
      </c>
      <c r="J8786" s="110" t="s">
        <v>2522</v>
      </c>
      <c r="K8786" s="110" t="s">
        <v>16497</v>
      </c>
      <c r="L8786" s="109" t="s">
        <v>39594</v>
      </c>
      <c r="M8786" s="110"/>
      <c r="N8786" s="111" t="s">
        <v>17696</v>
      </c>
      <c r="O8786" s="111" t="s">
        <v>39597</v>
      </c>
      <c r="P8786" s="110" t="s">
        <v>17248</v>
      </c>
      <c r="Q8786" s="112">
        <v>0</v>
      </c>
      <c r="R8786" s="111" t="s">
        <v>17249</v>
      </c>
      <c r="S8786" s="112"/>
    </row>
    <row r="8787" spans="7:19" ht="22.5">
      <c r="G8787" s="109" t="s">
        <v>14012</v>
      </c>
      <c r="H8787" s="110" t="s">
        <v>16497</v>
      </c>
      <c r="I8787" s="109" t="s">
        <v>39531</v>
      </c>
      <c r="J8787" s="110" t="s">
        <v>2647</v>
      </c>
      <c r="K8787" s="110" t="s">
        <v>16497</v>
      </c>
      <c r="L8787" s="109" t="s">
        <v>39594</v>
      </c>
      <c r="M8787" s="110"/>
      <c r="N8787" s="111" t="s">
        <v>17696</v>
      </c>
      <c r="O8787" s="111" t="s">
        <v>39598</v>
      </c>
      <c r="P8787" s="110" t="s">
        <v>17248</v>
      </c>
      <c r="Q8787" s="112">
        <v>0</v>
      </c>
      <c r="R8787" s="111" t="s">
        <v>17249</v>
      </c>
      <c r="S8787" s="112"/>
    </row>
    <row r="8788" spans="7:19" ht="22.5">
      <c r="G8788" s="109" t="s">
        <v>14012</v>
      </c>
      <c r="H8788" s="110" t="s">
        <v>16497</v>
      </c>
      <c r="I8788" s="109" t="s">
        <v>39575</v>
      </c>
      <c r="J8788" s="110" t="s">
        <v>7496</v>
      </c>
      <c r="K8788" s="110" t="s">
        <v>16497</v>
      </c>
      <c r="L8788" s="109" t="s">
        <v>39594</v>
      </c>
      <c r="M8788" s="110"/>
      <c r="N8788" s="111" t="s">
        <v>17696</v>
      </c>
      <c r="O8788" s="111" t="s">
        <v>39599</v>
      </c>
      <c r="P8788" s="110" t="s">
        <v>17248</v>
      </c>
      <c r="Q8788" s="112">
        <v>0</v>
      </c>
      <c r="R8788" s="111" t="s">
        <v>17249</v>
      </c>
      <c r="S8788" s="112"/>
    </row>
    <row r="8789" spans="7:19" ht="22.5">
      <c r="G8789" s="109" t="s">
        <v>14012</v>
      </c>
      <c r="H8789" s="110" t="s">
        <v>16497</v>
      </c>
      <c r="I8789" s="109" t="s">
        <v>37351</v>
      </c>
      <c r="J8789" s="110" t="s">
        <v>6113</v>
      </c>
      <c r="K8789" s="110" t="s">
        <v>16497</v>
      </c>
      <c r="L8789" s="109" t="s">
        <v>39594</v>
      </c>
      <c r="M8789" s="110"/>
      <c r="N8789" s="111" t="s">
        <v>17696</v>
      </c>
      <c r="O8789" s="111" t="s">
        <v>39600</v>
      </c>
      <c r="P8789" s="110" t="s">
        <v>17248</v>
      </c>
      <c r="Q8789" s="112">
        <v>0</v>
      </c>
      <c r="R8789" s="111" t="s">
        <v>17249</v>
      </c>
      <c r="S8789" s="112"/>
    </row>
    <row r="8790" spans="7:19" ht="22.5">
      <c r="G8790" s="109" t="s">
        <v>14012</v>
      </c>
      <c r="H8790" s="110" t="s">
        <v>16497</v>
      </c>
      <c r="I8790" s="109" t="s">
        <v>39549</v>
      </c>
      <c r="J8790" s="110" t="s">
        <v>1657</v>
      </c>
      <c r="K8790" s="110" t="s">
        <v>16497</v>
      </c>
      <c r="L8790" s="109" t="s">
        <v>39594</v>
      </c>
      <c r="M8790" s="110"/>
      <c r="N8790" s="111" t="s">
        <v>17696</v>
      </c>
      <c r="O8790" s="111" t="s">
        <v>39601</v>
      </c>
      <c r="P8790" s="110" t="s">
        <v>17248</v>
      </c>
      <c r="Q8790" s="112">
        <v>0</v>
      </c>
      <c r="R8790" s="111" t="s">
        <v>17249</v>
      </c>
      <c r="S8790" s="112"/>
    </row>
    <row r="8791" spans="7:19" ht="22.5">
      <c r="G8791" s="109" t="s">
        <v>14012</v>
      </c>
      <c r="H8791" s="110" t="s">
        <v>16497</v>
      </c>
      <c r="I8791" s="109" t="s">
        <v>39602</v>
      </c>
      <c r="J8791" s="110" t="s">
        <v>9655</v>
      </c>
      <c r="K8791" s="110" t="s">
        <v>16497</v>
      </c>
      <c r="L8791" s="109" t="s">
        <v>39594</v>
      </c>
      <c r="M8791" s="110"/>
      <c r="N8791" s="111" t="s">
        <v>17696</v>
      </c>
      <c r="O8791" s="111" t="s">
        <v>39603</v>
      </c>
      <c r="P8791" s="110" t="s">
        <v>17248</v>
      </c>
      <c r="Q8791" s="112">
        <v>0</v>
      </c>
      <c r="R8791" s="111" t="s">
        <v>17249</v>
      </c>
      <c r="S8791" s="112"/>
    </row>
    <row r="8792" spans="7:19" ht="22.5">
      <c r="G8792" s="109" t="s">
        <v>14012</v>
      </c>
      <c r="H8792" s="110" t="s">
        <v>16497</v>
      </c>
      <c r="I8792" s="109" t="s">
        <v>39604</v>
      </c>
      <c r="J8792" s="110" t="s">
        <v>5219</v>
      </c>
      <c r="K8792" s="110" t="s">
        <v>16497</v>
      </c>
      <c r="L8792" s="109" t="s">
        <v>39594</v>
      </c>
      <c r="M8792" s="110"/>
      <c r="N8792" s="111" t="s">
        <v>17696</v>
      </c>
      <c r="O8792" s="111" t="s">
        <v>39605</v>
      </c>
      <c r="P8792" s="110" t="s">
        <v>17248</v>
      </c>
      <c r="Q8792" s="112">
        <v>0</v>
      </c>
      <c r="R8792" s="111" t="s">
        <v>17249</v>
      </c>
      <c r="S8792" s="112"/>
    </row>
    <row r="8793" spans="7:19" ht="22.5">
      <c r="G8793" s="109" t="s">
        <v>14012</v>
      </c>
      <c r="H8793" s="110" t="s">
        <v>16497</v>
      </c>
      <c r="I8793" s="109" t="s">
        <v>39606</v>
      </c>
      <c r="J8793" s="110" t="s">
        <v>8593</v>
      </c>
      <c r="K8793" s="110" t="s">
        <v>16497</v>
      </c>
      <c r="L8793" s="109" t="s">
        <v>39594</v>
      </c>
      <c r="M8793" s="110"/>
      <c r="N8793" s="111" t="s">
        <v>17696</v>
      </c>
      <c r="O8793" s="111" t="s">
        <v>39607</v>
      </c>
      <c r="P8793" s="110" t="s">
        <v>17248</v>
      </c>
      <c r="Q8793" s="112">
        <v>0</v>
      </c>
      <c r="R8793" s="111" t="s">
        <v>17249</v>
      </c>
      <c r="S8793" s="112"/>
    </row>
    <row r="8794" spans="7:19" ht="22.5">
      <c r="G8794" s="109" t="s">
        <v>14012</v>
      </c>
      <c r="H8794" s="110" t="s">
        <v>16497</v>
      </c>
      <c r="I8794" s="109" t="s">
        <v>37070</v>
      </c>
      <c r="J8794" s="110" t="s">
        <v>1531</v>
      </c>
      <c r="K8794" s="110" t="s">
        <v>16497</v>
      </c>
      <c r="L8794" s="109" t="s">
        <v>39594</v>
      </c>
      <c r="M8794" s="110"/>
      <c r="N8794" s="111" t="s">
        <v>17696</v>
      </c>
      <c r="O8794" s="111" t="s">
        <v>39608</v>
      </c>
      <c r="P8794" s="110" t="s">
        <v>17248</v>
      </c>
      <c r="Q8794" s="112">
        <v>0</v>
      </c>
      <c r="R8794" s="111" t="s">
        <v>17249</v>
      </c>
      <c r="S8794" s="112"/>
    </row>
    <row r="8795" spans="7:19" ht="22.5">
      <c r="G8795" s="109" t="s">
        <v>14012</v>
      </c>
      <c r="H8795" s="110" t="s">
        <v>16497</v>
      </c>
      <c r="I8795" s="109" t="s">
        <v>39609</v>
      </c>
      <c r="J8795" s="110" t="s">
        <v>1181</v>
      </c>
      <c r="K8795" s="110" t="s">
        <v>16497</v>
      </c>
      <c r="L8795" s="109" t="s">
        <v>39594</v>
      </c>
      <c r="M8795" s="110"/>
      <c r="N8795" s="111" t="s">
        <v>17696</v>
      </c>
      <c r="O8795" s="111" t="s">
        <v>39610</v>
      </c>
      <c r="P8795" s="110" t="s">
        <v>17248</v>
      </c>
      <c r="Q8795" s="112">
        <v>0</v>
      </c>
      <c r="R8795" s="111" t="s">
        <v>17249</v>
      </c>
      <c r="S8795" s="112"/>
    </row>
    <row r="8796" spans="7:19" ht="22.5">
      <c r="G8796" s="109" t="s">
        <v>14012</v>
      </c>
      <c r="H8796" s="110" t="s">
        <v>16497</v>
      </c>
      <c r="I8796" s="109" t="s">
        <v>37867</v>
      </c>
      <c r="J8796" s="110" t="s">
        <v>1040</v>
      </c>
      <c r="K8796" s="110" t="s">
        <v>16497</v>
      </c>
      <c r="L8796" s="109" t="s">
        <v>39594</v>
      </c>
      <c r="M8796" s="110"/>
      <c r="N8796" s="111" t="s">
        <v>17696</v>
      </c>
      <c r="O8796" s="111" t="s">
        <v>39611</v>
      </c>
      <c r="P8796" s="110" t="s">
        <v>17248</v>
      </c>
      <c r="Q8796" s="112">
        <v>0</v>
      </c>
      <c r="R8796" s="111" t="s">
        <v>17249</v>
      </c>
      <c r="S8796" s="112"/>
    </row>
    <row r="8797" spans="7:19" ht="22.5">
      <c r="G8797" s="109" t="s">
        <v>14012</v>
      </c>
      <c r="H8797" s="110" t="s">
        <v>16497</v>
      </c>
      <c r="I8797" s="109" t="s">
        <v>37462</v>
      </c>
      <c r="J8797" s="110" t="s">
        <v>7927</v>
      </c>
      <c r="K8797" s="110" t="s">
        <v>16497</v>
      </c>
      <c r="L8797" s="109" t="s">
        <v>39594</v>
      </c>
      <c r="M8797" s="110"/>
      <c r="N8797" s="111" t="s">
        <v>17696</v>
      </c>
      <c r="O8797" s="111" t="s">
        <v>39612</v>
      </c>
      <c r="P8797" s="110" t="s">
        <v>17248</v>
      </c>
      <c r="Q8797" s="112">
        <v>0</v>
      </c>
      <c r="R8797" s="111" t="s">
        <v>17249</v>
      </c>
      <c r="S8797" s="112"/>
    </row>
    <row r="8798" spans="7:19" ht="22.5">
      <c r="G8798" s="109" t="s">
        <v>14012</v>
      </c>
      <c r="H8798" s="110" t="s">
        <v>16497</v>
      </c>
      <c r="I8798" s="109" t="s">
        <v>39613</v>
      </c>
      <c r="J8798" s="110" t="s">
        <v>1153</v>
      </c>
      <c r="K8798" s="110" t="s">
        <v>16497</v>
      </c>
      <c r="L8798" s="109" t="s">
        <v>39594</v>
      </c>
      <c r="M8798" s="110"/>
      <c r="N8798" s="111" t="s">
        <v>17696</v>
      </c>
      <c r="O8798" s="111" t="s">
        <v>39614</v>
      </c>
      <c r="P8798" s="110" t="s">
        <v>17248</v>
      </c>
      <c r="Q8798" s="112">
        <v>0</v>
      </c>
      <c r="R8798" s="111" t="s">
        <v>17249</v>
      </c>
      <c r="S8798" s="112"/>
    </row>
    <row r="8799" spans="7:19" ht="22.5">
      <c r="G8799" s="109" t="s">
        <v>14012</v>
      </c>
      <c r="H8799" s="110" t="s">
        <v>39615</v>
      </c>
      <c r="I8799" s="109" t="s">
        <v>39593</v>
      </c>
      <c r="J8799" s="110" t="s">
        <v>10471</v>
      </c>
      <c r="K8799" s="110" t="s">
        <v>16497</v>
      </c>
      <c r="L8799" s="109" t="s">
        <v>39616</v>
      </c>
      <c r="M8799" s="110"/>
      <c r="N8799" s="111" t="s">
        <v>17696</v>
      </c>
      <c r="O8799" s="111" t="s">
        <v>39617</v>
      </c>
      <c r="P8799" s="110" t="s">
        <v>17248</v>
      </c>
      <c r="Q8799" s="112">
        <v>0</v>
      </c>
      <c r="R8799" s="111" t="s">
        <v>17249</v>
      </c>
      <c r="S8799" s="112"/>
    </row>
    <row r="8800" spans="7:19" ht="22.5">
      <c r="G8800" s="109" t="s">
        <v>14013</v>
      </c>
      <c r="H8800" s="110" t="s">
        <v>16498</v>
      </c>
      <c r="I8800" s="109" t="s">
        <v>39618</v>
      </c>
      <c r="J8800" s="110" t="s">
        <v>2893</v>
      </c>
      <c r="K8800" s="110" t="s">
        <v>16498</v>
      </c>
      <c r="L8800" s="109" t="s">
        <v>39619</v>
      </c>
      <c r="M8800" s="110" t="s">
        <v>39620</v>
      </c>
      <c r="N8800" s="111" t="s">
        <v>17696</v>
      </c>
      <c r="O8800" s="111" t="s">
        <v>39621</v>
      </c>
      <c r="P8800" s="110" t="s">
        <v>17248</v>
      </c>
      <c r="Q8800" s="112">
        <v>0</v>
      </c>
      <c r="R8800" s="111" t="s">
        <v>17249</v>
      </c>
      <c r="S8800" s="112"/>
    </row>
    <row r="8801" spans="7:19" ht="22.5">
      <c r="G8801" s="109" t="s">
        <v>14013</v>
      </c>
      <c r="H8801" s="110" t="s">
        <v>16498</v>
      </c>
      <c r="I8801" s="109" t="s">
        <v>39507</v>
      </c>
      <c r="J8801" s="110" t="s">
        <v>7876</v>
      </c>
      <c r="K8801" s="110" t="s">
        <v>16498</v>
      </c>
      <c r="L8801" s="109" t="s">
        <v>39619</v>
      </c>
      <c r="M8801" s="110"/>
      <c r="N8801" s="111" t="s">
        <v>17696</v>
      </c>
      <c r="O8801" s="111" t="s">
        <v>39622</v>
      </c>
      <c r="P8801" s="110" t="s">
        <v>17248</v>
      </c>
      <c r="Q8801" s="112">
        <v>0</v>
      </c>
      <c r="R8801" s="111" t="s">
        <v>17249</v>
      </c>
      <c r="S8801" s="112"/>
    </row>
    <row r="8802" spans="7:19" ht="22.5">
      <c r="G8802" s="109" t="s">
        <v>14013</v>
      </c>
      <c r="H8802" s="110" t="s">
        <v>16498</v>
      </c>
      <c r="I8802" s="109" t="s">
        <v>39499</v>
      </c>
      <c r="J8802" s="110" t="s">
        <v>706</v>
      </c>
      <c r="K8802" s="110" t="s">
        <v>16498</v>
      </c>
      <c r="L8802" s="109" t="s">
        <v>39619</v>
      </c>
      <c r="M8802" s="110"/>
      <c r="N8802" s="111" t="s">
        <v>17696</v>
      </c>
      <c r="O8802" s="111" t="s">
        <v>39623</v>
      </c>
      <c r="P8802" s="110" t="s">
        <v>17248</v>
      </c>
      <c r="Q8802" s="112">
        <v>0</v>
      </c>
      <c r="R8802" s="111" t="s">
        <v>17249</v>
      </c>
      <c r="S8802" s="112"/>
    </row>
    <row r="8803" spans="7:19" ht="22.5">
      <c r="G8803" s="109" t="s">
        <v>14013</v>
      </c>
      <c r="H8803" s="110" t="s">
        <v>16498</v>
      </c>
      <c r="I8803" s="109" t="s">
        <v>39501</v>
      </c>
      <c r="J8803" s="110" t="s">
        <v>7207</v>
      </c>
      <c r="K8803" s="110" t="s">
        <v>16498</v>
      </c>
      <c r="L8803" s="109" t="s">
        <v>39619</v>
      </c>
      <c r="M8803" s="110"/>
      <c r="N8803" s="111" t="s">
        <v>17696</v>
      </c>
      <c r="O8803" s="111" t="s">
        <v>39624</v>
      </c>
      <c r="P8803" s="110" t="s">
        <v>17248</v>
      </c>
      <c r="Q8803" s="112">
        <v>0</v>
      </c>
      <c r="R8803" s="111" t="s">
        <v>17249</v>
      </c>
      <c r="S8803" s="112"/>
    </row>
    <row r="8804" spans="7:19" ht="22.5">
      <c r="G8804" s="109" t="s">
        <v>14013</v>
      </c>
      <c r="H8804" s="110" t="s">
        <v>16498</v>
      </c>
      <c r="I8804" s="109" t="s">
        <v>39510</v>
      </c>
      <c r="J8804" s="110" t="s">
        <v>8989</v>
      </c>
      <c r="K8804" s="110" t="s">
        <v>16498</v>
      </c>
      <c r="L8804" s="109" t="s">
        <v>39619</v>
      </c>
      <c r="M8804" s="110"/>
      <c r="N8804" s="111" t="s">
        <v>17696</v>
      </c>
      <c r="O8804" s="111" t="s">
        <v>39625</v>
      </c>
      <c r="P8804" s="110" t="s">
        <v>17248</v>
      </c>
      <c r="Q8804" s="112">
        <v>0</v>
      </c>
      <c r="R8804" s="111" t="s">
        <v>17249</v>
      </c>
      <c r="S8804" s="112"/>
    </row>
    <row r="8805" spans="7:19" ht="22.5">
      <c r="G8805" s="109" t="s">
        <v>14013</v>
      </c>
      <c r="H8805" s="110" t="s">
        <v>16498</v>
      </c>
      <c r="I8805" s="109" t="s">
        <v>39512</v>
      </c>
      <c r="J8805" s="110" t="s">
        <v>9222</v>
      </c>
      <c r="K8805" s="110" t="s">
        <v>16498</v>
      </c>
      <c r="L8805" s="109" t="s">
        <v>39619</v>
      </c>
      <c r="M8805" s="110"/>
      <c r="N8805" s="111" t="s">
        <v>17696</v>
      </c>
      <c r="O8805" s="111" t="s">
        <v>39626</v>
      </c>
      <c r="P8805" s="110" t="s">
        <v>17248</v>
      </c>
      <c r="Q8805" s="112">
        <v>0</v>
      </c>
      <c r="R8805" s="111" t="s">
        <v>17249</v>
      </c>
      <c r="S8805" s="112"/>
    </row>
    <row r="8806" spans="7:19" ht="22.5">
      <c r="G8806" s="109" t="s">
        <v>14013</v>
      </c>
      <c r="H8806" s="110" t="s">
        <v>16498</v>
      </c>
      <c r="I8806" s="109" t="s">
        <v>37456</v>
      </c>
      <c r="J8806" s="110" t="s">
        <v>1225</v>
      </c>
      <c r="K8806" s="110" t="s">
        <v>16498</v>
      </c>
      <c r="L8806" s="109" t="s">
        <v>39619</v>
      </c>
      <c r="M8806" s="110"/>
      <c r="N8806" s="111" t="s">
        <v>17696</v>
      </c>
      <c r="O8806" s="111" t="s">
        <v>39627</v>
      </c>
      <c r="P8806" s="110" t="s">
        <v>17248</v>
      </c>
      <c r="Q8806" s="112">
        <v>0</v>
      </c>
      <c r="R8806" s="111" t="s">
        <v>17249</v>
      </c>
      <c r="S8806" s="112"/>
    </row>
    <row r="8807" spans="7:19" ht="22.5">
      <c r="G8807" s="109" t="s">
        <v>14013</v>
      </c>
      <c r="H8807" s="110" t="s">
        <v>16498</v>
      </c>
      <c r="I8807" s="109" t="s">
        <v>37454</v>
      </c>
      <c r="J8807" s="110" t="s">
        <v>2522</v>
      </c>
      <c r="K8807" s="110" t="s">
        <v>16498</v>
      </c>
      <c r="L8807" s="109" t="s">
        <v>39619</v>
      </c>
      <c r="M8807" s="110"/>
      <c r="N8807" s="111" t="s">
        <v>17696</v>
      </c>
      <c r="O8807" s="111" t="s">
        <v>39628</v>
      </c>
      <c r="P8807" s="110" t="s">
        <v>17248</v>
      </c>
      <c r="Q8807" s="112">
        <v>0</v>
      </c>
      <c r="R8807" s="111" t="s">
        <v>17249</v>
      </c>
      <c r="S8807" s="112"/>
    </row>
    <row r="8808" spans="7:19" ht="22.5">
      <c r="G8808" s="109" t="s">
        <v>14013</v>
      </c>
      <c r="H8808" s="110" t="s">
        <v>16498</v>
      </c>
      <c r="I8808" s="109" t="s">
        <v>37444</v>
      </c>
      <c r="J8808" s="110" t="s">
        <v>5183</v>
      </c>
      <c r="K8808" s="110" t="s">
        <v>16498</v>
      </c>
      <c r="L8808" s="109" t="s">
        <v>39619</v>
      </c>
      <c r="M8808" s="110"/>
      <c r="N8808" s="111" t="s">
        <v>17696</v>
      </c>
      <c r="O8808" s="111" t="s">
        <v>39629</v>
      </c>
      <c r="P8808" s="110" t="s">
        <v>17248</v>
      </c>
      <c r="Q8808" s="112">
        <v>0</v>
      </c>
      <c r="R8808" s="111" t="s">
        <v>17249</v>
      </c>
      <c r="S8808" s="112"/>
    </row>
    <row r="8809" spans="7:19" ht="22.5">
      <c r="G8809" s="109" t="s">
        <v>14013</v>
      </c>
      <c r="H8809" s="110" t="s">
        <v>16498</v>
      </c>
      <c r="I8809" s="109" t="s">
        <v>37450</v>
      </c>
      <c r="J8809" s="110" t="s">
        <v>5217</v>
      </c>
      <c r="K8809" s="110" t="s">
        <v>16498</v>
      </c>
      <c r="L8809" s="109" t="s">
        <v>39619</v>
      </c>
      <c r="M8809" s="110"/>
      <c r="N8809" s="111" t="s">
        <v>17696</v>
      </c>
      <c r="O8809" s="111" t="s">
        <v>39630</v>
      </c>
      <c r="P8809" s="110" t="s">
        <v>17248</v>
      </c>
      <c r="Q8809" s="112">
        <v>0</v>
      </c>
      <c r="R8809" s="111" t="s">
        <v>17249</v>
      </c>
      <c r="S8809" s="112"/>
    </row>
    <row r="8810" spans="7:19" ht="22.5">
      <c r="G8810" s="109" t="s">
        <v>14013</v>
      </c>
      <c r="H8810" s="110" t="s">
        <v>16498</v>
      </c>
      <c r="I8810" s="109" t="s">
        <v>37452</v>
      </c>
      <c r="J8810" s="110" t="s">
        <v>5218</v>
      </c>
      <c r="K8810" s="110" t="s">
        <v>16498</v>
      </c>
      <c r="L8810" s="109" t="s">
        <v>39619</v>
      </c>
      <c r="M8810" s="110"/>
      <c r="N8810" s="111" t="s">
        <v>17696</v>
      </c>
      <c r="O8810" s="111" t="s">
        <v>39631</v>
      </c>
      <c r="P8810" s="110" t="s">
        <v>17248</v>
      </c>
      <c r="Q8810" s="112">
        <v>0</v>
      </c>
      <c r="R8810" s="111" t="s">
        <v>17249</v>
      </c>
      <c r="S8810" s="112"/>
    </row>
    <row r="8811" spans="7:19" ht="22.5">
      <c r="G8811" s="109" t="s">
        <v>14013</v>
      </c>
      <c r="H8811" s="110" t="s">
        <v>16498</v>
      </c>
      <c r="I8811" s="109" t="s">
        <v>37446</v>
      </c>
      <c r="J8811" s="110" t="s">
        <v>9366</v>
      </c>
      <c r="K8811" s="110" t="s">
        <v>16498</v>
      </c>
      <c r="L8811" s="109" t="s">
        <v>39619</v>
      </c>
      <c r="M8811" s="110"/>
      <c r="N8811" s="111" t="s">
        <v>17696</v>
      </c>
      <c r="O8811" s="111" t="s">
        <v>39632</v>
      </c>
      <c r="P8811" s="110" t="s">
        <v>17248</v>
      </c>
      <c r="Q8811" s="112">
        <v>0</v>
      </c>
      <c r="R8811" s="111" t="s">
        <v>17249</v>
      </c>
      <c r="S8811" s="112"/>
    </row>
    <row r="8812" spans="7:19" ht="22.5">
      <c r="G8812" s="109" t="s">
        <v>14013</v>
      </c>
      <c r="H8812" s="110" t="s">
        <v>16498</v>
      </c>
      <c r="I8812" s="109" t="s">
        <v>37448</v>
      </c>
      <c r="J8812" s="110" t="s">
        <v>9873</v>
      </c>
      <c r="K8812" s="110" t="s">
        <v>16498</v>
      </c>
      <c r="L8812" s="109" t="s">
        <v>39619</v>
      </c>
      <c r="M8812" s="110"/>
      <c r="N8812" s="111" t="s">
        <v>17696</v>
      </c>
      <c r="O8812" s="111" t="s">
        <v>39633</v>
      </c>
      <c r="P8812" s="110" t="s">
        <v>17248</v>
      </c>
      <c r="Q8812" s="112">
        <v>0</v>
      </c>
      <c r="R8812" s="111" t="s">
        <v>17249</v>
      </c>
      <c r="S8812" s="112"/>
    </row>
    <row r="8813" spans="7:19" ht="22.5">
      <c r="G8813" s="109" t="s">
        <v>14013</v>
      </c>
      <c r="H8813" s="110" t="s">
        <v>39634</v>
      </c>
      <c r="I8813" s="109" t="s">
        <v>39618</v>
      </c>
      <c r="J8813" s="110" t="s">
        <v>2893</v>
      </c>
      <c r="K8813" s="110" t="s">
        <v>16498</v>
      </c>
      <c r="L8813" s="109" t="s">
        <v>39635</v>
      </c>
      <c r="M8813" s="110"/>
      <c r="N8813" s="111" t="s">
        <v>17696</v>
      </c>
      <c r="O8813" s="111" t="s">
        <v>39636</v>
      </c>
      <c r="P8813" s="110" t="s">
        <v>17248</v>
      </c>
      <c r="Q8813" s="112">
        <v>0</v>
      </c>
      <c r="R8813" s="111" t="s">
        <v>17249</v>
      </c>
      <c r="S8813" s="112"/>
    </row>
    <row r="8814" spans="7:19" ht="22.5">
      <c r="G8814" s="109" t="s">
        <v>14014</v>
      </c>
      <c r="H8814" s="110" t="s">
        <v>16499</v>
      </c>
      <c r="I8814" s="109" t="s">
        <v>39637</v>
      </c>
      <c r="J8814" s="110" t="s">
        <v>1655</v>
      </c>
      <c r="K8814" s="110" t="s">
        <v>16499</v>
      </c>
      <c r="L8814" s="109" t="s">
        <v>39638</v>
      </c>
      <c r="M8814" s="110" t="s">
        <v>39639</v>
      </c>
      <c r="N8814" s="111" t="s">
        <v>17696</v>
      </c>
      <c r="O8814" s="111" t="s">
        <v>39640</v>
      </c>
      <c r="P8814" s="110" t="s">
        <v>17248</v>
      </c>
      <c r="Q8814" s="112">
        <v>0</v>
      </c>
      <c r="R8814" s="111" t="s">
        <v>17249</v>
      </c>
      <c r="S8814" s="112"/>
    </row>
    <row r="8815" spans="7:19" ht="33.75">
      <c r="G8815" s="109" t="s">
        <v>14014</v>
      </c>
      <c r="H8815" s="110" t="s">
        <v>39641</v>
      </c>
      <c r="I8815" s="109" t="s">
        <v>39637</v>
      </c>
      <c r="J8815" s="110" t="s">
        <v>1655</v>
      </c>
      <c r="K8815" s="110" t="s">
        <v>16499</v>
      </c>
      <c r="L8815" s="109" t="s">
        <v>39642</v>
      </c>
      <c r="M8815" s="110"/>
      <c r="N8815" s="111" t="s">
        <v>17696</v>
      </c>
      <c r="O8815" s="111" t="s">
        <v>39643</v>
      </c>
      <c r="P8815" s="110" t="s">
        <v>17248</v>
      </c>
      <c r="Q8815" s="112">
        <v>0</v>
      </c>
      <c r="R8815" s="111" t="s">
        <v>17249</v>
      </c>
      <c r="S8815" s="112"/>
    </row>
    <row r="8816" spans="7:19" ht="22.5">
      <c r="G8816" s="109" t="s">
        <v>14015</v>
      </c>
      <c r="H8816" s="110" t="s">
        <v>16500</v>
      </c>
      <c r="I8816" s="109" t="s">
        <v>39514</v>
      </c>
      <c r="J8816" s="110" t="s">
        <v>6074</v>
      </c>
      <c r="K8816" s="110" t="s">
        <v>16500</v>
      </c>
      <c r="L8816" s="109" t="s">
        <v>39644</v>
      </c>
      <c r="M8816" s="110" t="s">
        <v>39645</v>
      </c>
      <c r="N8816" s="111" t="s">
        <v>17696</v>
      </c>
      <c r="O8816" s="111" t="s">
        <v>39646</v>
      </c>
      <c r="P8816" s="110" t="s">
        <v>17248</v>
      </c>
      <c r="Q8816" s="112">
        <v>0</v>
      </c>
      <c r="R8816" s="111" t="s">
        <v>17249</v>
      </c>
      <c r="S8816" s="112"/>
    </row>
    <row r="8817" spans="7:19" ht="33.75">
      <c r="G8817" s="109" t="s">
        <v>14015</v>
      </c>
      <c r="H8817" s="110" t="s">
        <v>39647</v>
      </c>
      <c r="I8817" s="109" t="s">
        <v>39514</v>
      </c>
      <c r="J8817" s="110" t="s">
        <v>6074</v>
      </c>
      <c r="K8817" s="110" t="s">
        <v>16500</v>
      </c>
      <c r="L8817" s="109" t="s">
        <v>39648</v>
      </c>
      <c r="M8817" s="110"/>
      <c r="N8817" s="111" t="s">
        <v>17696</v>
      </c>
      <c r="O8817" s="111" t="s">
        <v>39649</v>
      </c>
      <c r="P8817" s="110" t="s">
        <v>17248</v>
      </c>
      <c r="Q8817" s="112">
        <v>0</v>
      </c>
      <c r="R8817" s="111" t="s">
        <v>17249</v>
      </c>
      <c r="S8817" s="112"/>
    </row>
    <row r="8818" spans="7:19" ht="33.75">
      <c r="G8818" s="109" t="s">
        <v>14016</v>
      </c>
      <c r="H8818" s="110" t="s">
        <v>15084</v>
      </c>
      <c r="I8818" s="109" t="s">
        <v>39650</v>
      </c>
      <c r="J8818" s="110" t="s">
        <v>4611</v>
      </c>
      <c r="K8818" s="110" t="s">
        <v>17299</v>
      </c>
      <c r="L8818" s="109" t="s">
        <v>39651</v>
      </c>
      <c r="M8818" s="110" t="s">
        <v>39652</v>
      </c>
      <c r="N8818" s="111" t="s">
        <v>17302</v>
      </c>
      <c r="O8818" s="111" t="s">
        <v>39653</v>
      </c>
      <c r="P8818" s="110" t="s">
        <v>17248</v>
      </c>
      <c r="Q8818" s="112">
        <v>0</v>
      </c>
      <c r="R8818" s="111" t="s">
        <v>17249</v>
      </c>
      <c r="S8818" s="112"/>
    </row>
    <row r="8819" spans="7:19" ht="22.5">
      <c r="G8819" s="109" t="s">
        <v>14017</v>
      </c>
      <c r="H8819" s="110" t="s">
        <v>15144</v>
      </c>
      <c r="I8819" s="109" t="s">
        <v>39006</v>
      </c>
      <c r="J8819" s="110" t="s">
        <v>4611</v>
      </c>
      <c r="K8819" s="110" t="s">
        <v>39654</v>
      </c>
      <c r="L8819" s="109" t="s">
        <v>39655</v>
      </c>
      <c r="M8819" s="110" t="s">
        <v>17360</v>
      </c>
      <c r="N8819" s="111" t="s">
        <v>17353</v>
      </c>
      <c r="O8819" s="111" t="s">
        <v>39656</v>
      </c>
      <c r="P8819" s="110" t="s">
        <v>17248</v>
      </c>
      <c r="Q8819" s="112">
        <v>0</v>
      </c>
      <c r="R8819" s="111" t="s">
        <v>17249</v>
      </c>
      <c r="S8819" s="112"/>
    </row>
    <row r="8820" spans="7:19" ht="22.5">
      <c r="G8820" s="109" t="s">
        <v>14018</v>
      </c>
      <c r="H8820" s="110" t="s">
        <v>16501</v>
      </c>
      <c r="I8820" s="109" t="s">
        <v>39657</v>
      </c>
      <c r="J8820" s="110" t="s">
        <v>4611</v>
      </c>
      <c r="K8820" s="110" t="s">
        <v>39658</v>
      </c>
      <c r="L8820" s="109" t="s">
        <v>39659</v>
      </c>
      <c r="M8820" s="110" t="s">
        <v>39660</v>
      </c>
      <c r="N8820" s="111" t="s">
        <v>17619</v>
      </c>
      <c r="O8820" s="111" t="s">
        <v>39661</v>
      </c>
      <c r="P8820" s="110" t="s">
        <v>17248</v>
      </c>
      <c r="Q8820" s="112">
        <v>0</v>
      </c>
      <c r="R8820" s="111" t="s">
        <v>17249</v>
      </c>
      <c r="S8820" s="112"/>
    </row>
    <row r="8821" spans="7:19" ht="22.5">
      <c r="G8821" s="109" t="s">
        <v>14018</v>
      </c>
      <c r="H8821" s="110" t="s">
        <v>16501</v>
      </c>
      <c r="I8821" s="109" t="s">
        <v>37613</v>
      </c>
      <c r="J8821" s="110" t="s">
        <v>3745</v>
      </c>
      <c r="K8821" s="110" t="s">
        <v>39658</v>
      </c>
      <c r="L8821" s="109" t="s">
        <v>39659</v>
      </c>
      <c r="M8821" s="110"/>
      <c r="N8821" s="111" t="s">
        <v>17619</v>
      </c>
      <c r="O8821" s="111" t="s">
        <v>39662</v>
      </c>
      <c r="P8821" s="110" t="s">
        <v>17248</v>
      </c>
      <c r="Q8821" s="112">
        <v>0</v>
      </c>
      <c r="R8821" s="111" t="s">
        <v>17249</v>
      </c>
      <c r="S8821" s="112"/>
    </row>
    <row r="8822" spans="7:19" ht="22.5">
      <c r="G8822" s="109" t="s">
        <v>14018</v>
      </c>
      <c r="H8822" s="110" t="s">
        <v>16501</v>
      </c>
      <c r="I8822" s="109" t="s">
        <v>37097</v>
      </c>
      <c r="J8822" s="110" t="s">
        <v>3773</v>
      </c>
      <c r="K8822" s="110" t="s">
        <v>39658</v>
      </c>
      <c r="L8822" s="109" t="s">
        <v>39659</v>
      </c>
      <c r="M8822" s="110"/>
      <c r="N8822" s="111" t="s">
        <v>17619</v>
      </c>
      <c r="O8822" s="111" t="s">
        <v>39663</v>
      </c>
      <c r="P8822" s="110" t="s">
        <v>17248</v>
      </c>
      <c r="Q8822" s="112">
        <v>0</v>
      </c>
      <c r="R8822" s="111" t="s">
        <v>17249</v>
      </c>
      <c r="S8822" s="112"/>
    </row>
    <row r="8823" spans="7:19" ht="22.5">
      <c r="G8823" s="109" t="s">
        <v>14018</v>
      </c>
      <c r="H8823" s="110" t="s">
        <v>16501</v>
      </c>
      <c r="I8823" s="109" t="s">
        <v>39664</v>
      </c>
      <c r="J8823" s="110" t="s">
        <v>7263</v>
      </c>
      <c r="K8823" s="110" t="s">
        <v>39658</v>
      </c>
      <c r="L8823" s="109" t="s">
        <v>39659</v>
      </c>
      <c r="M8823" s="110"/>
      <c r="N8823" s="111" t="s">
        <v>17619</v>
      </c>
      <c r="O8823" s="111" t="s">
        <v>39665</v>
      </c>
      <c r="P8823" s="110" t="s">
        <v>17248</v>
      </c>
      <c r="Q8823" s="112">
        <v>0</v>
      </c>
      <c r="R8823" s="111" t="s">
        <v>17249</v>
      </c>
      <c r="S8823" s="112"/>
    </row>
    <row r="8824" spans="7:19" ht="22.5">
      <c r="G8824" s="109" t="s">
        <v>14018</v>
      </c>
      <c r="H8824" s="110" t="s">
        <v>16501</v>
      </c>
      <c r="I8824" s="109" t="s">
        <v>37655</v>
      </c>
      <c r="J8824" s="110" t="s">
        <v>7593</v>
      </c>
      <c r="K8824" s="110" t="s">
        <v>39658</v>
      </c>
      <c r="L8824" s="109" t="s">
        <v>39659</v>
      </c>
      <c r="M8824" s="110"/>
      <c r="N8824" s="111" t="s">
        <v>17619</v>
      </c>
      <c r="O8824" s="111" t="s">
        <v>39666</v>
      </c>
      <c r="P8824" s="110" t="s">
        <v>17248</v>
      </c>
      <c r="Q8824" s="112">
        <v>0</v>
      </c>
      <c r="R8824" s="111" t="s">
        <v>17249</v>
      </c>
      <c r="S8824" s="112"/>
    </row>
    <row r="8825" spans="7:19" ht="22.5">
      <c r="G8825" s="109" t="s">
        <v>14018</v>
      </c>
      <c r="H8825" s="110" t="s">
        <v>16501</v>
      </c>
      <c r="I8825" s="109" t="s">
        <v>39667</v>
      </c>
      <c r="J8825" s="110" t="s">
        <v>2562</v>
      </c>
      <c r="K8825" s="110" t="s">
        <v>39658</v>
      </c>
      <c r="L8825" s="109" t="s">
        <v>39659</v>
      </c>
      <c r="M8825" s="110"/>
      <c r="N8825" s="111" t="s">
        <v>17619</v>
      </c>
      <c r="O8825" s="111" t="s">
        <v>39668</v>
      </c>
      <c r="P8825" s="110" t="s">
        <v>17248</v>
      </c>
      <c r="Q8825" s="112">
        <v>0</v>
      </c>
      <c r="R8825" s="111" t="s">
        <v>17249</v>
      </c>
      <c r="S8825" s="112"/>
    </row>
    <row r="8826" spans="7:19" ht="22.5">
      <c r="G8826" s="109" t="s">
        <v>14018</v>
      </c>
      <c r="H8826" s="110" t="s">
        <v>16501</v>
      </c>
      <c r="I8826" s="109" t="s">
        <v>37658</v>
      </c>
      <c r="J8826" s="110" t="s">
        <v>4727</v>
      </c>
      <c r="K8826" s="110" t="s">
        <v>39658</v>
      </c>
      <c r="L8826" s="109" t="s">
        <v>39659</v>
      </c>
      <c r="M8826" s="110"/>
      <c r="N8826" s="111" t="s">
        <v>17619</v>
      </c>
      <c r="O8826" s="111" t="s">
        <v>39669</v>
      </c>
      <c r="P8826" s="110" t="s">
        <v>17248</v>
      </c>
      <c r="Q8826" s="112">
        <v>0</v>
      </c>
      <c r="R8826" s="111" t="s">
        <v>17249</v>
      </c>
      <c r="S8826" s="112"/>
    </row>
    <row r="8827" spans="7:19" ht="22.5">
      <c r="G8827" s="109" t="s">
        <v>14018</v>
      </c>
      <c r="H8827" s="110" t="s">
        <v>16501</v>
      </c>
      <c r="I8827" s="109" t="s">
        <v>37651</v>
      </c>
      <c r="J8827" s="110" t="s">
        <v>4750</v>
      </c>
      <c r="K8827" s="110" t="s">
        <v>39658</v>
      </c>
      <c r="L8827" s="109" t="s">
        <v>39659</v>
      </c>
      <c r="M8827" s="110"/>
      <c r="N8827" s="111" t="s">
        <v>17619</v>
      </c>
      <c r="O8827" s="111" t="s">
        <v>39670</v>
      </c>
      <c r="P8827" s="110" t="s">
        <v>17248</v>
      </c>
      <c r="Q8827" s="112">
        <v>0</v>
      </c>
      <c r="R8827" s="111" t="s">
        <v>17249</v>
      </c>
      <c r="S8827" s="112"/>
    </row>
    <row r="8828" spans="7:19" ht="22.5">
      <c r="G8828" s="109" t="s">
        <v>14018</v>
      </c>
      <c r="H8828" s="110" t="s">
        <v>16501</v>
      </c>
      <c r="I8828" s="109" t="s">
        <v>37384</v>
      </c>
      <c r="J8828" s="110" t="s">
        <v>5815</v>
      </c>
      <c r="K8828" s="110" t="s">
        <v>39658</v>
      </c>
      <c r="L8828" s="109" t="s">
        <v>39659</v>
      </c>
      <c r="M8828" s="110"/>
      <c r="N8828" s="111" t="s">
        <v>17619</v>
      </c>
      <c r="O8828" s="111" t="s">
        <v>39671</v>
      </c>
      <c r="P8828" s="110" t="s">
        <v>17248</v>
      </c>
      <c r="Q8828" s="112">
        <v>0</v>
      </c>
      <c r="R8828" s="111" t="s">
        <v>17249</v>
      </c>
      <c r="S8828" s="112"/>
    </row>
    <row r="8829" spans="7:19" ht="22.5">
      <c r="G8829" s="109" t="s">
        <v>14018</v>
      </c>
      <c r="H8829" s="110" t="s">
        <v>16501</v>
      </c>
      <c r="I8829" s="109" t="s">
        <v>37649</v>
      </c>
      <c r="J8829" s="110" t="s">
        <v>9795</v>
      </c>
      <c r="K8829" s="110" t="s">
        <v>39658</v>
      </c>
      <c r="L8829" s="109" t="s">
        <v>39659</v>
      </c>
      <c r="M8829" s="110"/>
      <c r="N8829" s="111" t="s">
        <v>17619</v>
      </c>
      <c r="O8829" s="111" t="s">
        <v>39672</v>
      </c>
      <c r="P8829" s="110" t="s">
        <v>17248</v>
      </c>
      <c r="Q8829" s="112">
        <v>0</v>
      </c>
      <c r="R8829" s="111" t="s">
        <v>17249</v>
      </c>
      <c r="S8829" s="112"/>
    </row>
    <row r="8830" spans="7:19" ht="22.5">
      <c r="G8830" s="109" t="s">
        <v>14018</v>
      </c>
      <c r="H8830" s="110" t="s">
        <v>16501</v>
      </c>
      <c r="I8830" s="109" t="s">
        <v>37379</v>
      </c>
      <c r="J8830" s="110" t="s">
        <v>9947</v>
      </c>
      <c r="K8830" s="110" t="s">
        <v>39658</v>
      </c>
      <c r="L8830" s="109" t="s">
        <v>39659</v>
      </c>
      <c r="M8830" s="110"/>
      <c r="N8830" s="111" t="s">
        <v>17619</v>
      </c>
      <c r="O8830" s="111" t="s">
        <v>39673</v>
      </c>
      <c r="P8830" s="110" t="s">
        <v>17248</v>
      </c>
      <c r="Q8830" s="112">
        <v>0</v>
      </c>
      <c r="R8830" s="111" t="s">
        <v>17249</v>
      </c>
      <c r="S8830" s="112"/>
    </row>
    <row r="8831" spans="7:19" ht="22.5">
      <c r="G8831" s="109" t="s">
        <v>14019</v>
      </c>
      <c r="H8831" s="110" t="s">
        <v>16502</v>
      </c>
      <c r="I8831" s="109" t="s">
        <v>39674</v>
      </c>
      <c r="J8831" s="110" t="s">
        <v>4611</v>
      </c>
      <c r="K8831" s="110" t="s">
        <v>16502</v>
      </c>
      <c r="L8831" s="109" t="s">
        <v>39675</v>
      </c>
      <c r="M8831" s="110" t="s">
        <v>39676</v>
      </c>
      <c r="N8831" s="111" t="s">
        <v>17696</v>
      </c>
      <c r="O8831" s="111" t="s">
        <v>39677</v>
      </c>
      <c r="P8831" s="110" t="s">
        <v>17248</v>
      </c>
      <c r="Q8831" s="112">
        <v>0</v>
      </c>
      <c r="R8831" s="111" t="s">
        <v>17249</v>
      </c>
      <c r="S8831" s="112"/>
    </row>
    <row r="8832" spans="7:19" ht="22.5">
      <c r="G8832" s="109" t="s">
        <v>14019</v>
      </c>
      <c r="H8832" s="110" t="s">
        <v>16502</v>
      </c>
      <c r="I8832" s="109" t="s">
        <v>37613</v>
      </c>
      <c r="J8832" s="110" t="s">
        <v>3745</v>
      </c>
      <c r="K8832" s="110" t="s">
        <v>16502</v>
      </c>
      <c r="L8832" s="109" t="s">
        <v>39675</v>
      </c>
      <c r="M8832" s="110"/>
      <c r="N8832" s="111" t="s">
        <v>17696</v>
      </c>
      <c r="O8832" s="111" t="s">
        <v>39678</v>
      </c>
      <c r="P8832" s="110" t="s">
        <v>17248</v>
      </c>
      <c r="Q8832" s="112">
        <v>0</v>
      </c>
      <c r="R8832" s="111" t="s">
        <v>17249</v>
      </c>
      <c r="S8832" s="112"/>
    </row>
    <row r="8833" spans="7:19" ht="22.5">
      <c r="G8833" s="109" t="s">
        <v>14019</v>
      </c>
      <c r="H8833" s="110" t="s">
        <v>16502</v>
      </c>
      <c r="I8833" s="109" t="s">
        <v>39667</v>
      </c>
      <c r="J8833" s="110" t="s">
        <v>2562</v>
      </c>
      <c r="K8833" s="110" t="s">
        <v>16502</v>
      </c>
      <c r="L8833" s="109" t="s">
        <v>39675</v>
      </c>
      <c r="M8833" s="110"/>
      <c r="N8833" s="111" t="s">
        <v>17696</v>
      </c>
      <c r="O8833" s="111" t="s">
        <v>39679</v>
      </c>
      <c r="P8833" s="110" t="s">
        <v>17248</v>
      </c>
      <c r="Q8833" s="112">
        <v>0</v>
      </c>
      <c r="R8833" s="111" t="s">
        <v>17249</v>
      </c>
      <c r="S8833" s="112"/>
    </row>
    <row r="8834" spans="7:19" ht="22.5">
      <c r="G8834" s="109" t="s">
        <v>14019</v>
      </c>
      <c r="H8834" s="110" t="s">
        <v>16502</v>
      </c>
      <c r="I8834" s="109" t="s">
        <v>37384</v>
      </c>
      <c r="J8834" s="110" t="s">
        <v>5815</v>
      </c>
      <c r="K8834" s="110" t="s">
        <v>16502</v>
      </c>
      <c r="L8834" s="109" t="s">
        <v>39675</v>
      </c>
      <c r="M8834" s="110"/>
      <c r="N8834" s="111" t="s">
        <v>17696</v>
      </c>
      <c r="O8834" s="111" t="s">
        <v>39680</v>
      </c>
      <c r="P8834" s="110" t="s">
        <v>17248</v>
      </c>
      <c r="Q8834" s="112">
        <v>0</v>
      </c>
      <c r="R8834" s="111" t="s">
        <v>17249</v>
      </c>
      <c r="S8834" s="112"/>
    </row>
    <row r="8835" spans="7:19" ht="22.5">
      <c r="G8835" s="109" t="s">
        <v>14019</v>
      </c>
      <c r="H8835" s="110" t="s">
        <v>16502</v>
      </c>
      <c r="I8835" s="109" t="s">
        <v>39664</v>
      </c>
      <c r="J8835" s="110" t="s">
        <v>7263</v>
      </c>
      <c r="K8835" s="110" t="s">
        <v>16502</v>
      </c>
      <c r="L8835" s="109" t="s">
        <v>39675</v>
      </c>
      <c r="M8835" s="110"/>
      <c r="N8835" s="111" t="s">
        <v>17696</v>
      </c>
      <c r="O8835" s="111" t="s">
        <v>39681</v>
      </c>
      <c r="P8835" s="110" t="s">
        <v>17248</v>
      </c>
      <c r="Q8835" s="112">
        <v>0</v>
      </c>
      <c r="R8835" s="111" t="s">
        <v>17249</v>
      </c>
      <c r="S8835" s="112"/>
    </row>
    <row r="8836" spans="7:19" ht="22.5">
      <c r="G8836" s="109" t="s">
        <v>14019</v>
      </c>
      <c r="H8836" s="110" t="s">
        <v>16502</v>
      </c>
      <c r="I8836" s="109" t="s">
        <v>37658</v>
      </c>
      <c r="J8836" s="110" t="s">
        <v>4727</v>
      </c>
      <c r="K8836" s="110" t="s">
        <v>16502</v>
      </c>
      <c r="L8836" s="109" t="s">
        <v>39675</v>
      </c>
      <c r="M8836" s="110"/>
      <c r="N8836" s="111" t="s">
        <v>17696</v>
      </c>
      <c r="O8836" s="111" t="s">
        <v>39682</v>
      </c>
      <c r="P8836" s="110" t="s">
        <v>17248</v>
      </c>
      <c r="Q8836" s="112">
        <v>0</v>
      </c>
      <c r="R8836" s="111" t="s">
        <v>17249</v>
      </c>
      <c r="S8836" s="112"/>
    </row>
    <row r="8837" spans="7:19" ht="33.75">
      <c r="G8837" s="109" t="s">
        <v>14019</v>
      </c>
      <c r="H8837" s="110" t="s">
        <v>39683</v>
      </c>
      <c r="I8837" s="109" t="s">
        <v>39674</v>
      </c>
      <c r="J8837" s="110" t="s">
        <v>4611</v>
      </c>
      <c r="K8837" s="110" t="s">
        <v>16502</v>
      </c>
      <c r="L8837" s="109" t="s">
        <v>39684</v>
      </c>
      <c r="M8837" s="110"/>
      <c r="N8837" s="111" t="s">
        <v>17696</v>
      </c>
      <c r="O8837" s="111" t="s">
        <v>39685</v>
      </c>
      <c r="P8837" s="110" t="s">
        <v>17248</v>
      </c>
      <c r="Q8837" s="112">
        <v>0</v>
      </c>
      <c r="R8837" s="111" t="s">
        <v>17249</v>
      </c>
      <c r="S8837" s="112"/>
    </row>
    <row r="8838" spans="7:19" ht="33.75">
      <c r="G8838" s="109" t="s">
        <v>14019</v>
      </c>
      <c r="H8838" s="110" t="s">
        <v>39686</v>
      </c>
      <c r="I8838" s="109" t="s">
        <v>37379</v>
      </c>
      <c r="J8838" s="110" t="s">
        <v>9947</v>
      </c>
      <c r="K8838" s="110" t="s">
        <v>16502</v>
      </c>
      <c r="L8838" s="109" t="s">
        <v>39675</v>
      </c>
      <c r="M8838" s="110"/>
      <c r="N8838" s="111" t="s">
        <v>17696</v>
      </c>
      <c r="O8838" s="111" t="s">
        <v>39687</v>
      </c>
      <c r="P8838" s="110" t="s">
        <v>17248</v>
      </c>
      <c r="Q8838" s="112">
        <v>0</v>
      </c>
      <c r="R8838" s="111" t="s">
        <v>17249</v>
      </c>
      <c r="S8838" s="112"/>
    </row>
    <row r="8839" spans="7:19">
      <c r="G8839" s="109" t="s">
        <v>14020</v>
      </c>
      <c r="H8839" s="110" t="s">
        <v>15078</v>
      </c>
      <c r="I8839" s="109" t="s">
        <v>39688</v>
      </c>
      <c r="J8839" s="110" t="s">
        <v>8750</v>
      </c>
      <c r="K8839" s="110" t="s">
        <v>39689</v>
      </c>
      <c r="L8839" s="109" t="s">
        <v>39690</v>
      </c>
      <c r="M8839" s="110" t="s">
        <v>39691</v>
      </c>
      <c r="N8839" s="111" t="s">
        <v>17246</v>
      </c>
      <c r="O8839" s="111" t="s">
        <v>39692</v>
      </c>
      <c r="P8839" s="110" t="s">
        <v>17248</v>
      </c>
      <c r="Q8839" s="112">
        <v>0</v>
      </c>
      <c r="R8839" s="111" t="s">
        <v>17249</v>
      </c>
      <c r="S8839" s="112"/>
    </row>
    <row r="8840" spans="7:19" ht="33.75">
      <c r="G8840" s="109" t="s">
        <v>14021</v>
      </c>
      <c r="H8840" s="110" t="s">
        <v>15084</v>
      </c>
      <c r="I8840" s="109" t="s">
        <v>39693</v>
      </c>
      <c r="J8840" s="110" t="s">
        <v>8750</v>
      </c>
      <c r="K8840" s="110" t="s">
        <v>17299</v>
      </c>
      <c r="L8840" s="109" t="s">
        <v>39694</v>
      </c>
      <c r="M8840" s="110" t="s">
        <v>39695</v>
      </c>
      <c r="N8840" s="111" t="s">
        <v>17302</v>
      </c>
      <c r="O8840" s="111" t="s">
        <v>39696</v>
      </c>
      <c r="P8840" s="110" t="s">
        <v>17248</v>
      </c>
      <c r="Q8840" s="112">
        <v>0</v>
      </c>
      <c r="R8840" s="111" t="s">
        <v>17249</v>
      </c>
      <c r="S8840" s="112"/>
    </row>
    <row r="8841" spans="7:19" ht="22.5">
      <c r="G8841" s="109" t="s">
        <v>14022</v>
      </c>
      <c r="H8841" s="110" t="s">
        <v>15144</v>
      </c>
      <c r="I8841" s="109" t="s">
        <v>39697</v>
      </c>
      <c r="J8841" s="110" t="s">
        <v>8750</v>
      </c>
      <c r="K8841" s="110" t="s">
        <v>39698</v>
      </c>
      <c r="L8841" s="109" t="s">
        <v>39699</v>
      </c>
      <c r="M8841" s="110" t="s">
        <v>17360</v>
      </c>
      <c r="N8841" s="111" t="s">
        <v>17353</v>
      </c>
      <c r="O8841" s="111" t="s">
        <v>39700</v>
      </c>
      <c r="P8841" s="110" t="s">
        <v>17248</v>
      </c>
      <c r="Q8841" s="112">
        <v>0</v>
      </c>
      <c r="R8841" s="111" t="s">
        <v>17249</v>
      </c>
      <c r="S8841" s="112"/>
    </row>
    <row r="8842" spans="7:19" ht="22.5">
      <c r="G8842" s="109" t="s">
        <v>14023</v>
      </c>
      <c r="H8842" s="110" t="s">
        <v>15144</v>
      </c>
      <c r="I8842" s="109" t="s">
        <v>39701</v>
      </c>
      <c r="J8842" s="110" t="s">
        <v>6955</v>
      </c>
      <c r="K8842" s="110" t="s">
        <v>39702</v>
      </c>
      <c r="L8842" s="109" t="s">
        <v>39703</v>
      </c>
      <c r="M8842" s="110" t="s">
        <v>17360</v>
      </c>
      <c r="N8842" s="111" t="s">
        <v>17353</v>
      </c>
      <c r="O8842" s="111" t="s">
        <v>39704</v>
      </c>
      <c r="P8842" s="110" t="s">
        <v>17248</v>
      </c>
      <c r="Q8842" s="112">
        <v>0</v>
      </c>
      <c r="R8842" s="111" t="s">
        <v>17249</v>
      </c>
      <c r="S8842" s="112"/>
    </row>
    <row r="8843" spans="7:19" ht="22.5">
      <c r="G8843" s="109" t="s">
        <v>14024</v>
      </c>
      <c r="H8843" s="110" t="s">
        <v>16503</v>
      </c>
      <c r="I8843" s="109" t="s">
        <v>39705</v>
      </c>
      <c r="J8843" s="110" t="s">
        <v>8750</v>
      </c>
      <c r="K8843" s="110" t="s">
        <v>39706</v>
      </c>
      <c r="L8843" s="109" t="s">
        <v>39707</v>
      </c>
      <c r="M8843" s="110" t="s">
        <v>39708</v>
      </c>
      <c r="N8843" s="111" t="s">
        <v>17619</v>
      </c>
      <c r="O8843" s="111" t="s">
        <v>39709</v>
      </c>
      <c r="P8843" s="110" t="s">
        <v>17248</v>
      </c>
      <c r="Q8843" s="112">
        <v>0</v>
      </c>
      <c r="R8843" s="111" t="s">
        <v>17249</v>
      </c>
      <c r="S8843" s="112"/>
    </row>
    <row r="8844" spans="7:19" ht="22.5">
      <c r="G8844" s="109" t="s">
        <v>14024</v>
      </c>
      <c r="H8844" s="110" t="s">
        <v>16503</v>
      </c>
      <c r="I8844" s="109" t="s">
        <v>37889</v>
      </c>
      <c r="J8844" s="110" t="s">
        <v>9788</v>
      </c>
      <c r="K8844" s="110" t="s">
        <v>39706</v>
      </c>
      <c r="L8844" s="109" t="s">
        <v>39707</v>
      </c>
      <c r="M8844" s="110"/>
      <c r="N8844" s="111" t="s">
        <v>17619</v>
      </c>
      <c r="O8844" s="111" t="s">
        <v>39710</v>
      </c>
      <c r="P8844" s="110" t="s">
        <v>17248</v>
      </c>
      <c r="Q8844" s="112">
        <v>0</v>
      </c>
      <c r="R8844" s="111" t="s">
        <v>17249</v>
      </c>
      <c r="S8844" s="112"/>
    </row>
    <row r="8845" spans="7:19" ht="22.5">
      <c r="G8845" s="109" t="s">
        <v>14024</v>
      </c>
      <c r="H8845" s="110" t="s">
        <v>16503</v>
      </c>
      <c r="I8845" s="109" t="s">
        <v>39711</v>
      </c>
      <c r="J8845" s="110" t="s">
        <v>3888</v>
      </c>
      <c r="K8845" s="110" t="s">
        <v>39706</v>
      </c>
      <c r="L8845" s="109" t="s">
        <v>39707</v>
      </c>
      <c r="M8845" s="110"/>
      <c r="N8845" s="111" t="s">
        <v>17619</v>
      </c>
      <c r="O8845" s="111" t="s">
        <v>39712</v>
      </c>
      <c r="P8845" s="110" t="s">
        <v>17248</v>
      </c>
      <c r="Q8845" s="112">
        <v>0</v>
      </c>
      <c r="R8845" s="111" t="s">
        <v>17249</v>
      </c>
      <c r="S8845" s="112"/>
    </row>
    <row r="8846" spans="7:19" ht="22.5">
      <c r="G8846" s="109" t="s">
        <v>14024</v>
      </c>
      <c r="H8846" s="110" t="s">
        <v>16503</v>
      </c>
      <c r="I8846" s="109" t="s">
        <v>19464</v>
      </c>
      <c r="J8846" s="110" t="s">
        <v>4988</v>
      </c>
      <c r="K8846" s="110" t="s">
        <v>39706</v>
      </c>
      <c r="L8846" s="109" t="s">
        <v>39707</v>
      </c>
      <c r="M8846" s="110"/>
      <c r="N8846" s="111" t="s">
        <v>17619</v>
      </c>
      <c r="O8846" s="111" t="s">
        <v>39713</v>
      </c>
      <c r="P8846" s="110" t="s">
        <v>17248</v>
      </c>
      <c r="Q8846" s="112">
        <v>0</v>
      </c>
      <c r="R8846" s="111" t="s">
        <v>17249</v>
      </c>
      <c r="S8846" s="112"/>
    </row>
    <row r="8847" spans="7:19" ht="22.5">
      <c r="G8847" s="109" t="s">
        <v>14024</v>
      </c>
      <c r="H8847" s="110" t="s">
        <v>16503</v>
      </c>
      <c r="I8847" s="109" t="s">
        <v>37894</v>
      </c>
      <c r="J8847" s="110" t="s">
        <v>9992</v>
      </c>
      <c r="K8847" s="110" t="s">
        <v>39706</v>
      </c>
      <c r="L8847" s="109" t="s">
        <v>39707</v>
      </c>
      <c r="M8847" s="110"/>
      <c r="N8847" s="111" t="s">
        <v>17619</v>
      </c>
      <c r="O8847" s="111" t="s">
        <v>39714</v>
      </c>
      <c r="P8847" s="110" t="s">
        <v>17248</v>
      </c>
      <c r="Q8847" s="112">
        <v>0</v>
      </c>
      <c r="R8847" s="111" t="s">
        <v>17249</v>
      </c>
      <c r="S8847" s="112"/>
    </row>
    <row r="8848" spans="7:19" ht="22.5">
      <c r="G8848" s="109" t="s">
        <v>14024</v>
      </c>
      <c r="H8848" s="110" t="s">
        <v>16503</v>
      </c>
      <c r="I8848" s="109" t="s">
        <v>39715</v>
      </c>
      <c r="J8848" s="110" t="s">
        <v>8912</v>
      </c>
      <c r="K8848" s="110" t="s">
        <v>39706</v>
      </c>
      <c r="L8848" s="109" t="s">
        <v>39707</v>
      </c>
      <c r="M8848" s="110"/>
      <c r="N8848" s="111" t="s">
        <v>17619</v>
      </c>
      <c r="O8848" s="111" t="s">
        <v>39716</v>
      </c>
      <c r="P8848" s="110" t="s">
        <v>17248</v>
      </c>
      <c r="Q8848" s="112">
        <v>0</v>
      </c>
      <c r="R8848" s="111" t="s">
        <v>17249</v>
      </c>
      <c r="S8848" s="112"/>
    </row>
    <row r="8849" spans="7:19" ht="22.5">
      <c r="G8849" s="109" t="s">
        <v>14024</v>
      </c>
      <c r="H8849" s="110" t="s">
        <v>16503</v>
      </c>
      <c r="I8849" s="109" t="s">
        <v>39717</v>
      </c>
      <c r="J8849" s="110" t="s">
        <v>11630</v>
      </c>
      <c r="K8849" s="110" t="s">
        <v>39706</v>
      </c>
      <c r="L8849" s="109" t="s">
        <v>39707</v>
      </c>
      <c r="M8849" s="110"/>
      <c r="N8849" s="111" t="s">
        <v>17619</v>
      </c>
      <c r="O8849" s="111" t="s">
        <v>39718</v>
      </c>
      <c r="P8849" s="110" t="s">
        <v>17248</v>
      </c>
      <c r="Q8849" s="112">
        <v>0</v>
      </c>
      <c r="R8849" s="111" t="s">
        <v>17249</v>
      </c>
      <c r="S8849" s="112"/>
    </row>
    <row r="8850" spans="7:19" ht="22.5">
      <c r="G8850" s="109" t="s">
        <v>14024</v>
      </c>
      <c r="H8850" s="110" t="s">
        <v>16503</v>
      </c>
      <c r="I8850" s="109" t="s">
        <v>39701</v>
      </c>
      <c r="J8850" s="110" t="s">
        <v>6955</v>
      </c>
      <c r="K8850" s="110" t="s">
        <v>39706</v>
      </c>
      <c r="L8850" s="109" t="s">
        <v>39707</v>
      </c>
      <c r="M8850" s="110"/>
      <c r="N8850" s="111" t="s">
        <v>17619</v>
      </c>
      <c r="O8850" s="111" t="s">
        <v>39719</v>
      </c>
      <c r="P8850" s="110" t="s">
        <v>17248</v>
      </c>
      <c r="Q8850" s="112">
        <v>0</v>
      </c>
      <c r="R8850" s="111" t="s">
        <v>17249</v>
      </c>
      <c r="S8850" s="112"/>
    </row>
    <row r="8851" spans="7:19" ht="22.5">
      <c r="G8851" s="109" t="s">
        <v>14024</v>
      </c>
      <c r="H8851" s="110" t="s">
        <v>16503</v>
      </c>
      <c r="I8851" s="109" t="s">
        <v>37783</v>
      </c>
      <c r="J8851" s="110" t="s">
        <v>7214</v>
      </c>
      <c r="K8851" s="110" t="s">
        <v>39706</v>
      </c>
      <c r="L8851" s="109" t="s">
        <v>39707</v>
      </c>
      <c r="M8851" s="110"/>
      <c r="N8851" s="111" t="s">
        <v>17619</v>
      </c>
      <c r="O8851" s="111" t="s">
        <v>39720</v>
      </c>
      <c r="P8851" s="110" t="s">
        <v>17248</v>
      </c>
      <c r="Q8851" s="112">
        <v>0</v>
      </c>
      <c r="R8851" s="111" t="s">
        <v>17249</v>
      </c>
      <c r="S8851" s="112"/>
    </row>
    <row r="8852" spans="7:19" ht="22.5">
      <c r="G8852" s="109" t="s">
        <v>14024</v>
      </c>
      <c r="H8852" s="110" t="s">
        <v>16503</v>
      </c>
      <c r="I8852" s="109" t="s">
        <v>19455</v>
      </c>
      <c r="J8852" s="110" t="s">
        <v>2469</v>
      </c>
      <c r="K8852" s="110" t="s">
        <v>39706</v>
      </c>
      <c r="L8852" s="109" t="s">
        <v>39707</v>
      </c>
      <c r="M8852" s="110"/>
      <c r="N8852" s="111" t="s">
        <v>17619</v>
      </c>
      <c r="O8852" s="111" t="s">
        <v>39721</v>
      </c>
      <c r="P8852" s="110" t="s">
        <v>17248</v>
      </c>
      <c r="Q8852" s="112">
        <v>0</v>
      </c>
      <c r="R8852" s="111" t="s">
        <v>17249</v>
      </c>
      <c r="S8852" s="112"/>
    </row>
    <row r="8853" spans="7:19" ht="22.5">
      <c r="G8853" s="109" t="s">
        <v>14024</v>
      </c>
      <c r="H8853" s="110" t="s">
        <v>16503</v>
      </c>
      <c r="I8853" s="109" t="s">
        <v>39722</v>
      </c>
      <c r="J8853" s="110" t="s">
        <v>10763</v>
      </c>
      <c r="K8853" s="110" t="s">
        <v>39706</v>
      </c>
      <c r="L8853" s="109" t="s">
        <v>39707</v>
      </c>
      <c r="M8853" s="110"/>
      <c r="N8853" s="111" t="s">
        <v>17619</v>
      </c>
      <c r="O8853" s="111" t="s">
        <v>39723</v>
      </c>
      <c r="P8853" s="110" t="s">
        <v>17248</v>
      </c>
      <c r="Q8853" s="112">
        <v>0</v>
      </c>
      <c r="R8853" s="111" t="s">
        <v>17249</v>
      </c>
      <c r="S8853" s="112"/>
    </row>
    <row r="8854" spans="7:19" ht="22.5">
      <c r="G8854" s="109" t="s">
        <v>14024</v>
      </c>
      <c r="H8854" s="110" t="s">
        <v>16503</v>
      </c>
      <c r="I8854" s="109" t="s">
        <v>39724</v>
      </c>
      <c r="J8854" s="110" t="s">
        <v>4573</v>
      </c>
      <c r="K8854" s="110" t="s">
        <v>39706</v>
      </c>
      <c r="L8854" s="109" t="s">
        <v>39707</v>
      </c>
      <c r="M8854" s="110"/>
      <c r="N8854" s="111" t="s">
        <v>17619</v>
      </c>
      <c r="O8854" s="111" t="s">
        <v>39725</v>
      </c>
      <c r="P8854" s="110" t="s">
        <v>17248</v>
      </c>
      <c r="Q8854" s="112">
        <v>0</v>
      </c>
      <c r="R8854" s="111" t="s">
        <v>17249</v>
      </c>
      <c r="S8854" s="112"/>
    </row>
    <row r="8855" spans="7:19" ht="22.5">
      <c r="G8855" s="109" t="s">
        <v>14024</v>
      </c>
      <c r="H8855" s="110" t="s">
        <v>16503</v>
      </c>
      <c r="I8855" s="109" t="s">
        <v>37896</v>
      </c>
      <c r="J8855" s="110" t="s">
        <v>6381</v>
      </c>
      <c r="K8855" s="110" t="s">
        <v>39706</v>
      </c>
      <c r="L8855" s="109" t="s">
        <v>39707</v>
      </c>
      <c r="M8855" s="110"/>
      <c r="N8855" s="111" t="s">
        <v>17619</v>
      </c>
      <c r="O8855" s="111" t="s">
        <v>39726</v>
      </c>
      <c r="P8855" s="110" t="s">
        <v>17248</v>
      </c>
      <c r="Q8855" s="112">
        <v>0</v>
      </c>
      <c r="R8855" s="111" t="s">
        <v>17249</v>
      </c>
      <c r="S8855" s="112"/>
    </row>
    <row r="8856" spans="7:19" ht="22.5">
      <c r="G8856" s="109" t="s">
        <v>14024</v>
      </c>
      <c r="H8856" s="110" t="s">
        <v>16503</v>
      </c>
      <c r="I8856" s="109" t="s">
        <v>37702</v>
      </c>
      <c r="J8856" s="110" t="s">
        <v>5143</v>
      </c>
      <c r="K8856" s="110" t="s">
        <v>39706</v>
      </c>
      <c r="L8856" s="109" t="s">
        <v>39707</v>
      </c>
      <c r="M8856" s="110"/>
      <c r="N8856" s="111" t="s">
        <v>17619</v>
      </c>
      <c r="O8856" s="111" t="s">
        <v>39727</v>
      </c>
      <c r="P8856" s="110" t="s">
        <v>17248</v>
      </c>
      <c r="Q8856" s="112">
        <v>0</v>
      </c>
      <c r="R8856" s="111" t="s">
        <v>17249</v>
      </c>
      <c r="S8856" s="112"/>
    </row>
    <row r="8857" spans="7:19" ht="22.5">
      <c r="G8857" s="109" t="s">
        <v>14024</v>
      </c>
      <c r="H8857" s="110" t="s">
        <v>16503</v>
      </c>
      <c r="I8857" s="109" t="s">
        <v>39728</v>
      </c>
      <c r="J8857" s="110" t="s">
        <v>8275</v>
      </c>
      <c r="K8857" s="110" t="s">
        <v>39706</v>
      </c>
      <c r="L8857" s="109" t="s">
        <v>39707</v>
      </c>
      <c r="M8857" s="110"/>
      <c r="N8857" s="111" t="s">
        <v>17619</v>
      </c>
      <c r="O8857" s="111" t="s">
        <v>39729</v>
      </c>
      <c r="P8857" s="110" t="s">
        <v>17248</v>
      </c>
      <c r="Q8857" s="112">
        <v>0</v>
      </c>
      <c r="R8857" s="111" t="s">
        <v>17249</v>
      </c>
      <c r="S8857" s="112"/>
    </row>
    <row r="8858" spans="7:19" ht="22.5">
      <c r="G8858" s="109" t="s">
        <v>14024</v>
      </c>
      <c r="H8858" s="110" t="s">
        <v>16503</v>
      </c>
      <c r="I8858" s="109" t="s">
        <v>39730</v>
      </c>
      <c r="J8858" s="110" t="s">
        <v>8336</v>
      </c>
      <c r="K8858" s="110" t="s">
        <v>39706</v>
      </c>
      <c r="L8858" s="109" t="s">
        <v>39707</v>
      </c>
      <c r="M8858" s="110"/>
      <c r="N8858" s="111" t="s">
        <v>17619</v>
      </c>
      <c r="O8858" s="111" t="s">
        <v>39731</v>
      </c>
      <c r="P8858" s="110" t="s">
        <v>17248</v>
      </c>
      <c r="Q8858" s="112">
        <v>0</v>
      </c>
      <c r="R8858" s="111" t="s">
        <v>17249</v>
      </c>
      <c r="S8858" s="112"/>
    </row>
    <row r="8859" spans="7:19" ht="22.5">
      <c r="G8859" s="109" t="s">
        <v>14024</v>
      </c>
      <c r="H8859" s="110" t="s">
        <v>16503</v>
      </c>
      <c r="I8859" s="109" t="s">
        <v>39732</v>
      </c>
      <c r="J8859" s="110" t="s">
        <v>8791</v>
      </c>
      <c r="K8859" s="110" t="s">
        <v>39706</v>
      </c>
      <c r="L8859" s="109" t="s">
        <v>39707</v>
      </c>
      <c r="M8859" s="110"/>
      <c r="N8859" s="111" t="s">
        <v>17619</v>
      </c>
      <c r="O8859" s="111" t="s">
        <v>39733</v>
      </c>
      <c r="P8859" s="110" t="s">
        <v>17248</v>
      </c>
      <c r="Q8859" s="112">
        <v>0</v>
      </c>
      <c r="R8859" s="111" t="s">
        <v>17249</v>
      </c>
      <c r="S8859" s="112"/>
    </row>
    <row r="8860" spans="7:19" ht="22.5">
      <c r="G8860" s="109" t="s">
        <v>14024</v>
      </c>
      <c r="H8860" s="110" t="s">
        <v>16503</v>
      </c>
      <c r="I8860" s="109" t="s">
        <v>39734</v>
      </c>
      <c r="J8860" s="110" t="s">
        <v>3080</v>
      </c>
      <c r="K8860" s="110" t="s">
        <v>39706</v>
      </c>
      <c r="L8860" s="109" t="s">
        <v>39707</v>
      </c>
      <c r="M8860" s="110"/>
      <c r="N8860" s="111" t="s">
        <v>17619</v>
      </c>
      <c r="O8860" s="111" t="s">
        <v>39735</v>
      </c>
      <c r="P8860" s="110" t="s">
        <v>17248</v>
      </c>
      <c r="Q8860" s="112">
        <v>0</v>
      </c>
      <c r="R8860" s="111" t="s">
        <v>17249</v>
      </c>
      <c r="S8860" s="112"/>
    </row>
    <row r="8861" spans="7:19" ht="22.5">
      <c r="G8861" s="109" t="s">
        <v>14024</v>
      </c>
      <c r="H8861" s="110" t="s">
        <v>16503</v>
      </c>
      <c r="I8861" s="109" t="s">
        <v>39736</v>
      </c>
      <c r="J8861" s="110" t="s">
        <v>3081</v>
      </c>
      <c r="K8861" s="110" t="s">
        <v>39706</v>
      </c>
      <c r="L8861" s="109" t="s">
        <v>39707</v>
      </c>
      <c r="M8861" s="110"/>
      <c r="N8861" s="111" t="s">
        <v>17619</v>
      </c>
      <c r="O8861" s="111" t="s">
        <v>39737</v>
      </c>
      <c r="P8861" s="110" t="s">
        <v>17248</v>
      </c>
      <c r="Q8861" s="112">
        <v>0</v>
      </c>
      <c r="R8861" s="111" t="s">
        <v>17249</v>
      </c>
      <c r="S8861" s="112"/>
    </row>
    <row r="8862" spans="7:19" ht="22.5">
      <c r="G8862" s="109" t="s">
        <v>14024</v>
      </c>
      <c r="H8862" s="110" t="s">
        <v>16503</v>
      </c>
      <c r="I8862" s="109" t="s">
        <v>19359</v>
      </c>
      <c r="J8862" s="110" t="s">
        <v>1170</v>
      </c>
      <c r="K8862" s="110" t="s">
        <v>39706</v>
      </c>
      <c r="L8862" s="109" t="s">
        <v>39707</v>
      </c>
      <c r="M8862" s="110"/>
      <c r="N8862" s="111" t="s">
        <v>17619</v>
      </c>
      <c r="O8862" s="111" t="s">
        <v>39738</v>
      </c>
      <c r="P8862" s="110" t="s">
        <v>17248</v>
      </c>
      <c r="Q8862" s="112">
        <v>0</v>
      </c>
      <c r="R8862" s="111" t="s">
        <v>17249</v>
      </c>
      <c r="S8862" s="112"/>
    </row>
    <row r="8863" spans="7:19" ht="22.5">
      <c r="G8863" s="109" t="s">
        <v>14024</v>
      </c>
      <c r="H8863" s="110" t="s">
        <v>16503</v>
      </c>
      <c r="I8863" s="109" t="s">
        <v>39739</v>
      </c>
      <c r="J8863" s="110" t="s">
        <v>10861</v>
      </c>
      <c r="K8863" s="110" t="s">
        <v>39706</v>
      </c>
      <c r="L8863" s="109" t="s">
        <v>39707</v>
      </c>
      <c r="M8863" s="110"/>
      <c r="N8863" s="111" t="s">
        <v>17619</v>
      </c>
      <c r="O8863" s="111" t="s">
        <v>39740</v>
      </c>
      <c r="P8863" s="110" t="s">
        <v>17248</v>
      </c>
      <c r="Q8863" s="112">
        <v>0</v>
      </c>
      <c r="R8863" s="111" t="s">
        <v>17249</v>
      </c>
      <c r="S8863" s="112"/>
    </row>
    <row r="8864" spans="7:19" ht="22.5">
      <c r="G8864" s="109" t="s">
        <v>14024</v>
      </c>
      <c r="H8864" s="110" t="s">
        <v>16503</v>
      </c>
      <c r="I8864" s="109" t="s">
        <v>38891</v>
      </c>
      <c r="J8864" s="110" t="s">
        <v>3965</v>
      </c>
      <c r="K8864" s="110" t="s">
        <v>39706</v>
      </c>
      <c r="L8864" s="109" t="s">
        <v>39707</v>
      </c>
      <c r="M8864" s="110"/>
      <c r="N8864" s="111" t="s">
        <v>17619</v>
      </c>
      <c r="O8864" s="111" t="s">
        <v>39741</v>
      </c>
      <c r="P8864" s="110" t="s">
        <v>17248</v>
      </c>
      <c r="Q8864" s="112">
        <v>0</v>
      </c>
      <c r="R8864" s="111" t="s">
        <v>17249</v>
      </c>
      <c r="S8864" s="112"/>
    </row>
    <row r="8865" spans="7:19" ht="22.5">
      <c r="G8865" s="109" t="s">
        <v>14024</v>
      </c>
      <c r="H8865" s="110" t="s">
        <v>16503</v>
      </c>
      <c r="I8865" s="109" t="s">
        <v>37899</v>
      </c>
      <c r="J8865" s="110" t="s">
        <v>10393</v>
      </c>
      <c r="K8865" s="110" t="s">
        <v>39706</v>
      </c>
      <c r="L8865" s="109" t="s">
        <v>39707</v>
      </c>
      <c r="M8865" s="110"/>
      <c r="N8865" s="111" t="s">
        <v>17619</v>
      </c>
      <c r="O8865" s="111" t="s">
        <v>39742</v>
      </c>
      <c r="P8865" s="110" t="s">
        <v>17248</v>
      </c>
      <c r="Q8865" s="112">
        <v>0</v>
      </c>
      <c r="R8865" s="111" t="s">
        <v>17249</v>
      </c>
      <c r="S8865" s="112"/>
    </row>
    <row r="8866" spans="7:19" ht="22.5">
      <c r="G8866" s="109" t="s">
        <v>14025</v>
      </c>
      <c r="H8866" s="110" t="s">
        <v>16504</v>
      </c>
      <c r="I8866" s="109" t="s">
        <v>37211</v>
      </c>
      <c r="J8866" s="110" t="s">
        <v>10408</v>
      </c>
      <c r="K8866" s="110" t="s">
        <v>16504</v>
      </c>
      <c r="L8866" s="109" t="s">
        <v>36848</v>
      </c>
      <c r="M8866" s="110" t="s">
        <v>39743</v>
      </c>
      <c r="N8866" s="111" t="s">
        <v>17696</v>
      </c>
      <c r="O8866" s="111" t="s">
        <v>39744</v>
      </c>
      <c r="P8866" s="110" t="s">
        <v>17248</v>
      </c>
      <c r="Q8866" s="112">
        <v>0</v>
      </c>
      <c r="R8866" s="111" t="s">
        <v>17249</v>
      </c>
      <c r="S8866" s="112"/>
    </row>
    <row r="8867" spans="7:19" ht="22.5">
      <c r="G8867" s="109" t="s">
        <v>14025</v>
      </c>
      <c r="H8867" s="110" t="s">
        <v>16504</v>
      </c>
      <c r="I8867" s="109" t="s">
        <v>39745</v>
      </c>
      <c r="J8867" s="110" t="s">
        <v>8750</v>
      </c>
      <c r="K8867" s="110" t="s">
        <v>16504</v>
      </c>
      <c r="L8867" s="109" t="s">
        <v>36848</v>
      </c>
      <c r="M8867" s="110"/>
      <c r="N8867" s="111" t="s">
        <v>17696</v>
      </c>
      <c r="O8867" s="111" t="s">
        <v>39746</v>
      </c>
      <c r="P8867" s="110" t="s">
        <v>17248</v>
      </c>
      <c r="Q8867" s="112">
        <v>0</v>
      </c>
      <c r="R8867" s="111" t="s">
        <v>17249</v>
      </c>
      <c r="S8867" s="112"/>
    </row>
    <row r="8868" spans="7:19" ht="22.5">
      <c r="G8868" s="109" t="s">
        <v>14025</v>
      </c>
      <c r="H8868" s="110" t="s">
        <v>16504</v>
      </c>
      <c r="I8868" s="109" t="s">
        <v>39747</v>
      </c>
      <c r="J8868" s="110" t="s">
        <v>2791</v>
      </c>
      <c r="K8868" s="110" t="s">
        <v>16504</v>
      </c>
      <c r="L8868" s="109" t="s">
        <v>36848</v>
      </c>
      <c r="M8868" s="110"/>
      <c r="N8868" s="111" t="s">
        <v>17696</v>
      </c>
      <c r="O8868" s="111" t="s">
        <v>39748</v>
      </c>
      <c r="P8868" s="110" t="s">
        <v>17248</v>
      </c>
      <c r="Q8868" s="112">
        <v>0</v>
      </c>
      <c r="R8868" s="111" t="s">
        <v>17249</v>
      </c>
      <c r="S8868" s="112"/>
    </row>
    <row r="8869" spans="7:19" ht="22.5">
      <c r="G8869" s="109" t="s">
        <v>14025</v>
      </c>
      <c r="H8869" s="110" t="s">
        <v>16504</v>
      </c>
      <c r="I8869" s="109" t="s">
        <v>39749</v>
      </c>
      <c r="J8869" s="110" t="s">
        <v>7302</v>
      </c>
      <c r="K8869" s="110" t="s">
        <v>16504</v>
      </c>
      <c r="L8869" s="109" t="s">
        <v>36848</v>
      </c>
      <c r="M8869" s="110"/>
      <c r="N8869" s="111" t="s">
        <v>17696</v>
      </c>
      <c r="O8869" s="111" t="s">
        <v>39750</v>
      </c>
      <c r="P8869" s="110" t="s">
        <v>17248</v>
      </c>
      <c r="Q8869" s="112">
        <v>0</v>
      </c>
      <c r="R8869" s="111" t="s">
        <v>17249</v>
      </c>
      <c r="S8869" s="112"/>
    </row>
    <row r="8870" spans="7:19" ht="22.5">
      <c r="G8870" s="109" t="s">
        <v>14025</v>
      </c>
      <c r="H8870" s="110" t="s">
        <v>16504</v>
      </c>
      <c r="I8870" s="109" t="s">
        <v>21907</v>
      </c>
      <c r="J8870" s="110" t="s">
        <v>7986</v>
      </c>
      <c r="K8870" s="110" t="s">
        <v>16504</v>
      </c>
      <c r="L8870" s="109" t="s">
        <v>36848</v>
      </c>
      <c r="M8870" s="110"/>
      <c r="N8870" s="111" t="s">
        <v>17696</v>
      </c>
      <c r="O8870" s="111" t="s">
        <v>39751</v>
      </c>
      <c r="P8870" s="110" t="s">
        <v>17248</v>
      </c>
      <c r="Q8870" s="112">
        <v>0</v>
      </c>
      <c r="R8870" s="111" t="s">
        <v>17249</v>
      </c>
      <c r="S8870" s="112"/>
    </row>
    <row r="8871" spans="7:19" ht="22.5">
      <c r="G8871" s="109" t="s">
        <v>14025</v>
      </c>
      <c r="H8871" s="110" t="s">
        <v>16504</v>
      </c>
      <c r="I8871" s="109" t="s">
        <v>39752</v>
      </c>
      <c r="J8871" s="110" t="s">
        <v>6042</v>
      </c>
      <c r="K8871" s="110" t="s">
        <v>16504</v>
      </c>
      <c r="L8871" s="109" t="s">
        <v>36848</v>
      </c>
      <c r="M8871" s="110"/>
      <c r="N8871" s="111" t="s">
        <v>17696</v>
      </c>
      <c r="O8871" s="111" t="s">
        <v>39753</v>
      </c>
      <c r="P8871" s="110" t="s">
        <v>17248</v>
      </c>
      <c r="Q8871" s="112">
        <v>0</v>
      </c>
      <c r="R8871" s="111" t="s">
        <v>17249</v>
      </c>
      <c r="S8871" s="112"/>
    </row>
    <row r="8872" spans="7:19" ht="22.5">
      <c r="G8872" s="109" t="s">
        <v>14025</v>
      </c>
      <c r="H8872" s="110" t="s">
        <v>16504</v>
      </c>
      <c r="I8872" s="109" t="s">
        <v>39754</v>
      </c>
      <c r="J8872" s="110" t="s">
        <v>1706</v>
      </c>
      <c r="K8872" s="110" t="s">
        <v>16504</v>
      </c>
      <c r="L8872" s="109" t="s">
        <v>36848</v>
      </c>
      <c r="M8872" s="110"/>
      <c r="N8872" s="111" t="s">
        <v>17696</v>
      </c>
      <c r="O8872" s="111" t="s">
        <v>39755</v>
      </c>
      <c r="P8872" s="110" t="s">
        <v>17248</v>
      </c>
      <c r="Q8872" s="112">
        <v>0</v>
      </c>
      <c r="R8872" s="111" t="s">
        <v>17249</v>
      </c>
      <c r="S8872" s="112"/>
    </row>
    <row r="8873" spans="7:19" ht="22.5">
      <c r="G8873" s="109" t="s">
        <v>14025</v>
      </c>
      <c r="H8873" s="110" t="s">
        <v>16504</v>
      </c>
      <c r="I8873" s="109" t="s">
        <v>39756</v>
      </c>
      <c r="J8873" s="110" t="s">
        <v>3889</v>
      </c>
      <c r="K8873" s="110" t="s">
        <v>16504</v>
      </c>
      <c r="L8873" s="109" t="s">
        <v>36848</v>
      </c>
      <c r="M8873" s="110"/>
      <c r="N8873" s="111" t="s">
        <v>17696</v>
      </c>
      <c r="O8873" s="111" t="s">
        <v>39757</v>
      </c>
      <c r="P8873" s="110" t="s">
        <v>17248</v>
      </c>
      <c r="Q8873" s="112">
        <v>0</v>
      </c>
      <c r="R8873" s="111" t="s">
        <v>17249</v>
      </c>
      <c r="S8873" s="112"/>
    </row>
    <row r="8874" spans="7:19" ht="22.5">
      <c r="G8874" s="109" t="s">
        <v>14025</v>
      </c>
      <c r="H8874" s="110" t="s">
        <v>16504</v>
      </c>
      <c r="I8874" s="109" t="s">
        <v>39758</v>
      </c>
      <c r="J8874" s="110" t="s">
        <v>7128</v>
      </c>
      <c r="K8874" s="110" t="s">
        <v>16504</v>
      </c>
      <c r="L8874" s="109" t="s">
        <v>36848</v>
      </c>
      <c r="M8874" s="110"/>
      <c r="N8874" s="111" t="s">
        <v>17696</v>
      </c>
      <c r="O8874" s="111" t="s">
        <v>39759</v>
      </c>
      <c r="P8874" s="110" t="s">
        <v>17248</v>
      </c>
      <c r="Q8874" s="112">
        <v>0</v>
      </c>
      <c r="R8874" s="111" t="s">
        <v>17249</v>
      </c>
      <c r="S8874" s="112"/>
    </row>
    <row r="8875" spans="7:19" ht="22.5">
      <c r="G8875" s="109" t="s">
        <v>14025</v>
      </c>
      <c r="H8875" s="110" t="s">
        <v>16504</v>
      </c>
      <c r="I8875" s="109" t="s">
        <v>39760</v>
      </c>
      <c r="J8875" s="110" t="s">
        <v>5617</v>
      </c>
      <c r="K8875" s="110" t="s">
        <v>16504</v>
      </c>
      <c r="L8875" s="109" t="s">
        <v>36848</v>
      </c>
      <c r="M8875" s="110"/>
      <c r="N8875" s="111" t="s">
        <v>17696</v>
      </c>
      <c r="O8875" s="111" t="s">
        <v>39761</v>
      </c>
      <c r="P8875" s="110" t="s">
        <v>17248</v>
      </c>
      <c r="Q8875" s="112">
        <v>0</v>
      </c>
      <c r="R8875" s="111" t="s">
        <v>17249</v>
      </c>
      <c r="S8875" s="112"/>
    </row>
    <row r="8876" spans="7:19" ht="22.5">
      <c r="G8876" s="109" t="s">
        <v>14025</v>
      </c>
      <c r="H8876" s="110" t="s">
        <v>39762</v>
      </c>
      <c r="I8876" s="109" t="s">
        <v>37211</v>
      </c>
      <c r="J8876" s="110" t="s">
        <v>10408</v>
      </c>
      <c r="K8876" s="110" t="s">
        <v>16504</v>
      </c>
      <c r="L8876" s="109" t="s">
        <v>39763</v>
      </c>
      <c r="M8876" s="110"/>
      <c r="N8876" s="111" t="s">
        <v>17696</v>
      </c>
      <c r="O8876" s="111" t="s">
        <v>39764</v>
      </c>
      <c r="P8876" s="110" t="s">
        <v>17248</v>
      </c>
      <c r="Q8876" s="112">
        <v>0</v>
      </c>
      <c r="R8876" s="111" t="s">
        <v>17249</v>
      </c>
      <c r="S8876" s="112"/>
    </row>
    <row r="8877" spans="7:19">
      <c r="G8877" s="109" t="s">
        <v>14026</v>
      </c>
      <c r="H8877" s="110" t="s">
        <v>15151</v>
      </c>
      <c r="I8877" s="109" t="s">
        <v>39765</v>
      </c>
      <c r="J8877" s="110" t="s">
        <v>8750</v>
      </c>
      <c r="K8877" s="110" t="s">
        <v>15151</v>
      </c>
      <c r="L8877" s="109" t="s">
        <v>39766</v>
      </c>
      <c r="M8877" s="110" t="s">
        <v>39767</v>
      </c>
      <c r="N8877" s="111" t="s">
        <v>17417</v>
      </c>
      <c r="O8877" s="111" t="s">
        <v>39768</v>
      </c>
      <c r="P8877" s="110" t="s">
        <v>17248</v>
      </c>
      <c r="Q8877" s="112">
        <v>0</v>
      </c>
      <c r="R8877" s="111" t="s">
        <v>17249</v>
      </c>
      <c r="S8877" s="112"/>
    </row>
    <row r="8878" spans="7:19">
      <c r="G8878" s="109" t="s">
        <v>14026</v>
      </c>
      <c r="H8878" s="110" t="s">
        <v>15151</v>
      </c>
      <c r="I8878" s="109" t="s">
        <v>39769</v>
      </c>
      <c r="J8878" s="110" t="s">
        <v>3481</v>
      </c>
      <c r="K8878" s="110" t="s">
        <v>15151</v>
      </c>
      <c r="L8878" s="109" t="s">
        <v>39766</v>
      </c>
      <c r="M8878" s="110" t="s">
        <v>39770</v>
      </c>
      <c r="N8878" s="111" t="s">
        <v>17417</v>
      </c>
      <c r="O8878" s="111" t="s">
        <v>39771</v>
      </c>
      <c r="P8878" s="110" t="s">
        <v>17248</v>
      </c>
      <c r="Q8878" s="112">
        <v>0</v>
      </c>
      <c r="R8878" s="111" t="s">
        <v>17249</v>
      </c>
      <c r="S8878" s="112"/>
    </row>
    <row r="8879" spans="7:19">
      <c r="G8879" s="109" t="s">
        <v>14026</v>
      </c>
      <c r="H8879" s="110" t="s">
        <v>15151</v>
      </c>
      <c r="I8879" s="109" t="s">
        <v>39772</v>
      </c>
      <c r="J8879" s="110" t="s">
        <v>6955</v>
      </c>
      <c r="K8879" s="110" t="s">
        <v>15151</v>
      </c>
      <c r="L8879" s="109" t="s">
        <v>39766</v>
      </c>
      <c r="M8879" s="110" t="s">
        <v>39773</v>
      </c>
      <c r="N8879" s="111" t="s">
        <v>17417</v>
      </c>
      <c r="O8879" s="111" t="s">
        <v>39774</v>
      </c>
      <c r="P8879" s="110" t="s">
        <v>17248</v>
      </c>
      <c r="Q8879" s="112">
        <v>0</v>
      </c>
      <c r="R8879" s="111" t="s">
        <v>17249</v>
      </c>
      <c r="S8879" s="112"/>
    </row>
    <row r="8880" spans="7:19">
      <c r="G8880" s="109" t="s">
        <v>14026</v>
      </c>
      <c r="H8880" s="110" t="s">
        <v>15151</v>
      </c>
      <c r="I8880" s="109" t="s">
        <v>39775</v>
      </c>
      <c r="J8880" s="110" t="s">
        <v>7248</v>
      </c>
      <c r="K8880" s="110" t="s">
        <v>15151</v>
      </c>
      <c r="L8880" s="109" t="s">
        <v>39766</v>
      </c>
      <c r="M8880" s="110" t="s">
        <v>39776</v>
      </c>
      <c r="N8880" s="111" t="s">
        <v>17417</v>
      </c>
      <c r="O8880" s="111" t="s">
        <v>39777</v>
      </c>
      <c r="P8880" s="110" t="s">
        <v>17248</v>
      </c>
      <c r="Q8880" s="112">
        <v>0</v>
      </c>
      <c r="R8880" s="111" t="s">
        <v>17249</v>
      </c>
      <c r="S8880" s="112"/>
    </row>
    <row r="8881" spans="7:19">
      <c r="G8881" s="109" t="s">
        <v>14026</v>
      </c>
      <c r="H8881" s="110" t="s">
        <v>15151</v>
      </c>
      <c r="I8881" s="109" t="s">
        <v>39778</v>
      </c>
      <c r="J8881" s="110" t="s">
        <v>8275</v>
      </c>
      <c r="K8881" s="110" t="s">
        <v>15151</v>
      </c>
      <c r="L8881" s="109" t="s">
        <v>39766</v>
      </c>
      <c r="M8881" s="110" t="s">
        <v>39779</v>
      </c>
      <c r="N8881" s="111" t="s">
        <v>17417</v>
      </c>
      <c r="O8881" s="111" t="s">
        <v>39780</v>
      </c>
      <c r="P8881" s="110" t="s">
        <v>17248</v>
      </c>
      <c r="Q8881" s="112">
        <v>0</v>
      </c>
      <c r="R8881" s="111" t="s">
        <v>17249</v>
      </c>
      <c r="S8881" s="112"/>
    </row>
    <row r="8882" spans="7:19" ht="22.5">
      <c r="G8882" s="109" t="s">
        <v>14026</v>
      </c>
      <c r="H8882" s="110" t="s">
        <v>15151</v>
      </c>
      <c r="I8882" s="109" t="s">
        <v>39781</v>
      </c>
      <c r="J8882" s="110" t="s">
        <v>8993</v>
      </c>
      <c r="K8882" s="110" t="s">
        <v>15151</v>
      </c>
      <c r="L8882" s="109" t="s">
        <v>39766</v>
      </c>
      <c r="M8882" s="110" t="s">
        <v>39782</v>
      </c>
      <c r="N8882" s="111" t="s">
        <v>17417</v>
      </c>
      <c r="O8882" s="111" t="s">
        <v>39783</v>
      </c>
      <c r="P8882" s="110" t="s">
        <v>17248</v>
      </c>
      <c r="Q8882" s="112">
        <v>0</v>
      </c>
      <c r="R8882" s="111" t="s">
        <v>17249</v>
      </c>
      <c r="S8882" s="112"/>
    </row>
    <row r="8883" spans="7:19">
      <c r="G8883" s="109" t="s">
        <v>14026</v>
      </c>
      <c r="H8883" s="110" t="s">
        <v>15151</v>
      </c>
      <c r="I8883" s="109" t="s">
        <v>39784</v>
      </c>
      <c r="J8883" s="110" t="s">
        <v>10408</v>
      </c>
      <c r="K8883" s="110" t="s">
        <v>15151</v>
      </c>
      <c r="L8883" s="109" t="s">
        <v>39766</v>
      </c>
      <c r="M8883" s="110" t="s">
        <v>39785</v>
      </c>
      <c r="N8883" s="111" t="s">
        <v>17417</v>
      </c>
      <c r="O8883" s="111" t="s">
        <v>39786</v>
      </c>
      <c r="P8883" s="110" t="s">
        <v>17248</v>
      </c>
      <c r="Q8883" s="112">
        <v>0</v>
      </c>
      <c r="R8883" s="111" t="s">
        <v>17249</v>
      </c>
      <c r="S8883" s="112"/>
    </row>
    <row r="8884" spans="7:19">
      <c r="G8884" s="109" t="s">
        <v>14027</v>
      </c>
      <c r="H8884" s="110" t="s">
        <v>15151</v>
      </c>
      <c r="I8884" s="109" t="s">
        <v>39765</v>
      </c>
      <c r="J8884" s="110" t="s">
        <v>8750</v>
      </c>
      <c r="K8884" s="110" t="s">
        <v>15151</v>
      </c>
      <c r="L8884" s="109" t="s">
        <v>39787</v>
      </c>
      <c r="M8884" s="110" t="s">
        <v>39788</v>
      </c>
      <c r="N8884" s="111" t="s">
        <v>17417</v>
      </c>
      <c r="O8884" s="111" t="s">
        <v>39789</v>
      </c>
      <c r="P8884" s="110" t="s">
        <v>17248</v>
      </c>
      <c r="Q8884" s="112">
        <v>0</v>
      </c>
      <c r="R8884" s="111" t="s">
        <v>17249</v>
      </c>
      <c r="S8884" s="112"/>
    </row>
    <row r="8885" spans="7:19">
      <c r="G8885" s="109" t="s">
        <v>14027</v>
      </c>
      <c r="H8885" s="110" t="s">
        <v>15151</v>
      </c>
      <c r="I8885" s="109" t="s">
        <v>39772</v>
      </c>
      <c r="J8885" s="110" t="s">
        <v>6955</v>
      </c>
      <c r="K8885" s="110" t="s">
        <v>15151</v>
      </c>
      <c r="L8885" s="109" t="s">
        <v>39787</v>
      </c>
      <c r="M8885" s="110" t="s">
        <v>39790</v>
      </c>
      <c r="N8885" s="111" t="s">
        <v>17417</v>
      </c>
      <c r="O8885" s="111" t="s">
        <v>39791</v>
      </c>
      <c r="P8885" s="110" t="s">
        <v>17248</v>
      </c>
      <c r="Q8885" s="112">
        <v>0</v>
      </c>
      <c r="R8885" s="111" t="s">
        <v>17249</v>
      </c>
      <c r="S8885" s="112"/>
    </row>
    <row r="8886" spans="7:19">
      <c r="G8886" s="109" t="s">
        <v>14027</v>
      </c>
      <c r="H8886" s="110" t="s">
        <v>15151</v>
      </c>
      <c r="I8886" s="109" t="s">
        <v>39784</v>
      </c>
      <c r="J8886" s="110" t="s">
        <v>10408</v>
      </c>
      <c r="K8886" s="110" t="s">
        <v>15151</v>
      </c>
      <c r="L8886" s="109" t="s">
        <v>39787</v>
      </c>
      <c r="M8886" s="110" t="s">
        <v>39792</v>
      </c>
      <c r="N8886" s="111" t="s">
        <v>17417</v>
      </c>
      <c r="O8886" s="111" t="s">
        <v>39793</v>
      </c>
      <c r="P8886" s="110" t="s">
        <v>17248</v>
      </c>
      <c r="Q8886" s="112">
        <v>0</v>
      </c>
      <c r="R8886" s="111" t="s">
        <v>17249</v>
      </c>
      <c r="S8886" s="112"/>
    </row>
    <row r="8887" spans="7:19">
      <c r="G8887" s="109" t="s">
        <v>14027</v>
      </c>
      <c r="H8887" s="110" t="s">
        <v>15151</v>
      </c>
      <c r="I8887" s="109" t="s">
        <v>39778</v>
      </c>
      <c r="J8887" s="110" t="s">
        <v>8275</v>
      </c>
      <c r="K8887" s="110" t="s">
        <v>15151</v>
      </c>
      <c r="L8887" s="109" t="s">
        <v>39787</v>
      </c>
      <c r="M8887" s="110" t="s">
        <v>39794</v>
      </c>
      <c r="N8887" s="111" t="s">
        <v>17417</v>
      </c>
      <c r="O8887" s="111" t="s">
        <v>39795</v>
      </c>
      <c r="P8887" s="110" t="s">
        <v>17248</v>
      </c>
      <c r="Q8887" s="112">
        <v>0</v>
      </c>
      <c r="R8887" s="111" t="s">
        <v>17249</v>
      </c>
      <c r="S8887" s="112"/>
    </row>
    <row r="8888" spans="7:19" ht="22.5">
      <c r="G8888" s="109" t="s">
        <v>14027</v>
      </c>
      <c r="H8888" s="110" t="s">
        <v>15151</v>
      </c>
      <c r="I8888" s="109" t="s">
        <v>39781</v>
      </c>
      <c r="J8888" s="110" t="s">
        <v>8993</v>
      </c>
      <c r="K8888" s="110" t="s">
        <v>15151</v>
      </c>
      <c r="L8888" s="109" t="s">
        <v>39787</v>
      </c>
      <c r="M8888" s="110" t="s">
        <v>39796</v>
      </c>
      <c r="N8888" s="111" t="s">
        <v>17417</v>
      </c>
      <c r="O8888" s="111" t="s">
        <v>39797</v>
      </c>
      <c r="P8888" s="110" t="s">
        <v>17248</v>
      </c>
      <c r="Q8888" s="112">
        <v>0</v>
      </c>
      <c r="R8888" s="111" t="s">
        <v>17249</v>
      </c>
      <c r="S8888" s="112"/>
    </row>
    <row r="8889" spans="7:19">
      <c r="G8889" s="109" t="s">
        <v>14027</v>
      </c>
      <c r="H8889" s="110" t="s">
        <v>15151</v>
      </c>
      <c r="I8889" s="109" t="s">
        <v>39775</v>
      </c>
      <c r="J8889" s="110" t="s">
        <v>7248</v>
      </c>
      <c r="K8889" s="110" t="s">
        <v>15151</v>
      </c>
      <c r="L8889" s="109" t="s">
        <v>39787</v>
      </c>
      <c r="M8889" s="110" t="s">
        <v>39798</v>
      </c>
      <c r="N8889" s="111" t="s">
        <v>17417</v>
      </c>
      <c r="O8889" s="111" t="s">
        <v>39799</v>
      </c>
      <c r="P8889" s="110" t="s">
        <v>17248</v>
      </c>
      <c r="Q8889" s="112">
        <v>0</v>
      </c>
      <c r="R8889" s="111" t="s">
        <v>17249</v>
      </c>
      <c r="S8889" s="112"/>
    </row>
    <row r="8890" spans="7:19">
      <c r="G8890" s="109" t="s">
        <v>14027</v>
      </c>
      <c r="H8890" s="110" t="s">
        <v>15151</v>
      </c>
      <c r="I8890" s="109" t="s">
        <v>39769</v>
      </c>
      <c r="J8890" s="110" t="s">
        <v>3481</v>
      </c>
      <c r="K8890" s="110" t="s">
        <v>15151</v>
      </c>
      <c r="L8890" s="109" t="s">
        <v>39787</v>
      </c>
      <c r="M8890" s="110" t="s">
        <v>39800</v>
      </c>
      <c r="N8890" s="111" t="s">
        <v>17417</v>
      </c>
      <c r="O8890" s="111" t="s">
        <v>39801</v>
      </c>
      <c r="P8890" s="110" t="s">
        <v>17248</v>
      </c>
      <c r="Q8890" s="112">
        <v>0</v>
      </c>
      <c r="R8890" s="111" t="s">
        <v>17249</v>
      </c>
      <c r="S8890" s="112"/>
    </row>
    <row r="8891" spans="7:19" ht="33.75">
      <c r="G8891" s="109" t="s">
        <v>39802</v>
      </c>
      <c r="H8891" s="110" t="s">
        <v>17438</v>
      </c>
      <c r="I8891" s="109" t="s">
        <v>36547</v>
      </c>
      <c r="J8891" s="110" t="s">
        <v>10408</v>
      </c>
      <c r="K8891" s="110" t="s">
        <v>17252</v>
      </c>
      <c r="L8891" s="109" t="s">
        <v>39803</v>
      </c>
      <c r="M8891" s="110" t="s">
        <v>39804</v>
      </c>
      <c r="N8891" s="111" t="s">
        <v>17417</v>
      </c>
      <c r="O8891" s="111" t="s">
        <v>39805</v>
      </c>
      <c r="P8891" s="110" t="s">
        <v>17248</v>
      </c>
      <c r="Q8891" s="112">
        <v>0</v>
      </c>
      <c r="R8891" s="111" t="s">
        <v>17249</v>
      </c>
      <c r="S8891" s="112"/>
    </row>
    <row r="8892" spans="7:19" ht="33.75">
      <c r="G8892" s="109" t="s">
        <v>39806</v>
      </c>
      <c r="H8892" s="110" t="s">
        <v>17438</v>
      </c>
      <c r="I8892" s="109" t="s">
        <v>36547</v>
      </c>
      <c r="J8892" s="110" t="s">
        <v>10408</v>
      </c>
      <c r="K8892" s="110" t="s">
        <v>17252</v>
      </c>
      <c r="L8892" s="109" t="s">
        <v>39807</v>
      </c>
      <c r="M8892" s="110" t="s">
        <v>39808</v>
      </c>
      <c r="N8892" s="111" t="s">
        <v>17417</v>
      </c>
      <c r="O8892" s="111" t="s">
        <v>39809</v>
      </c>
      <c r="P8892" s="110" t="s">
        <v>17248</v>
      </c>
      <c r="Q8892" s="112">
        <v>0</v>
      </c>
      <c r="R8892" s="111" t="s">
        <v>17249</v>
      </c>
      <c r="S8892" s="112"/>
    </row>
    <row r="8893" spans="7:19" ht="33.75">
      <c r="G8893" s="109" t="s">
        <v>14028</v>
      </c>
      <c r="H8893" s="110" t="s">
        <v>15152</v>
      </c>
      <c r="I8893" s="109" t="s">
        <v>39765</v>
      </c>
      <c r="J8893" s="110" t="s">
        <v>8750</v>
      </c>
      <c r="K8893" s="110" t="s">
        <v>39698</v>
      </c>
      <c r="L8893" s="109" t="s">
        <v>39810</v>
      </c>
      <c r="M8893" s="110" t="s">
        <v>39811</v>
      </c>
      <c r="N8893" s="111" t="s">
        <v>17212</v>
      </c>
      <c r="O8893" s="111" t="s">
        <v>39812</v>
      </c>
      <c r="P8893" s="110" t="s">
        <v>17248</v>
      </c>
      <c r="Q8893" s="112">
        <v>0</v>
      </c>
      <c r="R8893" s="111" t="s">
        <v>17249</v>
      </c>
      <c r="S8893" s="112"/>
    </row>
    <row r="8894" spans="7:19" ht="22.5">
      <c r="G8894" s="109" t="s">
        <v>14029</v>
      </c>
      <c r="H8894" s="110" t="s">
        <v>39813</v>
      </c>
      <c r="I8894" s="109" t="s">
        <v>37208</v>
      </c>
      <c r="J8894" s="110" t="s">
        <v>8750</v>
      </c>
      <c r="K8894" s="110" t="s">
        <v>39813</v>
      </c>
      <c r="L8894" s="109" t="s">
        <v>39814</v>
      </c>
      <c r="M8894" s="110" t="s">
        <v>39815</v>
      </c>
      <c r="N8894" s="111" t="s">
        <v>17696</v>
      </c>
      <c r="O8894" s="111" t="s">
        <v>39816</v>
      </c>
      <c r="P8894" s="110" t="s">
        <v>17248</v>
      </c>
      <c r="Q8894" s="112">
        <v>0</v>
      </c>
      <c r="R8894" s="111" t="s">
        <v>17249</v>
      </c>
      <c r="S8894" s="112"/>
    </row>
    <row r="8895" spans="7:19" ht="33.75">
      <c r="G8895" s="109" t="s">
        <v>14029</v>
      </c>
      <c r="H8895" s="110" t="s">
        <v>39817</v>
      </c>
      <c r="I8895" s="109" t="s">
        <v>39818</v>
      </c>
      <c r="J8895" s="110" t="s">
        <v>8750</v>
      </c>
      <c r="K8895" s="110" t="s">
        <v>16505</v>
      </c>
      <c r="L8895" s="109" t="s">
        <v>39819</v>
      </c>
      <c r="M8895" s="110"/>
      <c r="N8895" s="111" t="s">
        <v>17696</v>
      </c>
      <c r="O8895" s="111" t="s">
        <v>39820</v>
      </c>
      <c r="P8895" s="110" t="s">
        <v>17248</v>
      </c>
      <c r="Q8895" s="112">
        <v>0</v>
      </c>
      <c r="R8895" s="111" t="s">
        <v>17249</v>
      </c>
      <c r="S8895" s="112"/>
    </row>
    <row r="8896" spans="7:19" ht="22.5">
      <c r="G8896" s="109" t="s">
        <v>14030</v>
      </c>
      <c r="H8896" s="110" t="s">
        <v>16506</v>
      </c>
      <c r="I8896" s="109" t="s">
        <v>39701</v>
      </c>
      <c r="J8896" s="110" t="s">
        <v>6955</v>
      </c>
      <c r="K8896" s="110" t="s">
        <v>16506</v>
      </c>
      <c r="L8896" s="109" t="s">
        <v>39821</v>
      </c>
      <c r="M8896" s="110" t="s">
        <v>39822</v>
      </c>
      <c r="N8896" s="111" t="s">
        <v>17696</v>
      </c>
      <c r="O8896" s="111" t="s">
        <v>39823</v>
      </c>
      <c r="P8896" s="110" t="s">
        <v>17248</v>
      </c>
      <c r="Q8896" s="112">
        <v>0</v>
      </c>
      <c r="R8896" s="111" t="s">
        <v>17249</v>
      </c>
      <c r="S8896" s="112"/>
    </row>
    <row r="8897" spans="7:19" ht="22.5">
      <c r="G8897" s="109" t="s">
        <v>14030</v>
      </c>
      <c r="H8897" s="110" t="s">
        <v>16506</v>
      </c>
      <c r="I8897" s="109" t="s">
        <v>19455</v>
      </c>
      <c r="J8897" s="110" t="s">
        <v>2469</v>
      </c>
      <c r="K8897" s="110" t="s">
        <v>16506</v>
      </c>
      <c r="L8897" s="109" t="s">
        <v>39821</v>
      </c>
      <c r="M8897" s="110"/>
      <c r="N8897" s="111" t="s">
        <v>17696</v>
      </c>
      <c r="O8897" s="111" t="s">
        <v>39824</v>
      </c>
      <c r="P8897" s="110" t="s">
        <v>17248</v>
      </c>
      <c r="Q8897" s="112">
        <v>0</v>
      </c>
      <c r="R8897" s="111" t="s">
        <v>17249</v>
      </c>
      <c r="S8897" s="112"/>
    </row>
    <row r="8898" spans="7:19" ht="22.5">
      <c r="G8898" s="109" t="s">
        <v>14030</v>
      </c>
      <c r="H8898" s="110" t="s">
        <v>16506</v>
      </c>
      <c r="I8898" s="109" t="s">
        <v>39732</v>
      </c>
      <c r="J8898" s="110" t="s">
        <v>8791</v>
      </c>
      <c r="K8898" s="110" t="s">
        <v>16506</v>
      </c>
      <c r="L8898" s="109" t="s">
        <v>39821</v>
      </c>
      <c r="M8898" s="110"/>
      <c r="N8898" s="111" t="s">
        <v>17696</v>
      </c>
      <c r="O8898" s="111" t="s">
        <v>39825</v>
      </c>
      <c r="P8898" s="110" t="s">
        <v>17248</v>
      </c>
      <c r="Q8898" s="112">
        <v>0</v>
      </c>
      <c r="R8898" s="111" t="s">
        <v>17249</v>
      </c>
      <c r="S8898" s="112"/>
    </row>
    <row r="8899" spans="7:19" ht="22.5">
      <c r="G8899" s="109" t="s">
        <v>14030</v>
      </c>
      <c r="H8899" s="110" t="s">
        <v>16506</v>
      </c>
      <c r="I8899" s="109" t="s">
        <v>19359</v>
      </c>
      <c r="J8899" s="110" t="s">
        <v>1170</v>
      </c>
      <c r="K8899" s="110" t="s">
        <v>16506</v>
      </c>
      <c r="L8899" s="109" t="s">
        <v>39821</v>
      </c>
      <c r="M8899" s="110"/>
      <c r="N8899" s="111" t="s">
        <v>17696</v>
      </c>
      <c r="O8899" s="111" t="s">
        <v>39826</v>
      </c>
      <c r="P8899" s="110" t="s">
        <v>17248</v>
      </c>
      <c r="Q8899" s="112">
        <v>0</v>
      </c>
      <c r="R8899" s="111" t="s">
        <v>17249</v>
      </c>
      <c r="S8899" s="112"/>
    </row>
    <row r="8900" spans="7:19" ht="22.5">
      <c r="G8900" s="109" t="s">
        <v>14030</v>
      </c>
      <c r="H8900" s="110" t="s">
        <v>16506</v>
      </c>
      <c r="I8900" s="109" t="s">
        <v>39827</v>
      </c>
      <c r="J8900" s="110" t="s">
        <v>8750</v>
      </c>
      <c r="K8900" s="110" t="s">
        <v>16506</v>
      </c>
      <c r="L8900" s="109" t="s">
        <v>39821</v>
      </c>
      <c r="M8900" s="110"/>
      <c r="N8900" s="111" t="s">
        <v>17696</v>
      </c>
      <c r="O8900" s="111" t="s">
        <v>39828</v>
      </c>
      <c r="P8900" s="110" t="s">
        <v>17248</v>
      </c>
      <c r="Q8900" s="112">
        <v>0</v>
      </c>
      <c r="R8900" s="111" t="s">
        <v>17249</v>
      </c>
      <c r="S8900" s="112"/>
    </row>
    <row r="8901" spans="7:19" ht="22.5">
      <c r="G8901" s="109" t="s">
        <v>14030</v>
      </c>
      <c r="H8901" s="110" t="s">
        <v>16506</v>
      </c>
      <c r="I8901" s="109" t="s">
        <v>37894</v>
      </c>
      <c r="J8901" s="110" t="s">
        <v>9992</v>
      </c>
      <c r="K8901" s="110" t="s">
        <v>16506</v>
      </c>
      <c r="L8901" s="109" t="s">
        <v>39821</v>
      </c>
      <c r="M8901" s="110"/>
      <c r="N8901" s="111" t="s">
        <v>17696</v>
      </c>
      <c r="O8901" s="111" t="s">
        <v>39829</v>
      </c>
      <c r="P8901" s="110" t="s">
        <v>17248</v>
      </c>
      <c r="Q8901" s="112">
        <v>0</v>
      </c>
      <c r="R8901" s="111" t="s">
        <v>17249</v>
      </c>
      <c r="S8901" s="112"/>
    </row>
    <row r="8902" spans="7:19" ht="33.75">
      <c r="G8902" s="109" t="s">
        <v>14030</v>
      </c>
      <c r="H8902" s="110" t="s">
        <v>39830</v>
      </c>
      <c r="I8902" s="109" t="s">
        <v>39701</v>
      </c>
      <c r="J8902" s="110" t="s">
        <v>6955</v>
      </c>
      <c r="K8902" s="110" t="s">
        <v>16506</v>
      </c>
      <c r="L8902" s="109" t="s">
        <v>39831</v>
      </c>
      <c r="M8902" s="110"/>
      <c r="N8902" s="111" t="s">
        <v>17696</v>
      </c>
      <c r="O8902" s="111" t="s">
        <v>39832</v>
      </c>
      <c r="P8902" s="110" t="s">
        <v>17248</v>
      </c>
      <c r="Q8902" s="112">
        <v>0</v>
      </c>
      <c r="R8902" s="111" t="s">
        <v>17249</v>
      </c>
      <c r="S8902" s="112"/>
    </row>
    <row r="8903" spans="7:19" ht="22.5">
      <c r="G8903" s="109" t="s">
        <v>14031</v>
      </c>
      <c r="H8903" s="110" t="s">
        <v>16507</v>
      </c>
      <c r="I8903" s="109" t="s">
        <v>37783</v>
      </c>
      <c r="J8903" s="110" t="s">
        <v>7214</v>
      </c>
      <c r="K8903" s="110" t="s">
        <v>16507</v>
      </c>
      <c r="L8903" s="109" t="s">
        <v>39833</v>
      </c>
      <c r="M8903" s="110" t="s">
        <v>39834</v>
      </c>
      <c r="N8903" s="111" t="s">
        <v>17696</v>
      </c>
      <c r="O8903" s="111" t="s">
        <v>39835</v>
      </c>
      <c r="P8903" s="110" t="s">
        <v>17248</v>
      </c>
      <c r="Q8903" s="112">
        <v>0</v>
      </c>
      <c r="R8903" s="111" t="s">
        <v>17249</v>
      </c>
      <c r="S8903" s="112"/>
    </row>
    <row r="8904" spans="7:19" ht="33.75">
      <c r="G8904" s="109" t="s">
        <v>14031</v>
      </c>
      <c r="H8904" s="110" t="s">
        <v>39836</v>
      </c>
      <c r="I8904" s="109" t="s">
        <v>37783</v>
      </c>
      <c r="J8904" s="110" t="s">
        <v>7214</v>
      </c>
      <c r="K8904" s="110" t="s">
        <v>16507</v>
      </c>
      <c r="L8904" s="109" t="s">
        <v>39837</v>
      </c>
      <c r="M8904" s="110"/>
      <c r="N8904" s="111" t="s">
        <v>17696</v>
      </c>
      <c r="O8904" s="111" t="s">
        <v>39838</v>
      </c>
      <c r="P8904" s="110" t="s">
        <v>17248</v>
      </c>
      <c r="Q8904" s="112">
        <v>0</v>
      </c>
      <c r="R8904" s="111" t="s">
        <v>17249</v>
      </c>
      <c r="S8904" s="112"/>
    </row>
    <row r="8905" spans="7:19" ht="22.5">
      <c r="G8905" s="109" t="s">
        <v>14032</v>
      </c>
      <c r="H8905" s="110" t="s">
        <v>16508</v>
      </c>
      <c r="I8905" s="109" t="s">
        <v>39839</v>
      </c>
      <c r="J8905" s="110" t="s">
        <v>10408</v>
      </c>
      <c r="K8905" s="110" t="s">
        <v>16508</v>
      </c>
      <c r="L8905" s="109" t="s">
        <v>39840</v>
      </c>
      <c r="M8905" s="110" t="s">
        <v>17360</v>
      </c>
      <c r="N8905" s="111" t="s">
        <v>17353</v>
      </c>
      <c r="O8905" s="111" t="s">
        <v>39841</v>
      </c>
      <c r="P8905" s="110" t="s">
        <v>17248</v>
      </c>
      <c r="Q8905" s="112">
        <v>0</v>
      </c>
      <c r="R8905" s="111" t="s">
        <v>17249</v>
      </c>
      <c r="S8905" s="112"/>
    </row>
    <row r="8906" spans="7:19" ht="22.5">
      <c r="G8906" s="109" t="s">
        <v>14033</v>
      </c>
      <c r="H8906" s="110" t="s">
        <v>16509</v>
      </c>
      <c r="I8906" s="109" t="s">
        <v>39842</v>
      </c>
      <c r="J8906" s="110" t="s">
        <v>10408</v>
      </c>
      <c r="K8906" s="110" t="s">
        <v>39843</v>
      </c>
      <c r="L8906" s="109" t="s">
        <v>39844</v>
      </c>
      <c r="M8906" s="110" t="s">
        <v>39845</v>
      </c>
      <c r="N8906" s="111" t="s">
        <v>17619</v>
      </c>
      <c r="O8906" s="111" t="s">
        <v>39846</v>
      </c>
      <c r="P8906" s="110" t="s">
        <v>17248</v>
      </c>
      <c r="Q8906" s="112">
        <v>0</v>
      </c>
      <c r="R8906" s="111" t="s">
        <v>17249</v>
      </c>
      <c r="S8906" s="112"/>
    </row>
    <row r="8907" spans="7:19" ht="22.5">
      <c r="G8907" s="109" t="s">
        <v>14033</v>
      </c>
      <c r="H8907" s="110" t="s">
        <v>16509</v>
      </c>
      <c r="I8907" s="109" t="s">
        <v>37839</v>
      </c>
      <c r="J8907" s="110" t="s">
        <v>9887</v>
      </c>
      <c r="K8907" s="110" t="s">
        <v>39843</v>
      </c>
      <c r="L8907" s="109" t="s">
        <v>39844</v>
      </c>
      <c r="M8907" s="110"/>
      <c r="N8907" s="111" t="s">
        <v>17619</v>
      </c>
      <c r="O8907" s="111" t="s">
        <v>39847</v>
      </c>
      <c r="P8907" s="110" t="s">
        <v>17248</v>
      </c>
      <c r="Q8907" s="112">
        <v>0</v>
      </c>
      <c r="R8907" s="111" t="s">
        <v>17249</v>
      </c>
      <c r="S8907" s="112"/>
    </row>
    <row r="8908" spans="7:19" ht="22.5">
      <c r="G8908" s="109" t="s">
        <v>14033</v>
      </c>
      <c r="H8908" s="110" t="s">
        <v>16509</v>
      </c>
      <c r="I8908" s="109" t="s">
        <v>39756</v>
      </c>
      <c r="J8908" s="110" t="s">
        <v>3889</v>
      </c>
      <c r="K8908" s="110" t="s">
        <v>39843</v>
      </c>
      <c r="L8908" s="109" t="s">
        <v>39844</v>
      </c>
      <c r="M8908" s="110"/>
      <c r="N8908" s="111" t="s">
        <v>17619</v>
      </c>
      <c r="O8908" s="111" t="s">
        <v>39848</v>
      </c>
      <c r="P8908" s="110" t="s">
        <v>17248</v>
      </c>
      <c r="Q8908" s="112">
        <v>0</v>
      </c>
      <c r="R8908" s="111" t="s">
        <v>17249</v>
      </c>
      <c r="S8908" s="112"/>
    </row>
    <row r="8909" spans="7:19" ht="22.5">
      <c r="G8909" s="109" t="s">
        <v>14033</v>
      </c>
      <c r="H8909" s="110" t="s">
        <v>16509</v>
      </c>
      <c r="I8909" s="109" t="s">
        <v>39754</v>
      </c>
      <c r="J8909" s="110" t="s">
        <v>1706</v>
      </c>
      <c r="K8909" s="110" t="s">
        <v>39843</v>
      </c>
      <c r="L8909" s="109" t="s">
        <v>39844</v>
      </c>
      <c r="M8909" s="110"/>
      <c r="N8909" s="111" t="s">
        <v>17619</v>
      </c>
      <c r="O8909" s="111" t="s">
        <v>39849</v>
      </c>
      <c r="P8909" s="110" t="s">
        <v>17248</v>
      </c>
      <c r="Q8909" s="112">
        <v>0</v>
      </c>
      <c r="R8909" s="111" t="s">
        <v>17249</v>
      </c>
      <c r="S8909" s="112"/>
    </row>
    <row r="8910" spans="7:19" ht="22.5">
      <c r="G8910" s="109" t="s">
        <v>14033</v>
      </c>
      <c r="H8910" s="110" t="s">
        <v>16509</v>
      </c>
      <c r="I8910" s="109" t="s">
        <v>39758</v>
      </c>
      <c r="J8910" s="110" t="s">
        <v>7128</v>
      </c>
      <c r="K8910" s="110" t="s">
        <v>39843</v>
      </c>
      <c r="L8910" s="109" t="s">
        <v>39844</v>
      </c>
      <c r="M8910" s="110"/>
      <c r="N8910" s="111" t="s">
        <v>17619</v>
      </c>
      <c r="O8910" s="111" t="s">
        <v>39850</v>
      </c>
      <c r="P8910" s="110" t="s">
        <v>17248</v>
      </c>
      <c r="Q8910" s="112">
        <v>0</v>
      </c>
      <c r="R8910" s="111" t="s">
        <v>17249</v>
      </c>
      <c r="S8910" s="112"/>
    </row>
    <row r="8911" spans="7:19" ht="22.5">
      <c r="G8911" s="109" t="s">
        <v>14033</v>
      </c>
      <c r="H8911" s="110" t="s">
        <v>16509</v>
      </c>
      <c r="I8911" s="109" t="s">
        <v>39749</v>
      </c>
      <c r="J8911" s="110" t="s">
        <v>7302</v>
      </c>
      <c r="K8911" s="110" t="s">
        <v>39843</v>
      </c>
      <c r="L8911" s="109" t="s">
        <v>39844</v>
      </c>
      <c r="M8911" s="110"/>
      <c r="N8911" s="111" t="s">
        <v>17619</v>
      </c>
      <c r="O8911" s="111" t="s">
        <v>39851</v>
      </c>
      <c r="P8911" s="110" t="s">
        <v>17248</v>
      </c>
      <c r="Q8911" s="112">
        <v>0</v>
      </c>
      <c r="R8911" s="111" t="s">
        <v>17249</v>
      </c>
      <c r="S8911" s="112"/>
    </row>
    <row r="8912" spans="7:19" ht="22.5">
      <c r="G8912" s="109" t="s">
        <v>14033</v>
      </c>
      <c r="H8912" s="110" t="s">
        <v>16509</v>
      </c>
      <c r="I8912" s="109" t="s">
        <v>23533</v>
      </c>
      <c r="J8912" s="110" t="s">
        <v>7492</v>
      </c>
      <c r="K8912" s="110" t="s">
        <v>39843</v>
      </c>
      <c r="L8912" s="109" t="s">
        <v>39844</v>
      </c>
      <c r="M8912" s="110"/>
      <c r="N8912" s="111" t="s">
        <v>17619</v>
      </c>
      <c r="O8912" s="111" t="s">
        <v>39852</v>
      </c>
      <c r="P8912" s="110" t="s">
        <v>17248</v>
      </c>
      <c r="Q8912" s="112">
        <v>0</v>
      </c>
      <c r="R8912" s="111" t="s">
        <v>17249</v>
      </c>
      <c r="S8912" s="112"/>
    </row>
    <row r="8913" spans="7:19" ht="22.5">
      <c r="G8913" s="109" t="s">
        <v>14033</v>
      </c>
      <c r="H8913" s="110" t="s">
        <v>16509</v>
      </c>
      <c r="I8913" s="109" t="s">
        <v>37522</v>
      </c>
      <c r="J8913" s="110" t="s">
        <v>2466</v>
      </c>
      <c r="K8913" s="110" t="s">
        <v>39843</v>
      </c>
      <c r="L8913" s="109" t="s">
        <v>39844</v>
      </c>
      <c r="M8913" s="110"/>
      <c r="N8913" s="111" t="s">
        <v>17619</v>
      </c>
      <c r="O8913" s="111" t="s">
        <v>39853</v>
      </c>
      <c r="P8913" s="110" t="s">
        <v>17248</v>
      </c>
      <c r="Q8913" s="112">
        <v>0</v>
      </c>
      <c r="R8913" s="111" t="s">
        <v>17249</v>
      </c>
      <c r="S8913" s="112"/>
    </row>
    <row r="8914" spans="7:19" ht="22.5">
      <c r="G8914" s="109" t="s">
        <v>14033</v>
      </c>
      <c r="H8914" s="110" t="s">
        <v>16509</v>
      </c>
      <c r="I8914" s="109" t="s">
        <v>39747</v>
      </c>
      <c r="J8914" s="110" t="s">
        <v>2791</v>
      </c>
      <c r="K8914" s="110" t="s">
        <v>39843</v>
      </c>
      <c r="L8914" s="109" t="s">
        <v>39844</v>
      </c>
      <c r="M8914" s="110"/>
      <c r="N8914" s="111" t="s">
        <v>17619</v>
      </c>
      <c r="O8914" s="111" t="s">
        <v>39854</v>
      </c>
      <c r="P8914" s="110" t="s">
        <v>17248</v>
      </c>
      <c r="Q8914" s="112">
        <v>0</v>
      </c>
      <c r="R8914" s="111" t="s">
        <v>17249</v>
      </c>
      <c r="S8914" s="112"/>
    </row>
    <row r="8915" spans="7:19" ht="22.5">
      <c r="G8915" s="109" t="s">
        <v>14033</v>
      </c>
      <c r="H8915" s="110" t="s">
        <v>16509</v>
      </c>
      <c r="I8915" s="109" t="s">
        <v>24476</v>
      </c>
      <c r="J8915" s="110" t="s">
        <v>4876</v>
      </c>
      <c r="K8915" s="110" t="s">
        <v>39843</v>
      </c>
      <c r="L8915" s="109" t="s">
        <v>39844</v>
      </c>
      <c r="M8915" s="110"/>
      <c r="N8915" s="111" t="s">
        <v>17619</v>
      </c>
      <c r="O8915" s="111" t="s">
        <v>39855</v>
      </c>
      <c r="P8915" s="110" t="s">
        <v>17248</v>
      </c>
      <c r="Q8915" s="112">
        <v>0</v>
      </c>
      <c r="R8915" s="111" t="s">
        <v>17249</v>
      </c>
      <c r="S8915" s="112"/>
    </row>
    <row r="8916" spans="7:19" ht="22.5">
      <c r="G8916" s="109" t="s">
        <v>14033</v>
      </c>
      <c r="H8916" s="110" t="s">
        <v>16509</v>
      </c>
      <c r="I8916" s="109" t="s">
        <v>39856</v>
      </c>
      <c r="J8916" s="110" t="s">
        <v>827</v>
      </c>
      <c r="K8916" s="110" t="s">
        <v>39843</v>
      </c>
      <c r="L8916" s="109" t="s">
        <v>39844</v>
      </c>
      <c r="M8916" s="110"/>
      <c r="N8916" s="111" t="s">
        <v>17619</v>
      </c>
      <c r="O8916" s="111" t="s">
        <v>39857</v>
      </c>
      <c r="P8916" s="110" t="s">
        <v>17248</v>
      </c>
      <c r="Q8916" s="112">
        <v>0</v>
      </c>
      <c r="R8916" s="111" t="s">
        <v>17249</v>
      </c>
      <c r="S8916" s="112"/>
    </row>
    <row r="8917" spans="7:19" ht="22.5">
      <c r="G8917" s="109" t="s">
        <v>14033</v>
      </c>
      <c r="H8917" s="110" t="s">
        <v>16509</v>
      </c>
      <c r="I8917" s="109" t="s">
        <v>23499</v>
      </c>
      <c r="J8917" s="110" t="s">
        <v>8993</v>
      </c>
      <c r="K8917" s="110" t="s">
        <v>39843</v>
      </c>
      <c r="L8917" s="109" t="s">
        <v>39844</v>
      </c>
      <c r="M8917" s="110"/>
      <c r="N8917" s="111" t="s">
        <v>17619</v>
      </c>
      <c r="O8917" s="111" t="s">
        <v>39858</v>
      </c>
      <c r="P8917" s="110" t="s">
        <v>17248</v>
      </c>
      <c r="Q8917" s="112">
        <v>0</v>
      </c>
      <c r="R8917" s="111" t="s">
        <v>17249</v>
      </c>
      <c r="S8917" s="112"/>
    </row>
    <row r="8918" spans="7:19" ht="22.5">
      <c r="G8918" s="109" t="s">
        <v>14033</v>
      </c>
      <c r="H8918" s="110" t="s">
        <v>16509</v>
      </c>
      <c r="I8918" s="109" t="s">
        <v>39760</v>
      </c>
      <c r="J8918" s="110" t="s">
        <v>5617</v>
      </c>
      <c r="K8918" s="110" t="s">
        <v>39843</v>
      </c>
      <c r="L8918" s="109" t="s">
        <v>39844</v>
      </c>
      <c r="M8918" s="110"/>
      <c r="N8918" s="111" t="s">
        <v>17619</v>
      </c>
      <c r="O8918" s="111" t="s">
        <v>39859</v>
      </c>
      <c r="P8918" s="110" t="s">
        <v>17248</v>
      </c>
      <c r="Q8918" s="112">
        <v>0</v>
      </c>
      <c r="R8918" s="111" t="s">
        <v>17249</v>
      </c>
      <c r="S8918" s="112"/>
    </row>
    <row r="8919" spans="7:19" ht="22.5">
      <c r="G8919" s="109" t="s">
        <v>14033</v>
      </c>
      <c r="H8919" s="110" t="s">
        <v>16509</v>
      </c>
      <c r="I8919" s="109" t="s">
        <v>39752</v>
      </c>
      <c r="J8919" s="110" t="s">
        <v>6042</v>
      </c>
      <c r="K8919" s="110" t="s">
        <v>39843</v>
      </c>
      <c r="L8919" s="109" t="s">
        <v>39844</v>
      </c>
      <c r="M8919" s="110"/>
      <c r="N8919" s="111" t="s">
        <v>17619</v>
      </c>
      <c r="O8919" s="111" t="s">
        <v>39860</v>
      </c>
      <c r="P8919" s="110" t="s">
        <v>17248</v>
      </c>
      <c r="Q8919" s="112">
        <v>0</v>
      </c>
      <c r="R8919" s="111" t="s">
        <v>17249</v>
      </c>
      <c r="S8919" s="112"/>
    </row>
    <row r="8920" spans="7:19" ht="22.5">
      <c r="G8920" s="109" t="s">
        <v>14033</v>
      </c>
      <c r="H8920" s="110" t="s">
        <v>16509</v>
      </c>
      <c r="I8920" s="109" t="s">
        <v>21907</v>
      </c>
      <c r="J8920" s="110" t="s">
        <v>7986</v>
      </c>
      <c r="K8920" s="110" t="s">
        <v>39843</v>
      </c>
      <c r="L8920" s="109" t="s">
        <v>39844</v>
      </c>
      <c r="M8920" s="110"/>
      <c r="N8920" s="111" t="s">
        <v>17619</v>
      </c>
      <c r="O8920" s="111" t="s">
        <v>39861</v>
      </c>
      <c r="P8920" s="110" t="s">
        <v>17248</v>
      </c>
      <c r="Q8920" s="112">
        <v>0</v>
      </c>
      <c r="R8920" s="111" t="s">
        <v>17249</v>
      </c>
      <c r="S8920" s="112"/>
    </row>
    <row r="8921" spans="7:19" ht="22.5">
      <c r="G8921" s="109" t="s">
        <v>14034</v>
      </c>
      <c r="H8921" s="110" t="s">
        <v>16510</v>
      </c>
      <c r="I8921" s="109" t="s">
        <v>24155</v>
      </c>
      <c r="J8921" s="110" t="s">
        <v>827</v>
      </c>
      <c r="K8921" s="110" t="s">
        <v>16510</v>
      </c>
      <c r="L8921" s="109" t="s">
        <v>39862</v>
      </c>
      <c r="M8921" s="110" t="s">
        <v>39863</v>
      </c>
      <c r="N8921" s="111" t="s">
        <v>17696</v>
      </c>
      <c r="O8921" s="111" t="s">
        <v>39864</v>
      </c>
      <c r="P8921" s="110" t="s">
        <v>17248</v>
      </c>
      <c r="Q8921" s="112">
        <v>0</v>
      </c>
      <c r="R8921" s="111" t="s">
        <v>17249</v>
      </c>
      <c r="S8921" s="112"/>
    </row>
    <row r="8922" spans="7:19" ht="33.75">
      <c r="G8922" s="109" t="s">
        <v>14034</v>
      </c>
      <c r="H8922" s="110" t="s">
        <v>39865</v>
      </c>
      <c r="I8922" s="109" t="s">
        <v>24155</v>
      </c>
      <c r="J8922" s="110" t="s">
        <v>827</v>
      </c>
      <c r="K8922" s="110" t="s">
        <v>16510</v>
      </c>
      <c r="L8922" s="109" t="s">
        <v>39866</v>
      </c>
      <c r="M8922" s="110"/>
      <c r="N8922" s="111" t="s">
        <v>17696</v>
      </c>
      <c r="O8922" s="111" t="s">
        <v>39867</v>
      </c>
      <c r="P8922" s="110" t="s">
        <v>17248</v>
      </c>
      <c r="Q8922" s="112">
        <v>0</v>
      </c>
      <c r="R8922" s="111" t="s">
        <v>17249</v>
      </c>
      <c r="S8922" s="112"/>
    </row>
    <row r="8923" spans="7:19" ht="22.5">
      <c r="G8923" s="109" t="s">
        <v>14034</v>
      </c>
      <c r="H8923" s="110" t="s">
        <v>39868</v>
      </c>
      <c r="I8923" s="109" t="s">
        <v>23499</v>
      </c>
      <c r="J8923" s="110" t="s">
        <v>8993</v>
      </c>
      <c r="K8923" s="110" t="s">
        <v>16510</v>
      </c>
      <c r="L8923" s="109" t="s">
        <v>39862</v>
      </c>
      <c r="M8923" s="110"/>
      <c r="N8923" s="111" t="s">
        <v>17696</v>
      </c>
      <c r="O8923" s="111" t="s">
        <v>39869</v>
      </c>
      <c r="P8923" s="110" t="s">
        <v>17248</v>
      </c>
      <c r="Q8923" s="112">
        <v>0</v>
      </c>
      <c r="R8923" s="111" t="s">
        <v>17249</v>
      </c>
      <c r="S8923" s="112"/>
    </row>
    <row r="8924" spans="7:19" ht="22.5">
      <c r="G8924" s="109" t="s">
        <v>14034</v>
      </c>
      <c r="H8924" s="110" t="s">
        <v>39868</v>
      </c>
      <c r="I8924" s="109" t="s">
        <v>37211</v>
      </c>
      <c r="J8924" s="110" t="s">
        <v>10408</v>
      </c>
      <c r="K8924" s="110" t="s">
        <v>16510</v>
      </c>
      <c r="L8924" s="109" t="s">
        <v>39862</v>
      </c>
      <c r="M8924" s="110"/>
      <c r="N8924" s="111" t="s">
        <v>17696</v>
      </c>
      <c r="O8924" s="111" t="s">
        <v>39870</v>
      </c>
      <c r="P8924" s="110" t="s">
        <v>17248</v>
      </c>
      <c r="Q8924" s="112">
        <v>0</v>
      </c>
      <c r="R8924" s="111" t="s">
        <v>17249</v>
      </c>
      <c r="S8924" s="112"/>
    </row>
    <row r="8925" spans="7:19" ht="22.5">
      <c r="G8925" s="109" t="s">
        <v>14035</v>
      </c>
      <c r="H8925" s="110" t="s">
        <v>16511</v>
      </c>
      <c r="I8925" s="109" t="s">
        <v>39752</v>
      </c>
      <c r="J8925" s="110" t="s">
        <v>6042</v>
      </c>
      <c r="K8925" s="110" t="s">
        <v>39871</v>
      </c>
      <c r="L8925" s="109" t="s">
        <v>39872</v>
      </c>
      <c r="M8925" s="110" t="s">
        <v>39873</v>
      </c>
      <c r="N8925" s="111" t="s">
        <v>17696</v>
      </c>
      <c r="O8925" s="111" t="s">
        <v>39874</v>
      </c>
      <c r="P8925" s="110" t="s">
        <v>17248</v>
      </c>
      <c r="Q8925" s="112">
        <v>0</v>
      </c>
      <c r="R8925" s="111" t="s">
        <v>17249</v>
      </c>
      <c r="S8925" s="112"/>
    </row>
    <row r="8926" spans="7:19" ht="22.5">
      <c r="G8926" s="109" t="s">
        <v>14035</v>
      </c>
      <c r="H8926" s="110" t="s">
        <v>39875</v>
      </c>
      <c r="I8926" s="109" t="s">
        <v>39752</v>
      </c>
      <c r="J8926" s="110" t="s">
        <v>6042</v>
      </c>
      <c r="K8926" s="110" t="s">
        <v>39876</v>
      </c>
      <c r="L8926" s="109" t="s">
        <v>39877</v>
      </c>
      <c r="M8926" s="110"/>
      <c r="N8926" s="111" t="s">
        <v>17696</v>
      </c>
      <c r="O8926" s="111" t="s">
        <v>39878</v>
      </c>
      <c r="P8926" s="110" t="s">
        <v>17248</v>
      </c>
      <c r="Q8926" s="112">
        <v>0</v>
      </c>
      <c r="R8926" s="111" t="s">
        <v>17249</v>
      </c>
      <c r="S8926" s="112"/>
    </row>
    <row r="8927" spans="7:19" ht="22.5">
      <c r="G8927" s="109" t="s">
        <v>14036</v>
      </c>
      <c r="H8927" s="110" t="s">
        <v>16512</v>
      </c>
      <c r="I8927" s="109" t="s">
        <v>39879</v>
      </c>
      <c r="J8927" s="110" t="s">
        <v>7128</v>
      </c>
      <c r="K8927" s="110" t="s">
        <v>16512</v>
      </c>
      <c r="L8927" s="109" t="s">
        <v>39880</v>
      </c>
      <c r="M8927" s="110" t="s">
        <v>39881</v>
      </c>
      <c r="N8927" s="111" t="s">
        <v>17696</v>
      </c>
      <c r="O8927" s="111" t="s">
        <v>39882</v>
      </c>
      <c r="P8927" s="110" t="s">
        <v>17248</v>
      </c>
      <c r="Q8927" s="112">
        <v>0</v>
      </c>
      <c r="R8927" s="111" t="s">
        <v>17249</v>
      </c>
      <c r="S8927" s="112"/>
    </row>
    <row r="8928" spans="7:19" ht="22.5">
      <c r="G8928" s="109" t="s">
        <v>14036</v>
      </c>
      <c r="H8928" s="110" t="s">
        <v>15220</v>
      </c>
      <c r="I8928" s="109" t="s">
        <v>39754</v>
      </c>
      <c r="J8928" s="110" t="s">
        <v>1706</v>
      </c>
      <c r="K8928" s="110" t="s">
        <v>39883</v>
      </c>
      <c r="L8928" s="109" t="s">
        <v>39880</v>
      </c>
      <c r="M8928" s="110"/>
      <c r="N8928" s="111" t="s">
        <v>17696</v>
      </c>
      <c r="O8928" s="111" t="s">
        <v>39884</v>
      </c>
      <c r="P8928" s="110" t="s">
        <v>17248</v>
      </c>
      <c r="Q8928" s="112">
        <v>0</v>
      </c>
      <c r="R8928" s="111" t="s">
        <v>17249</v>
      </c>
      <c r="S8928" s="112"/>
    </row>
    <row r="8929" spans="7:19" ht="22.5">
      <c r="G8929" s="109" t="s">
        <v>14036</v>
      </c>
      <c r="H8929" s="110" t="s">
        <v>19437</v>
      </c>
      <c r="I8929" s="109" t="s">
        <v>39879</v>
      </c>
      <c r="J8929" s="110" t="s">
        <v>7128</v>
      </c>
      <c r="K8929" s="110" t="s">
        <v>39883</v>
      </c>
      <c r="L8929" s="109" t="s">
        <v>39885</v>
      </c>
      <c r="M8929" s="110"/>
      <c r="N8929" s="111" t="s">
        <v>17696</v>
      </c>
      <c r="O8929" s="111" t="s">
        <v>39886</v>
      </c>
      <c r="P8929" s="110" t="s">
        <v>17248</v>
      </c>
      <c r="Q8929" s="112">
        <v>0</v>
      </c>
      <c r="R8929" s="111" t="s">
        <v>17249</v>
      </c>
      <c r="S8929" s="112"/>
    </row>
    <row r="8930" spans="7:19" ht="33.75">
      <c r="G8930" s="109" t="s">
        <v>14037</v>
      </c>
      <c r="H8930" s="110" t="s">
        <v>16513</v>
      </c>
      <c r="I8930" s="109" t="s">
        <v>39887</v>
      </c>
      <c r="J8930" s="110" t="s">
        <v>1211</v>
      </c>
      <c r="K8930" s="110" t="s">
        <v>39888</v>
      </c>
      <c r="L8930" s="109" t="s">
        <v>39889</v>
      </c>
      <c r="M8930" s="110" t="s">
        <v>39890</v>
      </c>
      <c r="N8930" s="111" t="s">
        <v>17696</v>
      </c>
      <c r="O8930" s="111" t="s">
        <v>39891</v>
      </c>
      <c r="P8930" s="110" t="s">
        <v>17248</v>
      </c>
      <c r="Q8930" s="112">
        <v>0</v>
      </c>
      <c r="R8930" s="111" t="s">
        <v>17249</v>
      </c>
      <c r="S8930" s="112"/>
    </row>
    <row r="8931" spans="7:19" ht="33.75">
      <c r="G8931" s="109" t="s">
        <v>14037</v>
      </c>
      <c r="H8931" s="110" t="s">
        <v>16513</v>
      </c>
      <c r="I8931" s="109" t="s">
        <v>39892</v>
      </c>
      <c r="J8931" s="110" t="s">
        <v>1622</v>
      </c>
      <c r="K8931" s="110" t="s">
        <v>39888</v>
      </c>
      <c r="L8931" s="109" t="s">
        <v>39889</v>
      </c>
      <c r="M8931" s="110"/>
      <c r="N8931" s="111" t="s">
        <v>17696</v>
      </c>
      <c r="O8931" s="111" t="s">
        <v>39893</v>
      </c>
      <c r="P8931" s="110" t="s">
        <v>17248</v>
      </c>
      <c r="Q8931" s="112">
        <v>0</v>
      </c>
      <c r="R8931" s="111" t="s">
        <v>17249</v>
      </c>
      <c r="S8931" s="112"/>
    </row>
    <row r="8932" spans="7:19" ht="33.75">
      <c r="G8932" s="109" t="s">
        <v>14037</v>
      </c>
      <c r="H8932" s="110" t="s">
        <v>16513</v>
      </c>
      <c r="I8932" s="109" t="s">
        <v>39894</v>
      </c>
      <c r="J8932" s="110" t="s">
        <v>4358</v>
      </c>
      <c r="K8932" s="110" t="s">
        <v>39888</v>
      </c>
      <c r="L8932" s="109" t="s">
        <v>39889</v>
      </c>
      <c r="M8932" s="110"/>
      <c r="N8932" s="111" t="s">
        <v>17696</v>
      </c>
      <c r="O8932" s="111" t="s">
        <v>39895</v>
      </c>
      <c r="P8932" s="110" t="s">
        <v>17248</v>
      </c>
      <c r="Q8932" s="112">
        <v>0</v>
      </c>
      <c r="R8932" s="111" t="s">
        <v>17249</v>
      </c>
      <c r="S8932" s="112"/>
    </row>
    <row r="8933" spans="7:19" ht="33.75">
      <c r="G8933" s="109" t="s">
        <v>14037</v>
      </c>
      <c r="H8933" s="110" t="s">
        <v>16513</v>
      </c>
      <c r="I8933" s="109" t="s">
        <v>39896</v>
      </c>
      <c r="J8933" s="110" t="s">
        <v>2157</v>
      </c>
      <c r="K8933" s="110" t="s">
        <v>39888</v>
      </c>
      <c r="L8933" s="109" t="s">
        <v>39889</v>
      </c>
      <c r="M8933" s="110"/>
      <c r="N8933" s="111" t="s">
        <v>17696</v>
      </c>
      <c r="O8933" s="111" t="s">
        <v>39897</v>
      </c>
      <c r="P8933" s="110" t="s">
        <v>17248</v>
      </c>
      <c r="Q8933" s="112">
        <v>0</v>
      </c>
      <c r="R8933" s="111" t="s">
        <v>17249</v>
      </c>
      <c r="S8933" s="112"/>
    </row>
    <row r="8934" spans="7:19" ht="33.75">
      <c r="G8934" s="109" t="s">
        <v>14037</v>
      </c>
      <c r="H8934" s="110" t="s">
        <v>16513</v>
      </c>
      <c r="I8934" s="109" t="s">
        <v>39898</v>
      </c>
      <c r="J8934" s="110" t="s">
        <v>4095</v>
      </c>
      <c r="K8934" s="110" t="s">
        <v>39888</v>
      </c>
      <c r="L8934" s="109" t="s">
        <v>39889</v>
      </c>
      <c r="M8934" s="110"/>
      <c r="N8934" s="111" t="s">
        <v>17696</v>
      </c>
      <c r="O8934" s="111" t="s">
        <v>39899</v>
      </c>
      <c r="P8934" s="110" t="s">
        <v>17248</v>
      </c>
      <c r="Q8934" s="112">
        <v>0</v>
      </c>
      <c r="R8934" s="111" t="s">
        <v>17249</v>
      </c>
      <c r="S8934" s="112"/>
    </row>
    <row r="8935" spans="7:19" ht="33.75">
      <c r="G8935" s="109" t="s">
        <v>14037</v>
      </c>
      <c r="H8935" s="110" t="s">
        <v>16513</v>
      </c>
      <c r="I8935" s="109" t="s">
        <v>37608</v>
      </c>
      <c r="J8935" s="110" t="s">
        <v>8939</v>
      </c>
      <c r="K8935" s="110" t="s">
        <v>39888</v>
      </c>
      <c r="L8935" s="109" t="s">
        <v>39889</v>
      </c>
      <c r="M8935" s="110"/>
      <c r="N8935" s="111" t="s">
        <v>17696</v>
      </c>
      <c r="O8935" s="111" t="s">
        <v>39900</v>
      </c>
      <c r="P8935" s="110" t="s">
        <v>17248</v>
      </c>
      <c r="Q8935" s="112">
        <v>0</v>
      </c>
      <c r="R8935" s="111" t="s">
        <v>17249</v>
      </c>
      <c r="S8935" s="112"/>
    </row>
    <row r="8936" spans="7:19" ht="33.75">
      <c r="G8936" s="109" t="s">
        <v>14037</v>
      </c>
      <c r="H8936" s="110" t="s">
        <v>16513</v>
      </c>
      <c r="I8936" s="109" t="s">
        <v>39901</v>
      </c>
      <c r="J8936" s="110" t="s">
        <v>8542</v>
      </c>
      <c r="K8936" s="110" t="s">
        <v>39888</v>
      </c>
      <c r="L8936" s="109" t="s">
        <v>39889</v>
      </c>
      <c r="M8936" s="110"/>
      <c r="N8936" s="111" t="s">
        <v>17696</v>
      </c>
      <c r="O8936" s="111" t="s">
        <v>39902</v>
      </c>
      <c r="P8936" s="110" t="s">
        <v>17248</v>
      </c>
      <c r="Q8936" s="112">
        <v>0</v>
      </c>
      <c r="R8936" s="111" t="s">
        <v>17249</v>
      </c>
      <c r="S8936" s="112"/>
    </row>
    <row r="8937" spans="7:19" ht="33.75">
      <c r="G8937" s="109" t="s">
        <v>14037</v>
      </c>
      <c r="H8937" s="110" t="s">
        <v>16513</v>
      </c>
      <c r="I8937" s="109" t="s">
        <v>39903</v>
      </c>
      <c r="J8937" s="110" t="s">
        <v>3588</v>
      </c>
      <c r="K8937" s="110" t="s">
        <v>39888</v>
      </c>
      <c r="L8937" s="109" t="s">
        <v>39889</v>
      </c>
      <c r="M8937" s="110"/>
      <c r="N8937" s="111" t="s">
        <v>17696</v>
      </c>
      <c r="O8937" s="111" t="s">
        <v>39904</v>
      </c>
      <c r="P8937" s="110" t="s">
        <v>17248</v>
      </c>
      <c r="Q8937" s="112">
        <v>0</v>
      </c>
      <c r="R8937" s="111" t="s">
        <v>17249</v>
      </c>
      <c r="S8937" s="112"/>
    </row>
    <row r="8938" spans="7:19" ht="33.75">
      <c r="G8938" s="109" t="s">
        <v>14037</v>
      </c>
      <c r="H8938" s="110" t="s">
        <v>16513</v>
      </c>
      <c r="I8938" s="109" t="s">
        <v>39905</v>
      </c>
      <c r="J8938" s="110" t="s">
        <v>7389</v>
      </c>
      <c r="K8938" s="110" t="s">
        <v>39888</v>
      </c>
      <c r="L8938" s="109" t="s">
        <v>39889</v>
      </c>
      <c r="M8938" s="110"/>
      <c r="N8938" s="111" t="s">
        <v>17696</v>
      </c>
      <c r="O8938" s="111" t="s">
        <v>39906</v>
      </c>
      <c r="P8938" s="110" t="s">
        <v>17248</v>
      </c>
      <c r="Q8938" s="112">
        <v>0</v>
      </c>
      <c r="R8938" s="111" t="s">
        <v>17249</v>
      </c>
      <c r="S8938" s="112"/>
    </row>
    <row r="8939" spans="7:19" ht="33.75">
      <c r="G8939" s="109" t="s">
        <v>14037</v>
      </c>
      <c r="H8939" s="110" t="s">
        <v>16513</v>
      </c>
      <c r="I8939" s="109" t="s">
        <v>39907</v>
      </c>
      <c r="J8939" s="110" t="s">
        <v>10614</v>
      </c>
      <c r="K8939" s="110" t="s">
        <v>39888</v>
      </c>
      <c r="L8939" s="109" t="s">
        <v>39889</v>
      </c>
      <c r="M8939" s="110"/>
      <c r="N8939" s="111" t="s">
        <v>17696</v>
      </c>
      <c r="O8939" s="111" t="s">
        <v>39908</v>
      </c>
      <c r="P8939" s="110" t="s">
        <v>17248</v>
      </c>
      <c r="Q8939" s="112">
        <v>0</v>
      </c>
      <c r="R8939" s="111" t="s">
        <v>17249</v>
      </c>
      <c r="S8939" s="112"/>
    </row>
    <row r="8940" spans="7:19" ht="33.75">
      <c r="G8940" s="109" t="s">
        <v>14037</v>
      </c>
      <c r="H8940" s="110" t="s">
        <v>16513</v>
      </c>
      <c r="I8940" s="109" t="s">
        <v>37257</v>
      </c>
      <c r="J8940" s="110" t="s">
        <v>4577</v>
      </c>
      <c r="K8940" s="110" t="s">
        <v>39888</v>
      </c>
      <c r="L8940" s="109" t="s">
        <v>39889</v>
      </c>
      <c r="M8940" s="110"/>
      <c r="N8940" s="111" t="s">
        <v>17696</v>
      </c>
      <c r="O8940" s="111" t="s">
        <v>39909</v>
      </c>
      <c r="P8940" s="110" t="s">
        <v>17248</v>
      </c>
      <c r="Q8940" s="112">
        <v>0</v>
      </c>
      <c r="R8940" s="111" t="s">
        <v>17249</v>
      </c>
      <c r="S8940" s="112"/>
    </row>
    <row r="8941" spans="7:19" ht="33.75">
      <c r="G8941" s="109" t="s">
        <v>14037</v>
      </c>
      <c r="H8941" s="110" t="s">
        <v>39910</v>
      </c>
      <c r="I8941" s="109" t="s">
        <v>39887</v>
      </c>
      <c r="J8941" s="110" t="s">
        <v>1211</v>
      </c>
      <c r="K8941" s="110" t="s">
        <v>39888</v>
      </c>
      <c r="L8941" s="109" t="s">
        <v>39911</v>
      </c>
      <c r="M8941" s="110"/>
      <c r="N8941" s="111" t="s">
        <v>17696</v>
      </c>
      <c r="O8941" s="111" t="s">
        <v>39912</v>
      </c>
      <c r="P8941" s="110" t="s">
        <v>17248</v>
      </c>
      <c r="Q8941" s="112">
        <v>0</v>
      </c>
      <c r="R8941" s="111" t="s">
        <v>17249</v>
      </c>
      <c r="S8941" s="112"/>
    </row>
    <row r="8942" spans="7:19" ht="33.75">
      <c r="G8942" s="109" t="s">
        <v>14038</v>
      </c>
      <c r="H8942" s="110" t="s">
        <v>15152</v>
      </c>
      <c r="I8942" s="109" t="s">
        <v>39784</v>
      </c>
      <c r="J8942" s="110" t="s">
        <v>10408</v>
      </c>
      <c r="K8942" s="110" t="s">
        <v>16508</v>
      </c>
      <c r="L8942" s="109" t="s">
        <v>39913</v>
      </c>
      <c r="M8942" s="110" t="s">
        <v>39914</v>
      </c>
      <c r="N8942" s="111" t="s">
        <v>17212</v>
      </c>
      <c r="O8942" s="111" t="s">
        <v>39915</v>
      </c>
      <c r="P8942" s="110" t="s">
        <v>17248</v>
      </c>
      <c r="Q8942" s="112">
        <v>0</v>
      </c>
      <c r="R8942" s="111" t="s">
        <v>17249</v>
      </c>
      <c r="S8942" s="112"/>
    </row>
    <row r="8943" spans="7:19" ht="22.5">
      <c r="G8943" s="109" t="s">
        <v>14039</v>
      </c>
      <c r="H8943" s="110" t="s">
        <v>16514</v>
      </c>
      <c r="I8943" s="109" t="s">
        <v>39916</v>
      </c>
      <c r="J8943" s="110" t="s">
        <v>10408</v>
      </c>
      <c r="K8943" s="110" t="s">
        <v>16514</v>
      </c>
      <c r="L8943" s="109" t="s">
        <v>39917</v>
      </c>
      <c r="M8943" s="110" t="s">
        <v>39918</v>
      </c>
      <c r="N8943" s="111" t="s">
        <v>17696</v>
      </c>
      <c r="O8943" s="111" t="s">
        <v>39919</v>
      </c>
      <c r="P8943" s="110" t="s">
        <v>17248</v>
      </c>
      <c r="Q8943" s="112">
        <v>0</v>
      </c>
      <c r="R8943" s="111" t="s">
        <v>17249</v>
      </c>
      <c r="S8943" s="112"/>
    </row>
    <row r="8944" spans="7:19" ht="22.5">
      <c r="G8944" s="109" t="s">
        <v>14039</v>
      </c>
      <c r="H8944" s="110" t="s">
        <v>39920</v>
      </c>
      <c r="I8944" s="109" t="s">
        <v>39916</v>
      </c>
      <c r="J8944" s="110" t="s">
        <v>10408</v>
      </c>
      <c r="K8944" s="110" t="s">
        <v>39921</v>
      </c>
      <c r="L8944" s="109" t="s">
        <v>39922</v>
      </c>
      <c r="M8944" s="110"/>
      <c r="N8944" s="111" t="s">
        <v>17696</v>
      </c>
      <c r="O8944" s="111" t="s">
        <v>39923</v>
      </c>
      <c r="P8944" s="110" t="s">
        <v>17248</v>
      </c>
      <c r="Q8944" s="112">
        <v>0</v>
      </c>
      <c r="R8944" s="111" t="s">
        <v>17249</v>
      </c>
      <c r="S8944" s="112"/>
    </row>
    <row r="8945" spans="7:19" ht="22.5">
      <c r="G8945" s="109" t="s">
        <v>14040</v>
      </c>
      <c r="H8945" s="110" t="s">
        <v>16515</v>
      </c>
      <c r="I8945" s="109" t="s">
        <v>23599</v>
      </c>
      <c r="J8945" s="110" t="s">
        <v>7248</v>
      </c>
      <c r="K8945" s="110" t="s">
        <v>16515</v>
      </c>
      <c r="L8945" s="109" t="s">
        <v>39924</v>
      </c>
      <c r="M8945" s="110" t="s">
        <v>39925</v>
      </c>
      <c r="N8945" s="111" t="s">
        <v>17696</v>
      </c>
      <c r="O8945" s="111" t="s">
        <v>39926</v>
      </c>
      <c r="P8945" s="110" t="s">
        <v>17248</v>
      </c>
      <c r="Q8945" s="112">
        <v>0</v>
      </c>
      <c r="R8945" s="111" t="s">
        <v>17249</v>
      </c>
      <c r="S8945" s="112"/>
    </row>
    <row r="8946" spans="7:19" ht="33.75">
      <c r="G8946" s="109" t="s">
        <v>14040</v>
      </c>
      <c r="H8946" s="110" t="s">
        <v>39927</v>
      </c>
      <c r="I8946" s="109" t="s">
        <v>23599</v>
      </c>
      <c r="J8946" s="110" t="s">
        <v>7248</v>
      </c>
      <c r="K8946" s="110" t="s">
        <v>39928</v>
      </c>
      <c r="L8946" s="109" t="s">
        <v>39929</v>
      </c>
      <c r="M8946" s="110"/>
      <c r="N8946" s="111" t="s">
        <v>17696</v>
      </c>
      <c r="O8946" s="111" t="s">
        <v>39930</v>
      </c>
      <c r="P8946" s="110" t="s">
        <v>17248</v>
      </c>
      <c r="Q8946" s="112">
        <v>0</v>
      </c>
      <c r="R8946" s="111" t="s">
        <v>17249</v>
      </c>
      <c r="S8946" s="112"/>
    </row>
    <row r="8947" spans="7:19" ht="22.5">
      <c r="G8947" s="109" t="s">
        <v>14041</v>
      </c>
      <c r="H8947" s="110" t="s">
        <v>16516</v>
      </c>
      <c r="I8947" s="109" t="s">
        <v>39931</v>
      </c>
      <c r="J8947" s="110" t="s">
        <v>770</v>
      </c>
      <c r="K8947" s="110" t="s">
        <v>16516</v>
      </c>
      <c r="L8947" s="109" t="s">
        <v>39932</v>
      </c>
      <c r="M8947" s="110"/>
      <c r="N8947" s="111" t="s">
        <v>17696</v>
      </c>
      <c r="O8947" s="111" t="s">
        <v>39933</v>
      </c>
      <c r="P8947" s="110" t="s">
        <v>17248</v>
      </c>
      <c r="Q8947" s="112">
        <v>1</v>
      </c>
      <c r="R8947" s="111" t="s">
        <v>17249</v>
      </c>
      <c r="S8947" s="112"/>
    </row>
    <row r="8948" spans="7:19" ht="22.5">
      <c r="G8948" s="109" t="s">
        <v>14042</v>
      </c>
      <c r="H8948" s="110" t="s">
        <v>16517</v>
      </c>
      <c r="I8948" s="109" t="s">
        <v>39934</v>
      </c>
      <c r="J8948" s="110" t="s">
        <v>5077</v>
      </c>
      <c r="K8948" s="110" t="s">
        <v>16517</v>
      </c>
      <c r="L8948" s="109" t="s">
        <v>39935</v>
      </c>
      <c r="M8948" s="110" t="s">
        <v>39936</v>
      </c>
      <c r="N8948" s="111" t="s">
        <v>17696</v>
      </c>
      <c r="O8948" s="111" t="s">
        <v>39937</v>
      </c>
      <c r="P8948" s="110" t="s">
        <v>17248</v>
      </c>
      <c r="Q8948" s="112">
        <v>1</v>
      </c>
      <c r="R8948" s="111" t="s">
        <v>17249</v>
      </c>
      <c r="S8948" s="112"/>
    </row>
    <row r="8949" spans="7:19" ht="22.5">
      <c r="G8949" s="109" t="s">
        <v>14042</v>
      </c>
      <c r="H8949" s="110" t="s">
        <v>39938</v>
      </c>
      <c r="I8949" s="109" t="s">
        <v>39934</v>
      </c>
      <c r="J8949" s="110" t="s">
        <v>5077</v>
      </c>
      <c r="K8949" s="110" t="s">
        <v>39939</v>
      </c>
      <c r="L8949" s="109" t="s">
        <v>39940</v>
      </c>
      <c r="M8949" s="110"/>
      <c r="N8949" s="111" t="s">
        <v>17696</v>
      </c>
      <c r="O8949" s="111" t="s">
        <v>39941</v>
      </c>
      <c r="P8949" s="110" t="s">
        <v>17248</v>
      </c>
      <c r="Q8949" s="112">
        <v>0</v>
      </c>
      <c r="R8949" s="111" t="s">
        <v>17249</v>
      </c>
      <c r="S8949" s="112"/>
    </row>
    <row r="8950" spans="7:19" ht="22.5">
      <c r="G8950" s="109" t="s">
        <v>14043</v>
      </c>
      <c r="H8950" s="110" t="s">
        <v>15144</v>
      </c>
      <c r="I8950" s="109" t="s">
        <v>39942</v>
      </c>
      <c r="J8950" s="110" t="s">
        <v>10401</v>
      </c>
      <c r="K8950" s="110" t="s">
        <v>39943</v>
      </c>
      <c r="L8950" s="109" t="s">
        <v>39944</v>
      </c>
      <c r="M8950" s="110" t="s">
        <v>17360</v>
      </c>
      <c r="N8950" s="111" t="s">
        <v>17353</v>
      </c>
      <c r="O8950" s="111" t="s">
        <v>39945</v>
      </c>
      <c r="P8950" s="110" t="s">
        <v>17248</v>
      </c>
      <c r="Q8950" s="112">
        <v>0</v>
      </c>
      <c r="R8950" s="111" t="s">
        <v>17249</v>
      </c>
      <c r="S8950" s="112"/>
    </row>
    <row r="8951" spans="7:19" ht="22.5">
      <c r="G8951" s="109" t="s">
        <v>14044</v>
      </c>
      <c r="H8951" s="110" t="s">
        <v>15144</v>
      </c>
      <c r="I8951" s="109" t="s">
        <v>39946</v>
      </c>
      <c r="J8951" s="110" t="s">
        <v>8998</v>
      </c>
      <c r="K8951" s="110" t="s">
        <v>39947</v>
      </c>
      <c r="L8951" s="109" t="s">
        <v>39948</v>
      </c>
      <c r="M8951" s="110" t="s">
        <v>17360</v>
      </c>
      <c r="N8951" s="111" t="s">
        <v>17353</v>
      </c>
      <c r="O8951" s="111" t="s">
        <v>39949</v>
      </c>
      <c r="P8951" s="110" t="s">
        <v>17248</v>
      </c>
      <c r="Q8951" s="112">
        <v>0</v>
      </c>
      <c r="R8951" s="111" t="s">
        <v>17249</v>
      </c>
      <c r="S8951" s="112"/>
    </row>
    <row r="8952" spans="7:19" ht="22.5">
      <c r="G8952" s="109" t="s">
        <v>14045</v>
      </c>
      <c r="H8952" s="110" t="s">
        <v>16518</v>
      </c>
      <c r="I8952" s="109" t="s">
        <v>37153</v>
      </c>
      <c r="J8952" s="110" t="s">
        <v>8998</v>
      </c>
      <c r="K8952" s="110" t="s">
        <v>39950</v>
      </c>
      <c r="L8952" s="109" t="s">
        <v>39951</v>
      </c>
      <c r="M8952" s="110" t="s">
        <v>39952</v>
      </c>
      <c r="N8952" s="111" t="s">
        <v>17619</v>
      </c>
      <c r="O8952" s="111" t="s">
        <v>39953</v>
      </c>
      <c r="P8952" s="110" t="s">
        <v>17248</v>
      </c>
      <c r="Q8952" s="112">
        <v>0</v>
      </c>
      <c r="R8952" s="111" t="s">
        <v>17249</v>
      </c>
      <c r="S8952" s="112"/>
    </row>
    <row r="8953" spans="7:19" ht="22.5">
      <c r="G8953" s="109" t="s">
        <v>14045</v>
      </c>
      <c r="H8953" s="110" t="s">
        <v>16518</v>
      </c>
      <c r="I8953" s="109" t="s">
        <v>39954</v>
      </c>
      <c r="J8953" s="110" t="s">
        <v>10638</v>
      </c>
      <c r="K8953" s="110" t="s">
        <v>39950</v>
      </c>
      <c r="L8953" s="109" t="s">
        <v>39951</v>
      </c>
      <c r="M8953" s="110"/>
      <c r="N8953" s="111" t="s">
        <v>17619</v>
      </c>
      <c r="O8953" s="111" t="s">
        <v>39955</v>
      </c>
      <c r="P8953" s="110" t="s">
        <v>17248</v>
      </c>
      <c r="Q8953" s="112">
        <v>0</v>
      </c>
      <c r="R8953" s="111" t="s">
        <v>17249</v>
      </c>
      <c r="S8953" s="112"/>
    </row>
    <row r="8954" spans="7:19" ht="22.5">
      <c r="G8954" s="109" t="s">
        <v>14045</v>
      </c>
      <c r="H8954" s="110" t="s">
        <v>16518</v>
      </c>
      <c r="I8954" s="109" t="s">
        <v>39956</v>
      </c>
      <c r="J8954" s="110" t="s">
        <v>10666</v>
      </c>
      <c r="K8954" s="110" t="s">
        <v>39950</v>
      </c>
      <c r="L8954" s="109" t="s">
        <v>39951</v>
      </c>
      <c r="M8954" s="110"/>
      <c r="N8954" s="111" t="s">
        <v>17619</v>
      </c>
      <c r="O8954" s="111" t="s">
        <v>39957</v>
      </c>
      <c r="P8954" s="110" t="s">
        <v>17248</v>
      </c>
      <c r="Q8954" s="112">
        <v>0</v>
      </c>
      <c r="R8954" s="111" t="s">
        <v>17249</v>
      </c>
      <c r="S8954" s="112"/>
    </row>
    <row r="8955" spans="7:19" ht="22.5">
      <c r="G8955" s="109" t="s">
        <v>14045</v>
      </c>
      <c r="H8955" s="110" t="s">
        <v>16518</v>
      </c>
      <c r="I8955" s="109" t="s">
        <v>39958</v>
      </c>
      <c r="J8955" s="110" t="s">
        <v>11043</v>
      </c>
      <c r="K8955" s="110" t="s">
        <v>39950</v>
      </c>
      <c r="L8955" s="109" t="s">
        <v>39951</v>
      </c>
      <c r="M8955" s="110"/>
      <c r="N8955" s="111" t="s">
        <v>17619</v>
      </c>
      <c r="O8955" s="111" t="s">
        <v>39959</v>
      </c>
      <c r="P8955" s="110" t="s">
        <v>17248</v>
      </c>
      <c r="Q8955" s="112">
        <v>0</v>
      </c>
      <c r="R8955" s="111" t="s">
        <v>17249</v>
      </c>
      <c r="S8955" s="112"/>
    </row>
    <row r="8956" spans="7:19" ht="22.5">
      <c r="G8956" s="109" t="s">
        <v>14045</v>
      </c>
      <c r="H8956" s="110" t="s">
        <v>16518</v>
      </c>
      <c r="I8956" s="109" t="s">
        <v>39960</v>
      </c>
      <c r="J8956" s="110" t="s">
        <v>11580</v>
      </c>
      <c r="K8956" s="110" t="s">
        <v>39950</v>
      </c>
      <c r="L8956" s="109" t="s">
        <v>39951</v>
      </c>
      <c r="M8956" s="110"/>
      <c r="N8956" s="111" t="s">
        <v>17619</v>
      </c>
      <c r="O8956" s="111" t="s">
        <v>39961</v>
      </c>
      <c r="P8956" s="110" t="s">
        <v>17248</v>
      </c>
      <c r="Q8956" s="112">
        <v>0</v>
      </c>
      <c r="R8956" s="111" t="s">
        <v>17249</v>
      </c>
      <c r="S8956" s="112"/>
    </row>
    <row r="8957" spans="7:19" ht="22.5">
      <c r="G8957" s="109" t="s">
        <v>14045</v>
      </c>
      <c r="H8957" s="110" t="s">
        <v>16518</v>
      </c>
      <c r="I8957" s="109" t="s">
        <v>37695</v>
      </c>
      <c r="J8957" s="110" t="s">
        <v>643</v>
      </c>
      <c r="K8957" s="110" t="s">
        <v>39950</v>
      </c>
      <c r="L8957" s="109" t="s">
        <v>39951</v>
      </c>
      <c r="M8957" s="110"/>
      <c r="N8957" s="111" t="s">
        <v>17619</v>
      </c>
      <c r="O8957" s="111" t="s">
        <v>39962</v>
      </c>
      <c r="P8957" s="110" t="s">
        <v>17248</v>
      </c>
      <c r="Q8957" s="112">
        <v>0</v>
      </c>
      <c r="R8957" s="111" t="s">
        <v>17249</v>
      </c>
      <c r="S8957" s="112"/>
    </row>
    <row r="8958" spans="7:19" ht="22.5">
      <c r="G8958" s="109" t="s">
        <v>14045</v>
      </c>
      <c r="H8958" s="110" t="s">
        <v>16518</v>
      </c>
      <c r="I8958" s="109" t="s">
        <v>37690</v>
      </c>
      <c r="J8958" s="110" t="s">
        <v>4463</v>
      </c>
      <c r="K8958" s="110" t="s">
        <v>39950</v>
      </c>
      <c r="L8958" s="109" t="s">
        <v>39951</v>
      </c>
      <c r="M8958" s="110"/>
      <c r="N8958" s="111" t="s">
        <v>17619</v>
      </c>
      <c r="O8958" s="111" t="s">
        <v>39963</v>
      </c>
      <c r="P8958" s="110" t="s">
        <v>17248</v>
      </c>
      <c r="Q8958" s="112">
        <v>0</v>
      </c>
      <c r="R8958" s="111" t="s">
        <v>17249</v>
      </c>
      <c r="S8958" s="112"/>
    </row>
    <row r="8959" spans="7:19" ht="22.5">
      <c r="G8959" s="109" t="s">
        <v>14045</v>
      </c>
      <c r="H8959" s="110" t="s">
        <v>16518</v>
      </c>
      <c r="I8959" s="109" t="s">
        <v>39964</v>
      </c>
      <c r="J8959" s="110" t="s">
        <v>2418</v>
      </c>
      <c r="K8959" s="110" t="s">
        <v>39950</v>
      </c>
      <c r="L8959" s="109" t="s">
        <v>39951</v>
      </c>
      <c r="M8959" s="110"/>
      <c r="N8959" s="111" t="s">
        <v>17619</v>
      </c>
      <c r="O8959" s="111" t="s">
        <v>39965</v>
      </c>
      <c r="P8959" s="110" t="s">
        <v>17248</v>
      </c>
      <c r="Q8959" s="112">
        <v>0</v>
      </c>
      <c r="R8959" s="111" t="s">
        <v>17249</v>
      </c>
      <c r="S8959" s="112"/>
    </row>
    <row r="8960" spans="7:19" ht="22.5">
      <c r="G8960" s="109" t="s">
        <v>14045</v>
      </c>
      <c r="H8960" s="110" t="s">
        <v>16518</v>
      </c>
      <c r="I8960" s="109" t="s">
        <v>39966</v>
      </c>
      <c r="J8960" s="110" t="s">
        <v>6218</v>
      </c>
      <c r="K8960" s="110" t="s">
        <v>39950</v>
      </c>
      <c r="L8960" s="109" t="s">
        <v>39951</v>
      </c>
      <c r="M8960" s="110"/>
      <c r="N8960" s="111" t="s">
        <v>17619</v>
      </c>
      <c r="O8960" s="111" t="s">
        <v>39967</v>
      </c>
      <c r="P8960" s="110" t="s">
        <v>17248</v>
      </c>
      <c r="Q8960" s="112">
        <v>0</v>
      </c>
      <c r="R8960" s="111" t="s">
        <v>17249</v>
      </c>
      <c r="S8960" s="112"/>
    </row>
    <row r="8961" spans="7:19" ht="22.5">
      <c r="G8961" s="109" t="s">
        <v>14045</v>
      </c>
      <c r="H8961" s="110" t="s">
        <v>16518</v>
      </c>
      <c r="I8961" s="109" t="s">
        <v>39968</v>
      </c>
      <c r="J8961" s="110" t="s">
        <v>2530</v>
      </c>
      <c r="K8961" s="110" t="s">
        <v>39950</v>
      </c>
      <c r="L8961" s="109" t="s">
        <v>39951</v>
      </c>
      <c r="M8961" s="110"/>
      <c r="N8961" s="111" t="s">
        <v>17619</v>
      </c>
      <c r="O8961" s="111" t="s">
        <v>39969</v>
      </c>
      <c r="P8961" s="110" t="s">
        <v>17248</v>
      </c>
      <c r="Q8961" s="112">
        <v>0</v>
      </c>
      <c r="R8961" s="111" t="s">
        <v>17249</v>
      </c>
      <c r="S8961" s="112"/>
    </row>
    <row r="8962" spans="7:19" ht="22.5">
      <c r="G8962" s="109" t="s">
        <v>14045</v>
      </c>
      <c r="H8962" s="110" t="s">
        <v>16518</v>
      </c>
      <c r="I8962" s="109" t="s">
        <v>39970</v>
      </c>
      <c r="J8962" s="110" t="s">
        <v>7828</v>
      </c>
      <c r="K8962" s="110" t="s">
        <v>39950</v>
      </c>
      <c r="L8962" s="109" t="s">
        <v>39951</v>
      </c>
      <c r="M8962" s="110"/>
      <c r="N8962" s="111" t="s">
        <v>17619</v>
      </c>
      <c r="O8962" s="111" t="s">
        <v>39971</v>
      </c>
      <c r="P8962" s="110" t="s">
        <v>17248</v>
      </c>
      <c r="Q8962" s="112">
        <v>0</v>
      </c>
      <c r="R8962" s="111" t="s">
        <v>17249</v>
      </c>
      <c r="S8962" s="112"/>
    </row>
    <row r="8963" spans="7:19" ht="22.5">
      <c r="G8963" s="109" t="s">
        <v>14045</v>
      </c>
      <c r="H8963" s="110" t="s">
        <v>16518</v>
      </c>
      <c r="I8963" s="109" t="s">
        <v>39972</v>
      </c>
      <c r="J8963" s="110" t="s">
        <v>2643</v>
      </c>
      <c r="K8963" s="110" t="s">
        <v>39950</v>
      </c>
      <c r="L8963" s="109" t="s">
        <v>39951</v>
      </c>
      <c r="M8963" s="110"/>
      <c r="N8963" s="111" t="s">
        <v>17619</v>
      </c>
      <c r="O8963" s="111" t="s">
        <v>39973</v>
      </c>
      <c r="P8963" s="110" t="s">
        <v>17248</v>
      </c>
      <c r="Q8963" s="112">
        <v>0</v>
      </c>
      <c r="R8963" s="111" t="s">
        <v>17249</v>
      </c>
      <c r="S8963" s="112"/>
    </row>
    <row r="8964" spans="7:19" ht="22.5">
      <c r="G8964" s="109" t="s">
        <v>14045</v>
      </c>
      <c r="H8964" s="110" t="s">
        <v>16518</v>
      </c>
      <c r="I8964" s="109" t="s">
        <v>39974</v>
      </c>
      <c r="J8964" s="110" t="s">
        <v>2767</v>
      </c>
      <c r="K8964" s="110" t="s">
        <v>39950</v>
      </c>
      <c r="L8964" s="109" t="s">
        <v>39951</v>
      </c>
      <c r="M8964" s="110"/>
      <c r="N8964" s="111" t="s">
        <v>17619</v>
      </c>
      <c r="O8964" s="111" t="s">
        <v>39975</v>
      </c>
      <c r="P8964" s="110" t="s">
        <v>17248</v>
      </c>
      <c r="Q8964" s="112">
        <v>0</v>
      </c>
      <c r="R8964" s="111" t="s">
        <v>17249</v>
      </c>
      <c r="S8964" s="112"/>
    </row>
    <row r="8965" spans="7:19" ht="22.5">
      <c r="G8965" s="109" t="s">
        <v>14045</v>
      </c>
      <c r="H8965" s="110" t="s">
        <v>16518</v>
      </c>
      <c r="I8965" s="109" t="s">
        <v>39976</v>
      </c>
      <c r="J8965" s="110" t="s">
        <v>3096</v>
      </c>
      <c r="K8965" s="110" t="s">
        <v>39950</v>
      </c>
      <c r="L8965" s="109" t="s">
        <v>39951</v>
      </c>
      <c r="M8965" s="110"/>
      <c r="N8965" s="111" t="s">
        <v>17619</v>
      </c>
      <c r="O8965" s="111" t="s">
        <v>39977</v>
      </c>
      <c r="P8965" s="110" t="s">
        <v>17248</v>
      </c>
      <c r="Q8965" s="112">
        <v>0</v>
      </c>
      <c r="R8965" s="111" t="s">
        <v>17249</v>
      </c>
      <c r="S8965" s="112"/>
    </row>
    <row r="8966" spans="7:19" ht="22.5">
      <c r="G8966" s="109" t="s">
        <v>14045</v>
      </c>
      <c r="H8966" s="110" t="s">
        <v>16518</v>
      </c>
      <c r="I8966" s="109" t="s">
        <v>39978</v>
      </c>
      <c r="J8966" s="110" t="s">
        <v>3374</v>
      </c>
      <c r="K8966" s="110" t="s">
        <v>39950</v>
      </c>
      <c r="L8966" s="109" t="s">
        <v>39951</v>
      </c>
      <c r="M8966" s="110"/>
      <c r="N8966" s="111" t="s">
        <v>17619</v>
      </c>
      <c r="O8966" s="111" t="s">
        <v>39979</v>
      </c>
      <c r="P8966" s="110" t="s">
        <v>17248</v>
      </c>
      <c r="Q8966" s="112">
        <v>0</v>
      </c>
      <c r="R8966" s="111" t="s">
        <v>17249</v>
      </c>
      <c r="S8966" s="112"/>
    </row>
    <row r="8967" spans="7:19" ht="22.5">
      <c r="G8967" s="109" t="s">
        <v>14045</v>
      </c>
      <c r="H8967" s="110" t="s">
        <v>16518</v>
      </c>
      <c r="I8967" s="109" t="s">
        <v>21926</v>
      </c>
      <c r="J8967" s="110" t="s">
        <v>10106</v>
      </c>
      <c r="K8967" s="110" t="s">
        <v>39950</v>
      </c>
      <c r="L8967" s="109" t="s">
        <v>39951</v>
      </c>
      <c r="M8967" s="110"/>
      <c r="N8967" s="111" t="s">
        <v>17619</v>
      </c>
      <c r="O8967" s="111" t="s">
        <v>39980</v>
      </c>
      <c r="P8967" s="110" t="s">
        <v>17248</v>
      </c>
      <c r="Q8967" s="112">
        <v>0</v>
      </c>
      <c r="R8967" s="111" t="s">
        <v>17249</v>
      </c>
      <c r="S8967" s="112"/>
    </row>
    <row r="8968" spans="7:19" ht="22.5">
      <c r="G8968" s="109" t="s">
        <v>14045</v>
      </c>
      <c r="H8968" s="110" t="s">
        <v>16518</v>
      </c>
      <c r="I8968" s="109" t="s">
        <v>37697</v>
      </c>
      <c r="J8968" s="110" t="s">
        <v>9449</v>
      </c>
      <c r="K8968" s="110" t="s">
        <v>39950</v>
      </c>
      <c r="L8968" s="109" t="s">
        <v>39951</v>
      </c>
      <c r="M8968" s="110"/>
      <c r="N8968" s="111" t="s">
        <v>17619</v>
      </c>
      <c r="O8968" s="111" t="s">
        <v>39981</v>
      </c>
      <c r="P8968" s="110" t="s">
        <v>17248</v>
      </c>
      <c r="Q8968" s="112">
        <v>0</v>
      </c>
      <c r="R8968" s="111" t="s">
        <v>17249</v>
      </c>
      <c r="S8968" s="112"/>
    </row>
    <row r="8969" spans="7:19" ht="22.5">
      <c r="G8969" s="109" t="s">
        <v>14046</v>
      </c>
      <c r="H8969" s="110" t="s">
        <v>16519</v>
      </c>
      <c r="I8969" s="109" t="s">
        <v>39982</v>
      </c>
      <c r="J8969" s="110" t="s">
        <v>3481</v>
      </c>
      <c r="K8969" s="110" t="s">
        <v>39983</v>
      </c>
      <c r="L8969" s="109" t="s">
        <v>39984</v>
      </c>
      <c r="M8969" s="110" t="s">
        <v>39985</v>
      </c>
      <c r="N8969" s="111" t="s">
        <v>17619</v>
      </c>
      <c r="O8969" s="111" t="s">
        <v>39986</v>
      </c>
      <c r="P8969" s="110" t="s">
        <v>17248</v>
      </c>
      <c r="Q8969" s="112">
        <v>0</v>
      </c>
      <c r="R8969" s="111" t="s">
        <v>17249</v>
      </c>
      <c r="S8969" s="112"/>
    </row>
    <row r="8970" spans="7:19" ht="33.75">
      <c r="G8970" s="109" t="s">
        <v>14047</v>
      </c>
      <c r="H8970" s="110" t="s">
        <v>39987</v>
      </c>
      <c r="I8970" s="109" t="s">
        <v>37633</v>
      </c>
      <c r="J8970" s="110" t="s">
        <v>1196</v>
      </c>
      <c r="K8970" s="110" t="s">
        <v>39988</v>
      </c>
      <c r="L8970" s="109" t="s">
        <v>39989</v>
      </c>
      <c r="M8970" s="110" t="s">
        <v>39990</v>
      </c>
      <c r="N8970" s="111" t="s">
        <v>17696</v>
      </c>
      <c r="O8970" s="111" t="s">
        <v>39991</v>
      </c>
      <c r="P8970" s="110" t="s">
        <v>17248</v>
      </c>
      <c r="Q8970" s="112">
        <v>0</v>
      </c>
      <c r="R8970" s="111" t="s">
        <v>17249</v>
      </c>
      <c r="S8970" s="112"/>
    </row>
    <row r="8971" spans="7:19" ht="33.75">
      <c r="G8971" s="109" t="s">
        <v>14047</v>
      </c>
      <c r="H8971" s="110" t="s">
        <v>16520</v>
      </c>
      <c r="I8971" s="109" t="s">
        <v>37092</v>
      </c>
      <c r="J8971" s="110" t="s">
        <v>3481</v>
      </c>
      <c r="K8971" s="110" t="s">
        <v>39992</v>
      </c>
      <c r="L8971" s="109" t="s">
        <v>39989</v>
      </c>
      <c r="M8971" s="110"/>
      <c r="N8971" s="111" t="s">
        <v>17696</v>
      </c>
      <c r="O8971" s="111" t="s">
        <v>39993</v>
      </c>
      <c r="P8971" s="110" t="s">
        <v>17248</v>
      </c>
      <c r="Q8971" s="112">
        <v>0</v>
      </c>
      <c r="R8971" s="111" t="s">
        <v>17249</v>
      </c>
      <c r="S8971" s="112"/>
    </row>
    <row r="8972" spans="7:19" ht="33.75">
      <c r="G8972" s="109" t="s">
        <v>14047</v>
      </c>
      <c r="H8972" s="110" t="s">
        <v>39994</v>
      </c>
      <c r="I8972" s="109" t="s">
        <v>37633</v>
      </c>
      <c r="J8972" s="110" t="s">
        <v>1196</v>
      </c>
      <c r="K8972" s="110" t="s">
        <v>39992</v>
      </c>
      <c r="L8972" s="109" t="s">
        <v>39995</v>
      </c>
      <c r="M8972" s="110"/>
      <c r="N8972" s="111" t="s">
        <v>17696</v>
      </c>
      <c r="O8972" s="111" t="s">
        <v>39996</v>
      </c>
      <c r="P8972" s="110" t="s">
        <v>17248</v>
      </c>
      <c r="Q8972" s="112">
        <v>0</v>
      </c>
      <c r="R8972" s="111" t="s">
        <v>17249</v>
      </c>
      <c r="S8972" s="112"/>
    </row>
    <row r="8973" spans="7:19" ht="33.75">
      <c r="G8973" s="109" t="s">
        <v>14048</v>
      </c>
      <c r="H8973" s="110" t="s">
        <v>16521</v>
      </c>
      <c r="I8973" s="109" t="s">
        <v>37633</v>
      </c>
      <c r="J8973" s="110" t="s">
        <v>1196</v>
      </c>
      <c r="K8973" s="110" t="s">
        <v>39997</v>
      </c>
      <c r="L8973" s="109" t="s">
        <v>39998</v>
      </c>
      <c r="M8973" s="110" t="s">
        <v>39999</v>
      </c>
      <c r="N8973" s="111" t="s">
        <v>17696</v>
      </c>
      <c r="O8973" s="111" t="s">
        <v>40000</v>
      </c>
      <c r="P8973" s="110" t="s">
        <v>17248</v>
      </c>
      <c r="Q8973" s="112">
        <v>1</v>
      </c>
      <c r="R8973" s="111" t="s">
        <v>17249</v>
      </c>
      <c r="S8973" s="112"/>
    </row>
    <row r="8974" spans="7:19" ht="33.75">
      <c r="G8974" s="109" t="s">
        <v>14049</v>
      </c>
      <c r="H8974" s="110" t="s">
        <v>16522</v>
      </c>
      <c r="I8974" s="109" t="s">
        <v>40001</v>
      </c>
      <c r="J8974" s="110" t="s">
        <v>8258</v>
      </c>
      <c r="K8974" s="110" t="s">
        <v>16522</v>
      </c>
      <c r="L8974" s="109" t="s">
        <v>40002</v>
      </c>
      <c r="M8974" s="110" t="s">
        <v>40003</v>
      </c>
      <c r="N8974" s="111" t="s">
        <v>17696</v>
      </c>
      <c r="O8974" s="111" t="s">
        <v>40004</v>
      </c>
      <c r="P8974" s="110" t="s">
        <v>17248</v>
      </c>
      <c r="Q8974" s="112">
        <v>0</v>
      </c>
      <c r="R8974" s="111" t="s">
        <v>17249</v>
      </c>
      <c r="S8974" s="112"/>
    </row>
    <row r="8975" spans="7:19" ht="33.75">
      <c r="G8975" s="109" t="s">
        <v>14049</v>
      </c>
      <c r="H8975" s="110" t="s">
        <v>16522</v>
      </c>
      <c r="I8975" s="109" t="s">
        <v>37405</v>
      </c>
      <c r="J8975" s="110" t="s">
        <v>10753</v>
      </c>
      <c r="K8975" s="110" t="s">
        <v>16522</v>
      </c>
      <c r="L8975" s="109" t="s">
        <v>40002</v>
      </c>
      <c r="M8975" s="110"/>
      <c r="N8975" s="111" t="s">
        <v>17696</v>
      </c>
      <c r="O8975" s="111" t="s">
        <v>40005</v>
      </c>
      <c r="P8975" s="110" t="s">
        <v>17248</v>
      </c>
      <c r="Q8975" s="112">
        <v>0</v>
      </c>
      <c r="R8975" s="111" t="s">
        <v>17249</v>
      </c>
      <c r="S8975" s="112"/>
    </row>
    <row r="8976" spans="7:19" ht="33.75">
      <c r="G8976" s="109" t="s">
        <v>14049</v>
      </c>
      <c r="H8976" s="110" t="s">
        <v>16522</v>
      </c>
      <c r="I8976" s="109" t="s">
        <v>40006</v>
      </c>
      <c r="J8976" s="110" t="s">
        <v>2866</v>
      </c>
      <c r="K8976" s="110" t="s">
        <v>16522</v>
      </c>
      <c r="L8976" s="109" t="s">
        <v>40002</v>
      </c>
      <c r="M8976" s="110"/>
      <c r="N8976" s="111" t="s">
        <v>17696</v>
      </c>
      <c r="O8976" s="111" t="s">
        <v>40007</v>
      </c>
      <c r="P8976" s="110" t="s">
        <v>17248</v>
      </c>
      <c r="Q8976" s="112">
        <v>0</v>
      </c>
      <c r="R8976" s="111" t="s">
        <v>17249</v>
      </c>
      <c r="S8976" s="112"/>
    </row>
    <row r="8977" spans="7:19" ht="33.75">
      <c r="G8977" s="109" t="s">
        <v>14049</v>
      </c>
      <c r="H8977" s="110" t="s">
        <v>16522</v>
      </c>
      <c r="I8977" s="109" t="s">
        <v>21512</v>
      </c>
      <c r="J8977" s="110" t="s">
        <v>9612</v>
      </c>
      <c r="K8977" s="110" t="s">
        <v>16522</v>
      </c>
      <c r="L8977" s="109" t="s">
        <v>40002</v>
      </c>
      <c r="M8977" s="110"/>
      <c r="N8977" s="111" t="s">
        <v>17696</v>
      </c>
      <c r="O8977" s="111" t="s">
        <v>40008</v>
      </c>
      <c r="P8977" s="110" t="s">
        <v>17248</v>
      </c>
      <c r="Q8977" s="112">
        <v>0</v>
      </c>
      <c r="R8977" s="111" t="s">
        <v>17249</v>
      </c>
      <c r="S8977" s="112"/>
    </row>
    <row r="8978" spans="7:19" ht="33.75">
      <c r="G8978" s="109" t="s">
        <v>14049</v>
      </c>
      <c r="H8978" s="110" t="s">
        <v>16522</v>
      </c>
      <c r="I8978" s="109" t="s">
        <v>39931</v>
      </c>
      <c r="J8978" s="110" t="s">
        <v>770</v>
      </c>
      <c r="K8978" s="110" t="s">
        <v>16522</v>
      </c>
      <c r="L8978" s="109" t="s">
        <v>40002</v>
      </c>
      <c r="M8978" s="110"/>
      <c r="N8978" s="111" t="s">
        <v>17696</v>
      </c>
      <c r="O8978" s="111" t="s">
        <v>40009</v>
      </c>
      <c r="P8978" s="110" t="s">
        <v>17248</v>
      </c>
      <c r="Q8978" s="112">
        <v>0</v>
      </c>
      <c r="R8978" s="111" t="s">
        <v>17249</v>
      </c>
      <c r="S8978" s="112"/>
    </row>
    <row r="8979" spans="7:19" ht="33.75">
      <c r="G8979" s="109" t="s">
        <v>14049</v>
      </c>
      <c r="H8979" s="110" t="s">
        <v>16522</v>
      </c>
      <c r="I8979" s="109" t="s">
        <v>24514</v>
      </c>
      <c r="J8979" s="110" t="s">
        <v>9726</v>
      </c>
      <c r="K8979" s="110" t="s">
        <v>16522</v>
      </c>
      <c r="L8979" s="109" t="s">
        <v>40002</v>
      </c>
      <c r="M8979" s="110"/>
      <c r="N8979" s="111" t="s">
        <v>17696</v>
      </c>
      <c r="O8979" s="111" t="s">
        <v>40010</v>
      </c>
      <c r="P8979" s="110" t="s">
        <v>17248</v>
      </c>
      <c r="Q8979" s="112">
        <v>0</v>
      </c>
      <c r="R8979" s="111" t="s">
        <v>17249</v>
      </c>
      <c r="S8979" s="112"/>
    </row>
    <row r="8980" spans="7:19" ht="33.75">
      <c r="G8980" s="109" t="s">
        <v>14049</v>
      </c>
      <c r="H8980" s="110" t="s">
        <v>16522</v>
      </c>
      <c r="I8980" s="109" t="s">
        <v>37627</v>
      </c>
      <c r="J8980" s="110" t="s">
        <v>3093</v>
      </c>
      <c r="K8980" s="110" t="s">
        <v>16522</v>
      </c>
      <c r="L8980" s="109" t="s">
        <v>40002</v>
      </c>
      <c r="M8980" s="110"/>
      <c r="N8980" s="111" t="s">
        <v>17696</v>
      </c>
      <c r="O8980" s="111" t="s">
        <v>40011</v>
      </c>
      <c r="P8980" s="110" t="s">
        <v>17248</v>
      </c>
      <c r="Q8980" s="112">
        <v>0</v>
      </c>
      <c r="R8980" s="111" t="s">
        <v>17249</v>
      </c>
      <c r="S8980" s="112"/>
    </row>
    <row r="8981" spans="7:19" ht="33.75">
      <c r="G8981" s="109" t="s">
        <v>14049</v>
      </c>
      <c r="H8981" s="110" t="s">
        <v>40012</v>
      </c>
      <c r="I8981" s="109" t="s">
        <v>40001</v>
      </c>
      <c r="J8981" s="110" t="s">
        <v>8258</v>
      </c>
      <c r="K8981" s="110" t="s">
        <v>16522</v>
      </c>
      <c r="L8981" s="109" t="s">
        <v>40013</v>
      </c>
      <c r="M8981" s="110"/>
      <c r="N8981" s="111" t="s">
        <v>17696</v>
      </c>
      <c r="O8981" s="111" t="s">
        <v>40014</v>
      </c>
      <c r="P8981" s="110" t="s">
        <v>17248</v>
      </c>
      <c r="Q8981" s="112">
        <v>0</v>
      </c>
      <c r="R8981" s="111" t="s">
        <v>17249</v>
      </c>
      <c r="S8981" s="112"/>
    </row>
    <row r="8982" spans="7:19" ht="33.75">
      <c r="G8982" s="109" t="s">
        <v>14050</v>
      </c>
      <c r="H8982" s="110" t="s">
        <v>16523</v>
      </c>
      <c r="I8982" s="109" t="s">
        <v>23704</v>
      </c>
      <c r="J8982" s="110" t="s">
        <v>2648</v>
      </c>
      <c r="K8982" s="110" t="s">
        <v>16523</v>
      </c>
      <c r="L8982" s="109" t="s">
        <v>40015</v>
      </c>
      <c r="M8982" s="110" t="s">
        <v>40016</v>
      </c>
      <c r="N8982" s="111" t="s">
        <v>17696</v>
      </c>
      <c r="O8982" s="111" t="s">
        <v>40017</v>
      </c>
      <c r="P8982" s="110" t="s">
        <v>17248</v>
      </c>
      <c r="Q8982" s="112">
        <v>0</v>
      </c>
      <c r="R8982" s="111" t="s">
        <v>17249</v>
      </c>
      <c r="S8982" s="112"/>
    </row>
    <row r="8983" spans="7:19" ht="33.75">
      <c r="G8983" s="109" t="s">
        <v>14050</v>
      </c>
      <c r="H8983" s="110" t="s">
        <v>16523</v>
      </c>
      <c r="I8983" s="109" t="s">
        <v>19331</v>
      </c>
      <c r="J8983" s="110" t="s">
        <v>6535</v>
      </c>
      <c r="K8983" s="110" t="s">
        <v>16523</v>
      </c>
      <c r="L8983" s="109" t="s">
        <v>40015</v>
      </c>
      <c r="M8983" s="110"/>
      <c r="N8983" s="111" t="s">
        <v>17696</v>
      </c>
      <c r="O8983" s="111" t="s">
        <v>40018</v>
      </c>
      <c r="P8983" s="110" t="s">
        <v>17248</v>
      </c>
      <c r="Q8983" s="112">
        <v>0</v>
      </c>
      <c r="R8983" s="111" t="s">
        <v>17249</v>
      </c>
      <c r="S8983" s="112"/>
    </row>
    <row r="8984" spans="7:19" ht="33.75">
      <c r="G8984" s="109" t="s">
        <v>14050</v>
      </c>
      <c r="H8984" s="110" t="s">
        <v>16523</v>
      </c>
      <c r="I8984" s="109" t="s">
        <v>37405</v>
      </c>
      <c r="J8984" s="110" t="s">
        <v>10753</v>
      </c>
      <c r="K8984" s="110" t="s">
        <v>16523</v>
      </c>
      <c r="L8984" s="109" t="s">
        <v>40015</v>
      </c>
      <c r="M8984" s="110"/>
      <c r="N8984" s="111" t="s">
        <v>17696</v>
      </c>
      <c r="O8984" s="111" t="s">
        <v>40019</v>
      </c>
      <c r="P8984" s="110" t="s">
        <v>17248</v>
      </c>
      <c r="Q8984" s="112">
        <v>0</v>
      </c>
      <c r="R8984" s="111" t="s">
        <v>17249</v>
      </c>
      <c r="S8984" s="112"/>
    </row>
    <row r="8985" spans="7:19" ht="33.75">
      <c r="G8985" s="109" t="s">
        <v>14050</v>
      </c>
      <c r="H8985" s="110" t="s">
        <v>16523</v>
      </c>
      <c r="I8985" s="109" t="s">
        <v>40020</v>
      </c>
      <c r="J8985" s="110" t="s">
        <v>9435</v>
      </c>
      <c r="K8985" s="110" t="s">
        <v>16523</v>
      </c>
      <c r="L8985" s="109" t="s">
        <v>40015</v>
      </c>
      <c r="M8985" s="110"/>
      <c r="N8985" s="111" t="s">
        <v>17696</v>
      </c>
      <c r="O8985" s="111" t="s">
        <v>40021</v>
      </c>
      <c r="P8985" s="110" t="s">
        <v>17248</v>
      </c>
      <c r="Q8985" s="112">
        <v>0</v>
      </c>
      <c r="R8985" s="111" t="s">
        <v>17249</v>
      </c>
      <c r="S8985" s="112"/>
    </row>
    <row r="8986" spans="7:19" ht="33.75">
      <c r="G8986" s="109" t="s">
        <v>14050</v>
      </c>
      <c r="H8986" s="110" t="s">
        <v>40022</v>
      </c>
      <c r="I8986" s="109" t="s">
        <v>23704</v>
      </c>
      <c r="J8986" s="110" t="s">
        <v>2648</v>
      </c>
      <c r="K8986" s="110" t="s">
        <v>16523</v>
      </c>
      <c r="L8986" s="109" t="s">
        <v>40023</v>
      </c>
      <c r="M8986" s="110"/>
      <c r="N8986" s="111" t="s">
        <v>17696</v>
      </c>
      <c r="O8986" s="111" t="s">
        <v>40024</v>
      </c>
      <c r="P8986" s="110" t="s">
        <v>17248</v>
      </c>
      <c r="Q8986" s="112">
        <v>0</v>
      </c>
      <c r="R8986" s="111" t="s">
        <v>17249</v>
      </c>
      <c r="S8986" s="112"/>
    </row>
    <row r="8987" spans="7:19" ht="33.75">
      <c r="G8987" s="109" t="s">
        <v>14050</v>
      </c>
      <c r="H8987" s="110" t="s">
        <v>40025</v>
      </c>
      <c r="I8987" s="109" t="s">
        <v>23704</v>
      </c>
      <c r="J8987" s="110" t="s">
        <v>2648</v>
      </c>
      <c r="K8987" s="110" t="s">
        <v>16523</v>
      </c>
      <c r="L8987" s="109" t="s">
        <v>40026</v>
      </c>
      <c r="M8987" s="110"/>
      <c r="N8987" s="111" t="s">
        <v>17696</v>
      </c>
      <c r="O8987" s="111" t="s">
        <v>40027</v>
      </c>
      <c r="P8987" s="110" t="s">
        <v>17248</v>
      </c>
      <c r="Q8987" s="112">
        <v>0</v>
      </c>
      <c r="R8987" s="111" t="s">
        <v>17249</v>
      </c>
      <c r="S8987" s="112"/>
    </row>
    <row r="8988" spans="7:19" ht="22.5">
      <c r="G8988" s="109" t="s">
        <v>14051</v>
      </c>
      <c r="H8988" s="110" t="s">
        <v>16524</v>
      </c>
      <c r="I8988" s="109" t="s">
        <v>40028</v>
      </c>
      <c r="J8988" s="110" t="s">
        <v>8998</v>
      </c>
      <c r="K8988" s="110" t="s">
        <v>16524</v>
      </c>
      <c r="L8988" s="109" t="s">
        <v>40029</v>
      </c>
      <c r="M8988" s="110" t="s">
        <v>40030</v>
      </c>
      <c r="N8988" s="111" t="s">
        <v>17696</v>
      </c>
      <c r="O8988" s="111" t="s">
        <v>40031</v>
      </c>
      <c r="P8988" s="110" t="s">
        <v>17248</v>
      </c>
      <c r="Q8988" s="112">
        <v>0</v>
      </c>
      <c r="R8988" s="111" t="s">
        <v>17249</v>
      </c>
      <c r="S8988" s="112"/>
    </row>
    <row r="8989" spans="7:19" ht="22.5">
      <c r="G8989" s="109" t="s">
        <v>14051</v>
      </c>
      <c r="H8989" s="110" t="s">
        <v>16524</v>
      </c>
      <c r="I8989" s="109" t="s">
        <v>39954</v>
      </c>
      <c r="J8989" s="110" t="s">
        <v>10638</v>
      </c>
      <c r="K8989" s="110" t="s">
        <v>16524</v>
      </c>
      <c r="L8989" s="109" t="s">
        <v>40029</v>
      </c>
      <c r="M8989" s="110"/>
      <c r="N8989" s="111" t="s">
        <v>17696</v>
      </c>
      <c r="O8989" s="111" t="s">
        <v>40032</v>
      </c>
      <c r="P8989" s="110" t="s">
        <v>17248</v>
      </c>
      <c r="Q8989" s="112">
        <v>0</v>
      </c>
      <c r="R8989" s="111" t="s">
        <v>17249</v>
      </c>
      <c r="S8989" s="112"/>
    </row>
    <row r="8990" spans="7:19" ht="22.5">
      <c r="G8990" s="109" t="s">
        <v>14051</v>
      </c>
      <c r="H8990" s="110" t="s">
        <v>16524</v>
      </c>
      <c r="I8990" s="109" t="s">
        <v>39958</v>
      </c>
      <c r="J8990" s="110" t="s">
        <v>11043</v>
      </c>
      <c r="K8990" s="110" t="s">
        <v>16524</v>
      </c>
      <c r="L8990" s="109" t="s">
        <v>40029</v>
      </c>
      <c r="M8990" s="110"/>
      <c r="N8990" s="111" t="s">
        <v>17696</v>
      </c>
      <c r="O8990" s="111" t="s">
        <v>40033</v>
      </c>
      <c r="P8990" s="110" t="s">
        <v>17248</v>
      </c>
      <c r="Q8990" s="112">
        <v>0</v>
      </c>
      <c r="R8990" s="111" t="s">
        <v>17249</v>
      </c>
      <c r="S8990" s="112"/>
    </row>
    <row r="8991" spans="7:19" ht="22.5">
      <c r="G8991" s="109" t="s">
        <v>14051</v>
      </c>
      <c r="H8991" s="110" t="s">
        <v>16524</v>
      </c>
      <c r="I8991" s="109" t="s">
        <v>40034</v>
      </c>
      <c r="J8991" s="110" t="s">
        <v>11580</v>
      </c>
      <c r="K8991" s="110" t="s">
        <v>16524</v>
      </c>
      <c r="L8991" s="109" t="s">
        <v>40029</v>
      </c>
      <c r="M8991" s="110"/>
      <c r="N8991" s="111" t="s">
        <v>17696</v>
      </c>
      <c r="O8991" s="111" t="s">
        <v>40035</v>
      </c>
      <c r="P8991" s="110" t="s">
        <v>17248</v>
      </c>
      <c r="Q8991" s="112">
        <v>0</v>
      </c>
      <c r="R8991" s="111" t="s">
        <v>17249</v>
      </c>
      <c r="S8991" s="112"/>
    </row>
    <row r="8992" spans="7:19" ht="22.5">
      <c r="G8992" s="109" t="s">
        <v>14051</v>
      </c>
      <c r="H8992" s="110" t="s">
        <v>16524</v>
      </c>
      <c r="I8992" s="109" t="s">
        <v>39968</v>
      </c>
      <c r="J8992" s="110" t="s">
        <v>2530</v>
      </c>
      <c r="K8992" s="110" t="s">
        <v>16524</v>
      </c>
      <c r="L8992" s="109" t="s">
        <v>40029</v>
      </c>
      <c r="M8992" s="110"/>
      <c r="N8992" s="111" t="s">
        <v>17696</v>
      </c>
      <c r="O8992" s="111" t="s">
        <v>40036</v>
      </c>
      <c r="P8992" s="110" t="s">
        <v>17248</v>
      </c>
      <c r="Q8992" s="112">
        <v>0</v>
      </c>
      <c r="R8992" s="111" t="s">
        <v>17249</v>
      </c>
      <c r="S8992" s="112"/>
    </row>
    <row r="8993" spans="7:19" ht="22.5">
      <c r="G8993" s="109" t="s">
        <v>14051</v>
      </c>
      <c r="H8993" s="110" t="s">
        <v>16524</v>
      </c>
      <c r="I8993" s="109" t="s">
        <v>39970</v>
      </c>
      <c r="J8993" s="110" t="s">
        <v>7828</v>
      </c>
      <c r="K8993" s="110" t="s">
        <v>16524</v>
      </c>
      <c r="L8993" s="109" t="s">
        <v>40029</v>
      </c>
      <c r="M8993" s="110"/>
      <c r="N8993" s="111" t="s">
        <v>17696</v>
      </c>
      <c r="O8993" s="111" t="s">
        <v>40037</v>
      </c>
      <c r="P8993" s="110" t="s">
        <v>17248</v>
      </c>
      <c r="Q8993" s="112">
        <v>0</v>
      </c>
      <c r="R8993" s="111" t="s">
        <v>17249</v>
      </c>
      <c r="S8993" s="112"/>
    </row>
    <row r="8994" spans="7:19" ht="22.5">
      <c r="G8994" s="109" t="s">
        <v>14051</v>
      </c>
      <c r="H8994" s="110" t="s">
        <v>16524</v>
      </c>
      <c r="I8994" s="109" t="s">
        <v>40038</v>
      </c>
      <c r="J8994" s="110" t="s">
        <v>3096</v>
      </c>
      <c r="K8994" s="110" t="s">
        <v>16524</v>
      </c>
      <c r="L8994" s="109" t="s">
        <v>40029</v>
      </c>
      <c r="M8994" s="110"/>
      <c r="N8994" s="111" t="s">
        <v>17696</v>
      </c>
      <c r="O8994" s="111" t="s">
        <v>40039</v>
      </c>
      <c r="P8994" s="110" t="s">
        <v>17248</v>
      </c>
      <c r="Q8994" s="112">
        <v>0</v>
      </c>
      <c r="R8994" s="111" t="s">
        <v>17249</v>
      </c>
      <c r="S8994" s="112"/>
    </row>
    <row r="8995" spans="7:19" ht="22.5">
      <c r="G8995" s="109" t="s">
        <v>14051</v>
      </c>
      <c r="H8995" s="110" t="s">
        <v>16524</v>
      </c>
      <c r="I8995" s="109" t="s">
        <v>40040</v>
      </c>
      <c r="J8995" s="110" t="s">
        <v>3522</v>
      </c>
      <c r="K8995" s="110" t="s">
        <v>16524</v>
      </c>
      <c r="L8995" s="109" t="s">
        <v>40029</v>
      </c>
      <c r="M8995" s="110"/>
      <c r="N8995" s="111" t="s">
        <v>17696</v>
      </c>
      <c r="O8995" s="111" t="s">
        <v>40041</v>
      </c>
      <c r="P8995" s="110" t="s">
        <v>17248</v>
      </c>
      <c r="Q8995" s="112">
        <v>0</v>
      </c>
      <c r="R8995" s="111" t="s">
        <v>17249</v>
      </c>
      <c r="S8995" s="112"/>
    </row>
    <row r="8996" spans="7:19" ht="22.5">
      <c r="G8996" s="109" t="s">
        <v>14051</v>
      </c>
      <c r="H8996" s="110" t="s">
        <v>16524</v>
      </c>
      <c r="I8996" s="109" t="s">
        <v>40042</v>
      </c>
      <c r="J8996" s="110" t="s">
        <v>2434</v>
      </c>
      <c r="K8996" s="110" t="s">
        <v>16524</v>
      </c>
      <c r="L8996" s="109" t="s">
        <v>40029</v>
      </c>
      <c r="M8996" s="110"/>
      <c r="N8996" s="111" t="s">
        <v>17696</v>
      </c>
      <c r="O8996" s="111" t="s">
        <v>40043</v>
      </c>
      <c r="P8996" s="110" t="s">
        <v>17248</v>
      </c>
      <c r="Q8996" s="112">
        <v>0</v>
      </c>
      <c r="R8996" s="111" t="s">
        <v>17249</v>
      </c>
      <c r="S8996" s="112"/>
    </row>
    <row r="8997" spans="7:19" ht="22.5">
      <c r="G8997" s="109" t="s">
        <v>14051</v>
      </c>
      <c r="H8997" s="110" t="s">
        <v>16524</v>
      </c>
      <c r="I8997" s="109" t="s">
        <v>23559</v>
      </c>
      <c r="J8997" s="110" t="s">
        <v>10106</v>
      </c>
      <c r="K8997" s="110" t="s">
        <v>16524</v>
      </c>
      <c r="L8997" s="109" t="s">
        <v>40029</v>
      </c>
      <c r="M8997" s="110"/>
      <c r="N8997" s="111" t="s">
        <v>17696</v>
      </c>
      <c r="O8997" s="111" t="s">
        <v>40044</v>
      </c>
      <c r="P8997" s="110" t="s">
        <v>17248</v>
      </c>
      <c r="Q8997" s="112">
        <v>0</v>
      </c>
      <c r="R8997" s="111" t="s">
        <v>17249</v>
      </c>
      <c r="S8997" s="112"/>
    </row>
    <row r="8998" spans="7:19" ht="22.5">
      <c r="G8998" s="109" t="s">
        <v>14051</v>
      </c>
      <c r="H8998" s="110" t="s">
        <v>16524</v>
      </c>
      <c r="I8998" s="109" t="s">
        <v>39956</v>
      </c>
      <c r="J8998" s="110" t="s">
        <v>10666</v>
      </c>
      <c r="K8998" s="110" t="s">
        <v>16524</v>
      </c>
      <c r="L8998" s="109" t="s">
        <v>40029</v>
      </c>
      <c r="M8998" s="110"/>
      <c r="N8998" s="111" t="s">
        <v>17696</v>
      </c>
      <c r="O8998" s="111" t="s">
        <v>40045</v>
      </c>
      <c r="P8998" s="110" t="s">
        <v>17248</v>
      </c>
      <c r="Q8998" s="112">
        <v>0</v>
      </c>
      <c r="R8998" s="111" t="s">
        <v>17249</v>
      </c>
      <c r="S8998" s="112"/>
    </row>
    <row r="8999" spans="7:19" ht="22.5">
      <c r="G8999" s="109" t="s">
        <v>14051</v>
      </c>
      <c r="H8999" s="110" t="s">
        <v>16524</v>
      </c>
      <c r="I8999" s="109" t="s">
        <v>20512</v>
      </c>
      <c r="J8999" s="110" t="s">
        <v>2643</v>
      </c>
      <c r="K8999" s="110" t="s">
        <v>16524</v>
      </c>
      <c r="L8999" s="109" t="s">
        <v>40029</v>
      </c>
      <c r="M8999" s="110"/>
      <c r="N8999" s="111" t="s">
        <v>17696</v>
      </c>
      <c r="O8999" s="111" t="s">
        <v>40046</v>
      </c>
      <c r="P8999" s="110" t="s">
        <v>17248</v>
      </c>
      <c r="Q8999" s="112">
        <v>0</v>
      </c>
      <c r="R8999" s="111" t="s">
        <v>17249</v>
      </c>
      <c r="S8999" s="112"/>
    </row>
    <row r="9000" spans="7:19" ht="22.5">
      <c r="G9000" s="109" t="s">
        <v>14051</v>
      </c>
      <c r="H9000" s="110" t="s">
        <v>40047</v>
      </c>
      <c r="I9000" s="109" t="s">
        <v>40028</v>
      </c>
      <c r="J9000" s="110" t="s">
        <v>8998</v>
      </c>
      <c r="K9000" s="110" t="s">
        <v>16524</v>
      </c>
      <c r="L9000" s="109" t="s">
        <v>40048</v>
      </c>
      <c r="M9000" s="110"/>
      <c r="N9000" s="111" t="s">
        <v>17696</v>
      </c>
      <c r="O9000" s="111" t="s">
        <v>40049</v>
      </c>
      <c r="P9000" s="110" t="s">
        <v>17248</v>
      </c>
      <c r="Q9000" s="112">
        <v>0</v>
      </c>
      <c r="R9000" s="111" t="s">
        <v>17249</v>
      </c>
      <c r="S9000" s="112"/>
    </row>
    <row r="9001" spans="7:19" ht="33.75">
      <c r="G9001" s="109" t="s">
        <v>14052</v>
      </c>
      <c r="H9001" s="110" t="s">
        <v>40050</v>
      </c>
      <c r="I9001" s="109" t="s">
        <v>37092</v>
      </c>
      <c r="J9001" s="110" t="s">
        <v>3481</v>
      </c>
      <c r="K9001" s="110" t="s">
        <v>40051</v>
      </c>
      <c r="L9001" s="109" t="s">
        <v>40052</v>
      </c>
      <c r="M9001" s="110" t="s">
        <v>40053</v>
      </c>
      <c r="N9001" s="111" t="s">
        <v>17696</v>
      </c>
      <c r="O9001" s="111" t="s">
        <v>40054</v>
      </c>
      <c r="P9001" s="110" t="s">
        <v>17248</v>
      </c>
      <c r="Q9001" s="112">
        <v>0</v>
      </c>
      <c r="R9001" s="111" t="s">
        <v>17249</v>
      </c>
      <c r="S9001" s="112"/>
    </row>
    <row r="9002" spans="7:19" ht="33.75">
      <c r="G9002" s="109" t="s">
        <v>14052</v>
      </c>
      <c r="H9002" s="110" t="s">
        <v>40050</v>
      </c>
      <c r="I9002" s="109" t="s">
        <v>21512</v>
      </c>
      <c r="J9002" s="110" t="s">
        <v>9612</v>
      </c>
      <c r="K9002" s="110" t="s">
        <v>40051</v>
      </c>
      <c r="L9002" s="109" t="s">
        <v>40052</v>
      </c>
      <c r="M9002" s="110"/>
      <c r="N9002" s="111" t="s">
        <v>17696</v>
      </c>
      <c r="O9002" s="111" t="s">
        <v>40055</v>
      </c>
      <c r="P9002" s="110" t="s">
        <v>17248</v>
      </c>
      <c r="Q9002" s="112">
        <v>0</v>
      </c>
      <c r="R9002" s="111" t="s">
        <v>17249</v>
      </c>
      <c r="S9002" s="112"/>
    </row>
    <row r="9003" spans="7:19" ht="33.75">
      <c r="G9003" s="109" t="s">
        <v>14052</v>
      </c>
      <c r="H9003" s="110" t="s">
        <v>40050</v>
      </c>
      <c r="I9003" s="109" t="s">
        <v>40056</v>
      </c>
      <c r="J9003" s="110" t="s">
        <v>1196</v>
      </c>
      <c r="K9003" s="110" t="s">
        <v>40051</v>
      </c>
      <c r="L9003" s="109" t="s">
        <v>40052</v>
      </c>
      <c r="M9003" s="110"/>
      <c r="N9003" s="111" t="s">
        <v>17696</v>
      </c>
      <c r="O9003" s="111" t="s">
        <v>40057</v>
      </c>
      <c r="P9003" s="110" t="s">
        <v>17248</v>
      </c>
      <c r="Q9003" s="112">
        <v>0</v>
      </c>
      <c r="R9003" s="111" t="s">
        <v>17249</v>
      </c>
      <c r="S9003" s="112"/>
    </row>
    <row r="9004" spans="7:19" ht="33.75">
      <c r="G9004" s="109" t="s">
        <v>14052</v>
      </c>
      <c r="H9004" s="110" t="s">
        <v>40050</v>
      </c>
      <c r="I9004" s="109" t="s">
        <v>40058</v>
      </c>
      <c r="J9004" s="110" t="s">
        <v>3058</v>
      </c>
      <c r="K9004" s="110" t="s">
        <v>40051</v>
      </c>
      <c r="L9004" s="109" t="s">
        <v>40052</v>
      </c>
      <c r="M9004" s="110"/>
      <c r="N9004" s="111" t="s">
        <v>17696</v>
      </c>
      <c r="O9004" s="111" t="s">
        <v>40059</v>
      </c>
      <c r="P9004" s="110" t="s">
        <v>17248</v>
      </c>
      <c r="Q9004" s="112">
        <v>0</v>
      </c>
      <c r="R9004" s="111" t="s">
        <v>17249</v>
      </c>
      <c r="S9004" s="112"/>
    </row>
    <row r="9005" spans="7:19" ht="33.75">
      <c r="G9005" s="109" t="s">
        <v>14052</v>
      </c>
      <c r="H9005" s="110" t="s">
        <v>40050</v>
      </c>
      <c r="I9005" s="109" t="s">
        <v>37880</v>
      </c>
      <c r="J9005" s="110" t="s">
        <v>3235</v>
      </c>
      <c r="K9005" s="110" t="s">
        <v>40051</v>
      </c>
      <c r="L9005" s="109" t="s">
        <v>40052</v>
      </c>
      <c r="M9005" s="110"/>
      <c r="N9005" s="111" t="s">
        <v>17696</v>
      </c>
      <c r="O9005" s="111" t="s">
        <v>40060</v>
      </c>
      <c r="P9005" s="110" t="s">
        <v>17248</v>
      </c>
      <c r="Q9005" s="112">
        <v>0</v>
      </c>
      <c r="R9005" s="111" t="s">
        <v>17249</v>
      </c>
      <c r="S9005" s="112"/>
    </row>
    <row r="9006" spans="7:19" ht="33.75">
      <c r="G9006" s="109" t="s">
        <v>14052</v>
      </c>
      <c r="H9006" s="110" t="s">
        <v>40050</v>
      </c>
      <c r="I9006" s="109" t="s">
        <v>37924</v>
      </c>
      <c r="J9006" s="110" t="s">
        <v>6535</v>
      </c>
      <c r="K9006" s="110" t="s">
        <v>40051</v>
      </c>
      <c r="L9006" s="109" t="s">
        <v>40052</v>
      </c>
      <c r="M9006" s="110"/>
      <c r="N9006" s="111" t="s">
        <v>17696</v>
      </c>
      <c r="O9006" s="111" t="s">
        <v>40061</v>
      </c>
      <c r="P9006" s="110" t="s">
        <v>17248</v>
      </c>
      <c r="Q9006" s="112">
        <v>0</v>
      </c>
      <c r="R9006" s="111" t="s">
        <v>17249</v>
      </c>
      <c r="S9006" s="112"/>
    </row>
    <row r="9007" spans="7:19" ht="33.75">
      <c r="G9007" s="109" t="s">
        <v>14052</v>
      </c>
      <c r="H9007" s="110" t="s">
        <v>40050</v>
      </c>
      <c r="I9007" s="109" t="s">
        <v>39934</v>
      </c>
      <c r="J9007" s="110" t="s">
        <v>5077</v>
      </c>
      <c r="K9007" s="110" t="s">
        <v>40051</v>
      </c>
      <c r="L9007" s="109" t="s">
        <v>40052</v>
      </c>
      <c r="M9007" s="110"/>
      <c r="N9007" s="111" t="s">
        <v>17696</v>
      </c>
      <c r="O9007" s="111" t="s">
        <v>40062</v>
      </c>
      <c r="P9007" s="110" t="s">
        <v>17248</v>
      </c>
      <c r="Q9007" s="112">
        <v>0</v>
      </c>
      <c r="R9007" s="111" t="s">
        <v>17249</v>
      </c>
      <c r="S9007" s="112"/>
    </row>
    <row r="9008" spans="7:19" ht="33.75">
      <c r="G9008" s="109" t="s">
        <v>14052</v>
      </c>
      <c r="H9008" s="110" t="s">
        <v>40050</v>
      </c>
      <c r="I9008" s="109" t="s">
        <v>37918</v>
      </c>
      <c r="J9008" s="110" t="s">
        <v>3817</v>
      </c>
      <c r="K9008" s="110" t="s">
        <v>40051</v>
      </c>
      <c r="L9008" s="109" t="s">
        <v>40052</v>
      </c>
      <c r="M9008" s="110"/>
      <c r="N9008" s="111" t="s">
        <v>17696</v>
      </c>
      <c r="O9008" s="111" t="s">
        <v>40063</v>
      </c>
      <c r="P9008" s="110" t="s">
        <v>17248</v>
      </c>
      <c r="Q9008" s="112">
        <v>0</v>
      </c>
      <c r="R9008" s="111" t="s">
        <v>17249</v>
      </c>
      <c r="S9008" s="112"/>
    </row>
    <row r="9009" spans="7:19" ht="45">
      <c r="G9009" s="109" t="s">
        <v>14052</v>
      </c>
      <c r="H9009" s="110" t="s">
        <v>40064</v>
      </c>
      <c r="I9009" s="109" t="s">
        <v>40065</v>
      </c>
      <c r="J9009" s="110" t="s">
        <v>3481</v>
      </c>
      <c r="K9009" s="110" t="s">
        <v>40051</v>
      </c>
      <c r="L9009" s="109" t="s">
        <v>40066</v>
      </c>
      <c r="M9009" s="110"/>
      <c r="N9009" s="111" t="s">
        <v>17696</v>
      </c>
      <c r="O9009" s="111" t="s">
        <v>40067</v>
      </c>
      <c r="P9009" s="110" t="s">
        <v>17248</v>
      </c>
      <c r="Q9009" s="112">
        <v>0</v>
      </c>
      <c r="R9009" s="111" t="s">
        <v>17249</v>
      </c>
      <c r="S9009" s="112"/>
    </row>
    <row r="9010" spans="7:19" ht="22.5">
      <c r="G9010" s="109" t="s">
        <v>14053</v>
      </c>
      <c r="H9010" s="110" t="s">
        <v>16525</v>
      </c>
      <c r="I9010" s="109" t="s">
        <v>39964</v>
      </c>
      <c r="J9010" s="110" t="s">
        <v>2418</v>
      </c>
      <c r="K9010" s="110" t="s">
        <v>16525</v>
      </c>
      <c r="L9010" s="109" t="s">
        <v>40068</v>
      </c>
      <c r="M9010" s="110" t="s">
        <v>40069</v>
      </c>
      <c r="N9010" s="111" t="s">
        <v>17696</v>
      </c>
      <c r="O9010" s="111" t="s">
        <v>40070</v>
      </c>
      <c r="P9010" s="110" t="s">
        <v>17248</v>
      </c>
      <c r="Q9010" s="112">
        <v>0</v>
      </c>
      <c r="R9010" s="111" t="s">
        <v>17249</v>
      </c>
      <c r="S9010" s="112"/>
    </row>
    <row r="9011" spans="7:19" ht="33.75">
      <c r="G9011" s="109" t="s">
        <v>14053</v>
      </c>
      <c r="H9011" s="110" t="s">
        <v>40071</v>
      </c>
      <c r="I9011" s="109" t="s">
        <v>39964</v>
      </c>
      <c r="J9011" s="110" t="s">
        <v>2418</v>
      </c>
      <c r="K9011" s="110" t="s">
        <v>16525</v>
      </c>
      <c r="L9011" s="109" t="s">
        <v>40072</v>
      </c>
      <c r="M9011" s="110"/>
      <c r="N9011" s="111" t="s">
        <v>17696</v>
      </c>
      <c r="O9011" s="111" t="s">
        <v>40073</v>
      </c>
      <c r="P9011" s="110" t="s">
        <v>17248</v>
      </c>
      <c r="Q9011" s="112">
        <v>0</v>
      </c>
      <c r="R9011" s="111" t="s">
        <v>17249</v>
      </c>
      <c r="S9011" s="112"/>
    </row>
    <row r="9012" spans="7:19" ht="33.75">
      <c r="G9012" s="109" t="s">
        <v>14054</v>
      </c>
      <c r="H9012" s="110" t="s">
        <v>16526</v>
      </c>
      <c r="I9012" s="109" t="s">
        <v>37697</v>
      </c>
      <c r="J9012" s="110" t="s">
        <v>9449</v>
      </c>
      <c r="K9012" s="110" t="s">
        <v>40074</v>
      </c>
      <c r="L9012" s="109" t="s">
        <v>40075</v>
      </c>
      <c r="M9012" s="110" t="s">
        <v>40076</v>
      </c>
      <c r="N9012" s="111" t="s">
        <v>17696</v>
      </c>
      <c r="O9012" s="111" t="s">
        <v>40077</v>
      </c>
      <c r="P9012" s="110" t="s">
        <v>17248</v>
      </c>
      <c r="Q9012" s="112">
        <v>0</v>
      </c>
      <c r="R9012" s="111" t="s">
        <v>17249</v>
      </c>
      <c r="S9012" s="112"/>
    </row>
    <row r="9013" spans="7:19" ht="33.75">
      <c r="G9013" s="109" t="s">
        <v>14054</v>
      </c>
      <c r="H9013" s="110" t="s">
        <v>40078</v>
      </c>
      <c r="I9013" s="109" t="s">
        <v>39974</v>
      </c>
      <c r="J9013" s="110" t="s">
        <v>2767</v>
      </c>
      <c r="K9013" s="110" t="s">
        <v>40079</v>
      </c>
      <c r="L9013" s="109" t="s">
        <v>40075</v>
      </c>
      <c r="M9013" s="110"/>
      <c r="N9013" s="111" t="s">
        <v>17696</v>
      </c>
      <c r="O9013" s="111" t="s">
        <v>40080</v>
      </c>
      <c r="P9013" s="110" t="s">
        <v>17248</v>
      </c>
      <c r="Q9013" s="112">
        <v>0</v>
      </c>
      <c r="R9013" s="111" t="s">
        <v>17249</v>
      </c>
      <c r="S9013" s="112"/>
    </row>
    <row r="9014" spans="7:19" ht="33.75">
      <c r="G9014" s="109" t="s">
        <v>14054</v>
      </c>
      <c r="H9014" s="110" t="s">
        <v>40078</v>
      </c>
      <c r="I9014" s="109" t="s">
        <v>37695</v>
      </c>
      <c r="J9014" s="110" t="s">
        <v>643</v>
      </c>
      <c r="K9014" s="110" t="s">
        <v>40079</v>
      </c>
      <c r="L9014" s="109" t="s">
        <v>40075</v>
      </c>
      <c r="M9014" s="110"/>
      <c r="N9014" s="111" t="s">
        <v>17696</v>
      </c>
      <c r="O9014" s="111" t="s">
        <v>40081</v>
      </c>
      <c r="P9014" s="110" t="s">
        <v>17248</v>
      </c>
      <c r="Q9014" s="112">
        <v>0</v>
      </c>
      <c r="R9014" s="111" t="s">
        <v>17249</v>
      </c>
      <c r="S9014" s="112"/>
    </row>
    <row r="9015" spans="7:19" ht="33.75">
      <c r="G9015" s="109" t="s">
        <v>14054</v>
      </c>
      <c r="H9015" s="110" t="s">
        <v>40078</v>
      </c>
      <c r="I9015" s="109" t="s">
        <v>40082</v>
      </c>
      <c r="J9015" s="110" t="s">
        <v>6218</v>
      </c>
      <c r="K9015" s="110" t="s">
        <v>40079</v>
      </c>
      <c r="L9015" s="109" t="s">
        <v>40075</v>
      </c>
      <c r="M9015" s="110"/>
      <c r="N9015" s="111" t="s">
        <v>17696</v>
      </c>
      <c r="O9015" s="111" t="s">
        <v>40083</v>
      </c>
      <c r="P9015" s="110" t="s">
        <v>17248</v>
      </c>
      <c r="Q9015" s="112">
        <v>0</v>
      </c>
      <c r="R9015" s="111" t="s">
        <v>17249</v>
      </c>
      <c r="S9015" s="112"/>
    </row>
    <row r="9016" spans="7:19" ht="33.75">
      <c r="G9016" s="109" t="s">
        <v>14054</v>
      </c>
      <c r="H9016" s="110" t="s">
        <v>40078</v>
      </c>
      <c r="I9016" s="109" t="s">
        <v>40084</v>
      </c>
      <c r="J9016" s="110" t="s">
        <v>7828</v>
      </c>
      <c r="K9016" s="110" t="s">
        <v>40079</v>
      </c>
      <c r="L9016" s="109" t="s">
        <v>40075</v>
      </c>
      <c r="M9016" s="110"/>
      <c r="N9016" s="111" t="s">
        <v>17696</v>
      </c>
      <c r="O9016" s="111" t="s">
        <v>40085</v>
      </c>
      <c r="P9016" s="110" t="s">
        <v>17248</v>
      </c>
      <c r="Q9016" s="112">
        <v>0</v>
      </c>
      <c r="R9016" s="111" t="s">
        <v>17249</v>
      </c>
      <c r="S9016" s="112"/>
    </row>
    <row r="9017" spans="7:19" ht="33.75">
      <c r="G9017" s="109" t="s">
        <v>14054</v>
      </c>
      <c r="H9017" s="110" t="s">
        <v>40078</v>
      </c>
      <c r="I9017" s="109" t="s">
        <v>39978</v>
      </c>
      <c r="J9017" s="110" t="s">
        <v>3374</v>
      </c>
      <c r="K9017" s="110" t="s">
        <v>40079</v>
      </c>
      <c r="L9017" s="109" t="s">
        <v>40075</v>
      </c>
      <c r="M9017" s="110"/>
      <c r="N9017" s="111" t="s">
        <v>17696</v>
      </c>
      <c r="O9017" s="111" t="s">
        <v>40086</v>
      </c>
      <c r="P9017" s="110" t="s">
        <v>17248</v>
      </c>
      <c r="Q9017" s="112">
        <v>0</v>
      </c>
      <c r="R9017" s="111" t="s">
        <v>17249</v>
      </c>
      <c r="S9017" s="112"/>
    </row>
    <row r="9018" spans="7:19" ht="33.75">
      <c r="G9018" s="109" t="s">
        <v>14054</v>
      </c>
      <c r="H9018" s="110" t="s">
        <v>40078</v>
      </c>
      <c r="I9018" s="109" t="s">
        <v>40087</v>
      </c>
      <c r="J9018" s="110" t="s">
        <v>1837</v>
      </c>
      <c r="K9018" s="110" t="s">
        <v>40079</v>
      </c>
      <c r="L9018" s="109" t="s">
        <v>40075</v>
      </c>
      <c r="M9018" s="110"/>
      <c r="N9018" s="111" t="s">
        <v>17696</v>
      </c>
      <c r="O9018" s="111" t="s">
        <v>40088</v>
      </c>
      <c r="P9018" s="110" t="s">
        <v>17248</v>
      </c>
      <c r="Q9018" s="112">
        <v>0</v>
      </c>
      <c r="R9018" s="111" t="s">
        <v>17249</v>
      </c>
      <c r="S9018" s="112"/>
    </row>
    <row r="9019" spans="7:19" ht="33.75">
      <c r="G9019" s="109" t="s">
        <v>14054</v>
      </c>
      <c r="H9019" s="110" t="s">
        <v>40078</v>
      </c>
      <c r="I9019" s="109" t="s">
        <v>40089</v>
      </c>
      <c r="J9019" s="110" t="s">
        <v>3169</v>
      </c>
      <c r="K9019" s="110" t="s">
        <v>40079</v>
      </c>
      <c r="L9019" s="109" t="s">
        <v>40075</v>
      </c>
      <c r="M9019" s="110"/>
      <c r="N9019" s="111" t="s">
        <v>17696</v>
      </c>
      <c r="O9019" s="111" t="s">
        <v>40090</v>
      </c>
      <c r="P9019" s="110" t="s">
        <v>17248</v>
      </c>
      <c r="Q9019" s="112">
        <v>0</v>
      </c>
      <c r="R9019" s="111" t="s">
        <v>17249</v>
      </c>
      <c r="S9019" s="112"/>
    </row>
    <row r="9020" spans="7:19" ht="33.75">
      <c r="G9020" s="109" t="s">
        <v>14054</v>
      </c>
      <c r="H9020" s="110" t="s">
        <v>40091</v>
      </c>
      <c r="I9020" s="109" t="s">
        <v>37697</v>
      </c>
      <c r="J9020" s="110" t="s">
        <v>9449</v>
      </c>
      <c r="K9020" s="110" t="s">
        <v>40079</v>
      </c>
      <c r="L9020" s="109" t="s">
        <v>40092</v>
      </c>
      <c r="M9020" s="110"/>
      <c r="N9020" s="111" t="s">
        <v>17696</v>
      </c>
      <c r="O9020" s="111" t="s">
        <v>40093</v>
      </c>
      <c r="P9020" s="110" t="s">
        <v>17248</v>
      </c>
      <c r="Q9020" s="112">
        <v>0</v>
      </c>
      <c r="R9020" s="111" t="s">
        <v>17249</v>
      </c>
      <c r="S9020" s="112"/>
    </row>
    <row r="9021" spans="7:19" ht="22.5">
      <c r="G9021" s="109" t="s">
        <v>14055</v>
      </c>
      <c r="H9021" s="110" t="s">
        <v>16527</v>
      </c>
      <c r="I9021" s="109" t="s">
        <v>39942</v>
      </c>
      <c r="J9021" s="110" t="s">
        <v>10401</v>
      </c>
      <c r="K9021" s="110" t="s">
        <v>16527</v>
      </c>
      <c r="L9021" s="109" t="s">
        <v>40094</v>
      </c>
      <c r="M9021" s="110" t="s">
        <v>40095</v>
      </c>
      <c r="N9021" s="111" t="s">
        <v>17696</v>
      </c>
      <c r="O9021" s="111" t="s">
        <v>40096</v>
      </c>
      <c r="P9021" s="110" t="s">
        <v>17248</v>
      </c>
      <c r="Q9021" s="112">
        <v>0</v>
      </c>
      <c r="R9021" s="111" t="s">
        <v>17249</v>
      </c>
      <c r="S9021" s="112"/>
    </row>
    <row r="9022" spans="7:19" ht="33.75">
      <c r="G9022" s="109" t="s">
        <v>14055</v>
      </c>
      <c r="H9022" s="110" t="s">
        <v>40097</v>
      </c>
      <c r="I9022" s="109" t="s">
        <v>40098</v>
      </c>
      <c r="J9022" s="110" t="s">
        <v>10401</v>
      </c>
      <c r="K9022" s="110" t="s">
        <v>16527</v>
      </c>
      <c r="L9022" s="109" t="s">
        <v>40099</v>
      </c>
      <c r="M9022" s="110"/>
      <c r="N9022" s="111" t="s">
        <v>17696</v>
      </c>
      <c r="O9022" s="111" t="s">
        <v>40100</v>
      </c>
      <c r="P9022" s="110" t="s">
        <v>17248</v>
      </c>
      <c r="Q9022" s="112">
        <v>0</v>
      </c>
      <c r="R9022" s="111" t="s">
        <v>17249</v>
      </c>
      <c r="S9022" s="112"/>
    </row>
    <row r="9023" spans="7:19" ht="22.5">
      <c r="G9023" s="109" t="s">
        <v>14056</v>
      </c>
      <c r="H9023" s="110" t="s">
        <v>16528</v>
      </c>
      <c r="I9023" s="109" t="s">
        <v>40101</v>
      </c>
      <c r="J9023" s="110" t="s">
        <v>10423</v>
      </c>
      <c r="K9023" s="110" t="s">
        <v>40102</v>
      </c>
      <c r="L9023" s="109" t="s">
        <v>40103</v>
      </c>
      <c r="M9023" s="110" t="s">
        <v>40104</v>
      </c>
      <c r="N9023" s="111" t="s">
        <v>17619</v>
      </c>
      <c r="O9023" s="111" t="s">
        <v>40105</v>
      </c>
      <c r="P9023" s="110" t="s">
        <v>17248</v>
      </c>
      <c r="Q9023" s="112">
        <v>0</v>
      </c>
      <c r="R9023" s="111" t="s">
        <v>17249</v>
      </c>
      <c r="S9023" s="112"/>
    </row>
    <row r="9024" spans="7:19" ht="22.5">
      <c r="G9024" s="109" t="s">
        <v>14057</v>
      </c>
      <c r="H9024" s="110" t="s">
        <v>16529</v>
      </c>
      <c r="I9024" s="109" t="s">
        <v>40106</v>
      </c>
      <c r="J9024" s="110" t="s">
        <v>7172</v>
      </c>
      <c r="K9024" s="110" t="s">
        <v>40107</v>
      </c>
      <c r="L9024" s="109" t="s">
        <v>40108</v>
      </c>
      <c r="M9024" s="110" t="s">
        <v>40109</v>
      </c>
      <c r="N9024" s="111" t="s">
        <v>17696</v>
      </c>
      <c r="O9024" s="111" t="s">
        <v>40110</v>
      </c>
      <c r="P9024" s="110" t="s">
        <v>17248</v>
      </c>
      <c r="Q9024" s="112">
        <v>0</v>
      </c>
      <c r="R9024" s="111" t="s">
        <v>17249</v>
      </c>
      <c r="S9024" s="112"/>
    </row>
    <row r="9025" spans="7:19" ht="22.5">
      <c r="G9025" s="109" t="s">
        <v>14057</v>
      </c>
      <c r="H9025" s="110" t="s">
        <v>40111</v>
      </c>
      <c r="I9025" s="109" t="s">
        <v>40112</v>
      </c>
      <c r="J9025" s="110" t="s">
        <v>3489</v>
      </c>
      <c r="K9025" s="110" t="s">
        <v>40107</v>
      </c>
      <c r="L9025" s="109" t="s">
        <v>40108</v>
      </c>
      <c r="M9025" s="110"/>
      <c r="N9025" s="111" t="s">
        <v>17696</v>
      </c>
      <c r="O9025" s="111" t="s">
        <v>40113</v>
      </c>
      <c r="P9025" s="110" t="s">
        <v>17248</v>
      </c>
      <c r="Q9025" s="112">
        <v>0</v>
      </c>
      <c r="R9025" s="111" t="s">
        <v>17249</v>
      </c>
      <c r="S9025" s="112"/>
    </row>
    <row r="9026" spans="7:19" ht="22.5">
      <c r="G9026" s="109" t="s">
        <v>14057</v>
      </c>
      <c r="H9026" s="110" t="s">
        <v>16529</v>
      </c>
      <c r="I9026" s="109" t="s">
        <v>40114</v>
      </c>
      <c r="J9026" s="110" t="s">
        <v>2060</v>
      </c>
      <c r="K9026" s="110" t="s">
        <v>40107</v>
      </c>
      <c r="L9026" s="109" t="s">
        <v>40108</v>
      </c>
      <c r="M9026" s="110"/>
      <c r="N9026" s="111" t="s">
        <v>17696</v>
      </c>
      <c r="O9026" s="111" t="s">
        <v>40115</v>
      </c>
      <c r="P9026" s="110" t="s">
        <v>17248</v>
      </c>
      <c r="Q9026" s="112">
        <v>0</v>
      </c>
      <c r="R9026" s="111" t="s">
        <v>17249</v>
      </c>
      <c r="S9026" s="112"/>
    </row>
    <row r="9027" spans="7:19" ht="22.5">
      <c r="G9027" s="109" t="s">
        <v>14057</v>
      </c>
      <c r="H9027" s="110" t="s">
        <v>16529</v>
      </c>
      <c r="I9027" s="109" t="s">
        <v>40116</v>
      </c>
      <c r="J9027" s="110" t="s">
        <v>5274</v>
      </c>
      <c r="K9027" s="110" t="s">
        <v>40107</v>
      </c>
      <c r="L9027" s="109" t="s">
        <v>40108</v>
      </c>
      <c r="M9027" s="110"/>
      <c r="N9027" s="111" t="s">
        <v>17696</v>
      </c>
      <c r="O9027" s="111" t="s">
        <v>40117</v>
      </c>
      <c r="P9027" s="110" t="s">
        <v>17248</v>
      </c>
      <c r="Q9027" s="112">
        <v>0</v>
      </c>
      <c r="R9027" s="111" t="s">
        <v>17249</v>
      </c>
      <c r="S9027" s="112"/>
    </row>
    <row r="9028" spans="7:19" ht="22.5">
      <c r="G9028" s="109" t="s">
        <v>14057</v>
      </c>
      <c r="H9028" s="110" t="s">
        <v>16529</v>
      </c>
      <c r="I9028" s="109" t="s">
        <v>40118</v>
      </c>
      <c r="J9028" s="110" t="s">
        <v>5791</v>
      </c>
      <c r="K9028" s="110" t="s">
        <v>40107</v>
      </c>
      <c r="L9028" s="109" t="s">
        <v>40108</v>
      </c>
      <c r="M9028" s="110"/>
      <c r="N9028" s="111" t="s">
        <v>17696</v>
      </c>
      <c r="O9028" s="111" t="s">
        <v>40119</v>
      </c>
      <c r="P9028" s="110" t="s">
        <v>17248</v>
      </c>
      <c r="Q9028" s="112">
        <v>0</v>
      </c>
      <c r="R9028" s="111" t="s">
        <v>17249</v>
      </c>
      <c r="S9028" s="112"/>
    </row>
    <row r="9029" spans="7:19" ht="22.5">
      <c r="G9029" s="109" t="s">
        <v>14057</v>
      </c>
      <c r="H9029" s="110" t="s">
        <v>16529</v>
      </c>
      <c r="I9029" s="109" t="s">
        <v>40120</v>
      </c>
      <c r="J9029" s="110" t="s">
        <v>6655</v>
      </c>
      <c r="K9029" s="110" t="s">
        <v>40107</v>
      </c>
      <c r="L9029" s="109" t="s">
        <v>40108</v>
      </c>
      <c r="M9029" s="110"/>
      <c r="N9029" s="111" t="s">
        <v>17696</v>
      </c>
      <c r="O9029" s="111" t="s">
        <v>40121</v>
      </c>
      <c r="P9029" s="110" t="s">
        <v>17248</v>
      </c>
      <c r="Q9029" s="112">
        <v>0</v>
      </c>
      <c r="R9029" s="111" t="s">
        <v>17249</v>
      </c>
      <c r="S9029" s="112"/>
    </row>
    <row r="9030" spans="7:19" ht="22.5">
      <c r="G9030" s="109" t="s">
        <v>14057</v>
      </c>
      <c r="H9030" s="110" t="s">
        <v>16529</v>
      </c>
      <c r="I9030" s="109" t="s">
        <v>40122</v>
      </c>
      <c r="J9030" s="110" t="s">
        <v>1245</v>
      </c>
      <c r="K9030" s="110" t="s">
        <v>40107</v>
      </c>
      <c r="L9030" s="109" t="s">
        <v>40108</v>
      </c>
      <c r="M9030" s="110"/>
      <c r="N9030" s="111" t="s">
        <v>17696</v>
      </c>
      <c r="O9030" s="111" t="s">
        <v>40123</v>
      </c>
      <c r="P9030" s="110" t="s">
        <v>17248</v>
      </c>
      <c r="Q9030" s="112">
        <v>0</v>
      </c>
      <c r="R9030" s="111" t="s">
        <v>17249</v>
      </c>
      <c r="S9030" s="112"/>
    </row>
    <row r="9031" spans="7:19" ht="33.75">
      <c r="G9031" s="109" t="s">
        <v>14057</v>
      </c>
      <c r="H9031" s="110" t="s">
        <v>40124</v>
      </c>
      <c r="I9031" s="109" t="s">
        <v>40106</v>
      </c>
      <c r="J9031" s="110" t="s">
        <v>7172</v>
      </c>
      <c r="K9031" s="110" t="s">
        <v>40107</v>
      </c>
      <c r="L9031" s="109" t="s">
        <v>40125</v>
      </c>
      <c r="M9031" s="110"/>
      <c r="N9031" s="111" t="s">
        <v>17696</v>
      </c>
      <c r="O9031" s="111" t="s">
        <v>40126</v>
      </c>
      <c r="P9031" s="110" t="s">
        <v>17248</v>
      </c>
      <c r="Q9031" s="112">
        <v>0</v>
      </c>
      <c r="R9031" s="111" t="s">
        <v>17249</v>
      </c>
      <c r="S9031" s="112"/>
    </row>
    <row r="9032" spans="7:19" ht="33.75">
      <c r="G9032" s="109" t="s">
        <v>14058</v>
      </c>
      <c r="H9032" s="110" t="s">
        <v>15152</v>
      </c>
      <c r="I9032" s="109" t="s">
        <v>40127</v>
      </c>
      <c r="J9032" s="110" t="s">
        <v>10423</v>
      </c>
      <c r="K9032" s="110" t="s">
        <v>40128</v>
      </c>
      <c r="L9032" s="109" t="s">
        <v>40129</v>
      </c>
      <c r="M9032" s="110" t="s">
        <v>40130</v>
      </c>
      <c r="N9032" s="111" t="s">
        <v>17212</v>
      </c>
      <c r="O9032" s="111" t="s">
        <v>40131</v>
      </c>
      <c r="P9032" s="110" t="s">
        <v>17248</v>
      </c>
      <c r="Q9032" s="112">
        <v>0</v>
      </c>
      <c r="R9032" s="111" t="s">
        <v>17249</v>
      </c>
      <c r="S9032" s="112"/>
    </row>
    <row r="9033" spans="7:19" ht="33.75">
      <c r="G9033" s="109" t="s">
        <v>14058</v>
      </c>
      <c r="H9033" s="110" t="s">
        <v>15152</v>
      </c>
      <c r="I9033" s="109" t="s">
        <v>40132</v>
      </c>
      <c r="J9033" s="110" t="s">
        <v>10401</v>
      </c>
      <c r="K9033" s="110" t="s">
        <v>40133</v>
      </c>
      <c r="L9033" s="109" t="s">
        <v>40129</v>
      </c>
      <c r="M9033" s="110"/>
      <c r="N9033" s="111" t="s">
        <v>17212</v>
      </c>
      <c r="O9033" s="111" t="s">
        <v>40134</v>
      </c>
      <c r="P9033" s="110" t="s">
        <v>17248</v>
      </c>
      <c r="Q9033" s="112">
        <v>0</v>
      </c>
      <c r="R9033" s="111" t="s">
        <v>17249</v>
      </c>
      <c r="S9033" s="112"/>
    </row>
    <row r="9034" spans="7:19" ht="33.75">
      <c r="G9034" s="109" t="s">
        <v>14059</v>
      </c>
      <c r="H9034" s="110" t="s">
        <v>16530</v>
      </c>
      <c r="I9034" s="109" t="s">
        <v>40135</v>
      </c>
      <c r="J9034" s="110" t="s">
        <v>10423</v>
      </c>
      <c r="K9034" s="110" t="s">
        <v>40136</v>
      </c>
      <c r="L9034" s="109" t="s">
        <v>40137</v>
      </c>
      <c r="M9034" s="110" t="s">
        <v>40138</v>
      </c>
      <c r="N9034" s="111" t="s">
        <v>17696</v>
      </c>
      <c r="O9034" s="111" t="s">
        <v>40139</v>
      </c>
      <c r="P9034" s="110" t="s">
        <v>17248</v>
      </c>
      <c r="Q9034" s="112">
        <v>0</v>
      </c>
      <c r="R9034" s="111" t="s">
        <v>17249</v>
      </c>
      <c r="S9034" s="112"/>
    </row>
    <row r="9035" spans="7:19" ht="33.75">
      <c r="G9035" s="109" t="s">
        <v>14059</v>
      </c>
      <c r="H9035" s="110" t="s">
        <v>16530</v>
      </c>
      <c r="I9035" s="109" t="s">
        <v>40140</v>
      </c>
      <c r="J9035" s="110" t="s">
        <v>5232</v>
      </c>
      <c r="K9035" s="110" t="s">
        <v>40136</v>
      </c>
      <c r="L9035" s="109" t="s">
        <v>40137</v>
      </c>
      <c r="M9035" s="110"/>
      <c r="N9035" s="111" t="s">
        <v>17696</v>
      </c>
      <c r="O9035" s="111" t="s">
        <v>40141</v>
      </c>
      <c r="P9035" s="110" t="s">
        <v>17248</v>
      </c>
      <c r="Q9035" s="112">
        <v>0</v>
      </c>
      <c r="R9035" s="111" t="s">
        <v>17249</v>
      </c>
      <c r="S9035" s="112"/>
    </row>
    <row r="9036" spans="7:19" ht="33.75">
      <c r="G9036" s="109" t="s">
        <v>14059</v>
      </c>
      <c r="H9036" s="110" t="s">
        <v>16530</v>
      </c>
      <c r="I9036" s="109" t="s">
        <v>40142</v>
      </c>
      <c r="J9036" s="110" t="s">
        <v>1208</v>
      </c>
      <c r="K9036" s="110" t="s">
        <v>40136</v>
      </c>
      <c r="L9036" s="109" t="s">
        <v>40137</v>
      </c>
      <c r="M9036" s="110"/>
      <c r="N9036" s="111" t="s">
        <v>17696</v>
      </c>
      <c r="O9036" s="111" t="s">
        <v>40143</v>
      </c>
      <c r="P9036" s="110" t="s">
        <v>17248</v>
      </c>
      <c r="Q9036" s="112">
        <v>0</v>
      </c>
      <c r="R9036" s="111" t="s">
        <v>17249</v>
      </c>
      <c r="S9036" s="112"/>
    </row>
    <row r="9037" spans="7:19" ht="33.75">
      <c r="G9037" s="109" t="s">
        <v>14059</v>
      </c>
      <c r="H9037" s="110" t="s">
        <v>16530</v>
      </c>
      <c r="I9037" s="109" t="s">
        <v>40144</v>
      </c>
      <c r="J9037" s="110" t="s">
        <v>2776</v>
      </c>
      <c r="K9037" s="110" t="s">
        <v>40136</v>
      </c>
      <c r="L9037" s="109" t="s">
        <v>40137</v>
      </c>
      <c r="M9037" s="110"/>
      <c r="N9037" s="111" t="s">
        <v>17696</v>
      </c>
      <c r="O9037" s="111" t="s">
        <v>40145</v>
      </c>
      <c r="P9037" s="110" t="s">
        <v>17248</v>
      </c>
      <c r="Q9037" s="112">
        <v>0</v>
      </c>
      <c r="R9037" s="111" t="s">
        <v>17249</v>
      </c>
      <c r="S9037" s="112"/>
    </row>
    <row r="9038" spans="7:19" ht="33.75">
      <c r="G9038" s="109" t="s">
        <v>14059</v>
      </c>
      <c r="H9038" s="110" t="s">
        <v>16530</v>
      </c>
      <c r="I9038" s="109" t="s">
        <v>40146</v>
      </c>
      <c r="J9038" s="110" t="s">
        <v>4555</v>
      </c>
      <c r="K9038" s="110" t="s">
        <v>40136</v>
      </c>
      <c r="L9038" s="109" t="s">
        <v>40137</v>
      </c>
      <c r="M9038" s="110"/>
      <c r="N9038" s="111" t="s">
        <v>17696</v>
      </c>
      <c r="O9038" s="111" t="s">
        <v>40147</v>
      </c>
      <c r="P9038" s="110" t="s">
        <v>17248</v>
      </c>
      <c r="Q9038" s="112">
        <v>0</v>
      </c>
      <c r="R9038" s="111" t="s">
        <v>17249</v>
      </c>
      <c r="S9038" s="112"/>
    </row>
    <row r="9039" spans="7:19" ht="33.75">
      <c r="G9039" s="109" t="s">
        <v>14059</v>
      </c>
      <c r="H9039" s="110" t="s">
        <v>16530</v>
      </c>
      <c r="I9039" s="109" t="s">
        <v>40148</v>
      </c>
      <c r="J9039" s="110" t="s">
        <v>7403</v>
      </c>
      <c r="K9039" s="110" t="s">
        <v>40136</v>
      </c>
      <c r="L9039" s="109" t="s">
        <v>40137</v>
      </c>
      <c r="M9039" s="110"/>
      <c r="N9039" s="111" t="s">
        <v>17696</v>
      </c>
      <c r="O9039" s="111" t="s">
        <v>40149</v>
      </c>
      <c r="P9039" s="110" t="s">
        <v>17248</v>
      </c>
      <c r="Q9039" s="112">
        <v>0</v>
      </c>
      <c r="R9039" s="111" t="s">
        <v>17249</v>
      </c>
      <c r="S9039" s="112"/>
    </row>
    <row r="9040" spans="7:19" ht="33.75">
      <c r="G9040" s="109" t="s">
        <v>14059</v>
      </c>
      <c r="H9040" s="110" t="s">
        <v>16530</v>
      </c>
      <c r="I9040" s="109" t="s">
        <v>40150</v>
      </c>
      <c r="J9040" s="110" t="s">
        <v>8815</v>
      </c>
      <c r="K9040" s="110" t="s">
        <v>40136</v>
      </c>
      <c r="L9040" s="109" t="s">
        <v>40137</v>
      </c>
      <c r="M9040" s="110"/>
      <c r="N9040" s="111" t="s">
        <v>17696</v>
      </c>
      <c r="O9040" s="111" t="s">
        <v>40151</v>
      </c>
      <c r="P9040" s="110" t="s">
        <v>17248</v>
      </c>
      <c r="Q9040" s="112">
        <v>0</v>
      </c>
      <c r="R9040" s="111" t="s">
        <v>17249</v>
      </c>
      <c r="S9040" s="112"/>
    </row>
    <row r="9041" spans="7:19" ht="33.75">
      <c r="G9041" s="109" t="s">
        <v>14059</v>
      </c>
      <c r="H9041" s="110" t="s">
        <v>16530</v>
      </c>
      <c r="I9041" s="109" t="s">
        <v>40112</v>
      </c>
      <c r="J9041" s="110" t="s">
        <v>3489</v>
      </c>
      <c r="K9041" s="110" t="s">
        <v>40136</v>
      </c>
      <c r="L9041" s="109" t="s">
        <v>40137</v>
      </c>
      <c r="M9041" s="110"/>
      <c r="N9041" s="111" t="s">
        <v>17696</v>
      </c>
      <c r="O9041" s="111" t="s">
        <v>40152</v>
      </c>
      <c r="P9041" s="110" t="s">
        <v>17248</v>
      </c>
      <c r="Q9041" s="112">
        <v>0</v>
      </c>
      <c r="R9041" s="111" t="s">
        <v>17249</v>
      </c>
      <c r="S9041" s="112"/>
    </row>
    <row r="9042" spans="7:19" ht="33.75">
      <c r="G9042" s="109" t="s">
        <v>14059</v>
      </c>
      <c r="H9042" s="110" t="s">
        <v>16530</v>
      </c>
      <c r="I9042" s="109" t="s">
        <v>40153</v>
      </c>
      <c r="J9042" s="110" t="s">
        <v>3933</v>
      </c>
      <c r="K9042" s="110" t="s">
        <v>40136</v>
      </c>
      <c r="L9042" s="109" t="s">
        <v>40137</v>
      </c>
      <c r="M9042" s="110"/>
      <c r="N9042" s="111" t="s">
        <v>17696</v>
      </c>
      <c r="O9042" s="111" t="s">
        <v>40154</v>
      </c>
      <c r="P9042" s="110" t="s">
        <v>17248</v>
      </c>
      <c r="Q9042" s="112">
        <v>0</v>
      </c>
      <c r="R9042" s="111" t="s">
        <v>17249</v>
      </c>
      <c r="S9042" s="112"/>
    </row>
    <row r="9043" spans="7:19" ht="33.75">
      <c r="G9043" s="109" t="s">
        <v>14059</v>
      </c>
      <c r="H9043" s="110" t="s">
        <v>16530</v>
      </c>
      <c r="I9043" s="109" t="s">
        <v>40155</v>
      </c>
      <c r="J9043" s="110" t="s">
        <v>3056</v>
      </c>
      <c r="K9043" s="110" t="s">
        <v>40136</v>
      </c>
      <c r="L9043" s="109" t="s">
        <v>40137</v>
      </c>
      <c r="M9043" s="110"/>
      <c r="N9043" s="111" t="s">
        <v>17696</v>
      </c>
      <c r="O9043" s="111" t="s">
        <v>40156</v>
      </c>
      <c r="P9043" s="110" t="s">
        <v>17248</v>
      </c>
      <c r="Q9043" s="112">
        <v>0</v>
      </c>
      <c r="R9043" s="111" t="s">
        <v>17249</v>
      </c>
      <c r="S9043" s="112"/>
    </row>
    <row r="9044" spans="7:19" ht="33.75">
      <c r="G9044" s="109" t="s">
        <v>14059</v>
      </c>
      <c r="H9044" s="110" t="s">
        <v>16530</v>
      </c>
      <c r="I9044" s="109" t="s">
        <v>40157</v>
      </c>
      <c r="J9044" s="110" t="s">
        <v>677</v>
      </c>
      <c r="K9044" s="110" t="s">
        <v>40136</v>
      </c>
      <c r="L9044" s="109" t="s">
        <v>40137</v>
      </c>
      <c r="M9044" s="110"/>
      <c r="N9044" s="111" t="s">
        <v>17696</v>
      </c>
      <c r="O9044" s="111" t="s">
        <v>40158</v>
      </c>
      <c r="P9044" s="110" t="s">
        <v>17248</v>
      </c>
      <c r="Q9044" s="112">
        <v>0</v>
      </c>
      <c r="R9044" s="111" t="s">
        <v>17249</v>
      </c>
      <c r="S9044" s="112"/>
    </row>
    <row r="9045" spans="7:19" ht="33.75">
      <c r="G9045" s="109" t="s">
        <v>14059</v>
      </c>
      <c r="H9045" s="110" t="s">
        <v>16530</v>
      </c>
      <c r="I9045" s="109" t="s">
        <v>40159</v>
      </c>
      <c r="J9045" s="110" t="s">
        <v>7172</v>
      </c>
      <c r="K9045" s="110" t="s">
        <v>40136</v>
      </c>
      <c r="L9045" s="109" t="s">
        <v>40137</v>
      </c>
      <c r="M9045" s="110"/>
      <c r="N9045" s="111" t="s">
        <v>17696</v>
      </c>
      <c r="O9045" s="111" t="s">
        <v>40160</v>
      </c>
      <c r="P9045" s="110" t="s">
        <v>17248</v>
      </c>
      <c r="Q9045" s="112">
        <v>0</v>
      </c>
      <c r="R9045" s="111" t="s">
        <v>17249</v>
      </c>
      <c r="S9045" s="112"/>
    </row>
    <row r="9046" spans="7:19" ht="33.75">
      <c r="G9046" s="109" t="s">
        <v>14059</v>
      </c>
      <c r="H9046" s="110" t="s">
        <v>16530</v>
      </c>
      <c r="I9046" s="109" t="s">
        <v>40161</v>
      </c>
      <c r="J9046" s="110" t="s">
        <v>11477</v>
      </c>
      <c r="K9046" s="110" t="s">
        <v>40136</v>
      </c>
      <c r="L9046" s="109" t="s">
        <v>40137</v>
      </c>
      <c r="M9046" s="110"/>
      <c r="N9046" s="111" t="s">
        <v>17696</v>
      </c>
      <c r="O9046" s="111" t="s">
        <v>40162</v>
      </c>
      <c r="P9046" s="110" t="s">
        <v>17248</v>
      </c>
      <c r="Q9046" s="112">
        <v>0</v>
      </c>
      <c r="R9046" s="111" t="s">
        <v>17249</v>
      </c>
      <c r="S9046" s="112"/>
    </row>
    <row r="9047" spans="7:19" ht="33.75">
      <c r="G9047" s="109" t="s">
        <v>14059</v>
      </c>
      <c r="H9047" s="110" t="s">
        <v>16530</v>
      </c>
      <c r="I9047" s="109" t="s">
        <v>40163</v>
      </c>
      <c r="J9047" s="110" t="s">
        <v>9808</v>
      </c>
      <c r="K9047" s="110" t="s">
        <v>40136</v>
      </c>
      <c r="L9047" s="109" t="s">
        <v>40137</v>
      </c>
      <c r="M9047" s="110"/>
      <c r="N9047" s="111" t="s">
        <v>17696</v>
      </c>
      <c r="O9047" s="111" t="s">
        <v>40164</v>
      </c>
      <c r="P9047" s="110" t="s">
        <v>17248</v>
      </c>
      <c r="Q9047" s="112">
        <v>0</v>
      </c>
      <c r="R9047" s="111" t="s">
        <v>17249</v>
      </c>
      <c r="S9047" s="112"/>
    </row>
    <row r="9048" spans="7:19" ht="33.75">
      <c r="G9048" s="109" t="s">
        <v>14059</v>
      </c>
      <c r="H9048" s="110" t="s">
        <v>16530</v>
      </c>
      <c r="I9048" s="109" t="s">
        <v>40165</v>
      </c>
      <c r="J9048" s="110" t="s">
        <v>9633</v>
      </c>
      <c r="K9048" s="110" t="s">
        <v>40136</v>
      </c>
      <c r="L9048" s="109" t="s">
        <v>40137</v>
      </c>
      <c r="M9048" s="110"/>
      <c r="N9048" s="111" t="s">
        <v>17696</v>
      </c>
      <c r="O9048" s="111" t="s">
        <v>40166</v>
      </c>
      <c r="P9048" s="110" t="s">
        <v>17248</v>
      </c>
      <c r="Q9048" s="112">
        <v>0</v>
      </c>
      <c r="R9048" s="111" t="s">
        <v>17249</v>
      </c>
      <c r="S9048" s="112"/>
    </row>
    <row r="9049" spans="7:19" ht="33.75">
      <c r="G9049" s="109" t="s">
        <v>14059</v>
      </c>
      <c r="H9049" s="110" t="s">
        <v>16530</v>
      </c>
      <c r="I9049" s="109" t="s">
        <v>40167</v>
      </c>
      <c r="J9049" s="110" t="s">
        <v>2411</v>
      </c>
      <c r="K9049" s="110" t="s">
        <v>40136</v>
      </c>
      <c r="L9049" s="109" t="s">
        <v>40137</v>
      </c>
      <c r="M9049" s="110"/>
      <c r="N9049" s="111" t="s">
        <v>17696</v>
      </c>
      <c r="O9049" s="111" t="s">
        <v>40168</v>
      </c>
      <c r="P9049" s="110" t="s">
        <v>17248</v>
      </c>
      <c r="Q9049" s="112">
        <v>0</v>
      </c>
      <c r="R9049" s="111" t="s">
        <v>17249</v>
      </c>
      <c r="S9049" s="112"/>
    </row>
    <row r="9050" spans="7:19" ht="33.75">
      <c r="G9050" s="109" t="s">
        <v>14059</v>
      </c>
      <c r="H9050" s="110" t="s">
        <v>16530</v>
      </c>
      <c r="I9050" s="109" t="s">
        <v>40169</v>
      </c>
      <c r="J9050" s="110" t="s">
        <v>1844</v>
      </c>
      <c r="K9050" s="110" t="s">
        <v>40136</v>
      </c>
      <c r="L9050" s="109" t="s">
        <v>40137</v>
      </c>
      <c r="M9050" s="110"/>
      <c r="N9050" s="111" t="s">
        <v>17696</v>
      </c>
      <c r="O9050" s="111" t="s">
        <v>40170</v>
      </c>
      <c r="P9050" s="110" t="s">
        <v>17248</v>
      </c>
      <c r="Q9050" s="112">
        <v>0</v>
      </c>
      <c r="R9050" s="111" t="s">
        <v>17249</v>
      </c>
      <c r="S9050" s="112"/>
    </row>
    <row r="9051" spans="7:19" ht="33.75">
      <c r="G9051" s="109" t="s">
        <v>14059</v>
      </c>
      <c r="H9051" s="110" t="s">
        <v>16530</v>
      </c>
      <c r="I9051" s="109" t="s">
        <v>40171</v>
      </c>
      <c r="J9051" s="110" t="s">
        <v>2040</v>
      </c>
      <c r="K9051" s="110" t="s">
        <v>40136</v>
      </c>
      <c r="L9051" s="109" t="s">
        <v>40137</v>
      </c>
      <c r="M9051" s="110"/>
      <c r="N9051" s="111" t="s">
        <v>17696</v>
      </c>
      <c r="O9051" s="111" t="s">
        <v>40172</v>
      </c>
      <c r="P9051" s="110" t="s">
        <v>17248</v>
      </c>
      <c r="Q9051" s="112">
        <v>0</v>
      </c>
      <c r="R9051" s="111" t="s">
        <v>17249</v>
      </c>
      <c r="S9051" s="112"/>
    </row>
    <row r="9052" spans="7:19" ht="33.75">
      <c r="G9052" s="109" t="s">
        <v>14059</v>
      </c>
      <c r="H9052" s="110" t="s">
        <v>16530</v>
      </c>
      <c r="I9052" s="109" t="s">
        <v>40173</v>
      </c>
      <c r="J9052" s="110" t="s">
        <v>2393</v>
      </c>
      <c r="K9052" s="110" t="s">
        <v>40136</v>
      </c>
      <c r="L9052" s="109" t="s">
        <v>40137</v>
      </c>
      <c r="M9052" s="110"/>
      <c r="N9052" s="111" t="s">
        <v>17696</v>
      </c>
      <c r="O9052" s="111" t="s">
        <v>40174</v>
      </c>
      <c r="P9052" s="110" t="s">
        <v>17248</v>
      </c>
      <c r="Q9052" s="112">
        <v>0</v>
      </c>
      <c r="R9052" s="111" t="s">
        <v>17249</v>
      </c>
      <c r="S9052" s="112"/>
    </row>
    <row r="9053" spans="7:19" ht="33.75">
      <c r="G9053" s="109" t="s">
        <v>14059</v>
      </c>
      <c r="H9053" s="110" t="s">
        <v>16530</v>
      </c>
      <c r="I9053" s="109" t="s">
        <v>40175</v>
      </c>
      <c r="J9053" s="110" t="s">
        <v>10413</v>
      </c>
      <c r="K9053" s="110" t="s">
        <v>40136</v>
      </c>
      <c r="L9053" s="109" t="s">
        <v>40137</v>
      </c>
      <c r="M9053" s="110"/>
      <c r="N9053" s="111" t="s">
        <v>17696</v>
      </c>
      <c r="O9053" s="111" t="s">
        <v>40176</v>
      </c>
      <c r="P9053" s="110" t="s">
        <v>17248</v>
      </c>
      <c r="Q9053" s="112">
        <v>0</v>
      </c>
      <c r="R9053" s="111" t="s">
        <v>17249</v>
      </c>
      <c r="S9053" s="112"/>
    </row>
    <row r="9054" spans="7:19" ht="33.75">
      <c r="G9054" s="109" t="s">
        <v>14059</v>
      </c>
      <c r="H9054" s="110" t="s">
        <v>16530</v>
      </c>
      <c r="I9054" s="109" t="s">
        <v>40177</v>
      </c>
      <c r="J9054" s="110" t="s">
        <v>10639</v>
      </c>
      <c r="K9054" s="110" t="s">
        <v>40136</v>
      </c>
      <c r="L9054" s="109" t="s">
        <v>40137</v>
      </c>
      <c r="M9054" s="110"/>
      <c r="N9054" s="111" t="s">
        <v>17696</v>
      </c>
      <c r="O9054" s="111" t="s">
        <v>40178</v>
      </c>
      <c r="P9054" s="110" t="s">
        <v>17248</v>
      </c>
      <c r="Q9054" s="112">
        <v>0</v>
      </c>
      <c r="R9054" s="111" t="s">
        <v>17249</v>
      </c>
      <c r="S9054" s="112"/>
    </row>
    <row r="9055" spans="7:19" ht="33.75">
      <c r="G9055" s="109" t="s">
        <v>14059</v>
      </c>
      <c r="H9055" s="110" t="s">
        <v>16530</v>
      </c>
      <c r="I9055" s="109" t="s">
        <v>40179</v>
      </c>
      <c r="J9055" s="110" t="s">
        <v>10929</v>
      </c>
      <c r="K9055" s="110" t="s">
        <v>40136</v>
      </c>
      <c r="L9055" s="109" t="s">
        <v>40137</v>
      </c>
      <c r="M9055" s="110"/>
      <c r="N9055" s="111" t="s">
        <v>17696</v>
      </c>
      <c r="O9055" s="111" t="s">
        <v>40180</v>
      </c>
      <c r="P9055" s="110" t="s">
        <v>17248</v>
      </c>
      <c r="Q9055" s="112">
        <v>0</v>
      </c>
      <c r="R9055" s="111" t="s">
        <v>17249</v>
      </c>
      <c r="S9055" s="112"/>
    </row>
    <row r="9056" spans="7:19" ht="45">
      <c r="G9056" s="109" t="s">
        <v>14059</v>
      </c>
      <c r="H9056" s="110" t="s">
        <v>40181</v>
      </c>
      <c r="I9056" s="109" t="s">
        <v>40135</v>
      </c>
      <c r="J9056" s="110" t="s">
        <v>10423</v>
      </c>
      <c r="K9056" s="110" t="s">
        <v>40136</v>
      </c>
      <c r="L9056" s="109" t="s">
        <v>40182</v>
      </c>
      <c r="M9056" s="110"/>
      <c r="N9056" s="111" t="s">
        <v>17696</v>
      </c>
      <c r="O9056" s="111" t="s">
        <v>40183</v>
      </c>
      <c r="P9056" s="110" t="s">
        <v>17248</v>
      </c>
      <c r="Q9056" s="112">
        <v>0</v>
      </c>
      <c r="R9056" s="111" t="s">
        <v>17249</v>
      </c>
      <c r="S9056" s="112"/>
    </row>
    <row r="9057" spans="7:19" ht="33.75">
      <c r="G9057" s="109" t="s">
        <v>14060</v>
      </c>
      <c r="H9057" s="110" t="s">
        <v>15084</v>
      </c>
      <c r="I9057" s="109" t="s">
        <v>40184</v>
      </c>
      <c r="J9057" s="110" t="s">
        <v>8593</v>
      </c>
      <c r="K9057" s="110" t="s">
        <v>17299</v>
      </c>
      <c r="L9057" s="109" t="s">
        <v>40185</v>
      </c>
      <c r="M9057" s="110" t="s">
        <v>40186</v>
      </c>
      <c r="N9057" s="111" t="s">
        <v>17302</v>
      </c>
      <c r="O9057" s="111" t="s">
        <v>40187</v>
      </c>
      <c r="P9057" s="110" t="s">
        <v>17248</v>
      </c>
      <c r="Q9057" s="112">
        <v>0</v>
      </c>
      <c r="R9057" s="111" t="s">
        <v>17249</v>
      </c>
      <c r="S9057" s="112"/>
    </row>
    <row r="9058" spans="7:19" ht="22.5">
      <c r="G9058" s="109" t="s">
        <v>14061</v>
      </c>
      <c r="H9058" s="110" t="s">
        <v>15144</v>
      </c>
      <c r="I9058" s="109" t="s">
        <v>40188</v>
      </c>
      <c r="J9058" s="110" t="s">
        <v>8593</v>
      </c>
      <c r="K9058" s="110" t="s">
        <v>40189</v>
      </c>
      <c r="L9058" s="109" t="s">
        <v>20306</v>
      </c>
      <c r="M9058" s="110" t="s">
        <v>17360</v>
      </c>
      <c r="N9058" s="111" t="s">
        <v>17353</v>
      </c>
      <c r="O9058" s="111" t="s">
        <v>40190</v>
      </c>
      <c r="P9058" s="110" t="s">
        <v>17248</v>
      </c>
      <c r="Q9058" s="112">
        <v>0</v>
      </c>
      <c r="R9058" s="111" t="s">
        <v>17249</v>
      </c>
      <c r="S9058" s="112"/>
    </row>
    <row r="9059" spans="7:19" ht="22.5">
      <c r="G9059" s="109" t="s">
        <v>14061</v>
      </c>
      <c r="H9059" s="110" t="s">
        <v>15144</v>
      </c>
      <c r="I9059" s="109" t="s">
        <v>40191</v>
      </c>
      <c r="J9059" s="110" t="s">
        <v>1145</v>
      </c>
      <c r="K9059" s="110" t="s">
        <v>40192</v>
      </c>
      <c r="L9059" s="109" t="s">
        <v>20306</v>
      </c>
      <c r="M9059" s="110"/>
      <c r="N9059" s="111" t="s">
        <v>17353</v>
      </c>
      <c r="O9059" s="111" t="s">
        <v>40193</v>
      </c>
      <c r="P9059" s="110" t="s">
        <v>17248</v>
      </c>
      <c r="Q9059" s="112">
        <v>0</v>
      </c>
      <c r="R9059" s="111" t="s">
        <v>17249</v>
      </c>
      <c r="S9059" s="112"/>
    </row>
    <row r="9060" spans="7:19" ht="22.5">
      <c r="G9060" s="109" t="s">
        <v>14061</v>
      </c>
      <c r="H9060" s="110" t="s">
        <v>15144</v>
      </c>
      <c r="I9060" s="109" t="s">
        <v>40194</v>
      </c>
      <c r="J9060" s="110" t="s">
        <v>5287</v>
      </c>
      <c r="K9060" s="110" t="s">
        <v>40195</v>
      </c>
      <c r="L9060" s="109" t="s">
        <v>20306</v>
      </c>
      <c r="M9060" s="110"/>
      <c r="N9060" s="111" t="s">
        <v>17353</v>
      </c>
      <c r="O9060" s="111" t="s">
        <v>40196</v>
      </c>
      <c r="P9060" s="110" t="s">
        <v>17248</v>
      </c>
      <c r="Q9060" s="112">
        <v>0</v>
      </c>
      <c r="R9060" s="111" t="s">
        <v>17249</v>
      </c>
      <c r="S9060" s="112"/>
    </row>
    <row r="9061" spans="7:19" ht="22.5">
      <c r="G9061" s="109" t="s">
        <v>14062</v>
      </c>
      <c r="H9061" s="110" t="s">
        <v>16531</v>
      </c>
      <c r="I9061" s="109" t="s">
        <v>40197</v>
      </c>
      <c r="J9061" s="110" t="s">
        <v>8593</v>
      </c>
      <c r="K9061" s="110" t="s">
        <v>40198</v>
      </c>
      <c r="L9061" s="109" t="s">
        <v>35491</v>
      </c>
      <c r="M9061" s="110" t="s">
        <v>40199</v>
      </c>
      <c r="N9061" s="111" t="s">
        <v>17619</v>
      </c>
      <c r="O9061" s="111" t="s">
        <v>40200</v>
      </c>
      <c r="P9061" s="110" t="s">
        <v>17248</v>
      </c>
      <c r="Q9061" s="112">
        <v>0</v>
      </c>
      <c r="R9061" s="111" t="s">
        <v>17249</v>
      </c>
      <c r="S9061" s="112"/>
    </row>
    <row r="9062" spans="7:19" ht="22.5">
      <c r="G9062" s="109" t="s">
        <v>14062</v>
      </c>
      <c r="H9062" s="110" t="s">
        <v>16531</v>
      </c>
      <c r="I9062" s="109" t="s">
        <v>40201</v>
      </c>
      <c r="J9062" s="110" t="s">
        <v>5083</v>
      </c>
      <c r="K9062" s="110" t="s">
        <v>40198</v>
      </c>
      <c r="L9062" s="109" t="s">
        <v>35491</v>
      </c>
      <c r="M9062" s="110"/>
      <c r="N9062" s="111" t="s">
        <v>17619</v>
      </c>
      <c r="O9062" s="111" t="s">
        <v>40202</v>
      </c>
      <c r="P9062" s="110" t="s">
        <v>17248</v>
      </c>
      <c r="Q9062" s="112">
        <v>0</v>
      </c>
      <c r="R9062" s="111" t="s">
        <v>17249</v>
      </c>
      <c r="S9062" s="112"/>
    </row>
    <row r="9063" spans="7:19" ht="22.5">
      <c r="G9063" s="109" t="s">
        <v>14062</v>
      </c>
      <c r="H9063" s="110" t="s">
        <v>16531</v>
      </c>
      <c r="I9063" s="109" t="s">
        <v>40203</v>
      </c>
      <c r="J9063" s="110" t="s">
        <v>4243</v>
      </c>
      <c r="K9063" s="110" t="s">
        <v>40198</v>
      </c>
      <c r="L9063" s="109" t="s">
        <v>35491</v>
      </c>
      <c r="M9063" s="110"/>
      <c r="N9063" s="111" t="s">
        <v>17619</v>
      </c>
      <c r="O9063" s="111" t="s">
        <v>40204</v>
      </c>
      <c r="P9063" s="110" t="s">
        <v>17248</v>
      </c>
      <c r="Q9063" s="112">
        <v>0</v>
      </c>
      <c r="R9063" s="111" t="s">
        <v>17249</v>
      </c>
      <c r="S9063" s="112"/>
    </row>
    <row r="9064" spans="7:19" ht="22.5">
      <c r="G9064" s="109" t="s">
        <v>14062</v>
      </c>
      <c r="H9064" s="110" t="s">
        <v>16531</v>
      </c>
      <c r="I9064" s="109" t="s">
        <v>40205</v>
      </c>
      <c r="J9064" s="110" t="s">
        <v>3532</v>
      </c>
      <c r="K9064" s="110" t="s">
        <v>40198</v>
      </c>
      <c r="L9064" s="109" t="s">
        <v>35491</v>
      </c>
      <c r="M9064" s="110"/>
      <c r="N9064" s="111" t="s">
        <v>17619</v>
      </c>
      <c r="O9064" s="111" t="s">
        <v>40206</v>
      </c>
      <c r="P9064" s="110" t="s">
        <v>17248</v>
      </c>
      <c r="Q9064" s="112">
        <v>0</v>
      </c>
      <c r="R9064" s="111" t="s">
        <v>17249</v>
      </c>
      <c r="S9064" s="112"/>
    </row>
    <row r="9065" spans="7:19" ht="22.5">
      <c r="G9065" s="109" t="s">
        <v>14062</v>
      </c>
      <c r="H9065" s="110" t="s">
        <v>16531</v>
      </c>
      <c r="I9065" s="109" t="s">
        <v>40207</v>
      </c>
      <c r="J9065" s="110" t="s">
        <v>1413</v>
      </c>
      <c r="K9065" s="110" t="s">
        <v>40198</v>
      </c>
      <c r="L9065" s="109" t="s">
        <v>35491</v>
      </c>
      <c r="M9065" s="110"/>
      <c r="N9065" s="111" t="s">
        <v>17619</v>
      </c>
      <c r="O9065" s="111" t="s">
        <v>40208</v>
      </c>
      <c r="P9065" s="110" t="s">
        <v>17248</v>
      </c>
      <c r="Q9065" s="112">
        <v>0</v>
      </c>
      <c r="R9065" s="111" t="s">
        <v>17249</v>
      </c>
      <c r="S9065" s="112"/>
    </row>
    <row r="9066" spans="7:19" ht="22.5">
      <c r="G9066" s="109" t="s">
        <v>14062</v>
      </c>
      <c r="H9066" s="110" t="s">
        <v>16531</v>
      </c>
      <c r="I9066" s="109" t="s">
        <v>40209</v>
      </c>
      <c r="J9066" s="110" t="s">
        <v>1720</v>
      </c>
      <c r="K9066" s="110" t="s">
        <v>40198</v>
      </c>
      <c r="L9066" s="109" t="s">
        <v>35491</v>
      </c>
      <c r="M9066" s="110"/>
      <c r="N9066" s="111" t="s">
        <v>17619</v>
      </c>
      <c r="O9066" s="111" t="s">
        <v>40210</v>
      </c>
      <c r="P9066" s="110" t="s">
        <v>17248</v>
      </c>
      <c r="Q9066" s="112">
        <v>0</v>
      </c>
      <c r="R9066" s="111" t="s">
        <v>17249</v>
      </c>
      <c r="S9066" s="112"/>
    </row>
    <row r="9067" spans="7:19" ht="22.5">
      <c r="G9067" s="109" t="s">
        <v>14062</v>
      </c>
      <c r="H9067" s="110" t="s">
        <v>16531</v>
      </c>
      <c r="I9067" s="109" t="s">
        <v>40211</v>
      </c>
      <c r="J9067" s="110" t="s">
        <v>979</v>
      </c>
      <c r="K9067" s="110" t="s">
        <v>40198</v>
      </c>
      <c r="L9067" s="109" t="s">
        <v>35491</v>
      </c>
      <c r="M9067" s="110"/>
      <c r="N9067" s="111" t="s">
        <v>17619</v>
      </c>
      <c r="O9067" s="111" t="s">
        <v>40212</v>
      </c>
      <c r="P9067" s="110" t="s">
        <v>17248</v>
      </c>
      <c r="Q9067" s="112">
        <v>0</v>
      </c>
      <c r="R9067" s="111" t="s">
        <v>17249</v>
      </c>
      <c r="S9067" s="112"/>
    </row>
    <row r="9068" spans="7:19" ht="22.5">
      <c r="G9068" s="109" t="s">
        <v>14062</v>
      </c>
      <c r="H9068" s="110" t="s">
        <v>16531</v>
      </c>
      <c r="I9068" s="109" t="s">
        <v>40213</v>
      </c>
      <c r="J9068" s="110" t="s">
        <v>1418</v>
      </c>
      <c r="K9068" s="110" t="s">
        <v>40198</v>
      </c>
      <c r="L9068" s="109" t="s">
        <v>35491</v>
      </c>
      <c r="M9068" s="110"/>
      <c r="N9068" s="111" t="s">
        <v>17619</v>
      </c>
      <c r="O9068" s="111" t="s">
        <v>40214</v>
      </c>
      <c r="P9068" s="110" t="s">
        <v>17248</v>
      </c>
      <c r="Q9068" s="112">
        <v>0</v>
      </c>
      <c r="R9068" s="111" t="s">
        <v>17249</v>
      </c>
      <c r="S9068" s="112"/>
    </row>
    <row r="9069" spans="7:19" ht="22.5">
      <c r="G9069" s="109" t="s">
        <v>14062</v>
      </c>
      <c r="H9069" s="110" t="s">
        <v>16531</v>
      </c>
      <c r="I9069" s="109" t="s">
        <v>40215</v>
      </c>
      <c r="J9069" s="110" t="s">
        <v>1192</v>
      </c>
      <c r="K9069" s="110" t="s">
        <v>40198</v>
      </c>
      <c r="L9069" s="109" t="s">
        <v>35491</v>
      </c>
      <c r="M9069" s="110"/>
      <c r="N9069" s="111" t="s">
        <v>17619</v>
      </c>
      <c r="O9069" s="111" t="s">
        <v>40216</v>
      </c>
      <c r="P9069" s="110" t="s">
        <v>17248</v>
      </c>
      <c r="Q9069" s="112">
        <v>0</v>
      </c>
      <c r="R9069" s="111" t="s">
        <v>17249</v>
      </c>
      <c r="S9069" s="112"/>
    </row>
    <row r="9070" spans="7:19" ht="22.5">
      <c r="G9070" s="109" t="s">
        <v>14062</v>
      </c>
      <c r="H9070" s="110" t="s">
        <v>16531</v>
      </c>
      <c r="I9070" s="109" t="s">
        <v>37508</v>
      </c>
      <c r="J9070" s="110" t="s">
        <v>1172</v>
      </c>
      <c r="K9070" s="110" t="s">
        <v>40198</v>
      </c>
      <c r="L9070" s="109" t="s">
        <v>35491</v>
      </c>
      <c r="M9070" s="110"/>
      <c r="N9070" s="111" t="s">
        <v>17619</v>
      </c>
      <c r="O9070" s="111" t="s">
        <v>40217</v>
      </c>
      <c r="P9070" s="110" t="s">
        <v>17248</v>
      </c>
      <c r="Q9070" s="112">
        <v>0</v>
      </c>
      <c r="R9070" s="111" t="s">
        <v>17249</v>
      </c>
      <c r="S9070" s="112"/>
    </row>
    <row r="9071" spans="7:19" ht="22.5">
      <c r="G9071" s="109" t="s">
        <v>14062</v>
      </c>
      <c r="H9071" s="110" t="s">
        <v>16531</v>
      </c>
      <c r="I9071" s="109" t="s">
        <v>40218</v>
      </c>
      <c r="J9071" s="110" t="s">
        <v>10658</v>
      </c>
      <c r="K9071" s="110" t="s">
        <v>40198</v>
      </c>
      <c r="L9071" s="109" t="s">
        <v>35491</v>
      </c>
      <c r="M9071" s="110"/>
      <c r="N9071" s="111" t="s">
        <v>17619</v>
      </c>
      <c r="O9071" s="111" t="s">
        <v>40219</v>
      </c>
      <c r="P9071" s="110" t="s">
        <v>17248</v>
      </c>
      <c r="Q9071" s="112">
        <v>0</v>
      </c>
      <c r="R9071" s="111" t="s">
        <v>17249</v>
      </c>
      <c r="S9071" s="112"/>
    </row>
    <row r="9072" spans="7:19" ht="22.5">
      <c r="G9072" s="109" t="s">
        <v>14062</v>
      </c>
      <c r="H9072" s="110" t="s">
        <v>16531</v>
      </c>
      <c r="I9072" s="109" t="s">
        <v>40220</v>
      </c>
      <c r="J9072" s="110" t="s">
        <v>10986</v>
      </c>
      <c r="K9072" s="110" t="s">
        <v>40198</v>
      </c>
      <c r="L9072" s="109" t="s">
        <v>35491</v>
      </c>
      <c r="M9072" s="110"/>
      <c r="N9072" s="111" t="s">
        <v>17619</v>
      </c>
      <c r="O9072" s="111" t="s">
        <v>40221</v>
      </c>
      <c r="P9072" s="110" t="s">
        <v>17248</v>
      </c>
      <c r="Q9072" s="112">
        <v>0</v>
      </c>
      <c r="R9072" s="111" t="s">
        <v>17249</v>
      </c>
      <c r="S9072" s="112"/>
    </row>
    <row r="9073" spans="7:19" ht="22.5">
      <c r="G9073" s="109" t="s">
        <v>14062</v>
      </c>
      <c r="H9073" s="110" t="s">
        <v>16531</v>
      </c>
      <c r="I9073" s="109" t="s">
        <v>40222</v>
      </c>
      <c r="J9073" s="110" t="s">
        <v>10761</v>
      </c>
      <c r="K9073" s="110" t="s">
        <v>40198</v>
      </c>
      <c r="L9073" s="109" t="s">
        <v>35491</v>
      </c>
      <c r="M9073" s="110"/>
      <c r="N9073" s="111" t="s">
        <v>17619</v>
      </c>
      <c r="O9073" s="111" t="s">
        <v>40223</v>
      </c>
      <c r="P9073" s="110" t="s">
        <v>17248</v>
      </c>
      <c r="Q9073" s="112">
        <v>0</v>
      </c>
      <c r="R9073" s="111" t="s">
        <v>17249</v>
      </c>
      <c r="S9073" s="112"/>
    </row>
    <row r="9074" spans="7:19" ht="22.5">
      <c r="G9074" s="109" t="s">
        <v>14062</v>
      </c>
      <c r="H9074" s="110" t="s">
        <v>16531</v>
      </c>
      <c r="I9074" s="109" t="s">
        <v>40224</v>
      </c>
      <c r="J9074" s="110" t="s">
        <v>11430</v>
      </c>
      <c r="K9074" s="110" t="s">
        <v>40198</v>
      </c>
      <c r="L9074" s="109" t="s">
        <v>35491</v>
      </c>
      <c r="M9074" s="110"/>
      <c r="N9074" s="111" t="s">
        <v>17619</v>
      </c>
      <c r="O9074" s="111" t="s">
        <v>40225</v>
      </c>
      <c r="P9074" s="110" t="s">
        <v>17248</v>
      </c>
      <c r="Q9074" s="112">
        <v>0</v>
      </c>
      <c r="R9074" s="111" t="s">
        <v>17249</v>
      </c>
      <c r="S9074" s="112"/>
    </row>
    <row r="9075" spans="7:19" ht="22.5">
      <c r="G9075" s="109" t="s">
        <v>14062</v>
      </c>
      <c r="H9075" s="110" t="s">
        <v>16531</v>
      </c>
      <c r="I9075" s="109" t="s">
        <v>40226</v>
      </c>
      <c r="J9075" s="110" t="s">
        <v>11394</v>
      </c>
      <c r="K9075" s="110" t="s">
        <v>40198</v>
      </c>
      <c r="L9075" s="109" t="s">
        <v>35491</v>
      </c>
      <c r="M9075" s="110"/>
      <c r="N9075" s="111" t="s">
        <v>17619</v>
      </c>
      <c r="O9075" s="111" t="s">
        <v>40227</v>
      </c>
      <c r="P9075" s="110" t="s">
        <v>17248</v>
      </c>
      <c r="Q9075" s="112">
        <v>0</v>
      </c>
      <c r="R9075" s="111" t="s">
        <v>17249</v>
      </c>
      <c r="S9075" s="112"/>
    </row>
    <row r="9076" spans="7:19" ht="22.5">
      <c r="G9076" s="109" t="s">
        <v>14062</v>
      </c>
      <c r="H9076" s="110" t="s">
        <v>16531</v>
      </c>
      <c r="I9076" s="109" t="s">
        <v>40228</v>
      </c>
      <c r="J9076" s="110" t="s">
        <v>11243</v>
      </c>
      <c r="K9076" s="110" t="s">
        <v>40198</v>
      </c>
      <c r="L9076" s="109" t="s">
        <v>35491</v>
      </c>
      <c r="M9076" s="110"/>
      <c r="N9076" s="111" t="s">
        <v>17619</v>
      </c>
      <c r="O9076" s="111" t="s">
        <v>40229</v>
      </c>
      <c r="P9076" s="110" t="s">
        <v>17248</v>
      </c>
      <c r="Q9076" s="112">
        <v>0</v>
      </c>
      <c r="R9076" s="111" t="s">
        <v>17249</v>
      </c>
      <c r="S9076" s="112"/>
    </row>
    <row r="9077" spans="7:19" ht="22.5">
      <c r="G9077" s="109" t="s">
        <v>14062</v>
      </c>
      <c r="H9077" s="110" t="s">
        <v>16531</v>
      </c>
      <c r="I9077" s="109" t="s">
        <v>40230</v>
      </c>
      <c r="J9077" s="110" t="s">
        <v>10856</v>
      </c>
      <c r="K9077" s="110" t="s">
        <v>40198</v>
      </c>
      <c r="L9077" s="109" t="s">
        <v>35491</v>
      </c>
      <c r="M9077" s="110"/>
      <c r="N9077" s="111" t="s">
        <v>17619</v>
      </c>
      <c r="O9077" s="111" t="s">
        <v>40231</v>
      </c>
      <c r="P9077" s="110" t="s">
        <v>17248</v>
      </c>
      <c r="Q9077" s="112">
        <v>0</v>
      </c>
      <c r="R9077" s="111" t="s">
        <v>17249</v>
      </c>
      <c r="S9077" s="112"/>
    </row>
    <row r="9078" spans="7:19" ht="22.5">
      <c r="G9078" s="109" t="s">
        <v>14062</v>
      </c>
      <c r="H9078" s="110" t="s">
        <v>16531</v>
      </c>
      <c r="I9078" s="109" t="s">
        <v>40232</v>
      </c>
      <c r="J9078" s="110" t="s">
        <v>841</v>
      </c>
      <c r="K9078" s="110" t="s">
        <v>40198</v>
      </c>
      <c r="L9078" s="109" t="s">
        <v>35491</v>
      </c>
      <c r="M9078" s="110"/>
      <c r="N9078" s="111" t="s">
        <v>17619</v>
      </c>
      <c r="O9078" s="111" t="s">
        <v>40233</v>
      </c>
      <c r="P9078" s="110" t="s">
        <v>17248</v>
      </c>
      <c r="Q9078" s="112">
        <v>0</v>
      </c>
      <c r="R9078" s="111" t="s">
        <v>17249</v>
      </c>
      <c r="S9078" s="112"/>
    </row>
    <row r="9079" spans="7:19" ht="22.5">
      <c r="G9079" s="109" t="s">
        <v>14062</v>
      </c>
      <c r="H9079" s="110" t="s">
        <v>16531</v>
      </c>
      <c r="I9079" s="109" t="s">
        <v>40234</v>
      </c>
      <c r="J9079" s="110" t="s">
        <v>657</v>
      </c>
      <c r="K9079" s="110" t="s">
        <v>40198</v>
      </c>
      <c r="L9079" s="109" t="s">
        <v>35491</v>
      </c>
      <c r="M9079" s="110"/>
      <c r="N9079" s="111" t="s">
        <v>17619</v>
      </c>
      <c r="O9079" s="111" t="s">
        <v>40235</v>
      </c>
      <c r="P9079" s="110" t="s">
        <v>17248</v>
      </c>
      <c r="Q9079" s="112">
        <v>0</v>
      </c>
      <c r="R9079" s="111" t="s">
        <v>17249</v>
      </c>
      <c r="S9079" s="112"/>
    </row>
    <row r="9080" spans="7:19" ht="22.5">
      <c r="G9080" s="109" t="s">
        <v>14062</v>
      </c>
      <c r="H9080" s="110" t="s">
        <v>16531</v>
      </c>
      <c r="I9080" s="109" t="s">
        <v>40236</v>
      </c>
      <c r="J9080" s="110" t="s">
        <v>805</v>
      </c>
      <c r="K9080" s="110" t="s">
        <v>40198</v>
      </c>
      <c r="L9080" s="109" t="s">
        <v>35491</v>
      </c>
      <c r="M9080" s="110"/>
      <c r="N9080" s="111" t="s">
        <v>17619</v>
      </c>
      <c r="O9080" s="111" t="s">
        <v>40237</v>
      </c>
      <c r="P9080" s="110" t="s">
        <v>17248</v>
      </c>
      <c r="Q9080" s="112">
        <v>0</v>
      </c>
      <c r="R9080" s="111" t="s">
        <v>17249</v>
      </c>
      <c r="S9080" s="112"/>
    </row>
    <row r="9081" spans="7:19" ht="22.5">
      <c r="G9081" s="109" t="s">
        <v>14062</v>
      </c>
      <c r="H9081" s="110" t="s">
        <v>16531</v>
      </c>
      <c r="I9081" s="109" t="s">
        <v>40238</v>
      </c>
      <c r="J9081" s="110" t="s">
        <v>644</v>
      </c>
      <c r="K9081" s="110" t="s">
        <v>40198</v>
      </c>
      <c r="L9081" s="109" t="s">
        <v>35491</v>
      </c>
      <c r="M9081" s="110"/>
      <c r="N9081" s="111" t="s">
        <v>17619</v>
      </c>
      <c r="O9081" s="111" t="s">
        <v>40239</v>
      </c>
      <c r="P9081" s="110" t="s">
        <v>17248</v>
      </c>
      <c r="Q9081" s="112">
        <v>0</v>
      </c>
      <c r="R9081" s="111" t="s">
        <v>17249</v>
      </c>
      <c r="S9081" s="112"/>
    </row>
    <row r="9082" spans="7:19" ht="22.5">
      <c r="G9082" s="109" t="s">
        <v>14062</v>
      </c>
      <c r="H9082" s="110" t="s">
        <v>16531</v>
      </c>
      <c r="I9082" s="109" t="s">
        <v>39609</v>
      </c>
      <c r="J9082" s="110" t="s">
        <v>1181</v>
      </c>
      <c r="K9082" s="110" t="s">
        <v>40198</v>
      </c>
      <c r="L9082" s="109" t="s">
        <v>35491</v>
      </c>
      <c r="M9082" s="110"/>
      <c r="N9082" s="111" t="s">
        <v>17619</v>
      </c>
      <c r="O9082" s="111" t="s">
        <v>40240</v>
      </c>
      <c r="P9082" s="110" t="s">
        <v>17248</v>
      </c>
      <c r="Q9082" s="112">
        <v>0</v>
      </c>
      <c r="R9082" s="111" t="s">
        <v>17249</v>
      </c>
      <c r="S9082" s="112"/>
    </row>
    <row r="9083" spans="7:19" ht="22.5">
      <c r="G9083" s="109" t="s">
        <v>14062</v>
      </c>
      <c r="H9083" s="110" t="s">
        <v>16531</v>
      </c>
      <c r="I9083" s="109" t="s">
        <v>40241</v>
      </c>
      <c r="J9083" s="110" t="s">
        <v>5287</v>
      </c>
      <c r="K9083" s="110" t="s">
        <v>40198</v>
      </c>
      <c r="L9083" s="109" t="s">
        <v>35491</v>
      </c>
      <c r="M9083" s="110"/>
      <c r="N9083" s="111" t="s">
        <v>17619</v>
      </c>
      <c r="O9083" s="111" t="s">
        <v>40242</v>
      </c>
      <c r="P9083" s="110" t="s">
        <v>17248</v>
      </c>
      <c r="Q9083" s="112">
        <v>0</v>
      </c>
      <c r="R9083" s="111" t="s">
        <v>17249</v>
      </c>
      <c r="S9083" s="112"/>
    </row>
    <row r="9084" spans="7:19" ht="22.5">
      <c r="G9084" s="109" t="s">
        <v>14062</v>
      </c>
      <c r="H9084" s="110" t="s">
        <v>16531</v>
      </c>
      <c r="I9084" s="109" t="s">
        <v>40243</v>
      </c>
      <c r="J9084" s="110" t="s">
        <v>5667</v>
      </c>
      <c r="K9084" s="110" t="s">
        <v>40198</v>
      </c>
      <c r="L9084" s="109" t="s">
        <v>35491</v>
      </c>
      <c r="M9084" s="110"/>
      <c r="N9084" s="111" t="s">
        <v>17619</v>
      </c>
      <c r="O9084" s="111" t="s">
        <v>40244</v>
      </c>
      <c r="P9084" s="110" t="s">
        <v>17248</v>
      </c>
      <c r="Q9084" s="112">
        <v>0</v>
      </c>
      <c r="R9084" s="111" t="s">
        <v>17249</v>
      </c>
      <c r="S9084" s="112"/>
    </row>
    <row r="9085" spans="7:19" ht="22.5">
      <c r="G9085" s="109" t="s">
        <v>14062</v>
      </c>
      <c r="H9085" s="110" t="s">
        <v>16531</v>
      </c>
      <c r="I9085" s="109" t="s">
        <v>37127</v>
      </c>
      <c r="J9085" s="110" t="s">
        <v>6366</v>
      </c>
      <c r="K9085" s="110" t="s">
        <v>40198</v>
      </c>
      <c r="L9085" s="109" t="s">
        <v>35491</v>
      </c>
      <c r="M9085" s="110"/>
      <c r="N9085" s="111" t="s">
        <v>17619</v>
      </c>
      <c r="O9085" s="111" t="s">
        <v>40245</v>
      </c>
      <c r="P9085" s="110" t="s">
        <v>17248</v>
      </c>
      <c r="Q9085" s="112">
        <v>0</v>
      </c>
      <c r="R9085" s="111" t="s">
        <v>17249</v>
      </c>
      <c r="S9085" s="112"/>
    </row>
    <row r="9086" spans="7:19" ht="22.5">
      <c r="G9086" s="109" t="s">
        <v>14062</v>
      </c>
      <c r="H9086" s="110" t="s">
        <v>16531</v>
      </c>
      <c r="I9086" s="109" t="s">
        <v>40215</v>
      </c>
      <c r="J9086" s="110" t="s">
        <v>1198</v>
      </c>
      <c r="K9086" s="110" t="s">
        <v>40198</v>
      </c>
      <c r="L9086" s="109" t="s">
        <v>35491</v>
      </c>
      <c r="M9086" s="110"/>
      <c r="N9086" s="111" t="s">
        <v>17619</v>
      </c>
      <c r="O9086" s="111" t="s">
        <v>40246</v>
      </c>
      <c r="P9086" s="110" t="s">
        <v>17248</v>
      </c>
      <c r="Q9086" s="112">
        <v>0</v>
      </c>
      <c r="R9086" s="111" t="s">
        <v>17249</v>
      </c>
      <c r="S9086" s="112"/>
    </row>
    <row r="9087" spans="7:19" ht="22.5">
      <c r="G9087" s="109" t="s">
        <v>14063</v>
      </c>
      <c r="H9087" s="110" t="s">
        <v>16532</v>
      </c>
      <c r="I9087" s="109" t="s">
        <v>40211</v>
      </c>
      <c r="J9087" s="110" t="s">
        <v>979</v>
      </c>
      <c r="K9087" s="110" t="s">
        <v>40247</v>
      </c>
      <c r="L9087" s="109" t="s">
        <v>40248</v>
      </c>
      <c r="M9087" s="110" t="s">
        <v>40249</v>
      </c>
      <c r="N9087" s="111" t="s">
        <v>17696</v>
      </c>
      <c r="O9087" s="111" t="s">
        <v>40250</v>
      </c>
      <c r="P9087" s="110" t="s">
        <v>17248</v>
      </c>
      <c r="Q9087" s="112">
        <v>0</v>
      </c>
      <c r="R9087" s="111" t="s">
        <v>17249</v>
      </c>
      <c r="S9087" s="112"/>
    </row>
    <row r="9088" spans="7:19" ht="33.75">
      <c r="G9088" s="109" t="s">
        <v>14063</v>
      </c>
      <c r="H9088" s="110" t="s">
        <v>40251</v>
      </c>
      <c r="I9088" s="109" t="s">
        <v>40211</v>
      </c>
      <c r="J9088" s="110" t="s">
        <v>979</v>
      </c>
      <c r="K9088" s="110" t="s">
        <v>40247</v>
      </c>
      <c r="L9088" s="109" t="s">
        <v>40252</v>
      </c>
      <c r="M9088" s="110"/>
      <c r="N9088" s="111" t="s">
        <v>17696</v>
      </c>
      <c r="O9088" s="111" t="s">
        <v>40253</v>
      </c>
      <c r="P9088" s="110" t="s">
        <v>17248</v>
      </c>
      <c r="Q9088" s="112">
        <v>0</v>
      </c>
      <c r="R9088" s="111" t="s">
        <v>17249</v>
      </c>
      <c r="S9088" s="112"/>
    </row>
    <row r="9089" spans="7:19" ht="33.75">
      <c r="G9089" s="109" t="s">
        <v>14064</v>
      </c>
      <c r="H9089" s="110" t="s">
        <v>16533</v>
      </c>
      <c r="I9089" s="109" t="s">
        <v>37217</v>
      </c>
      <c r="J9089" s="110" t="s">
        <v>8593</v>
      </c>
      <c r="K9089" s="110" t="s">
        <v>40254</v>
      </c>
      <c r="L9089" s="109" t="s">
        <v>40255</v>
      </c>
      <c r="M9089" s="110" t="s">
        <v>40256</v>
      </c>
      <c r="N9089" s="111" t="s">
        <v>17696</v>
      </c>
      <c r="O9089" s="111" t="s">
        <v>40257</v>
      </c>
      <c r="P9089" s="110" t="s">
        <v>17248</v>
      </c>
      <c r="Q9089" s="112">
        <v>0</v>
      </c>
      <c r="R9089" s="111" t="s">
        <v>17249</v>
      </c>
      <c r="S9089" s="112"/>
    </row>
    <row r="9090" spans="7:19" ht="33.75">
      <c r="G9090" s="109" t="s">
        <v>14064</v>
      </c>
      <c r="H9090" s="110" t="s">
        <v>16533</v>
      </c>
      <c r="I9090" s="109" t="s">
        <v>40207</v>
      </c>
      <c r="J9090" s="110" t="s">
        <v>1413</v>
      </c>
      <c r="K9090" s="110" t="s">
        <v>40254</v>
      </c>
      <c r="L9090" s="109" t="s">
        <v>40255</v>
      </c>
      <c r="M9090" s="110"/>
      <c r="N9090" s="111" t="s">
        <v>17696</v>
      </c>
      <c r="O9090" s="111" t="s">
        <v>40258</v>
      </c>
      <c r="P9090" s="110" t="s">
        <v>17248</v>
      </c>
      <c r="Q9090" s="112">
        <v>0</v>
      </c>
      <c r="R9090" s="111" t="s">
        <v>17249</v>
      </c>
      <c r="S9090" s="112"/>
    </row>
    <row r="9091" spans="7:19" ht="33.75">
      <c r="G9091" s="109" t="s">
        <v>14064</v>
      </c>
      <c r="H9091" s="110" t="s">
        <v>16533</v>
      </c>
      <c r="I9091" s="109" t="s">
        <v>40224</v>
      </c>
      <c r="J9091" s="110" t="s">
        <v>11430</v>
      </c>
      <c r="K9091" s="110" t="s">
        <v>40254</v>
      </c>
      <c r="L9091" s="109" t="s">
        <v>40255</v>
      </c>
      <c r="M9091" s="110"/>
      <c r="N9091" s="111" t="s">
        <v>17696</v>
      </c>
      <c r="O9091" s="111" t="s">
        <v>40259</v>
      </c>
      <c r="P9091" s="110" t="s">
        <v>17248</v>
      </c>
      <c r="Q9091" s="112">
        <v>0</v>
      </c>
      <c r="R9091" s="111" t="s">
        <v>17249</v>
      </c>
      <c r="S9091" s="112"/>
    </row>
    <row r="9092" spans="7:19" ht="33.75">
      <c r="G9092" s="109" t="s">
        <v>14064</v>
      </c>
      <c r="H9092" s="110" t="s">
        <v>16533</v>
      </c>
      <c r="I9092" s="109" t="s">
        <v>40213</v>
      </c>
      <c r="J9092" s="110" t="s">
        <v>1418</v>
      </c>
      <c r="K9092" s="110" t="s">
        <v>40254</v>
      </c>
      <c r="L9092" s="109" t="s">
        <v>40255</v>
      </c>
      <c r="M9092" s="110"/>
      <c r="N9092" s="111" t="s">
        <v>17696</v>
      </c>
      <c r="O9092" s="111" t="s">
        <v>40260</v>
      </c>
      <c r="P9092" s="110" t="s">
        <v>17248</v>
      </c>
      <c r="Q9092" s="112">
        <v>0</v>
      </c>
      <c r="R9092" s="111" t="s">
        <v>17249</v>
      </c>
      <c r="S9092" s="112"/>
    </row>
    <row r="9093" spans="7:19" ht="33.75">
      <c r="G9093" s="109" t="s">
        <v>14064</v>
      </c>
      <c r="H9093" s="110" t="s">
        <v>16533</v>
      </c>
      <c r="I9093" s="109" t="s">
        <v>40232</v>
      </c>
      <c r="J9093" s="110" t="s">
        <v>841</v>
      </c>
      <c r="K9093" s="110" t="s">
        <v>40254</v>
      </c>
      <c r="L9093" s="109" t="s">
        <v>40255</v>
      </c>
      <c r="M9093" s="110"/>
      <c r="N9093" s="111" t="s">
        <v>17696</v>
      </c>
      <c r="O9093" s="111" t="s">
        <v>40261</v>
      </c>
      <c r="P9093" s="110" t="s">
        <v>17248</v>
      </c>
      <c r="Q9093" s="112">
        <v>0</v>
      </c>
      <c r="R9093" s="111" t="s">
        <v>17249</v>
      </c>
      <c r="S9093" s="112"/>
    </row>
    <row r="9094" spans="7:19" ht="33.75">
      <c r="G9094" s="109" t="s">
        <v>14064</v>
      </c>
      <c r="H9094" s="110" t="s">
        <v>16533</v>
      </c>
      <c r="I9094" s="109" t="s">
        <v>40262</v>
      </c>
      <c r="J9094" s="110" t="s">
        <v>9305</v>
      </c>
      <c r="K9094" s="110" t="s">
        <v>40254</v>
      </c>
      <c r="L9094" s="109" t="s">
        <v>40255</v>
      </c>
      <c r="M9094" s="110"/>
      <c r="N9094" s="111" t="s">
        <v>17696</v>
      </c>
      <c r="O9094" s="111" t="s">
        <v>40263</v>
      </c>
      <c r="P9094" s="110" t="s">
        <v>17248</v>
      </c>
      <c r="Q9094" s="112">
        <v>0</v>
      </c>
      <c r="R9094" s="111" t="s">
        <v>17249</v>
      </c>
      <c r="S9094" s="112"/>
    </row>
    <row r="9095" spans="7:19" ht="33.75">
      <c r="G9095" s="109" t="s">
        <v>14064</v>
      </c>
      <c r="H9095" s="110" t="s">
        <v>16533</v>
      </c>
      <c r="I9095" s="109" t="s">
        <v>40209</v>
      </c>
      <c r="J9095" s="110" t="s">
        <v>1720</v>
      </c>
      <c r="K9095" s="110" t="s">
        <v>40254</v>
      </c>
      <c r="L9095" s="109" t="s">
        <v>40255</v>
      </c>
      <c r="M9095" s="110"/>
      <c r="N9095" s="111" t="s">
        <v>17696</v>
      </c>
      <c r="O9095" s="111" t="s">
        <v>40264</v>
      </c>
      <c r="P9095" s="110" t="s">
        <v>17248</v>
      </c>
      <c r="Q9095" s="112">
        <v>0</v>
      </c>
      <c r="R9095" s="111" t="s">
        <v>17249</v>
      </c>
      <c r="S9095" s="112"/>
    </row>
    <row r="9096" spans="7:19" ht="33.75">
      <c r="G9096" s="109" t="s">
        <v>14064</v>
      </c>
      <c r="H9096" s="110" t="s">
        <v>16533</v>
      </c>
      <c r="I9096" s="109" t="s">
        <v>40222</v>
      </c>
      <c r="J9096" s="110" t="s">
        <v>10761</v>
      </c>
      <c r="K9096" s="110" t="s">
        <v>40254</v>
      </c>
      <c r="L9096" s="109" t="s">
        <v>40255</v>
      </c>
      <c r="M9096" s="110"/>
      <c r="N9096" s="111" t="s">
        <v>17696</v>
      </c>
      <c r="O9096" s="111" t="s">
        <v>40265</v>
      </c>
      <c r="P9096" s="110" t="s">
        <v>17248</v>
      </c>
      <c r="Q9096" s="112">
        <v>0</v>
      </c>
      <c r="R9096" s="111" t="s">
        <v>17249</v>
      </c>
      <c r="S9096" s="112"/>
    </row>
    <row r="9097" spans="7:19" ht="33.75">
      <c r="G9097" s="109" t="s">
        <v>14064</v>
      </c>
      <c r="H9097" s="110" t="s">
        <v>16533</v>
      </c>
      <c r="I9097" s="109" t="s">
        <v>40201</v>
      </c>
      <c r="J9097" s="110" t="s">
        <v>5083</v>
      </c>
      <c r="K9097" s="110" t="s">
        <v>40254</v>
      </c>
      <c r="L9097" s="109" t="s">
        <v>40255</v>
      </c>
      <c r="M9097" s="110"/>
      <c r="N9097" s="111" t="s">
        <v>17696</v>
      </c>
      <c r="O9097" s="111" t="s">
        <v>40266</v>
      </c>
      <c r="P9097" s="110" t="s">
        <v>17248</v>
      </c>
      <c r="Q9097" s="112">
        <v>0</v>
      </c>
      <c r="R9097" s="111" t="s">
        <v>17249</v>
      </c>
      <c r="S9097" s="112"/>
    </row>
    <row r="9098" spans="7:19" ht="33.75">
      <c r="G9098" s="109" t="s">
        <v>14064</v>
      </c>
      <c r="H9098" s="110" t="s">
        <v>16533</v>
      </c>
      <c r="I9098" s="109" t="s">
        <v>40220</v>
      </c>
      <c r="J9098" s="110" t="s">
        <v>10986</v>
      </c>
      <c r="K9098" s="110" t="s">
        <v>40254</v>
      </c>
      <c r="L9098" s="109" t="s">
        <v>40255</v>
      </c>
      <c r="M9098" s="110"/>
      <c r="N9098" s="111" t="s">
        <v>17696</v>
      </c>
      <c r="O9098" s="111" t="s">
        <v>40267</v>
      </c>
      <c r="P9098" s="110" t="s">
        <v>17248</v>
      </c>
      <c r="Q9098" s="112">
        <v>0</v>
      </c>
      <c r="R9098" s="111" t="s">
        <v>17249</v>
      </c>
      <c r="S9098" s="112"/>
    </row>
    <row r="9099" spans="7:19" ht="33.75">
      <c r="G9099" s="109" t="s">
        <v>14064</v>
      </c>
      <c r="H9099" s="110" t="s">
        <v>16533</v>
      </c>
      <c r="I9099" s="109" t="s">
        <v>40215</v>
      </c>
      <c r="J9099" s="110" t="s">
        <v>1192</v>
      </c>
      <c r="K9099" s="110" t="s">
        <v>40254</v>
      </c>
      <c r="L9099" s="109" t="s">
        <v>40255</v>
      </c>
      <c r="M9099" s="110"/>
      <c r="N9099" s="111" t="s">
        <v>17696</v>
      </c>
      <c r="O9099" s="111" t="s">
        <v>40268</v>
      </c>
      <c r="P9099" s="110" t="s">
        <v>17248</v>
      </c>
      <c r="Q9099" s="112">
        <v>0</v>
      </c>
      <c r="R9099" s="111" t="s">
        <v>17249</v>
      </c>
      <c r="S9099" s="112"/>
    </row>
    <row r="9100" spans="7:19" ht="33.75">
      <c r="G9100" s="109" t="s">
        <v>14064</v>
      </c>
      <c r="H9100" s="110" t="s">
        <v>16533</v>
      </c>
      <c r="I9100" s="109" t="s">
        <v>40215</v>
      </c>
      <c r="J9100" s="110" t="s">
        <v>1198</v>
      </c>
      <c r="K9100" s="110" t="s">
        <v>40254</v>
      </c>
      <c r="L9100" s="109" t="s">
        <v>40255</v>
      </c>
      <c r="M9100" s="110"/>
      <c r="N9100" s="111" t="s">
        <v>17696</v>
      </c>
      <c r="O9100" s="111" t="s">
        <v>40269</v>
      </c>
      <c r="P9100" s="110" t="s">
        <v>17248</v>
      </c>
      <c r="Q9100" s="112">
        <v>0</v>
      </c>
      <c r="R9100" s="111" t="s">
        <v>17249</v>
      </c>
      <c r="S9100" s="112"/>
    </row>
    <row r="9101" spans="7:19" ht="33.75">
      <c r="G9101" s="109" t="s">
        <v>14064</v>
      </c>
      <c r="H9101" s="110" t="s">
        <v>16533</v>
      </c>
      <c r="I9101" s="109" t="s">
        <v>40203</v>
      </c>
      <c r="J9101" s="110" t="s">
        <v>4243</v>
      </c>
      <c r="K9101" s="110" t="s">
        <v>40254</v>
      </c>
      <c r="L9101" s="109" t="s">
        <v>40255</v>
      </c>
      <c r="M9101" s="110"/>
      <c r="N9101" s="111" t="s">
        <v>17696</v>
      </c>
      <c r="O9101" s="111" t="s">
        <v>40270</v>
      </c>
      <c r="P9101" s="110" t="s">
        <v>17248</v>
      </c>
      <c r="Q9101" s="112">
        <v>0</v>
      </c>
      <c r="R9101" s="111" t="s">
        <v>17249</v>
      </c>
      <c r="S9101" s="112"/>
    </row>
    <row r="9102" spans="7:19" ht="45">
      <c r="G9102" s="109" t="s">
        <v>14064</v>
      </c>
      <c r="H9102" s="110" t="s">
        <v>40271</v>
      </c>
      <c r="I9102" s="109" t="s">
        <v>37217</v>
      </c>
      <c r="J9102" s="110" t="s">
        <v>8593</v>
      </c>
      <c r="K9102" s="110" t="s">
        <v>40254</v>
      </c>
      <c r="L9102" s="109" t="s">
        <v>40272</v>
      </c>
      <c r="M9102" s="110"/>
      <c r="N9102" s="111" t="s">
        <v>17696</v>
      </c>
      <c r="O9102" s="111" t="s">
        <v>40273</v>
      </c>
      <c r="P9102" s="110" t="s">
        <v>17248</v>
      </c>
      <c r="Q9102" s="112">
        <v>0</v>
      </c>
      <c r="R9102" s="111" t="s">
        <v>17249</v>
      </c>
      <c r="S9102" s="112"/>
    </row>
    <row r="9103" spans="7:19" ht="22.5">
      <c r="G9103" s="109" t="s">
        <v>14065</v>
      </c>
      <c r="H9103" s="110" t="s">
        <v>16534</v>
      </c>
      <c r="I9103" s="109" t="s">
        <v>40274</v>
      </c>
      <c r="J9103" s="110" t="s">
        <v>1145</v>
      </c>
      <c r="K9103" s="110" t="s">
        <v>16534</v>
      </c>
      <c r="L9103" s="109" t="s">
        <v>40275</v>
      </c>
      <c r="M9103" s="110" t="s">
        <v>40276</v>
      </c>
      <c r="N9103" s="111" t="s">
        <v>17696</v>
      </c>
      <c r="O9103" s="111" t="s">
        <v>40277</v>
      </c>
      <c r="P9103" s="110" t="s">
        <v>17248</v>
      </c>
      <c r="Q9103" s="112">
        <v>0</v>
      </c>
      <c r="R9103" s="111" t="s">
        <v>17249</v>
      </c>
      <c r="S9103" s="112"/>
    </row>
    <row r="9104" spans="7:19" ht="33.75">
      <c r="G9104" s="109" t="s">
        <v>14065</v>
      </c>
      <c r="H9104" s="110" t="s">
        <v>40278</v>
      </c>
      <c r="I9104" s="109" t="s">
        <v>40274</v>
      </c>
      <c r="J9104" s="110" t="s">
        <v>1145</v>
      </c>
      <c r="K9104" s="110" t="s">
        <v>16534</v>
      </c>
      <c r="L9104" s="109" t="s">
        <v>40279</v>
      </c>
      <c r="M9104" s="110"/>
      <c r="N9104" s="111" t="s">
        <v>17696</v>
      </c>
      <c r="O9104" s="111" t="s">
        <v>40280</v>
      </c>
      <c r="P9104" s="110" t="s">
        <v>17248</v>
      </c>
      <c r="Q9104" s="112">
        <v>0</v>
      </c>
      <c r="R9104" s="111" t="s">
        <v>17249</v>
      </c>
      <c r="S9104" s="112"/>
    </row>
    <row r="9105" spans="7:19">
      <c r="G9105" s="109" t="s">
        <v>14066</v>
      </c>
      <c r="H9105" s="110" t="s">
        <v>15151</v>
      </c>
      <c r="I9105" s="109" t="s">
        <v>40281</v>
      </c>
      <c r="J9105" s="110" t="s">
        <v>8593</v>
      </c>
      <c r="K9105" s="110" t="s">
        <v>15151</v>
      </c>
      <c r="L9105" s="109" t="s">
        <v>40282</v>
      </c>
      <c r="M9105" s="110" t="s">
        <v>40283</v>
      </c>
      <c r="N9105" s="111" t="s">
        <v>17417</v>
      </c>
      <c r="O9105" s="111" t="s">
        <v>40284</v>
      </c>
      <c r="P9105" s="110" t="s">
        <v>17248</v>
      </c>
      <c r="Q9105" s="112">
        <v>0</v>
      </c>
      <c r="R9105" s="111" t="s">
        <v>17249</v>
      </c>
      <c r="S9105" s="112"/>
    </row>
    <row r="9106" spans="7:19">
      <c r="G9106" s="109" t="s">
        <v>14066</v>
      </c>
      <c r="H9106" s="110" t="s">
        <v>15151</v>
      </c>
      <c r="I9106" s="109" t="s">
        <v>40285</v>
      </c>
      <c r="J9106" s="110" t="s">
        <v>3505</v>
      </c>
      <c r="K9106" s="110" t="s">
        <v>15151</v>
      </c>
      <c r="L9106" s="109" t="s">
        <v>40282</v>
      </c>
      <c r="M9106" s="110" t="s">
        <v>40286</v>
      </c>
      <c r="N9106" s="111" t="s">
        <v>17417</v>
      </c>
      <c r="O9106" s="111" t="s">
        <v>40287</v>
      </c>
      <c r="P9106" s="110" t="s">
        <v>17248</v>
      </c>
      <c r="Q9106" s="112">
        <v>0</v>
      </c>
      <c r="R9106" s="111" t="s">
        <v>17249</v>
      </c>
      <c r="S9106" s="112"/>
    </row>
    <row r="9107" spans="7:19" ht="22.5">
      <c r="G9107" s="109" t="s">
        <v>14066</v>
      </c>
      <c r="H9107" s="110" t="s">
        <v>15151</v>
      </c>
      <c r="I9107" s="109" t="s">
        <v>40288</v>
      </c>
      <c r="J9107" s="110" t="s">
        <v>6366</v>
      </c>
      <c r="K9107" s="110" t="s">
        <v>15151</v>
      </c>
      <c r="L9107" s="109" t="s">
        <v>40282</v>
      </c>
      <c r="M9107" s="110" t="s">
        <v>40289</v>
      </c>
      <c r="N9107" s="111" t="s">
        <v>17417</v>
      </c>
      <c r="O9107" s="111" t="s">
        <v>40290</v>
      </c>
      <c r="P9107" s="110" t="s">
        <v>17248</v>
      </c>
      <c r="Q9107" s="112">
        <v>0</v>
      </c>
      <c r="R9107" s="111" t="s">
        <v>17249</v>
      </c>
      <c r="S9107" s="112"/>
    </row>
    <row r="9108" spans="7:19" ht="22.5">
      <c r="G9108" s="109" t="s">
        <v>14066</v>
      </c>
      <c r="H9108" s="110" t="s">
        <v>15151</v>
      </c>
      <c r="I9108" s="109" t="s">
        <v>40291</v>
      </c>
      <c r="J9108" s="110" t="s">
        <v>6425</v>
      </c>
      <c r="K9108" s="110" t="s">
        <v>15151</v>
      </c>
      <c r="L9108" s="109" t="s">
        <v>40282</v>
      </c>
      <c r="M9108" s="110" t="s">
        <v>40292</v>
      </c>
      <c r="N9108" s="111" t="s">
        <v>17417</v>
      </c>
      <c r="O9108" s="111" t="s">
        <v>40293</v>
      </c>
      <c r="P9108" s="110" t="s">
        <v>17248</v>
      </c>
      <c r="Q9108" s="112">
        <v>0</v>
      </c>
      <c r="R9108" s="111" t="s">
        <v>17249</v>
      </c>
      <c r="S9108" s="112"/>
    </row>
    <row r="9109" spans="7:19">
      <c r="G9109" s="109" t="s">
        <v>14066</v>
      </c>
      <c r="H9109" s="110" t="s">
        <v>15151</v>
      </c>
      <c r="I9109" s="109" t="s">
        <v>40294</v>
      </c>
      <c r="J9109" s="110" t="s">
        <v>10226</v>
      </c>
      <c r="K9109" s="110" t="s">
        <v>15151</v>
      </c>
      <c r="L9109" s="109" t="s">
        <v>40282</v>
      </c>
      <c r="M9109" s="110" t="s">
        <v>40295</v>
      </c>
      <c r="N9109" s="111" t="s">
        <v>17417</v>
      </c>
      <c r="O9109" s="111" t="s">
        <v>40296</v>
      </c>
      <c r="P9109" s="110" t="s">
        <v>17248</v>
      </c>
      <c r="Q9109" s="112">
        <v>0</v>
      </c>
      <c r="R9109" s="111" t="s">
        <v>17249</v>
      </c>
      <c r="S9109" s="112"/>
    </row>
    <row r="9110" spans="7:19" ht="22.5">
      <c r="G9110" s="109" t="s">
        <v>14066</v>
      </c>
      <c r="H9110" s="110" t="s">
        <v>15151</v>
      </c>
      <c r="I9110" s="109" t="s">
        <v>40297</v>
      </c>
      <c r="J9110" s="110" t="s">
        <v>10856</v>
      </c>
      <c r="K9110" s="110" t="s">
        <v>15151</v>
      </c>
      <c r="L9110" s="109" t="s">
        <v>40282</v>
      </c>
      <c r="M9110" s="110" t="s">
        <v>40298</v>
      </c>
      <c r="N9110" s="111" t="s">
        <v>17417</v>
      </c>
      <c r="O9110" s="111" t="s">
        <v>40299</v>
      </c>
      <c r="P9110" s="110" t="s">
        <v>17248</v>
      </c>
      <c r="Q9110" s="112">
        <v>0</v>
      </c>
      <c r="R9110" s="111" t="s">
        <v>17249</v>
      </c>
      <c r="S9110" s="112"/>
    </row>
    <row r="9111" spans="7:19">
      <c r="G9111" s="109" t="s">
        <v>14066</v>
      </c>
      <c r="H9111" s="110" t="s">
        <v>15151</v>
      </c>
      <c r="I9111" s="109" t="s">
        <v>40220</v>
      </c>
      <c r="J9111" s="110" t="s">
        <v>10986</v>
      </c>
      <c r="K9111" s="110" t="s">
        <v>15151</v>
      </c>
      <c r="L9111" s="109" t="s">
        <v>40282</v>
      </c>
      <c r="M9111" s="110" t="s">
        <v>40300</v>
      </c>
      <c r="N9111" s="111" t="s">
        <v>17417</v>
      </c>
      <c r="O9111" s="111" t="s">
        <v>40301</v>
      </c>
      <c r="P9111" s="110" t="s">
        <v>17248</v>
      </c>
      <c r="Q9111" s="112">
        <v>0</v>
      </c>
      <c r="R9111" s="111" t="s">
        <v>17249</v>
      </c>
      <c r="S9111" s="112"/>
    </row>
    <row r="9112" spans="7:19">
      <c r="G9112" s="109" t="s">
        <v>14067</v>
      </c>
      <c r="H9112" s="110" t="s">
        <v>15151</v>
      </c>
      <c r="I9112" s="109" t="s">
        <v>40281</v>
      </c>
      <c r="J9112" s="110" t="s">
        <v>8593</v>
      </c>
      <c r="K9112" s="110" t="s">
        <v>15151</v>
      </c>
      <c r="L9112" s="109" t="s">
        <v>21959</v>
      </c>
      <c r="M9112" s="110" t="s">
        <v>40302</v>
      </c>
      <c r="N9112" s="111" t="s">
        <v>17417</v>
      </c>
      <c r="O9112" s="111" t="s">
        <v>40303</v>
      </c>
      <c r="P9112" s="110" t="s">
        <v>17248</v>
      </c>
      <c r="Q9112" s="112">
        <v>0</v>
      </c>
      <c r="R9112" s="111" t="s">
        <v>17249</v>
      </c>
      <c r="S9112" s="112"/>
    </row>
    <row r="9113" spans="7:19">
      <c r="G9113" s="109" t="s">
        <v>14067</v>
      </c>
      <c r="H9113" s="110" t="s">
        <v>15151</v>
      </c>
      <c r="I9113" s="109" t="s">
        <v>40285</v>
      </c>
      <c r="J9113" s="110" t="s">
        <v>3505</v>
      </c>
      <c r="K9113" s="110" t="s">
        <v>15151</v>
      </c>
      <c r="L9113" s="109" t="s">
        <v>21959</v>
      </c>
      <c r="M9113" s="110" t="s">
        <v>40304</v>
      </c>
      <c r="N9113" s="111" t="s">
        <v>17417</v>
      </c>
      <c r="O9113" s="111" t="s">
        <v>40305</v>
      </c>
      <c r="P9113" s="110" t="s">
        <v>17248</v>
      </c>
      <c r="Q9113" s="112">
        <v>0</v>
      </c>
      <c r="R9113" s="111" t="s">
        <v>17249</v>
      </c>
      <c r="S9113" s="112"/>
    </row>
    <row r="9114" spans="7:19">
      <c r="G9114" s="109" t="s">
        <v>14067</v>
      </c>
      <c r="H9114" s="110" t="s">
        <v>15151</v>
      </c>
      <c r="I9114" s="109" t="s">
        <v>40220</v>
      </c>
      <c r="J9114" s="110" t="s">
        <v>10986</v>
      </c>
      <c r="K9114" s="110" t="s">
        <v>15151</v>
      </c>
      <c r="L9114" s="109" t="s">
        <v>21959</v>
      </c>
      <c r="M9114" s="110" t="s">
        <v>40306</v>
      </c>
      <c r="N9114" s="111" t="s">
        <v>17417</v>
      </c>
      <c r="O9114" s="111" t="s">
        <v>40307</v>
      </c>
      <c r="P9114" s="110" t="s">
        <v>17248</v>
      </c>
      <c r="Q9114" s="112">
        <v>0</v>
      </c>
      <c r="R9114" s="111" t="s">
        <v>17249</v>
      </c>
      <c r="S9114" s="112"/>
    </row>
    <row r="9115" spans="7:19" ht="22.5">
      <c r="G9115" s="109" t="s">
        <v>14067</v>
      </c>
      <c r="H9115" s="110" t="s">
        <v>15151</v>
      </c>
      <c r="I9115" s="109" t="s">
        <v>40297</v>
      </c>
      <c r="J9115" s="110" t="s">
        <v>10856</v>
      </c>
      <c r="K9115" s="110" t="s">
        <v>15151</v>
      </c>
      <c r="L9115" s="109" t="s">
        <v>21959</v>
      </c>
      <c r="M9115" s="110" t="s">
        <v>40308</v>
      </c>
      <c r="N9115" s="111" t="s">
        <v>17417</v>
      </c>
      <c r="O9115" s="111" t="s">
        <v>40309</v>
      </c>
      <c r="P9115" s="110" t="s">
        <v>17248</v>
      </c>
      <c r="Q9115" s="112">
        <v>0</v>
      </c>
      <c r="R9115" s="111" t="s">
        <v>17249</v>
      </c>
      <c r="S9115" s="112"/>
    </row>
    <row r="9116" spans="7:19" ht="22.5">
      <c r="G9116" s="109" t="s">
        <v>14067</v>
      </c>
      <c r="H9116" s="110" t="s">
        <v>15151</v>
      </c>
      <c r="I9116" s="109" t="s">
        <v>40291</v>
      </c>
      <c r="J9116" s="110" t="s">
        <v>6425</v>
      </c>
      <c r="K9116" s="110" t="s">
        <v>15151</v>
      </c>
      <c r="L9116" s="109" t="s">
        <v>21959</v>
      </c>
      <c r="M9116" s="110" t="s">
        <v>40310</v>
      </c>
      <c r="N9116" s="111" t="s">
        <v>17417</v>
      </c>
      <c r="O9116" s="111" t="s">
        <v>40311</v>
      </c>
      <c r="P9116" s="110" t="s">
        <v>17248</v>
      </c>
      <c r="Q9116" s="112">
        <v>0</v>
      </c>
      <c r="R9116" s="111" t="s">
        <v>17249</v>
      </c>
      <c r="S9116" s="112"/>
    </row>
    <row r="9117" spans="7:19" ht="22.5">
      <c r="G9117" s="109" t="s">
        <v>14067</v>
      </c>
      <c r="H9117" s="110" t="s">
        <v>15151</v>
      </c>
      <c r="I9117" s="109" t="s">
        <v>40288</v>
      </c>
      <c r="J9117" s="110" t="s">
        <v>6366</v>
      </c>
      <c r="K9117" s="110" t="s">
        <v>15151</v>
      </c>
      <c r="L9117" s="109" t="s">
        <v>21959</v>
      </c>
      <c r="M9117" s="110" t="s">
        <v>40312</v>
      </c>
      <c r="N9117" s="111" t="s">
        <v>17417</v>
      </c>
      <c r="O9117" s="111" t="s">
        <v>40313</v>
      </c>
      <c r="P9117" s="110" t="s">
        <v>17248</v>
      </c>
      <c r="Q9117" s="112">
        <v>0</v>
      </c>
      <c r="R9117" s="111" t="s">
        <v>17249</v>
      </c>
      <c r="S9117" s="112"/>
    </row>
    <row r="9118" spans="7:19">
      <c r="G9118" s="109" t="s">
        <v>14067</v>
      </c>
      <c r="H9118" s="110" t="s">
        <v>15151</v>
      </c>
      <c r="I9118" s="109" t="s">
        <v>40294</v>
      </c>
      <c r="J9118" s="110" t="s">
        <v>10226</v>
      </c>
      <c r="K9118" s="110" t="s">
        <v>15151</v>
      </c>
      <c r="L9118" s="109" t="s">
        <v>21959</v>
      </c>
      <c r="M9118" s="110" t="s">
        <v>40314</v>
      </c>
      <c r="N9118" s="111" t="s">
        <v>17417</v>
      </c>
      <c r="O9118" s="111" t="s">
        <v>40315</v>
      </c>
      <c r="P9118" s="110" t="s">
        <v>17248</v>
      </c>
      <c r="Q9118" s="112">
        <v>0</v>
      </c>
      <c r="R9118" s="111" t="s">
        <v>17249</v>
      </c>
      <c r="S9118" s="112"/>
    </row>
    <row r="9119" spans="7:19" ht="33.75">
      <c r="G9119" s="109" t="s">
        <v>14068</v>
      </c>
      <c r="H9119" s="110" t="s">
        <v>15152</v>
      </c>
      <c r="I9119" s="109" t="s">
        <v>40281</v>
      </c>
      <c r="J9119" s="110" t="s">
        <v>8593</v>
      </c>
      <c r="K9119" s="110" t="s">
        <v>40189</v>
      </c>
      <c r="L9119" s="109" t="s">
        <v>40316</v>
      </c>
      <c r="M9119" s="110" t="s">
        <v>40317</v>
      </c>
      <c r="N9119" s="111" t="s">
        <v>17212</v>
      </c>
      <c r="O9119" s="111" t="s">
        <v>40318</v>
      </c>
      <c r="P9119" s="110" t="s">
        <v>17248</v>
      </c>
      <c r="Q9119" s="112">
        <v>0</v>
      </c>
      <c r="R9119" s="111" t="s">
        <v>17249</v>
      </c>
      <c r="S9119" s="112"/>
    </row>
    <row r="9120" spans="7:19" ht="33.75">
      <c r="G9120" s="109" t="s">
        <v>14068</v>
      </c>
      <c r="H9120" s="110" t="s">
        <v>15152</v>
      </c>
      <c r="I9120" s="109" t="s">
        <v>40191</v>
      </c>
      <c r="J9120" s="110" t="s">
        <v>1145</v>
      </c>
      <c r="K9120" s="110" t="s">
        <v>40192</v>
      </c>
      <c r="L9120" s="109" t="s">
        <v>40316</v>
      </c>
      <c r="M9120" s="110"/>
      <c r="N9120" s="111" t="s">
        <v>17212</v>
      </c>
      <c r="O9120" s="111" t="s">
        <v>40319</v>
      </c>
      <c r="P9120" s="110" t="s">
        <v>17248</v>
      </c>
      <c r="Q9120" s="112">
        <v>0</v>
      </c>
      <c r="R9120" s="111" t="s">
        <v>17249</v>
      </c>
      <c r="S9120" s="112"/>
    </row>
    <row r="9121" spans="7:19" ht="33.75">
      <c r="G9121" s="109" t="s">
        <v>14068</v>
      </c>
      <c r="H9121" s="110" t="s">
        <v>15152</v>
      </c>
      <c r="I9121" s="109" t="s">
        <v>40194</v>
      </c>
      <c r="J9121" s="110" t="s">
        <v>5287</v>
      </c>
      <c r="K9121" s="110" t="s">
        <v>40195</v>
      </c>
      <c r="L9121" s="109" t="s">
        <v>40316</v>
      </c>
      <c r="M9121" s="110"/>
      <c r="N9121" s="111" t="s">
        <v>17212</v>
      </c>
      <c r="O9121" s="111" t="s">
        <v>40320</v>
      </c>
      <c r="P9121" s="110" t="s">
        <v>17248</v>
      </c>
      <c r="Q9121" s="112">
        <v>0</v>
      </c>
      <c r="R9121" s="111" t="s">
        <v>17249</v>
      </c>
      <c r="S9121" s="112"/>
    </row>
    <row r="9122" spans="7:19" ht="22.5">
      <c r="G9122" s="109" t="s">
        <v>14069</v>
      </c>
      <c r="H9122" s="110" t="s">
        <v>16535</v>
      </c>
      <c r="I9122" s="109" t="s">
        <v>39606</v>
      </c>
      <c r="J9122" s="110" t="s">
        <v>8593</v>
      </c>
      <c r="K9122" s="110" t="s">
        <v>40321</v>
      </c>
      <c r="L9122" s="109" t="s">
        <v>40322</v>
      </c>
      <c r="M9122" s="110" t="s">
        <v>39595</v>
      </c>
      <c r="N9122" s="111" t="s">
        <v>17696</v>
      </c>
      <c r="O9122" s="111" t="s">
        <v>40323</v>
      </c>
      <c r="P9122" s="110" t="s">
        <v>17248</v>
      </c>
      <c r="Q9122" s="112">
        <v>1</v>
      </c>
      <c r="R9122" s="111" t="s">
        <v>14012</v>
      </c>
      <c r="S9122" s="112"/>
    </row>
    <row r="9123" spans="7:19" ht="33.75">
      <c r="G9123" s="109" t="s">
        <v>14070</v>
      </c>
      <c r="H9123" s="110" t="s">
        <v>16536</v>
      </c>
      <c r="I9123" s="109" t="s">
        <v>37127</v>
      </c>
      <c r="J9123" s="110" t="s">
        <v>6366</v>
      </c>
      <c r="K9123" s="110" t="s">
        <v>40324</v>
      </c>
      <c r="L9123" s="109" t="s">
        <v>40325</v>
      </c>
      <c r="M9123" s="110" t="s">
        <v>40326</v>
      </c>
      <c r="N9123" s="111" t="s">
        <v>17696</v>
      </c>
      <c r="O9123" s="111" t="s">
        <v>40327</v>
      </c>
      <c r="P9123" s="110" t="s">
        <v>17248</v>
      </c>
      <c r="Q9123" s="112">
        <v>0</v>
      </c>
      <c r="R9123" s="111" t="s">
        <v>17249</v>
      </c>
      <c r="S9123" s="112"/>
    </row>
    <row r="9124" spans="7:19" ht="33.75">
      <c r="G9124" s="109" t="s">
        <v>14070</v>
      </c>
      <c r="H9124" s="110" t="s">
        <v>16536</v>
      </c>
      <c r="I9124" s="109" t="s">
        <v>39609</v>
      </c>
      <c r="J9124" s="110" t="s">
        <v>1181</v>
      </c>
      <c r="K9124" s="110" t="s">
        <v>40324</v>
      </c>
      <c r="L9124" s="109" t="s">
        <v>40325</v>
      </c>
      <c r="M9124" s="110"/>
      <c r="N9124" s="111" t="s">
        <v>17696</v>
      </c>
      <c r="O9124" s="111" t="s">
        <v>40328</v>
      </c>
      <c r="P9124" s="110" t="s">
        <v>17248</v>
      </c>
      <c r="Q9124" s="112">
        <v>0</v>
      </c>
      <c r="R9124" s="111" t="s">
        <v>17249</v>
      </c>
      <c r="S9124" s="112"/>
    </row>
    <row r="9125" spans="7:19" ht="33.75">
      <c r="G9125" s="109" t="s">
        <v>14070</v>
      </c>
      <c r="H9125" s="110" t="s">
        <v>16536</v>
      </c>
      <c r="I9125" s="109" t="s">
        <v>40238</v>
      </c>
      <c r="J9125" s="110" t="s">
        <v>644</v>
      </c>
      <c r="K9125" s="110" t="s">
        <v>40324</v>
      </c>
      <c r="L9125" s="109" t="s">
        <v>40325</v>
      </c>
      <c r="M9125" s="110"/>
      <c r="N9125" s="111" t="s">
        <v>17696</v>
      </c>
      <c r="O9125" s="111" t="s">
        <v>40329</v>
      </c>
      <c r="P9125" s="110" t="s">
        <v>17248</v>
      </c>
      <c r="Q9125" s="112">
        <v>0</v>
      </c>
      <c r="R9125" s="111" t="s">
        <v>17249</v>
      </c>
      <c r="S9125" s="112"/>
    </row>
    <row r="9126" spans="7:19" ht="33.75">
      <c r="G9126" s="109" t="s">
        <v>14070</v>
      </c>
      <c r="H9126" s="110" t="s">
        <v>16536</v>
      </c>
      <c r="I9126" s="109" t="s">
        <v>40234</v>
      </c>
      <c r="J9126" s="110" t="s">
        <v>657</v>
      </c>
      <c r="K9126" s="110" t="s">
        <v>40324</v>
      </c>
      <c r="L9126" s="109" t="s">
        <v>40325</v>
      </c>
      <c r="M9126" s="110"/>
      <c r="N9126" s="111" t="s">
        <v>17696</v>
      </c>
      <c r="O9126" s="111" t="s">
        <v>40330</v>
      </c>
      <c r="P9126" s="110" t="s">
        <v>17248</v>
      </c>
      <c r="Q9126" s="112">
        <v>0</v>
      </c>
      <c r="R9126" s="111" t="s">
        <v>17249</v>
      </c>
      <c r="S9126" s="112"/>
    </row>
    <row r="9127" spans="7:19" ht="33.75">
      <c r="G9127" s="109" t="s">
        <v>14070</v>
      </c>
      <c r="H9127" s="110" t="s">
        <v>16536</v>
      </c>
      <c r="I9127" s="109" t="s">
        <v>37508</v>
      </c>
      <c r="J9127" s="110" t="s">
        <v>1172</v>
      </c>
      <c r="K9127" s="110" t="s">
        <v>40324</v>
      </c>
      <c r="L9127" s="109" t="s">
        <v>40325</v>
      </c>
      <c r="M9127" s="110"/>
      <c r="N9127" s="111" t="s">
        <v>17696</v>
      </c>
      <c r="O9127" s="111" t="s">
        <v>40331</v>
      </c>
      <c r="P9127" s="110" t="s">
        <v>17248</v>
      </c>
      <c r="Q9127" s="112">
        <v>0</v>
      </c>
      <c r="R9127" s="111" t="s">
        <v>17249</v>
      </c>
      <c r="S9127" s="112"/>
    </row>
    <row r="9128" spans="7:19" ht="33.75">
      <c r="G9128" s="109" t="s">
        <v>14070</v>
      </c>
      <c r="H9128" s="110" t="s">
        <v>16536</v>
      </c>
      <c r="I9128" s="109" t="s">
        <v>40226</v>
      </c>
      <c r="J9128" s="110" t="s">
        <v>11394</v>
      </c>
      <c r="K9128" s="110" t="s">
        <v>40324</v>
      </c>
      <c r="L9128" s="109" t="s">
        <v>40325</v>
      </c>
      <c r="M9128" s="110"/>
      <c r="N9128" s="111" t="s">
        <v>17696</v>
      </c>
      <c r="O9128" s="111" t="s">
        <v>40332</v>
      </c>
      <c r="P9128" s="110" t="s">
        <v>17248</v>
      </c>
      <c r="Q9128" s="112">
        <v>0</v>
      </c>
      <c r="R9128" s="111" t="s">
        <v>17249</v>
      </c>
      <c r="S9128" s="112"/>
    </row>
    <row r="9129" spans="7:19" ht="33.75">
      <c r="G9129" s="109" t="s">
        <v>14070</v>
      </c>
      <c r="H9129" s="110" t="s">
        <v>16536</v>
      </c>
      <c r="I9129" s="109" t="s">
        <v>40232</v>
      </c>
      <c r="J9129" s="110" t="s">
        <v>841</v>
      </c>
      <c r="K9129" s="110" t="s">
        <v>40324</v>
      </c>
      <c r="L9129" s="109" t="s">
        <v>40325</v>
      </c>
      <c r="M9129" s="110"/>
      <c r="N9129" s="111" t="s">
        <v>17696</v>
      </c>
      <c r="O9129" s="111" t="s">
        <v>40333</v>
      </c>
      <c r="P9129" s="110" t="s">
        <v>17248</v>
      </c>
      <c r="Q9129" s="112">
        <v>0</v>
      </c>
      <c r="R9129" s="111" t="s">
        <v>17249</v>
      </c>
      <c r="S9129" s="112"/>
    </row>
    <row r="9130" spans="7:19" ht="33.75">
      <c r="G9130" s="109" t="s">
        <v>14070</v>
      </c>
      <c r="H9130" s="110" t="s">
        <v>16536</v>
      </c>
      <c r="I9130" s="109" t="s">
        <v>40334</v>
      </c>
      <c r="J9130" s="110" t="s">
        <v>891</v>
      </c>
      <c r="K9130" s="110" t="s">
        <v>40324</v>
      </c>
      <c r="L9130" s="109" t="s">
        <v>40325</v>
      </c>
      <c r="M9130" s="110"/>
      <c r="N9130" s="111" t="s">
        <v>17696</v>
      </c>
      <c r="O9130" s="111" t="s">
        <v>40335</v>
      </c>
      <c r="P9130" s="110" t="s">
        <v>17248</v>
      </c>
      <c r="Q9130" s="112">
        <v>0</v>
      </c>
      <c r="R9130" s="111" t="s">
        <v>17249</v>
      </c>
      <c r="S9130" s="112"/>
    </row>
    <row r="9131" spans="7:19" ht="33.75">
      <c r="G9131" s="109" t="s">
        <v>14070</v>
      </c>
      <c r="H9131" s="110" t="s">
        <v>16536</v>
      </c>
      <c r="I9131" s="109" t="s">
        <v>40336</v>
      </c>
      <c r="J9131" s="110" t="s">
        <v>5287</v>
      </c>
      <c r="K9131" s="110" t="s">
        <v>40324</v>
      </c>
      <c r="L9131" s="109" t="s">
        <v>40325</v>
      </c>
      <c r="M9131" s="110"/>
      <c r="N9131" s="111" t="s">
        <v>17696</v>
      </c>
      <c r="O9131" s="111" t="s">
        <v>40337</v>
      </c>
      <c r="P9131" s="110" t="s">
        <v>17248</v>
      </c>
      <c r="Q9131" s="112">
        <v>0</v>
      </c>
      <c r="R9131" s="111" t="s">
        <v>17249</v>
      </c>
      <c r="S9131" s="112"/>
    </row>
    <row r="9132" spans="7:19" ht="33.75">
      <c r="G9132" s="109" t="s">
        <v>14070</v>
      </c>
      <c r="H9132" s="110" t="s">
        <v>16536</v>
      </c>
      <c r="I9132" s="109" t="s">
        <v>40338</v>
      </c>
      <c r="J9132" s="110" t="s">
        <v>5667</v>
      </c>
      <c r="K9132" s="110" t="s">
        <v>40324</v>
      </c>
      <c r="L9132" s="109" t="s">
        <v>40325</v>
      </c>
      <c r="M9132" s="110"/>
      <c r="N9132" s="111" t="s">
        <v>17696</v>
      </c>
      <c r="O9132" s="111" t="s">
        <v>40339</v>
      </c>
      <c r="P9132" s="110" t="s">
        <v>17248</v>
      </c>
      <c r="Q9132" s="112">
        <v>0</v>
      </c>
      <c r="R9132" s="111" t="s">
        <v>17249</v>
      </c>
      <c r="S9132" s="112"/>
    </row>
    <row r="9133" spans="7:19" ht="33.75">
      <c r="G9133" s="109" t="s">
        <v>14070</v>
      </c>
      <c r="H9133" s="110" t="s">
        <v>16536</v>
      </c>
      <c r="I9133" s="109" t="s">
        <v>40218</v>
      </c>
      <c r="J9133" s="110" t="s">
        <v>10658</v>
      </c>
      <c r="K9133" s="110" t="s">
        <v>40324</v>
      </c>
      <c r="L9133" s="109" t="s">
        <v>40325</v>
      </c>
      <c r="M9133" s="110"/>
      <c r="N9133" s="111" t="s">
        <v>17696</v>
      </c>
      <c r="O9133" s="111" t="s">
        <v>40340</v>
      </c>
      <c r="P9133" s="110" t="s">
        <v>17248</v>
      </c>
      <c r="Q9133" s="112">
        <v>0</v>
      </c>
      <c r="R9133" s="111" t="s">
        <v>17249</v>
      </c>
      <c r="S9133" s="112"/>
    </row>
    <row r="9134" spans="7:19" ht="33.75">
      <c r="G9134" s="109" t="s">
        <v>14070</v>
      </c>
      <c r="H9134" s="110" t="s">
        <v>16536</v>
      </c>
      <c r="I9134" s="109" t="s">
        <v>40230</v>
      </c>
      <c r="J9134" s="110" t="s">
        <v>10856</v>
      </c>
      <c r="K9134" s="110" t="s">
        <v>40324</v>
      </c>
      <c r="L9134" s="109" t="s">
        <v>40325</v>
      </c>
      <c r="M9134" s="110"/>
      <c r="N9134" s="111" t="s">
        <v>17696</v>
      </c>
      <c r="O9134" s="111" t="s">
        <v>40341</v>
      </c>
      <c r="P9134" s="110" t="s">
        <v>17248</v>
      </c>
      <c r="Q9134" s="112">
        <v>0</v>
      </c>
      <c r="R9134" s="111" t="s">
        <v>17249</v>
      </c>
      <c r="S9134" s="112"/>
    </row>
    <row r="9135" spans="7:19" ht="33.75">
      <c r="G9135" s="109" t="s">
        <v>14070</v>
      </c>
      <c r="H9135" s="110" t="s">
        <v>16536</v>
      </c>
      <c r="I9135" s="109" t="s">
        <v>40342</v>
      </c>
      <c r="J9135" s="110" t="s">
        <v>6425</v>
      </c>
      <c r="K9135" s="110" t="s">
        <v>40324</v>
      </c>
      <c r="L9135" s="109" t="s">
        <v>40325</v>
      </c>
      <c r="M9135" s="110"/>
      <c r="N9135" s="111" t="s">
        <v>17696</v>
      </c>
      <c r="O9135" s="111" t="s">
        <v>40343</v>
      </c>
      <c r="P9135" s="110" t="s">
        <v>17248</v>
      </c>
      <c r="Q9135" s="112">
        <v>0</v>
      </c>
      <c r="R9135" s="111" t="s">
        <v>17249</v>
      </c>
      <c r="S9135" s="112"/>
    </row>
    <row r="9136" spans="7:19" ht="45">
      <c r="G9136" s="109" t="s">
        <v>14070</v>
      </c>
      <c r="H9136" s="110" t="s">
        <v>40344</v>
      </c>
      <c r="I9136" s="109" t="s">
        <v>37127</v>
      </c>
      <c r="J9136" s="110" t="s">
        <v>6366</v>
      </c>
      <c r="K9136" s="110" t="s">
        <v>40324</v>
      </c>
      <c r="L9136" s="109" t="s">
        <v>40345</v>
      </c>
      <c r="M9136" s="110"/>
      <c r="N9136" s="111" t="s">
        <v>17696</v>
      </c>
      <c r="O9136" s="111" t="s">
        <v>40346</v>
      </c>
      <c r="P9136" s="110" t="s">
        <v>17248</v>
      </c>
      <c r="Q9136" s="112">
        <v>0</v>
      </c>
      <c r="R9136" s="111" t="s">
        <v>17249</v>
      </c>
      <c r="S9136" s="112"/>
    </row>
    <row r="9137" spans="7:19" ht="22.5">
      <c r="G9137" s="109" t="s">
        <v>14071</v>
      </c>
      <c r="H9137" s="110" t="s">
        <v>16537</v>
      </c>
      <c r="I9137" s="109" t="s">
        <v>40347</v>
      </c>
      <c r="J9137" s="110" t="s">
        <v>1172</v>
      </c>
      <c r="K9137" s="110" t="s">
        <v>16537</v>
      </c>
      <c r="L9137" s="109" t="s">
        <v>40348</v>
      </c>
      <c r="M9137" s="110" t="s">
        <v>40349</v>
      </c>
      <c r="N9137" s="111" t="s">
        <v>17696</v>
      </c>
      <c r="O9137" s="111" t="s">
        <v>40350</v>
      </c>
      <c r="P9137" s="110" t="s">
        <v>17248</v>
      </c>
      <c r="Q9137" s="112">
        <v>0</v>
      </c>
      <c r="R9137" s="111" t="s">
        <v>17249</v>
      </c>
      <c r="S9137" s="112"/>
    </row>
    <row r="9138" spans="7:19" ht="22.5">
      <c r="G9138" s="109" t="s">
        <v>14071</v>
      </c>
      <c r="H9138" s="110" t="s">
        <v>40351</v>
      </c>
      <c r="I9138" s="109" t="s">
        <v>40347</v>
      </c>
      <c r="J9138" s="110" t="s">
        <v>1172</v>
      </c>
      <c r="K9138" s="110" t="s">
        <v>40352</v>
      </c>
      <c r="L9138" s="109" t="s">
        <v>40353</v>
      </c>
      <c r="M9138" s="110"/>
      <c r="N9138" s="111" t="s">
        <v>17696</v>
      </c>
      <c r="O9138" s="111" t="s">
        <v>40354</v>
      </c>
      <c r="P9138" s="110" t="s">
        <v>17248</v>
      </c>
      <c r="Q9138" s="112">
        <v>0</v>
      </c>
      <c r="R9138" s="111" t="s">
        <v>17249</v>
      </c>
      <c r="S9138" s="112"/>
    </row>
    <row r="9139" spans="7:19" ht="22.5">
      <c r="G9139" s="109" t="s">
        <v>14072</v>
      </c>
      <c r="H9139" s="110" t="s">
        <v>16538</v>
      </c>
      <c r="I9139" s="109" t="s">
        <v>40220</v>
      </c>
      <c r="J9139" s="110" t="s">
        <v>10986</v>
      </c>
      <c r="K9139" s="110" t="s">
        <v>16538</v>
      </c>
      <c r="L9139" s="109" t="s">
        <v>40355</v>
      </c>
      <c r="M9139" s="110" t="s">
        <v>40356</v>
      </c>
      <c r="N9139" s="111" t="s">
        <v>17696</v>
      </c>
      <c r="O9139" s="111" t="s">
        <v>40357</v>
      </c>
      <c r="P9139" s="110" t="s">
        <v>17248</v>
      </c>
      <c r="Q9139" s="112">
        <v>0</v>
      </c>
      <c r="R9139" s="111" t="s">
        <v>17249</v>
      </c>
      <c r="S9139" s="112"/>
    </row>
    <row r="9140" spans="7:19" ht="33.75">
      <c r="G9140" s="109" t="s">
        <v>14072</v>
      </c>
      <c r="H9140" s="110" t="s">
        <v>40358</v>
      </c>
      <c r="I9140" s="109" t="s">
        <v>40220</v>
      </c>
      <c r="J9140" s="110" t="s">
        <v>10986</v>
      </c>
      <c r="K9140" s="110" t="s">
        <v>40359</v>
      </c>
      <c r="L9140" s="109" t="s">
        <v>40360</v>
      </c>
      <c r="M9140" s="110"/>
      <c r="N9140" s="111" t="s">
        <v>17696</v>
      </c>
      <c r="O9140" s="111" t="s">
        <v>40361</v>
      </c>
      <c r="P9140" s="110" t="s">
        <v>17248</v>
      </c>
      <c r="Q9140" s="112">
        <v>0</v>
      </c>
      <c r="R9140" s="111" t="s">
        <v>17249</v>
      </c>
      <c r="S9140" s="112"/>
    </row>
    <row r="9141" spans="7:19" ht="22.5">
      <c r="G9141" s="109" t="s">
        <v>14073</v>
      </c>
      <c r="H9141" s="110" t="s">
        <v>16539</v>
      </c>
      <c r="I9141" s="109" t="s">
        <v>40230</v>
      </c>
      <c r="J9141" s="110" t="s">
        <v>10856</v>
      </c>
      <c r="K9141" s="110" t="s">
        <v>40362</v>
      </c>
      <c r="L9141" s="109" t="s">
        <v>40363</v>
      </c>
      <c r="M9141" s="110" t="s">
        <v>40364</v>
      </c>
      <c r="N9141" s="111" t="s">
        <v>17696</v>
      </c>
      <c r="O9141" s="111" t="s">
        <v>40365</v>
      </c>
      <c r="P9141" s="110" t="s">
        <v>17248</v>
      </c>
      <c r="Q9141" s="112">
        <v>0</v>
      </c>
      <c r="R9141" s="111" t="s">
        <v>17249</v>
      </c>
      <c r="S9141" s="112"/>
    </row>
    <row r="9142" spans="7:19" ht="33.75">
      <c r="G9142" s="109" t="s">
        <v>14073</v>
      </c>
      <c r="H9142" s="110" t="s">
        <v>40366</v>
      </c>
      <c r="I9142" s="109" t="s">
        <v>40230</v>
      </c>
      <c r="J9142" s="110" t="s">
        <v>10856</v>
      </c>
      <c r="K9142" s="110" t="s">
        <v>40367</v>
      </c>
      <c r="L9142" s="109" t="s">
        <v>40368</v>
      </c>
      <c r="M9142" s="110"/>
      <c r="N9142" s="111" t="s">
        <v>17696</v>
      </c>
      <c r="O9142" s="111" t="s">
        <v>40369</v>
      </c>
      <c r="P9142" s="110" t="s">
        <v>17248</v>
      </c>
      <c r="Q9142" s="112">
        <v>0</v>
      </c>
      <c r="R9142" s="111" t="s">
        <v>17249</v>
      </c>
      <c r="S9142" s="112"/>
    </row>
    <row r="9143" spans="7:19" ht="22.5">
      <c r="G9143" s="109" t="s">
        <v>14074</v>
      </c>
      <c r="H9143" s="110" t="s">
        <v>16540</v>
      </c>
      <c r="I9143" s="109" t="s">
        <v>40236</v>
      </c>
      <c r="J9143" s="110" t="s">
        <v>805</v>
      </c>
      <c r="K9143" s="110" t="s">
        <v>16540</v>
      </c>
      <c r="L9143" s="109" t="s">
        <v>40370</v>
      </c>
      <c r="M9143" s="110" t="s">
        <v>40371</v>
      </c>
      <c r="N9143" s="111" t="s">
        <v>17696</v>
      </c>
      <c r="O9143" s="111" t="s">
        <v>40372</v>
      </c>
      <c r="P9143" s="110" t="s">
        <v>17248</v>
      </c>
      <c r="Q9143" s="112">
        <v>0</v>
      </c>
      <c r="R9143" s="111" t="s">
        <v>17249</v>
      </c>
      <c r="S9143" s="112"/>
    </row>
    <row r="9144" spans="7:19" ht="22.5">
      <c r="G9144" s="109" t="s">
        <v>14074</v>
      </c>
      <c r="H9144" s="110" t="s">
        <v>16540</v>
      </c>
      <c r="I9144" s="109" t="s">
        <v>40373</v>
      </c>
      <c r="J9144" s="110" t="s">
        <v>2810</v>
      </c>
      <c r="K9144" s="110" t="s">
        <v>16540</v>
      </c>
      <c r="L9144" s="109" t="s">
        <v>40370</v>
      </c>
      <c r="M9144" s="110"/>
      <c r="N9144" s="111" t="s">
        <v>17696</v>
      </c>
      <c r="O9144" s="111" t="s">
        <v>40374</v>
      </c>
      <c r="P9144" s="110" t="s">
        <v>17248</v>
      </c>
      <c r="Q9144" s="112">
        <v>0</v>
      </c>
      <c r="R9144" s="111" t="s">
        <v>17249</v>
      </c>
      <c r="S9144" s="112"/>
    </row>
    <row r="9145" spans="7:19" ht="22.5">
      <c r="G9145" s="109" t="s">
        <v>14074</v>
      </c>
      <c r="H9145" s="110" t="s">
        <v>16540</v>
      </c>
      <c r="I9145" s="109" t="s">
        <v>40228</v>
      </c>
      <c r="J9145" s="110" t="s">
        <v>11243</v>
      </c>
      <c r="K9145" s="110" t="s">
        <v>16540</v>
      </c>
      <c r="L9145" s="109" t="s">
        <v>40370</v>
      </c>
      <c r="M9145" s="110"/>
      <c r="N9145" s="111" t="s">
        <v>17696</v>
      </c>
      <c r="O9145" s="111" t="s">
        <v>40375</v>
      </c>
      <c r="P9145" s="110" t="s">
        <v>17248</v>
      </c>
      <c r="Q9145" s="112">
        <v>0</v>
      </c>
      <c r="R9145" s="111" t="s">
        <v>17249</v>
      </c>
      <c r="S9145" s="112"/>
    </row>
    <row r="9146" spans="7:19" ht="22.5">
      <c r="G9146" s="109" t="s">
        <v>14074</v>
      </c>
      <c r="H9146" s="110" t="s">
        <v>16540</v>
      </c>
      <c r="I9146" s="109" t="s">
        <v>40205</v>
      </c>
      <c r="J9146" s="110" t="s">
        <v>3532</v>
      </c>
      <c r="K9146" s="110" t="s">
        <v>40376</v>
      </c>
      <c r="L9146" s="109" t="s">
        <v>40370</v>
      </c>
      <c r="M9146" s="110"/>
      <c r="N9146" s="111" t="s">
        <v>17696</v>
      </c>
      <c r="O9146" s="111" t="s">
        <v>40377</v>
      </c>
      <c r="P9146" s="110" t="s">
        <v>17248</v>
      </c>
      <c r="Q9146" s="112">
        <v>0</v>
      </c>
      <c r="R9146" s="111" t="s">
        <v>17249</v>
      </c>
      <c r="S9146" s="112"/>
    </row>
    <row r="9147" spans="7:19" ht="33.75">
      <c r="G9147" s="109" t="s">
        <v>14074</v>
      </c>
      <c r="H9147" s="110" t="s">
        <v>40378</v>
      </c>
      <c r="I9147" s="109" t="s">
        <v>40236</v>
      </c>
      <c r="J9147" s="110" t="s">
        <v>805</v>
      </c>
      <c r="K9147" s="110" t="s">
        <v>16540</v>
      </c>
      <c r="L9147" s="109" t="s">
        <v>40379</v>
      </c>
      <c r="M9147" s="110"/>
      <c r="N9147" s="111" t="s">
        <v>17696</v>
      </c>
      <c r="O9147" s="111" t="s">
        <v>40380</v>
      </c>
      <c r="P9147" s="110" t="s">
        <v>17248</v>
      </c>
      <c r="Q9147" s="112">
        <v>0</v>
      </c>
      <c r="R9147" s="111" t="s">
        <v>17249</v>
      </c>
      <c r="S9147" s="112"/>
    </row>
    <row r="9148" spans="7:19" ht="22.5">
      <c r="G9148" s="109" t="s">
        <v>14075</v>
      </c>
      <c r="H9148" s="110" t="s">
        <v>16541</v>
      </c>
      <c r="I9148" s="109" t="s">
        <v>40381</v>
      </c>
      <c r="J9148" s="110" t="s">
        <v>1145</v>
      </c>
      <c r="K9148" s="110" t="s">
        <v>40382</v>
      </c>
      <c r="L9148" s="109" t="s">
        <v>40383</v>
      </c>
      <c r="M9148" s="110" t="s">
        <v>40384</v>
      </c>
      <c r="N9148" s="111" t="s">
        <v>17696</v>
      </c>
      <c r="O9148" s="111" t="s">
        <v>40385</v>
      </c>
      <c r="P9148" s="110" t="s">
        <v>17248</v>
      </c>
      <c r="Q9148" s="112">
        <v>0</v>
      </c>
      <c r="R9148" s="111" t="s">
        <v>17249</v>
      </c>
      <c r="S9148" s="112"/>
    </row>
    <row r="9149" spans="7:19" ht="22.5">
      <c r="G9149" s="109" t="s">
        <v>14075</v>
      </c>
      <c r="H9149" s="110" t="s">
        <v>16541</v>
      </c>
      <c r="I9149" s="109" t="s">
        <v>23776</v>
      </c>
      <c r="J9149" s="110" t="s">
        <v>1578</v>
      </c>
      <c r="K9149" s="110" t="s">
        <v>40382</v>
      </c>
      <c r="L9149" s="109" t="s">
        <v>40383</v>
      </c>
      <c r="M9149" s="110"/>
      <c r="N9149" s="111" t="s">
        <v>17696</v>
      </c>
      <c r="O9149" s="111" t="s">
        <v>40386</v>
      </c>
      <c r="P9149" s="110" t="s">
        <v>17248</v>
      </c>
      <c r="Q9149" s="112">
        <v>0</v>
      </c>
      <c r="R9149" s="111" t="s">
        <v>17249</v>
      </c>
      <c r="S9149" s="112"/>
    </row>
    <row r="9150" spans="7:19" ht="22.5">
      <c r="G9150" s="109" t="s">
        <v>14075</v>
      </c>
      <c r="H9150" s="110" t="s">
        <v>16541</v>
      </c>
      <c r="I9150" s="109" t="s">
        <v>40387</v>
      </c>
      <c r="J9150" s="110" t="s">
        <v>6893</v>
      </c>
      <c r="K9150" s="110" t="s">
        <v>40382</v>
      </c>
      <c r="L9150" s="109" t="s">
        <v>40383</v>
      </c>
      <c r="M9150" s="110"/>
      <c r="N9150" s="111" t="s">
        <v>17696</v>
      </c>
      <c r="O9150" s="111" t="s">
        <v>40388</v>
      </c>
      <c r="P9150" s="110" t="s">
        <v>17248</v>
      </c>
      <c r="Q9150" s="112">
        <v>0</v>
      </c>
      <c r="R9150" s="111" t="s">
        <v>17249</v>
      </c>
      <c r="S9150" s="112"/>
    </row>
    <row r="9151" spans="7:19" ht="22.5">
      <c r="G9151" s="109" t="s">
        <v>14075</v>
      </c>
      <c r="H9151" s="110" t="s">
        <v>16541</v>
      </c>
      <c r="I9151" s="109" t="s">
        <v>40389</v>
      </c>
      <c r="J9151" s="110" t="s">
        <v>4991</v>
      </c>
      <c r="K9151" s="110" t="s">
        <v>40382</v>
      </c>
      <c r="L9151" s="109" t="s">
        <v>40383</v>
      </c>
      <c r="M9151" s="110"/>
      <c r="N9151" s="111" t="s">
        <v>17696</v>
      </c>
      <c r="O9151" s="111" t="s">
        <v>40390</v>
      </c>
      <c r="P9151" s="110" t="s">
        <v>17248</v>
      </c>
      <c r="Q9151" s="112">
        <v>0</v>
      </c>
      <c r="R9151" s="111" t="s">
        <v>17249</v>
      </c>
      <c r="S9151" s="112"/>
    </row>
    <row r="9152" spans="7:19" ht="22.5">
      <c r="G9152" s="109" t="s">
        <v>14075</v>
      </c>
      <c r="H9152" s="110" t="s">
        <v>16541</v>
      </c>
      <c r="I9152" s="109" t="s">
        <v>40391</v>
      </c>
      <c r="J9152" s="110" t="s">
        <v>4811</v>
      </c>
      <c r="K9152" s="110" t="s">
        <v>40382</v>
      </c>
      <c r="L9152" s="109" t="s">
        <v>40383</v>
      </c>
      <c r="M9152" s="110"/>
      <c r="N9152" s="111" t="s">
        <v>17696</v>
      </c>
      <c r="O9152" s="111" t="s">
        <v>40392</v>
      </c>
      <c r="P9152" s="110" t="s">
        <v>17248</v>
      </c>
      <c r="Q9152" s="112">
        <v>0</v>
      </c>
      <c r="R9152" s="111" t="s">
        <v>17249</v>
      </c>
      <c r="S9152" s="112"/>
    </row>
    <row r="9153" spans="7:19" ht="22.5">
      <c r="G9153" s="109" t="s">
        <v>14075</v>
      </c>
      <c r="H9153" s="110" t="s">
        <v>16541</v>
      </c>
      <c r="I9153" s="109" t="s">
        <v>40393</v>
      </c>
      <c r="J9153" s="110" t="s">
        <v>9713</v>
      </c>
      <c r="K9153" s="110" t="s">
        <v>40382</v>
      </c>
      <c r="L9153" s="109" t="s">
        <v>40383</v>
      </c>
      <c r="M9153" s="110"/>
      <c r="N9153" s="111" t="s">
        <v>17696</v>
      </c>
      <c r="O9153" s="111" t="s">
        <v>40394</v>
      </c>
      <c r="P9153" s="110" t="s">
        <v>17248</v>
      </c>
      <c r="Q9153" s="112">
        <v>0</v>
      </c>
      <c r="R9153" s="111" t="s">
        <v>17249</v>
      </c>
      <c r="S9153" s="112"/>
    </row>
    <row r="9154" spans="7:19" ht="22.5">
      <c r="G9154" s="109" t="s">
        <v>14075</v>
      </c>
      <c r="H9154" s="110" t="s">
        <v>16541</v>
      </c>
      <c r="I9154" s="109" t="s">
        <v>40395</v>
      </c>
      <c r="J9154" s="110" t="s">
        <v>8098</v>
      </c>
      <c r="K9154" s="110" t="s">
        <v>40382</v>
      </c>
      <c r="L9154" s="109" t="s">
        <v>40383</v>
      </c>
      <c r="M9154" s="110"/>
      <c r="N9154" s="111" t="s">
        <v>17696</v>
      </c>
      <c r="O9154" s="111" t="s">
        <v>40396</v>
      </c>
      <c r="P9154" s="110" t="s">
        <v>17248</v>
      </c>
      <c r="Q9154" s="112">
        <v>0</v>
      </c>
      <c r="R9154" s="111" t="s">
        <v>17249</v>
      </c>
      <c r="S9154" s="112"/>
    </row>
    <row r="9155" spans="7:19" ht="22.5">
      <c r="G9155" s="109" t="s">
        <v>14075</v>
      </c>
      <c r="H9155" s="110" t="s">
        <v>16541</v>
      </c>
      <c r="I9155" s="109" t="s">
        <v>40397</v>
      </c>
      <c r="J9155" s="110" t="s">
        <v>9714</v>
      </c>
      <c r="K9155" s="110" t="s">
        <v>40382</v>
      </c>
      <c r="L9155" s="109" t="s">
        <v>40383</v>
      </c>
      <c r="M9155" s="110"/>
      <c r="N9155" s="111" t="s">
        <v>17696</v>
      </c>
      <c r="O9155" s="111" t="s">
        <v>40398</v>
      </c>
      <c r="P9155" s="110" t="s">
        <v>17248</v>
      </c>
      <c r="Q9155" s="112">
        <v>0</v>
      </c>
      <c r="R9155" s="111" t="s">
        <v>17249</v>
      </c>
      <c r="S9155" s="112"/>
    </row>
    <row r="9156" spans="7:19" ht="22.5">
      <c r="G9156" s="109" t="s">
        <v>14075</v>
      </c>
      <c r="H9156" s="110" t="s">
        <v>16541</v>
      </c>
      <c r="I9156" s="109" t="s">
        <v>40211</v>
      </c>
      <c r="J9156" s="110" t="s">
        <v>979</v>
      </c>
      <c r="K9156" s="110" t="s">
        <v>40382</v>
      </c>
      <c r="L9156" s="109" t="s">
        <v>40383</v>
      </c>
      <c r="M9156" s="110"/>
      <c r="N9156" s="111" t="s">
        <v>17696</v>
      </c>
      <c r="O9156" s="111" t="s">
        <v>40399</v>
      </c>
      <c r="P9156" s="110" t="s">
        <v>17248</v>
      </c>
      <c r="Q9156" s="112">
        <v>0</v>
      </c>
      <c r="R9156" s="111" t="s">
        <v>17249</v>
      </c>
      <c r="S9156" s="112"/>
    </row>
    <row r="9157" spans="7:19" ht="22.5">
      <c r="G9157" s="109" t="s">
        <v>14075</v>
      </c>
      <c r="H9157" s="110" t="s">
        <v>16541</v>
      </c>
      <c r="I9157" s="109" t="s">
        <v>40224</v>
      </c>
      <c r="J9157" s="110" t="s">
        <v>11430</v>
      </c>
      <c r="K9157" s="110" t="s">
        <v>40382</v>
      </c>
      <c r="L9157" s="109" t="s">
        <v>40383</v>
      </c>
      <c r="M9157" s="110"/>
      <c r="N9157" s="111" t="s">
        <v>17696</v>
      </c>
      <c r="O9157" s="111" t="s">
        <v>40400</v>
      </c>
      <c r="P9157" s="110" t="s">
        <v>17248</v>
      </c>
      <c r="Q9157" s="112">
        <v>0</v>
      </c>
      <c r="R9157" s="111" t="s">
        <v>17249</v>
      </c>
      <c r="S9157" s="112"/>
    </row>
    <row r="9158" spans="7:19" ht="22.5">
      <c r="G9158" s="109" t="s">
        <v>14075</v>
      </c>
      <c r="H9158" s="110" t="s">
        <v>16541</v>
      </c>
      <c r="I9158" s="109" t="s">
        <v>40401</v>
      </c>
      <c r="J9158" s="110" t="s">
        <v>4724</v>
      </c>
      <c r="K9158" s="110" t="s">
        <v>40382</v>
      </c>
      <c r="L9158" s="109" t="s">
        <v>40383</v>
      </c>
      <c r="M9158" s="110"/>
      <c r="N9158" s="111" t="s">
        <v>17696</v>
      </c>
      <c r="O9158" s="111" t="s">
        <v>40402</v>
      </c>
      <c r="P9158" s="110" t="s">
        <v>17248</v>
      </c>
      <c r="Q9158" s="112">
        <v>0</v>
      </c>
      <c r="R9158" s="111" t="s">
        <v>17249</v>
      </c>
      <c r="S9158" s="112"/>
    </row>
    <row r="9159" spans="7:19" ht="22.5">
      <c r="G9159" s="109" t="s">
        <v>14075</v>
      </c>
      <c r="H9159" s="110" t="s">
        <v>16541</v>
      </c>
      <c r="I9159" s="109" t="s">
        <v>40403</v>
      </c>
      <c r="J9159" s="110" t="s">
        <v>5900</v>
      </c>
      <c r="K9159" s="110" t="s">
        <v>40382</v>
      </c>
      <c r="L9159" s="109" t="s">
        <v>40383</v>
      </c>
      <c r="M9159" s="110"/>
      <c r="N9159" s="111" t="s">
        <v>17696</v>
      </c>
      <c r="O9159" s="111" t="s">
        <v>40404</v>
      </c>
      <c r="P9159" s="110" t="s">
        <v>17248</v>
      </c>
      <c r="Q9159" s="112">
        <v>0</v>
      </c>
      <c r="R9159" s="111" t="s">
        <v>17249</v>
      </c>
      <c r="S9159" s="112"/>
    </row>
    <row r="9160" spans="7:19" ht="22.5">
      <c r="G9160" s="109" t="s">
        <v>14075</v>
      </c>
      <c r="H9160" s="110" t="s">
        <v>16541</v>
      </c>
      <c r="I9160" s="109" t="s">
        <v>22846</v>
      </c>
      <c r="J9160" s="110" t="s">
        <v>9210</v>
      </c>
      <c r="K9160" s="110" t="s">
        <v>40382</v>
      </c>
      <c r="L9160" s="109" t="s">
        <v>40383</v>
      </c>
      <c r="M9160" s="110"/>
      <c r="N9160" s="111" t="s">
        <v>17696</v>
      </c>
      <c r="O9160" s="111" t="s">
        <v>40405</v>
      </c>
      <c r="P9160" s="110" t="s">
        <v>17248</v>
      </c>
      <c r="Q9160" s="112">
        <v>0</v>
      </c>
      <c r="R9160" s="111" t="s">
        <v>17249</v>
      </c>
      <c r="S9160" s="112"/>
    </row>
    <row r="9161" spans="7:19" ht="22.5">
      <c r="G9161" s="109" t="s">
        <v>14075</v>
      </c>
      <c r="H9161" s="110" t="s">
        <v>16541</v>
      </c>
      <c r="I9161" s="109" t="s">
        <v>40406</v>
      </c>
      <c r="J9161" s="110" t="s">
        <v>8274</v>
      </c>
      <c r="K9161" s="110" t="s">
        <v>40382</v>
      </c>
      <c r="L9161" s="109" t="s">
        <v>40383</v>
      </c>
      <c r="M9161" s="110"/>
      <c r="N9161" s="111" t="s">
        <v>17696</v>
      </c>
      <c r="O9161" s="111" t="s">
        <v>40407</v>
      </c>
      <c r="P9161" s="110" t="s">
        <v>17248</v>
      </c>
      <c r="Q9161" s="112">
        <v>0</v>
      </c>
      <c r="R9161" s="111" t="s">
        <v>17249</v>
      </c>
      <c r="S9161" s="112"/>
    </row>
    <row r="9162" spans="7:19" ht="22.5">
      <c r="G9162" s="109" t="s">
        <v>14075</v>
      </c>
      <c r="H9162" s="110" t="s">
        <v>40408</v>
      </c>
      <c r="I9162" s="109" t="s">
        <v>40381</v>
      </c>
      <c r="J9162" s="110" t="s">
        <v>1145</v>
      </c>
      <c r="K9162" s="110" t="s">
        <v>40382</v>
      </c>
      <c r="L9162" s="109" t="s">
        <v>40409</v>
      </c>
      <c r="M9162" s="110"/>
      <c r="N9162" s="111" t="s">
        <v>17696</v>
      </c>
      <c r="O9162" s="111" t="s">
        <v>40410</v>
      </c>
      <c r="P9162" s="110" t="s">
        <v>17248</v>
      </c>
      <c r="Q9162" s="112">
        <v>0</v>
      </c>
      <c r="R9162" s="111" t="s">
        <v>17249</v>
      </c>
      <c r="S9162" s="112"/>
    </row>
    <row r="9163" spans="7:19" ht="33.75">
      <c r="G9163" s="109" t="s">
        <v>14076</v>
      </c>
      <c r="H9163" s="110" t="s">
        <v>16542</v>
      </c>
      <c r="I9163" s="109" t="s">
        <v>40411</v>
      </c>
      <c r="J9163" s="110" t="s">
        <v>3505</v>
      </c>
      <c r="K9163" s="110" t="s">
        <v>40412</v>
      </c>
      <c r="L9163" s="109" t="s">
        <v>40413</v>
      </c>
      <c r="M9163" s="110" t="s">
        <v>40414</v>
      </c>
      <c r="N9163" s="111" t="s">
        <v>40415</v>
      </c>
      <c r="O9163" s="111" t="s">
        <v>40416</v>
      </c>
      <c r="P9163" s="110" t="s">
        <v>17248</v>
      </c>
      <c r="Q9163" s="112">
        <v>0</v>
      </c>
      <c r="R9163" s="111" t="s">
        <v>17249</v>
      </c>
      <c r="S9163" s="112"/>
    </row>
    <row r="9164" spans="7:19" ht="22.5">
      <c r="G9164" s="109" t="s">
        <v>14077</v>
      </c>
      <c r="H9164" s="110" t="s">
        <v>15144</v>
      </c>
      <c r="I9164" s="109" t="s">
        <v>40411</v>
      </c>
      <c r="J9164" s="110" t="s">
        <v>3505</v>
      </c>
      <c r="K9164" s="110" t="s">
        <v>40417</v>
      </c>
      <c r="L9164" s="109" t="s">
        <v>40418</v>
      </c>
      <c r="M9164" s="110" t="s">
        <v>17360</v>
      </c>
      <c r="N9164" s="111" t="s">
        <v>17353</v>
      </c>
      <c r="O9164" s="111" t="s">
        <v>40419</v>
      </c>
      <c r="P9164" s="110" t="s">
        <v>17248</v>
      </c>
      <c r="Q9164" s="112">
        <v>0</v>
      </c>
      <c r="R9164" s="111" t="s">
        <v>17249</v>
      </c>
      <c r="S9164" s="112"/>
    </row>
    <row r="9165" spans="7:19" ht="22.5">
      <c r="G9165" s="109" t="s">
        <v>14077</v>
      </c>
      <c r="H9165" s="110" t="s">
        <v>15144</v>
      </c>
      <c r="I9165" s="109" t="s">
        <v>40420</v>
      </c>
      <c r="J9165" s="110" t="s">
        <v>6425</v>
      </c>
      <c r="K9165" s="110" t="s">
        <v>40421</v>
      </c>
      <c r="L9165" s="109" t="s">
        <v>40418</v>
      </c>
      <c r="M9165" s="110"/>
      <c r="N9165" s="111" t="s">
        <v>17353</v>
      </c>
      <c r="O9165" s="111" t="s">
        <v>40422</v>
      </c>
      <c r="P9165" s="110" t="s">
        <v>17248</v>
      </c>
      <c r="Q9165" s="112">
        <v>0</v>
      </c>
      <c r="R9165" s="111" t="s">
        <v>17249</v>
      </c>
      <c r="S9165" s="112"/>
    </row>
    <row r="9166" spans="7:19" ht="45">
      <c r="G9166" s="109" t="s">
        <v>14078</v>
      </c>
      <c r="H9166" s="110" t="s">
        <v>16543</v>
      </c>
      <c r="I9166" s="109" t="s">
        <v>40423</v>
      </c>
      <c r="J9166" s="110" t="s">
        <v>6828</v>
      </c>
      <c r="K9166" s="110" t="s">
        <v>38908</v>
      </c>
      <c r="L9166" s="109" t="s">
        <v>40424</v>
      </c>
      <c r="M9166" s="110" t="s">
        <v>40425</v>
      </c>
      <c r="N9166" s="111" t="s">
        <v>17696</v>
      </c>
      <c r="O9166" s="111" t="s">
        <v>40426</v>
      </c>
      <c r="P9166" s="110" t="s">
        <v>17248</v>
      </c>
      <c r="Q9166" s="112">
        <v>0</v>
      </c>
      <c r="R9166" s="111" t="s">
        <v>17249</v>
      </c>
      <c r="S9166" s="112"/>
    </row>
    <row r="9167" spans="7:19" ht="45">
      <c r="G9167" s="109" t="s">
        <v>14078</v>
      </c>
      <c r="H9167" s="110" t="s">
        <v>40427</v>
      </c>
      <c r="I9167" s="109" t="s">
        <v>40423</v>
      </c>
      <c r="J9167" s="110" t="s">
        <v>6828</v>
      </c>
      <c r="K9167" s="110" t="s">
        <v>38913</v>
      </c>
      <c r="L9167" s="109" t="s">
        <v>40428</v>
      </c>
      <c r="M9167" s="110"/>
      <c r="N9167" s="111" t="s">
        <v>17696</v>
      </c>
      <c r="O9167" s="111" t="s">
        <v>40429</v>
      </c>
      <c r="P9167" s="110" t="s">
        <v>17248</v>
      </c>
      <c r="Q9167" s="112">
        <v>0</v>
      </c>
      <c r="R9167" s="111" t="s">
        <v>17249</v>
      </c>
      <c r="S9167" s="112"/>
    </row>
    <row r="9168" spans="7:19" ht="33.75">
      <c r="G9168" s="109" t="s">
        <v>14079</v>
      </c>
      <c r="H9168" s="110" t="s">
        <v>16544</v>
      </c>
      <c r="I9168" s="109" t="s">
        <v>40430</v>
      </c>
      <c r="J9168" s="110" t="s">
        <v>7891</v>
      </c>
      <c r="K9168" s="110" t="s">
        <v>40431</v>
      </c>
      <c r="L9168" s="109" t="s">
        <v>40432</v>
      </c>
      <c r="M9168" s="110" t="s">
        <v>40433</v>
      </c>
      <c r="N9168" s="111" t="s">
        <v>17696</v>
      </c>
      <c r="O9168" s="111" t="s">
        <v>40434</v>
      </c>
      <c r="P9168" s="110" t="s">
        <v>17248</v>
      </c>
      <c r="Q9168" s="112">
        <v>0</v>
      </c>
      <c r="R9168" s="111" t="s">
        <v>17249</v>
      </c>
      <c r="S9168" s="112"/>
    </row>
    <row r="9169" spans="7:19" ht="45">
      <c r="G9169" s="109" t="s">
        <v>14079</v>
      </c>
      <c r="H9169" s="110" t="s">
        <v>40435</v>
      </c>
      <c r="I9169" s="109" t="s">
        <v>40430</v>
      </c>
      <c r="J9169" s="110" t="s">
        <v>7891</v>
      </c>
      <c r="K9169" s="110" t="s">
        <v>40431</v>
      </c>
      <c r="L9169" s="109" t="s">
        <v>40436</v>
      </c>
      <c r="M9169" s="110"/>
      <c r="N9169" s="111" t="s">
        <v>17696</v>
      </c>
      <c r="O9169" s="111" t="s">
        <v>40437</v>
      </c>
      <c r="P9169" s="110" t="s">
        <v>17248</v>
      </c>
      <c r="Q9169" s="112">
        <v>0</v>
      </c>
      <c r="R9169" s="111" t="s">
        <v>17249</v>
      </c>
      <c r="S9169" s="112"/>
    </row>
    <row r="9170" spans="7:19" ht="33.75">
      <c r="G9170" s="109" t="s">
        <v>14080</v>
      </c>
      <c r="H9170" s="110" t="s">
        <v>15152</v>
      </c>
      <c r="I9170" s="109" t="s">
        <v>40285</v>
      </c>
      <c r="J9170" s="110" t="s">
        <v>3505</v>
      </c>
      <c r="K9170" s="110" t="s">
        <v>40438</v>
      </c>
      <c r="L9170" s="109" t="s">
        <v>40439</v>
      </c>
      <c r="M9170" s="110" t="s">
        <v>40440</v>
      </c>
      <c r="N9170" s="111" t="s">
        <v>17212</v>
      </c>
      <c r="O9170" s="111" t="s">
        <v>40441</v>
      </c>
      <c r="P9170" s="110" t="s">
        <v>17248</v>
      </c>
      <c r="Q9170" s="112">
        <v>0</v>
      </c>
      <c r="R9170" s="111" t="s">
        <v>17249</v>
      </c>
      <c r="S9170" s="112"/>
    </row>
    <row r="9171" spans="7:19" ht="33.75">
      <c r="G9171" s="109" t="s">
        <v>14080</v>
      </c>
      <c r="H9171" s="110" t="s">
        <v>15152</v>
      </c>
      <c r="I9171" s="109" t="s">
        <v>40420</v>
      </c>
      <c r="J9171" s="110" t="s">
        <v>6425</v>
      </c>
      <c r="K9171" s="110" t="s">
        <v>40421</v>
      </c>
      <c r="L9171" s="109" t="s">
        <v>40439</v>
      </c>
      <c r="M9171" s="110"/>
      <c r="N9171" s="111" t="s">
        <v>17212</v>
      </c>
      <c r="O9171" s="111" t="s">
        <v>40442</v>
      </c>
      <c r="P9171" s="110" t="s">
        <v>17248</v>
      </c>
      <c r="Q9171" s="112">
        <v>0</v>
      </c>
      <c r="R9171" s="111" t="s">
        <v>17249</v>
      </c>
      <c r="S9171" s="112"/>
    </row>
    <row r="9172" spans="7:19" ht="33.75">
      <c r="G9172" s="109" t="s">
        <v>14081</v>
      </c>
      <c r="H9172" s="110" t="s">
        <v>16545</v>
      </c>
      <c r="I9172" s="109" t="s">
        <v>40443</v>
      </c>
      <c r="J9172" s="110" t="s">
        <v>3505</v>
      </c>
      <c r="K9172" s="110" t="s">
        <v>40444</v>
      </c>
      <c r="L9172" s="109" t="s">
        <v>40445</v>
      </c>
      <c r="M9172" s="110" t="s">
        <v>40446</v>
      </c>
      <c r="N9172" s="111" t="s">
        <v>17696</v>
      </c>
      <c r="O9172" s="111" t="s">
        <v>40447</v>
      </c>
      <c r="P9172" s="110" t="s">
        <v>17248</v>
      </c>
      <c r="Q9172" s="112">
        <v>0</v>
      </c>
      <c r="R9172" s="111" t="s">
        <v>17249</v>
      </c>
      <c r="S9172" s="112"/>
    </row>
    <row r="9173" spans="7:19" ht="33.75">
      <c r="G9173" s="109" t="s">
        <v>14081</v>
      </c>
      <c r="H9173" s="110" t="s">
        <v>40448</v>
      </c>
      <c r="I9173" s="109" t="s">
        <v>40443</v>
      </c>
      <c r="J9173" s="110" t="s">
        <v>3505</v>
      </c>
      <c r="K9173" s="110" t="s">
        <v>40449</v>
      </c>
      <c r="L9173" s="109" t="s">
        <v>40450</v>
      </c>
      <c r="M9173" s="110"/>
      <c r="N9173" s="111" t="s">
        <v>17696</v>
      </c>
      <c r="O9173" s="111" t="s">
        <v>40451</v>
      </c>
      <c r="P9173" s="110" t="s">
        <v>17248</v>
      </c>
      <c r="Q9173" s="112">
        <v>0</v>
      </c>
      <c r="R9173" s="111" t="s">
        <v>17249</v>
      </c>
      <c r="S9173" s="112"/>
    </row>
    <row r="9174" spans="7:19" ht="45">
      <c r="G9174" s="109" t="s">
        <v>14081</v>
      </c>
      <c r="H9174" s="110" t="s">
        <v>40452</v>
      </c>
      <c r="I9174" s="109" t="s">
        <v>40453</v>
      </c>
      <c r="J9174" s="110" t="s">
        <v>6112</v>
      </c>
      <c r="K9174" s="110" t="s">
        <v>40449</v>
      </c>
      <c r="L9174" s="109" t="s">
        <v>40445</v>
      </c>
      <c r="M9174" s="110"/>
      <c r="N9174" s="111" t="s">
        <v>17696</v>
      </c>
      <c r="O9174" s="111" t="s">
        <v>40454</v>
      </c>
      <c r="P9174" s="110" t="s">
        <v>17248</v>
      </c>
      <c r="Q9174" s="112">
        <v>0</v>
      </c>
      <c r="R9174" s="111" t="s">
        <v>17249</v>
      </c>
      <c r="S9174" s="112"/>
    </row>
    <row r="9175" spans="7:19" ht="33.75">
      <c r="G9175" s="109" t="s">
        <v>14082</v>
      </c>
      <c r="H9175" s="110" t="s">
        <v>16546</v>
      </c>
      <c r="I9175" s="109" t="s">
        <v>40455</v>
      </c>
      <c r="J9175" s="110" t="s">
        <v>10226</v>
      </c>
      <c r="K9175" s="110" t="s">
        <v>40456</v>
      </c>
      <c r="L9175" s="109" t="s">
        <v>40457</v>
      </c>
      <c r="M9175" s="110" t="s">
        <v>40458</v>
      </c>
      <c r="N9175" s="111" t="s">
        <v>17696</v>
      </c>
      <c r="O9175" s="111" t="s">
        <v>40459</v>
      </c>
      <c r="P9175" s="110" t="s">
        <v>17248</v>
      </c>
      <c r="Q9175" s="112">
        <v>0</v>
      </c>
      <c r="R9175" s="111" t="s">
        <v>17249</v>
      </c>
      <c r="S9175" s="112"/>
    </row>
    <row r="9176" spans="7:19" ht="33.75">
      <c r="G9176" s="109" t="s">
        <v>14082</v>
      </c>
      <c r="H9176" s="110" t="s">
        <v>16546</v>
      </c>
      <c r="I9176" s="109" t="s">
        <v>40460</v>
      </c>
      <c r="J9176" s="110" t="s">
        <v>5926</v>
      </c>
      <c r="K9176" s="110" t="s">
        <v>40456</v>
      </c>
      <c r="L9176" s="109" t="s">
        <v>40457</v>
      </c>
      <c r="M9176" s="110"/>
      <c r="N9176" s="111" t="s">
        <v>17696</v>
      </c>
      <c r="O9176" s="111" t="s">
        <v>40461</v>
      </c>
      <c r="P9176" s="110" t="s">
        <v>17248</v>
      </c>
      <c r="Q9176" s="112">
        <v>0</v>
      </c>
      <c r="R9176" s="111" t="s">
        <v>17249</v>
      </c>
      <c r="S9176" s="112"/>
    </row>
    <row r="9177" spans="7:19" ht="33.75">
      <c r="G9177" s="109" t="s">
        <v>14082</v>
      </c>
      <c r="H9177" s="110" t="s">
        <v>16546</v>
      </c>
      <c r="I9177" s="109" t="s">
        <v>40423</v>
      </c>
      <c r="J9177" s="110" t="s">
        <v>6828</v>
      </c>
      <c r="K9177" s="110" t="s">
        <v>40456</v>
      </c>
      <c r="L9177" s="109" t="s">
        <v>40457</v>
      </c>
      <c r="M9177" s="110"/>
      <c r="N9177" s="111" t="s">
        <v>17696</v>
      </c>
      <c r="O9177" s="111" t="s">
        <v>40462</v>
      </c>
      <c r="P9177" s="110" t="s">
        <v>17248</v>
      </c>
      <c r="Q9177" s="112">
        <v>0</v>
      </c>
      <c r="R9177" s="111" t="s">
        <v>17249</v>
      </c>
      <c r="S9177" s="112"/>
    </row>
    <row r="9178" spans="7:19" ht="33.75">
      <c r="G9178" s="109" t="s">
        <v>14082</v>
      </c>
      <c r="H9178" s="110" t="s">
        <v>16546</v>
      </c>
      <c r="I9178" s="109" t="s">
        <v>40453</v>
      </c>
      <c r="J9178" s="110" t="s">
        <v>6112</v>
      </c>
      <c r="K9178" s="110" t="s">
        <v>40456</v>
      </c>
      <c r="L9178" s="109" t="s">
        <v>40457</v>
      </c>
      <c r="M9178" s="110"/>
      <c r="N9178" s="111" t="s">
        <v>17696</v>
      </c>
      <c r="O9178" s="111" t="s">
        <v>40463</v>
      </c>
      <c r="P9178" s="110" t="s">
        <v>17248</v>
      </c>
      <c r="Q9178" s="112">
        <v>0</v>
      </c>
      <c r="R9178" s="111" t="s">
        <v>17249</v>
      </c>
      <c r="S9178" s="112"/>
    </row>
    <row r="9179" spans="7:19" ht="33.75">
      <c r="G9179" s="109" t="s">
        <v>14082</v>
      </c>
      <c r="H9179" s="110" t="s">
        <v>16546</v>
      </c>
      <c r="I9179" s="109" t="s">
        <v>40464</v>
      </c>
      <c r="J9179" s="110" t="s">
        <v>3130</v>
      </c>
      <c r="K9179" s="110" t="s">
        <v>40456</v>
      </c>
      <c r="L9179" s="109" t="s">
        <v>40457</v>
      </c>
      <c r="M9179" s="110"/>
      <c r="N9179" s="111" t="s">
        <v>17696</v>
      </c>
      <c r="O9179" s="111" t="s">
        <v>40465</v>
      </c>
      <c r="P9179" s="110" t="s">
        <v>17248</v>
      </c>
      <c r="Q9179" s="112">
        <v>0</v>
      </c>
      <c r="R9179" s="111" t="s">
        <v>17249</v>
      </c>
      <c r="S9179" s="112"/>
    </row>
    <row r="9180" spans="7:19" ht="33.75">
      <c r="G9180" s="109" t="s">
        <v>14082</v>
      </c>
      <c r="H9180" s="110" t="s">
        <v>40466</v>
      </c>
      <c r="I9180" s="109" t="s">
        <v>40467</v>
      </c>
      <c r="J9180" s="110" t="s">
        <v>10226</v>
      </c>
      <c r="K9180" s="110" t="s">
        <v>40456</v>
      </c>
      <c r="L9180" s="109" t="s">
        <v>40468</v>
      </c>
      <c r="M9180" s="110"/>
      <c r="N9180" s="111" t="s">
        <v>17696</v>
      </c>
      <c r="O9180" s="111" t="s">
        <v>40469</v>
      </c>
      <c r="P9180" s="110" t="s">
        <v>17248</v>
      </c>
      <c r="Q9180" s="112">
        <v>0</v>
      </c>
      <c r="R9180" s="111" t="s">
        <v>17249</v>
      </c>
      <c r="S9180" s="112"/>
    </row>
    <row r="9181" spans="7:19" ht="22.5">
      <c r="G9181" s="109" t="s">
        <v>14083</v>
      </c>
      <c r="H9181" s="110" t="s">
        <v>15144</v>
      </c>
      <c r="I9181" s="109" t="s">
        <v>40470</v>
      </c>
      <c r="J9181" s="110" t="s">
        <v>674</v>
      </c>
      <c r="K9181" s="110" t="s">
        <v>40471</v>
      </c>
      <c r="L9181" s="109" t="s">
        <v>40472</v>
      </c>
      <c r="M9181" s="110" t="s">
        <v>17360</v>
      </c>
      <c r="N9181" s="111" t="s">
        <v>17353</v>
      </c>
      <c r="O9181" s="111" t="s">
        <v>40473</v>
      </c>
      <c r="P9181" s="110" t="s">
        <v>17248</v>
      </c>
      <c r="Q9181" s="112">
        <v>0</v>
      </c>
      <c r="R9181" s="111" t="s">
        <v>17249</v>
      </c>
      <c r="S9181" s="112"/>
    </row>
    <row r="9182" spans="7:19" ht="22.5">
      <c r="G9182" s="109" t="s">
        <v>14083</v>
      </c>
      <c r="H9182" s="110" t="s">
        <v>15144</v>
      </c>
      <c r="I9182" s="109" t="s">
        <v>40474</v>
      </c>
      <c r="J9182" s="110" t="s">
        <v>9713</v>
      </c>
      <c r="K9182" s="110" t="s">
        <v>40475</v>
      </c>
      <c r="L9182" s="109" t="s">
        <v>40472</v>
      </c>
      <c r="M9182" s="110"/>
      <c r="N9182" s="111" t="s">
        <v>17353</v>
      </c>
      <c r="O9182" s="111" t="s">
        <v>40476</v>
      </c>
      <c r="P9182" s="110" t="s">
        <v>17248</v>
      </c>
      <c r="Q9182" s="112">
        <v>0</v>
      </c>
      <c r="R9182" s="111" t="s">
        <v>17249</v>
      </c>
      <c r="S9182" s="112"/>
    </row>
    <row r="9183" spans="7:19" ht="22.5">
      <c r="G9183" s="109" t="s">
        <v>14084</v>
      </c>
      <c r="H9183" s="110" t="s">
        <v>15144</v>
      </c>
      <c r="I9183" s="109" t="s">
        <v>19352</v>
      </c>
      <c r="J9183" s="110" t="s">
        <v>1211</v>
      </c>
      <c r="K9183" s="110" t="s">
        <v>40477</v>
      </c>
      <c r="L9183" s="109" t="s">
        <v>40478</v>
      </c>
      <c r="M9183" s="110" t="s">
        <v>17360</v>
      </c>
      <c r="N9183" s="111" t="s">
        <v>17353</v>
      </c>
      <c r="O9183" s="111" t="s">
        <v>40479</v>
      </c>
      <c r="P9183" s="110" t="s">
        <v>17248</v>
      </c>
      <c r="Q9183" s="112">
        <v>0</v>
      </c>
      <c r="R9183" s="111" t="s">
        <v>17249</v>
      </c>
      <c r="S9183" s="112"/>
    </row>
    <row r="9184" spans="7:19" ht="45">
      <c r="G9184" s="109" t="s">
        <v>14085</v>
      </c>
      <c r="H9184" s="110" t="s">
        <v>16547</v>
      </c>
      <c r="I9184" s="109" t="s">
        <v>40480</v>
      </c>
      <c r="J9184" s="110" t="s">
        <v>9713</v>
      </c>
      <c r="K9184" s="110" t="s">
        <v>40481</v>
      </c>
      <c r="L9184" s="109" t="s">
        <v>40482</v>
      </c>
      <c r="M9184" s="110" t="s">
        <v>40483</v>
      </c>
      <c r="N9184" s="111" t="s">
        <v>17619</v>
      </c>
      <c r="O9184" s="111" t="s">
        <v>40484</v>
      </c>
      <c r="P9184" s="110" t="s">
        <v>17248</v>
      </c>
      <c r="Q9184" s="112">
        <v>0</v>
      </c>
      <c r="R9184" s="111" t="s">
        <v>17249</v>
      </c>
      <c r="S9184" s="112"/>
    </row>
    <row r="9185" spans="7:19" ht="45">
      <c r="G9185" s="109" t="s">
        <v>14085</v>
      </c>
      <c r="H9185" s="110" t="s">
        <v>16547</v>
      </c>
      <c r="I9185" s="109" t="s">
        <v>39903</v>
      </c>
      <c r="J9185" s="110" t="s">
        <v>3588</v>
      </c>
      <c r="K9185" s="110" t="s">
        <v>40481</v>
      </c>
      <c r="L9185" s="109" t="s">
        <v>40482</v>
      </c>
      <c r="M9185" s="110"/>
      <c r="N9185" s="111" t="s">
        <v>17619</v>
      </c>
      <c r="O9185" s="111" t="s">
        <v>40485</v>
      </c>
      <c r="P9185" s="110" t="s">
        <v>17248</v>
      </c>
      <c r="Q9185" s="112">
        <v>0</v>
      </c>
      <c r="R9185" s="111" t="s">
        <v>17249</v>
      </c>
      <c r="S9185" s="112"/>
    </row>
    <row r="9186" spans="7:19" ht="45">
      <c r="G9186" s="109" t="s">
        <v>14085</v>
      </c>
      <c r="H9186" s="110" t="s">
        <v>16547</v>
      </c>
      <c r="I9186" s="109" t="s">
        <v>23776</v>
      </c>
      <c r="J9186" s="110" t="s">
        <v>1578</v>
      </c>
      <c r="K9186" s="110" t="s">
        <v>40481</v>
      </c>
      <c r="L9186" s="109" t="s">
        <v>40482</v>
      </c>
      <c r="M9186" s="110"/>
      <c r="N9186" s="111" t="s">
        <v>17619</v>
      </c>
      <c r="O9186" s="111" t="s">
        <v>40486</v>
      </c>
      <c r="P9186" s="110" t="s">
        <v>17248</v>
      </c>
      <c r="Q9186" s="112">
        <v>0</v>
      </c>
      <c r="R9186" s="111" t="s">
        <v>17249</v>
      </c>
      <c r="S9186" s="112"/>
    </row>
    <row r="9187" spans="7:19" ht="45">
      <c r="G9187" s="109" t="s">
        <v>14085</v>
      </c>
      <c r="H9187" s="110" t="s">
        <v>16547</v>
      </c>
      <c r="I9187" s="109" t="s">
        <v>40397</v>
      </c>
      <c r="J9187" s="110" t="s">
        <v>9714</v>
      </c>
      <c r="K9187" s="110" t="s">
        <v>40481</v>
      </c>
      <c r="L9187" s="109" t="s">
        <v>40482</v>
      </c>
      <c r="M9187" s="110"/>
      <c r="N9187" s="111" t="s">
        <v>17619</v>
      </c>
      <c r="O9187" s="111" t="s">
        <v>40487</v>
      </c>
      <c r="P9187" s="110" t="s">
        <v>17248</v>
      </c>
      <c r="Q9187" s="112">
        <v>0</v>
      </c>
      <c r="R9187" s="111" t="s">
        <v>17249</v>
      </c>
      <c r="S9187" s="112"/>
    </row>
    <row r="9188" spans="7:19" ht="45">
      <c r="G9188" s="109" t="s">
        <v>14085</v>
      </c>
      <c r="H9188" s="110" t="s">
        <v>16547</v>
      </c>
      <c r="I9188" s="109" t="s">
        <v>40395</v>
      </c>
      <c r="J9188" s="110" t="s">
        <v>8098</v>
      </c>
      <c r="K9188" s="110" t="s">
        <v>40481</v>
      </c>
      <c r="L9188" s="109" t="s">
        <v>40482</v>
      </c>
      <c r="M9188" s="110"/>
      <c r="N9188" s="111" t="s">
        <v>17619</v>
      </c>
      <c r="O9188" s="111" t="s">
        <v>40488</v>
      </c>
      <c r="P9188" s="110" t="s">
        <v>17248</v>
      </c>
      <c r="Q9188" s="112">
        <v>0</v>
      </c>
      <c r="R9188" s="111" t="s">
        <v>17249</v>
      </c>
      <c r="S9188" s="112"/>
    </row>
    <row r="9189" spans="7:19" ht="45">
      <c r="G9189" s="109" t="s">
        <v>14085</v>
      </c>
      <c r="H9189" s="110" t="s">
        <v>16547</v>
      </c>
      <c r="I9189" s="109" t="s">
        <v>40489</v>
      </c>
      <c r="J9189" s="110" t="s">
        <v>10752</v>
      </c>
      <c r="K9189" s="110" t="s">
        <v>40481</v>
      </c>
      <c r="L9189" s="109" t="s">
        <v>40482</v>
      </c>
      <c r="M9189" s="110"/>
      <c r="N9189" s="111" t="s">
        <v>17619</v>
      </c>
      <c r="O9189" s="111" t="s">
        <v>40490</v>
      </c>
      <c r="P9189" s="110" t="s">
        <v>17248</v>
      </c>
      <c r="Q9189" s="112">
        <v>0</v>
      </c>
      <c r="R9189" s="111" t="s">
        <v>17249</v>
      </c>
      <c r="S9189" s="112"/>
    </row>
    <row r="9190" spans="7:19" ht="45">
      <c r="G9190" s="109" t="s">
        <v>14085</v>
      </c>
      <c r="H9190" s="110" t="s">
        <v>16547</v>
      </c>
      <c r="I9190" s="109" t="s">
        <v>40387</v>
      </c>
      <c r="J9190" s="110" t="s">
        <v>6893</v>
      </c>
      <c r="K9190" s="110" t="s">
        <v>40481</v>
      </c>
      <c r="L9190" s="109" t="s">
        <v>40482</v>
      </c>
      <c r="M9190" s="110"/>
      <c r="N9190" s="111" t="s">
        <v>17619</v>
      </c>
      <c r="O9190" s="111" t="s">
        <v>40491</v>
      </c>
      <c r="P9190" s="110" t="s">
        <v>17248</v>
      </c>
      <c r="Q9190" s="112">
        <v>0</v>
      </c>
      <c r="R9190" s="111" t="s">
        <v>17249</v>
      </c>
      <c r="S9190" s="112"/>
    </row>
    <row r="9191" spans="7:19" ht="45">
      <c r="G9191" s="109" t="s">
        <v>14085</v>
      </c>
      <c r="H9191" s="110" t="s">
        <v>16547</v>
      </c>
      <c r="I9191" s="109" t="s">
        <v>40401</v>
      </c>
      <c r="J9191" s="110" t="s">
        <v>4724</v>
      </c>
      <c r="K9191" s="110" t="s">
        <v>40481</v>
      </c>
      <c r="L9191" s="109" t="s">
        <v>40482</v>
      </c>
      <c r="M9191" s="110"/>
      <c r="N9191" s="111" t="s">
        <v>17619</v>
      </c>
      <c r="O9191" s="111" t="s">
        <v>40492</v>
      </c>
      <c r="P9191" s="110" t="s">
        <v>17248</v>
      </c>
      <c r="Q9191" s="112">
        <v>0</v>
      </c>
      <c r="R9191" s="111" t="s">
        <v>17249</v>
      </c>
      <c r="S9191" s="112"/>
    </row>
    <row r="9192" spans="7:19" ht="45">
      <c r="G9192" s="109" t="s">
        <v>14085</v>
      </c>
      <c r="H9192" s="110" t="s">
        <v>16547</v>
      </c>
      <c r="I9192" s="109" t="s">
        <v>40389</v>
      </c>
      <c r="J9192" s="110" t="s">
        <v>4991</v>
      </c>
      <c r="K9192" s="110" t="s">
        <v>40481</v>
      </c>
      <c r="L9192" s="109" t="s">
        <v>40482</v>
      </c>
      <c r="M9192" s="110"/>
      <c r="N9192" s="111" t="s">
        <v>17619</v>
      </c>
      <c r="O9192" s="111" t="s">
        <v>40493</v>
      </c>
      <c r="P9192" s="110" t="s">
        <v>17248</v>
      </c>
      <c r="Q9192" s="112">
        <v>0</v>
      </c>
      <c r="R9192" s="111" t="s">
        <v>17249</v>
      </c>
      <c r="S9192" s="112"/>
    </row>
    <row r="9193" spans="7:19" ht="45">
      <c r="G9193" s="109" t="s">
        <v>14085</v>
      </c>
      <c r="H9193" s="110" t="s">
        <v>16547</v>
      </c>
      <c r="I9193" s="109" t="s">
        <v>37151</v>
      </c>
      <c r="J9193" s="110" t="s">
        <v>1145</v>
      </c>
      <c r="K9193" s="110" t="s">
        <v>40481</v>
      </c>
      <c r="L9193" s="109" t="s">
        <v>40482</v>
      </c>
      <c r="M9193" s="110"/>
      <c r="N9193" s="111" t="s">
        <v>17619</v>
      </c>
      <c r="O9193" s="111" t="s">
        <v>40494</v>
      </c>
      <c r="P9193" s="110" t="s">
        <v>17248</v>
      </c>
      <c r="Q9193" s="112">
        <v>0</v>
      </c>
      <c r="R9193" s="111" t="s">
        <v>17249</v>
      </c>
      <c r="S9193" s="112"/>
    </row>
    <row r="9194" spans="7:19" ht="45">
      <c r="G9194" s="109" t="s">
        <v>14085</v>
      </c>
      <c r="H9194" s="110" t="s">
        <v>16547</v>
      </c>
      <c r="I9194" s="109" t="s">
        <v>39907</v>
      </c>
      <c r="J9194" s="110" t="s">
        <v>10614</v>
      </c>
      <c r="K9194" s="110" t="s">
        <v>40481</v>
      </c>
      <c r="L9194" s="109" t="s">
        <v>40482</v>
      </c>
      <c r="M9194" s="110"/>
      <c r="N9194" s="111" t="s">
        <v>17619</v>
      </c>
      <c r="O9194" s="111" t="s">
        <v>40495</v>
      </c>
      <c r="P9194" s="110" t="s">
        <v>17248</v>
      </c>
      <c r="Q9194" s="112">
        <v>0</v>
      </c>
      <c r="R9194" s="111" t="s">
        <v>17249</v>
      </c>
      <c r="S9194" s="112"/>
    </row>
    <row r="9195" spans="7:19" ht="45">
      <c r="G9195" s="109" t="s">
        <v>14085</v>
      </c>
      <c r="H9195" s="110" t="s">
        <v>16547</v>
      </c>
      <c r="I9195" s="109" t="s">
        <v>40403</v>
      </c>
      <c r="J9195" s="110" t="s">
        <v>5900</v>
      </c>
      <c r="K9195" s="110" t="s">
        <v>40481</v>
      </c>
      <c r="L9195" s="109" t="s">
        <v>40482</v>
      </c>
      <c r="M9195" s="110"/>
      <c r="N9195" s="111" t="s">
        <v>17619</v>
      </c>
      <c r="O9195" s="111" t="s">
        <v>40496</v>
      </c>
      <c r="P9195" s="110" t="s">
        <v>17248</v>
      </c>
      <c r="Q9195" s="112">
        <v>0</v>
      </c>
      <c r="R9195" s="111" t="s">
        <v>17249</v>
      </c>
      <c r="S9195" s="112"/>
    </row>
    <row r="9196" spans="7:19" ht="45">
      <c r="G9196" s="109" t="s">
        <v>14085</v>
      </c>
      <c r="H9196" s="110" t="s">
        <v>16547</v>
      </c>
      <c r="I9196" s="109" t="s">
        <v>40497</v>
      </c>
      <c r="J9196" s="110" t="s">
        <v>9982</v>
      </c>
      <c r="K9196" s="110" t="s">
        <v>40481</v>
      </c>
      <c r="L9196" s="109" t="s">
        <v>40482</v>
      </c>
      <c r="M9196" s="110"/>
      <c r="N9196" s="111" t="s">
        <v>17619</v>
      </c>
      <c r="O9196" s="111" t="s">
        <v>40498</v>
      </c>
      <c r="P9196" s="110" t="s">
        <v>17248</v>
      </c>
      <c r="Q9196" s="112">
        <v>0</v>
      </c>
      <c r="R9196" s="111" t="s">
        <v>17249</v>
      </c>
      <c r="S9196" s="112"/>
    </row>
    <row r="9197" spans="7:19" ht="22.5">
      <c r="G9197" s="109" t="s">
        <v>14086</v>
      </c>
      <c r="H9197" s="110" t="s">
        <v>16548</v>
      </c>
      <c r="I9197" s="109" t="s">
        <v>40499</v>
      </c>
      <c r="J9197" s="110" t="s">
        <v>1211</v>
      </c>
      <c r="K9197" s="110" t="s">
        <v>40500</v>
      </c>
      <c r="L9197" s="109" t="s">
        <v>35460</v>
      </c>
      <c r="M9197" s="110" t="s">
        <v>40501</v>
      </c>
      <c r="N9197" s="111" t="s">
        <v>17619</v>
      </c>
      <c r="O9197" s="111" t="s">
        <v>40502</v>
      </c>
      <c r="P9197" s="110" t="s">
        <v>17248</v>
      </c>
      <c r="Q9197" s="112">
        <v>0</v>
      </c>
      <c r="R9197" s="111" t="s">
        <v>17249</v>
      </c>
      <c r="S9197" s="112"/>
    </row>
    <row r="9198" spans="7:19" ht="22.5">
      <c r="G9198" s="109" t="s">
        <v>14086</v>
      </c>
      <c r="H9198" s="110" t="s">
        <v>16548</v>
      </c>
      <c r="I9198" s="109" t="s">
        <v>40503</v>
      </c>
      <c r="J9198" s="110" t="s">
        <v>10031</v>
      </c>
      <c r="K9198" s="110" t="s">
        <v>40500</v>
      </c>
      <c r="L9198" s="109" t="s">
        <v>35460</v>
      </c>
      <c r="M9198" s="110"/>
      <c r="N9198" s="111" t="s">
        <v>17619</v>
      </c>
      <c r="O9198" s="111" t="s">
        <v>40504</v>
      </c>
      <c r="P9198" s="110" t="s">
        <v>17248</v>
      </c>
      <c r="Q9198" s="112">
        <v>0</v>
      </c>
      <c r="R9198" s="111" t="s">
        <v>17249</v>
      </c>
      <c r="S9198" s="112"/>
    </row>
    <row r="9199" spans="7:19" ht="22.5">
      <c r="G9199" s="109" t="s">
        <v>14086</v>
      </c>
      <c r="H9199" s="110" t="s">
        <v>16548</v>
      </c>
      <c r="I9199" s="109" t="s">
        <v>40505</v>
      </c>
      <c r="J9199" s="110" t="s">
        <v>1637</v>
      </c>
      <c r="K9199" s="110" t="s">
        <v>40500</v>
      </c>
      <c r="L9199" s="109" t="s">
        <v>35460</v>
      </c>
      <c r="M9199" s="110"/>
      <c r="N9199" s="111" t="s">
        <v>17619</v>
      </c>
      <c r="O9199" s="111" t="s">
        <v>40506</v>
      </c>
      <c r="P9199" s="110" t="s">
        <v>17248</v>
      </c>
      <c r="Q9199" s="112">
        <v>0</v>
      </c>
      <c r="R9199" s="111" t="s">
        <v>17249</v>
      </c>
      <c r="S9199" s="112"/>
    </row>
    <row r="9200" spans="7:19" ht="22.5">
      <c r="G9200" s="109" t="s">
        <v>14086</v>
      </c>
      <c r="H9200" s="110" t="s">
        <v>16548</v>
      </c>
      <c r="I9200" s="109" t="s">
        <v>40507</v>
      </c>
      <c r="J9200" s="110" t="s">
        <v>3664</v>
      </c>
      <c r="K9200" s="110" t="s">
        <v>40500</v>
      </c>
      <c r="L9200" s="109" t="s">
        <v>35460</v>
      </c>
      <c r="M9200" s="110"/>
      <c r="N9200" s="111" t="s">
        <v>17619</v>
      </c>
      <c r="O9200" s="111" t="s">
        <v>40508</v>
      </c>
      <c r="P9200" s="110" t="s">
        <v>17248</v>
      </c>
      <c r="Q9200" s="112">
        <v>0</v>
      </c>
      <c r="R9200" s="111" t="s">
        <v>17249</v>
      </c>
      <c r="S9200" s="112"/>
    </row>
    <row r="9201" spans="7:19" ht="22.5">
      <c r="G9201" s="109" t="s">
        <v>14086</v>
      </c>
      <c r="H9201" s="110" t="s">
        <v>16548</v>
      </c>
      <c r="I9201" s="109" t="s">
        <v>39896</v>
      </c>
      <c r="J9201" s="110" t="s">
        <v>2157</v>
      </c>
      <c r="K9201" s="110" t="s">
        <v>40500</v>
      </c>
      <c r="L9201" s="109" t="s">
        <v>35460</v>
      </c>
      <c r="M9201" s="110"/>
      <c r="N9201" s="111" t="s">
        <v>17619</v>
      </c>
      <c r="O9201" s="111" t="s">
        <v>40509</v>
      </c>
      <c r="P9201" s="110" t="s">
        <v>17248</v>
      </c>
      <c r="Q9201" s="112">
        <v>0</v>
      </c>
      <c r="R9201" s="111" t="s">
        <v>17249</v>
      </c>
      <c r="S9201" s="112"/>
    </row>
    <row r="9202" spans="7:19" ht="22.5">
      <c r="G9202" s="109" t="s">
        <v>14086</v>
      </c>
      <c r="H9202" s="110" t="s">
        <v>16548</v>
      </c>
      <c r="I9202" s="109" t="s">
        <v>39892</v>
      </c>
      <c r="J9202" s="110" t="s">
        <v>1622</v>
      </c>
      <c r="K9202" s="110" t="s">
        <v>40500</v>
      </c>
      <c r="L9202" s="109" t="s">
        <v>35460</v>
      </c>
      <c r="M9202" s="110"/>
      <c r="N9202" s="111" t="s">
        <v>17619</v>
      </c>
      <c r="O9202" s="111" t="s">
        <v>40510</v>
      </c>
      <c r="P9202" s="110" t="s">
        <v>17248</v>
      </c>
      <c r="Q9202" s="112">
        <v>0</v>
      </c>
      <c r="R9202" s="111" t="s">
        <v>17249</v>
      </c>
      <c r="S9202" s="112"/>
    </row>
    <row r="9203" spans="7:19" ht="22.5">
      <c r="G9203" s="109" t="s">
        <v>14086</v>
      </c>
      <c r="H9203" s="110" t="s">
        <v>16548</v>
      </c>
      <c r="I9203" s="109" t="s">
        <v>37257</v>
      </c>
      <c r="J9203" s="110" t="s">
        <v>4577</v>
      </c>
      <c r="K9203" s="110" t="s">
        <v>40500</v>
      </c>
      <c r="L9203" s="109" t="s">
        <v>35460</v>
      </c>
      <c r="M9203" s="110"/>
      <c r="N9203" s="111" t="s">
        <v>17619</v>
      </c>
      <c r="O9203" s="111" t="s">
        <v>40511</v>
      </c>
      <c r="P9203" s="110" t="s">
        <v>17248</v>
      </c>
      <c r="Q9203" s="112">
        <v>0</v>
      </c>
      <c r="R9203" s="111" t="s">
        <v>17249</v>
      </c>
      <c r="S9203" s="112"/>
    </row>
    <row r="9204" spans="7:19" ht="22.5">
      <c r="G9204" s="109" t="s">
        <v>14086</v>
      </c>
      <c r="H9204" s="110" t="s">
        <v>16548</v>
      </c>
      <c r="I9204" s="109" t="s">
        <v>40512</v>
      </c>
      <c r="J9204" s="110" t="s">
        <v>4358</v>
      </c>
      <c r="K9204" s="110" t="s">
        <v>40500</v>
      </c>
      <c r="L9204" s="109" t="s">
        <v>35460</v>
      </c>
      <c r="M9204" s="110"/>
      <c r="N9204" s="111" t="s">
        <v>17619</v>
      </c>
      <c r="O9204" s="111" t="s">
        <v>40513</v>
      </c>
      <c r="P9204" s="110" t="s">
        <v>17248</v>
      </c>
      <c r="Q9204" s="112">
        <v>0</v>
      </c>
      <c r="R9204" s="111" t="s">
        <v>17249</v>
      </c>
      <c r="S9204" s="112"/>
    </row>
    <row r="9205" spans="7:19" ht="22.5">
      <c r="G9205" s="109" t="s">
        <v>14086</v>
      </c>
      <c r="H9205" s="110" t="s">
        <v>16548</v>
      </c>
      <c r="I9205" s="109" t="s">
        <v>40514</v>
      </c>
      <c r="J9205" s="110" t="s">
        <v>5380</v>
      </c>
      <c r="K9205" s="110" t="s">
        <v>40500</v>
      </c>
      <c r="L9205" s="109" t="s">
        <v>35460</v>
      </c>
      <c r="M9205" s="110"/>
      <c r="N9205" s="111" t="s">
        <v>17619</v>
      </c>
      <c r="O9205" s="111" t="s">
        <v>40515</v>
      </c>
      <c r="P9205" s="110" t="s">
        <v>17248</v>
      </c>
      <c r="Q9205" s="112">
        <v>0</v>
      </c>
      <c r="R9205" s="111" t="s">
        <v>17249</v>
      </c>
      <c r="S9205" s="112"/>
    </row>
    <row r="9206" spans="7:19" ht="22.5">
      <c r="G9206" s="109" t="s">
        <v>14086</v>
      </c>
      <c r="H9206" s="110" t="s">
        <v>16548</v>
      </c>
      <c r="I9206" s="109" t="s">
        <v>40516</v>
      </c>
      <c r="J9206" s="110" t="s">
        <v>7728</v>
      </c>
      <c r="K9206" s="110" t="s">
        <v>40500</v>
      </c>
      <c r="L9206" s="109" t="s">
        <v>35460</v>
      </c>
      <c r="M9206" s="110"/>
      <c r="N9206" s="111" t="s">
        <v>17619</v>
      </c>
      <c r="O9206" s="111" t="s">
        <v>40517</v>
      </c>
      <c r="P9206" s="110" t="s">
        <v>17248</v>
      </c>
      <c r="Q9206" s="112">
        <v>0</v>
      </c>
      <c r="R9206" s="111" t="s">
        <v>17249</v>
      </c>
      <c r="S9206" s="112"/>
    </row>
    <row r="9207" spans="7:19" ht="22.5">
      <c r="G9207" s="109" t="s">
        <v>14086</v>
      </c>
      <c r="H9207" s="110" t="s">
        <v>16548</v>
      </c>
      <c r="I9207" s="109" t="s">
        <v>40518</v>
      </c>
      <c r="J9207" s="110" t="s">
        <v>9375</v>
      </c>
      <c r="K9207" s="110" t="s">
        <v>40500</v>
      </c>
      <c r="L9207" s="109" t="s">
        <v>35460</v>
      </c>
      <c r="M9207" s="110"/>
      <c r="N9207" s="111" t="s">
        <v>17619</v>
      </c>
      <c r="O9207" s="111" t="s">
        <v>40519</v>
      </c>
      <c r="P9207" s="110" t="s">
        <v>17248</v>
      </c>
      <c r="Q9207" s="112">
        <v>0</v>
      </c>
      <c r="R9207" s="111" t="s">
        <v>17249</v>
      </c>
      <c r="S9207" s="112"/>
    </row>
    <row r="9208" spans="7:19" ht="22.5">
      <c r="G9208" s="109" t="s">
        <v>14086</v>
      </c>
      <c r="H9208" s="110" t="s">
        <v>16548</v>
      </c>
      <c r="I9208" s="109" t="s">
        <v>40520</v>
      </c>
      <c r="J9208" s="110" t="s">
        <v>674</v>
      </c>
      <c r="K9208" s="110" t="s">
        <v>40500</v>
      </c>
      <c r="L9208" s="109" t="s">
        <v>35460</v>
      </c>
      <c r="M9208" s="110"/>
      <c r="N9208" s="111" t="s">
        <v>17619</v>
      </c>
      <c r="O9208" s="111" t="s">
        <v>40521</v>
      </c>
      <c r="P9208" s="110" t="s">
        <v>17248</v>
      </c>
      <c r="Q9208" s="112">
        <v>0</v>
      </c>
      <c r="R9208" s="111" t="s">
        <v>17249</v>
      </c>
      <c r="S9208" s="112"/>
    </row>
    <row r="9209" spans="7:19" ht="22.5">
      <c r="G9209" s="109" t="s">
        <v>14086</v>
      </c>
      <c r="H9209" s="110" t="s">
        <v>16548</v>
      </c>
      <c r="I9209" s="109" t="s">
        <v>37608</v>
      </c>
      <c r="J9209" s="110" t="s">
        <v>8939</v>
      </c>
      <c r="K9209" s="110" t="s">
        <v>40500</v>
      </c>
      <c r="L9209" s="109" t="s">
        <v>35460</v>
      </c>
      <c r="M9209" s="110"/>
      <c r="N9209" s="111" t="s">
        <v>17619</v>
      </c>
      <c r="O9209" s="111" t="s">
        <v>40522</v>
      </c>
      <c r="P9209" s="110" t="s">
        <v>17248</v>
      </c>
      <c r="Q9209" s="112">
        <v>0</v>
      </c>
      <c r="R9209" s="111" t="s">
        <v>17249</v>
      </c>
      <c r="S9209" s="112"/>
    </row>
    <row r="9210" spans="7:19" ht="22.5">
      <c r="G9210" s="109" t="s">
        <v>14086</v>
      </c>
      <c r="H9210" s="110" t="s">
        <v>16548</v>
      </c>
      <c r="I9210" s="109" t="s">
        <v>40523</v>
      </c>
      <c r="J9210" s="110" t="s">
        <v>8542</v>
      </c>
      <c r="K9210" s="110" t="s">
        <v>40500</v>
      </c>
      <c r="L9210" s="109" t="s">
        <v>35460</v>
      </c>
      <c r="M9210" s="110"/>
      <c r="N9210" s="111" t="s">
        <v>17619</v>
      </c>
      <c r="O9210" s="111" t="s">
        <v>40524</v>
      </c>
      <c r="P9210" s="110" t="s">
        <v>17248</v>
      </c>
      <c r="Q9210" s="112">
        <v>0</v>
      </c>
      <c r="R9210" s="111" t="s">
        <v>17249</v>
      </c>
      <c r="S9210" s="112"/>
    </row>
    <row r="9211" spans="7:19" ht="22.5">
      <c r="G9211" s="109" t="s">
        <v>14086</v>
      </c>
      <c r="H9211" s="110" t="s">
        <v>16548</v>
      </c>
      <c r="I9211" s="109" t="s">
        <v>19430</v>
      </c>
      <c r="J9211" s="110" t="s">
        <v>11318</v>
      </c>
      <c r="K9211" s="110" t="s">
        <v>40500</v>
      </c>
      <c r="L9211" s="109" t="s">
        <v>35460</v>
      </c>
      <c r="M9211" s="110"/>
      <c r="N9211" s="111" t="s">
        <v>17619</v>
      </c>
      <c r="O9211" s="111" t="s">
        <v>40525</v>
      </c>
      <c r="P9211" s="110" t="s">
        <v>17248</v>
      </c>
      <c r="Q9211" s="112">
        <v>0</v>
      </c>
      <c r="R9211" s="111" t="s">
        <v>17249</v>
      </c>
      <c r="S9211" s="112"/>
    </row>
    <row r="9212" spans="7:19" ht="22.5">
      <c r="G9212" s="109" t="s">
        <v>14087</v>
      </c>
      <c r="H9212" s="110" t="s">
        <v>40526</v>
      </c>
      <c r="I9212" s="109" t="s">
        <v>19419</v>
      </c>
      <c r="J9212" s="110" t="s">
        <v>6941</v>
      </c>
      <c r="K9212" s="110" t="s">
        <v>40526</v>
      </c>
      <c r="L9212" s="109" t="s">
        <v>40527</v>
      </c>
      <c r="M9212" s="110" t="s">
        <v>40528</v>
      </c>
      <c r="N9212" s="111" t="s">
        <v>17696</v>
      </c>
      <c r="O9212" s="111" t="s">
        <v>40529</v>
      </c>
      <c r="P9212" s="110" t="s">
        <v>17248</v>
      </c>
      <c r="Q9212" s="112">
        <v>0</v>
      </c>
      <c r="R9212" s="111" t="s">
        <v>17249</v>
      </c>
      <c r="S9212" s="112"/>
    </row>
    <row r="9213" spans="7:19" ht="22.5">
      <c r="G9213" s="109" t="s">
        <v>14087</v>
      </c>
      <c r="H9213" s="110" t="s">
        <v>16549</v>
      </c>
      <c r="I9213" s="109" t="s">
        <v>40516</v>
      </c>
      <c r="J9213" s="110" t="s">
        <v>7728</v>
      </c>
      <c r="K9213" s="110" t="s">
        <v>16549</v>
      </c>
      <c r="L9213" s="109" t="s">
        <v>40527</v>
      </c>
      <c r="M9213" s="110"/>
      <c r="N9213" s="111" t="s">
        <v>17696</v>
      </c>
      <c r="O9213" s="111" t="s">
        <v>40530</v>
      </c>
      <c r="P9213" s="110" t="s">
        <v>17248</v>
      </c>
      <c r="Q9213" s="112">
        <v>0</v>
      </c>
      <c r="R9213" s="111" t="s">
        <v>17249</v>
      </c>
      <c r="S9213" s="112"/>
    </row>
    <row r="9214" spans="7:19" ht="22.5">
      <c r="G9214" s="109" t="s">
        <v>14087</v>
      </c>
      <c r="H9214" s="110" t="s">
        <v>40531</v>
      </c>
      <c r="I9214" s="109" t="s">
        <v>19419</v>
      </c>
      <c r="J9214" s="110" t="s">
        <v>6941</v>
      </c>
      <c r="K9214" s="110" t="s">
        <v>16549</v>
      </c>
      <c r="L9214" s="109" t="s">
        <v>40532</v>
      </c>
      <c r="M9214" s="110"/>
      <c r="N9214" s="111" t="s">
        <v>17696</v>
      </c>
      <c r="O9214" s="111" t="s">
        <v>40533</v>
      </c>
      <c r="P9214" s="110" t="s">
        <v>17248</v>
      </c>
      <c r="Q9214" s="112">
        <v>0</v>
      </c>
      <c r="R9214" s="111" t="s">
        <v>17249</v>
      </c>
      <c r="S9214" s="112"/>
    </row>
    <row r="9215" spans="7:19" ht="33.75">
      <c r="G9215" s="109" t="s">
        <v>14088</v>
      </c>
      <c r="H9215" s="110" t="s">
        <v>40534</v>
      </c>
      <c r="I9215" s="109" t="s">
        <v>40535</v>
      </c>
      <c r="J9215" s="110" t="s">
        <v>11318</v>
      </c>
      <c r="K9215" s="110" t="s">
        <v>40536</v>
      </c>
      <c r="L9215" s="109" t="s">
        <v>40537</v>
      </c>
      <c r="M9215" s="110" t="s">
        <v>40538</v>
      </c>
      <c r="N9215" s="111" t="s">
        <v>17696</v>
      </c>
      <c r="O9215" s="111" t="s">
        <v>40539</v>
      </c>
      <c r="P9215" s="110" t="s">
        <v>17248</v>
      </c>
      <c r="Q9215" s="112">
        <v>0</v>
      </c>
      <c r="R9215" s="111" t="s">
        <v>17249</v>
      </c>
      <c r="S9215" s="112"/>
    </row>
    <row r="9216" spans="7:19" ht="45">
      <c r="G9216" s="109" t="s">
        <v>14088</v>
      </c>
      <c r="H9216" s="110" t="s">
        <v>40540</v>
      </c>
      <c r="I9216" s="109" t="s">
        <v>40535</v>
      </c>
      <c r="J9216" s="110" t="s">
        <v>11318</v>
      </c>
      <c r="K9216" s="110" t="s">
        <v>40536</v>
      </c>
      <c r="L9216" s="109" t="s">
        <v>40541</v>
      </c>
      <c r="M9216" s="110"/>
      <c r="N9216" s="111" t="s">
        <v>17696</v>
      </c>
      <c r="O9216" s="111" t="s">
        <v>40542</v>
      </c>
      <c r="P9216" s="110" t="s">
        <v>17248</v>
      </c>
      <c r="Q9216" s="112">
        <v>0</v>
      </c>
      <c r="R9216" s="111" t="s">
        <v>17249</v>
      </c>
      <c r="S9216" s="112"/>
    </row>
    <row r="9217" spans="7:19" ht="22.5">
      <c r="G9217" s="109" t="s">
        <v>14089</v>
      </c>
      <c r="H9217" s="110" t="s">
        <v>16550</v>
      </c>
      <c r="I9217" s="109" t="s">
        <v>19401</v>
      </c>
      <c r="J9217" s="110" t="s">
        <v>674</v>
      </c>
      <c r="K9217" s="110" t="s">
        <v>16550</v>
      </c>
      <c r="L9217" s="109" t="s">
        <v>40543</v>
      </c>
      <c r="M9217" s="110" t="s">
        <v>40544</v>
      </c>
      <c r="N9217" s="111" t="s">
        <v>17696</v>
      </c>
      <c r="O9217" s="111" t="s">
        <v>40545</v>
      </c>
      <c r="P9217" s="110" t="s">
        <v>17248</v>
      </c>
      <c r="Q9217" s="112">
        <v>0</v>
      </c>
      <c r="R9217" s="111" t="s">
        <v>17249</v>
      </c>
      <c r="S9217" s="112"/>
    </row>
    <row r="9218" spans="7:19" ht="22.5">
      <c r="G9218" s="109" t="s">
        <v>14089</v>
      </c>
      <c r="H9218" s="110" t="s">
        <v>40546</v>
      </c>
      <c r="I9218" s="109" t="s">
        <v>19401</v>
      </c>
      <c r="J9218" s="110" t="s">
        <v>674</v>
      </c>
      <c r="K9218" s="110" t="s">
        <v>16550</v>
      </c>
      <c r="L9218" s="109" t="s">
        <v>40547</v>
      </c>
      <c r="M9218" s="110"/>
      <c r="N9218" s="111" t="s">
        <v>17696</v>
      </c>
      <c r="O9218" s="111" t="s">
        <v>40548</v>
      </c>
      <c r="P9218" s="110" t="s">
        <v>17248</v>
      </c>
      <c r="Q9218" s="112">
        <v>0</v>
      </c>
      <c r="R9218" s="111" t="s">
        <v>17249</v>
      </c>
      <c r="S9218" s="112"/>
    </row>
    <row r="9219" spans="7:19" ht="33.75">
      <c r="G9219" s="109" t="s">
        <v>14090</v>
      </c>
      <c r="H9219" s="110" t="s">
        <v>16397</v>
      </c>
      <c r="I9219" s="109" t="s">
        <v>40549</v>
      </c>
      <c r="J9219" s="110" t="s">
        <v>3664</v>
      </c>
      <c r="K9219" s="110" t="s">
        <v>37609</v>
      </c>
      <c r="L9219" s="109" t="s">
        <v>40550</v>
      </c>
      <c r="M9219" s="110" t="s">
        <v>40551</v>
      </c>
      <c r="N9219" s="111" t="s">
        <v>17696</v>
      </c>
      <c r="O9219" s="111" t="s">
        <v>40552</v>
      </c>
      <c r="P9219" s="110" t="s">
        <v>17248</v>
      </c>
      <c r="Q9219" s="112">
        <v>0</v>
      </c>
      <c r="R9219" s="111" t="s">
        <v>17249</v>
      </c>
      <c r="S9219" s="112"/>
    </row>
    <row r="9220" spans="7:19" ht="33.75">
      <c r="G9220" s="109" t="s">
        <v>14090</v>
      </c>
      <c r="H9220" s="110" t="s">
        <v>16397</v>
      </c>
      <c r="I9220" s="109" t="s">
        <v>37608</v>
      </c>
      <c r="J9220" s="110" t="s">
        <v>8939</v>
      </c>
      <c r="K9220" s="110" t="s">
        <v>37609</v>
      </c>
      <c r="L9220" s="109" t="s">
        <v>40550</v>
      </c>
      <c r="M9220" s="110"/>
      <c r="N9220" s="111" t="s">
        <v>17696</v>
      </c>
      <c r="O9220" s="111" t="s">
        <v>40553</v>
      </c>
      <c r="P9220" s="110" t="s">
        <v>17248</v>
      </c>
      <c r="Q9220" s="112">
        <v>0</v>
      </c>
      <c r="R9220" s="111" t="s">
        <v>17249</v>
      </c>
      <c r="S9220" s="112"/>
    </row>
    <row r="9221" spans="7:19" ht="45">
      <c r="G9221" s="109" t="s">
        <v>14090</v>
      </c>
      <c r="H9221" s="110" t="s">
        <v>40554</v>
      </c>
      <c r="I9221" s="109" t="s">
        <v>40549</v>
      </c>
      <c r="J9221" s="110" t="s">
        <v>3664</v>
      </c>
      <c r="K9221" s="110" t="s">
        <v>37609</v>
      </c>
      <c r="L9221" s="109" t="s">
        <v>40555</v>
      </c>
      <c r="M9221" s="110"/>
      <c r="N9221" s="111" t="s">
        <v>17696</v>
      </c>
      <c r="O9221" s="111" t="s">
        <v>40556</v>
      </c>
      <c r="P9221" s="110" t="s">
        <v>17248</v>
      </c>
      <c r="Q9221" s="112">
        <v>0</v>
      </c>
      <c r="R9221" s="111" t="s">
        <v>17249</v>
      </c>
      <c r="S9221" s="112"/>
    </row>
    <row r="9222" spans="7:19">
      <c r="G9222" s="109" t="s">
        <v>14091</v>
      </c>
      <c r="H9222" s="110" t="s">
        <v>15151</v>
      </c>
      <c r="I9222" s="109" t="s">
        <v>40557</v>
      </c>
      <c r="J9222" s="110" t="s">
        <v>674</v>
      </c>
      <c r="K9222" s="110" t="s">
        <v>15151</v>
      </c>
      <c r="L9222" s="109" t="s">
        <v>40558</v>
      </c>
      <c r="M9222" s="110" t="s">
        <v>40559</v>
      </c>
      <c r="N9222" s="111" t="s">
        <v>17417</v>
      </c>
      <c r="O9222" s="111" t="s">
        <v>40560</v>
      </c>
      <c r="P9222" s="110" t="s">
        <v>17248</v>
      </c>
      <c r="Q9222" s="112">
        <v>0</v>
      </c>
      <c r="R9222" s="111" t="s">
        <v>17249</v>
      </c>
      <c r="S9222" s="112"/>
    </row>
    <row r="9223" spans="7:19">
      <c r="G9223" s="109" t="s">
        <v>14091</v>
      </c>
      <c r="H9223" s="110" t="s">
        <v>15151</v>
      </c>
      <c r="I9223" s="109" t="s">
        <v>19352</v>
      </c>
      <c r="J9223" s="110" t="s">
        <v>1211</v>
      </c>
      <c r="K9223" s="110" t="s">
        <v>15151</v>
      </c>
      <c r="L9223" s="109" t="s">
        <v>40558</v>
      </c>
      <c r="M9223" s="110" t="s">
        <v>40561</v>
      </c>
      <c r="N9223" s="111" t="s">
        <v>17417</v>
      </c>
      <c r="O9223" s="111" t="s">
        <v>40562</v>
      </c>
      <c r="P9223" s="110" t="s">
        <v>17248</v>
      </c>
      <c r="Q9223" s="112">
        <v>0</v>
      </c>
      <c r="R9223" s="111" t="s">
        <v>17249</v>
      </c>
      <c r="S9223" s="112"/>
    </row>
    <row r="9224" spans="7:19">
      <c r="G9224" s="109" t="s">
        <v>14091</v>
      </c>
      <c r="H9224" s="110" t="s">
        <v>15151</v>
      </c>
      <c r="I9224" s="109" t="s">
        <v>40127</v>
      </c>
      <c r="J9224" s="110" t="s">
        <v>10423</v>
      </c>
      <c r="K9224" s="110" t="s">
        <v>15151</v>
      </c>
      <c r="L9224" s="109" t="s">
        <v>40558</v>
      </c>
      <c r="M9224" s="110" t="s">
        <v>40563</v>
      </c>
      <c r="N9224" s="111" t="s">
        <v>17417</v>
      </c>
      <c r="O9224" s="111" t="s">
        <v>40564</v>
      </c>
      <c r="P9224" s="110" t="s">
        <v>17248</v>
      </c>
      <c r="Q9224" s="112">
        <v>0</v>
      </c>
      <c r="R9224" s="111" t="s">
        <v>17249</v>
      </c>
      <c r="S9224" s="112"/>
    </row>
    <row r="9225" spans="7:19">
      <c r="G9225" s="109" t="s">
        <v>14092</v>
      </c>
      <c r="H9225" s="110" t="s">
        <v>15151</v>
      </c>
      <c r="I9225" s="109" t="s">
        <v>40557</v>
      </c>
      <c r="J9225" s="110" t="s">
        <v>674</v>
      </c>
      <c r="K9225" s="110" t="s">
        <v>15151</v>
      </c>
      <c r="L9225" s="109" t="s">
        <v>40565</v>
      </c>
      <c r="M9225" s="110" t="s">
        <v>40566</v>
      </c>
      <c r="N9225" s="111" t="s">
        <v>17417</v>
      </c>
      <c r="O9225" s="111" t="s">
        <v>40567</v>
      </c>
      <c r="P9225" s="110" t="s">
        <v>17248</v>
      </c>
      <c r="Q9225" s="112">
        <v>0</v>
      </c>
      <c r="R9225" s="111" t="s">
        <v>17249</v>
      </c>
      <c r="S9225" s="112"/>
    </row>
    <row r="9226" spans="7:19">
      <c r="G9226" s="109" t="s">
        <v>14092</v>
      </c>
      <c r="H9226" s="110" t="s">
        <v>15151</v>
      </c>
      <c r="I9226" s="109" t="s">
        <v>19352</v>
      </c>
      <c r="J9226" s="110" t="s">
        <v>1211</v>
      </c>
      <c r="K9226" s="110" t="s">
        <v>15151</v>
      </c>
      <c r="L9226" s="109" t="s">
        <v>40565</v>
      </c>
      <c r="M9226" s="110" t="s">
        <v>40568</v>
      </c>
      <c r="N9226" s="111" t="s">
        <v>17417</v>
      </c>
      <c r="O9226" s="111" t="s">
        <v>40569</v>
      </c>
      <c r="P9226" s="110" t="s">
        <v>17248</v>
      </c>
      <c r="Q9226" s="112">
        <v>0</v>
      </c>
      <c r="R9226" s="111" t="s">
        <v>17249</v>
      </c>
      <c r="S9226" s="112"/>
    </row>
    <row r="9227" spans="7:19">
      <c r="G9227" s="109" t="s">
        <v>14092</v>
      </c>
      <c r="H9227" s="110" t="s">
        <v>15151</v>
      </c>
      <c r="I9227" s="109" t="s">
        <v>40127</v>
      </c>
      <c r="J9227" s="110" t="s">
        <v>10423</v>
      </c>
      <c r="K9227" s="110" t="s">
        <v>15151</v>
      </c>
      <c r="L9227" s="109" t="s">
        <v>40565</v>
      </c>
      <c r="M9227" s="110" t="s">
        <v>40570</v>
      </c>
      <c r="N9227" s="111" t="s">
        <v>17417</v>
      </c>
      <c r="O9227" s="111" t="s">
        <v>40571</v>
      </c>
      <c r="P9227" s="110" t="s">
        <v>17248</v>
      </c>
      <c r="Q9227" s="112">
        <v>0</v>
      </c>
      <c r="R9227" s="111" t="s">
        <v>17249</v>
      </c>
      <c r="S9227" s="112"/>
    </row>
    <row r="9228" spans="7:19" ht="33.75">
      <c r="G9228" s="109" t="s">
        <v>14093</v>
      </c>
      <c r="H9228" s="110" t="s">
        <v>15152</v>
      </c>
      <c r="I9228" s="109" t="s">
        <v>40572</v>
      </c>
      <c r="J9228" s="110" t="s">
        <v>674</v>
      </c>
      <c r="K9228" s="110" t="s">
        <v>40471</v>
      </c>
      <c r="L9228" s="109" t="s">
        <v>40573</v>
      </c>
      <c r="M9228" s="110" t="s">
        <v>40574</v>
      </c>
      <c r="N9228" s="111" t="s">
        <v>17212</v>
      </c>
      <c r="O9228" s="111" t="s">
        <v>40575</v>
      </c>
      <c r="P9228" s="110" t="s">
        <v>17248</v>
      </c>
      <c r="Q9228" s="112">
        <v>0</v>
      </c>
      <c r="R9228" s="111" t="s">
        <v>17249</v>
      </c>
      <c r="S9228" s="112"/>
    </row>
    <row r="9229" spans="7:19" ht="22.5">
      <c r="G9229" s="109" t="s">
        <v>14094</v>
      </c>
      <c r="H9229" s="110" t="s">
        <v>16551</v>
      </c>
      <c r="I9229" s="109" t="s">
        <v>20518</v>
      </c>
      <c r="J9229" s="110" t="s">
        <v>674</v>
      </c>
      <c r="K9229" s="110" t="s">
        <v>16551</v>
      </c>
      <c r="L9229" s="109" t="s">
        <v>40576</v>
      </c>
      <c r="M9229" s="110" t="s">
        <v>40577</v>
      </c>
      <c r="N9229" s="111" t="s">
        <v>17696</v>
      </c>
      <c r="O9229" s="111" t="s">
        <v>40578</v>
      </c>
      <c r="P9229" s="110" t="s">
        <v>17248</v>
      </c>
      <c r="Q9229" s="112">
        <v>0</v>
      </c>
      <c r="R9229" s="111" t="s">
        <v>17249</v>
      </c>
      <c r="S9229" s="112"/>
    </row>
    <row r="9230" spans="7:19" ht="22.5">
      <c r="G9230" s="109" t="s">
        <v>14094</v>
      </c>
      <c r="H9230" s="110" t="s">
        <v>16551</v>
      </c>
      <c r="I9230" s="109" t="s">
        <v>40505</v>
      </c>
      <c r="J9230" s="110" t="s">
        <v>1637</v>
      </c>
      <c r="K9230" s="110" t="s">
        <v>16551</v>
      </c>
      <c r="L9230" s="109" t="s">
        <v>40576</v>
      </c>
      <c r="M9230" s="110"/>
      <c r="N9230" s="111" t="s">
        <v>17696</v>
      </c>
      <c r="O9230" s="111" t="s">
        <v>40579</v>
      </c>
      <c r="P9230" s="110" t="s">
        <v>17248</v>
      </c>
      <c r="Q9230" s="112">
        <v>0</v>
      </c>
      <c r="R9230" s="111" t="s">
        <v>17249</v>
      </c>
      <c r="S9230" s="112"/>
    </row>
    <row r="9231" spans="7:19" ht="22.5">
      <c r="G9231" s="109" t="s">
        <v>14094</v>
      </c>
      <c r="H9231" s="110" t="s">
        <v>16551</v>
      </c>
      <c r="I9231" s="109" t="s">
        <v>40503</v>
      </c>
      <c r="J9231" s="110" t="s">
        <v>10031</v>
      </c>
      <c r="K9231" s="110" t="s">
        <v>16551</v>
      </c>
      <c r="L9231" s="109" t="s">
        <v>40576</v>
      </c>
      <c r="M9231" s="110"/>
      <c r="N9231" s="111" t="s">
        <v>17696</v>
      </c>
      <c r="O9231" s="111" t="s">
        <v>40580</v>
      </c>
      <c r="P9231" s="110" t="s">
        <v>17248</v>
      </c>
      <c r="Q9231" s="112">
        <v>0</v>
      </c>
      <c r="R9231" s="111" t="s">
        <v>17249</v>
      </c>
      <c r="S9231" s="112"/>
    </row>
    <row r="9232" spans="7:19" ht="22.5">
      <c r="G9232" s="109" t="s">
        <v>14094</v>
      </c>
      <c r="H9232" s="110" t="s">
        <v>16551</v>
      </c>
      <c r="I9232" s="109" t="s">
        <v>40581</v>
      </c>
      <c r="J9232" s="110" t="s">
        <v>6941</v>
      </c>
      <c r="K9232" s="110" t="s">
        <v>16551</v>
      </c>
      <c r="L9232" s="109" t="s">
        <v>40576</v>
      </c>
      <c r="M9232" s="110"/>
      <c r="N9232" s="111" t="s">
        <v>17696</v>
      </c>
      <c r="O9232" s="111" t="s">
        <v>40582</v>
      </c>
      <c r="P9232" s="110" t="s">
        <v>17248</v>
      </c>
      <c r="Q9232" s="112">
        <v>0</v>
      </c>
      <c r="R9232" s="111" t="s">
        <v>17249</v>
      </c>
      <c r="S9232" s="112"/>
    </row>
    <row r="9233" spans="7:19" ht="22.5">
      <c r="G9233" s="109" t="s">
        <v>14094</v>
      </c>
      <c r="H9233" s="110" t="s">
        <v>16551</v>
      </c>
      <c r="I9233" s="109" t="s">
        <v>40583</v>
      </c>
      <c r="J9233" s="110" t="s">
        <v>7832</v>
      </c>
      <c r="K9233" s="110" t="s">
        <v>16551</v>
      </c>
      <c r="L9233" s="109" t="s">
        <v>40576</v>
      </c>
      <c r="M9233" s="110"/>
      <c r="N9233" s="111" t="s">
        <v>17696</v>
      </c>
      <c r="O9233" s="111" t="s">
        <v>40584</v>
      </c>
      <c r="P9233" s="110" t="s">
        <v>17248</v>
      </c>
      <c r="Q9233" s="112">
        <v>0</v>
      </c>
      <c r="R9233" s="111" t="s">
        <v>17249</v>
      </c>
      <c r="S9233" s="112"/>
    </row>
    <row r="9234" spans="7:19" ht="22.5">
      <c r="G9234" s="109" t="s">
        <v>14094</v>
      </c>
      <c r="H9234" s="110" t="s">
        <v>16551</v>
      </c>
      <c r="I9234" s="109" t="s">
        <v>40585</v>
      </c>
      <c r="J9234" s="110" t="s">
        <v>9982</v>
      </c>
      <c r="K9234" s="110" t="s">
        <v>16551</v>
      </c>
      <c r="L9234" s="109" t="s">
        <v>40576</v>
      </c>
      <c r="M9234" s="110"/>
      <c r="N9234" s="111" t="s">
        <v>17696</v>
      </c>
      <c r="O9234" s="111" t="s">
        <v>40586</v>
      </c>
      <c r="P9234" s="110" t="s">
        <v>17248</v>
      </c>
      <c r="Q9234" s="112">
        <v>0</v>
      </c>
      <c r="R9234" s="111" t="s">
        <v>17249</v>
      </c>
      <c r="S9234" s="112"/>
    </row>
    <row r="9235" spans="7:19" ht="22.5">
      <c r="G9235" s="109" t="s">
        <v>14094</v>
      </c>
      <c r="H9235" s="110" t="s">
        <v>16551</v>
      </c>
      <c r="I9235" s="109" t="s">
        <v>40587</v>
      </c>
      <c r="J9235" s="110" t="s">
        <v>4552</v>
      </c>
      <c r="K9235" s="110" t="s">
        <v>16551</v>
      </c>
      <c r="L9235" s="109" t="s">
        <v>40576</v>
      </c>
      <c r="M9235" s="110"/>
      <c r="N9235" s="111" t="s">
        <v>17696</v>
      </c>
      <c r="O9235" s="111" t="s">
        <v>40588</v>
      </c>
      <c r="P9235" s="110" t="s">
        <v>17248</v>
      </c>
      <c r="Q9235" s="112">
        <v>0</v>
      </c>
      <c r="R9235" s="111" t="s">
        <v>17249</v>
      </c>
      <c r="S9235" s="112"/>
    </row>
    <row r="9236" spans="7:19" ht="22.5">
      <c r="G9236" s="109" t="s">
        <v>14094</v>
      </c>
      <c r="H9236" s="110" t="s">
        <v>40589</v>
      </c>
      <c r="I9236" s="109" t="s">
        <v>20518</v>
      </c>
      <c r="J9236" s="110" t="s">
        <v>674</v>
      </c>
      <c r="K9236" s="110" t="s">
        <v>16551</v>
      </c>
      <c r="L9236" s="109" t="s">
        <v>40590</v>
      </c>
      <c r="M9236" s="110"/>
      <c r="N9236" s="111" t="s">
        <v>17696</v>
      </c>
      <c r="O9236" s="111" t="s">
        <v>40591</v>
      </c>
      <c r="P9236" s="110" t="s">
        <v>17248</v>
      </c>
      <c r="Q9236" s="112">
        <v>0</v>
      </c>
      <c r="R9236" s="111" t="s">
        <v>17249</v>
      </c>
      <c r="S9236" s="112"/>
    </row>
    <row r="9237" spans="7:19" ht="22.5">
      <c r="G9237" s="109" t="s">
        <v>14095</v>
      </c>
      <c r="H9237" s="110" t="s">
        <v>16552</v>
      </c>
      <c r="I9237" s="109" t="s">
        <v>39887</v>
      </c>
      <c r="J9237" s="110" t="s">
        <v>1211</v>
      </c>
      <c r="K9237" s="110" t="s">
        <v>16552</v>
      </c>
      <c r="L9237" s="109" t="s">
        <v>40592</v>
      </c>
      <c r="M9237" s="110" t="s">
        <v>40593</v>
      </c>
      <c r="N9237" s="111" t="s">
        <v>17696</v>
      </c>
      <c r="O9237" s="111" t="s">
        <v>40594</v>
      </c>
      <c r="P9237" s="110" t="s">
        <v>17248</v>
      </c>
      <c r="Q9237" s="112">
        <v>0</v>
      </c>
      <c r="R9237" s="111" t="s">
        <v>17249</v>
      </c>
      <c r="S9237" s="112"/>
    </row>
    <row r="9238" spans="7:19" ht="22.5">
      <c r="G9238" s="109" t="s">
        <v>14095</v>
      </c>
      <c r="H9238" s="110" t="s">
        <v>40595</v>
      </c>
      <c r="I9238" s="109" t="s">
        <v>37257</v>
      </c>
      <c r="J9238" s="110" t="s">
        <v>4577</v>
      </c>
      <c r="K9238" s="110" t="s">
        <v>40595</v>
      </c>
      <c r="L9238" s="109" t="s">
        <v>40592</v>
      </c>
      <c r="M9238" s="110"/>
      <c r="N9238" s="111" t="s">
        <v>17696</v>
      </c>
      <c r="O9238" s="111" t="s">
        <v>40596</v>
      </c>
      <c r="P9238" s="110" t="s">
        <v>17248</v>
      </c>
      <c r="Q9238" s="112">
        <v>0</v>
      </c>
      <c r="R9238" s="111" t="s">
        <v>17249</v>
      </c>
      <c r="S9238" s="112"/>
    </row>
    <row r="9239" spans="7:19" ht="22.5">
      <c r="G9239" s="109" t="s">
        <v>14095</v>
      </c>
      <c r="H9239" s="110" t="s">
        <v>40595</v>
      </c>
      <c r="I9239" s="109" t="s">
        <v>37608</v>
      </c>
      <c r="J9239" s="110" t="s">
        <v>8939</v>
      </c>
      <c r="K9239" s="110" t="s">
        <v>40595</v>
      </c>
      <c r="L9239" s="109" t="s">
        <v>40592</v>
      </c>
      <c r="M9239" s="110"/>
      <c r="N9239" s="111" t="s">
        <v>17696</v>
      </c>
      <c r="O9239" s="111" t="s">
        <v>40597</v>
      </c>
      <c r="P9239" s="110" t="s">
        <v>17248</v>
      </c>
      <c r="Q9239" s="112">
        <v>0</v>
      </c>
      <c r="R9239" s="111" t="s">
        <v>17249</v>
      </c>
      <c r="S9239" s="112"/>
    </row>
    <row r="9240" spans="7:19" ht="22.5">
      <c r="G9240" s="109" t="s">
        <v>14095</v>
      </c>
      <c r="H9240" s="110" t="s">
        <v>40598</v>
      </c>
      <c r="I9240" s="109" t="s">
        <v>40599</v>
      </c>
      <c r="J9240" s="110" t="s">
        <v>1211</v>
      </c>
      <c r="K9240" s="110" t="s">
        <v>40595</v>
      </c>
      <c r="L9240" s="109" t="s">
        <v>40600</v>
      </c>
      <c r="M9240" s="110"/>
      <c r="N9240" s="111" t="s">
        <v>17696</v>
      </c>
      <c r="O9240" s="111" t="s">
        <v>40601</v>
      </c>
      <c r="P9240" s="110" t="s">
        <v>17248</v>
      </c>
      <c r="Q9240" s="112">
        <v>0</v>
      </c>
      <c r="R9240" s="111" t="s">
        <v>17249</v>
      </c>
      <c r="S9240" s="112"/>
    </row>
    <row r="9241" spans="7:19" ht="22.5">
      <c r="G9241" s="109" t="s">
        <v>14096</v>
      </c>
      <c r="H9241" s="110" t="s">
        <v>16553</v>
      </c>
      <c r="I9241" s="109" t="s">
        <v>40602</v>
      </c>
      <c r="J9241" s="110" t="s">
        <v>674</v>
      </c>
      <c r="K9241" s="110" t="s">
        <v>16553</v>
      </c>
      <c r="L9241" s="109" t="s">
        <v>40603</v>
      </c>
      <c r="M9241" s="110" t="s">
        <v>40604</v>
      </c>
      <c r="N9241" s="111" t="s">
        <v>17696</v>
      </c>
      <c r="O9241" s="111" t="s">
        <v>40605</v>
      </c>
      <c r="P9241" s="110" t="s">
        <v>17248</v>
      </c>
      <c r="Q9241" s="112">
        <v>0</v>
      </c>
      <c r="R9241" s="111" t="s">
        <v>17249</v>
      </c>
      <c r="S9241" s="112"/>
    </row>
    <row r="9242" spans="7:19" ht="33.75">
      <c r="G9242" s="109" t="s">
        <v>14096</v>
      </c>
      <c r="H9242" s="110" t="s">
        <v>40606</v>
      </c>
      <c r="I9242" s="109" t="s">
        <v>40602</v>
      </c>
      <c r="J9242" s="110" t="s">
        <v>674</v>
      </c>
      <c r="K9242" s="110" t="s">
        <v>40607</v>
      </c>
      <c r="L9242" s="109" t="s">
        <v>40608</v>
      </c>
      <c r="M9242" s="110"/>
      <c r="N9242" s="111" t="s">
        <v>17696</v>
      </c>
      <c r="O9242" s="111" t="s">
        <v>40609</v>
      </c>
      <c r="P9242" s="110" t="s">
        <v>17248</v>
      </c>
      <c r="Q9242" s="112">
        <v>0</v>
      </c>
      <c r="R9242" s="111" t="s">
        <v>17249</v>
      </c>
      <c r="S9242" s="112"/>
    </row>
    <row r="9243" spans="7:19" ht="22.5">
      <c r="G9243" s="109" t="s">
        <v>14097</v>
      </c>
      <c r="H9243" s="110" t="s">
        <v>15144</v>
      </c>
      <c r="I9243" s="109" t="s">
        <v>37070</v>
      </c>
      <c r="J9243" s="110" t="s">
        <v>1531</v>
      </c>
      <c r="K9243" s="110" t="s">
        <v>39588</v>
      </c>
      <c r="L9243" s="109" t="s">
        <v>19306</v>
      </c>
      <c r="M9243" s="110" t="s">
        <v>17360</v>
      </c>
      <c r="N9243" s="111" t="s">
        <v>17353</v>
      </c>
      <c r="O9243" s="111" t="s">
        <v>40610</v>
      </c>
      <c r="P9243" s="110" t="s">
        <v>17248</v>
      </c>
      <c r="Q9243" s="112">
        <v>0</v>
      </c>
      <c r="R9243" s="111" t="s">
        <v>17249</v>
      </c>
      <c r="S9243" s="112"/>
    </row>
    <row r="9244" spans="7:19" ht="22.5">
      <c r="G9244" s="109" t="s">
        <v>14098</v>
      </c>
      <c r="H9244" s="110" t="s">
        <v>16554</v>
      </c>
      <c r="I9244" s="109" t="s">
        <v>37070</v>
      </c>
      <c r="J9244" s="110" t="s">
        <v>1531</v>
      </c>
      <c r="K9244" s="110" t="s">
        <v>40611</v>
      </c>
      <c r="L9244" s="109" t="s">
        <v>40612</v>
      </c>
      <c r="M9244" s="110" t="s">
        <v>40613</v>
      </c>
      <c r="N9244" s="111" t="s">
        <v>17619</v>
      </c>
      <c r="O9244" s="111" t="s">
        <v>40614</v>
      </c>
      <c r="P9244" s="110" t="s">
        <v>17248</v>
      </c>
      <c r="Q9244" s="112">
        <v>0</v>
      </c>
      <c r="R9244" s="111" t="s">
        <v>17249</v>
      </c>
      <c r="S9244" s="112"/>
    </row>
    <row r="9245" spans="7:19" ht="22.5">
      <c r="G9245" s="109" t="s">
        <v>14098</v>
      </c>
      <c r="H9245" s="110" t="s">
        <v>16554</v>
      </c>
      <c r="I9245" s="109" t="s">
        <v>40615</v>
      </c>
      <c r="J9245" s="110" t="s">
        <v>9226</v>
      </c>
      <c r="K9245" s="110" t="s">
        <v>40611</v>
      </c>
      <c r="L9245" s="109" t="s">
        <v>40612</v>
      </c>
      <c r="M9245" s="110"/>
      <c r="N9245" s="111" t="s">
        <v>17619</v>
      </c>
      <c r="O9245" s="111" t="s">
        <v>40616</v>
      </c>
      <c r="P9245" s="110" t="s">
        <v>17248</v>
      </c>
      <c r="Q9245" s="112">
        <v>0</v>
      </c>
      <c r="R9245" s="111" t="s">
        <v>17249</v>
      </c>
      <c r="S9245" s="112"/>
    </row>
    <row r="9246" spans="7:19" ht="22.5">
      <c r="G9246" s="109" t="s">
        <v>14098</v>
      </c>
      <c r="H9246" s="110" t="s">
        <v>16554</v>
      </c>
      <c r="I9246" s="109" t="s">
        <v>40617</v>
      </c>
      <c r="J9246" s="110" t="s">
        <v>10747</v>
      </c>
      <c r="K9246" s="110" t="s">
        <v>40611</v>
      </c>
      <c r="L9246" s="109" t="s">
        <v>40612</v>
      </c>
      <c r="M9246" s="110"/>
      <c r="N9246" s="111" t="s">
        <v>17619</v>
      </c>
      <c r="O9246" s="111" t="s">
        <v>40618</v>
      </c>
      <c r="P9246" s="110" t="s">
        <v>17248</v>
      </c>
      <c r="Q9246" s="112">
        <v>0</v>
      </c>
      <c r="R9246" s="111" t="s">
        <v>17249</v>
      </c>
      <c r="S9246" s="112"/>
    </row>
    <row r="9247" spans="7:19" ht="22.5">
      <c r="G9247" s="109" t="s">
        <v>14098</v>
      </c>
      <c r="H9247" s="110" t="s">
        <v>16554</v>
      </c>
      <c r="I9247" s="109" t="s">
        <v>40619</v>
      </c>
      <c r="J9247" s="110" t="s">
        <v>6123</v>
      </c>
      <c r="K9247" s="110" t="s">
        <v>40611</v>
      </c>
      <c r="L9247" s="109" t="s">
        <v>40612</v>
      </c>
      <c r="M9247" s="110"/>
      <c r="N9247" s="111" t="s">
        <v>17619</v>
      </c>
      <c r="O9247" s="111" t="s">
        <v>40620</v>
      </c>
      <c r="P9247" s="110" t="s">
        <v>17248</v>
      </c>
      <c r="Q9247" s="112">
        <v>0</v>
      </c>
      <c r="R9247" s="111" t="s">
        <v>17249</v>
      </c>
      <c r="S9247" s="112"/>
    </row>
    <row r="9248" spans="7:19" ht="22.5">
      <c r="G9248" s="109" t="s">
        <v>14098</v>
      </c>
      <c r="H9248" s="110" t="s">
        <v>16554</v>
      </c>
      <c r="I9248" s="109" t="s">
        <v>40621</v>
      </c>
      <c r="J9248" s="110" t="s">
        <v>778</v>
      </c>
      <c r="K9248" s="110" t="s">
        <v>40611</v>
      </c>
      <c r="L9248" s="109" t="s">
        <v>40612</v>
      </c>
      <c r="M9248" s="110"/>
      <c r="N9248" s="111" t="s">
        <v>17619</v>
      </c>
      <c r="O9248" s="111" t="s">
        <v>40622</v>
      </c>
      <c r="P9248" s="110" t="s">
        <v>17248</v>
      </c>
      <c r="Q9248" s="112">
        <v>0</v>
      </c>
      <c r="R9248" s="111" t="s">
        <v>17249</v>
      </c>
      <c r="S9248" s="112"/>
    </row>
    <row r="9249" spans="7:19" ht="22.5">
      <c r="G9249" s="109" t="s">
        <v>14098</v>
      </c>
      <c r="H9249" s="110" t="s">
        <v>16554</v>
      </c>
      <c r="I9249" s="109" t="s">
        <v>40623</v>
      </c>
      <c r="J9249" s="110" t="s">
        <v>2780</v>
      </c>
      <c r="K9249" s="110" t="s">
        <v>40611</v>
      </c>
      <c r="L9249" s="109" t="s">
        <v>40612</v>
      </c>
      <c r="M9249" s="110"/>
      <c r="N9249" s="111" t="s">
        <v>17619</v>
      </c>
      <c r="O9249" s="111" t="s">
        <v>40624</v>
      </c>
      <c r="P9249" s="110" t="s">
        <v>17248</v>
      </c>
      <c r="Q9249" s="112">
        <v>0</v>
      </c>
      <c r="R9249" s="111" t="s">
        <v>17249</v>
      </c>
      <c r="S9249" s="112"/>
    </row>
    <row r="9250" spans="7:19" ht="22.5">
      <c r="G9250" s="109" t="s">
        <v>14098</v>
      </c>
      <c r="H9250" s="110" t="s">
        <v>16554</v>
      </c>
      <c r="I9250" s="109" t="s">
        <v>40625</v>
      </c>
      <c r="J9250" s="110" t="s">
        <v>10888</v>
      </c>
      <c r="K9250" s="110" t="s">
        <v>40611</v>
      </c>
      <c r="L9250" s="109" t="s">
        <v>40612</v>
      </c>
      <c r="M9250" s="110"/>
      <c r="N9250" s="111" t="s">
        <v>17619</v>
      </c>
      <c r="O9250" s="111" t="s">
        <v>40626</v>
      </c>
      <c r="P9250" s="110" t="s">
        <v>17248</v>
      </c>
      <c r="Q9250" s="112">
        <v>0</v>
      </c>
      <c r="R9250" s="111" t="s">
        <v>17249</v>
      </c>
      <c r="S9250" s="112"/>
    </row>
    <row r="9251" spans="7:19" ht="22.5">
      <c r="G9251" s="109" t="s">
        <v>14098</v>
      </c>
      <c r="H9251" s="110" t="s">
        <v>16554</v>
      </c>
      <c r="I9251" s="109" t="s">
        <v>40627</v>
      </c>
      <c r="J9251" s="110" t="s">
        <v>2134</v>
      </c>
      <c r="K9251" s="110" t="s">
        <v>40611</v>
      </c>
      <c r="L9251" s="109" t="s">
        <v>40612</v>
      </c>
      <c r="M9251" s="110"/>
      <c r="N9251" s="111" t="s">
        <v>17619</v>
      </c>
      <c r="O9251" s="111" t="s">
        <v>40628</v>
      </c>
      <c r="P9251" s="110" t="s">
        <v>17248</v>
      </c>
      <c r="Q9251" s="112">
        <v>0</v>
      </c>
      <c r="R9251" s="111" t="s">
        <v>17249</v>
      </c>
      <c r="S9251" s="112"/>
    </row>
    <row r="9252" spans="7:19" ht="22.5">
      <c r="G9252" s="109" t="s">
        <v>14098</v>
      </c>
      <c r="H9252" s="110" t="s">
        <v>16554</v>
      </c>
      <c r="I9252" s="109" t="s">
        <v>40629</v>
      </c>
      <c r="J9252" s="110" t="s">
        <v>1453</v>
      </c>
      <c r="K9252" s="110" t="s">
        <v>40611</v>
      </c>
      <c r="L9252" s="109" t="s">
        <v>40612</v>
      </c>
      <c r="M9252" s="110"/>
      <c r="N9252" s="111" t="s">
        <v>17619</v>
      </c>
      <c r="O9252" s="111" t="s">
        <v>40630</v>
      </c>
      <c r="P9252" s="110" t="s">
        <v>17248</v>
      </c>
      <c r="Q9252" s="112">
        <v>0</v>
      </c>
      <c r="R9252" s="111" t="s">
        <v>17249</v>
      </c>
      <c r="S9252" s="112"/>
    </row>
    <row r="9253" spans="7:19" ht="22.5">
      <c r="G9253" s="109" t="s">
        <v>14098</v>
      </c>
      <c r="H9253" s="110" t="s">
        <v>16554</v>
      </c>
      <c r="I9253" s="109" t="s">
        <v>40631</v>
      </c>
      <c r="J9253" s="110" t="s">
        <v>6980</v>
      </c>
      <c r="K9253" s="110" t="s">
        <v>40611</v>
      </c>
      <c r="L9253" s="109" t="s">
        <v>40612</v>
      </c>
      <c r="M9253" s="110"/>
      <c r="N9253" s="111" t="s">
        <v>17619</v>
      </c>
      <c r="O9253" s="111" t="s">
        <v>40632</v>
      </c>
      <c r="P9253" s="110" t="s">
        <v>17248</v>
      </c>
      <c r="Q9253" s="112">
        <v>0</v>
      </c>
      <c r="R9253" s="111" t="s">
        <v>17249</v>
      </c>
      <c r="S9253" s="112"/>
    </row>
    <row r="9254" spans="7:19" ht="22.5">
      <c r="G9254" s="109" t="s">
        <v>14098</v>
      </c>
      <c r="H9254" s="110" t="s">
        <v>16554</v>
      </c>
      <c r="I9254" s="109" t="s">
        <v>39613</v>
      </c>
      <c r="J9254" s="110" t="s">
        <v>1153</v>
      </c>
      <c r="K9254" s="110" t="s">
        <v>40611</v>
      </c>
      <c r="L9254" s="109" t="s">
        <v>40612</v>
      </c>
      <c r="M9254" s="110"/>
      <c r="N9254" s="111" t="s">
        <v>17619</v>
      </c>
      <c r="O9254" s="111" t="s">
        <v>40633</v>
      </c>
      <c r="P9254" s="110" t="s">
        <v>17248</v>
      </c>
      <c r="Q9254" s="112">
        <v>0</v>
      </c>
      <c r="R9254" s="111" t="s">
        <v>17249</v>
      </c>
      <c r="S9254" s="112"/>
    </row>
    <row r="9255" spans="7:19" ht="22.5">
      <c r="G9255" s="109" t="s">
        <v>14098</v>
      </c>
      <c r="H9255" s="110" t="s">
        <v>16554</v>
      </c>
      <c r="I9255" s="109" t="s">
        <v>37867</v>
      </c>
      <c r="J9255" s="110" t="s">
        <v>1040</v>
      </c>
      <c r="K9255" s="110" t="s">
        <v>40611</v>
      </c>
      <c r="L9255" s="109" t="s">
        <v>40612</v>
      </c>
      <c r="M9255" s="110"/>
      <c r="N9255" s="111" t="s">
        <v>17619</v>
      </c>
      <c r="O9255" s="111" t="s">
        <v>40634</v>
      </c>
      <c r="P9255" s="110" t="s">
        <v>17248</v>
      </c>
      <c r="Q9255" s="112">
        <v>0</v>
      </c>
      <c r="R9255" s="111" t="s">
        <v>17249</v>
      </c>
      <c r="S9255" s="112"/>
    </row>
    <row r="9256" spans="7:19" ht="22.5">
      <c r="G9256" s="109" t="s">
        <v>14098</v>
      </c>
      <c r="H9256" s="110" t="s">
        <v>16554</v>
      </c>
      <c r="I9256" s="109" t="s">
        <v>40635</v>
      </c>
      <c r="J9256" s="110" t="s">
        <v>3159</v>
      </c>
      <c r="K9256" s="110" t="s">
        <v>40611</v>
      </c>
      <c r="L9256" s="109" t="s">
        <v>40612</v>
      </c>
      <c r="M9256" s="110"/>
      <c r="N9256" s="111" t="s">
        <v>17619</v>
      </c>
      <c r="O9256" s="111" t="s">
        <v>40636</v>
      </c>
      <c r="P9256" s="110" t="s">
        <v>17248</v>
      </c>
      <c r="Q9256" s="112">
        <v>0</v>
      </c>
      <c r="R9256" s="111" t="s">
        <v>17249</v>
      </c>
      <c r="S9256" s="112"/>
    </row>
    <row r="9257" spans="7:19" ht="22.5">
      <c r="G9257" s="109" t="s">
        <v>14098</v>
      </c>
      <c r="H9257" s="110" t="s">
        <v>16554</v>
      </c>
      <c r="I9257" s="109" t="s">
        <v>40637</v>
      </c>
      <c r="J9257" s="110" t="s">
        <v>3155</v>
      </c>
      <c r="K9257" s="110" t="s">
        <v>40611</v>
      </c>
      <c r="L9257" s="109" t="s">
        <v>40612</v>
      </c>
      <c r="M9257" s="110"/>
      <c r="N9257" s="111" t="s">
        <v>17619</v>
      </c>
      <c r="O9257" s="111" t="s">
        <v>40638</v>
      </c>
      <c r="P9257" s="110" t="s">
        <v>17248</v>
      </c>
      <c r="Q9257" s="112">
        <v>0</v>
      </c>
      <c r="R9257" s="111" t="s">
        <v>17249</v>
      </c>
      <c r="S9257" s="112"/>
    </row>
    <row r="9258" spans="7:19" ht="22.5">
      <c r="G9258" s="109" t="s">
        <v>14098</v>
      </c>
      <c r="H9258" s="110" t="s">
        <v>16554</v>
      </c>
      <c r="I9258" s="109" t="s">
        <v>37559</v>
      </c>
      <c r="J9258" s="110" t="s">
        <v>2802</v>
      </c>
      <c r="K9258" s="110" t="s">
        <v>40611</v>
      </c>
      <c r="L9258" s="109" t="s">
        <v>40612</v>
      </c>
      <c r="M9258" s="110"/>
      <c r="N9258" s="111" t="s">
        <v>17619</v>
      </c>
      <c r="O9258" s="111" t="s">
        <v>40639</v>
      </c>
      <c r="P9258" s="110" t="s">
        <v>17248</v>
      </c>
      <c r="Q9258" s="112">
        <v>0</v>
      </c>
      <c r="R9258" s="111" t="s">
        <v>17249</v>
      </c>
      <c r="S9258" s="112"/>
    </row>
    <row r="9259" spans="7:19" ht="22.5">
      <c r="G9259" s="109" t="s">
        <v>14098</v>
      </c>
      <c r="H9259" s="110" t="s">
        <v>16554</v>
      </c>
      <c r="I9259" s="109" t="s">
        <v>37554</v>
      </c>
      <c r="J9259" s="110" t="s">
        <v>7005</v>
      </c>
      <c r="K9259" s="110" t="s">
        <v>40611</v>
      </c>
      <c r="L9259" s="109" t="s">
        <v>40612</v>
      </c>
      <c r="M9259" s="110"/>
      <c r="N9259" s="111" t="s">
        <v>17619</v>
      </c>
      <c r="O9259" s="111" t="s">
        <v>40640</v>
      </c>
      <c r="P9259" s="110" t="s">
        <v>17248</v>
      </c>
      <c r="Q9259" s="112">
        <v>0</v>
      </c>
      <c r="R9259" s="111" t="s">
        <v>17249</v>
      </c>
      <c r="S9259" s="112"/>
    </row>
    <row r="9260" spans="7:19" ht="22.5">
      <c r="G9260" s="109" t="s">
        <v>14098</v>
      </c>
      <c r="H9260" s="110" t="s">
        <v>16554</v>
      </c>
      <c r="I9260" s="109" t="s">
        <v>37961</v>
      </c>
      <c r="J9260" s="110" t="s">
        <v>6795</v>
      </c>
      <c r="K9260" s="110" t="s">
        <v>40611</v>
      </c>
      <c r="L9260" s="109" t="s">
        <v>40612</v>
      </c>
      <c r="M9260" s="110"/>
      <c r="N9260" s="111" t="s">
        <v>17619</v>
      </c>
      <c r="O9260" s="111" t="s">
        <v>40641</v>
      </c>
      <c r="P9260" s="110" t="s">
        <v>17248</v>
      </c>
      <c r="Q9260" s="112">
        <v>0</v>
      </c>
      <c r="R9260" s="111" t="s">
        <v>17249</v>
      </c>
      <c r="S9260" s="112"/>
    </row>
    <row r="9261" spans="7:19" ht="22.5">
      <c r="G9261" s="109" t="s">
        <v>14098</v>
      </c>
      <c r="H9261" s="110" t="s">
        <v>16554</v>
      </c>
      <c r="I9261" s="109" t="s">
        <v>40642</v>
      </c>
      <c r="J9261" s="110" t="s">
        <v>5608</v>
      </c>
      <c r="K9261" s="110" t="s">
        <v>40611</v>
      </c>
      <c r="L9261" s="109" t="s">
        <v>40612</v>
      </c>
      <c r="M9261" s="110"/>
      <c r="N9261" s="111" t="s">
        <v>17619</v>
      </c>
      <c r="O9261" s="111" t="s">
        <v>40643</v>
      </c>
      <c r="P9261" s="110" t="s">
        <v>17248</v>
      </c>
      <c r="Q9261" s="112">
        <v>0</v>
      </c>
      <c r="R9261" s="111" t="s">
        <v>17249</v>
      </c>
      <c r="S9261" s="112"/>
    </row>
    <row r="9262" spans="7:19" ht="22.5">
      <c r="G9262" s="109" t="s">
        <v>14098</v>
      </c>
      <c r="H9262" s="110" t="s">
        <v>16554</v>
      </c>
      <c r="I9262" s="109" t="s">
        <v>40644</v>
      </c>
      <c r="J9262" s="110" t="s">
        <v>5600</v>
      </c>
      <c r="K9262" s="110" t="s">
        <v>40611</v>
      </c>
      <c r="L9262" s="109" t="s">
        <v>40612</v>
      </c>
      <c r="M9262" s="110"/>
      <c r="N9262" s="111" t="s">
        <v>17619</v>
      </c>
      <c r="O9262" s="111" t="s">
        <v>40645</v>
      </c>
      <c r="P9262" s="110" t="s">
        <v>17248</v>
      </c>
      <c r="Q9262" s="112">
        <v>0</v>
      </c>
      <c r="R9262" s="111" t="s">
        <v>17249</v>
      </c>
      <c r="S9262" s="112"/>
    </row>
    <row r="9263" spans="7:19" ht="22.5">
      <c r="G9263" s="109" t="s">
        <v>14098</v>
      </c>
      <c r="H9263" s="110" t="s">
        <v>16554</v>
      </c>
      <c r="I9263" s="109" t="s">
        <v>37441</v>
      </c>
      <c r="J9263" s="110" t="s">
        <v>6206</v>
      </c>
      <c r="K9263" s="110" t="s">
        <v>40611</v>
      </c>
      <c r="L9263" s="109" t="s">
        <v>40612</v>
      </c>
      <c r="M9263" s="110"/>
      <c r="N9263" s="111" t="s">
        <v>17619</v>
      </c>
      <c r="O9263" s="111" t="s">
        <v>40646</v>
      </c>
      <c r="P9263" s="110" t="s">
        <v>17248</v>
      </c>
      <c r="Q9263" s="112">
        <v>0</v>
      </c>
      <c r="R9263" s="111" t="s">
        <v>17249</v>
      </c>
      <c r="S9263" s="112"/>
    </row>
    <row r="9264" spans="7:19" ht="22.5">
      <c r="G9264" s="109" t="s">
        <v>14098</v>
      </c>
      <c r="H9264" s="110" t="s">
        <v>16554</v>
      </c>
      <c r="I9264" s="109" t="s">
        <v>37349</v>
      </c>
      <c r="J9264" s="110" t="s">
        <v>575</v>
      </c>
      <c r="K9264" s="110" t="s">
        <v>40611</v>
      </c>
      <c r="L9264" s="109" t="s">
        <v>40612</v>
      </c>
      <c r="M9264" s="110"/>
      <c r="N9264" s="111" t="s">
        <v>17619</v>
      </c>
      <c r="O9264" s="111" t="s">
        <v>40647</v>
      </c>
      <c r="P9264" s="110" t="s">
        <v>17248</v>
      </c>
      <c r="Q9264" s="112">
        <v>0</v>
      </c>
      <c r="R9264" s="111" t="s">
        <v>17249</v>
      </c>
      <c r="S9264" s="112"/>
    </row>
    <row r="9265" spans="7:19" ht="22.5">
      <c r="G9265" s="109" t="s">
        <v>14098</v>
      </c>
      <c r="H9265" s="110" t="s">
        <v>16554</v>
      </c>
      <c r="I9265" s="109" t="s">
        <v>40648</v>
      </c>
      <c r="J9265" s="110" t="s">
        <v>9547</v>
      </c>
      <c r="K9265" s="110" t="s">
        <v>40611</v>
      </c>
      <c r="L9265" s="109" t="s">
        <v>40612</v>
      </c>
      <c r="M9265" s="110"/>
      <c r="N9265" s="111" t="s">
        <v>17619</v>
      </c>
      <c r="O9265" s="111" t="s">
        <v>40649</v>
      </c>
      <c r="P9265" s="110" t="s">
        <v>17248</v>
      </c>
      <c r="Q9265" s="112">
        <v>0</v>
      </c>
      <c r="R9265" s="111" t="s">
        <v>17249</v>
      </c>
      <c r="S9265" s="112"/>
    </row>
    <row r="9266" spans="7:19" ht="22.5">
      <c r="G9266" s="109" t="s">
        <v>14098</v>
      </c>
      <c r="H9266" s="110" t="s">
        <v>16554</v>
      </c>
      <c r="I9266" s="109" t="s">
        <v>37462</v>
      </c>
      <c r="J9266" s="110" t="s">
        <v>7927</v>
      </c>
      <c r="K9266" s="110" t="s">
        <v>40611</v>
      </c>
      <c r="L9266" s="109" t="s">
        <v>40612</v>
      </c>
      <c r="M9266" s="110"/>
      <c r="N9266" s="111" t="s">
        <v>17619</v>
      </c>
      <c r="O9266" s="111" t="s">
        <v>40650</v>
      </c>
      <c r="P9266" s="110" t="s">
        <v>17248</v>
      </c>
      <c r="Q9266" s="112">
        <v>0</v>
      </c>
      <c r="R9266" s="111" t="s">
        <v>17249</v>
      </c>
      <c r="S9266" s="112"/>
    </row>
    <row r="9267" spans="7:19" ht="22.5">
      <c r="G9267" s="109" t="s">
        <v>14098</v>
      </c>
      <c r="H9267" s="110" t="s">
        <v>16554</v>
      </c>
      <c r="I9267" s="109" t="s">
        <v>40651</v>
      </c>
      <c r="J9267" s="110" t="s">
        <v>8962</v>
      </c>
      <c r="K9267" s="110" t="s">
        <v>40611</v>
      </c>
      <c r="L9267" s="109" t="s">
        <v>40612</v>
      </c>
      <c r="M9267" s="110"/>
      <c r="N9267" s="111" t="s">
        <v>17619</v>
      </c>
      <c r="O9267" s="111" t="s">
        <v>40652</v>
      </c>
      <c r="P9267" s="110" t="s">
        <v>17248</v>
      </c>
      <c r="Q9267" s="112">
        <v>0</v>
      </c>
      <c r="R9267" s="111" t="s">
        <v>17249</v>
      </c>
      <c r="S9267" s="112"/>
    </row>
    <row r="9268" spans="7:19" ht="22.5">
      <c r="G9268" s="109" t="s">
        <v>14098</v>
      </c>
      <c r="H9268" s="110" t="s">
        <v>16554</v>
      </c>
      <c r="I9268" s="109" t="s">
        <v>40621</v>
      </c>
      <c r="J9268" s="110" t="s">
        <v>8794</v>
      </c>
      <c r="K9268" s="110" t="s">
        <v>40611</v>
      </c>
      <c r="L9268" s="109" t="s">
        <v>40612</v>
      </c>
      <c r="M9268" s="110"/>
      <c r="N9268" s="111" t="s">
        <v>17619</v>
      </c>
      <c r="O9268" s="111" t="s">
        <v>40653</v>
      </c>
      <c r="P9268" s="110" t="s">
        <v>17248</v>
      </c>
      <c r="Q9268" s="112">
        <v>0</v>
      </c>
      <c r="R9268" s="111" t="s">
        <v>17249</v>
      </c>
      <c r="S9268" s="112"/>
    </row>
    <row r="9269" spans="7:19" ht="22.5">
      <c r="G9269" s="109" t="s">
        <v>14098</v>
      </c>
      <c r="H9269" s="110" t="s">
        <v>16554</v>
      </c>
      <c r="I9269" s="109" t="s">
        <v>40654</v>
      </c>
      <c r="J9269" s="110" t="s">
        <v>10162</v>
      </c>
      <c r="K9269" s="110" t="s">
        <v>40611</v>
      </c>
      <c r="L9269" s="109" t="s">
        <v>40612</v>
      </c>
      <c r="M9269" s="110"/>
      <c r="N9269" s="111" t="s">
        <v>17619</v>
      </c>
      <c r="O9269" s="111" t="s">
        <v>40655</v>
      </c>
      <c r="P9269" s="110" t="s">
        <v>17248</v>
      </c>
      <c r="Q9269" s="112">
        <v>0</v>
      </c>
      <c r="R9269" s="111" t="s">
        <v>17249</v>
      </c>
      <c r="S9269" s="112"/>
    </row>
    <row r="9270" spans="7:19" ht="22.5">
      <c r="G9270" s="109" t="s">
        <v>14098</v>
      </c>
      <c r="H9270" s="110" t="s">
        <v>16554</v>
      </c>
      <c r="I9270" s="109" t="s">
        <v>40656</v>
      </c>
      <c r="J9270" s="110" t="s">
        <v>10565</v>
      </c>
      <c r="K9270" s="110" t="s">
        <v>40611</v>
      </c>
      <c r="L9270" s="109" t="s">
        <v>40612</v>
      </c>
      <c r="M9270" s="110"/>
      <c r="N9270" s="111" t="s">
        <v>17619</v>
      </c>
      <c r="O9270" s="111" t="s">
        <v>40657</v>
      </c>
      <c r="P9270" s="110" t="s">
        <v>17248</v>
      </c>
      <c r="Q9270" s="112">
        <v>0</v>
      </c>
      <c r="R9270" s="111" t="s">
        <v>17249</v>
      </c>
      <c r="S9270" s="112"/>
    </row>
    <row r="9271" spans="7:19" ht="22.5">
      <c r="G9271" s="109" t="s">
        <v>14098</v>
      </c>
      <c r="H9271" s="110" t="s">
        <v>16554</v>
      </c>
      <c r="I9271" s="109" t="s">
        <v>40658</v>
      </c>
      <c r="J9271" s="110" t="s">
        <v>10487</v>
      </c>
      <c r="K9271" s="110" t="s">
        <v>40611</v>
      </c>
      <c r="L9271" s="109" t="s">
        <v>40612</v>
      </c>
      <c r="M9271" s="110"/>
      <c r="N9271" s="111" t="s">
        <v>17619</v>
      </c>
      <c r="O9271" s="111" t="s">
        <v>40659</v>
      </c>
      <c r="P9271" s="110" t="s">
        <v>17248</v>
      </c>
      <c r="Q9271" s="112">
        <v>0</v>
      </c>
      <c r="R9271" s="111" t="s">
        <v>17249</v>
      </c>
      <c r="S9271" s="112"/>
    </row>
    <row r="9272" spans="7:19" ht="22.5">
      <c r="G9272" s="109" t="s">
        <v>14098</v>
      </c>
      <c r="H9272" s="110" t="s">
        <v>16554</v>
      </c>
      <c r="I9272" s="109" t="s">
        <v>37733</v>
      </c>
      <c r="J9272" s="110" t="s">
        <v>10478</v>
      </c>
      <c r="K9272" s="110" t="s">
        <v>40611</v>
      </c>
      <c r="L9272" s="109" t="s">
        <v>40612</v>
      </c>
      <c r="M9272" s="110"/>
      <c r="N9272" s="111" t="s">
        <v>17619</v>
      </c>
      <c r="O9272" s="111" t="s">
        <v>40660</v>
      </c>
      <c r="P9272" s="110" t="s">
        <v>17248</v>
      </c>
      <c r="Q9272" s="112">
        <v>0</v>
      </c>
      <c r="R9272" s="111" t="s">
        <v>17249</v>
      </c>
      <c r="S9272" s="112"/>
    </row>
    <row r="9273" spans="7:19" ht="22.5">
      <c r="G9273" s="109" t="s">
        <v>14098</v>
      </c>
      <c r="H9273" s="110" t="s">
        <v>16554</v>
      </c>
      <c r="I9273" s="109" t="s">
        <v>40661</v>
      </c>
      <c r="J9273" s="110" t="s">
        <v>2470</v>
      </c>
      <c r="K9273" s="110" t="s">
        <v>40611</v>
      </c>
      <c r="L9273" s="109" t="s">
        <v>40612</v>
      </c>
      <c r="M9273" s="110"/>
      <c r="N9273" s="111" t="s">
        <v>17619</v>
      </c>
      <c r="O9273" s="111" t="s">
        <v>40662</v>
      </c>
      <c r="P9273" s="110" t="s">
        <v>17248</v>
      </c>
      <c r="Q9273" s="112">
        <v>0</v>
      </c>
      <c r="R9273" s="111" t="s">
        <v>17249</v>
      </c>
      <c r="S9273" s="112"/>
    </row>
    <row r="9274" spans="7:19" ht="22.5">
      <c r="G9274" s="109" t="s">
        <v>14099</v>
      </c>
      <c r="H9274" s="110" t="s">
        <v>16555</v>
      </c>
      <c r="I9274" s="109" t="s">
        <v>37733</v>
      </c>
      <c r="J9274" s="110" t="s">
        <v>10478</v>
      </c>
      <c r="K9274" s="110" t="s">
        <v>16555</v>
      </c>
      <c r="L9274" s="109" t="s">
        <v>40663</v>
      </c>
      <c r="M9274" s="110" t="s">
        <v>40664</v>
      </c>
      <c r="N9274" s="111" t="s">
        <v>17696</v>
      </c>
      <c r="O9274" s="111" t="s">
        <v>40665</v>
      </c>
      <c r="P9274" s="110" t="s">
        <v>17248</v>
      </c>
      <c r="Q9274" s="112">
        <v>0</v>
      </c>
      <c r="R9274" s="111" t="s">
        <v>17249</v>
      </c>
      <c r="S9274" s="112"/>
    </row>
    <row r="9275" spans="7:19" ht="22.5">
      <c r="G9275" s="109" t="s">
        <v>14099</v>
      </c>
      <c r="H9275" s="110" t="s">
        <v>16555</v>
      </c>
      <c r="I9275" s="109" t="s">
        <v>40625</v>
      </c>
      <c r="J9275" s="110" t="s">
        <v>10888</v>
      </c>
      <c r="K9275" s="110" t="s">
        <v>16555</v>
      </c>
      <c r="L9275" s="109" t="s">
        <v>40663</v>
      </c>
      <c r="M9275" s="110"/>
      <c r="N9275" s="111" t="s">
        <v>17696</v>
      </c>
      <c r="O9275" s="111" t="s">
        <v>40666</v>
      </c>
      <c r="P9275" s="110" t="s">
        <v>17248</v>
      </c>
      <c r="Q9275" s="112">
        <v>0</v>
      </c>
      <c r="R9275" s="111" t="s">
        <v>17249</v>
      </c>
      <c r="S9275" s="112"/>
    </row>
    <row r="9276" spans="7:19" ht="22.5">
      <c r="G9276" s="109" t="s">
        <v>14099</v>
      </c>
      <c r="H9276" s="110" t="s">
        <v>16555</v>
      </c>
      <c r="I9276" s="109" t="s">
        <v>37559</v>
      </c>
      <c r="J9276" s="110" t="s">
        <v>2802</v>
      </c>
      <c r="K9276" s="110" t="s">
        <v>16555</v>
      </c>
      <c r="L9276" s="109" t="s">
        <v>40663</v>
      </c>
      <c r="M9276" s="110"/>
      <c r="N9276" s="111" t="s">
        <v>17696</v>
      </c>
      <c r="O9276" s="111" t="s">
        <v>40667</v>
      </c>
      <c r="P9276" s="110" t="s">
        <v>17248</v>
      </c>
      <c r="Q9276" s="112">
        <v>0</v>
      </c>
      <c r="R9276" s="111" t="s">
        <v>17249</v>
      </c>
      <c r="S9276" s="112"/>
    </row>
    <row r="9277" spans="7:19" ht="22.5">
      <c r="G9277" s="109" t="s">
        <v>14099</v>
      </c>
      <c r="H9277" s="110" t="s">
        <v>16555</v>
      </c>
      <c r="I9277" s="109" t="s">
        <v>40668</v>
      </c>
      <c r="J9277" s="110" t="s">
        <v>4901</v>
      </c>
      <c r="K9277" s="110" t="s">
        <v>16555</v>
      </c>
      <c r="L9277" s="109" t="s">
        <v>40663</v>
      </c>
      <c r="M9277" s="110"/>
      <c r="N9277" s="111" t="s">
        <v>17696</v>
      </c>
      <c r="O9277" s="111" t="s">
        <v>40669</v>
      </c>
      <c r="P9277" s="110" t="s">
        <v>17248</v>
      </c>
      <c r="Q9277" s="112">
        <v>0</v>
      </c>
      <c r="R9277" s="111" t="s">
        <v>17249</v>
      </c>
      <c r="S9277" s="112"/>
    </row>
    <row r="9278" spans="7:19" ht="22.5">
      <c r="G9278" s="109" t="s">
        <v>14099</v>
      </c>
      <c r="H9278" s="110" t="s">
        <v>16555</v>
      </c>
      <c r="I9278" s="109" t="s">
        <v>37070</v>
      </c>
      <c r="J9278" s="110" t="s">
        <v>1531</v>
      </c>
      <c r="K9278" s="110" t="s">
        <v>16555</v>
      </c>
      <c r="L9278" s="109" t="s">
        <v>40663</v>
      </c>
      <c r="M9278" s="110"/>
      <c r="N9278" s="111" t="s">
        <v>17696</v>
      </c>
      <c r="O9278" s="111" t="s">
        <v>40670</v>
      </c>
      <c r="P9278" s="110" t="s">
        <v>17248</v>
      </c>
      <c r="Q9278" s="112">
        <v>0</v>
      </c>
      <c r="R9278" s="111" t="s">
        <v>17249</v>
      </c>
      <c r="S9278" s="112"/>
    </row>
    <row r="9279" spans="7:19" ht="22.5">
      <c r="G9279" s="109" t="s">
        <v>14099</v>
      </c>
      <c r="H9279" s="110" t="s">
        <v>16555</v>
      </c>
      <c r="I9279" s="109" t="s">
        <v>37441</v>
      </c>
      <c r="J9279" s="110" t="s">
        <v>6206</v>
      </c>
      <c r="K9279" s="110" t="s">
        <v>16555</v>
      </c>
      <c r="L9279" s="109" t="s">
        <v>40663</v>
      </c>
      <c r="M9279" s="110"/>
      <c r="N9279" s="111" t="s">
        <v>17696</v>
      </c>
      <c r="O9279" s="111" t="s">
        <v>40671</v>
      </c>
      <c r="P9279" s="110" t="s">
        <v>17248</v>
      </c>
      <c r="Q9279" s="112">
        <v>0</v>
      </c>
      <c r="R9279" s="111" t="s">
        <v>17249</v>
      </c>
      <c r="S9279" s="112"/>
    </row>
    <row r="9280" spans="7:19" ht="22.5">
      <c r="G9280" s="109" t="s">
        <v>14099</v>
      </c>
      <c r="H9280" s="110" t="s">
        <v>16555</v>
      </c>
      <c r="I9280" s="109" t="s">
        <v>37961</v>
      </c>
      <c r="J9280" s="110" t="s">
        <v>6795</v>
      </c>
      <c r="K9280" s="110" t="s">
        <v>16555</v>
      </c>
      <c r="L9280" s="109" t="s">
        <v>40663</v>
      </c>
      <c r="M9280" s="110"/>
      <c r="N9280" s="111" t="s">
        <v>17696</v>
      </c>
      <c r="O9280" s="111" t="s">
        <v>40672</v>
      </c>
      <c r="P9280" s="110" t="s">
        <v>17248</v>
      </c>
      <c r="Q9280" s="112">
        <v>0</v>
      </c>
      <c r="R9280" s="111" t="s">
        <v>17249</v>
      </c>
      <c r="S9280" s="112"/>
    </row>
    <row r="9281" spans="7:19" ht="22.5">
      <c r="G9281" s="109" t="s">
        <v>14099</v>
      </c>
      <c r="H9281" s="110" t="s">
        <v>16555</v>
      </c>
      <c r="I9281" s="109" t="s">
        <v>37554</v>
      </c>
      <c r="J9281" s="110" t="s">
        <v>7005</v>
      </c>
      <c r="K9281" s="110" t="s">
        <v>16555</v>
      </c>
      <c r="L9281" s="109" t="s">
        <v>40663</v>
      </c>
      <c r="M9281" s="110"/>
      <c r="N9281" s="111" t="s">
        <v>17696</v>
      </c>
      <c r="O9281" s="111" t="s">
        <v>40673</v>
      </c>
      <c r="P9281" s="110" t="s">
        <v>17248</v>
      </c>
      <c r="Q9281" s="112">
        <v>0</v>
      </c>
      <c r="R9281" s="111" t="s">
        <v>17249</v>
      </c>
      <c r="S9281" s="112"/>
    </row>
    <row r="9282" spans="7:19" ht="22.5">
      <c r="G9282" s="109" t="s">
        <v>14099</v>
      </c>
      <c r="H9282" s="110" t="s">
        <v>16555</v>
      </c>
      <c r="I9282" s="109" t="s">
        <v>40674</v>
      </c>
      <c r="J9282" s="110" t="s">
        <v>4306</v>
      </c>
      <c r="K9282" s="110" t="s">
        <v>16555</v>
      </c>
      <c r="L9282" s="109" t="s">
        <v>40663</v>
      </c>
      <c r="M9282" s="110"/>
      <c r="N9282" s="111" t="s">
        <v>17696</v>
      </c>
      <c r="O9282" s="111" t="s">
        <v>40675</v>
      </c>
      <c r="P9282" s="110" t="s">
        <v>17248</v>
      </c>
      <c r="Q9282" s="112">
        <v>0</v>
      </c>
      <c r="R9282" s="111" t="s">
        <v>17249</v>
      </c>
      <c r="S9282" s="112"/>
    </row>
    <row r="9283" spans="7:19" ht="22.5">
      <c r="G9283" s="109" t="s">
        <v>14099</v>
      </c>
      <c r="H9283" s="110" t="s">
        <v>16555</v>
      </c>
      <c r="I9283" s="109" t="s">
        <v>37462</v>
      </c>
      <c r="J9283" s="110" t="s">
        <v>7927</v>
      </c>
      <c r="K9283" s="110" t="s">
        <v>16555</v>
      </c>
      <c r="L9283" s="109" t="s">
        <v>40663</v>
      </c>
      <c r="M9283" s="110"/>
      <c r="N9283" s="111" t="s">
        <v>17696</v>
      </c>
      <c r="O9283" s="111" t="s">
        <v>40676</v>
      </c>
      <c r="P9283" s="110" t="s">
        <v>17248</v>
      </c>
      <c r="Q9283" s="112">
        <v>0</v>
      </c>
      <c r="R9283" s="111" t="s">
        <v>17249</v>
      </c>
      <c r="S9283" s="112"/>
    </row>
    <row r="9284" spans="7:19" ht="22.5">
      <c r="G9284" s="109" t="s">
        <v>14099</v>
      </c>
      <c r="H9284" s="110" t="s">
        <v>16555</v>
      </c>
      <c r="I9284" s="109" t="s">
        <v>37462</v>
      </c>
      <c r="J9284" s="110" t="s">
        <v>9945</v>
      </c>
      <c r="K9284" s="110" t="s">
        <v>16555</v>
      </c>
      <c r="L9284" s="109" t="s">
        <v>40663</v>
      </c>
      <c r="M9284" s="110"/>
      <c r="N9284" s="111" t="s">
        <v>17696</v>
      </c>
      <c r="O9284" s="111" t="s">
        <v>40677</v>
      </c>
      <c r="P9284" s="110" t="s">
        <v>17248</v>
      </c>
      <c r="Q9284" s="112">
        <v>0</v>
      </c>
      <c r="R9284" s="111" t="s">
        <v>17249</v>
      </c>
      <c r="S9284" s="112"/>
    </row>
    <row r="9285" spans="7:19" ht="22.5">
      <c r="G9285" s="109" t="s">
        <v>14099</v>
      </c>
      <c r="H9285" s="110" t="s">
        <v>40678</v>
      </c>
      <c r="I9285" s="109" t="s">
        <v>37733</v>
      </c>
      <c r="J9285" s="110" t="s">
        <v>10478</v>
      </c>
      <c r="K9285" s="110" t="s">
        <v>16555</v>
      </c>
      <c r="L9285" s="109" t="s">
        <v>40679</v>
      </c>
      <c r="M9285" s="110"/>
      <c r="N9285" s="111" t="s">
        <v>17696</v>
      </c>
      <c r="O9285" s="111" t="s">
        <v>40680</v>
      </c>
      <c r="P9285" s="110" t="s">
        <v>17248</v>
      </c>
      <c r="Q9285" s="112">
        <v>0</v>
      </c>
      <c r="R9285" s="111" t="s">
        <v>17249</v>
      </c>
      <c r="S9285" s="112"/>
    </row>
    <row r="9286" spans="7:19" ht="22.5">
      <c r="G9286" s="109" t="s">
        <v>14100</v>
      </c>
      <c r="H9286" s="110" t="s">
        <v>16556</v>
      </c>
      <c r="I9286" s="109" t="s">
        <v>40637</v>
      </c>
      <c r="J9286" s="110" t="s">
        <v>3155</v>
      </c>
      <c r="K9286" s="110" t="s">
        <v>40681</v>
      </c>
      <c r="L9286" s="109" t="s">
        <v>40682</v>
      </c>
      <c r="M9286" s="110" t="s">
        <v>40683</v>
      </c>
      <c r="N9286" s="111" t="s">
        <v>17696</v>
      </c>
      <c r="O9286" s="111" t="s">
        <v>40684</v>
      </c>
      <c r="P9286" s="110" t="s">
        <v>17248</v>
      </c>
      <c r="Q9286" s="112">
        <v>1</v>
      </c>
      <c r="R9286" s="111" t="s">
        <v>17249</v>
      </c>
      <c r="S9286" s="112"/>
    </row>
    <row r="9287" spans="7:19" ht="22.5">
      <c r="G9287" s="109" t="s">
        <v>14100</v>
      </c>
      <c r="H9287" s="110" t="s">
        <v>40685</v>
      </c>
      <c r="I9287" s="109" t="s">
        <v>40637</v>
      </c>
      <c r="J9287" s="110" t="s">
        <v>3155</v>
      </c>
      <c r="K9287" s="110" t="s">
        <v>40686</v>
      </c>
      <c r="L9287" s="109" t="s">
        <v>40687</v>
      </c>
      <c r="M9287" s="110"/>
      <c r="N9287" s="111" t="s">
        <v>17696</v>
      </c>
      <c r="O9287" s="111" t="s">
        <v>40688</v>
      </c>
      <c r="P9287" s="110" t="s">
        <v>17248</v>
      </c>
      <c r="Q9287" s="112">
        <v>0</v>
      </c>
      <c r="R9287" s="111" t="s">
        <v>17249</v>
      </c>
      <c r="S9287" s="112"/>
    </row>
    <row r="9288" spans="7:19" ht="45">
      <c r="G9288" s="109" t="s">
        <v>14101</v>
      </c>
      <c r="H9288" s="110" t="s">
        <v>16557</v>
      </c>
      <c r="I9288" s="109" t="s">
        <v>37441</v>
      </c>
      <c r="J9288" s="110" t="s">
        <v>6206</v>
      </c>
      <c r="K9288" s="110" t="s">
        <v>40689</v>
      </c>
      <c r="L9288" s="109" t="s">
        <v>40690</v>
      </c>
      <c r="M9288" s="110" t="s">
        <v>40691</v>
      </c>
      <c r="N9288" s="111" t="s">
        <v>17696</v>
      </c>
      <c r="O9288" s="111" t="s">
        <v>40692</v>
      </c>
      <c r="P9288" s="110" t="s">
        <v>17248</v>
      </c>
      <c r="Q9288" s="112">
        <v>0</v>
      </c>
      <c r="R9288" s="111" t="s">
        <v>17249</v>
      </c>
      <c r="S9288" s="112"/>
    </row>
    <row r="9289" spans="7:19" ht="45">
      <c r="G9289" s="109" t="s">
        <v>14101</v>
      </c>
      <c r="H9289" s="110" t="s">
        <v>16557</v>
      </c>
      <c r="I9289" s="109" t="s">
        <v>40617</v>
      </c>
      <c r="J9289" s="110" t="s">
        <v>10747</v>
      </c>
      <c r="K9289" s="110" t="s">
        <v>40689</v>
      </c>
      <c r="L9289" s="109" t="s">
        <v>40690</v>
      </c>
      <c r="M9289" s="110"/>
      <c r="N9289" s="111" t="s">
        <v>17696</v>
      </c>
      <c r="O9289" s="111" t="s">
        <v>40693</v>
      </c>
      <c r="P9289" s="110" t="s">
        <v>17248</v>
      </c>
      <c r="Q9289" s="112">
        <v>0</v>
      </c>
      <c r="R9289" s="111" t="s">
        <v>17249</v>
      </c>
      <c r="S9289" s="112"/>
    </row>
    <row r="9290" spans="7:19" ht="45">
      <c r="G9290" s="109" t="s">
        <v>14101</v>
      </c>
      <c r="H9290" s="110" t="s">
        <v>16557</v>
      </c>
      <c r="I9290" s="109" t="s">
        <v>37349</v>
      </c>
      <c r="J9290" s="110" t="s">
        <v>575</v>
      </c>
      <c r="K9290" s="110" t="s">
        <v>40689</v>
      </c>
      <c r="L9290" s="109" t="s">
        <v>40690</v>
      </c>
      <c r="M9290" s="110"/>
      <c r="N9290" s="111" t="s">
        <v>17696</v>
      </c>
      <c r="O9290" s="111" t="s">
        <v>40694</v>
      </c>
      <c r="P9290" s="110" t="s">
        <v>17248</v>
      </c>
      <c r="Q9290" s="112">
        <v>0</v>
      </c>
      <c r="R9290" s="111" t="s">
        <v>17249</v>
      </c>
      <c r="S9290" s="112"/>
    </row>
    <row r="9291" spans="7:19" ht="45">
      <c r="G9291" s="109" t="s">
        <v>14101</v>
      </c>
      <c r="H9291" s="110" t="s">
        <v>16557</v>
      </c>
      <c r="I9291" s="109" t="s">
        <v>40648</v>
      </c>
      <c r="J9291" s="110" t="s">
        <v>9547</v>
      </c>
      <c r="K9291" s="110" t="s">
        <v>40689</v>
      </c>
      <c r="L9291" s="109" t="s">
        <v>40690</v>
      </c>
      <c r="M9291" s="110"/>
      <c r="N9291" s="111" t="s">
        <v>17696</v>
      </c>
      <c r="O9291" s="111" t="s">
        <v>40695</v>
      </c>
      <c r="P9291" s="110" t="s">
        <v>17248</v>
      </c>
      <c r="Q9291" s="112">
        <v>0</v>
      </c>
      <c r="R9291" s="111" t="s">
        <v>17249</v>
      </c>
      <c r="S9291" s="112"/>
    </row>
    <row r="9292" spans="7:19" ht="45">
      <c r="G9292" s="109" t="s">
        <v>14101</v>
      </c>
      <c r="H9292" s="110" t="s">
        <v>16557</v>
      </c>
      <c r="I9292" s="109" t="s">
        <v>40631</v>
      </c>
      <c r="J9292" s="110" t="s">
        <v>6980</v>
      </c>
      <c r="K9292" s="110" t="s">
        <v>40689</v>
      </c>
      <c r="L9292" s="109" t="s">
        <v>40690</v>
      </c>
      <c r="M9292" s="110"/>
      <c r="N9292" s="111" t="s">
        <v>17696</v>
      </c>
      <c r="O9292" s="111" t="s">
        <v>40696</v>
      </c>
      <c r="P9292" s="110" t="s">
        <v>17248</v>
      </c>
      <c r="Q9292" s="112">
        <v>0</v>
      </c>
      <c r="R9292" s="111" t="s">
        <v>17249</v>
      </c>
      <c r="S9292" s="112"/>
    </row>
    <row r="9293" spans="7:19" ht="45">
      <c r="G9293" s="109" t="s">
        <v>14101</v>
      </c>
      <c r="H9293" s="110" t="s">
        <v>16557</v>
      </c>
      <c r="I9293" s="109" t="s">
        <v>40627</v>
      </c>
      <c r="J9293" s="110" t="s">
        <v>2134</v>
      </c>
      <c r="K9293" s="110" t="s">
        <v>40689</v>
      </c>
      <c r="L9293" s="109" t="s">
        <v>40690</v>
      </c>
      <c r="M9293" s="110"/>
      <c r="N9293" s="111" t="s">
        <v>17696</v>
      </c>
      <c r="O9293" s="111" t="s">
        <v>40697</v>
      </c>
      <c r="P9293" s="110" t="s">
        <v>17248</v>
      </c>
      <c r="Q9293" s="112">
        <v>0</v>
      </c>
      <c r="R9293" s="111" t="s">
        <v>17249</v>
      </c>
      <c r="S9293" s="112"/>
    </row>
    <row r="9294" spans="7:19" ht="45">
      <c r="G9294" s="109" t="s">
        <v>14101</v>
      </c>
      <c r="H9294" s="110" t="s">
        <v>16557</v>
      </c>
      <c r="I9294" s="109" t="s">
        <v>40637</v>
      </c>
      <c r="J9294" s="110" t="s">
        <v>3155</v>
      </c>
      <c r="K9294" s="110" t="s">
        <v>40689</v>
      </c>
      <c r="L9294" s="109" t="s">
        <v>40690</v>
      </c>
      <c r="M9294" s="110"/>
      <c r="N9294" s="111" t="s">
        <v>17696</v>
      </c>
      <c r="O9294" s="111" t="s">
        <v>40698</v>
      </c>
      <c r="P9294" s="110" t="s">
        <v>17248</v>
      </c>
      <c r="Q9294" s="112">
        <v>0</v>
      </c>
      <c r="R9294" s="111" t="s">
        <v>17249</v>
      </c>
      <c r="S9294" s="112"/>
    </row>
    <row r="9295" spans="7:19" ht="45">
      <c r="G9295" s="109" t="s">
        <v>14101</v>
      </c>
      <c r="H9295" s="110" t="s">
        <v>16557</v>
      </c>
      <c r="I9295" s="109" t="s">
        <v>40629</v>
      </c>
      <c r="J9295" s="110" t="s">
        <v>1453</v>
      </c>
      <c r="K9295" s="110" t="s">
        <v>40689</v>
      </c>
      <c r="L9295" s="109" t="s">
        <v>40690</v>
      </c>
      <c r="M9295" s="110"/>
      <c r="N9295" s="111" t="s">
        <v>17696</v>
      </c>
      <c r="O9295" s="111" t="s">
        <v>40699</v>
      </c>
      <c r="P9295" s="110" t="s">
        <v>17248</v>
      </c>
      <c r="Q9295" s="112">
        <v>0</v>
      </c>
      <c r="R9295" s="111" t="s">
        <v>17249</v>
      </c>
      <c r="S9295" s="112"/>
    </row>
    <row r="9296" spans="7:19" ht="45">
      <c r="G9296" s="109" t="s">
        <v>14101</v>
      </c>
      <c r="H9296" s="110" t="s">
        <v>16557</v>
      </c>
      <c r="I9296" s="109" t="s">
        <v>40661</v>
      </c>
      <c r="J9296" s="110" t="s">
        <v>2470</v>
      </c>
      <c r="K9296" s="110" t="s">
        <v>40689</v>
      </c>
      <c r="L9296" s="109" t="s">
        <v>40690</v>
      </c>
      <c r="M9296" s="110"/>
      <c r="N9296" s="111" t="s">
        <v>17696</v>
      </c>
      <c r="O9296" s="111" t="s">
        <v>40700</v>
      </c>
      <c r="P9296" s="110" t="s">
        <v>17248</v>
      </c>
      <c r="Q9296" s="112">
        <v>0</v>
      </c>
      <c r="R9296" s="111" t="s">
        <v>17249</v>
      </c>
      <c r="S9296" s="112"/>
    </row>
    <row r="9297" spans="7:19" ht="45">
      <c r="G9297" s="109" t="s">
        <v>14101</v>
      </c>
      <c r="H9297" s="110" t="s">
        <v>16557</v>
      </c>
      <c r="I9297" s="109" t="s">
        <v>40644</v>
      </c>
      <c r="J9297" s="110" t="s">
        <v>5600</v>
      </c>
      <c r="K9297" s="110" t="s">
        <v>40689</v>
      </c>
      <c r="L9297" s="109" t="s">
        <v>40690</v>
      </c>
      <c r="M9297" s="110"/>
      <c r="N9297" s="111" t="s">
        <v>17696</v>
      </c>
      <c r="O9297" s="111" t="s">
        <v>40701</v>
      </c>
      <c r="P9297" s="110" t="s">
        <v>17248</v>
      </c>
      <c r="Q9297" s="112">
        <v>0</v>
      </c>
      <c r="R9297" s="111" t="s">
        <v>17249</v>
      </c>
      <c r="S9297" s="112"/>
    </row>
    <row r="9298" spans="7:19" ht="45">
      <c r="G9298" s="109" t="s">
        <v>14101</v>
      </c>
      <c r="H9298" s="110" t="s">
        <v>16557</v>
      </c>
      <c r="I9298" s="109" t="s">
        <v>40642</v>
      </c>
      <c r="J9298" s="110" t="s">
        <v>5608</v>
      </c>
      <c r="K9298" s="110" t="s">
        <v>40689</v>
      </c>
      <c r="L9298" s="109" t="s">
        <v>40690</v>
      </c>
      <c r="M9298" s="110"/>
      <c r="N9298" s="111" t="s">
        <v>17696</v>
      </c>
      <c r="O9298" s="111" t="s">
        <v>40702</v>
      </c>
      <c r="P9298" s="110" t="s">
        <v>17248</v>
      </c>
      <c r="Q9298" s="112">
        <v>0</v>
      </c>
      <c r="R9298" s="111" t="s">
        <v>17249</v>
      </c>
      <c r="S9298" s="112"/>
    </row>
    <row r="9299" spans="7:19" ht="45">
      <c r="G9299" s="109" t="s">
        <v>14101</v>
      </c>
      <c r="H9299" s="110" t="s">
        <v>16557</v>
      </c>
      <c r="I9299" s="109" t="s">
        <v>40651</v>
      </c>
      <c r="J9299" s="110" t="s">
        <v>8962</v>
      </c>
      <c r="K9299" s="110" t="s">
        <v>40689</v>
      </c>
      <c r="L9299" s="109" t="s">
        <v>40690</v>
      </c>
      <c r="M9299" s="110"/>
      <c r="N9299" s="111" t="s">
        <v>17696</v>
      </c>
      <c r="O9299" s="111" t="s">
        <v>40703</v>
      </c>
      <c r="P9299" s="110" t="s">
        <v>17248</v>
      </c>
      <c r="Q9299" s="112">
        <v>0</v>
      </c>
      <c r="R9299" s="111" t="s">
        <v>17249</v>
      </c>
      <c r="S9299" s="112"/>
    </row>
    <row r="9300" spans="7:19" ht="45">
      <c r="G9300" s="109" t="s">
        <v>14101</v>
      </c>
      <c r="H9300" s="110" t="s">
        <v>16557</v>
      </c>
      <c r="I9300" s="109" t="s">
        <v>40654</v>
      </c>
      <c r="J9300" s="110" t="s">
        <v>10162</v>
      </c>
      <c r="K9300" s="110" t="s">
        <v>40689</v>
      </c>
      <c r="L9300" s="109" t="s">
        <v>40690</v>
      </c>
      <c r="M9300" s="110"/>
      <c r="N9300" s="111" t="s">
        <v>17696</v>
      </c>
      <c r="O9300" s="111" t="s">
        <v>40704</v>
      </c>
      <c r="P9300" s="110" t="s">
        <v>17248</v>
      </c>
      <c r="Q9300" s="112">
        <v>0</v>
      </c>
      <c r="R9300" s="111" t="s">
        <v>17249</v>
      </c>
      <c r="S9300" s="112"/>
    </row>
    <row r="9301" spans="7:19" ht="45">
      <c r="G9301" s="109" t="s">
        <v>14101</v>
      </c>
      <c r="H9301" s="110" t="s">
        <v>40705</v>
      </c>
      <c r="I9301" s="109" t="s">
        <v>37441</v>
      </c>
      <c r="J9301" s="110" t="s">
        <v>6206</v>
      </c>
      <c r="K9301" s="110" t="s">
        <v>40689</v>
      </c>
      <c r="L9301" s="109" t="s">
        <v>40706</v>
      </c>
      <c r="M9301" s="110"/>
      <c r="N9301" s="111" t="s">
        <v>17696</v>
      </c>
      <c r="O9301" s="111" t="s">
        <v>40707</v>
      </c>
      <c r="P9301" s="110" t="s">
        <v>17248</v>
      </c>
      <c r="Q9301" s="112">
        <v>0</v>
      </c>
      <c r="R9301" s="111" t="s">
        <v>17249</v>
      </c>
      <c r="S9301" s="112"/>
    </row>
    <row r="9302" spans="7:19" ht="33.75">
      <c r="G9302" s="109" t="s">
        <v>14102</v>
      </c>
      <c r="H9302" s="110" t="s">
        <v>16558</v>
      </c>
      <c r="I9302" s="109" t="s">
        <v>40621</v>
      </c>
      <c r="J9302" s="110" t="s">
        <v>8794</v>
      </c>
      <c r="K9302" s="110" t="s">
        <v>40708</v>
      </c>
      <c r="L9302" s="109" t="s">
        <v>40709</v>
      </c>
      <c r="M9302" s="110" t="s">
        <v>40710</v>
      </c>
      <c r="N9302" s="111" t="s">
        <v>17696</v>
      </c>
      <c r="O9302" s="111" t="s">
        <v>40711</v>
      </c>
      <c r="P9302" s="110" t="s">
        <v>17248</v>
      </c>
      <c r="Q9302" s="112">
        <v>0</v>
      </c>
      <c r="R9302" s="111" t="s">
        <v>17249</v>
      </c>
      <c r="S9302" s="112"/>
    </row>
    <row r="9303" spans="7:19" ht="45">
      <c r="G9303" s="109" t="s">
        <v>14102</v>
      </c>
      <c r="H9303" s="110" t="s">
        <v>40712</v>
      </c>
      <c r="I9303" s="109" t="s">
        <v>40621</v>
      </c>
      <c r="J9303" s="110" t="s">
        <v>8794</v>
      </c>
      <c r="K9303" s="110" t="s">
        <v>40708</v>
      </c>
      <c r="L9303" s="109" t="s">
        <v>40713</v>
      </c>
      <c r="M9303" s="110"/>
      <c r="N9303" s="111" t="s">
        <v>17696</v>
      </c>
      <c r="O9303" s="111" t="s">
        <v>40714</v>
      </c>
      <c r="P9303" s="110" t="s">
        <v>17248</v>
      </c>
      <c r="Q9303" s="112">
        <v>0</v>
      </c>
      <c r="R9303" s="111" t="s">
        <v>17249</v>
      </c>
      <c r="S9303" s="112"/>
    </row>
    <row r="9304" spans="7:19" ht="45">
      <c r="G9304" s="109" t="s">
        <v>14102</v>
      </c>
      <c r="H9304" s="110" t="s">
        <v>40715</v>
      </c>
      <c r="I9304" s="109" t="s">
        <v>40621</v>
      </c>
      <c r="J9304" s="110" t="s">
        <v>778</v>
      </c>
      <c r="K9304" s="110" t="s">
        <v>40708</v>
      </c>
      <c r="L9304" s="109" t="s">
        <v>40709</v>
      </c>
      <c r="M9304" s="110"/>
      <c r="N9304" s="111" t="s">
        <v>17696</v>
      </c>
      <c r="O9304" s="111" t="s">
        <v>40716</v>
      </c>
      <c r="P9304" s="110" t="s">
        <v>17248</v>
      </c>
      <c r="Q9304" s="112">
        <v>0</v>
      </c>
      <c r="R9304" s="111" t="s">
        <v>17249</v>
      </c>
      <c r="S9304" s="112"/>
    </row>
    <row r="9305" spans="7:19" ht="45">
      <c r="G9305" s="109" t="s">
        <v>14102</v>
      </c>
      <c r="H9305" s="110" t="s">
        <v>40717</v>
      </c>
      <c r="I9305" s="109" t="s">
        <v>40623</v>
      </c>
      <c r="J9305" s="110" t="s">
        <v>2780</v>
      </c>
      <c r="K9305" s="110" t="s">
        <v>40708</v>
      </c>
      <c r="L9305" s="109" t="s">
        <v>40709</v>
      </c>
      <c r="M9305" s="110"/>
      <c r="N9305" s="111" t="s">
        <v>17696</v>
      </c>
      <c r="O9305" s="111" t="s">
        <v>40718</v>
      </c>
      <c r="P9305" s="110" t="s">
        <v>17248</v>
      </c>
      <c r="Q9305" s="112">
        <v>0</v>
      </c>
      <c r="R9305" s="111" t="s">
        <v>17249</v>
      </c>
      <c r="S9305" s="112"/>
    </row>
    <row r="9306" spans="7:19" ht="45">
      <c r="G9306" s="109" t="s">
        <v>14102</v>
      </c>
      <c r="H9306" s="110" t="s">
        <v>40719</v>
      </c>
      <c r="I9306" s="109" t="s">
        <v>40635</v>
      </c>
      <c r="J9306" s="110" t="s">
        <v>3159</v>
      </c>
      <c r="K9306" s="110" t="s">
        <v>40708</v>
      </c>
      <c r="L9306" s="109" t="s">
        <v>40709</v>
      </c>
      <c r="M9306" s="110"/>
      <c r="N9306" s="111" t="s">
        <v>17696</v>
      </c>
      <c r="O9306" s="111" t="s">
        <v>40720</v>
      </c>
      <c r="P9306" s="110" t="s">
        <v>17248</v>
      </c>
      <c r="Q9306" s="112">
        <v>0</v>
      </c>
      <c r="R9306" s="111" t="s">
        <v>17249</v>
      </c>
      <c r="S9306" s="112"/>
    </row>
    <row r="9307" spans="7:19" ht="56.25">
      <c r="G9307" s="109" t="s">
        <v>14102</v>
      </c>
      <c r="H9307" s="110" t="s">
        <v>40721</v>
      </c>
      <c r="I9307" s="109" t="s">
        <v>40619</v>
      </c>
      <c r="J9307" s="110" t="s">
        <v>6123</v>
      </c>
      <c r="K9307" s="110" t="s">
        <v>40708</v>
      </c>
      <c r="L9307" s="109" t="s">
        <v>40709</v>
      </c>
      <c r="M9307" s="110"/>
      <c r="N9307" s="111" t="s">
        <v>17696</v>
      </c>
      <c r="O9307" s="111" t="s">
        <v>40722</v>
      </c>
      <c r="P9307" s="110" t="s">
        <v>17248</v>
      </c>
      <c r="Q9307" s="112">
        <v>0</v>
      </c>
      <c r="R9307" s="111" t="s">
        <v>17249</v>
      </c>
      <c r="S9307" s="112"/>
    </row>
    <row r="9308" spans="7:19" ht="45">
      <c r="G9308" s="109" t="s">
        <v>14102</v>
      </c>
      <c r="H9308" s="110" t="s">
        <v>40723</v>
      </c>
      <c r="I9308" s="109" t="s">
        <v>40658</v>
      </c>
      <c r="J9308" s="110" t="s">
        <v>10487</v>
      </c>
      <c r="K9308" s="110" t="s">
        <v>40708</v>
      </c>
      <c r="L9308" s="109" t="s">
        <v>40709</v>
      </c>
      <c r="M9308" s="110"/>
      <c r="N9308" s="111" t="s">
        <v>17696</v>
      </c>
      <c r="O9308" s="111" t="s">
        <v>40724</v>
      </c>
      <c r="P9308" s="110" t="s">
        <v>17248</v>
      </c>
      <c r="Q9308" s="112">
        <v>0</v>
      </c>
      <c r="R9308" s="111" t="s">
        <v>17249</v>
      </c>
      <c r="S9308" s="112"/>
    </row>
    <row r="9309" spans="7:19" ht="45">
      <c r="G9309" s="109" t="s">
        <v>14102</v>
      </c>
      <c r="H9309" s="110" t="s">
        <v>40725</v>
      </c>
      <c r="I9309" s="109" t="s">
        <v>40656</v>
      </c>
      <c r="J9309" s="110" t="s">
        <v>10565</v>
      </c>
      <c r="K9309" s="110" t="s">
        <v>40708</v>
      </c>
      <c r="L9309" s="109" t="s">
        <v>40709</v>
      </c>
      <c r="M9309" s="110"/>
      <c r="N9309" s="111" t="s">
        <v>17696</v>
      </c>
      <c r="O9309" s="111" t="s">
        <v>40726</v>
      </c>
      <c r="P9309" s="110" t="s">
        <v>17248</v>
      </c>
      <c r="Q9309" s="112">
        <v>0</v>
      </c>
      <c r="R9309" s="111" t="s">
        <v>17249</v>
      </c>
      <c r="S9309" s="112"/>
    </row>
    <row r="9310" spans="7:19">
      <c r="G9310" s="109" t="s">
        <v>14103</v>
      </c>
      <c r="H9310" s="110" t="s">
        <v>15078</v>
      </c>
      <c r="I9310" s="109" t="s">
        <v>40727</v>
      </c>
      <c r="J9310" s="110" t="s">
        <v>5474</v>
      </c>
      <c r="K9310" s="110" t="s">
        <v>40728</v>
      </c>
      <c r="L9310" s="109" t="s">
        <v>40729</v>
      </c>
      <c r="M9310" s="110" t="s">
        <v>40730</v>
      </c>
      <c r="N9310" s="111" t="s">
        <v>17246</v>
      </c>
      <c r="O9310" s="111" t="s">
        <v>40731</v>
      </c>
      <c r="P9310" s="110" t="s">
        <v>17248</v>
      </c>
      <c r="Q9310" s="112">
        <v>0</v>
      </c>
      <c r="R9310" s="111" t="s">
        <v>17249</v>
      </c>
      <c r="S9310" s="112"/>
    </row>
    <row r="9311" spans="7:19" ht="33.75">
      <c r="G9311" s="109" t="s">
        <v>14104</v>
      </c>
      <c r="H9311" s="110" t="s">
        <v>17250</v>
      </c>
      <c r="I9311" s="109" t="s">
        <v>40732</v>
      </c>
      <c r="J9311" s="110" t="s">
        <v>5474</v>
      </c>
      <c r="K9311" s="110" t="s">
        <v>17252</v>
      </c>
      <c r="L9311" s="109" t="s">
        <v>488</v>
      </c>
      <c r="M9311" s="110" t="s">
        <v>17253</v>
      </c>
      <c r="N9311" s="111" t="s">
        <v>17254</v>
      </c>
      <c r="O9311" s="111" t="s">
        <v>40733</v>
      </c>
      <c r="P9311" s="110" t="s">
        <v>17248</v>
      </c>
      <c r="Q9311" s="112">
        <v>0</v>
      </c>
      <c r="R9311" s="111" t="s">
        <v>17249</v>
      </c>
      <c r="S9311" s="112"/>
    </row>
    <row r="9312" spans="7:19" ht="33.75">
      <c r="G9312" s="109" t="s">
        <v>14105</v>
      </c>
      <c r="H9312" s="110" t="s">
        <v>16559</v>
      </c>
      <c r="I9312" s="109" t="s">
        <v>31813</v>
      </c>
      <c r="J9312" s="110" t="s">
        <v>5474</v>
      </c>
      <c r="K9312" s="110" t="s">
        <v>40734</v>
      </c>
      <c r="L9312" s="109" t="s">
        <v>17260</v>
      </c>
      <c r="M9312" s="110" t="s">
        <v>31815</v>
      </c>
      <c r="N9312" s="111" t="s">
        <v>17246</v>
      </c>
      <c r="O9312" s="111" t="s">
        <v>40735</v>
      </c>
      <c r="P9312" s="110" t="s">
        <v>17248</v>
      </c>
      <c r="Q9312" s="112">
        <v>0</v>
      </c>
      <c r="R9312" s="111" t="s">
        <v>17249</v>
      </c>
      <c r="S9312" s="112"/>
    </row>
    <row r="9313" spans="7:19" ht="45">
      <c r="G9313" s="109" t="s">
        <v>14106</v>
      </c>
      <c r="H9313" s="110" t="s">
        <v>16560</v>
      </c>
      <c r="I9313" s="109" t="s">
        <v>36923</v>
      </c>
      <c r="J9313" s="110" t="s">
        <v>5474</v>
      </c>
      <c r="K9313" s="110" t="s">
        <v>40736</v>
      </c>
      <c r="L9313" s="109" t="s">
        <v>40737</v>
      </c>
      <c r="M9313" s="110" t="s">
        <v>40738</v>
      </c>
      <c r="N9313" s="111" t="s">
        <v>17246</v>
      </c>
      <c r="O9313" s="111" t="s">
        <v>40739</v>
      </c>
      <c r="P9313" s="110" t="s">
        <v>17248</v>
      </c>
      <c r="Q9313" s="112">
        <v>0</v>
      </c>
      <c r="R9313" s="111" t="s">
        <v>17249</v>
      </c>
      <c r="S9313" s="112"/>
    </row>
    <row r="9314" spans="7:19" ht="45">
      <c r="G9314" s="109" t="s">
        <v>14106</v>
      </c>
      <c r="H9314" s="110" t="s">
        <v>16560</v>
      </c>
      <c r="I9314" s="109" t="s">
        <v>40740</v>
      </c>
      <c r="J9314" s="110" t="s">
        <v>10068</v>
      </c>
      <c r="K9314" s="110" t="s">
        <v>40736</v>
      </c>
      <c r="L9314" s="109" t="s">
        <v>40737</v>
      </c>
      <c r="M9314" s="110"/>
      <c r="N9314" s="111" t="s">
        <v>17246</v>
      </c>
      <c r="O9314" s="111" t="s">
        <v>40741</v>
      </c>
      <c r="P9314" s="110" t="s">
        <v>17248</v>
      </c>
      <c r="Q9314" s="112">
        <v>0</v>
      </c>
      <c r="R9314" s="111" t="s">
        <v>17249</v>
      </c>
      <c r="S9314" s="112"/>
    </row>
    <row r="9315" spans="7:19" ht="33.75">
      <c r="G9315" s="109" t="s">
        <v>14107</v>
      </c>
      <c r="H9315" s="110" t="s">
        <v>16352</v>
      </c>
      <c r="I9315" s="109" t="s">
        <v>40742</v>
      </c>
      <c r="J9315" s="110" t="s">
        <v>5474</v>
      </c>
      <c r="K9315" s="110" t="s">
        <v>40743</v>
      </c>
      <c r="L9315" s="109" t="s">
        <v>40744</v>
      </c>
      <c r="M9315" s="110" t="s">
        <v>40745</v>
      </c>
      <c r="N9315" s="111" t="s">
        <v>36930</v>
      </c>
      <c r="O9315" s="111" t="s">
        <v>40746</v>
      </c>
      <c r="P9315" s="110" t="s">
        <v>17248</v>
      </c>
      <c r="Q9315" s="112">
        <v>0</v>
      </c>
      <c r="R9315" s="111" t="s">
        <v>17249</v>
      </c>
      <c r="S9315" s="112"/>
    </row>
    <row r="9316" spans="7:19" ht="33.75">
      <c r="G9316" s="109" t="s">
        <v>14108</v>
      </c>
      <c r="H9316" s="110" t="s">
        <v>15084</v>
      </c>
      <c r="I9316" s="109" t="s">
        <v>40747</v>
      </c>
      <c r="J9316" s="110" t="s">
        <v>5474</v>
      </c>
      <c r="K9316" s="110" t="s">
        <v>17299</v>
      </c>
      <c r="L9316" s="109" t="s">
        <v>40748</v>
      </c>
      <c r="M9316" s="110" t="s">
        <v>40749</v>
      </c>
      <c r="N9316" s="111" t="s">
        <v>17302</v>
      </c>
      <c r="O9316" s="111" t="s">
        <v>40750</v>
      </c>
      <c r="P9316" s="110" t="s">
        <v>17248</v>
      </c>
      <c r="Q9316" s="112">
        <v>0</v>
      </c>
      <c r="R9316" s="111" t="s">
        <v>17249</v>
      </c>
      <c r="S9316" s="112"/>
    </row>
    <row r="9317" spans="7:19" ht="33.75">
      <c r="G9317" s="109" t="s">
        <v>14108</v>
      </c>
      <c r="H9317" s="110" t="s">
        <v>15084</v>
      </c>
      <c r="I9317" s="109" t="s">
        <v>40751</v>
      </c>
      <c r="J9317" s="110" t="s">
        <v>1059</v>
      </c>
      <c r="K9317" s="110" t="s">
        <v>17299</v>
      </c>
      <c r="L9317" s="109" t="s">
        <v>40748</v>
      </c>
      <c r="M9317" s="110" t="s">
        <v>40749</v>
      </c>
      <c r="N9317" s="111" t="s">
        <v>17302</v>
      </c>
      <c r="O9317" s="111" t="s">
        <v>40752</v>
      </c>
      <c r="P9317" s="110" t="s">
        <v>17248</v>
      </c>
      <c r="Q9317" s="112">
        <v>0</v>
      </c>
      <c r="R9317" s="111" t="s">
        <v>17249</v>
      </c>
      <c r="S9317" s="112"/>
    </row>
    <row r="9318" spans="7:19" ht="22.5">
      <c r="G9318" s="109" t="s">
        <v>14109</v>
      </c>
      <c r="H9318" s="110" t="s">
        <v>15083</v>
      </c>
      <c r="I9318" s="109" t="s">
        <v>40747</v>
      </c>
      <c r="J9318" s="110" t="s">
        <v>5474</v>
      </c>
      <c r="K9318" s="110" t="s">
        <v>15083</v>
      </c>
      <c r="L9318" s="109" t="s">
        <v>40753</v>
      </c>
      <c r="M9318" s="110" t="s">
        <v>40754</v>
      </c>
      <c r="N9318" s="111" t="s">
        <v>17246</v>
      </c>
      <c r="O9318" s="111" t="s">
        <v>40755</v>
      </c>
      <c r="P9318" s="110" t="s">
        <v>17248</v>
      </c>
      <c r="Q9318" s="112">
        <v>0</v>
      </c>
      <c r="R9318" s="111" t="s">
        <v>17249</v>
      </c>
      <c r="S9318" s="112"/>
    </row>
    <row r="9319" spans="7:19" ht="22.5">
      <c r="G9319" s="109" t="s">
        <v>14110</v>
      </c>
      <c r="H9319" s="110" t="s">
        <v>15083</v>
      </c>
      <c r="I9319" s="109" t="s">
        <v>40756</v>
      </c>
      <c r="J9319" s="110" t="s">
        <v>5474</v>
      </c>
      <c r="K9319" s="110" t="s">
        <v>40757</v>
      </c>
      <c r="L9319" s="109" t="s">
        <v>17260</v>
      </c>
      <c r="M9319" s="110" t="s">
        <v>40754</v>
      </c>
      <c r="N9319" s="111" t="s">
        <v>17246</v>
      </c>
      <c r="O9319" s="111" t="s">
        <v>40758</v>
      </c>
      <c r="P9319" s="110" t="s">
        <v>17248</v>
      </c>
      <c r="Q9319" s="112">
        <v>0</v>
      </c>
      <c r="R9319" s="111" t="s">
        <v>17249</v>
      </c>
      <c r="S9319" s="112"/>
    </row>
    <row r="9320" spans="7:19" ht="22.5">
      <c r="G9320" s="109" t="s">
        <v>14111</v>
      </c>
      <c r="H9320" s="110" t="s">
        <v>40759</v>
      </c>
      <c r="I9320" s="109" t="s">
        <v>31359</v>
      </c>
      <c r="J9320" s="110" t="s">
        <v>3418</v>
      </c>
      <c r="K9320" s="110" t="s">
        <v>40759</v>
      </c>
      <c r="L9320" s="109" t="s">
        <v>40760</v>
      </c>
      <c r="M9320" s="110" t="s">
        <v>17612</v>
      </c>
      <c r="N9320" s="111" t="s">
        <v>17409</v>
      </c>
      <c r="O9320" s="111" t="s">
        <v>40761</v>
      </c>
      <c r="P9320" s="110" t="s">
        <v>17248</v>
      </c>
      <c r="Q9320" s="112">
        <v>0</v>
      </c>
      <c r="R9320" s="111" t="s">
        <v>17249</v>
      </c>
      <c r="S9320" s="112"/>
    </row>
    <row r="9321" spans="7:19" ht="22.5">
      <c r="G9321" s="109" t="s">
        <v>14112</v>
      </c>
      <c r="H9321" s="110" t="s">
        <v>15144</v>
      </c>
      <c r="I9321" s="109" t="s">
        <v>40762</v>
      </c>
      <c r="J9321" s="110" t="s">
        <v>5474</v>
      </c>
      <c r="K9321" s="110" t="s">
        <v>40763</v>
      </c>
      <c r="L9321" s="109" t="s">
        <v>40764</v>
      </c>
      <c r="M9321" s="110" t="s">
        <v>17360</v>
      </c>
      <c r="N9321" s="111" t="s">
        <v>17353</v>
      </c>
      <c r="O9321" s="111" t="s">
        <v>40765</v>
      </c>
      <c r="P9321" s="110" t="s">
        <v>17248</v>
      </c>
      <c r="Q9321" s="112">
        <v>0</v>
      </c>
      <c r="R9321" s="111" t="s">
        <v>17249</v>
      </c>
      <c r="S9321" s="112"/>
    </row>
    <row r="9322" spans="7:19" ht="22.5">
      <c r="G9322" s="109" t="s">
        <v>14112</v>
      </c>
      <c r="H9322" s="110" t="s">
        <v>15144</v>
      </c>
      <c r="I9322" s="109" t="s">
        <v>40766</v>
      </c>
      <c r="J9322" s="110" t="s">
        <v>3216</v>
      </c>
      <c r="K9322" s="110" t="s">
        <v>40767</v>
      </c>
      <c r="L9322" s="109" t="s">
        <v>40764</v>
      </c>
      <c r="M9322" s="110"/>
      <c r="N9322" s="111" t="s">
        <v>17353</v>
      </c>
      <c r="O9322" s="111" t="s">
        <v>40768</v>
      </c>
      <c r="P9322" s="110" t="s">
        <v>17248</v>
      </c>
      <c r="Q9322" s="112">
        <v>0</v>
      </c>
      <c r="R9322" s="111" t="s">
        <v>17249</v>
      </c>
      <c r="S9322" s="112"/>
    </row>
    <row r="9323" spans="7:19" ht="22.5">
      <c r="G9323" s="109" t="s">
        <v>14112</v>
      </c>
      <c r="H9323" s="110" t="s">
        <v>15144</v>
      </c>
      <c r="I9323" s="109" t="s">
        <v>40769</v>
      </c>
      <c r="J9323" s="110" t="s">
        <v>8559</v>
      </c>
      <c r="K9323" s="110" t="s">
        <v>40770</v>
      </c>
      <c r="L9323" s="109" t="s">
        <v>40764</v>
      </c>
      <c r="M9323" s="110"/>
      <c r="N9323" s="111" t="s">
        <v>17353</v>
      </c>
      <c r="O9323" s="111" t="s">
        <v>40771</v>
      </c>
      <c r="P9323" s="110" t="s">
        <v>17248</v>
      </c>
      <c r="Q9323" s="112">
        <v>0</v>
      </c>
      <c r="R9323" s="111" t="s">
        <v>17249</v>
      </c>
      <c r="S9323" s="112"/>
    </row>
    <row r="9324" spans="7:19" ht="33.75">
      <c r="G9324" s="109" t="s">
        <v>14113</v>
      </c>
      <c r="H9324" s="110" t="s">
        <v>16561</v>
      </c>
      <c r="I9324" s="109" t="s">
        <v>40762</v>
      </c>
      <c r="J9324" s="110" t="s">
        <v>5474</v>
      </c>
      <c r="K9324" s="110" t="s">
        <v>40763</v>
      </c>
      <c r="L9324" s="109" t="s">
        <v>40772</v>
      </c>
      <c r="M9324" s="110" t="s">
        <v>17360</v>
      </c>
      <c r="N9324" s="111" t="s">
        <v>17353</v>
      </c>
      <c r="O9324" s="111" t="s">
        <v>40773</v>
      </c>
      <c r="P9324" s="110" t="s">
        <v>17248</v>
      </c>
      <c r="Q9324" s="112">
        <v>0</v>
      </c>
      <c r="R9324" s="111" t="s">
        <v>17249</v>
      </c>
      <c r="S9324" s="112"/>
    </row>
    <row r="9325" spans="7:19" ht="33.75">
      <c r="G9325" s="109" t="s">
        <v>14114</v>
      </c>
      <c r="H9325" s="110" t="s">
        <v>16362</v>
      </c>
      <c r="I9325" s="109" t="s">
        <v>37263</v>
      </c>
      <c r="J9325" s="110" t="s">
        <v>5474</v>
      </c>
      <c r="K9325" s="110" t="s">
        <v>37037</v>
      </c>
      <c r="L9325" s="109" t="s">
        <v>40774</v>
      </c>
      <c r="M9325" s="110" t="s">
        <v>40775</v>
      </c>
      <c r="N9325" s="111" t="s">
        <v>17246</v>
      </c>
      <c r="O9325" s="111" t="s">
        <v>40776</v>
      </c>
      <c r="P9325" s="110" t="s">
        <v>17248</v>
      </c>
      <c r="Q9325" s="112">
        <v>0</v>
      </c>
      <c r="R9325" s="111" t="s">
        <v>17249</v>
      </c>
      <c r="S9325" s="112"/>
    </row>
    <row r="9326" spans="7:19" ht="22.5">
      <c r="G9326" s="109" t="s">
        <v>14115</v>
      </c>
      <c r="H9326" s="110" t="s">
        <v>16562</v>
      </c>
      <c r="I9326" s="109" t="s">
        <v>40777</v>
      </c>
      <c r="J9326" s="110" t="s">
        <v>5474</v>
      </c>
      <c r="K9326" s="110" t="s">
        <v>40778</v>
      </c>
      <c r="L9326" s="109" t="s">
        <v>35454</v>
      </c>
      <c r="M9326" s="110" t="s">
        <v>40779</v>
      </c>
      <c r="N9326" s="111" t="s">
        <v>17623</v>
      </c>
      <c r="O9326" s="111" t="s">
        <v>40780</v>
      </c>
      <c r="P9326" s="110" t="s">
        <v>17248</v>
      </c>
      <c r="Q9326" s="112">
        <v>0</v>
      </c>
      <c r="R9326" s="111" t="s">
        <v>17249</v>
      </c>
      <c r="S9326" s="112"/>
    </row>
    <row r="9327" spans="7:19" ht="22.5">
      <c r="G9327" s="109" t="s">
        <v>14116</v>
      </c>
      <c r="H9327" s="110" t="s">
        <v>16563</v>
      </c>
      <c r="I9327" s="109" t="s">
        <v>37346</v>
      </c>
      <c r="J9327" s="110" t="s">
        <v>3216</v>
      </c>
      <c r="K9327" s="110" t="s">
        <v>16563</v>
      </c>
      <c r="L9327" s="109" t="s">
        <v>40781</v>
      </c>
      <c r="M9327" s="110" t="s">
        <v>40782</v>
      </c>
      <c r="N9327" s="111" t="s">
        <v>17623</v>
      </c>
      <c r="O9327" s="111" t="s">
        <v>40783</v>
      </c>
      <c r="P9327" s="110" t="s">
        <v>17248</v>
      </c>
      <c r="Q9327" s="112">
        <v>1</v>
      </c>
      <c r="R9327" s="111" t="s">
        <v>14115</v>
      </c>
      <c r="S9327" s="112"/>
    </row>
    <row r="9328" spans="7:19">
      <c r="G9328" s="109" t="s">
        <v>14117</v>
      </c>
      <c r="H9328" s="110" t="s">
        <v>15141</v>
      </c>
      <c r="I9328" s="109" t="s">
        <v>40784</v>
      </c>
      <c r="J9328" s="110" t="s">
        <v>5474</v>
      </c>
      <c r="K9328" s="110" t="s">
        <v>15141</v>
      </c>
      <c r="L9328" s="109" t="s">
        <v>40785</v>
      </c>
      <c r="M9328" s="110" t="s">
        <v>40786</v>
      </c>
      <c r="N9328" s="111" t="s">
        <v>17246</v>
      </c>
      <c r="O9328" s="111" t="s">
        <v>40787</v>
      </c>
      <c r="P9328" s="110" t="s">
        <v>17248</v>
      </c>
      <c r="Q9328" s="112">
        <v>0</v>
      </c>
      <c r="R9328" s="111" t="s">
        <v>17249</v>
      </c>
      <c r="S9328" s="112"/>
    </row>
    <row r="9329" spans="7:19">
      <c r="G9329" s="109" t="s">
        <v>14117</v>
      </c>
      <c r="H9329" s="110" t="s">
        <v>24735</v>
      </c>
      <c r="I9329" s="109" t="s">
        <v>40784</v>
      </c>
      <c r="J9329" s="110" t="s">
        <v>5474</v>
      </c>
      <c r="K9329" s="110" t="s">
        <v>15141</v>
      </c>
      <c r="L9329" s="109" t="s">
        <v>40788</v>
      </c>
      <c r="M9329" s="110"/>
      <c r="N9329" s="111" t="s">
        <v>17246</v>
      </c>
      <c r="O9329" s="111" t="s">
        <v>40789</v>
      </c>
      <c r="P9329" s="110" t="s">
        <v>17248</v>
      </c>
      <c r="Q9329" s="112">
        <v>0</v>
      </c>
      <c r="R9329" s="111" t="s">
        <v>17249</v>
      </c>
      <c r="S9329" s="112"/>
    </row>
    <row r="9330" spans="7:19" ht="22.5">
      <c r="G9330" s="109" t="s">
        <v>14118</v>
      </c>
      <c r="H9330" s="110" t="s">
        <v>16564</v>
      </c>
      <c r="I9330" s="109" t="s">
        <v>40790</v>
      </c>
      <c r="J9330" s="110" t="s">
        <v>5474</v>
      </c>
      <c r="K9330" s="110" t="s">
        <v>16564</v>
      </c>
      <c r="L9330" s="109" t="s">
        <v>36689</v>
      </c>
      <c r="M9330" s="110" t="s">
        <v>40791</v>
      </c>
      <c r="N9330" s="111" t="s">
        <v>17409</v>
      </c>
      <c r="O9330" s="111" t="s">
        <v>40792</v>
      </c>
      <c r="P9330" s="110" t="s">
        <v>17248</v>
      </c>
      <c r="Q9330" s="112">
        <v>0</v>
      </c>
      <c r="R9330" s="111" t="s">
        <v>17249</v>
      </c>
      <c r="S9330" s="112"/>
    </row>
    <row r="9331" spans="7:19" ht="33.75">
      <c r="G9331" s="109" t="s">
        <v>14118</v>
      </c>
      <c r="H9331" s="110" t="s">
        <v>19418</v>
      </c>
      <c r="I9331" s="109" t="s">
        <v>40790</v>
      </c>
      <c r="J9331" s="110" t="s">
        <v>5474</v>
      </c>
      <c r="K9331" s="110" t="s">
        <v>15218</v>
      </c>
      <c r="L9331" s="109" t="s">
        <v>40793</v>
      </c>
      <c r="M9331" s="110"/>
      <c r="N9331" s="111" t="s">
        <v>17409</v>
      </c>
      <c r="O9331" s="111" t="s">
        <v>40794</v>
      </c>
      <c r="P9331" s="110" t="s">
        <v>17248</v>
      </c>
      <c r="Q9331" s="112">
        <v>0</v>
      </c>
      <c r="R9331" s="111" t="s">
        <v>17249</v>
      </c>
      <c r="S9331" s="112"/>
    </row>
    <row r="9332" spans="7:19" ht="22.5">
      <c r="G9332" s="109" t="s">
        <v>14119</v>
      </c>
      <c r="H9332" s="110" t="s">
        <v>15218</v>
      </c>
      <c r="I9332" s="109" t="s">
        <v>40795</v>
      </c>
      <c r="J9332" s="110" t="s">
        <v>8768</v>
      </c>
      <c r="K9332" s="110" t="s">
        <v>40796</v>
      </c>
      <c r="L9332" s="109" t="s">
        <v>40797</v>
      </c>
      <c r="M9332" s="110" t="s">
        <v>40798</v>
      </c>
      <c r="N9332" s="111" t="s">
        <v>17409</v>
      </c>
      <c r="O9332" s="111" t="s">
        <v>40799</v>
      </c>
      <c r="P9332" s="110" t="s">
        <v>17248</v>
      </c>
      <c r="Q9332" s="112">
        <v>0</v>
      </c>
      <c r="R9332" s="111" t="s">
        <v>17249</v>
      </c>
      <c r="S9332" s="112"/>
    </row>
    <row r="9333" spans="7:19" ht="33.75">
      <c r="G9333" s="109" t="s">
        <v>14119</v>
      </c>
      <c r="H9333" s="110" t="s">
        <v>19418</v>
      </c>
      <c r="I9333" s="109" t="s">
        <v>40795</v>
      </c>
      <c r="J9333" s="110" t="s">
        <v>8768</v>
      </c>
      <c r="K9333" s="110" t="s">
        <v>40796</v>
      </c>
      <c r="L9333" s="109" t="s">
        <v>40800</v>
      </c>
      <c r="M9333" s="110"/>
      <c r="N9333" s="111" t="s">
        <v>17409</v>
      </c>
      <c r="O9333" s="111" t="s">
        <v>40801</v>
      </c>
      <c r="P9333" s="110" t="s">
        <v>17248</v>
      </c>
      <c r="Q9333" s="112">
        <v>0</v>
      </c>
      <c r="R9333" s="111" t="s">
        <v>17249</v>
      </c>
      <c r="S9333" s="112"/>
    </row>
    <row r="9334" spans="7:19" ht="33.75">
      <c r="G9334" s="109" t="s">
        <v>14120</v>
      </c>
      <c r="H9334" s="110" t="s">
        <v>40802</v>
      </c>
      <c r="I9334" s="109" t="s">
        <v>40803</v>
      </c>
      <c r="J9334" s="110" t="s">
        <v>10067</v>
      </c>
      <c r="K9334" s="110" t="s">
        <v>40804</v>
      </c>
      <c r="L9334" s="109" t="s">
        <v>40805</v>
      </c>
      <c r="M9334" s="110" t="s">
        <v>40806</v>
      </c>
      <c r="N9334" s="111" t="s">
        <v>17409</v>
      </c>
      <c r="O9334" s="111" t="s">
        <v>40807</v>
      </c>
      <c r="P9334" s="110" t="s">
        <v>540</v>
      </c>
      <c r="Q9334" s="112">
        <v>0</v>
      </c>
      <c r="R9334" s="111" t="s">
        <v>17249</v>
      </c>
      <c r="S9334" s="112"/>
    </row>
    <row r="9335" spans="7:19" ht="33.75">
      <c r="G9335" s="109" t="s">
        <v>14120</v>
      </c>
      <c r="H9335" s="110" t="s">
        <v>16565</v>
      </c>
      <c r="I9335" s="109" t="s">
        <v>40808</v>
      </c>
      <c r="J9335" s="110" t="s">
        <v>10846</v>
      </c>
      <c r="K9335" s="110" t="s">
        <v>40809</v>
      </c>
      <c r="L9335" s="109" t="s">
        <v>40805</v>
      </c>
      <c r="M9335" s="110"/>
      <c r="N9335" s="111" t="s">
        <v>17409</v>
      </c>
      <c r="O9335" s="111" t="s">
        <v>40810</v>
      </c>
      <c r="P9335" s="110" t="s">
        <v>17248</v>
      </c>
      <c r="Q9335" s="112">
        <v>0</v>
      </c>
      <c r="R9335" s="111" t="s">
        <v>17249</v>
      </c>
      <c r="S9335" s="112"/>
    </row>
    <row r="9336" spans="7:19" ht="45">
      <c r="G9336" s="109" t="s">
        <v>14120</v>
      </c>
      <c r="H9336" s="110" t="s">
        <v>40811</v>
      </c>
      <c r="I9336" s="109" t="s">
        <v>40812</v>
      </c>
      <c r="J9336" s="110" t="s">
        <v>40813</v>
      </c>
      <c r="K9336" s="110" t="s">
        <v>40809</v>
      </c>
      <c r="L9336" s="109" t="s">
        <v>31813</v>
      </c>
      <c r="M9336" s="110"/>
      <c r="N9336" s="111" t="s">
        <v>17409</v>
      </c>
      <c r="O9336" s="111" t="s">
        <v>40814</v>
      </c>
      <c r="P9336" s="110" t="s">
        <v>17248</v>
      </c>
      <c r="Q9336" s="112">
        <v>0</v>
      </c>
      <c r="R9336" s="111" t="s">
        <v>17249</v>
      </c>
      <c r="S9336" s="112"/>
    </row>
    <row r="9337" spans="7:19" ht="33.75">
      <c r="G9337" s="109" t="s">
        <v>14121</v>
      </c>
      <c r="H9337" s="110" t="s">
        <v>40815</v>
      </c>
      <c r="I9337" s="109" t="s">
        <v>40816</v>
      </c>
      <c r="J9337" s="110" t="s">
        <v>2873</v>
      </c>
      <c r="K9337" s="110" t="s">
        <v>40817</v>
      </c>
      <c r="L9337" s="109" t="s">
        <v>35097</v>
      </c>
      <c r="M9337" s="110" t="s">
        <v>40818</v>
      </c>
      <c r="N9337" s="111" t="s">
        <v>17409</v>
      </c>
      <c r="O9337" s="111" t="s">
        <v>40819</v>
      </c>
      <c r="P9337" s="110" t="s">
        <v>17248</v>
      </c>
      <c r="Q9337" s="112">
        <v>0</v>
      </c>
      <c r="R9337" s="111" t="s">
        <v>17249</v>
      </c>
      <c r="S9337" s="112"/>
    </row>
    <row r="9338" spans="7:19" ht="33.75">
      <c r="G9338" s="109" t="s">
        <v>14121</v>
      </c>
      <c r="H9338" s="110" t="s">
        <v>40820</v>
      </c>
      <c r="I9338" s="109" t="s">
        <v>40816</v>
      </c>
      <c r="J9338" s="110" t="s">
        <v>2873</v>
      </c>
      <c r="K9338" s="110" t="s">
        <v>40821</v>
      </c>
      <c r="L9338" s="109" t="s">
        <v>40822</v>
      </c>
      <c r="M9338" s="110"/>
      <c r="N9338" s="111" t="s">
        <v>17409</v>
      </c>
      <c r="O9338" s="111" t="s">
        <v>40823</v>
      </c>
      <c r="P9338" s="110" t="s">
        <v>17248</v>
      </c>
      <c r="Q9338" s="112">
        <v>0</v>
      </c>
      <c r="R9338" s="111" t="s">
        <v>17249</v>
      </c>
      <c r="S9338" s="112"/>
    </row>
    <row r="9339" spans="7:19" ht="22.5">
      <c r="G9339" s="109" t="s">
        <v>14122</v>
      </c>
      <c r="H9339" s="110" t="s">
        <v>16566</v>
      </c>
      <c r="I9339" s="109" t="s">
        <v>40824</v>
      </c>
      <c r="J9339" s="110" t="s">
        <v>2467</v>
      </c>
      <c r="K9339" s="110" t="s">
        <v>40825</v>
      </c>
      <c r="L9339" s="109" t="s">
        <v>40826</v>
      </c>
      <c r="M9339" s="110" t="s">
        <v>40827</v>
      </c>
      <c r="N9339" s="111" t="s">
        <v>17409</v>
      </c>
      <c r="O9339" s="111" t="s">
        <v>40828</v>
      </c>
      <c r="P9339" s="110" t="s">
        <v>17248</v>
      </c>
      <c r="Q9339" s="112">
        <v>0</v>
      </c>
      <c r="R9339" s="111" t="s">
        <v>17249</v>
      </c>
      <c r="S9339" s="112"/>
    </row>
    <row r="9340" spans="7:19" ht="22.5">
      <c r="G9340" s="109" t="s">
        <v>14122</v>
      </c>
      <c r="H9340" s="110" t="s">
        <v>16566</v>
      </c>
      <c r="I9340" s="109" t="s">
        <v>40829</v>
      </c>
      <c r="J9340" s="110" t="s">
        <v>3956</v>
      </c>
      <c r="K9340" s="110" t="s">
        <v>40825</v>
      </c>
      <c r="L9340" s="109" t="s">
        <v>40826</v>
      </c>
      <c r="M9340" s="110"/>
      <c r="N9340" s="111" t="s">
        <v>17409</v>
      </c>
      <c r="O9340" s="111" t="s">
        <v>40830</v>
      </c>
      <c r="P9340" s="110" t="s">
        <v>17248</v>
      </c>
      <c r="Q9340" s="112">
        <v>0</v>
      </c>
      <c r="R9340" s="111" t="s">
        <v>17249</v>
      </c>
      <c r="S9340" s="112"/>
    </row>
    <row r="9341" spans="7:19" ht="22.5">
      <c r="G9341" s="109" t="s">
        <v>14122</v>
      </c>
      <c r="H9341" s="110" t="s">
        <v>16566</v>
      </c>
      <c r="I9341" s="109" t="s">
        <v>40831</v>
      </c>
      <c r="J9341" s="110" t="s">
        <v>8277</v>
      </c>
      <c r="K9341" s="110" t="s">
        <v>40825</v>
      </c>
      <c r="L9341" s="109" t="s">
        <v>40826</v>
      </c>
      <c r="M9341" s="110"/>
      <c r="N9341" s="111" t="s">
        <v>17409</v>
      </c>
      <c r="O9341" s="111" t="s">
        <v>40832</v>
      </c>
      <c r="P9341" s="110" t="s">
        <v>17248</v>
      </c>
      <c r="Q9341" s="112">
        <v>0</v>
      </c>
      <c r="R9341" s="111" t="s">
        <v>17249</v>
      </c>
      <c r="S9341" s="112"/>
    </row>
    <row r="9342" spans="7:19" ht="33.75">
      <c r="G9342" s="109" t="s">
        <v>14122</v>
      </c>
      <c r="H9342" s="110" t="s">
        <v>40833</v>
      </c>
      <c r="I9342" s="109" t="s">
        <v>40824</v>
      </c>
      <c r="J9342" s="110" t="s">
        <v>2467</v>
      </c>
      <c r="K9342" s="110" t="s">
        <v>40825</v>
      </c>
      <c r="L9342" s="109" t="s">
        <v>40834</v>
      </c>
      <c r="M9342" s="110"/>
      <c r="N9342" s="111" t="s">
        <v>17409</v>
      </c>
      <c r="O9342" s="111" t="s">
        <v>40835</v>
      </c>
      <c r="P9342" s="110" t="s">
        <v>17248</v>
      </c>
      <c r="Q9342" s="112">
        <v>0</v>
      </c>
      <c r="R9342" s="111" t="s">
        <v>17249</v>
      </c>
      <c r="S9342" s="112"/>
    </row>
    <row r="9343" spans="7:19" ht="22.5">
      <c r="G9343" s="109" t="s">
        <v>14123</v>
      </c>
      <c r="H9343" s="110" t="s">
        <v>16567</v>
      </c>
      <c r="I9343" s="109" t="s">
        <v>40836</v>
      </c>
      <c r="J9343" s="110" t="s">
        <v>3035</v>
      </c>
      <c r="K9343" s="110" t="s">
        <v>16567</v>
      </c>
      <c r="L9343" s="109" t="s">
        <v>40837</v>
      </c>
      <c r="M9343" s="110" t="s">
        <v>40838</v>
      </c>
      <c r="N9343" s="111" t="s">
        <v>17409</v>
      </c>
      <c r="O9343" s="111" t="s">
        <v>40839</v>
      </c>
      <c r="P9343" s="110" t="s">
        <v>17248</v>
      </c>
      <c r="Q9343" s="112">
        <v>0</v>
      </c>
      <c r="R9343" s="111" t="s">
        <v>17249</v>
      </c>
      <c r="S9343" s="112"/>
    </row>
    <row r="9344" spans="7:19" ht="22.5">
      <c r="G9344" s="109" t="s">
        <v>14123</v>
      </c>
      <c r="H9344" s="110" t="s">
        <v>40840</v>
      </c>
      <c r="I9344" s="109" t="s">
        <v>40836</v>
      </c>
      <c r="J9344" s="110" t="s">
        <v>3035</v>
      </c>
      <c r="K9344" s="110" t="s">
        <v>16567</v>
      </c>
      <c r="L9344" s="109" t="s">
        <v>40841</v>
      </c>
      <c r="M9344" s="110"/>
      <c r="N9344" s="111" t="s">
        <v>17409</v>
      </c>
      <c r="O9344" s="111" t="s">
        <v>40842</v>
      </c>
      <c r="P9344" s="110" t="s">
        <v>17248</v>
      </c>
      <c r="Q9344" s="112">
        <v>0</v>
      </c>
      <c r="R9344" s="111" t="s">
        <v>17249</v>
      </c>
      <c r="S9344" s="112"/>
    </row>
    <row r="9345" spans="7:19" ht="22.5">
      <c r="G9345" s="109" t="s">
        <v>14124</v>
      </c>
      <c r="H9345" s="110" t="s">
        <v>16564</v>
      </c>
      <c r="I9345" s="109" t="s">
        <v>40173</v>
      </c>
      <c r="J9345" s="110" t="s">
        <v>2393</v>
      </c>
      <c r="K9345" s="110" t="s">
        <v>40843</v>
      </c>
      <c r="L9345" s="109" t="s">
        <v>36610</v>
      </c>
      <c r="M9345" s="110" t="s">
        <v>40844</v>
      </c>
      <c r="N9345" s="111" t="s">
        <v>17409</v>
      </c>
      <c r="O9345" s="111" t="s">
        <v>40845</v>
      </c>
      <c r="P9345" s="110" t="s">
        <v>17248</v>
      </c>
      <c r="Q9345" s="112">
        <v>0</v>
      </c>
      <c r="R9345" s="111" t="s">
        <v>17249</v>
      </c>
      <c r="S9345" s="112"/>
    </row>
    <row r="9346" spans="7:19" ht="33.75">
      <c r="G9346" s="109" t="s">
        <v>14124</v>
      </c>
      <c r="H9346" s="110" t="s">
        <v>19418</v>
      </c>
      <c r="I9346" s="109" t="s">
        <v>40173</v>
      </c>
      <c r="J9346" s="110" t="s">
        <v>2393</v>
      </c>
      <c r="K9346" s="110" t="s">
        <v>40846</v>
      </c>
      <c r="L9346" s="109" t="s">
        <v>40847</v>
      </c>
      <c r="M9346" s="110"/>
      <c r="N9346" s="111" t="s">
        <v>17409</v>
      </c>
      <c r="O9346" s="111" t="s">
        <v>40848</v>
      </c>
      <c r="P9346" s="110" t="s">
        <v>17248</v>
      </c>
      <c r="Q9346" s="112">
        <v>0</v>
      </c>
      <c r="R9346" s="111" t="s">
        <v>17249</v>
      </c>
      <c r="S9346" s="112"/>
    </row>
    <row r="9347" spans="7:19" ht="22.5">
      <c r="G9347" s="109" t="s">
        <v>14125</v>
      </c>
      <c r="H9347" s="110" t="s">
        <v>16568</v>
      </c>
      <c r="I9347" s="109" t="s">
        <v>39403</v>
      </c>
      <c r="J9347" s="110" t="s">
        <v>5905</v>
      </c>
      <c r="K9347" s="110" t="s">
        <v>16568</v>
      </c>
      <c r="L9347" s="109" t="s">
        <v>36616</v>
      </c>
      <c r="M9347" s="110" t="s">
        <v>40849</v>
      </c>
      <c r="N9347" s="111" t="s">
        <v>17409</v>
      </c>
      <c r="O9347" s="111" t="s">
        <v>40850</v>
      </c>
      <c r="P9347" s="110" t="s">
        <v>17248</v>
      </c>
      <c r="Q9347" s="112">
        <v>0</v>
      </c>
      <c r="R9347" s="111" t="s">
        <v>17249</v>
      </c>
      <c r="S9347" s="112"/>
    </row>
    <row r="9348" spans="7:19" ht="22.5">
      <c r="G9348" s="109" t="s">
        <v>14125</v>
      </c>
      <c r="H9348" s="110" t="s">
        <v>16568</v>
      </c>
      <c r="I9348" s="109" t="s">
        <v>40851</v>
      </c>
      <c r="J9348" s="110" t="s">
        <v>939</v>
      </c>
      <c r="K9348" s="110" t="s">
        <v>16568</v>
      </c>
      <c r="L9348" s="109" t="s">
        <v>36616</v>
      </c>
      <c r="M9348" s="110"/>
      <c r="N9348" s="111" t="s">
        <v>17409</v>
      </c>
      <c r="O9348" s="111" t="s">
        <v>40852</v>
      </c>
      <c r="P9348" s="110" t="s">
        <v>17248</v>
      </c>
      <c r="Q9348" s="112">
        <v>0</v>
      </c>
      <c r="R9348" s="111" t="s">
        <v>17249</v>
      </c>
      <c r="S9348" s="112"/>
    </row>
    <row r="9349" spans="7:19" ht="22.5">
      <c r="G9349" s="109" t="s">
        <v>14125</v>
      </c>
      <c r="H9349" s="110" t="s">
        <v>16568</v>
      </c>
      <c r="I9349" s="109" t="s">
        <v>40853</v>
      </c>
      <c r="J9349" s="110" t="s">
        <v>8594</v>
      </c>
      <c r="K9349" s="110" t="s">
        <v>16568</v>
      </c>
      <c r="L9349" s="109" t="s">
        <v>36616</v>
      </c>
      <c r="M9349" s="110"/>
      <c r="N9349" s="111" t="s">
        <v>17409</v>
      </c>
      <c r="O9349" s="111" t="s">
        <v>40854</v>
      </c>
      <c r="P9349" s="110" t="s">
        <v>17248</v>
      </c>
      <c r="Q9349" s="112">
        <v>0</v>
      </c>
      <c r="R9349" s="111" t="s">
        <v>17249</v>
      </c>
      <c r="S9349" s="112"/>
    </row>
    <row r="9350" spans="7:19" ht="33.75">
      <c r="G9350" s="109" t="s">
        <v>14125</v>
      </c>
      <c r="H9350" s="110" t="s">
        <v>40855</v>
      </c>
      <c r="I9350" s="109" t="s">
        <v>39403</v>
      </c>
      <c r="J9350" s="110" t="s">
        <v>5905</v>
      </c>
      <c r="K9350" s="110" t="s">
        <v>16568</v>
      </c>
      <c r="L9350" s="109" t="s">
        <v>40856</v>
      </c>
      <c r="M9350" s="110"/>
      <c r="N9350" s="111" t="s">
        <v>17409</v>
      </c>
      <c r="O9350" s="111" t="s">
        <v>40857</v>
      </c>
      <c r="P9350" s="110" t="s">
        <v>17248</v>
      </c>
      <c r="Q9350" s="112">
        <v>0</v>
      </c>
      <c r="R9350" s="111" t="s">
        <v>17249</v>
      </c>
      <c r="S9350" s="112"/>
    </row>
    <row r="9351" spans="7:19">
      <c r="G9351" s="109" t="s">
        <v>14126</v>
      </c>
      <c r="H9351" s="110" t="s">
        <v>15151</v>
      </c>
      <c r="I9351" s="109" t="s">
        <v>40858</v>
      </c>
      <c r="J9351" s="110" t="s">
        <v>5474</v>
      </c>
      <c r="K9351" s="110" t="s">
        <v>15151</v>
      </c>
      <c r="L9351" s="109" t="s">
        <v>40859</v>
      </c>
      <c r="M9351" s="110" t="s">
        <v>40860</v>
      </c>
      <c r="N9351" s="111" t="s">
        <v>17417</v>
      </c>
      <c r="O9351" s="111" t="s">
        <v>40861</v>
      </c>
      <c r="P9351" s="110" t="s">
        <v>17248</v>
      </c>
      <c r="Q9351" s="112">
        <v>0</v>
      </c>
      <c r="R9351" s="111" t="s">
        <v>17249</v>
      </c>
      <c r="S9351" s="112"/>
    </row>
    <row r="9352" spans="7:19">
      <c r="G9352" s="109" t="s">
        <v>14126</v>
      </c>
      <c r="H9352" s="110" t="s">
        <v>15151</v>
      </c>
      <c r="I9352" s="109" t="s">
        <v>36372</v>
      </c>
      <c r="J9352" s="110" t="s">
        <v>2002</v>
      </c>
      <c r="K9352" s="110" t="s">
        <v>15151</v>
      </c>
      <c r="L9352" s="109" t="s">
        <v>40859</v>
      </c>
      <c r="M9352" s="110" t="s">
        <v>40862</v>
      </c>
      <c r="N9352" s="111" t="s">
        <v>17417</v>
      </c>
      <c r="O9352" s="111" t="s">
        <v>40863</v>
      </c>
      <c r="P9352" s="110" t="s">
        <v>17248</v>
      </c>
      <c r="Q9352" s="112">
        <v>0</v>
      </c>
      <c r="R9352" s="111" t="s">
        <v>17249</v>
      </c>
      <c r="S9352" s="112"/>
    </row>
    <row r="9353" spans="7:19">
      <c r="G9353" s="109" t="s">
        <v>14126</v>
      </c>
      <c r="H9353" s="110" t="s">
        <v>15151</v>
      </c>
      <c r="I9353" s="109" t="s">
        <v>40864</v>
      </c>
      <c r="J9353" s="110" t="s">
        <v>1947</v>
      </c>
      <c r="K9353" s="110" t="s">
        <v>15151</v>
      </c>
      <c r="L9353" s="109" t="s">
        <v>40859</v>
      </c>
      <c r="M9353" s="110" t="s">
        <v>40865</v>
      </c>
      <c r="N9353" s="111" t="s">
        <v>17417</v>
      </c>
      <c r="O9353" s="111" t="s">
        <v>40866</v>
      </c>
      <c r="P9353" s="110" t="s">
        <v>17248</v>
      </c>
      <c r="Q9353" s="112">
        <v>0</v>
      </c>
      <c r="R9353" s="111" t="s">
        <v>17249</v>
      </c>
      <c r="S9353" s="112"/>
    </row>
    <row r="9354" spans="7:19">
      <c r="G9354" s="109" t="s">
        <v>14126</v>
      </c>
      <c r="H9354" s="110" t="s">
        <v>15151</v>
      </c>
      <c r="I9354" s="109" t="s">
        <v>40766</v>
      </c>
      <c r="J9354" s="110" t="s">
        <v>3216</v>
      </c>
      <c r="K9354" s="110" t="s">
        <v>15151</v>
      </c>
      <c r="L9354" s="109" t="s">
        <v>40859</v>
      </c>
      <c r="M9354" s="110" t="s">
        <v>40867</v>
      </c>
      <c r="N9354" s="111" t="s">
        <v>17417</v>
      </c>
      <c r="O9354" s="111" t="s">
        <v>40868</v>
      </c>
      <c r="P9354" s="110" t="s">
        <v>17248</v>
      </c>
      <c r="Q9354" s="112">
        <v>0</v>
      </c>
      <c r="R9354" s="111" t="s">
        <v>17249</v>
      </c>
      <c r="S9354" s="112"/>
    </row>
    <row r="9355" spans="7:19">
      <c r="G9355" s="109" t="s">
        <v>14127</v>
      </c>
      <c r="H9355" s="110" t="s">
        <v>15151</v>
      </c>
      <c r="I9355" s="109" t="s">
        <v>40858</v>
      </c>
      <c r="J9355" s="110" t="s">
        <v>5474</v>
      </c>
      <c r="K9355" s="110" t="s">
        <v>15151</v>
      </c>
      <c r="L9355" s="109" t="s">
        <v>40869</v>
      </c>
      <c r="M9355" s="110" t="s">
        <v>40870</v>
      </c>
      <c r="N9355" s="111" t="s">
        <v>17417</v>
      </c>
      <c r="O9355" s="111" t="s">
        <v>40871</v>
      </c>
      <c r="P9355" s="110" t="s">
        <v>17248</v>
      </c>
      <c r="Q9355" s="112">
        <v>0</v>
      </c>
      <c r="R9355" s="111" t="s">
        <v>17249</v>
      </c>
      <c r="S9355" s="112"/>
    </row>
    <row r="9356" spans="7:19">
      <c r="G9356" s="109" t="s">
        <v>14127</v>
      </c>
      <c r="H9356" s="110" t="s">
        <v>15151</v>
      </c>
      <c r="I9356" s="109" t="s">
        <v>40864</v>
      </c>
      <c r="J9356" s="110" t="s">
        <v>1947</v>
      </c>
      <c r="K9356" s="110" t="s">
        <v>15151</v>
      </c>
      <c r="L9356" s="109" t="s">
        <v>40869</v>
      </c>
      <c r="M9356" s="110" t="s">
        <v>40872</v>
      </c>
      <c r="N9356" s="111" t="s">
        <v>17417</v>
      </c>
      <c r="O9356" s="111" t="s">
        <v>40873</v>
      </c>
      <c r="P9356" s="110" t="s">
        <v>17248</v>
      </c>
      <c r="Q9356" s="112">
        <v>0</v>
      </c>
      <c r="R9356" s="111" t="s">
        <v>17249</v>
      </c>
      <c r="S9356" s="112"/>
    </row>
    <row r="9357" spans="7:19">
      <c r="G9357" s="109" t="s">
        <v>14127</v>
      </c>
      <c r="H9357" s="110" t="s">
        <v>15151</v>
      </c>
      <c r="I9357" s="109" t="s">
        <v>36372</v>
      </c>
      <c r="J9357" s="110" t="s">
        <v>2002</v>
      </c>
      <c r="K9357" s="110" t="s">
        <v>15151</v>
      </c>
      <c r="L9357" s="109" t="s">
        <v>40869</v>
      </c>
      <c r="M9357" s="110" t="s">
        <v>40874</v>
      </c>
      <c r="N9357" s="111" t="s">
        <v>17417</v>
      </c>
      <c r="O9357" s="111" t="s">
        <v>40875</v>
      </c>
      <c r="P9357" s="110" t="s">
        <v>17248</v>
      </c>
      <c r="Q9357" s="112">
        <v>0</v>
      </c>
      <c r="R9357" s="111" t="s">
        <v>17249</v>
      </c>
      <c r="S9357" s="112"/>
    </row>
    <row r="9358" spans="7:19">
      <c r="G9358" s="109" t="s">
        <v>14127</v>
      </c>
      <c r="H9358" s="110" t="s">
        <v>15151</v>
      </c>
      <c r="I9358" s="109" t="s">
        <v>40766</v>
      </c>
      <c r="J9358" s="110" t="s">
        <v>3216</v>
      </c>
      <c r="K9358" s="110" t="s">
        <v>15151</v>
      </c>
      <c r="L9358" s="109" t="s">
        <v>40869</v>
      </c>
      <c r="M9358" s="110" t="s">
        <v>40876</v>
      </c>
      <c r="N9358" s="111" t="s">
        <v>17417</v>
      </c>
      <c r="O9358" s="111" t="s">
        <v>40877</v>
      </c>
      <c r="P9358" s="110" t="s">
        <v>17248</v>
      </c>
      <c r="Q9358" s="112">
        <v>0</v>
      </c>
      <c r="R9358" s="111" t="s">
        <v>17249</v>
      </c>
      <c r="S9358" s="112"/>
    </row>
    <row r="9359" spans="7:19" ht="33.75">
      <c r="G9359" s="109" t="s">
        <v>40878</v>
      </c>
      <c r="H9359" s="110" t="s">
        <v>17438</v>
      </c>
      <c r="I9359" s="109" t="s">
        <v>39885</v>
      </c>
      <c r="J9359" s="110" t="s">
        <v>5474</v>
      </c>
      <c r="K9359" s="110" t="s">
        <v>17252</v>
      </c>
      <c r="L9359" s="109" t="s">
        <v>40879</v>
      </c>
      <c r="M9359" s="110" t="s">
        <v>40880</v>
      </c>
      <c r="N9359" s="111" t="s">
        <v>17417</v>
      </c>
      <c r="O9359" s="111" t="s">
        <v>40881</v>
      </c>
      <c r="P9359" s="110" t="s">
        <v>17248</v>
      </c>
      <c r="Q9359" s="112">
        <v>0</v>
      </c>
      <c r="R9359" s="111" t="s">
        <v>17249</v>
      </c>
      <c r="S9359" s="112"/>
    </row>
    <row r="9360" spans="7:19" ht="33.75">
      <c r="G9360" s="109" t="s">
        <v>40882</v>
      </c>
      <c r="H9360" s="110" t="s">
        <v>17438</v>
      </c>
      <c r="I9360" s="109" t="s">
        <v>39885</v>
      </c>
      <c r="J9360" s="110" t="s">
        <v>5474</v>
      </c>
      <c r="K9360" s="110" t="s">
        <v>17252</v>
      </c>
      <c r="L9360" s="109" t="s">
        <v>40883</v>
      </c>
      <c r="M9360" s="110" t="s">
        <v>40884</v>
      </c>
      <c r="N9360" s="111" t="s">
        <v>17417</v>
      </c>
      <c r="O9360" s="111" t="s">
        <v>40885</v>
      </c>
      <c r="P9360" s="110" t="s">
        <v>17248</v>
      </c>
      <c r="Q9360" s="112">
        <v>0</v>
      </c>
      <c r="R9360" s="111" t="s">
        <v>17249</v>
      </c>
      <c r="S9360" s="112"/>
    </row>
    <row r="9361" spans="7:19" ht="33.75">
      <c r="G9361" s="109" t="s">
        <v>14128</v>
      </c>
      <c r="H9361" s="110" t="s">
        <v>15152</v>
      </c>
      <c r="I9361" s="109" t="s">
        <v>40886</v>
      </c>
      <c r="J9361" s="110" t="s">
        <v>5474</v>
      </c>
      <c r="K9361" s="110" t="s">
        <v>40763</v>
      </c>
      <c r="L9361" s="109" t="s">
        <v>40887</v>
      </c>
      <c r="M9361" s="110" t="s">
        <v>40888</v>
      </c>
      <c r="N9361" s="111" t="s">
        <v>17212</v>
      </c>
      <c r="O9361" s="111" t="s">
        <v>40889</v>
      </c>
      <c r="P9361" s="110" t="s">
        <v>17248</v>
      </c>
      <c r="Q9361" s="112">
        <v>0</v>
      </c>
      <c r="R9361" s="111" t="s">
        <v>17249</v>
      </c>
      <c r="S9361" s="112"/>
    </row>
    <row r="9362" spans="7:19" ht="33.75">
      <c r="G9362" s="109" t="s">
        <v>14128</v>
      </c>
      <c r="H9362" s="110" t="s">
        <v>15152</v>
      </c>
      <c r="I9362" s="109" t="s">
        <v>40890</v>
      </c>
      <c r="J9362" s="110" t="s">
        <v>3216</v>
      </c>
      <c r="K9362" s="110" t="s">
        <v>40767</v>
      </c>
      <c r="L9362" s="109" t="s">
        <v>40887</v>
      </c>
      <c r="M9362" s="110"/>
      <c r="N9362" s="111" t="s">
        <v>17212</v>
      </c>
      <c r="O9362" s="111" t="s">
        <v>40891</v>
      </c>
      <c r="P9362" s="110" t="s">
        <v>17248</v>
      </c>
      <c r="Q9362" s="112">
        <v>0</v>
      </c>
      <c r="R9362" s="111" t="s">
        <v>17249</v>
      </c>
      <c r="S9362" s="112"/>
    </row>
    <row r="9363" spans="7:19" ht="33.75">
      <c r="G9363" s="109" t="s">
        <v>14128</v>
      </c>
      <c r="H9363" s="110" t="s">
        <v>15152</v>
      </c>
      <c r="I9363" s="109" t="s">
        <v>36372</v>
      </c>
      <c r="J9363" s="110" t="s">
        <v>2002</v>
      </c>
      <c r="K9363" s="110" t="s">
        <v>40892</v>
      </c>
      <c r="L9363" s="109" t="s">
        <v>40887</v>
      </c>
      <c r="M9363" s="110"/>
      <c r="N9363" s="111" t="s">
        <v>17212</v>
      </c>
      <c r="O9363" s="111" t="s">
        <v>40893</v>
      </c>
      <c r="P9363" s="110" t="s">
        <v>17248</v>
      </c>
      <c r="Q9363" s="112">
        <v>0</v>
      </c>
      <c r="R9363" s="111" t="s">
        <v>17249</v>
      </c>
      <c r="S9363" s="112"/>
    </row>
    <row r="9364" spans="7:19" ht="22.5">
      <c r="G9364" s="109" t="s">
        <v>14129</v>
      </c>
      <c r="H9364" s="110" t="s">
        <v>16569</v>
      </c>
      <c r="I9364" s="109" t="s">
        <v>40894</v>
      </c>
      <c r="J9364" s="110" t="s">
        <v>5474</v>
      </c>
      <c r="K9364" s="110" t="s">
        <v>40895</v>
      </c>
      <c r="L9364" s="109" t="s">
        <v>40896</v>
      </c>
      <c r="M9364" s="110" t="s">
        <v>40897</v>
      </c>
      <c r="N9364" s="111" t="s">
        <v>40898</v>
      </c>
      <c r="O9364" s="111" t="s">
        <v>40899</v>
      </c>
      <c r="P9364" s="110" t="s">
        <v>17248</v>
      </c>
      <c r="Q9364" s="112">
        <v>0</v>
      </c>
      <c r="R9364" s="111" t="s">
        <v>17249</v>
      </c>
      <c r="S9364" s="112"/>
    </row>
    <row r="9365" spans="7:19" ht="22.5">
      <c r="G9365" s="109" t="s">
        <v>14129</v>
      </c>
      <c r="H9365" s="110" t="s">
        <v>16569</v>
      </c>
      <c r="I9365" s="109" t="s">
        <v>37232</v>
      </c>
      <c r="J9365" s="110" t="s">
        <v>1059</v>
      </c>
      <c r="K9365" s="110" t="s">
        <v>40895</v>
      </c>
      <c r="L9365" s="109" t="s">
        <v>40896</v>
      </c>
      <c r="M9365" s="110"/>
      <c r="N9365" s="111" t="s">
        <v>40898</v>
      </c>
      <c r="O9365" s="111" t="s">
        <v>40900</v>
      </c>
      <c r="P9365" s="110" t="s">
        <v>17248</v>
      </c>
      <c r="Q9365" s="112">
        <v>0</v>
      </c>
      <c r="R9365" s="111" t="s">
        <v>17249</v>
      </c>
      <c r="S9365" s="112"/>
    </row>
    <row r="9366" spans="7:19" ht="22.5">
      <c r="G9366" s="109" t="s">
        <v>14129</v>
      </c>
      <c r="H9366" s="110" t="s">
        <v>16569</v>
      </c>
      <c r="I9366" s="109" t="s">
        <v>26693</v>
      </c>
      <c r="J9366" s="110" t="s">
        <v>1769</v>
      </c>
      <c r="K9366" s="110" t="s">
        <v>40895</v>
      </c>
      <c r="L9366" s="109" t="s">
        <v>40896</v>
      </c>
      <c r="M9366" s="110"/>
      <c r="N9366" s="111" t="s">
        <v>40898</v>
      </c>
      <c r="O9366" s="111" t="s">
        <v>40901</v>
      </c>
      <c r="P9366" s="110" t="s">
        <v>17248</v>
      </c>
      <c r="Q9366" s="112">
        <v>0</v>
      </c>
      <c r="R9366" s="111" t="s">
        <v>17249</v>
      </c>
      <c r="S9366" s="112"/>
    </row>
    <row r="9367" spans="7:19" ht="22.5">
      <c r="G9367" s="109" t="s">
        <v>14129</v>
      </c>
      <c r="H9367" s="110" t="s">
        <v>16569</v>
      </c>
      <c r="I9367" s="109" t="s">
        <v>36372</v>
      </c>
      <c r="J9367" s="110" t="s">
        <v>2002</v>
      </c>
      <c r="K9367" s="110" t="s">
        <v>40895</v>
      </c>
      <c r="L9367" s="109" t="s">
        <v>40896</v>
      </c>
      <c r="M9367" s="110"/>
      <c r="N9367" s="111" t="s">
        <v>40898</v>
      </c>
      <c r="O9367" s="111" t="s">
        <v>40902</v>
      </c>
      <c r="P9367" s="110" t="s">
        <v>17248</v>
      </c>
      <c r="Q9367" s="112">
        <v>0</v>
      </c>
      <c r="R9367" s="111" t="s">
        <v>17249</v>
      </c>
      <c r="S9367" s="112"/>
    </row>
    <row r="9368" spans="7:19" ht="22.5">
      <c r="G9368" s="109" t="s">
        <v>14129</v>
      </c>
      <c r="H9368" s="110" t="s">
        <v>16569</v>
      </c>
      <c r="I9368" s="109" t="s">
        <v>37252</v>
      </c>
      <c r="J9368" s="110" t="s">
        <v>3449</v>
      </c>
      <c r="K9368" s="110" t="s">
        <v>40895</v>
      </c>
      <c r="L9368" s="109" t="s">
        <v>40896</v>
      </c>
      <c r="M9368" s="110"/>
      <c r="N9368" s="111" t="s">
        <v>40898</v>
      </c>
      <c r="O9368" s="111" t="s">
        <v>40903</v>
      </c>
      <c r="P9368" s="110" t="s">
        <v>17248</v>
      </c>
      <c r="Q9368" s="112">
        <v>0</v>
      </c>
      <c r="R9368" s="111" t="s">
        <v>17249</v>
      </c>
      <c r="S9368" s="112"/>
    </row>
    <row r="9369" spans="7:19" ht="22.5">
      <c r="G9369" s="109" t="s">
        <v>14129</v>
      </c>
      <c r="H9369" s="110" t="s">
        <v>16569</v>
      </c>
      <c r="I9369" s="109" t="s">
        <v>37260</v>
      </c>
      <c r="J9369" s="110" t="s">
        <v>4606</v>
      </c>
      <c r="K9369" s="110" t="s">
        <v>40895</v>
      </c>
      <c r="L9369" s="109" t="s">
        <v>40896</v>
      </c>
      <c r="M9369" s="110"/>
      <c r="N9369" s="111" t="s">
        <v>40898</v>
      </c>
      <c r="O9369" s="111" t="s">
        <v>40904</v>
      </c>
      <c r="P9369" s="110" t="s">
        <v>17248</v>
      </c>
      <c r="Q9369" s="112">
        <v>0</v>
      </c>
      <c r="R9369" s="111" t="s">
        <v>17249</v>
      </c>
      <c r="S9369" s="112"/>
    </row>
    <row r="9370" spans="7:19" ht="22.5">
      <c r="G9370" s="109" t="s">
        <v>14129</v>
      </c>
      <c r="H9370" s="110" t="s">
        <v>16569</v>
      </c>
      <c r="I9370" s="109" t="s">
        <v>40905</v>
      </c>
      <c r="J9370" s="110" t="s">
        <v>5842</v>
      </c>
      <c r="K9370" s="110" t="s">
        <v>40895</v>
      </c>
      <c r="L9370" s="109" t="s">
        <v>40896</v>
      </c>
      <c r="M9370" s="110"/>
      <c r="N9370" s="111" t="s">
        <v>40898</v>
      </c>
      <c r="O9370" s="111" t="s">
        <v>40906</v>
      </c>
      <c r="P9370" s="110" t="s">
        <v>17248</v>
      </c>
      <c r="Q9370" s="112">
        <v>0</v>
      </c>
      <c r="R9370" s="111" t="s">
        <v>17249</v>
      </c>
      <c r="S9370" s="112"/>
    </row>
    <row r="9371" spans="7:19" ht="22.5">
      <c r="G9371" s="109" t="s">
        <v>14129</v>
      </c>
      <c r="H9371" s="110" t="s">
        <v>16569</v>
      </c>
      <c r="I9371" s="109" t="s">
        <v>37274</v>
      </c>
      <c r="J9371" s="110" t="s">
        <v>6526</v>
      </c>
      <c r="K9371" s="110" t="s">
        <v>40895</v>
      </c>
      <c r="L9371" s="109" t="s">
        <v>40896</v>
      </c>
      <c r="M9371" s="110"/>
      <c r="N9371" s="111" t="s">
        <v>40898</v>
      </c>
      <c r="O9371" s="111" t="s">
        <v>40907</v>
      </c>
      <c r="P9371" s="110" t="s">
        <v>17248</v>
      </c>
      <c r="Q9371" s="112">
        <v>0</v>
      </c>
      <c r="R9371" s="111" t="s">
        <v>17249</v>
      </c>
      <c r="S9371" s="112"/>
    </row>
    <row r="9372" spans="7:19" ht="22.5">
      <c r="G9372" s="109" t="s">
        <v>14129</v>
      </c>
      <c r="H9372" s="110" t="s">
        <v>16569</v>
      </c>
      <c r="I9372" s="109" t="s">
        <v>36975</v>
      </c>
      <c r="J9372" s="110" t="s">
        <v>6700</v>
      </c>
      <c r="K9372" s="110" t="s">
        <v>40895</v>
      </c>
      <c r="L9372" s="109" t="s">
        <v>40896</v>
      </c>
      <c r="M9372" s="110"/>
      <c r="N9372" s="111" t="s">
        <v>40898</v>
      </c>
      <c r="O9372" s="111" t="s">
        <v>40908</v>
      </c>
      <c r="P9372" s="110" t="s">
        <v>17248</v>
      </c>
      <c r="Q9372" s="112">
        <v>0</v>
      </c>
      <c r="R9372" s="111" t="s">
        <v>17249</v>
      </c>
      <c r="S9372" s="112"/>
    </row>
    <row r="9373" spans="7:19" ht="22.5">
      <c r="G9373" s="109" t="s">
        <v>14129</v>
      </c>
      <c r="H9373" s="110" t="s">
        <v>16569</v>
      </c>
      <c r="I9373" s="109" t="s">
        <v>37279</v>
      </c>
      <c r="J9373" s="110" t="s">
        <v>7121</v>
      </c>
      <c r="K9373" s="110" t="s">
        <v>40895</v>
      </c>
      <c r="L9373" s="109" t="s">
        <v>40896</v>
      </c>
      <c r="M9373" s="110"/>
      <c r="N9373" s="111" t="s">
        <v>40898</v>
      </c>
      <c r="O9373" s="111" t="s">
        <v>40909</v>
      </c>
      <c r="P9373" s="110" t="s">
        <v>17248</v>
      </c>
      <c r="Q9373" s="112">
        <v>0</v>
      </c>
      <c r="R9373" s="111" t="s">
        <v>17249</v>
      </c>
      <c r="S9373" s="112"/>
    </row>
    <row r="9374" spans="7:19" ht="22.5">
      <c r="G9374" s="109" t="s">
        <v>14129</v>
      </c>
      <c r="H9374" s="110" t="s">
        <v>16569</v>
      </c>
      <c r="I9374" s="109" t="s">
        <v>37294</v>
      </c>
      <c r="J9374" s="110" t="s">
        <v>9734</v>
      </c>
      <c r="K9374" s="110" t="s">
        <v>40895</v>
      </c>
      <c r="L9374" s="109" t="s">
        <v>40896</v>
      </c>
      <c r="M9374" s="110"/>
      <c r="N9374" s="111" t="s">
        <v>40898</v>
      </c>
      <c r="O9374" s="111" t="s">
        <v>40910</v>
      </c>
      <c r="P9374" s="110" t="s">
        <v>17248</v>
      </c>
      <c r="Q9374" s="112">
        <v>0</v>
      </c>
      <c r="R9374" s="111" t="s">
        <v>17249</v>
      </c>
      <c r="S9374" s="112"/>
    </row>
    <row r="9375" spans="7:19" ht="22.5">
      <c r="G9375" s="109" t="s">
        <v>14129</v>
      </c>
      <c r="H9375" s="110" t="s">
        <v>16569</v>
      </c>
      <c r="I9375" s="109" t="s">
        <v>29907</v>
      </c>
      <c r="J9375" s="110" t="s">
        <v>10068</v>
      </c>
      <c r="K9375" s="110" t="s">
        <v>40895</v>
      </c>
      <c r="L9375" s="109" t="s">
        <v>40896</v>
      </c>
      <c r="M9375" s="110"/>
      <c r="N9375" s="111" t="s">
        <v>40898</v>
      </c>
      <c r="O9375" s="111" t="s">
        <v>40911</v>
      </c>
      <c r="P9375" s="110" t="s">
        <v>17248</v>
      </c>
      <c r="Q9375" s="112">
        <v>0</v>
      </c>
      <c r="R9375" s="111" t="s">
        <v>17249</v>
      </c>
      <c r="S9375" s="112"/>
    </row>
    <row r="9376" spans="7:19" ht="22.5">
      <c r="G9376" s="109" t="s">
        <v>14129</v>
      </c>
      <c r="H9376" s="110" t="s">
        <v>16569</v>
      </c>
      <c r="I9376" s="109" t="s">
        <v>37282</v>
      </c>
      <c r="J9376" s="110" t="s">
        <v>7980</v>
      </c>
      <c r="K9376" s="110" t="s">
        <v>40895</v>
      </c>
      <c r="L9376" s="109" t="s">
        <v>40896</v>
      </c>
      <c r="M9376" s="110"/>
      <c r="N9376" s="111" t="s">
        <v>40898</v>
      </c>
      <c r="O9376" s="111" t="s">
        <v>40912</v>
      </c>
      <c r="P9376" s="110" t="s">
        <v>17248</v>
      </c>
      <c r="Q9376" s="112">
        <v>0</v>
      </c>
      <c r="R9376" s="111" t="s">
        <v>17249</v>
      </c>
      <c r="S9376" s="112"/>
    </row>
    <row r="9377" spans="7:19" ht="22.5">
      <c r="G9377" s="109" t="s">
        <v>14129</v>
      </c>
      <c r="H9377" s="110" t="s">
        <v>16569</v>
      </c>
      <c r="I9377" s="109" t="s">
        <v>40913</v>
      </c>
      <c r="J9377" s="110" t="s">
        <v>8270</v>
      </c>
      <c r="K9377" s="110" t="s">
        <v>40895</v>
      </c>
      <c r="L9377" s="109" t="s">
        <v>40896</v>
      </c>
      <c r="M9377" s="110"/>
      <c r="N9377" s="111" t="s">
        <v>40898</v>
      </c>
      <c r="O9377" s="111" t="s">
        <v>40914</v>
      </c>
      <c r="P9377" s="110" t="s">
        <v>17248</v>
      </c>
      <c r="Q9377" s="112">
        <v>0</v>
      </c>
      <c r="R9377" s="111" t="s">
        <v>17249</v>
      </c>
      <c r="S9377" s="112"/>
    </row>
    <row r="9378" spans="7:19" ht="22.5">
      <c r="G9378" s="109" t="s">
        <v>14129</v>
      </c>
      <c r="H9378" s="110" t="s">
        <v>16569</v>
      </c>
      <c r="I9378" s="109" t="s">
        <v>40915</v>
      </c>
      <c r="J9378" s="110" t="s">
        <v>10639</v>
      </c>
      <c r="K9378" s="110" t="s">
        <v>40895</v>
      </c>
      <c r="L9378" s="109" t="s">
        <v>40896</v>
      </c>
      <c r="M9378" s="110"/>
      <c r="N9378" s="111" t="s">
        <v>40898</v>
      </c>
      <c r="O9378" s="111" t="s">
        <v>40916</v>
      </c>
      <c r="P9378" s="110" t="s">
        <v>17248</v>
      </c>
      <c r="Q9378" s="112">
        <v>0</v>
      </c>
      <c r="R9378" s="111" t="s">
        <v>17249</v>
      </c>
      <c r="S9378" s="112"/>
    </row>
    <row r="9379" spans="7:19" ht="22.5">
      <c r="G9379" s="109" t="s">
        <v>14129</v>
      </c>
      <c r="H9379" s="110" t="s">
        <v>16569</v>
      </c>
      <c r="I9379" s="109" t="s">
        <v>37291</v>
      </c>
      <c r="J9379" s="110" t="s">
        <v>8559</v>
      </c>
      <c r="K9379" s="110" t="s">
        <v>40895</v>
      </c>
      <c r="L9379" s="109" t="s">
        <v>40896</v>
      </c>
      <c r="M9379" s="110"/>
      <c r="N9379" s="111" t="s">
        <v>40898</v>
      </c>
      <c r="O9379" s="111" t="s">
        <v>40917</v>
      </c>
      <c r="P9379" s="110" t="s">
        <v>17248</v>
      </c>
      <c r="Q9379" s="112">
        <v>0</v>
      </c>
      <c r="R9379" s="111" t="s">
        <v>17249</v>
      </c>
      <c r="S9379" s="112"/>
    </row>
    <row r="9380" spans="7:19" ht="22.5">
      <c r="G9380" s="109" t="s">
        <v>14129</v>
      </c>
      <c r="H9380" s="110" t="s">
        <v>16569</v>
      </c>
      <c r="I9380" s="109" t="s">
        <v>40918</v>
      </c>
      <c r="J9380" s="110" t="s">
        <v>6072</v>
      </c>
      <c r="K9380" s="110" t="s">
        <v>40895</v>
      </c>
      <c r="L9380" s="109" t="s">
        <v>40896</v>
      </c>
      <c r="M9380" s="110"/>
      <c r="N9380" s="111" t="s">
        <v>40898</v>
      </c>
      <c r="O9380" s="111" t="s">
        <v>40919</v>
      </c>
      <c r="P9380" s="110" t="s">
        <v>17248</v>
      </c>
      <c r="Q9380" s="112">
        <v>0</v>
      </c>
      <c r="R9380" s="111" t="s">
        <v>17249</v>
      </c>
      <c r="S9380" s="112"/>
    </row>
    <row r="9381" spans="7:19" ht="22.5">
      <c r="G9381" s="109" t="s">
        <v>14129</v>
      </c>
      <c r="H9381" s="110" t="s">
        <v>16569</v>
      </c>
      <c r="I9381" s="109" t="s">
        <v>37297</v>
      </c>
      <c r="J9381" s="110" t="s">
        <v>10175</v>
      </c>
      <c r="K9381" s="110" t="s">
        <v>40895</v>
      </c>
      <c r="L9381" s="109" t="s">
        <v>40896</v>
      </c>
      <c r="M9381" s="110"/>
      <c r="N9381" s="111" t="s">
        <v>40898</v>
      </c>
      <c r="O9381" s="111" t="s">
        <v>40920</v>
      </c>
      <c r="P9381" s="110" t="s">
        <v>17248</v>
      </c>
      <c r="Q9381" s="112">
        <v>0</v>
      </c>
      <c r="R9381" s="111" t="s">
        <v>17249</v>
      </c>
      <c r="S9381" s="112"/>
    </row>
    <row r="9382" spans="7:19" ht="22.5">
      <c r="G9382" s="109" t="s">
        <v>14129</v>
      </c>
      <c r="H9382" s="110" t="s">
        <v>16569</v>
      </c>
      <c r="I9382" s="109" t="s">
        <v>40921</v>
      </c>
      <c r="J9382" s="110" t="s">
        <v>3049</v>
      </c>
      <c r="K9382" s="110" t="s">
        <v>40895</v>
      </c>
      <c r="L9382" s="109" t="s">
        <v>40896</v>
      </c>
      <c r="M9382" s="110"/>
      <c r="N9382" s="111" t="s">
        <v>40898</v>
      </c>
      <c r="O9382" s="111" t="s">
        <v>40922</v>
      </c>
      <c r="P9382" s="110" t="s">
        <v>17248</v>
      </c>
      <c r="Q9382" s="112">
        <v>0</v>
      </c>
      <c r="R9382" s="111" t="s">
        <v>17249</v>
      </c>
      <c r="S9382" s="112"/>
    </row>
    <row r="9383" spans="7:19" ht="22.5">
      <c r="G9383" s="109" t="s">
        <v>14129</v>
      </c>
      <c r="H9383" s="110" t="s">
        <v>16569</v>
      </c>
      <c r="I9383" s="109" t="s">
        <v>40890</v>
      </c>
      <c r="J9383" s="110" t="s">
        <v>3216</v>
      </c>
      <c r="K9383" s="110" t="s">
        <v>40895</v>
      </c>
      <c r="L9383" s="109" t="s">
        <v>40896</v>
      </c>
      <c r="M9383" s="110"/>
      <c r="N9383" s="111" t="s">
        <v>40898</v>
      </c>
      <c r="O9383" s="111" t="s">
        <v>40923</v>
      </c>
      <c r="P9383" s="110" t="s">
        <v>17248</v>
      </c>
      <c r="Q9383" s="112">
        <v>0</v>
      </c>
      <c r="R9383" s="111" t="s">
        <v>17249</v>
      </c>
      <c r="S9383" s="112"/>
    </row>
    <row r="9384" spans="7:19" ht="22.5">
      <c r="G9384" s="109" t="s">
        <v>14129</v>
      </c>
      <c r="H9384" s="110" t="s">
        <v>16569</v>
      </c>
      <c r="I9384" s="109" t="s">
        <v>40924</v>
      </c>
      <c r="J9384" s="110" t="s">
        <v>5521</v>
      </c>
      <c r="K9384" s="110" t="s">
        <v>40895</v>
      </c>
      <c r="L9384" s="109" t="s">
        <v>40896</v>
      </c>
      <c r="M9384" s="110"/>
      <c r="N9384" s="111" t="s">
        <v>40898</v>
      </c>
      <c r="O9384" s="111" t="s">
        <v>40925</v>
      </c>
      <c r="P9384" s="110" t="s">
        <v>17248</v>
      </c>
      <c r="Q9384" s="112">
        <v>0</v>
      </c>
      <c r="R9384" s="111" t="s">
        <v>17249</v>
      </c>
      <c r="S9384" s="112"/>
    </row>
    <row r="9385" spans="7:19" ht="22.5">
      <c r="G9385" s="109" t="s">
        <v>14129</v>
      </c>
      <c r="H9385" s="110" t="s">
        <v>16569</v>
      </c>
      <c r="I9385" s="109" t="s">
        <v>26456</v>
      </c>
      <c r="J9385" s="110" t="s">
        <v>9130</v>
      </c>
      <c r="K9385" s="110" t="s">
        <v>40895</v>
      </c>
      <c r="L9385" s="109" t="s">
        <v>40896</v>
      </c>
      <c r="M9385" s="110"/>
      <c r="N9385" s="111" t="s">
        <v>40898</v>
      </c>
      <c r="O9385" s="111" t="s">
        <v>40926</v>
      </c>
      <c r="P9385" s="110" t="s">
        <v>17248</v>
      </c>
      <c r="Q9385" s="112">
        <v>0</v>
      </c>
      <c r="R9385" s="111" t="s">
        <v>17249</v>
      </c>
      <c r="S9385" s="112"/>
    </row>
    <row r="9386" spans="7:19" ht="22.5">
      <c r="G9386" s="109" t="s">
        <v>14129</v>
      </c>
      <c r="H9386" s="110" t="s">
        <v>16569</v>
      </c>
      <c r="I9386" s="109" t="s">
        <v>40927</v>
      </c>
      <c r="J9386" s="110" t="s">
        <v>9738</v>
      </c>
      <c r="K9386" s="110" t="s">
        <v>40895</v>
      </c>
      <c r="L9386" s="109" t="s">
        <v>40896</v>
      </c>
      <c r="M9386" s="110"/>
      <c r="N9386" s="111" t="s">
        <v>40898</v>
      </c>
      <c r="O9386" s="111" t="s">
        <v>40928</v>
      </c>
      <c r="P9386" s="110" t="s">
        <v>17248</v>
      </c>
      <c r="Q9386" s="112">
        <v>0</v>
      </c>
      <c r="R9386" s="111" t="s">
        <v>17249</v>
      </c>
      <c r="S9386" s="112"/>
    </row>
    <row r="9387" spans="7:19" ht="22.5">
      <c r="G9387" s="109" t="s">
        <v>14129</v>
      </c>
      <c r="H9387" s="110" t="s">
        <v>16569</v>
      </c>
      <c r="I9387" s="109" t="s">
        <v>40929</v>
      </c>
      <c r="J9387" s="110" t="s">
        <v>10434</v>
      </c>
      <c r="K9387" s="110" t="s">
        <v>40895</v>
      </c>
      <c r="L9387" s="109" t="s">
        <v>40896</v>
      </c>
      <c r="M9387" s="110"/>
      <c r="N9387" s="111" t="s">
        <v>40898</v>
      </c>
      <c r="O9387" s="111" t="s">
        <v>40930</v>
      </c>
      <c r="P9387" s="110" t="s">
        <v>17248</v>
      </c>
      <c r="Q9387" s="112">
        <v>0</v>
      </c>
      <c r="R9387" s="111" t="s">
        <v>17249</v>
      </c>
      <c r="S9387" s="112"/>
    </row>
    <row r="9388" spans="7:19" ht="22.5">
      <c r="G9388" s="109" t="s">
        <v>14129</v>
      </c>
      <c r="H9388" s="110" t="s">
        <v>16569</v>
      </c>
      <c r="I9388" s="109" t="s">
        <v>40931</v>
      </c>
      <c r="J9388" s="110" t="s">
        <v>10988</v>
      </c>
      <c r="K9388" s="110" t="s">
        <v>40895</v>
      </c>
      <c r="L9388" s="109" t="s">
        <v>40896</v>
      </c>
      <c r="M9388" s="110"/>
      <c r="N9388" s="111" t="s">
        <v>40898</v>
      </c>
      <c r="O9388" s="111" t="s">
        <v>40932</v>
      </c>
      <c r="P9388" s="110" t="s">
        <v>17248</v>
      </c>
      <c r="Q9388" s="112">
        <v>0</v>
      </c>
      <c r="R9388" s="111" t="s">
        <v>17249</v>
      </c>
      <c r="S9388" s="112"/>
    </row>
    <row r="9389" spans="7:19" ht="22.5">
      <c r="G9389" s="109" t="s">
        <v>14129</v>
      </c>
      <c r="H9389" s="110" t="s">
        <v>16569</v>
      </c>
      <c r="I9389" s="109" t="s">
        <v>2711</v>
      </c>
      <c r="J9389" s="110" t="s">
        <v>2712</v>
      </c>
      <c r="K9389" s="110" t="s">
        <v>40895</v>
      </c>
      <c r="L9389" s="109" t="s">
        <v>40896</v>
      </c>
      <c r="M9389" s="110"/>
      <c r="N9389" s="111" t="s">
        <v>40898</v>
      </c>
      <c r="O9389" s="111" t="s">
        <v>40933</v>
      </c>
      <c r="P9389" s="110" t="s">
        <v>17248</v>
      </c>
      <c r="Q9389" s="112">
        <v>0</v>
      </c>
      <c r="R9389" s="111" t="s">
        <v>17249</v>
      </c>
      <c r="S9389" s="112"/>
    </row>
    <row r="9390" spans="7:19" ht="22.5">
      <c r="G9390" s="109" t="s">
        <v>14129</v>
      </c>
      <c r="H9390" s="110" t="s">
        <v>16569</v>
      </c>
      <c r="I9390" s="109" t="s">
        <v>40934</v>
      </c>
      <c r="J9390" s="110" t="s">
        <v>10794</v>
      </c>
      <c r="K9390" s="110" t="s">
        <v>40895</v>
      </c>
      <c r="L9390" s="109" t="s">
        <v>40896</v>
      </c>
      <c r="M9390" s="110"/>
      <c r="N9390" s="111" t="s">
        <v>40898</v>
      </c>
      <c r="O9390" s="111" t="s">
        <v>40935</v>
      </c>
      <c r="P9390" s="110" t="s">
        <v>17248</v>
      </c>
      <c r="Q9390" s="112">
        <v>0</v>
      </c>
      <c r="R9390" s="111" t="s">
        <v>17249</v>
      </c>
      <c r="S9390" s="112"/>
    </row>
    <row r="9391" spans="7:19" ht="22.5">
      <c r="G9391" s="109" t="s">
        <v>14129</v>
      </c>
      <c r="H9391" s="110" t="s">
        <v>16569</v>
      </c>
      <c r="I9391" s="109" t="s">
        <v>31188</v>
      </c>
      <c r="J9391" s="110" t="s">
        <v>1456</v>
      </c>
      <c r="K9391" s="110" t="s">
        <v>40895</v>
      </c>
      <c r="L9391" s="109" t="s">
        <v>40896</v>
      </c>
      <c r="M9391" s="110"/>
      <c r="N9391" s="111" t="s">
        <v>40898</v>
      </c>
      <c r="O9391" s="111" t="s">
        <v>40936</v>
      </c>
      <c r="P9391" s="110" t="s">
        <v>17248</v>
      </c>
      <c r="Q9391" s="112">
        <v>0</v>
      </c>
      <c r="R9391" s="111" t="s">
        <v>17249</v>
      </c>
      <c r="S9391" s="112"/>
    </row>
    <row r="9392" spans="7:19" ht="22.5">
      <c r="G9392" s="109" t="s">
        <v>14129</v>
      </c>
      <c r="H9392" s="110" t="s">
        <v>16569</v>
      </c>
      <c r="I9392" s="109" t="s">
        <v>40816</v>
      </c>
      <c r="J9392" s="110" t="s">
        <v>2873</v>
      </c>
      <c r="K9392" s="110" t="s">
        <v>40895</v>
      </c>
      <c r="L9392" s="109" t="s">
        <v>40896</v>
      </c>
      <c r="M9392" s="110"/>
      <c r="N9392" s="111" t="s">
        <v>40898</v>
      </c>
      <c r="O9392" s="111" t="s">
        <v>40937</v>
      </c>
      <c r="P9392" s="110" t="s">
        <v>17248</v>
      </c>
      <c r="Q9392" s="112">
        <v>0</v>
      </c>
      <c r="R9392" s="111" t="s">
        <v>17249</v>
      </c>
      <c r="S9392" s="112"/>
    </row>
    <row r="9393" spans="7:19" ht="22.5">
      <c r="G9393" s="109" t="s">
        <v>14129</v>
      </c>
      <c r="H9393" s="110" t="s">
        <v>16569</v>
      </c>
      <c r="I9393" s="109" t="s">
        <v>40795</v>
      </c>
      <c r="J9393" s="110" t="s">
        <v>8768</v>
      </c>
      <c r="K9393" s="110" t="s">
        <v>40895</v>
      </c>
      <c r="L9393" s="109" t="s">
        <v>40896</v>
      </c>
      <c r="M9393" s="110"/>
      <c r="N9393" s="111" t="s">
        <v>40898</v>
      </c>
      <c r="O9393" s="111" t="s">
        <v>40938</v>
      </c>
      <c r="P9393" s="110" t="s">
        <v>17248</v>
      </c>
      <c r="Q9393" s="112">
        <v>0</v>
      </c>
      <c r="R9393" s="111" t="s">
        <v>17249</v>
      </c>
      <c r="S9393" s="112"/>
    </row>
    <row r="9394" spans="7:19" ht="22.5">
      <c r="G9394" s="109" t="s">
        <v>14129</v>
      </c>
      <c r="H9394" s="110" t="s">
        <v>16569</v>
      </c>
      <c r="I9394" s="109" t="s">
        <v>34709</v>
      </c>
      <c r="J9394" s="110" t="s">
        <v>9559</v>
      </c>
      <c r="K9394" s="110" t="s">
        <v>40895</v>
      </c>
      <c r="L9394" s="109" t="s">
        <v>40896</v>
      </c>
      <c r="M9394" s="110"/>
      <c r="N9394" s="111" t="s">
        <v>40898</v>
      </c>
      <c r="O9394" s="111" t="s">
        <v>40939</v>
      </c>
      <c r="P9394" s="110" t="s">
        <v>17248</v>
      </c>
      <c r="Q9394" s="112">
        <v>0</v>
      </c>
      <c r="R9394" s="111" t="s">
        <v>17249</v>
      </c>
      <c r="S9394" s="112"/>
    </row>
    <row r="9395" spans="7:19" ht="22.5">
      <c r="G9395" s="109" t="s">
        <v>14129</v>
      </c>
      <c r="H9395" s="110" t="s">
        <v>16569</v>
      </c>
      <c r="I9395" s="109" t="s">
        <v>26224</v>
      </c>
      <c r="J9395" s="110" t="s">
        <v>5170</v>
      </c>
      <c r="K9395" s="110" t="s">
        <v>40895</v>
      </c>
      <c r="L9395" s="109" t="s">
        <v>40896</v>
      </c>
      <c r="M9395" s="110"/>
      <c r="N9395" s="111" t="s">
        <v>40898</v>
      </c>
      <c r="O9395" s="111" t="s">
        <v>40940</v>
      </c>
      <c r="P9395" s="110" t="s">
        <v>17248</v>
      </c>
      <c r="Q9395" s="112">
        <v>0</v>
      </c>
      <c r="R9395" s="111" t="s">
        <v>17249</v>
      </c>
      <c r="S9395" s="112"/>
    </row>
    <row r="9396" spans="7:19" ht="22.5">
      <c r="G9396" s="109" t="s">
        <v>14129</v>
      </c>
      <c r="H9396" s="110" t="s">
        <v>16569</v>
      </c>
      <c r="I9396" s="109" t="s">
        <v>35075</v>
      </c>
      <c r="J9396" s="110" t="s">
        <v>5779</v>
      </c>
      <c r="K9396" s="110" t="s">
        <v>40895</v>
      </c>
      <c r="L9396" s="109" t="s">
        <v>40896</v>
      </c>
      <c r="M9396" s="110"/>
      <c r="N9396" s="111" t="s">
        <v>40898</v>
      </c>
      <c r="O9396" s="111" t="s">
        <v>40941</v>
      </c>
      <c r="P9396" s="110" t="s">
        <v>17248</v>
      </c>
      <c r="Q9396" s="112">
        <v>0</v>
      </c>
      <c r="R9396" s="111" t="s">
        <v>17249</v>
      </c>
      <c r="S9396" s="112"/>
    </row>
    <row r="9397" spans="7:19" ht="22.5">
      <c r="G9397" s="109" t="s">
        <v>14129</v>
      </c>
      <c r="H9397" s="110" t="s">
        <v>16569</v>
      </c>
      <c r="I9397" s="109" t="s">
        <v>26050</v>
      </c>
      <c r="J9397" s="110" t="s">
        <v>5806</v>
      </c>
      <c r="K9397" s="110" t="s">
        <v>40895</v>
      </c>
      <c r="L9397" s="109" t="s">
        <v>40896</v>
      </c>
      <c r="M9397" s="110"/>
      <c r="N9397" s="111" t="s">
        <v>40898</v>
      </c>
      <c r="O9397" s="111" t="s">
        <v>40942</v>
      </c>
      <c r="P9397" s="110" t="s">
        <v>17248</v>
      </c>
      <c r="Q9397" s="112">
        <v>0</v>
      </c>
      <c r="R9397" s="111" t="s">
        <v>17249</v>
      </c>
      <c r="S9397" s="112"/>
    </row>
    <row r="9398" spans="7:19" ht="22.5">
      <c r="G9398" s="109" t="s">
        <v>14129</v>
      </c>
      <c r="H9398" s="110" t="s">
        <v>16569</v>
      </c>
      <c r="I9398" s="109" t="s">
        <v>34508</v>
      </c>
      <c r="J9398" s="110" t="s">
        <v>6584</v>
      </c>
      <c r="K9398" s="110" t="s">
        <v>40895</v>
      </c>
      <c r="L9398" s="109" t="s">
        <v>40896</v>
      </c>
      <c r="M9398" s="110"/>
      <c r="N9398" s="111" t="s">
        <v>40898</v>
      </c>
      <c r="O9398" s="111" t="s">
        <v>40943</v>
      </c>
      <c r="P9398" s="110" t="s">
        <v>17248</v>
      </c>
      <c r="Q9398" s="112">
        <v>0</v>
      </c>
      <c r="R9398" s="111" t="s">
        <v>17249</v>
      </c>
      <c r="S9398" s="112"/>
    </row>
    <row r="9399" spans="7:19" ht="22.5">
      <c r="G9399" s="109" t="s">
        <v>14129</v>
      </c>
      <c r="H9399" s="110" t="s">
        <v>16569</v>
      </c>
      <c r="I9399" s="109" t="s">
        <v>34939</v>
      </c>
      <c r="J9399" s="110" t="s">
        <v>6669</v>
      </c>
      <c r="K9399" s="110" t="s">
        <v>40895</v>
      </c>
      <c r="L9399" s="109" t="s">
        <v>40896</v>
      </c>
      <c r="M9399" s="110"/>
      <c r="N9399" s="111" t="s">
        <v>40898</v>
      </c>
      <c r="O9399" s="111" t="s">
        <v>40944</v>
      </c>
      <c r="P9399" s="110" t="s">
        <v>17248</v>
      </c>
      <c r="Q9399" s="112">
        <v>0</v>
      </c>
      <c r="R9399" s="111" t="s">
        <v>17249</v>
      </c>
      <c r="S9399" s="112"/>
    </row>
    <row r="9400" spans="7:19" ht="22.5">
      <c r="G9400" s="109" t="s">
        <v>14129</v>
      </c>
      <c r="H9400" s="110" t="s">
        <v>16569</v>
      </c>
      <c r="I9400" s="109" t="s">
        <v>19760</v>
      </c>
      <c r="J9400" s="110" t="s">
        <v>7197</v>
      </c>
      <c r="K9400" s="110" t="s">
        <v>40895</v>
      </c>
      <c r="L9400" s="109" t="s">
        <v>40896</v>
      </c>
      <c r="M9400" s="110"/>
      <c r="N9400" s="111" t="s">
        <v>40898</v>
      </c>
      <c r="O9400" s="111" t="s">
        <v>40945</v>
      </c>
      <c r="P9400" s="110" t="s">
        <v>17248</v>
      </c>
      <c r="Q9400" s="112">
        <v>0</v>
      </c>
      <c r="R9400" s="111" t="s">
        <v>17249</v>
      </c>
      <c r="S9400" s="112"/>
    </row>
    <row r="9401" spans="7:19" ht="22.5">
      <c r="G9401" s="109" t="s">
        <v>14129</v>
      </c>
      <c r="H9401" s="110" t="s">
        <v>16569</v>
      </c>
      <c r="I9401" s="109" t="s">
        <v>40946</v>
      </c>
      <c r="J9401" s="110" t="s">
        <v>7725</v>
      </c>
      <c r="K9401" s="110" t="s">
        <v>40895</v>
      </c>
      <c r="L9401" s="109" t="s">
        <v>40896</v>
      </c>
      <c r="M9401" s="110"/>
      <c r="N9401" s="111" t="s">
        <v>40898</v>
      </c>
      <c r="O9401" s="111" t="s">
        <v>40947</v>
      </c>
      <c r="P9401" s="110" t="s">
        <v>17248</v>
      </c>
      <c r="Q9401" s="112">
        <v>0</v>
      </c>
      <c r="R9401" s="111" t="s">
        <v>17249</v>
      </c>
      <c r="S9401" s="112"/>
    </row>
    <row r="9402" spans="7:19" ht="22.5">
      <c r="G9402" s="109" t="s">
        <v>14129</v>
      </c>
      <c r="H9402" s="110" t="s">
        <v>16569</v>
      </c>
      <c r="I9402" s="109" t="s">
        <v>30659</v>
      </c>
      <c r="J9402" s="110" t="s">
        <v>7976</v>
      </c>
      <c r="K9402" s="110" t="s">
        <v>40895</v>
      </c>
      <c r="L9402" s="109" t="s">
        <v>40896</v>
      </c>
      <c r="M9402" s="110"/>
      <c r="N9402" s="111" t="s">
        <v>40898</v>
      </c>
      <c r="O9402" s="111" t="s">
        <v>40948</v>
      </c>
      <c r="P9402" s="110" t="s">
        <v>17248</v>
      </c>
      <c r="Q9402" s="112">
        <v>0</v>
      </c>
      <c r="R9402" s="111" t="s">
        <v>17249</v>
      </c>
      <c r="S9402" s="112"/>
    </row>
    <row r="9403" spans="7:19" ht="22.5">
      <c r="G9403" s="109" t="s">
        <v>14129</v>
      </c>
      <c r="H9403" s="110" t="s">
        <v>16569</v>
      </c>
      <c r="I9403" s="109" t="s">
        <v>40949</v>
      </c>
      <c r="J9403" s="110" t="s">
        <v>11201</v>
      </c>
      <c r="K9403" s="110" t="s">
        <v>40895</v>
      </c>
      <c r="L9403" s="109" t="s">
        <v>40896</v>
      </c>
      <c r="M9403" s="110"/>
      <c r="N9403" s="111" t="s">
        <v>40898</v>
      </c>
      <c r="O9403" s="111" t="s">
        <v>40950</v>
      </c>
      <c r="P9403" s="110" t="s">
        <v>17248</v>
      </c>
      <c r="Q9403" s="112">
        <v>0</v>
      </c>
      <c r="R9403" s="111" t="s">
        <v>17249</v>
      </c>
      <c r="S9403" s="112"/>
    </row>
    <row r="9404" spans="7:19" ht="22.5">
      <c r="G9404" s="109" t="s">
        <v>14129</v>
      </c>
      <c r="H9404" s="110" t="s">
        <v>16569</v>
      </c>
      <c r="I9404" s="109" t="s">
        <v>40951</v>
      </c>
      <c r="J9404" s="110" t="s">
        <v>11220</v>
      </c>
      <c r="K9404" s="110" t="s">
        <v>40895</v>
      </c>
      <c r="L9404" s="109" t="s">
        <v>40896</v>
      </c>
      <c r="M9404" s="110"/>
      <c r="N9404" s="111" t="s">
        <v>40898</v>
      </c>
      <c r="O9404" s="111" t="s">
        <v>40952</v>
      </c>
      <c r="P9404" s="110" t="s">
        <v>17248</v>
      </c>
      <c r="Q9404" s="112">
        <v>0</v>
      </c>
      <c r="R9404" s="111" t="s">
        <v>17249</v>
      </c>
      <c r="S9404" s="112"/>
    </row>
    <row r="9405" spans="7:19" ht="22.5">
      <c r="G9405" s="109" t="s">
        <v>14129</v>
      </c>
      <c r="H9405" s="110" t="s">
        <v>16569</v>
      </c>
      <c r="I9405" s="109" t="s">
        <v>18996</v>
      </c>
      <c r="J9405" s="110" t="s">
        <v>3418</v>
      </c>
      <c r="K9405" s="110" t="s">
        <v>40895</v>
      </c>
      <c r="L9405" s="109" t="s">
        <v>40896</v>
      </c>
      <c r="M9405" s="110"/>
      <c r="N9405" s="111" t="s">
        <v>40898</v>
      </c>
      <c r="O9405" s="111" t="s">
        <v>40953</v>
      </c>
      <c r="P9405" s="110" t="s">
        <v>17248</v>
      </c>
      <c r="Q9405" s="112">
        <v>0</v>
      </c>
      <c r="R9405" s="111" t="s">
        <v>17249</v>
      </c>
      <c r="S9405" s="112"/>
    </row>
    <row r="9406" spans="7:19" ht="22.5">
      <c r="G9406" s="109" t="s">
        <v>14129</v>
      </c>
      <c r="H9406" s="110" t="s">
        <v>16569</v>
      </c>
      <c r="I9406" s="109" t="s">
        <v>40954</v>
      </c>
      <c r="J9406" s="110" t="s">
        <v>2379</v>
      </c>
      <c r="K9406" s="110" t="s">
        <v>40895</v>
      </c>
      <c r="L9406" s="109" t="s">
        <v>40896</v>
      </c>
      <c r="M9406" s="110"/>
      <c r="N9406" s="111" t="s">
        <v>40898</v>
      </c>
      <c r="O9406" s="111" t="s">
        <v>40955</v>
      </c>
      <c r="P9406" s="110" t="s">
        <v>17248</v>
      </c>
      <c r="Q9406" s="112">
        <v>0</v>
      </c>
      <c r="R9406" s="111" t="s">
        <v>17249</v>
      </c>
      <c r="S9406" s="112"/>
    </row>
    <row r="9407" spans="7:19" ht="22.5">
      <c r="G9407" s="109" t="s">
        <v>14129</v>
      </c>
      <c r="H9407" s="110" t="s">
        <v>16569</v>
      </c>
      <c r="I9407" s="109" t="s">
        <v>40956</v>
      </c>
      <c r="J9407" s="110" t="s">
        <v>1435</v>
      </c>
      <c r="K9407" s="110" t="s">
        <v>40895</v>
      </c>
      <c r="L9407" s="109" t="s">
        <v>40896</v>
      </c>
      <c r="M9407" s="110"/>
      <c r="N9407" s="111" t="s">
        <v>40898</v>
      </c>
      <c r="O9407" s="111" t="s">
        <v>40957</v>
      </c>
      <c r="P9407" s="110" t="s">
        <v>17248</v>
      </c>
      <c r="Q9407" s="112">
        <v>0</v>
      </c>
      <c r="R9407" s="111" t="s">
        <v>17249</v>
      </c>
      <c r="S9407" s="112"/>
    </row>
    <row r="9408" spans="7:19" ht="22.5">
      <c r="G9408" s="109" t="s">
        <v>14129</v>
      </c>
      <c r="H9408" s="110" t="s">
        <v>16569</v>
      </c>
      <c r="I9408" s="109" t="s">
        <v>19056</v>
      </c>
      <c r="J9408" s="110" t="s">
        <v>5579</v>
      </c>
      <c r="K9408" s="110" t="s">
        <v>40895</v>
      </c>
      <c r="L9408" s="109" t="s">
        <v>40896</v>
      </c>
      <c r="M9408" s="110"/>
      <c r="N9408" s="111" t="s">
        <v>40898</v>
      </c>
      <c r="O9408" s="111" t="s">
        <v>40958</v>
      </c>
      <c r="P9408" s="110" t="s">
        <v>17248</v>
      </c>
      <c r="Q9408" s="112">
        <v>0</v>
      </c>
      <c r="R9408" s="111" t="s">
        <v>17249</v>
      </c>
      <c r="S9408" s="112"/>
    </row>
    <row r="9409" spans="7:19" ht="22.5">
      <c r="G9409" s="109" t="s">
        <v>14129</v>
      </c>
      <c r="H9409" s="110" t="s">
        <v>16569</v>
      </c>
      <c r="I9409" s="109" t="s">
        <v>19100</v>
      </c>
      <c r="J9409" s="110" t="s">
        <v>6553</v>
      </c>
      <c r="K9409" s="110" t="s">
        <v>40895</v>
      </c>
      <c r="L9409" s="109" t="s">
        <v>40896</v>
      </c>
      <c r="M9409" s="110"/>
      <c r="N9409" s="111" t="s">
        <v>40898</v>
      </c>
      <c r="O9409" s="111" t="s">
        <v>40959</v>
      </c>
      <c r="P9409" s="110" t="s">
        <v>17248</v>
      </c>
      <c r="Q9409" s="112">
        <v>0</v>
      </c>
      <c r="R9409" s="111" t="s">
        <v>17249</v>
      </c>
      <c r="S9409" s="112"/>
    </row>
    <row r="9410" spans="7:19" ht="22.5">
      <c r="G9410" s="109" t="s">
        <v>14129</v>
      </c>
      <c r="H9410" s="110" t="s">
        <v>16569</v>
      </c>
      <c r="I9410" s="109" t="s">
        <v>19112</v>
      </c>
      <c r="J9410" s="110" t="s">
        <v>3355</v>
      </c>
      <c r="K9410" s="110" t="s">
        <v>40895</v>
      </c>
      <c r="L9410" s="109" t="s">
        <v>40896</v>
      </c>
      <c r="M9410" s="110"/>
      <c r="N9410" s="111" t="s">
        <v>40898</v>
      </c>
      <c r="O9410" s="111" t="s">
        <v>40960</v>
      </c>
      <c r="P9410" s="110" t="s">
        <v>17248</v>
      </c>
      <c r="Q9410" s="112">
        <v>0</v>
      </c>
      <c r="R9410" s="111" t="s">
        <v>17249</v>
      </c>
      <c r="S9410" s="112"/>
    </row>
    <row r="9411" spans="7:19" ht="22.5">
      <c r="G9411" s="109" t="s">
        <v>14129</v>
      </c>
      <c r="H9411" s="110" t="s">
        <v>16569</v>
      </c>
      <c r="I9411" s="109" t="s">
        <v>19064</v>
      </c>
      <c r="J9411" s="110" t="s">
        <v>7445</v>
      </c>
      <c r="K9411" s="110" t="s">
        <v>40895</v>
      </c>
      <c r="L9411" s="109" t="s">
        <v>40896</v>
      </c>
      <c r="M9411" s="110"/>
      <c r="N9411" s="111" t="s">
        <v>40898</v>
      </c>
      <c r="O9411" s="111" t="s">
        <v>40961</v>
      </c>
      <c r="P9411" s="110" t="s">
        <v>17248</v>
      </c>
      <c r="Q9411" s="112">
        <v>0</v>
      </c>
      <c r="R9411" s="111" t="s">
        <v>17249</v>
      </c>
      <c r="S9411" s="112"/>
    </row>
    <row r="9412" spans="7:19" ht="22.5">
      <c r="G9412" s="109" t="s">
        <v>14129</v>
      </c>
      <c r="H9412" s="110" t="s">
        <v>16569</v>
      </c>
      <c r="I9412" s="109" t="s">
        <v>19040</v>
      </c>
      <c r="J9412" s="110" t="s">
        <v>5956</v>
      </c>
      <c r="K9412" s="110" t="s">
        <v>40895</v>
      </c>
      <c r="L9412" s="109" t="s">
        <v>40896</v>
      </c>
      <c r="M9412" s="110"/>
      <c r="N9412" s="111" t="s">
        <v>40898</v>
      </c>
      <c r="O9412" s="111" t="s">
        <v>40962</v>
      </c>
      <c r="P9412" s="110" t="s">
        <v>17248</v>
      </c>
      <c r="Q9412" s="112">
        <v>0</v>
      </c>
      <c r="R9412" s="111" t="s">
        <v>17249</v>
      </c>
      <c r="S9412" s="112"/>
    </row>
    <row r="9413" spans="7:19" ht="22.5">
      <c r="G9413" s="109" t="s">
        <v>14129</v>
      </c>
      <c r="H9413" s="110" t="s">
        <v>40963</v>
      </c>
      <c r="I9413" s="109" t="s">
        <v>40894</v>
      </c>
      <c r="J9413" s="110" t="s">
        <v>5474</v>
      </c>
      <c r="K9413" s="110" t="s">
        <v>40895</v>
      </c>
      <c r="L9413" s="109" t="s">
        <v>40964</v>
      </c>
      <c r="M9413" s="110"/>
      <c r="N9413" s="111" t="s">
        <v>40898</v>
      </c>
      <c r="O9413" s="111" t="s">
        <v>40965</v>
      </c>
      <c r="P9413" s="110" t="s">
        <v>17248</v>
      </c>
      <c r="Q9413" s="112">
        <v>0</v>
      </c>
      <c r="R9413" s="111" t="s">
        <v>17249</v>
      </c>
      <c r="S9413" s="112"/>
    </row>
    <row r="9414" spans="7:19" ht="33.75">
      <c r="G9414" s="109" t="s">
        <v>14130</v>
      </c>
      <c r="H9414" s="110" t="s">
        <v>16570</v>
      </c>
      <c r="I9414" s="109" t="s">
        <v>40966</v>
      </c>
      <c r="J9414" s="110" t="s">
        <v>5474</v>
      </c>
      <c r="K9414" s="110" t="s">
        <v>16570</v>
      </c>
      <c r="L9414" s="109" t="s">
        <v>40967</v>
      </c>
      <c r="M9414" s="110" t="s">
        <v>40968</v>
      </c>
      <c r="N9414" s="111" t="s">
        <v>17581</v>
      </c>
      <c r="O9414" s="111" t="s">
        <v>40969</v>
      </c>
      <c r="P9414" s="110" t="s">
        <v>17248</v>
      </c>
      <c r="Q9414" s="112">
        <v>0</v>
      </c>
      <c r="R9414" s="111" t="s">
        <v>17249</v>
      </c>
      <c r="S9414" s="112"/>
    </row>
    <row r="9415" spans="7:19" ht="33.75">
      <c r="G9415" s="109" t="s">
        <v>14130</v>
      </c>
      <c r="H9415" s="110" t="s">
        <v>40970</v>
      </c>
      <c r="I9415" s="109" t="s">
        <v>40966</v>
      </c>
      <c r="J9415" s="110" t="s">
        <v>5474</v>
      </c>
      <c r="K9415" s="110" t="s">
        <v>16570</v>
      </c>
      <c r="L9415" s="109" t="s">
        <v>40971</v>
      </c>
      <c r="M9415" s="110"/>
      <c r="N9415" s="111" t="s">
        <v>17581</v>
      </c>
      <c r="O9415" s="111" t="s">
        <v>40972</v>
      </c>
      <c r="P9415" s="110" t="s">
        <v>17248</v>
      </c>
      <c r="Q9415" s="112">
        <v>0</v>
      </c>
      <c r="R9415" s="111" t="s">
        <v>17249</v>
      </c>
      <c r="S9415" s="112"/>
    </row>
    <row r="9416" spans="7:19" ht="22.5">
      <c r="G9416" s="109" t="s">
        <v>14131</v>
      </c>
      <c r="H9416" s="110" t="s">
        <v>16571</v>
      </c>
      <c r="I9416" s="109" t="s">
        <v>37370</v>
      </c>
      <c r="J9416" s="110" t="s">
        <v>3216</v>
      </c>
      <c r="K9416" s="110" t="s">
        <v>16571</v>
      </c>
      <c r="L9416" s="109" t="s">
        <v>40973</v>
      </c>
      <c r="M9416" s="110" t="s">
        <v>40974</v>
      </c>
      <c r="N9416" s="111" t="s">
        <v>17409</v>
      </c>
      <c r="O9416" s="111" t="s">
        <v>40975</v>
      </c>
      <c r="P9416" s="110" t="s">
        <v>17248</v>
      </c>
      <c r="Q9416" s="112">
        <v>0</v>
      </c>
      <c r="R9416" s="111" t="s">
        <v>17249</v>
      </c>
      <c r="S9416" s="112"/>
    </row>
    <row r="9417" spans="7:19" ht="22.5">
      <c r="G9417" s="109" t="s">
        <v>14131</v>
      </c>
      <c r="H9417" s="110" t="s">
        <v>40976</v>
      </c>
      <c r="I9417" s="109" t="s">
        <v>37370</v>
      </c>
      <c r="J9417" s="110" t="s">
        <v>3216</v>
      </c>
      <c r="K9417" s="110" t="s">
        <v>16571</v>
      </c>
      <c r="L9417" s="109" t="s">
        <v>40977</v>
      </c>
      <c r="M9417" s="110"/>
      <c r="N9417" s="111" t="s">
        <v>17409</v>
      </c>
      <c r="O9417" s="111" t="s">
        <v>40978</v>
      </c>
      <c r="P9417" s="110" t="s">
        <v>17248</v>
      </c>
      <c r="Q9417" s="112">
        <v>0</v>
      </c>
      <c r="R9417" s="111" t="s">
        <v>17249</v>
      </c>
      <c r="S9417" s="112"/>
    </row>
    <row r="9418" spans="7:19" ht="33.75">
      <c r="G9418" s="109" t="s">
        <v>14131</v>
      </c>
      <c r="H9418" s="110" t="s">
        <v>40979</v>
      </c>
      <c r="I9418" s="109" t="s">
        <v>40980</v>
      </c>
      <c r="J9418" s="110" t="s">
        <v>1082</v>
      </c>
      <c r="K9418" s="110" t="s">
        <v>16571</v>
      </c>
      <c r="L9418" s="109" t="s">
        <v>40973</v>
      </c>
      <c r="M9418" s="110"/>
      <c r="N9418" s="111" t="s">
        <v>17409</v>
      </c>
      <c r="O9418" s="111" t="s">
        <v>40981</v>
      </c>
      <c r="P9418" s="110" t="s">
        <v>17248</v>
      </c>
      <c r="Q9418" s="112">
        <v>0</v>
      </c>
      <c r="R9418" s="111" t="s">
        <v>17249</v>
      </c>
      <c r="S9418" s="112"/>
    </row>
    <row r="9419" spans="7:19" ht="33.75">
      <c r="G9419" s="109" t="s">
        <v>14131</v>
      </c>
      <c r="H9419" s="110" t="s">
        <v>40982</v>
      </c>
      <c r="I9419" s="109" t="s">
        <v>40983</v>
      </c>
      <c r="J9419" s="110" t="s">
        <v>5465</v>
      </c>
      <c r="K9419" s="110" t="s">
        <v>16571</v>
      </c>
      <c r="L9419" s="109" t="s">
        <v>40973</v>
      </c>
      <c r="M9419" s="110"/>
      <c r="N9419" s="111" t="s">
        <v>17409</v>
      </c>
      <c r="O9419" s="111" t="s">
        <v>40984</v>
      </c>
      <c r="P9419" s="110" t="s">
        <v>17248</v>
      </c>
      <c r="Q9419" s="112">
        <v>0</v>
      </c>
      <c r="R9419" s="111" t="s">
        <v>17249</v>
      </c>
      <c r="S9419" s="112"/>
    </row>
    <row r="9420" spans="7:19" ht="33.75">
      <c r="G9420" s="109" t="s">
        <v>14131</v>
      </c>
      <c r="H9420" s="110" t="s">
        <v>40985</v>
      </c>
      <c r="I9420" s="109" t="s">
        <v>40986</v>
      </c>
      <c r="J9420" s="110" t="s">
        <v>6686</v>
      </c>
      <c r="K9420" s="110" t="s">
        <v>16571</v>
      </c>
      <c r="L9420" s="109" t="s">
        <v>40973</v>
      </c>
      <c r="M9420" s="110"/>
      <c r="N9420" s="111" t="s">
        <v>17409</v>
      </c>
      <c r="O9420" s="111" t="s">
        <v>40987</v>
      </c>
      <c r="P9420" s="110" t="s">
        <v>17248</v>
      </c>
      <c r="Q9420" s="112">
        <v>0</v>
      </c>
      <c r="R9420" s="111" t="s">
        <v>17249</v>
      </c>
      <c r="S9420" s="112"/>
    </row>
    <row r="9421" spans="7:19" ht="33.75">
      <c r="G9421" s="109" t="s">
        <v>14131</v>
      </c>
      <c r="H9421" s="110" t="s">
        <v>40988</v>
      </c>
      <c r="I9421" s="109" t="s">
        <v>40989</v>
      </c>
      <c r="J9421" s="110" t="s">
        <v>6791</v>
      </c>
      <c r="K9421" s="110" t="s">
        <v>16571</v>
      </c>
      <c r="L9421" s="109" t="s">
        <v>40973</v>
      </c>
      <c r="M9421" s="110"/>
      <c r="N9421" s="111" t="s">
        <v>17409</v>
      </c>
      <c r="O9421" s="111" t="s">
        <v>40990</v>
      </c>
      <c r="P9421" s="110" t="s">
        <v>17248</v>
      </c>
      <c r="Q9421" s="112">
        <v>0</v>
      </c>
      <c r="R9421" s="111" t="s">
        <v>17249</v>
      </c>
      <c r="S9421" s="112"/>
    </row>
    <row r="9422" spans="7:19" ht="33.75">
      <c r="G9422" s="109" t="s">
        <v>14131</v>
      </c>
      <c r="H9422" s="110" t="s">
        <v>40991</v>
      </c>
      <c r="I9422" s="109" t="s">
        <v>40992</v>
      </c>
      <c r="J9422" s="110" t="s">
        <v>10759</v>
      </c>
      <c r="K9422" s="110" t="s">
        <v>16571</v>
      </c>
      <c r="L9422" s="109" t="s">
        <v>40973</v>
      </c>
      <c r="M9422" s="110"/>
      <c r="N9422" s="111" t="s">
        <v>17409</v>
      </c>
      <c r="O9422" s="111" t="s">
        <v>40993</v>
      </c>
      <c r="P9422" s="110" t="s">
        <v>17248</v>
      </c>
      <c r="Q9422" s="112">
        <v>0</v>
      </c>
      <c r="R9422" s="111" t="s">
        <v>17249</v>
      </c>
      <c r="S9422" s="112"/>
    </row>
    <row r="9423" spans="7:19" ht="33.75">
      <c r="G9423" s="109" t="s">
        <v>14132</v>
      </c>
      <c r="H9423" s="110" t="s">
        <v>40994</v>
      </c>
      <c r="I9423" s="109" t="s">
        <v>40995</v>
      </c>
      <c r="J9423" s="110" t="s">
        <v>5474</v>
      </c>
      <c r="K9423" s="110" t="s">
        <v>40996</v>
      </c>
      <c r="L9423" s="109" t="s">
        <v>40997</v>
      </c>
      <c r="M9423" s="110" t="s">
        <v>40998</v>
      </c>
      <c r="N9423" s="111" t="s">
        <v>17409</v>
      </c>
      <c r="O9423" s="111" t="s">
        <v>40999</v>
      </c>
      <c r="P9423" s="110" t="s">
        <v>540</v>
      </c>
      <c r="Q9423" s="112">
        <v>0</v>
      </c>
      <c r="R9423" s="111" t="s">
        <v>17249</v>
      </c>
      <c r="S9423" s="112"/>
    </row>
    <row r="9424" spans="7:19" ht="45">
      <c r="G9424" s="109" t="s">
        <v>14132</v>
      </c>
      <c r="H9424" s="110" t="s">
        <v>41000</v>
      </c>
      <c r="I9424" s="109" t="s">
        <v>40995</v>
      </c>
      <c r="J9424" s="110" t="s">
        <v>5474</v>
      </c>
      <c r="K9424" s="110" t="s">
        <v>40996</v>
      </c>
      <c r="L9424" s="109" t="s">
        <v>41001</v>
      </c>
      <c r="M9424" s="110"/>
      <c r="N9424" s="111" t="s">
        <v>17409</v>
      </c>
      <c r="O9424" s="111" t="s">
        <v>41002</v>
      </c>
      <c r="P9424" s="110" t="s">
        <v>540</v>
      </c>
      <c r="Q9424" s="112">
        <v>0</v>
      </c>
      <c r="R9424" s="111" t="s">
        <v>17249</v>
      </c>
      <c r="S9424" s="112"/>
    </row>
    <row r="9425" spans="7:19" ht="22.5">
      <c r="G9425" s="109" t="s">
        <v>14133</v>
      </c>
      <c r="H9425" s="110" t="s">
        <v>15144</v>
      </c>
      <c r="I9425" s="109" t="s">
        <v>40751</v>
      </c>
      <c r="J9425" s="110" t="s">
        <v>1059</v>
      </c>
      <c r="K9425" s="110" t="s">
        <v>41003</v>
      </c>
      <c r="L9425" s="109" t="s">
        <v>41004</v>
      </c>
      <c r="M9425" s="110" t="s">
        <v>17360</v>
      </c>
      <c r="N9425" s="111" t="s">
        <v>17353</v>
      </c>
      <c r="O9425" s="111" t="s">
        <v>41005</v>
      </c>
      <c r="P9425" s="110" t="s">
        <v>17248</v>
      </c>
      <c r="Q9425" s="112">
        <v>0</v>
      </c>
      <c r="R9425" s="111" t="s">
        <v>17249</v>
      </c>
      <c r="S9425" s="112"/>
    </row>
    <row r="9426" spans="7:19" ht="22.5">
      <c r="G9426" s="109" t="s">
        <v>14133</v>
      </c>
      <c r="H9426" s="110" t="s">
        <v>15144</v>
      </c>
      <c r="I9426" s="109" t="s">
        <v>41006</v>
      </c>
      <c r="J9426" s="110" t="s">
        <v>2084</v>
      </c>
      <c r="K9426" s="110" t="s">
        <v>41007</v>
      </c>
      <c r="L9426" s="109" t="s">
        <v>41004</v>
      </c>
      <c r="M9426" s="110"/>
      <c r="N9426" s="111" t="s">
        <v>17353</v>
      </c>
      <c r="O9426" s="111" t="s">
        <v>41008</v>
      </c>
      <c r="P9426" s="110" t="s">
        <v>17248</v>
      </c>
      <c r="Q9426" s="112">
        <v>0</v>
      </c>
      <c r="R9426" s="111" t="s">
        <v>17249</v>
      </c>
      <c r="S9426" s="112"/>
    </row>
    <row r="9427" spans="7:19" ht="33.75">
      <c r="G9427" s="109" t="s">
        <v>14134</v>
      </c>
      <c r="H9427" s="110" t="s">
        <v>16572</v>
      </c>
      <c r="I9427" s="109" t="s">
        <v>37232</v>
      </c>
      <c r="J9427" s="110" t="s">
        <v>1059</v>
      </c>
      <c r="K9427" s="110" t="s">
        <v>41009</v>
      </c>
      <c r="L9427" s="109" t="s">
        <v>41010</v>
      </c>
      <c r="M9427" s="110" t="s">
        <v>41011</v>
      </c>
      <c r="N9427" s="111" t="s">
        <v>17623</v>
      </c>
      <c r="O9427" s="111" t="s">
        <v>41012</v>
      </c>
      <c r="P9427" s="110" t="s">
        <v>17248</v>
      </c>
      <c r="Q9427" s="112">
        <v>0</v>
      </c>
      <c r="R9427" s="111" t="s">
        <v>17249</v>
      </c>
      <c r="S9427" s="112"/>
    </row>
    <row r="9428" spans="7:19" ht="33.75">
      <c r="G9428" s="109" t="s">
        <v>14134</v>
      </c>
      <c r="H9428" s="110" t="s">
        <v>16572</v>
      </c>
      <c r="I9428" s="109" t="s">
        <v>41013</v>
      </c>
      <c r="J9428" s="110" t="s">
        <v>3570</v>
      </c>
      <c r="K9428" s="110" t="s">
        <v>41009</v>
      </c>
      <c r="L9428" s="109" t="s">
        <v>41010</v>
      </c>
      <c r="M9428" s="110"/>
      <c r="N9428" s="111" t="s">
        <v>17623</v>
      </c>
      <c r="O9428" s="111" t="s">
        <v>41014</v>
      </c>
      <c r="P9428" s="110" t="s">
        <v>17248</v>
      </c>
      <c r="Q9428" s="112">
        <v>0</v>
      </c>
      <c r="R9428" s="111" t="s">
        <v>17249</v>
      </c>
      <c r="S9428" s="112"/>
    </row>
    <row r="9429" spans="7:19" ht="33.75">
      <c r="G9429" s="109" t="s">
        <v>14134</v>
      </c>
      <c r="H9429" s="110" t="s">
        <v>16572</v>
      </c>
      <c r="I9429" s="109" t="s">
        <v>41015</v>
      </c>
      <c r="J9429" s="110" t="s">
        <v>6033</v>
      </c>
      <c r="K9429" s="110" t="s">
        <v>41009</v>
      </c>
      <c r="L9429" s="109" t="s">
        <v>41010</v>
      </c>
      <c r="M9429" s="110"/>
      <c r="N9429" s="111" t="s">
        <v>17623</v>
      </c>
      <c r="O9429" s="111" t="s">
        <v>41016</v>
      </c>
      <c r="P9429" s="110" t="s">
        <v>17248</v>
      </c>
      <c r="Q9429" s="112">
        <v>0</v>
      </c>
      <c r="R9429" s="111" t="s">
        <v>17249</v>
      </c>
      <c r="S9429" s="112"/>
    </row>
    <row r="9430" spans="7:19" ht="33.75">
      <c r="G9430" s="109" t="s">
        <v>14134</v>
      </c>
      <c r="H9430" s="110" t="s">
        <v>16572</v>
      </c>
      <c r="I9430" s="109" t="s">
        <v>41017</v>
      </c>
      <c r="J9430" s="110" t="s">
        <v>1621</v>
      </c>
      <c r="K9430" s="110" t="s">
        <v>41009</v>
      </c>
      <c r="L9430" s="109" t="s">
        <v>41010</v>
      </c>
      <c r="M9430" s="110"/>
      <c r="N9430" s="111" t="s">
        <v>17623</v>
      </c>
      <c r="O9430" s="111" t="s">
        <v>41018</v>
      </c>
      <c r="P9430" s="110" t="s">
        <v>17248</v>
      </c>
      <c r="Q9430" s="112">
        <v>0</v>
      </c>
      <c r="R9430" s="111" t="s">
        <v>17249</v>
      </c>
      <c r="S9430" s="112"/>
    </row>
    <row r="9431" spans="7:19">
      <c r="G9431" s="109" t="s">
        <v>14135</v>
      </c>
      <c r="H9431" s="110" t="s">
        <v>16573</v>
      </c>
      <c r="I9431" s="109" t="s">
        <v>41019</v>
      </c>
      <c r="J9431" s="110" t="s">
        <v>2084</v>
      </c>
      <c r="K9431" s="110" t="s">
        <v>16573</v>
      </c>
      <c r="L9431" s="109" t="s">
        <v>41020</v>
      </c>
      <c r="M9431" s="110" t="s">
        <v>41021</v>
      </c>
      <c r="N9431" s="111" t="s">
        <v>17623</v>
      </c>
      <c r="O9431" s="111" t="s">
        <v>41022</v>
      </c>
      <c r="P9431" s="110" t="s">
        <v>17248</v>
      </c>
      <c r="Q9431" s="112">
        <v>0</v>
      </c>
      <c r="R9431" s="111" t="s">
        <v>17249</v>
      </c>
      <c r="S9431" s="112"/>
    </row>
    <row r="9432" spans="7:19">
      <c r="G9432" s="109" t="s">
        <v>14135</v>
      </c>
      <c r="H9432" s="110" t="s">
        <v>16573</v>
      </c>
      <c r="I9432" s="109" t="s">
        <v>41023</v>
      </c>
      <c r="J9432" s="110" t="s">
        <v>2087</v>
      </c>
      <c r="K9432" s="110" t="s">
        <v>16573</v>
      </c>
      <c r="L9432" s="109" t="s">
        <v>41020</v>
      </c>
      <c r="M9432" s="110"/>
      <c r="N9432" s="111" t="s">
        <v>17623</v>
      </c>
      <c r="O9432" s="111" t="s">
        <v>41024</v>
      </c>
      <c r="P9432" s="110" t="s">
        <v>17248</v>
      </c>
      <c r="Q9432" s="112">
        <v>0</v>
      </c>
      <c r="R9432" s="111" t="s">
        <v>17249</v>
      </c>
      <c r="S9432" s="112"/>
    </row>
    <row r="9433" spans="7:19">
      <c r="G9433" s="109" t="s">
        <v>14135</v>
      </c>
      <c r="H9433" s="110" t="s">
        <v>16573</v>
      </c>
      <c r="I9433" s="109" t="s">
        <v>41025</v>
      </c>
      <c r="J9433" s="110" t="s">
        <v>8766</v>
      </c>
      <c r="K9433" s="110" t="s">
        <v>16573</v>
      </c>
      <c r="L9433" s="109" t="s">
        <v>41020</v>
      </c>
      <c r="M9433" s="110"/>
      <c r="N9433" s="111" t="s">
        <v>17623</v>
      </c>
      <c r="O9433" s="111" t="s">
        <v>41026</v>
      </c>
      <c r="P9433" s="110" t="s">
        <v>17248</v>
      </c>
      <c r="Q9433" s="112">
        <v>0</v>
      </c>
      <c r="R9433" s="111" t="s">
        <v>17249</v>
      </c>
      <c r="S9433" s="112"/>
    </row>
    <row r="9434" spans="7:19">
      <c r="G9434" s="109" t="s">
        <v>14135</v>
      </c>
      <c r="H9434" s="110" t="s">
        <v>16573</v>
      </c>
      <c r="I9434" s="109" t="s">
        <v>41027</v>
      </c>
      <c r="J9434" s="110" t="s">
        <v>6194</v>
      </c>
      <c r="K9434" s="110" t="s">
        <v>16573</v>
      </c>
      <c r="L9434" s="109" t="s">
        <v>41020</v>
      </c>
      <c r="M9434" s="110"/>
      <c r="N9434" s="111" t="s">
        <v>17623</v>
      </c>
      <c r="O9434" s="111" t="s">
        <v>41028</v>
      </c>
      <c r="P9434" s="110" t="s">
        <v>17248</v>
      </c>
      <c r="Q9434" s="112">
        <v>0</v>
      </c>
      <c r="R9434" s="111" t="s">
        <v>17249</v>
      </c>
      <c r="S9434" s="112"/>
    </row>
    <row r="9435" spans="7:19">
      <c r="G9435" s="109" t="s">
        <v>14135</v>
      </c>
      <c r="H9435" s="110" t="s">
        <v>16573</v>
      </c>
      <c r="I9435" s="109" t="s">
        <v>41029</v>
      </c>
      <c r="J9435" s="110" t="s">
        <v>8128</v>
      </c>
      <c r="K9435" s="110" t="s">
        <v>16573</v>
      </c>
      <c r="L9435" s="109" t="s">
        <v>41020</v>
      </c>
      <c r="M9435" s="110"/>
      <c r="N9435" s="111" t="s">
        <v>17623</v>
      </c>
      <c r="O9435" s="111" t="s">
        <v>41030</v>
      </c>
      <c r="P9435" s="110" t="s">
        <v>17248</v>
      </c>
      <c r="Q9435" s="112">
        <v>0</v>
      </c>
      <c r="R9435" s="111" t="s">
        <v>17249</v>
      </c>
      <c r="S9435" s="112"/>
    </row>
    <row r="9436" spans="7:19">
      <c r="G9436" s="109" t="s">
        <v>14135</v>
      </c>
      <c r="H9436" s="110" t="s">
        <v>16573</v>
      </c>
      <c r="I9436" s="109" t="s">
        <v>41031</v>
      </c>
      <c r="J9436" s="110" t="s">
        <v>9740</v>
      </c>
      <c r="K9436" s="110" t="s">
        <v>16573</v>
      </c>
      <c r="L9436" s="109" t="s">
        <v>41020</v>
      </c>
      <c r="M9436" s="110"/>
      <c r="N9436" s="111" t="s">
        <v>17623</v>
      </c>
      <c r="O9436" s="111" t="s">
        <v>41032</v>
      </c>
      <c r="P9436" s="110" t="s">
        <v>17248</v>
      </c>
      <c r="Q9436" s="112">
        <v>0</v>
      </c>
      <c r="R9436" s="111" t="s">
        <v>17249</v>
      </c>
      <c r="S9436" s="112"/>
    </row>
    <row r="9437" spans="7:19" ht="33.75">
      <c r="G9437" s="109" t="s">
        <v>14136</v>
      </c>
      <c r="H9437" s="110" t="s">
        <v>15218</v>
      </c>
      <c r="I9437" s="109" t="s">
        <v>41023</v>
      </c>
      <c r="J9437" s="110" t="s">
        <v>2087</v>
      </c>
      <c r="K9437" s="110" t="s">
        <v>41033</v>
      </c>
      <c r="L9437" s="109" t="s">
        <v>41034</v>
      </c>
      <c r="M9437" s="110" t="s">
        <v>41035</v>
      </c>
      <c r="N9437" s="111" t="s">
        <v>17409</v>
      </c>
      <c r="O9437" s="111" t="s">
        <v>41036</v>
      </c>
      <c r="P9437" s="110" t="s">
        <v>17248</v>
      </c>
      <c r="Q9437" s="112">
        <v>0</v>
      </c>
      <c r="R9437" s="111" t="s">
        <v>17249</v>
      </c>
      <c r="S9437" s="112"/>
    </row>
    <row r="9438" spans="7:19" ht="33.75">
      <c r="G9438" s="109" t="s">
        <v>14136</v>
      </c>
      <c r="H9438" s="110" t="s">
        <v>19418</v>
      </c>
      <c r="I9438" s="109" t="s">
        <v>41023</v>
      </c>
      <c r="J9438" s="110" t="s">
        <v>2087</v>
      </c>
      <c r="K9438" s="110" t="s">
        <v>41033</v>
      </c>
      <c r="L9438" s="109" t="s">
        <v>41037</v>
      </c>
      <c r="M9438" s="110"/>
      <c r="N9438" s="111" t="s">
        <v>17409</v>
      </c>
      <c r="O9438" s="111" t="s">
        <v>41038</v>
      </c>
      <c r="P9438" s="110" t="s">
        <v>17248</v>
      </c>
      <c r="Q9438" s="112">
        <v>0</v>
      </c>
      <c r="R9438" s="111" t="s">
        <v>17249</v>
      </c>
      <c r="S9438" s="112"/>
    </row>
    <row r="9439" spans="7:19" ht="22.5">
      <c r="G9439" s="109" t="s">
        <v>14137</v>
      </c>
      <c r="H9439" s="110" t="s">
        <v>16574</v>
      </c>
      <c r="I9439" s="109" t="s">
        <v>41039</v>
      </c>
      <c r="J9439" s="110" t="s">
        <v>2084</v>
      </c>
      <c r="K9439" s="110" t="s">
        <v>16574</v>
      </c>
      <c r="L9439" s="109" t="s">
        <v>41040</v>
      </c>
      <c r="M9439" s="110" t="s">
        <v>41041</v>
      </c>
      <c r="N9439" s="111" t="s">
        <v>17409</v>
      </c>
      <c r="O9439" s="111" t="s">
        <v>41042</v>
      </c>
      <c r="P9439" s="110" t="s">
        <v>17248</v>
      </c>
      <c r="Q9439" s="112">
        <v>0</v>
      </c>
      <c r="R9439" s="111" t="s">
        <v>17249</v>
      </c>
      <c r="S9439" s="112"/>
    </row>
    <row r="9440" spans="7:19" ht="33.75">
      <c r="G9440" s="109" t="s">
        <v>14137</v>
      </c>
      <c r="H9440" s="110" t="s">
        <v>41043</v>
      </c>
      <c r="I9440" s="109" t="s">
        <v>41039</v>
      </c>
      <c r="J9440" s="110" t="s">
        <v>2084</v>
      </c>
      <c r="K9440" s="110" t="s">
        <v>16574</v>
      </c>
      <c r="L9440" s="109" t="s">
        <v>41044</v>
      </c>
      <c r="M9440" s="110"/>
      <c r="N9440" s="111" t="s">
        <v>17409</v>
      </c>
      <c r="O9440" s="111" t="s">
        <v>41045</v>
      </c>
      <c r="P9440" s="110" t="s">
        <v>17248</v>
      </c>
      <c r="Q9440" s="112">
        <v>0</v>
      </c>
      <c r="R9440" s="111" t="s">
        <v>17249</v>
      </c>
      <c r="S9440" s="112"/>
    </row>
    <row r="9441" spans="7:19">
      <c r="G9441" s="109" t="s">
        <v>14138</v>
      </c>
      <c r="H9441" s="110" t="s">
        <v>15151</v>
      </c>
      <c r="I9441" s="109" t="s">
        <v>40751</v>
      </c>
      <c r="J9441" s="110" t="s">
        <v>1059</v>
      </c>
      <c r="K9441" s="110" t="s">
        <v>15151</v>
      </c>
      <c r="L9441" s="109" t="s">
        <v>41046</v>
      </c>
      <c r="M9441" s="110" t="s">
        <v>41047</v>
      </c>
      <c r="N9441" s="111" t="s">
        <v>17417</v>
      </c>
      <c r="O9441" s="111" t="s">
        <v>41048</v>
      </c>
      <c r="P9441" s="110" t="s">
        <v>17248</v>
      </c>
      <c r="Q9441" s="112">
        <v>0</v>
      </c>
      <c r="R9441" s="111" t="s">
        <v>17249</v>
      </c>
      <c r="S9441" s="112"/>
    </row>
    <row r="9442" spans="7:19">
      <c r="G9442" s="109" t="s">
        <v>14138</v>
      </c>
      <c r="H9442" s="110" t="s">
        <v>15151</v>
      </c>
      <c r="I9442" s="109" t="s">
        <v>41049</v>
      </c>
      <c r="J9442" s="110" t="s">
        <v>3728</v>
      </c>
      <c r="K9442" s="110" t="s">
        <v>15151</v>
      </c>
      <c r="L9442" s="109" t="s">
        <v>41046</v>
      </c>
      <c r="M9442" s="110" t="s">
        <v>41050</v>
      </c>
      <c r="N9442" s="111" t="s">
        <v>17417</v>
      </c>
      <c r="O9442" s="111" t="s">
        <v>41051</v>
      </c>
      <c r="P9442" s="110" t="s">
        <v>17248</v>
      </c>
      <c r="Q9442" s="112">
        <v>0</v>
      </c>
      <c r="R9442" s="111" t="s">
        <v>17249</v>
      </c>
      <c r="S9442" s="112"/>
    </row>
    <row r="9443" spans="7:19">
      <c r="G9443" s="109" t="s">
        <v>14138</v>
      </c>
      <c r="H9443" s="110" t="s">
        <v>15151</v>
      </c>
      <c r="I9443" s="109" t="s">
        <v>41052</v>
      </c>
      <c r="J9443" s="110" t="s">
        <v>3570</v>
      </c>
      <c r="K9443" s="110" t="s">
        <v>15151</v>
      </c>
      <c r="L9443" s="109" t="s">
        <v>41046</v>
      </c>
      <c r="M9443" s="110" t="s">
        <v>41053</v>
      </c>
      <c r="N9443" s="111" t="s">
        <v>17417</v>
      </c>
      <c r="O9443" s="111" t="s">
        <v>41054</v>
      </c>
      <c r="P9443" s="110" t="s">
        <v>17248</v>
      </c>
      <c r="Q9443" s="112">
        <v>0</v>
      </c>
      <c r="R9443" s="111" t="s">
        <v>17249</v>
      </c>
      <c r="S9443" s="112"/>
    </row>
    <row r="9444" spans="7:19">
      <c r="G9444" s="109" t="s">
        <v>14138</v>
      </c>
      <c r="H9444" s="110" t="s">
        <v>15151</v>
      </c>
      <c r="I9444" s="109" t="s">
        <v>41055</v>
      </c>
      <c r="J9444" s="110" t="s">
        <v>8559</v>
      </c>
      <c r="K9444" s="110" t="s">
        <v>15151</v>
      </c>
      <c r="L9444" s="109" t="s">
        <v>41046</v>
      </c>
      <c r="M9444" s="110" t="s">
        <v>41056</v>
      </c>
      <c r="N9444" s="111" t="s">
        <v>17417</v>
      </c>
      <c r="O9444" s="111" t="s">
        <v>41057</v>
      </c>
      <c r="P9444" s="110" t="s">
        <v>17248</v>
      </c>
      <c r="Q9444" s="112">
        <v>0</v>
      </c>
      <c r="R9444" s="111" t="s">
        <v>17249</v>
      </c>
      <c r="S9444" s="112"/>
    </row>
    <row r="9445" spans="7:19">
      <c r="G9445" s="109" t="s">
        <v>14138</v>
      </c>
      <c r="H9445" s="110" t="s">
        <v>15151</v>
      </c>
      <c r="I9445" s="109" t="s">
        <v>41019</v>
      </c>
      <c r="J9445" s="110" t="s">
        <v>2084</v>
      </c>
      <c r="K9445" s="110" t="s">
        <v>15151</v>
      </c>
      <c r="L9445" s="109" t="s">
        <v>41046</v>
      </c>
      <c r="M9445" s="110" t="s">
        <v>41058</v>
      </c>
      <c r="N9445" s="111" t="s">
        <v>17417</v>
      </c>
      <c r="O9445" s="111" t="s">
        <v>41059</v>
      </c>
      <c r="P9445" s="110" t="s">
        <v>17248</v>
      </c>
      <c r="Q9445" s="112">
        <v>0</v>
      </c>
      <c r="R9445" s="111" t="s">
        <v>17249</v>
      </c>
      <c r="S9445" s="112"/>
    </row>
    <row r="9446" spans="7:19">
      <c r="G9446" s="109" t="s">
        <v>14139</v>
      </c>
      <c r="H9446" s="110" t="s">
        <v>15151</v>
      </c>
      <c r="I9446" s="109" t="s">
        <v>40751</v>
      </c>
      <c r="J9446" s="110" t="s">
        <v>1059</v>
      </c>
      <c r="K9446" s="110" t="s">
        <v>15151</v>
      </c>
      <c r="L9446" s="109" t="s">
        <v>41060</v>
      </c>
      <c r="M9446" s="110" t="s">
        <v>41061</v>
      </c>
      <c r="N9446" s="111" t="s">
        <v>17417</v>
      </c>
      <c r="O9446" s="111" t="s">
        <v>41062</v>
      </c>
      <c r="P9446" s="110" t="s">
        <v>17248</v>
      </c>
      <c r="Q9446" s="112">
        <v>0</v>
      </c>
      <c r="R9446" s="111" t="s">
        <v>17249</v>
      </c>
      <c r="S9446" s="112"/>
    </row>
    <row r="9447" spans="7:19">
      <c r="G9447" s="109" t="s">
        <v>14139</v>
      </c>
      <c r="H9447" s="110" t="s">
        <v>15151</v>
      </c>
      <c r="I9447" s="109" t="s">
        <v>41019</v>
      </c>
      <c r="J9447" s="110" t="s">
        <v>2084</v>
      </c>
      <c r="K9447" s="110" t="s">
        <v>15151</v>
      </c>
      <c r="L9447" s="109" t="s">
        <v>41060</v>
      </c>
      <c r="M9447" s="110" t="s">
        <v>41063</v>
      </c>
      <c r="N9447" s="111" t="s">
        <v>17417</v>
      </c>
      <c r="O9447" s="111" t="s">
        <v>41064</v>
      </c>
      <c r="P9447" s="110" t="s">
        <v>17248</v>
      </c>
      <c r="Q9447" s="112">
        <v>0</v>
      </c>
      <c r="R9447" s="111" t="s">
        <v>17249</v>
      </c>
      <c r="S9447" s="112"/>
    </row>
    <row r="9448" spans="7:19">
      <c r="G9448" s="109" t="s">
        <v>14139</v>
      </c>
      <c r="H9448" s="110" t="s">
        <v>15151</v>
      </c>
      <c r="I9448" s="109" t="s">
        <v>41052</v>
      </c>
      <c r="J9448" s="110" t="s">
        <v>3570</v>
      </c>
      <c r="K9448" s="110" t="s">
        <v>15151</v>
      </c>
      <c r="L9448" s="109" t="s">
        <v>41060</v>
      </c>
      <c r="M9448" s="110" t="s">
        <v>41065</v>
      </c>
      <c r="N9448" s="111" t="s">
        <v>17417</v>
      </c>
      <c r="O9448" s="111" t="s">
        <v>41066</v>
      </c>
      <c r="P9448" s="110" t="s">
        <v>17248</v>
      </c>
      <c r="Q9448" s="112">
        <v>0</v>
      </c>
      <c r="R9448" s="111" t="s">
        <v>17249</v>
      </c>
      <c r="S9448" s="112"/>
    </row>
    <row r="9449" spans="7:19">
      <c r="G9449" s="109" t="s">
        <v>14139</v>
      </c>
      <c r="H9449" s="110" t="s">
        <v>15151</v>
      </c>
      <c r="I9449" s="109" t="s">
        <v>41049</v>
      </c>
      <c r="J9449" s="110" t="s">
        <v>3728</v>
      </c>
      <c r="K9449" s="110" t="s">
        <v>15151</v>
      </c>
      <c r="L9449" s="109" t="s">
        <v>41060</v>
      </c>
      <c r="M9449" s="110" t="s">
        <v>41067</v>
      </c>
      <c r="N9449" s="111" t="s">
        <v>17417</v>
      </c>
      <c r="O9449" s="111" t="s">
        <v>41068</v>
      </c>
      <c r="P9449" s="110" t="s">
        <v>17248</v>
      </c>
      <c r="Q9449" s="112">
        <v>0</v>
      </c>
      <c r="R9449" s="111" t="s">
        <v>17249</v>
      </c>
      <c r="S9449" s="112"/>
    </row>
    <row r="9450" spans="7:19">
      <c r="G9450" s="109" t="s">
        <v>14139</v>
      </c>
      <c r="H9450" s="110" t="s">
        <v>15151</v>
      </c>
      <c r="I9450" s="109" t="s">
        <v>41055</v>
      </c>
      <c r="J9450" s="110" t="s">
        <v>8559</v>
      </c>
      <c r="K9450" s="110" t="s">
        <v>15151</v>
      </c>
      <c r="L9450" s="109" t="s">
        <v>41060</v>
      </c>
      <c r="M9450" s="110" t="s">
        <v>41069</v>
      </c>
      <c r="N9450" s="111" t="s">
        <v>17417</v>
      </c>
      <c r="O9450" s="111" t="s">
        <v>41070</v>
      </c>
      <c r="P9450" s="110" t="s">
        <v>17248</v>
      </c>
      <c r="Q9450" s="112">
        <v>0</v>
      </c>
      <c r="R9450" s="111" t="s">
        <v>17249</v>
      </c>
      <c r="S9450" s="112"/>
    </row>
    <row r="9451" spans="7:19" ht="33.75">
      <c r="G9451" s="109" t="s">
        <v>14140</v>
      </c>
      <c r="H9451" s="110" t="s">
        <v>15152</v>
      </c>
      <c r="I9451" s="109" t="s">
        <v>40751</v>
      </c>
      <c r="J9451" s="110" t="s">
        <v>1059</v>
      </c>
      <c r="K9451" s="110" t="s">
        <v>41003</v>
      </c>
      <c r="L9451" s="109" t="s">
        <v>41071</v>
      </c>
      <c r="M9451" s="110" t="s">
        <v>41072</v>
      </c>
      <c r="N9451" s="111" t="s">
        <v>17212</v>
      </c>
      <c r="O9451" s="111" t="s">
        <v>41073</v>
      </c>
      <c r="P9451" s="110" t="s">
        <v>17248</v>
      </c>
      <c r="Q9451" s="112">
        <v>0</v>
      </c>
      <c r="R9451" s="111" t="s">
        <v>17249</v>
      </c>
      <c r="S9451" s="112"/>
    </row>
    <row r="9452" spans="7:19" ht="33.75">
      <c r="G9452" s="109" t="s">
        <v>14140</v>
      </c>
      <c r="H9452" s="110" t="s">
        <v>15152</v>
      </c>
      <c r="I9452" s="109" t="s">
        <v>37291</v>
      </c>
      <c r="J9452" s="110" t="s">
        <v>8559</v>
      </c>
      <c r="K9452" s="110" t="s">
        <v>40770</v>
      </c>
      <c r="L9452" s="109" t="s">
        <v>41071</v>
      </c>
      <c r="M9452" s="110"/>
      <c r="N9452" s="111" t="s">
        <v>17212</v>
      </c>
      <c r="O9452" s="111" t="s">
        <v>41074</v>
      </c>
      <c r="P9452" s="110" t="s">
        <v>17248</v>
      </c>
      <c r="Q9452" s="112">
        <v>0</v>
      </c>
      <c r="R9452" s="111" t="s">
        <v>17249</v>
      </c>
      <c r="S9452" s="112"/>
    </row>
    <row r="9453" spans="7:19" ht="33.75">
      <c r="G9453" s="109" t="s">
        <v>14140</v>
      </c>
      <c r="H9453" s="110" t="s">
        <v>15152</v>
      </c>
      <c r="I9453" s="109" t="s">
        <v>41006</v>
      </c>
      <c r="J9453" s="110" t="s">
        <v>2084</v>
      </c>
      <c r="K9453" s="110" t="s">
        <v>41007</v>
      </c>
      <c r="L9453" s="109" t="s">
        <v>41071</v>
      </c>
      <c r="M9453" s="110"/>
      <c r="N9453" s="111" t="s">
        <v>17212</v>
      </c>
      <c r="O9453" s="111" t="s">
        <v>41075</v>
      </c>
      <c r="P9453" s="110" t="s">
        <v>17248</v>
      </c>
      <c r="Q9453" s="112">
        <v>0</v>
      </c>
      <c r="R9453" s="111" t="s">
        <v>17249</v>
      </c>
      <c r="S9453" s="112"/>
    </row>
    <row r="9454" spans="7:19" ht="33.75">
      <c r="G9454" s="109" t="s">
        <v>14141</v>
      </c>
      <c r="H9454" s="110" t="s">
        <v>41076</v>
      </c>
      <c r="I9454" s="109" t="s">
        <v>37291</v>
      </c>
      <c r="J9454" s="110" t="s">
        <v>8559</v>
      </c>
      <c r="K9454" s="110" t="s">
        <v>41077</v>
      </c>
      <c r="L9454" s="109" t="s">
        <v>41078</v>
      </c>
      <c r="M9454" s="110" t="s">
        <v>41079</v>
      </c>
      <c r="N9454" s="111" t="s">
        <v>17409</v>
      </c>
      <c r="O9454" s="111" t="s">
        <v>41080</v>
      </c>
      <c r="P9454" s="110" t="s">
        <v>540</v>
      </c>
      <c r="Q9454" s="112">
        <v>0</v>
      </c>
      <c r="R9454" s="111" t="s">
        <v>17249</v>
      </c>
      <c r="S9454" s="112"/>
    </row>
    <row r="9455" spans="7:19" ht="33.75">
      <c r="G9455" s="109" t="s">
        <v>14141</v>
      </c>
      <c r="H9455" s="110" t="s">
        <v>16575</v>
      </c>
      <c r="I9455" s="109" t="s">
        <v>37871</v>
      </c>
      <c r="J9455" s="110" t="s">
        <v>3384</v>
      </c>
      <c r="K9455" s="110" t="s">
        <v>41081</v>
      </c>
      <c r="L9455" s="109" t="s">
        <v>41078</v>
      </c>
      <c r="M9455" s="110"/>
      <c r="N9455" s="111" t="s">
        <v>17409</v>
      </c>
      <c r="O9455" s="111" t="s">
        <v>41082</v>
      </c>
      <c r="P9455" s="110" t="s">
        <v>17248</v>
      </c>
      <c r="Q9455" s="112">
        <v>0</v>
      </c>
      <c r="R9455" s="111" t="s">
        <v>17249</v>
      </c>
      <c r="S9455" s="112"/>
    </row>
    <row r="9456" spans="7:19" ht="33.75">
      <c r="G9456" s="109" t="s">
        <v>14141</v>
      </c>
      <c r="H9456" s="110" t="s">
        <v>16575</v>
      </c>
      <c r="I9456" s="109" t="s">
        <v>41083</v>
      </c>
      <c r="J9456" s="110" t="s">
        <v>3728</v>
      </c>
      <c r="K9456" s="110" t="s">
        <v>41081</v>
      </c>
      <c r="L9456" s="109" t="s">
        <v>41078</v>
      </c>
      <c r="M9456" s="110"/>
      <c r="N9456" s="111" t="s">
        <v>17409</v>
      </c>
      <c r="O9456" s="111" t="s">
        <v>41084</v>
      </c>
      <c r="P9456" s="110" t="s">
        <v>17248</v>
      </c>
      <c r="Q9456" s="112">
        <v>0</v>
      </c>
      <c r="R9456" s="111" t="s">
        <v>17249</v>
      </c>
      <c r="S9456" s="112"/>
    </row>
    <row r="9457" spans="7:19" ht="33.75">
      <c r="G9457" s="109" t="s">
        <v>14141</v>
      </c>
      <c r="H9457" s="110" t="s">
        <v>16575</v>
      </c>
      <c r="I9457" s="109" t="s">
        <v>41085</v>
      </c>
      <c r="J9457" s="110" t="s">
        <v>2781</v>
      </c>
      <c r="K9457" s="110" t="s">
        <v>41081</v>
      </c>
      <c r="L9457" s="109" t="s">
        <v>41078</v>
      </c>
      <c r="M9457" s="110"/>
      <c r="N9457" s="111" t="s">
        <v>17409</v>
      </c>
      <c r="O9457" s="111" t="s">
        <v>41086</v>
      </c>
      <c r="P9457" s="110" t="s">
        <v>17248</v>
      </c>
      <c r="Q9457" s="112">
        <v>0</v>
      </c>
      <c r="R9457" s="111" t="s">
        <v>17249</v>
      </c>
      <c r="S9457" s="112"/>
    </row>
    <row r="9458" spans="7:19" ht="33.75">
      <c r="G9458" s="109" t="s">
        <v>14141</v>
      </c>
      <c r="H9458" s="110" t="s">
        <v>16575</v>
      </c>
      <c r="I9458" s="109" t="s">
        <v>37815</v>
      </c>
      <c r="J9458" s="110" t="s">
        <v>1059</v>
      </c>
      <c r="K9458" s="110" t="s">
        <v>41081</v>
      </c>
      <c r="L9458" s="109" t="s">
        <v>41078</v>
      </c>
      <c r="M9458" s="110"/>
      <c r="N9458" s="111" t="s">
        <v>17409</v>
      </c>
      <c r="O9458" s="111" t="s">
        <v>41087</v>
      </c>
      <c r="P9458" s="110" t="s">
        <v>17248</v>
      </c>
      <c r="Q9458" s="112">
        <v>0</v>
      </c>
      <c r="R9458" s="111" t="s">
        <v>17249</v>
      </c>
      <c r="S9458" s="112"/>
    </row>
    <row r="9459" spans="7:19" ht="33.75">
      <c r="G9459" s="109" t="s">
        <v>14141</v>
      </c>
      <c r="H9459" s="110" t="s">
        <v>16575</v>
      </c>
      <c r="I9459" s="109" t="s">
        <v>41088</v>
      </c>
      <c r="J9459" s="110" t="s">
        <v>8108</v>
      </c>
      <c r="K9459" s="110" t="s">
        <v>41081</v>
      </c>
      <c r="L9459" s="109" t="s">
        <v>41078</v>
      </c>
      <c r="M9459" s="110"/>
      <c r="N9459" s="111" t="s">
        <v>17409</v>
      </c>
      <c r="O9459" s="111" t="s">
        <v>41089</v>
      </c>
      <c r="P9459" s="110" t="s">
        <v>17248</v>
      </c>
      <c r="Q9459" s="112">
        <v>0</v>
      </c>
      <c r="R9459" s="111" t="s">
        <v>17249</v>
      </c>
      <c r="S9459" s="112"/>
    </row>
    <row r="9460" spans="7:19" ht="33.75">
      <c r="G9460" s="109" t="s">
        <v>14141</v>
      </c>
      <c r="H9460" s="110" t="s">
        <v>16575</v>
      </c>
      <c r="I9460" s="109" t="s">
        <v>41031</v>
      </c>
      <c r="J9460" s="110" t="s">
        <v>9740</v>
      </c>
      <c r="K9460" s="110" t="s">
        <v>41081</v>
      </c>
      <c r="L9460" s="109" t="s">
        <v>41078</v>
      </c>
      <c r="M9460" s="110"/>
      <c r="N9460" s="111" t="s">
        <v>17409</v>
      </c>
      <c r="O9460" s="111" t="s">
        <v>41090</v>
      </c>
      <c r="P9460" s="110" t="s">
        <v>17248</v>
      </c>
      <c r="Q9460" s="112">
        <v>0</v>
      </c>
      <c r="R9460" s="111" t="s">
        <v>17249</v>
      </c>
      <c r="S9460" s="112"/>
    </row>
    <row r="9461" spans="7:19" ht="33.75">
      <c r="G9461" s="109" t="s">
        <v>14141</v>
      </c>
      <c r="H9461" s="110" t="s">
        <v>16575</v>
      </c>
      <c r="I9461" s="109" t="s">
        <v>41091</v>
      </c>
      <c r="J9461" s="110" t="s">
        <v>6478</v>
      </c>
      <c r="K9461" s="110" t="s">
        <v>41081</v>
      </c>
      <c r="L9461" s="109" t="s">
        <v>41078</v>
      </c>
      <c r="M9461" s="110"/>
      <c r="N9461" s="111" t="s">
        <v>17409</v>
      </c>
      <c r="O9461" s="111" t="s">
        <v>41092</v>
      </c>
      <c r="P9461" s="110" t="s">
        <v>17248</v>
      </c>
      <c r="Q9461" s="112">
        <v>0</v>
      </c>
      <c r="R9461" s="111" t="s">
        <v>17249</v>
      </c>
      <c r="S9461" s="112"/>
    </row>
    <row r="9462" spans="7:19" ht="33.75">
      <c r="G9462" s="109" t="s">
        <v>14141</v>
      </c>
      <c r="H9462" s="110" t="s">
        <v>16575</v>
      </c>
      <c r="I9462" s="109" t="s">
        <v>41015</v>
      </c>
      <c r="J9462" s="110" t="s">
        <v>6033</v>
      </c>
      <c r="K9462" s="110" t="s">
        <v>41081</v>
      </c>
      <c r="L9462" s="109" t="s">
        <v>41078</v>
      </c>
      <c r="M9462" s="110"/>
      <c r="N9462" s="111" t="s">
        <v>17409</v>
      </c>
      <c r="O9462" s="111" t="s">
        <v>41093</v>
      </c>
      <c r="P9462" s="110" t="s">
        <v>17248</v>
      </c>
      <c r="Q9462" s="112">
        <v>0</v>
      </c>
      <c r="R9462" s="111" t="s">
        <v>17249</v>
      </c>
      <c r="S9462" s="112"/>
    </row>
    <row r="9463" spans="7:19" ht="33.75">
      <c r="G9463" s="109" t="s">
        <v>14141</v>
      </c>
      <c r="H9463" s="110" t="s">
        <v>16575</v>
      </c>
      <c r="I9463" s="109" t="s">
        <v>41013</v>
      </c>
      <c r="J9463" s="110" t="s">
        <v>3570</v>
      </c>
      <c r="K9463" s="110" t="s">
        <v>41081</v>
      </c>
      <c r="L9463" s="109" t="s">
        <v>41078</v>
      </c>
      <c r="M9463" s="110"/>
      <c r="N9463" s="111" t="s">
        <v>17409</v>
      </c>
      <c r="O9463" s="111" t="s">
        <v>41094</v>
      </c>
      <c r="P9463" s="110" t="s">
        <v>17248</v>
      </c>
      <c r="Q9463" s="112">
        <v>0</v>
      </c>
      <c r="R9463" s="111" t="s">
        <v>17249</v>
      </c>
      <c r="S9463" s="112"/>
    </row>
    <row r="9464" spans="7:19" ht="33.75">
      <c r="G9464" s="109" t="s">
        <v>14141</v>
      </c>
      <c r="H9464" s="110" t="s">
        <v>16575</v>
      </c>
      <c r="I9464" s="109" t="s">
        <v>41095</v>
      </c>
      <c r="J9464" s="110" t="s">
        <v>10998</v>
      </c>
      <c r="K9464" s="110" t="s">
        <v>41081</v>
      </c>
      <c r="L9464" s="109" t="s">
        <v>41078</v>
      </c>
      <c r="M9464" s="110"/>
      <c r="N9464" s="111" t="s">
        <v>17409</v>
      </c>
      <c r="O9464" s="111" t="s">
        <v>41096</v>
      </c>
      <c r="P9464" s="110" t="s">
        <v>17248</v>
      </c>
      <c r="Q9464" s="112">
        <v>0</v>
      </c>
      <c r="R9464" s="111" t="s">
        <v>17249</v>
      </c>
      <c r="S9464" s="112"/>
    </row>
    <row r="9465" spans="7:19" ht="33.75">
      <c r="G9465" s="109" t="s">
        <v>14141</v>
      </c>
      <c r="H9465" s="110" t="s">
        <v>41097</v>
      </c>
      <c r="I9465" s="109" t="s">
        <v>37291</v>
      </c>
      <c r="J9465" s="110" t="s">
        <v>8559</v>
      </c>
      <c r="K9465" s="110" t="s">
        <v>41081</v>
      </c>
      <c r="L9465" s="109" t="s">
        <v>41098</v>
      </c>
      <c r="M9465" s="110"/>
      <c r="N9465" s="111" t="s">
        <v>17409</v>
      </c>
      <c r="O9465" s="111" t="s">
        <v>41099</v>
      </c>
      <c r="P9465" s="110" t="s">
        <v>17248</v>
      </c>
      <c r="Q9465" s="112">
        <v>0</v>
      </c>
      <c r="R9465" s="111" t="s">
        <v>17249</v>
      </c>
      <c r="S9465" s="112"/>
    </row>
    <row r="9466" spans="7:19" ht="22.5">
      <c r="G9466" s="109" t="s">
        <v>14142</v>
      </c>
      <c r="H9466" s="110" t="s">
        <v>16576</v>
      </c>
      <c r="I9466" s="109" t="s">
        <v>41100</v>
      </c>
      <c r="J9466" s="110" t="s">
        <v>571</v>
      </c>
      <c r="K9466" s="110" t="s">
        <v>16576</v>
      </c>
      <c r="L9466" s="109" t="s">
        <v>41101</v>
      </c>
      <c r="M9466" s="110" t="s">
        <v>41102</v>
      </c>
      <c r="N9466" s="111" t="s">
        <v>17409</v>
      </c>
      <c r="O9466" s="111" t="s">
        <v>41103</v>
      </c>
      <c r="P9466" s="110" t="s">
        <v>17248</v>
      </c>
      <c r="Q9466" s="112">
        <v>0</v>
      </c>
      <c r="R9466" s="111" t="s">
        <v>17249</v>
      </c>
      <c r="S9466" s="112"/>
    </row>
    <row r="9467" spans="7:19" ht="22.5">
      <c r="G9467" s="109" t="s">
        <v>14142</v>
      </c>
      <c r="H9467" s="110" t="s">
        <v>41104</v>
      </c>
      <c r="I9467" s="109" t="s">
        <v>41100</v>
      </c>
      <c r="J9467" s="110" t="s">
        <v>571</v>
      </c>
      <c r="K9467" s="110" t="s">
        <v>41105</v>
      </c>
      <c r="L9467" s="109" t="s">
        <v>41106</v>
      </c>
      <c r="M9467" s="110"/>
      <c r="N9467" s="111" t="s">
        <v>17409</v>
      </c>
      <c r="O9467" s="111" t="s">
        <v>41107</v>
      </c>
      <c r="P9467" s="110" t="s">
        <v>17248</v>
      </c>
      <c r="Q9467" s="112">
        <v>0</v>
      </c>
      <c r="R9467" s="111" t="s">
        <v>17249</v>
      </c>
      <c r="S9467" s="112"/>
    </row>
    <row r="9468" spans="7:19">
      <c r="G9468" s="109" t="s">
        <v>14143</v>
      </c>
      <c r="H9468" s="110" t="s">
        <v>16577</v>
      </c>
      <c r="I9468" s="109" t="s">
        <v>41108</v>
      </c>
      <c r="J9468" s="110" t="s">
        <v>2084</v>
      </c>
      <c r="K9468" s="110" t="s">
        <v>16577</v>
      </c>
      <c r="L9468" s="109" t="s">
        <v>41109</v>
      </c>
      <c r="M9468" s="110" t="s">
        <v>41110</v>
      </c>
      <c r="N9468" s="111" t="s">
        <v>17409</v>
      </c>
      <c r="O9468" s="111" t="s">
        <v>41111</v>
      </c>
      <c r="P9468" s="110" t="s">
        <v>17248</v>
      </c>
      <c r="Q9468" s="112">
        <v>0</v>
      </c>
      <c r="R9468" s="111" t="s">
        <v>17249</v>
      </c>
      <c r="S9468" s="112"/>
    </row>
    <row r="9469" spans="7:19" ht="22.5">
      <c r="G9469" s="109" t="s">
        <v>14143</v>
      </c>
      <c r="H9469" s="110" t="s">
        <v>41112</v>
      </c>
      <c r="I9469" s="109" t="s">
        <v>41108</v>
      </c>
      <c r="J9469" s="110" t="s">
        <v>2084</v>
      </c>
      <c r="K9469" s="110" t="s">
        <v>16577</v>
      </c>
      <c r="L9469" s="109" t="s">
        <v>41113</v>
      </c>
      <c r="M9469" s="110"/>
      <c r="N9469" s="111" t="s">
        <v>17409</v>
      </c>
      <c r="O9469" s="111" t="s">
        <v>41114</v>
      </c>
      <c r="P9469" s="110" t="s">
        <v>17248</v>
      </c>
      <c r="Q9469" s="112">
        <v>0</v>
      </c>
      <c r="R9469" s="111" t="s">
        <v>17249</v>
      </c>
      <c r="S9469" s="112"/>
    </row>
    <row r="9470" spans="7:19" ht="22.5">
      <c r="G9470" s="109" t="s">
        <v>14143</v>
      </c>
      <c r="H9470" s="110" t="s">
        <v>16587</v>
      </c>
      <c r="I9470" s="109" t="s">
        <v>40924</v>
      </c>
      <c r="J9470" s="110" t="s">
        <v>5521</v>
      </c>
      <c r="K9470" s="110" t="s">
        <v>16577</v>
      </c>
      <c r="L9470" s="109" t="s">
        <v>41109</v>
      </c>
      <c r="M9470" s="110"/>
      <c r="N9470" s="111" t="s">
        <v>17409</v>
      </c>
      <c r="O9470" s="111" t="s">
        <v>41115</v>
      </c>
      <c r="P9470" s="110" t="s">
        <v>17248</v>
      </c>
      <c r="Q9470" s="112">
        <v>0</v>
      </c>
      <c r="R9470" s="111" t="s">
        <v>17249</v>
      </c>
      <c r="S9470" s="112"/>
    </row>
    <row r="9471" spans="7:19" ht="22.5">
      <c r="G9471" s="109" t="s">
        <v>14143</v>
      </c>
      <c r="H9471" s="110" t="s">
        <v>41116</v>
      </c>
      <c r="I9471" s="109" t="s">
        <v>41117</v>
      </c>
      <c r="J9471" s="110" t="s">
        <v>6373</v>
      </c>
      <c r="K9471" s="110" t="s">
        <v>16577</v>
      </c>
      <c r="L9471" s="109" t="s">
        <v>41109</v>
      </c>
      <c r="M9471" s="110"/>
      <c r="N9471" s="111" t="s">
        <v>17409</v>
      </c>
      <c r="O9471" s="111" t="s">
        <v>41118</v>
      </c>
      <c r="P9471" s="110" t="s">
        <v>17248</v>
      </c>
      <c r="Q9471" s="112">
        <v>0</v>
      </c>
      <c r="R9471" s="111" t="s">
        <v>17249</v>
      </c>
      <c r="S9471" s="112"/>
    </row>
    <row r="9472" spans="7:19" ht="22.5">
      <c r="G9472" s="109" t="s">
        <v>14143</v>
      </c>
      <c r="H9472" s="110" t="s">
        <v>41119</v>
      </c>
      <c r="I9472" s="109" t="s">
        <v>41120</v>
      </c>
      <c r="J9472" s="110" t="s">
        <v>8757</v>
      </c>
      <c r="K9472" s="110" t="s">
        <v>16577</v>
      </c>
      <c r="L9472" s="109" t="s">
        <v>41109</v>
      </c>
      <c r="M9472" s="110"/>
      <c r="N9472" s="111" t="s">
        <v>17409</v>
      </c>
      <c r="O9472" s="111" t="s">
        <v>41121</v>
      </c>
      <c r="P9472" s="110" t="s">
        <v>17248</v>
      </c>
      <c r="Q9472" s="112">
        <v>0</v>
      </c>
      <c r="R9472" s="111" t="s">
        <v>17249</v>
      </c>
      <c r="S9472" s="112"/>
    </row>
    <row r="9473" spans="7:19" ht="22.5">
      <c r="G9473" s="109" t="s">
        <v>14143</v>
      </c>
      <c r="H9473" s="110" t="s">
        <v>41122</v>
      </c>
      <c r="I9473" s="109" t="s">
        <v>41023</v>
      </c>
      <c r="J9473" s="110" t="s">
        <v>2087</v>
      </c>
      <c r="K9473" s="110" t="s">
        <v>16577</v>
      </c>
      <c r="L9473" s="109" t="s">
        <v>41109</v>
      </c>
      <c r="M9473" s="110"/>
      <c r="N9473" s="111" t="s">
        <v>17409</v>
      </c>
      <c r="O9473" s="111" t="s">
        <v>41123</v>
      </c>
      <c r="P9473" s="110" t="s">
        <v>17248</v>
      </c>
      <c r="Q9473" s="112">
        <v>0</v>
      </c>
      <c r="R9473" s="111" t="s">
        <v>17249</v>
      </c>
      <c r="S9473" s="112"/>
    </row>
    <row r="9474" spans="7:19" ht="22.5">
      <c r="G9474" s="109" t="s">
        <v>14143</v>
      </c>
      <c r="H9474" s="110" t="s">
        <v>41124</v>
      </c>
      <c r="I9474" s="109" t="s">
        <v>41029</v>
      </c>
      <c r="J9474" s="110" t="s">
        <v>8128</v>
      </c>
      <c r="K9474" s="110" t="s">
        <v>16577</v>
      </c>
      <c r="L9474" s="109" t="s">
        <v>41109</v>
      </c>
      <c r="M9474" s="110"/>
      <c r="N9474" s="111" t="s">
        <v>17409</v>
      </c>
      <c r="O9474" s="111" t="s">
        <v>41125</v>
      </c>
      <c r="P9474" s="110" t="s">
        <v>17248</v>
      </c>
      <c r="Q9474" s="112">
        <v>0</v>
      </c>
      <c r="R9474" s="111" t="s">
        <v>17249</v>
      </c>
      <c r="S9474" s="112"/>
    </row>
    <row r="9475" spans="7:19" ht="33.75">
      <c r="G9475" s="109" t="s">
        <v>14143</v>
      </c>
      <c r="H9475" s="110" t="s">
        <v>41126</v>
      </c>
      <c r="I9475" s="109" t="s">
        <v>41025</v>
      </c>
      <c r="J9475" s="110" t="s">
        <v>8766</v>
      </c>
      <c r="K9475" s="110" t="s">
        <v>16577</v>
      </c>
      <c r="L9475" s="109" t="s">
        <v>41109</v>
      </c>
      <c r="M9475" s="110"/>
      <c r="N9475" s="111" t="s">
        <v>17409</v>
      </c>
      <c r="O9475" s="111" t="s">
        <v>41127</v>
      </c>
      <c r="P9475" s="110" t="s">
        <v>17248</v>
      </c>
      <c r="Q9475" s="112">
        <v>0</v>
      </c>
      <c r="R9475" s="111" t="s">
        <v>17249</v>
      </c>
      <c r="S9475" s="112"/>
    </row>
    <row r="9476" spans="7:19" ht="22.5">
      <c r="G9476" s="109" t="s">
        <v>14143</v>
      </c>
      <c r="H9476" s="110" t="s">
        <v>41128</v>
      </c>
      <c r="I9476" s="109" t="s">
        <v>37815</v>
      </c>
      <c r="J9476" s="110" t="s">
        <v>1059</v>
      </c>
      <c r="K9476" s="110" t="s">
        <v>16577</v>
      </c>
      <c r="L9476" s="109" t="s">
        <v>41109</v>
      </c>
      <c r="M9476" s="110"/>
      <c r="N9476" s="111" t="s">
        <v>17409</v>
      </c>
      <c r="O9476" s="111" t="s">
        <v>41129</v>
      </c>
      <c r="P9476" s="110" t="s">
        <v>17248</v>
      </c>
      <c r="Q9476" s="112">
        <v>0</v>
      </c>
      <c r="R9476" s="111" t="s">
        <v>17249</v>
      </c>
      <c r="S9476" s="112"/>
    </row>
    <row r="9477" spans="7:19" ht="22.5">
      <c r="G9477" s="109" t="s">
        <v>14144</v>
      </c>
      <c r="H9477" s="110" t="s">
        <v>15144</v>
      </c>
      <c r="I9477" s="109" t="s">
        <v>41130</v>
      </c>
      <c r="J9477" s="110" t="s">
        <v>2002</v>
      </c>
      <c r="K9477" s="110" t="s">
        <v>40892</v>
      </c>
      <c r="L9477" s="109" t="s">
        <v>41131</v>
      </c>
      <c r="M9477" s="110" t="s">
        <v>17360</v>
      </c>
      <c r="N9477" s="111" t="s">
        <v>17353</v>
      </c>
      <c r="O9477" s="111" t="s">
        <v>41132</v>
      </c>
      <c r="P9477" s="110" t="s">
        <v>17248</v>
      </c>
      <c r="Q9477" s="112">
        <v>0</v>
      </c>
      <c r="R9477" s="111" t="s">
        <v>17249</v>
      </c>
      <c r="S9477" s="112"/>
    </row>
    <row r="9478" spans="7:19" ht="56.25">
      <c r="G9478" s="109" t="s">
        <v>14145</v>
      </c>
      <c r="H9478" s="110" t="s">
        <v>16578</v>
      </c>
      <c r="I9478" s="109" t="s">
        <v>41130</v>
      </c>
      <c r="J9478" s="110" t="s">
        <v>2002</v>
      </c>
      <c r="K9478" s="110" t="s">
        <v>41133</v>
      </c>
      <c r="L9478" s="109" t="s">
        <v>41134</v>
      </c>
      <c r="M9478" s="110" t="s">
        <v>41135</v>
      </c>
      <c r="N9478" s="111" t="s">
        <v>35193</v>
      </c>
      <c r="O9478" s="111" t="s">
        <v>41136</v>
      </c>
      <c r="P9478" s="110" t="s">
        <v>17248</v>
      </c>
      <c r="Q9478" s="112">
        <v>0</v>
      </c>
      <c r="R9478" s="111" t="s">
        <v>17249</v>
      </c>
      <c r="S9478" s="112"/>
    </row>
    <row r="9479" spans="7:19" ht="56.25">
      <c r="G9479" s="109" t="s">
        <v>14145</v>
      </c>
      <c r="H9479" s="110" t="s">
        <v>16578</v>
      </c>
      <c r="I9479" s="109" t="s">
        <v>36420</v>
      </c>
      <c r="J9479" s="110" t="s">
        <v>1947</v>
      </c>
      <c r="K9479" s="110" t="s">
        <v>41133</v>
      </c>
      <c r="L9479" s="109" t="s">
        <v>41134</v>
      </c>
      <c r="M9479" s="110"/>
      <c r="N9479" s="111" t="s">
        <v>35193</v>
      </c>
      <c r="O9479" s="111" t="s">
        <v>41137</v>
      </c>
      <c r="P9479" s="110" t="s">
        <v>17248</v>
      </c>
      <c r="Q9479" s="112">
        <v>0</v>
      </c>
      <c r="R9479" s="111" t="s">
        <v>17249</v>
      </c>
      <c r="S9479" s="112"/>
    </row>
    <row r="9480" spans="7:19" ht="56.25">
      <c r="G9480" s="109" t="s">
        <v>14145</v>
      </c>
      <c r="H9480" s="110" t="s">
        <v>16578</v>
      </c>
      <c r="I9480" s="109" t="s">
        <v>41138</v>
      </c>
      <c r="J9480" s="110" t="s">
        <v>7760</v>
      </c>
      <c r="K9480" s="110" t="s">
        <v>41133</v>
      </c>
      <c r="L9480" s="109" t="s">
        <v>41134</v>
      </c>
      <c r="M9480" s="110"/>
      <c r="N9480" s="111" t="s">
        <v>35193</v>
      </c>
      <c r="O9480" s="111" t="s">
        <v>41139</v>
      </c>
      <c r="P9480" s="110" t="s">
        <v>17248</v>
      </c>
      <c r="Q9480" s="112">
        <v>0</v>
      </c>
      <c r="R9480" s="111" t="s">
        <v>17249</v>
      </c>
      <c r="S9480" s="112"/>
    </row>
    <row r="9481" spans="7:19" ht="56.25">
      <c r="G9481" s="109" t="s">
        <v>14145</v>
      </c>
      <c r="H9481" s="110" t="s">
        <v>16578</v>
      </c>
      <c r="I9481" s="109" t="s">
        <v>35006</v>
      </c>
      <c r="J9481" s="110" t="s">
        <v>3894</v>
      </c>
      <c r="K9481" s="110" t="s">
        <v>41133</v>
      </c>
      <c r="L9481" s="109" t="s">
        <v>41134</v>
      </c>
      <c r="M9481" s="110"/>
      <c r="N9481" s="111" t="s">
        <v>35193</v>
      </c>
      <c r="O9481" s="111" t="s">
        <v>41140</v>
      </c>
      <c r="P9481" s="110" t="s">
        <v>17248</v>
      </c>
      <c r="Q9481" s="112">
        <v>0</v>
      </c>
      <c r="R9481" s="111" t="s">
        <v>17249</v>
      </c>
      <c r="S9481" s="112"/>
    </row>
    <row r="9482" spans="7:19" ht="56.25">
      <c r="G9482" s="109" t="s">
        <v>14145</v>
      </c>
      <c r="H9482" s="110" t="s">
        <v>16578</v>
      </c>
      <c r="I9482" s="109" t="s">
        <v>30693</v>
      </c>
      <c r="J9482" s="110" t="s">
        <v>10846</v>
      </c>
      <c r="K9482" s="110" t="s">
        <v>41133</v>
      </c>
      <c r="L9482" s="109" t="s">
        <v>41134</v>
      </c>
      <c r="M9482" s="110"/>
      <c r="N9482" s="111" t="s">
        <v>35193</v>
      </c>
      <c r="O9482" s="111" t="s">
        <v>41141</v>
      </c>
      <c r="P9482" s="110" t="s">
        <v>17248</v>
      </c>
      <c r="Q9482" s="112">
        <v>0</v>
      </c>
      <c r="R9482" s="111" t="s">
        <v>17249</v>
      </c>
      <c r="S9482" s="112"/>
    </row>
    <row r="9483" spans="7:19" ht="56.25">
      <c r="G9483" s="109" t="s">
        <v>14145</v>
      </c>
      <c r="H9483" s="110" t="s">
        <v>16578</v>
      </c>
      <c r="I9483" s="109" t="s">
        <v>41037</v>
      </c>
      <c r="J9483" s="110" t="s">
        <v>1152</v>
      </c>
      <c r="K9483" s="110" t="s">
        <v>41133</v>
      </c>
      <c r="L9483" s="109" t="s">
        <v>41134</v>
      </c>
      <c r="M9483" s="110"/>
      <c r="N9483" s="111" t="s">
        <v>35193</v>
      </c>
      <c r="O9483" s="111" t="s">
        <v>41142</v>
      </c>
      <c r="P9483" s="110" t="s">
        <v>17248</v>
      </c>
      <c r="Q9483" s="112">
        <v>0</v>
      </c>
      <c r="R9483" s="111" t="s">
        <v>17249</v>
      </c>
      <c r="S9483" s="112"/>
    </row>
    <row r="9484" spans="7:19" ht="56.25">
      <c r="G9484" s="109" t="s">
        <v>14145</v>
      </c>
      <c r="H9484" s="110" t="s">
        <v>16578</v>
      </c>
      <c r="I9484" s="109" t="s">
        <v>41143</v>
      </c>
      <c r="J9484" s="110" t="s">
        <v>4418</v>
      </c>
      <c r="K9484" s="110" t="s">
        <v>41133</v>
      </c>
      <c r="L9484" s="109" t="s">
        <v>41134</v>
      </c>
      <c r="M9484" s="110"/>
      <c r="N9484" s="111" t="s">
        <v>35193</v>
      </c>
      <c r="O9484" s="111" t="s">
        <v>41144</v>
      </c>
      <c r="P9484" s="110" t="s">
        <v>17248</v>
      </c>
      <c r="Q9484" s="112">
        <v>0</v>
      </c>
      <c r="R9484" s="111" t="s">
        <v>17249</v>
      </c>
      <c r="S9484" s="112"/>
    </row>
    <row r="9485" spans="7:19" ht="56.25">
      <c r="G9485" s="109" t="s">
        <v>14145</v>
      </c>
      <c r="H9485" s="110" t="s">
        <v>16578</v>
      </c>
      <c r="I9485" s="109" t="s">
        <v>41145</v>
      </c>
      <c r="J9485" s="110" t="s">
        <v>5950</v>
      </c>
      <c r="K9485" s="110" t="s">
        <v>41133</v>
      </c>
      <c r="L9485" s="109" t="s">
        <v>41134</v>
      </c>
      <c r="M9485" s="110"/>
      <c r="N9485" s="111" t="s">
        <v>35193</v>
      </c>
      <c r="O9485" s="111" t="s">
        <v>41146</v>
      </c>
      <c r="P9485" s="110" t="s">
        <v>17248</v>
      </c>
      <c r="Q9485" s="112">
        <v>0</v>
      </c>
      <c r="R9485" s="111" t="s">
        <v>17249</v>
      </c>
      <c r="S9485" s="112"/>
    </row>
    <row r="9486" spans="7:19" ht="56.25">
      <c r="G9486" s="109" t="s">
        <v>14145</v>
      </c>
      <c r="H9486" s="110" t="s">
        <v>16578</v>
      </c>
      <c r="I9486" s="109" t="s">
        <v>39763</v>
      </c>
      <c r="J9486" s="110" t="s">
        <v>3389</v>
      </c>
      <c r="K9486" s="110" t="s">
        <v>41133</v>
      </c>
      <c r="L9486" s="109" t="s">
        <v>41134</v>
      </c>
      <c r="M9486" s="110"/>
      <c r="N9486" s="111" t="s">
        <v>35193</v>
      </c>
      <c r="O9486" s="111" t="s">
        <v>41147</v>
      </c>
      <c r="P9486" s="110" t="s">
        <v>17248</v>
      </c>
      <c r="Q9486" s="112">
        <v>0</v>
      </c>
      <c r="R9486" s="111" t="s">
        <v>17249</v>
      </c>
      <c r="S9486" s="112"/>
    </row>
    <row r="9487" spans="7:19" ht="56.25">
      <c r="G9487" s="109" t="s">
        <v>14145</v>
      </c>
      <c r="H9487" s="110" t="s">
        <v>16578</v>
      </c>
      <c r="I9487" s="109" t="s">
        <v>41148</v>
      </c>
      <c r="J9487" s="110" t="s">
        <v>5468</v>
      </c>
      <c r="K9487" s="110" t="s">
        <v>41133</v>
      </c>
      <c r="L9487" s="109" t="s">
        <v>41134</v>
      </c>
      <c r="M9487" s="110"/>
      <c r="N9487" s="111" t="s">
        <v>35193</v>
      </c>
      <c r="O9487" s="111" t="s">
        <v>41149</v>
      </c>
      <c r="P9487" s="110" t="s">
        <v>17248</v>
      </c>
      <c r="Q9487" s="112">
        <v>0</v>
      </c>
      <c r="R9487" s="111" t="s">
        <v>17249</v>
      </c>
      <c r="S9487" s="112"/>
    </row>
    <row r="9488" spans="7:19" ht="56.25">
      <c r="G9488" s="109" t="s">
        <v>14145</v>
      </c>
      <c r="H9488" s="110" t="s">
        <v>16578</v>
      </c>
      <c r="I9488" s="109" t="s">
        <v>30367</v>
      </c>
      <c r="J9488" s="110" t="s">
        <v>8103</v>
      </c>
      <c r="K9488" s="110" t="s">
        <v>41133</v>
      </c>
      <c r="L9488" s="109" t="s">
        <v>41134</v>
      </c>
      <c r="M9488" s="110"/>
      <c r="N9488" s="111" t="s">
        <v>35193</v>
      </c>
      <c r="O9488" s="111" t="s">
        <v>41150</v>
      </c>
      <c r="P9488" s="110" t="s">
        <v>17248</v>
      </c>
      <c r="Q9488" s="112">
        <v>0</v>
      </c>
      <c r="R9488" s="111" t="s">
        <v>17249</v>
      </c>
      <c r="S9488" s="112"/>
    </row>
    <row r="9489" spans="7:19" ht="56.25">
      <c r="G9489" s="109" t="s">
        <v>14145</v>
      </c>
      <c r="H9489" s="110" t="s">
        <v>16578</v>
      </c>
      <c r="I9489" s="109" t="s">
        <v>41151</v>
      </c>
      <c r="J9489" s="110" t="s">
        <v>10436</v>
      </c>
      <c r="K9489" s="110" t="s">
        <v>41133</v>
      </c>
      <c r="L9489" s="109" t="s">
        <v>41134</v>
      </c>
      <c r="M9489" s="110"/>
      <c r="N9489" s="111" t="s">
        <v>35193</v>
      </c>
      <c r="O9489" s="111" t="s">
        <v>41152</v>
      </c>
      <c r="P9489" s="110" t="s">
        <v>17248</v>
      </c>
      <c r="Q9489" s="112">
        <v>0</v>
      </c>
      <c r="R9489" s="111" t="s">
        <v>17249</v>
      </c>
      <c r="S9489" s="112"/>
    </row>
    <row r="9490" spans="7:19" ht="56.25">
      <c r="G9490" s="109" t="s">
        <v>14145</v>
      </c>
      <c r="H9490" s="110" t="s">
        <v>16578</v>
      </c>
      <c r="I9490" s="109" t="s">
        <v>41153</v>
      </c>
      <c r="J9490" s="110" t="s">
        <v>10728</v>
      </c>
      <c r="K9490" s="110" t="s">
        <v>41133</v>
      </c>
      <c r="L9490" s="109" t="s">
        <v>41134</v>
      </c>
      <c r="M9490" s="110"/>
      <c r="N9490" s="111" t="s">
        <v>35193</v>
      </c>
      <c r="O9490" s="111" t="s">
        <v>41154</v>
      </c>
      <c r="P9490" s="110" t="s">
        <v>17248</v>
      </c>
      <c r="Q9490" s="112">
        <v>0</v>
      </c>
      <c r="R9490" s="111" t="s">
        <v>17249</v>
      </c>
      <c r="S9490" s="112"/>
    </row>
    <row r="9491" spans="7:19" ht="56.25">
      <c r="G9491" s="109" t="s">
        <v>14145</v>
      </c>
      <c r="H9491" s="110" t="s">
        <v>16578</v>
      </c>
      <c r="I9491" s="109" t="s">
        <v>41155</v>
      </c>
      <c r="J9491" s="110" t="s">
        <v>5890</v>
      </c>
      <c r="K9491" s="110" t="s">
        <v>41133</v>
      </c>
      <c r="L9491" s="109" t="s">
        <v>41134</v>
      </c>
      <c r="M9491" s="110"/>
      <c r="N9491" s="111" t="s">
        <v>35193</v>
      </c>
      <c r="O9491" s="111" t="s">
        <v>41156</v>
      </c>
      <c r="P9491" s="110" t="s">
        <v>17248</v>
      </c>
      <c r="Q9491" s="112">
        <v>0</v>
      </c>
      <c r="R9491" s="111" t="s">
        <v>17249</v>
      </c>
      <c r="S9491" s="112"/>
    </row>
    <row r="9492" spans="7:19" ht="56.25">
      <c r="G9492" s="109" t="s">
        <v>14145</v>
      </c>
      <c r="H9492" s="110" t="s">
        <v>16578</v>
      </c>
      <c r="I9492" s="109" t="s">
        <v>41157</v>
      </c>
      <c r="J9492" s="110" t="s">
        <v>7282</v>
      </c>
      <c r="K9492" s="110" t="s">
        <v>41158</v>
      </c>
      <c r="L9492" s="109" t="s">
        <v>41134</v>
      </c>
      <c r="M9492" s="110"/>
      <c r="N9492" s="111" t="s">
        <v>35193</v>
      </c>
      <c r="O9492" s="111" t="s">
        <v>41159</v>
      </c>
      <c r="P9492" s="110" t="s">
        <v>17248</v>
      </c>
      <c r="Q9492" s="112">
        <v>0</v>
      </c>
      <c r="R9492" s="111" t="s">
        <v>17249</v>
      </c>
      <c r="S9492" s="112"/>
    </row>
    <row r="9493" spans="7:19" ht="56.25">
      <c r="G9493" s="109" t="s">
        <v>14145</v>
      </c>
      <c r="H9493" s="110" t="s">
        <v>16578</v>
      </c>
      <c r="I9493" s="109" t="s">
        <v>41160</v>
      </c>
      <c r="J9493" s="110" t="s">
        <v>4684</v>
      </c>
      <c r="K9493" s="110" t="s">
        <v>41158</v>
      </c>
      <c r="L9493" s="109" t="s">
        <v>41134</v>
      </c>
      <c r="M9493" s="110"/>
      <c r="N9493" s="111" t="s">
        <v>35193</v>
      </c>
      <c r="O9493" s="111" t="s">
        <v>41161</v>
      </c>
      <c r="P9493" s="110" t="s">
        <v>17248</v>
      </c>
      <c r="Q9493" s="112">
        <v>0</v>
      </c>
      <c r="R9493" s="111" t="s">
        <v>17249</v>
      </c>
      <c r="S9493" s="112"/>
    </row>
    <row r="9494" spans="7:19" ht="56.25">
      <c r="G9494" s="109" t="s">
        <v>14145</v>
      </c>
      <c r="H9494" s="110" t="s">
        <v>16578</v>
      </c>
      <c r="I9494" s="109" t="s">
        <v>41162</v>
      </c>
      <c r="J9494" s="110" t="s">
        <v>9738</v>
      </c>
      <c r="K9494" s="110" t="s">
        <v>41158</v>
      </c>
      <c r="L9494" s="109" t="s">
        <v>41134</v>
      </c>
      <c r="M9494" s="110"/>
      <c r="N9494" s="111" t="s">
        <v>35193</v>
      </c>
      <c r="O9494" s="111" t="s">
        <v>41163</v>
      </c>
      <c r="P9494" s="110" t="s">
        <v>17248</v>
      </c>
      <c r="Q9494" s="112">
        <v>0</v>
      </c>
      <c r="R9494" s="111" t="s">
        <v>17249</v>
      </c>
      <c r="S9494" s="112"/>
    </row>
    <row r="9495" spans="7:19" ht="56.25">
      <c r="G9495" s="109" t="s">
        <v>14145</v>
      </c>
      <c r="H9495" s="110" t="s">
        <v>16578</v>
      </c>
      <c r="I9495" s="109" t="s">
        <v>37956</v>
      </c>
      <c r="J9495" s="110" t="s">
        <v>1132</v>
      </c>
      <c r="K9495" s="110" t="s">
        <v>41158</v>
      </c>
      <c r="L9495" s="109" t="s">
        <v>41134</v>
      </c>
      <c r="M9495" s="110"/>
      <c r="N9495" s="111" t="s">
        <v>35193</v>
      </c>
      <c r="O9495" s="111" t="s">
        <v>41164</v>
      </c>
      <c r="P9495" s="110" t="s">
        <v>17248</v>
      </c>
      <c r="Q9495" s="112">
        <v>0</v>
      </c>
      <c r="R9495" s="111" t="s">
        <v>17249</v>
      </c>
      <c r="S9495" s="112"/>
    </row>
    <row r="9496" spans="7:19" ht="56.25">
      <c r="G9496" s="109" t="s">
        <v>14145</v>
      </c>
      <c r="H9496" s="110" t="s">
        <v>16578</v>
      </c>
      <c r="I9496" s="109" t="s">
        <v>41165</v>
      </c>
      <c r="J9496" s="110" t="s">
        <v>849</v>
      </c>
      <c r="K9496" s="110" t="s">
        <v>41158</v>
      </c>
      <c r="L9496" s="109" t="s">
        <v>41134</v>
      </c>
      <c r="M9496" s="110"/>
      <c r="N9496" s="111" t="s">
        <v>35193</v>
      </c>
      <c r="O9496" s="111" t="s">
        <v>41166</v>
      </c>
      <c r="P9496" s="110" t="s">
        <v>17248</v>
      </c>
      <c r="Q9496" s="112">
        <v>0</v>
      </c>
      <c r="R9496" s="111" t="s">
        <v>17249</v>
      </c>
      <c r="S9496" s="112"/>
    </row>
    <row r="9497" spans="7:19" ht="56.25">
      <c r="G9497" s="109" t="s">
        <v>14145</v>
      </c>
      <c r="H9497" s="110" t="s">
        <v>16578</v>
      </c>
      <c r="I9497" s="109" t="s">
        <v>41167</v>
      </c>
      <c r="J9497" s="110" t="s">
        <v>10742</v>
      </c>
      <c r="K9497" s="110" t="s">
        <v>41158</v>
      </c>
      <c r="L9497" s="109" t="s">
        <v>41134</v>
      </c>
      <c r="M9497" s="110"/>
      <c r="N9497" s="111" t="s">
        <v>35193</v>
      </c>
      <c r="O9497" s="111" t="s">
        <v>41168</v>
      </c>
      <c r="P9497" s="110" t="s">
        <v>17248</v>
      </c>
      <c r="Q9497" s="112">
        <v>0</v>
      </c>
      <c r="R9497" s="111" t="s">
        <v>17249</v>
      </c>
      <c r="S9497" s="112"/>
    </row>
    <row r="9498" spans="7:19" ht="56.25">
      <c r="G9498" s="109" t="s">
        <v>14145</v>
      </c>
      <c r="H9498" s="110" t="s">
        <v>16578</v>
      </c>
      <c r="I9498" s="109" t="s">
        <v>41169</v>
      </c>
      <c r="J9498" s="110" t="s">
        <v>3173</v>
      </c>
      <c r="K9498" s="110" t="s">
        <v>41158</v>
      </c>
      <c r="L9498" s="109" t="s">
        <v>41134</v>
      </c>
      <c r="M9498" s="110"/>
      <c r="N9498" s="111" t="s">
        <v>35193</v>
      </c>
      <c r="O9498" s="111" t="s">
        <v>41170</v>
      </c>
      <c r="P9498" s="110" t="s">
        <v>17248</v>
      </c>
      <c r="Q9498" s="112">
        <v>0</v>
      </c>
      <c r="R9498" s="111" t="s">
        <v>17249</v>
      </c>
      <c r="S9498" s="112"/>
    </row>
    <row r="9499" spans="7:19" ht="33.75">
      <c r="G9499" s="109" t="s">
        <v>14146</v>
      </c>
      <c r="H9499" s="110" t="s">
        <v>16579</v>
      </c>
      <c r="I9499" s="109" t="s">
        <v>36420</v>
      </c>
      <c r="J9499" s="110" t="s">
        <v>1947</v>
      </c>
      <c r="K9499" s="110" t="s">
        <v>41171</v>
      </c>
      <c r="L9499" s="109" t="s">
        <v>41172</v>
      </c>
      <c r="M9499" s="110" t="s">
        <v>41173</v>
      </c>
      <c r="N9499" s="111" t="s">
        <v>17409</v>
      </c>
      <c r="O9499" s="111" t="s">
        <v>41174</v>
      </c>
      <c r="P9499" s="110" t="s">
        <v>17248</v>
      </c>
      <c r="Q9499" s="112">
        <v>0</v>
      </c>
      <c r="R9499" s="111" t="s">
        <v>17249</v>
      </c>
      <c r="S9499" s="112"/>
    </row>
    <row r="9500" spans="7:19" ht="33.75">
      <c r="G9500" s="109" t="s">
        <v>14146</v>
      </c>
      <c r="H9500" s="110" t="s">
        <v>16579</v>
      </c>
      <c r="I9500" s="109" t="s">
        <v>41138</v>
      </c>
      <c r="J9500" s="110" t="s">
        <v>7760</v>
      </c>
      <c r="K9500" s="110" t="s">
        <v>41171</v>
      </c>
      <c r="L9500" s="109" t="s">
        <v>41172</v>
      </c>
      <c r="M9500" s="110"/>
      <c r="N9500" s="111" t="s">
        <v>17409</v>
      </c>
      <c r="O9500" s="111" t="s">
        <v>41175</v>
      </c>
      <c r="P9500" s="110" t="s">
        <v>17248</v>
      </c>
      <c r="Q9500" s="112">
        <v>0</v>
      </c>
      <c r="R9500" s="111" t="s">
        <v>17249</v>
      </c>
      <c r="S9500" s="112"/>
    </row>
    <row r="9501" spans="7:19" ht="33.75">
      <c r="G9501" s="109" t="s">
        <v>14146</v>
      </c>
      <c r="H9501" s="110" t="s">
        <v>16579</v>
      </c>
      <c r="I9501" s="109" t="s">
        <v>35006</v>
      </c>
      <c r="J9501" s="110" t="s">
        <v>3894</v>
      </c>
      <c r="K9501" s="110" t="s">
        <v>41171</v>
      </c>
      <c r="L9501" s="109" t="s">
        <v>41172</v>
      </c>
      <c r="M9501" s="110"/>
      <c r="N9501" s="111" t="s">
        <v>17409</v>
      </c>
      <c r="O9501" s="111" t="s">
        <v>41176</v>
      </c>
      <c r="P9501" s="110" t="s">
        <v>17248</v>
      </c>
      <c r="Q9501" s="112">
        <v>0</v>
      </c>
      <c r="R9501" s="111" t="s">
        <v>17249</v>
      </c>
      <c r="S9501" s="112"/>
    </row>
    <row r="9502" spans="7:19" ht="33.75">
      <c r="G9502" s="109" t="s">
        <v>14146</v>
      </c>
      <c r="H9502" s="110" t="s">
        <v>16579</v>
      </c>
      <c r="I9502" s="109" t="s">
        <v>41155</v>
      </c>
      <c r="J9502" s="110" t="s">
        <v>5890</v>
      </c>
      <c r="K9502" s="110" t="s">
        <v>41171</v>
      </c>
      <c r="L9502" s="109" t="s">
        <v>41172</v>
      </c>
      <c r="M9502" s="110"/>
      <c r="N9502" s="111" t="s">
        <v>17409</v>
      </c>
      <c r="O9502" s="111" t="s">
        <v>41177</v>
      </c>
      <c r="P9502" s="110" t="s">
        <v>17248</v>
      </c>
      <c r="Q9502" s="112">
        <v>0</v>
      </c>
      <c r="R9502" s="111" t="s">
        <v>17249</v>
      </c>
      <c r="S9502" s="112"/>
    </row>
    <row r="9503" spans="7:19" ht="33.75">
      <c r="G9503" s="109" t="s">
        <v>14146</v>
      </c>
      <c r="H9503" s="110" t="s">
        <v>16579</v>
      </c>
      <c r="I9503" s="109" t="s">
        <v>41143</v>
      </c>
      <c r="J9503" s="110" t="s">
        <v>4418</v>
      </c>
      <c r="K9503" s="110" t="s">
        <v>41171</v>
      </c>
      <c r="L9503" s="109" t="s">
        <v>41172</v>
      </c>
      <c r="M9503" s="110"/>
      <c r="N9503" s="111" t="s">
        <v>17409</v>
      </c>
      <c r="O9503" s="111" t="s">
        <v>41178</v>
      </c>
      <c r="P9503" s="110" t="s">
        <v>17248</v>
      </c>
      <c r="Q9503" s="112">
        <v>0</v>
      </c>
      <c r="R9503" s="111" t="s">
        <v>17249</v>
      </c>
      <c r="S9503" s="112"/>
    </row>
    <row r="9504" spans="7:19" ht="33.75">
      <c r="G9504" s="109" t="s">
        <v>14146</v>
      </c>
      <c r="H9504" s="110" t="s">
        <v>16579</v>
      </c>
      <c r="I9504" s="109" t="s">
        <v>41037</v>
      </c>
      <c r="J9504" s="110" t="s">
        <v>1152</v>
      </c>
      <c r="K9504" s="110" t="s">
        <v>41171</v>
      </c>
      <c r="L9504" s="109" t="s">
        <v>41172</v>
      </c>
      <c r="M9504" s="110"/>
      <c r="N9504" s="111" t="s">
        <v>17409</v>
      </c>
      <c r="O9504" s="111" t="s">
        <v>41179</v>
      </c>
      <c r="P9504" s="110" t="s">
        <v>17248</v>
      </c>
      <c r="Q9504" s="112">
        <v>0</v>
      </c>
      <c r="R9504" s="111" t="s">
        <v>17249</v>
      </c>
      <c r="S9504" s="112"/>
    </row>
    <row r="9505" spans="7:19" ht="33.75">
      <c r="G9505" s="109" t="s">
        <v>14146</v>
      </c>
      <c r="H9505" s="110" t="s">
        <v>16579</v>
      </c>
      <c r="I9505" s="109" t="s">
        <v>36372</v>
      </c>
      <c r="J9505" s="110" t="s">
        <v>2002</v>
      </c>
      <c r="K9505" s="110" t="s">
        <v>41171</v>
      </c>
      <c r="L9505" s="109" t="s">
        <v>41172</v>
      </c>
      <c r="M9505" s="110"/>
      <c r="N9505" s="111" t="s">
        <v>17409</v>
      </c>
      <c r="O9505" s="111" t="s">
        <v>41180</v>
      </c>
      <c r="P9505" s="110" t="s">
        <v>17248</v>
      </c>
      <c r="Q9505" s="112">
        <v>0</v>
      </c>
      <c r="R9505" s="111" t="s">
        <v>17249</v>
      </c>
      <c r="S9505" s="112"/>
    </row>
    <row r="9506" spans="7:19" ht="33.75">
      <c r="G9506" s="109" t="s">
        <v>14146</v>
      </c>
      <c r="H9506" s="110" t="s">
        <v>16579</v>
      </c>
      <c r="I9506" s="109" t="s">
        <v>41153</v>
      </c>
      <c r="J9506" s="110" t="s">
        <v>10728</v>
      </c>
      <c r="K9506" s="110" t="s">
        <v>41171</v>
      </c>
      <c r="L9506" s="109" t="s">
        <v>41172</v>
      </c>
      <c r="M9506" s="110"/>
      <c r="N9506" s="111" t="s">
        <v>17409</v>
      </c>
      <c r="O9506" s="111" t="s">
        <v>41181</v>
      </c>
      <c r="P9506" s="110" t="s">
        <v>17248</v>
      </c>
      <c r="Q9506" s="112">
        <v>0</v>
      </c>
      <c r="R9506" s="111" t="s">
        <v>17249</v>
      </c>
      <c r="S9506" s="112"/>
    </row>
    <row r="9507" spans="7:19" ht="33.75">
      <c r="G9507" s="109" t="s">
        <v>14146</v>
      </c>
      <c r="H9507" s="110" t="s">
        <v>16579</v>
      </c>
      <c r="I9507" s="109" t="s">
        <v>30367</v>
      </c>
      <c r="J9507" s="110" t="s">
        <v>8103</v>
      </c>
      <c r="K9507" s="110" t="s">
        <v>41171</v>
      </c>
      <c r="L9507" s="109" t="s">
        <v>41172</v>
      </c>
      <c r="M9507" s="110"/>
      <c r="N9507" s="111" t="s">
        <v>17409</v>
      </c>
      <c r="O9507" s="111" t="s">
        <v>41182</v>
      </c>
      <c r="P9507" s="110" t="s">
        <v>17248</v>
      </c>
      <c r="Q9507" s="112">
        <v>0</v>
      </c>
      <c r="R9507" s="111" t="s">
        <v>17249</v>
      </c>
      <c r="S9507" s="112"/>
    </row>
    <row r="9508" spans="7:19" ht="33.75">
      <c r="G9508" s="109" t="s">
        <v>14146</v>
      </c>
      <c r="H9508" s="110" t="s">
        <v>16579</v>
      </c>
      <c r="I9508" s="109" t="s">
        <v>37170</v>
      </c>
      <c r="J9508" s="110" t="s">
        <v>10581</v>
      </c>
      <c r="K9508" s="110" t="s">
        <v>41171</v>
      </c>
      <c r="L9508" s="109" t="s">
        <v>41172</v>
      </c>
      <c r="M9508" s="110"/>
      <c r="N9508" s="111" t="s">
        <v>17409</v>
      </c>
      <c r="O9508" s="111" t="s">
        <v>41183</v>
      </c>
      <c r="P9508" s="110" t="s">
        <v>17248</v>
      </c>
      <c r="Q9508" s="112">
        <v>0</v>
      </c>
      <c r="R9508" s="111" t="s">
        <v>17249</v>
      </c>
      <c r="S9508" s="112"/>
    </row>
    <row r="9509" spans="7:19" ht="33.75">
      <c r="G9509" s="109" t="s">
        <v>14146</v>
      </c>
      <c r="H9509" s="110" t="s">
        <v>16579</v>
      </c>
      <c r="I9509" s="109" t="s">
        <v>41184</v>
      </c>
      <c r="J9509" s="110" t="s">
        <v>5221</v>
      </c>
      <c r="K9509" s="110" t="s">
        <v>41171</v>
      </c>
      <c r="L9509" s="109" t="s">
        <v>41172</v>
      </c>
      <c r="M9509" s="110"/>
      <c r="N9509" s="111" t="s">
        <v>17409</v>
      </c>
      <c r="O9509" s="111" t="s">
        <v>41185</v>
      </c>
      <c r="P9509" s="110" t="s">
        <v>17248</v>
      </c>
      <c r="Q9509" s="112">
        <v>0</v>
      </c>
      <c r="R9509" s="111" t="s">
        <v>17249</v>
      </c>
      <c r="S9509" s="112"/>
    </row>
    <row r="9510" spans="7:19" ht="33.75">
      <c r="G9510" s="109" t="s">
        <v>14146</v>
      </c>
      <c r="H9510" s="110" t="s">
        <v>16579</v>
      </c>
      <c r="I9510" s="109" t="s">
        <v>41186</v>
      </c>
      <c r="J9510" s="110" t="s">
        <v>9979</v>
      </c>
      <c r="K9510" s="110" t="s">
        <v>41171</v>
      </c>
      <c r="L9510" s="109" t="s">
        <v>41172</v>
      </c>
      <c r="M9510" s="110"/>
      <c r="N9510" s="111" t="s">
        <v>17409</v>
      </c>
      <c r="O9510" s="111" t="s">
        <v>41187</v>
      </c>
      <c r="P9510" s="110" t="s">
        <v>17248</v>
      </c>
      <c r="Q9510" s="112">
        <v>0</v>
      </c>
      <c r="R9510" s="111" t="s">
        <v>17249</v>
      </c>
      <c r="S9510" s="112"/>
    </row>
    <row r="9511" spans="7:19" ht="33.75">
      <c r="G9511" s="109" t="s">
        <v>14146</v>
      </c>
      <c r="H9511" s="110" t="s">
        <v>16579</v>
      </c>
      <c r="I9511" s="109" t="s">
        <v>41188</v>
      </c>
      <c r="J9511" s="110" t="s">
        <v>6813</v>
      </c>
      <c r="K9511" s="110" t="s">
        <v>41171</v>
      </c>
      <c r="L9511" s="109" t="s">
        <v>41172</v>
      </c>
      <c r="M9511" s="110"/>
      <c r="N9511" s="111" t="s">
        <v>17409</v>
      </c>
      <c r="O9511" s="111" t="s">
        <v>41189</v>
      </c>
      <c r="P9511" s="110" t="s">
        <v>17248</v>
      </c>
      <c r="Q9511" s="112">
        <v>0</v>
      </c>
      <c r="R9511" s="111" t="s">
        <v>17249</v>
      </c>
      <c r="S9511" s="112"/>
    </row>
    <row r="9512" spans="7:19" ht="33.75">
      <c r="G9512" s="109" t="s">
        <v>14146</v>
      </c>
      <c r="H9512" s="110" t="s">
        <v>16579</v>
      </c>
      <c r="I9512" s="109" t="s">
        <v>41190</v>
      </c>
      <c r="J9512" s="110" t="s">
        <v>10119</v>
      </c>
      <c r="K9512" s="110" t="s">
        <v>41171</v>
      </c>
      <c r="L9512" s="109" t="s">
        <v>41172</v>
      </c>
      <c r="M9512" s="110"/>
      <c r="N9512" s="111" t="s">
        <v>17409</v>
      </c>
      <c r="O9512" s="111" t="s">
        <v>41191</v>
      </c>
      <c r="P9512" s="110" t="s">
        <v>17248</v>
      </c>
      <c r="Q9512" s="112">
        <v>0</v>
      </c>
      <c r="R9512" s="111" t="s">
        <v>17249</v>
      </c>
      <c r="S9512" s="112"/>
    </row>
    <row r="9513" spans="7:19" ht="33.75">
      <c r="G9513" s="109" t="s">
        <v>14146</v>
      </c>
      <c r="H9513" s="110" t="s">
        <v>16579</v>
      </c>
      <c r="I9513" s="109" t="s">
        <v>41192</v>
      </c>
      <c r="J9513" s="110" t="s">
        <v>3107</v>
      </c>
      <c r="K9513" s="110" t="s">
        <v>41171</v>
      </c>
      <c r="L9513" s="109" t="s">
        <v>41172</v>
      </c>
      <c r="M9513" s="110"/>
      <c r="N9513" s="111" t="s">
        <v>17409</v>
      </c>
      <c r="O9513" s="111" t="s">
        <v>41193</v>
      </c>
      <c r="P9513" s="110" t="s">
        <v>17248</v>
      </c>
      <c r="Q9513" s="112">
        <v>0</v>
      </c>
      <c r="R9513" s="111" t="s">
        <v>17249</v>
      </c>
      <c r="S9513" s="112"/>
    </row>
    <row r="9514" spans="7:19" ht="33.75">
      <c r="G9514" s="109" t="s">
        <v>14146</v>
      </c>
      <c r="H9514" s="110" t="s">
        <v>16579</v>
      </c>
      <c r="I9514" s="109" t="s">
        <v>36316</v>
      </c>
      <c r="J9514" s="110" t="s">
        <v>11506</v>
      </c>
      <c r="K9514" s="110" t="s">
        <v>41171</v>
      </c>
      <c r="L9514" s="109" t="s">
        <v>41172</v>
      </c>
      <c r="M9514" s="110"/>
      <c r="N9514" s="111" t="s">
        <v>17409</v>
      </c>
      <c r="O9514" s="111" t="s">
        <v>41194</v>
      </c>
      <c r="P9514" s="110" t="s">
        <v>17248</v>
      </c>
      <c r="Q9514" s="112">
        <v>0</v>
      </c>
      <c r="R9514" s="111" t="s">
        <v>17249</v>
      </c>
      <c r="S9514" s="112"/>
    </row>
    <row r="9515" spans="7:19" ht="33.75">
      <c r="G9515" s="109" t="s">
        <v>14146</v>
      </c>
      <c r="H9515" s="110" t="s">
        <v>16579</v>
      </c>
      <c r="I9515" s="109" t="s">
        <v>41195</v>
      </c>
      <c r="J9515" s="110" t="s">
        <v>6036</v>
      </c>
      <c r="K9515" s="110" t="s">
        <v>41171</v>
      </c>
      <c r="L9515" s="109" t="s">
        <v>41172</v>
      </c>
      <c r="M9515" s="110"/>
      <c r="N9515" s="111" t="s">
        <v>17409</v>
      </c>
      <c r="O9515" s="111" t="s">
        <v>41196</v>
      </c>
      <c r="P9515" s="110" t="s">
        <v>17248</v>
      </c>
      <c r="Q9515" s="112">
        <v>0</v>
      </c>
      <c r="R9515" s="111" t="s">
        <v>17249</v>
      </c>
      <c r="S9515" s="112"/>
    </row>
    <row r="9516" spans="7:19" ht="33.75">
      <c r="G9516" s="109" t="s">
        <v>14146</v>
      </c>
      <c r="H9516" s="110" t="s">
        <v>41197</v>
      </c>
      <c r="I9516" s="109" t="s">
        <v>36420</v>
      </c>
      <c r="J9516" s="110" t="s">
        <v>1947</v>
      </c>
      <c r="K9516" s="110" t="s">
        <v>41171</v>
      </c>
      <c r="L9516" s="109" t="s">
        <v>41198</v>
      </c>
      <c r="M9516" s="110"/>
      <c r="N9516" s="111" t="s">
        <v>17409</v>
      </c>
      <c r="O9516" s="111" t="s">
        <v>41199</v>
      </c>
      <c r="P9516" s="110" t="s">
        <v>17248</v>
      </c>
      <c r="Q9516" s="112">
        <v>0</v>
      </c>
      <c r="R9516" s="111" t="s">
        <v>17249</v>
      </c>
      <c r="S9516" s="112"/>
    </row>
    <row r="9517" spans="7:19" ht="33.75">
      <c r="G9517" s="109" t="s">
        <v>14147</v>
      </c>
      <c r="H9517" s="110" t="s">
        <v>16580</v>
      </c>
      <c r="I9517" s="109" t="s">
        <v>41200</v>
      </c>
      <c r="J9517" s="110" t="s">
        <v>7791</v>
      </c>
      <c r="K9517" s="110" t="s">
        <v>41201</v>
      </c>
      <c r="L9517" s="109" t="s">
        <v>41202</v>
      </c>
      <c r="M9517" s="110" t="s">
        <v>41203</v>
      </c>
      <c r="N9517" s="111" t="s">
        <v>17409</v>
      </c>
      <c r="O9517" s="111" t="s">
        <v>41204</v>
      </c>
      <c r="P9517" s="110" t="s">
        <v>17248</v>
      </c>
      <c r="Q9517" s="112">
        <v>0</v>
      </c>
      <c r="R9517" s="111" t="s">
        <v>17249</v>
      </c>
      <c r="S9517" s="112"/>
    </row>
    <row r="9518" spans="7:19" ht="33.75">
      <c r="G9518" s="109" t="s">
        <v>14147</v>
      </c>
      <c r="H9518" s="110" t="s">
        <v>16580</v>
      </c>
      <c r="I9518" s="109" t="s">
        <v>40831</v>
      </c>
      <c r="J9518" s="110" t="s">
        <v>8277</v>
      </c>
      <c r="K9518" s="110" t="s">
        <v>41201</v>
      </c>
      <c r="L9518" s="109" t="s">
        <v>41202</v>
      </c>
      <c r="M9518" s="110"/>
      <c r="N9518" s="111" t="s">
        <v>17409</v>
      </c>
      <c r="O9518" s="111" t="s">
        <v>41205</v>
      </c>
      <c r="P9518" s="110" t="s">
        <v>17248</v>
      </c>
      <c r="Q9518" s="112">
        <v>0</v>
      </c>
      <c r="R9518" s="111" t="s">
        <v>17249</v>
      </c>
      <c r="S9518" s="112"/>
    </row>
    <row r="9519" spans="7:19" ht="33.75">
      <c r="G9519" s="109" t="s">
        <v>14147</v>
      </c>
      <c r="H9519" s="110" t="s">
        <v>16580</v>
      </c>
      <c r="I9519" s="109" t="s">
        <v>40279</v>
      </c>
      <c r="J9519" s="110" t="s">
        <v>3956</v>
      </c>
      <c r="K9519" s="110" t="s">
        <v>41201</v>
      </c>
      <c r="L9519" s="109" t="s">
        <v>41202</v>
      </c>
      <c r="M9519" s="110"/>
      <c r="N9519" s="111" t="s">
        <v>17409</v>
      </c>
      <c r="O9519" s="111" t="s">
        <v>41206</v>
      </c>
      <c r="P9519" s="110" t="s">
        <v>17248</v>
      </c>
      <c r="Q9519" s="112">
        <v>0</v>
      </c>
      <c r="R9519" s="111" t="s">
        <v>17249</v>
      </c>
      <c r="S9519" s="112"/>
    </row>
    <row r="9520" spans="7:19" ht="33.75">
      <c r="G9520" s="109" t="s">
        <v>14147</v>
      </c>
      <c r="H9520" s="110" t="s">
        <v>16580</v>
      </c>
      <c r="I9520" s="109" t="s">
        <v>41153</v>
      </c>
      <c r="J9520" s="110" t="s">
        <v>10728</v>
      </c>
      <c r="K9520" s="110" t="s">
        <v>41201</v>
      </c>
      <c r="L9520" s="109" t="s">
        <v>41202</v>
      </c>
      <c r="M9520" s="110"/>
      <c r="N9520" s="111" t="s">
        <v>17409</v>
      </c>
      <c r="O9520" s="111" t="s">
        <v>41207</v>
      </c>
      <c r="P9520" s="110" t="s">
        <v>17248</v>
      </c>
      <c r="Q9520" s="112">
        <v>0</v>
      </c>
      <c r="R9520" s="111" t="s">
        <v>17249</v>
      </c>
      <c r="S9520" s="112"/>
    </row>
    <row r="9521" spans="7:19" ht="33.75">
      <c r="G9521" s="109" t="s">
        <v>14147</v>
      </c>
      <c r="H9521" s="110" t="s">
        <v>41208</v>
      </c>
      <c r="I9521" s="109" t="s">
        <v>41200</v>
      </c>
      <c r="J9521" s="110" t="s">
        <v>7791</v>
      </c>
      <c r="K9521" s="110" t="s">
        <v>41201</v>
      </c>
      <c r="L9521" s="109" t="s">
        <v>41209</v>
      </c>
      <c r="M9521" s="110"/>
      <c r="N9521" s="111" t="s">
        <v>17409</v>
      </c>
      <c r="O9521" s="111" t="s">
        <v>41210</v>
      </c>
      <c r="P9521" s="110" t="s">
        <v>17248</v>
      </c>
      <c r="Q9521" s="112">
        <v>0</v>
      </c>
      <c r="R9521" s="111" t="s">
        <v>17249</v>
      </c>
      <c r="S9521" s="112"/>
    </row>
    <row r="9522" spans="7:19" ht="22.5">
      <c r="G9522" s="109" t="s">
        <v>14148</v>
      </c>
      <c r="H9522" s="110" t="s">
        <v>16581</v>
      </c>
      <c r="I9522" s="109" t="s">
        <v>41211</v>
      </c>
      <c r="J9522" s="110" t="s">
        <v>11393</v>
      </c>
      <c r="K9522" s="110" t="s">
        <v>41212</v>
      </c>
      <c r="L9522" s="109" t="s">
        <v>41213</v>
      </c>
      <c r="M9522" s="110" t="s">
        <v>41214</v>
      </c>
      <c r="N9522" s="111" t="s">
        <v>17246</v>
      </c>
      <c r="O9522" s="111" t="s">
        <v>41215</v>
      </c>
      <c r="P9522" s="110" t="s">
        <v>17248</v>
      </c>
      <c r="Q9522" s="112">
        <v>0</v>
      </c>
      <c r="R9522" s="111" t="s">
        <v>17249</v>
      </c>
      <c r="S9522" s="112"/>
    </row>
    <row r="9523" spans="7:19" ht="22.5">
      <c r="G9523" s="109" t="s">
        <v>14149</v>
      </c>
      <c r="H9523" s="110" t="s">
        <v>15144</v>
      </c>
      <c r="I9523" s="109" t="s">
        <v>41216</v>
      </c>
      <c r="J9523" s="110" t="s">
        <v>7980</v>
      </c>
      <c r="K9523" s="110" t="s">
        <v>41217</v>
      </c>
      <c r="L9523" s="109" t="s">
        <v>41218</v>
      </c>
      <c r="M9523" s="110" t="s">
        <v>17360</v>
      </c>
      <c r="N9523" s="111" t="s">
        <v>17353</v>
      </c>
      <c r="O9523" s="111" t="s">
        <v>41219</v>
      </c>
      <c r="P9523" s="110" t="s">
        <v>17248</v>
      </c>
      <c r="Q9523" s="112">
        <v>0</v>
      </c>
      <c r="R9523" s="111" t="s">
        <v>17249</v>
      </c>
      <c r="S9523" s="112"/>
    </row>
    <row r="9524" spans="7:19" ht="33.75">
      <c r="G9524" s="109" t="s">
        <v>14150</v>
      </c>
      <c r="H9524" s="110" t="s">
        <v>16582</v>
      </c>
      <c r="I9524" s="109" t="s">
        <v>41220</v>
      </c>
      <c r="J9524" s="110" t="s">
        <v>7980</v>
      </c>
      <c r="K9524" s="110" t="s">
        <v>16582</v>
      </c>
      <c r="L9524" s="109" t="s">
        <v>41221</v>
      </c>
      <c r="M9524" s="110" t="s">
        <v>41222</v>
      </c>
      <c r="N9524" s="111" t="s">
        <v>35193</v>
      </c>
      <c r="O9524" s="111" t="s">
        <v>41223</v>
      </c>
      <c r="P9524" s="110" t="s">
        <v>17248</v>
      </c>
      <c r="Q9524" s="112">
        <v>0</v>
      </c>
      <c r="R9524" s="111" t="s">
        <v>17249</v>
      </c>
      <c r="S9524" s="112"/>
    </row>
    <row r="9525" spans="7:19" ht="33.75">
      <c r="G9525" s="109" t="s">
        <v>14150</v>
      </c>
      <c r="H9525" s="110" t="s">
        <v>16582</v>
      </c>
      <c r="I9525" s="109" t="s">
        <v>41224</v>
      </c>
      <c r="J9525" s="110" t="s">
        <v>7461</v>
      </c>
      <c r="K9525" s="110" t="s">
        <v>16582</v>
      </c>
      <c r="L9525" s="109" t="s">
        <v>41221</v>
      </c>
      <c r="M9525" s="110"/>
      <c r="N9525" s="111" t="s">
        <v>35193</v>
      </c>
      <c r="O9525" s="111" t="s">
        <v>41225</v>
      </c>
      <c r="P9525" s="110" t="s">
        <v>17248</v>
      </c>
      <c r="Q9525" s="112">
        <v>0</v>
      </c>
      <c r="R9525" s="111" t="s">
        <v>17249</v>
      </c>
      <c r="S9525" s="112"/>
    </row>
    <row r="9526" spans="7:19" ht="33.75">
      <c r="G9526" s="109" t="s">
        <v>14150</v>
      </c>
      <c r="H9526" s="110" t="s">
        <v>16582</v>
      </c>
      <c r="I9526" s="109" t="s">
        <v>41226</v>
      </c>
      <c r="J9526" s="110" t="s">
        <v>2775</v>
      </c>
      <c r="K9526" s="110" t="s">
        <v>16582</v>
      </c>
      <c r="L9526" s="109" t="s">
        <v>41221</v>
      </c>
      <c r="M9526" s="110"/>
      <c r="N9526" s="111" t="s">
        <v>35193</v>
      </c>
      <c r="O9526" s="111" t="s">
        <v>41227</v>
      </c>
      <c r="P9526" s="110" t="s">
        <v>17248</v>
      </c>
      <c r="Q9526" s="112">
        <v>0</v>
      </c>
      <c r="R9526" s="111" t="s">
        <v>17249</v>
      </c>
      <c r="S9526" s="112"/>
    </row>
    <row r="9527" spans="7:19" ht="33.75">
      <c r="G9527" s="109" t="s">
        <v>14150</v>
      </c>
      <c r="H9527" s="110" t="s">
        <v>16582</v>
      </c>
      <c r="I9527" s="109" t="s">
        <v>41228</v>
      </c>
      <c r="J9527" s="110" t="s">
        <v>9469</v>
      </c>
      <c r="K9527" s="110" t="s">
        <v>16582</v>
      </c>
      <c r="L9527" s="109" t="s">
        <v>41221</v>
      </c>
      <c r="M9527" s="110"/>
      <c r="N9527" s="111" t="s">
        <v>35193</v>
      </c>
      <c r="O9527" s="111" t="s">
        <v>41229</v>
      </c>
      <c r="P9527" s="110" t="s">
        <v>17248</v>
      </c>
      <c r="Q9527" s="112">
        <v>0</v>
      </c>
      <c r="R9527" s="111" t="s">
        <v>17249</v>
      </c>
      <c r="S9527" s="112"/>
    </row>
    <row r="9528" spans="7:19" ht="33.75">
      <c r="G9528" s="109" t="s">
        <v>14150</v>
      </c>
      <c r="H9528" s="110" t="s">
        <v>16582</v>
      </c>
      <c r="I9528" s="109" t="s">
        <v>41230</v>
      </c>
      <c r="J9528" s="110" t="s">
        <v>882</v>
      </c>
      <c r="K9528" s="110" t="s">
        <v>16582</v>
      </c>
      <c r="L9528" s="109" t="s">
        <v>41221</v>
      </c>
      <c r="M9528" s="110"/>
      <c r="N9528" s="111" t="s">
        <v>35193</v>
      </c>
      <c r="O9528" s="111" t="s">
        <v>41231</v>
      </c>
      <c r="P9528" s="110" t="s">
        <v>17248</v>
      </c>
      <c r="Q9528" s="112">
        <v>0</v>
      </c>
      <c r="R9528" s="111" t="s">
        <v>17249</v>
      </c>
      <c r="S9528" s="112"/>
    </row>
    <row r="9529" spans="7:19" ht="33.75">
      <c r="G9529" s="109" t="s">
        <v>14150</v>
      </c>
      <c r="H9529" s="110" t="s">
        <v>16582</v>
      </c>
      <c r="I9529" s="109" t="s">
        <v>41232</v>
      </c>
      <c r="J9529" s="110" t="s">
        <v>8054</v>
      </c>
      <c r="K9529" s="110" t="s">
        <v>16582</v>
      </c>
      <c r="L9529" s="109" t="s">
        <v>41221</v>
      </c>
      <c r="M9529" s="110"/>
      <c r="N9529" s="111" t="s">
        <v>35193</v>
      </c>
      <c r="O9529" s="111" t="s">
        <v>41233</v>
      </c>
      <c r="P9529" s="110" t="s">
        <v>17248</v>
      </c>
      <c r="Q9529" s="112">
        <v>0</v>
      </c>
      <c r="R9529" s="111" t="s">
        <v>17249</v>
      </c>
      <c r="S9529" s="112"/>
    </row>
    <row r="9530" spans="7:19" ht="33.75">
      <c r="G9530" s="109" t="s">
        <v>14150</v>
      </c>
      <c r="H9530" s="110" t="s">
        <v>16582</v>
      </c>
      <c r="I9530" s="109" t="s">
        <v>41234</v>
      </c>
      <c r="J9530" s="110" t="s">
        <v>8036</v>
      </c>
      <c r="K9530" s="110" t="s">
        <v>16582</v>
      </c>
      <c r="L9530" s="109" t="s">
        <v>41221</v>
      </c>
      <c r="M9530" s="110"/>
      <c r="N9530" s="111" t="s">
        <v>35193</v>
      </c>
      <c r="O9530" s="111" t="s">
        <v>41235</v>
      </c>
      <c r="P9530" s="110" t="s">
        <v>17248</v>
      </c>
      <c r="Q9530" s="112">
        <v>0</v>
      </c>
      <c r="R9530" s="111" t="s">
        <v>17249</v>
      </c>
      <c r="S9530" s="112"/>
    </row>
    <row r="9531" spans="7:19" ht="33.75">
      <c r="G9531" s="109" t="s">
        <v>14150</v>
      </c>
      <c r="H9531" s="110" t="s">
        <v>16582</v>
      </c>
      <c r="I9531" s="109" t="s">
        <v>41236</v>
      </c>
      <c r="J9531" s="110" t="s">
        <v>1130</v>
      </c>
      <c r="K9531" s="110" t="s">
        <v>16582</v>
      </c>
      <c r="L9531" s="109" t="s">
        <v>41221</v>
      </c>
      <c r="M9531" s="110"/>
      <c r="N9531" s="111" t="s">
        <v>35193</v>
      </c>
      <c r="O9531" s="111" t="s">
        <v>41237</v>
      </c>
      <c r="P9531" s="110" t="s">
        <v>17248</v>
      </c>
      <c r="Q9531" s="112">
        <v>0</v>
      </c>
      <c r="R9531" s="111" t="s">
        <v>17249</v>
      </c>
      <c r="S9531" s="112"/>
    </row>
    <row r="9532" spans="7:19" ht="33.75">
      <c r="G9532" s="109" t="s">
        <v>14150</v>
      </c>
      <c r="H9532" s="110" t="s">
        <v>16582</v>
      </c>
      <c r="I9532" s="109" t="s">
        <v>37226</v>
      </c>
      <c r="J9532" s="110" t="s">
        <v>571</v>
      </c>
      <c r="K9532" s="110" t="s">
        <v>16582</v>
      </c>
      <c r="L9532" s="109" t="s">
        <v>41221</v>
      </c>
      <c r="M9532" s="110"/>
      <c r="N9532" s="111" t="s">
        <v>35193</v>
      </c>
      <c r="O9532" s="111" t="s">
        <v>41238</v>
      </c>
      <c r="P9532" s="110" t="s">
        <v>17248</v>
      </c>
      <c r="Q9532" s="112">
        <v>0</v>
      </c>
      <c r="R9532" s="111" t="s">
        <v>17249</v>
      </c>
      <c r="S9532" s="112"/>
    </row>
    <row r="9533" spans="7:19" ht="33.75">
      <c r="G9533" s="109" t="s">
        <v>14150</v>
      </c>
      <c r="H9533" s="110" t="s">
        <v>16582</v>
      </c>
      <c r="I9533" s="109" t="s">
        <v>41239</v>
      </c>
      <c r="J9533" s="110" t="s">
        <v>5457</v>
      </c>
      <c r="K9533" s="110" t="s">
        <v>16582</v>
      </c>
      <c r="L9533" s="109" t="s">
        <v>41221</v>
      </c>
      <c r="M9533" s="110"/>
      <c r="N9533" s="111" t="s">
        <v>35193</v>
      </c>
      <c r="O9533" s="111" t="s">
        <v>41240</v>
      </c>
      <c r="P9533" s="110" t="s">
        <v>17248</v>
      </c>
      <c r="Q9533" s="112">
        <v>0</v>
      </c>
      <c r="R9533" s="111" t="s">
        <v>17249</v>
      </c>
      <c r="S9533" s="112"/>
    </row>
    <row r="9534" spans="7:19" ht="33.75">
      <c r="G9534" s="109" t="s">
        <v>14150</v>
      </c>
      <c r="H9534" s="110" t="s">
        <v>16582</v>
      </c>
      <c r="I9534" s="109" t="s">
        <v>41241</v>
      </c>
      <c r="J9534" s="110" t="s">
        <v>8717</v>
      </c>
      <c r="K9534" s="110" t="s">
        <v>16582</v>
      </c>
      <c r="L9534" s="109" t="s">
        <v>41221</v>
      </c>
      <c r="M9534" s="110"/>
      <c r="N9534" s="111" t="s">
        <v>35193</v>
      </c>
      <c r="O9534" s="111" t="s">
        <v>41242</v>
      </c>
      <c r="P9534" s="110" t="s">
        <v>17248</v>
      </c>
      <c r="Q9534" s="112">
        <v>0</v>
      </c>
      <c r="R9534" s="111" t="s">
        <v>17249</v>
      </c>
      <c r="S9534" s="112"/>
    </row>
    <row r="9535" spans="7:19" ht="33.75">
      <c r="G9535" s="109" t="s">
        <v>14150</v>
      </c>
      <c r="H9535" s="110" t="s">
        <v>16582</v>
      </c>
      <c r="I9535" s="109" t="s">
        <v>41243</v>
      </c>
      <c r="J9535" s="110" t="s">
        <v>8116</v>
      </c>
      <c r="K9535" s="110" t="s">
        <v>16582</v>
      </c>
      <c r="L9535" s="109" t="s">
        <v>41221</v>
      </c>
      <c r="M9535" s="110"/>
      <c r="N9535" s="111" t="s">
        <v>35193</v>
      </c>
      <c r="O9535" s="111" t="s">
        <v>41244</v>
      </c>
      <c r="P9535" s="110" t="s">
        <v>17248</v>
      </c>
      <c r="Q9535" s="112">
        <v>0</v>
      </c>
      <c r="R9535" s="111" t="s">
        <v>17249</v>
      </c>
      <c r="S9535" s="112"/>
    </row>
    <row r="9536" spans="7:19" ht="33.75">
      <c r="G9536" s="109" t="s">
        <v>14150</v>
      </c>
      <c r="H9536" s="110" t="s">
        <v>16582</v>
      </c>
      <c r="I9536" s="109" t="s">
        <v>41245</v>
      </c>
      <c r="J9536" s="110" t="s">
        <v>9157</v>
      </c>
      <c r="K9536" s="110" t="s">
        <v>16582</v>
      </c>
      <c r="L9536" s="109" t="s">
        <v>41221</v>
      </c>
      <c r="M9536" s="110"/>
      <c r="N9536" s="111" t="s">
        <v>35193</v>
      </c>
      <c r="O9536" s="111" t="s">
        <v>41246</v>
      </c>
      <c r="P9536" s="110" t="s">
        <v>17248</v>
      </c>
      <c r="Q9536" s="112">
        <v>0</v>
      </c>
      <c r="R9536" s="111" t="s">
        <v>17249</v>
      </c>
      <c r="S9536" s="112"/>
    </row>
    <row r="9537" spans="7:19" ht="33.75">
      <c r="G9537" s="109" t="s">
        <v>14150</v>
      </c>
      <c r="H9537" s="110" t="s">
        <v>16582</v>
      </c>
      <c r="I9537" s="109" t="s">
        <v>41247</v>
      </c>
      <c r="J9537" s="110" t="s">
        <v>9159</v>
      </c>
      <c r="K9537" s="110" t="s">
        <v>16582</v>
      </c>
      <c r="L9537" s="109" t="s">
        <v>41221</v>
      </c>
      <c r="M9537" s="110"/>
      <c r="N9537" s="111" t="s">
        <v>35193</v>
      </c>
      <c r="O9537" s="111" t="s">
        <v>41248</v>
      </c>
      <c r="P9537" s="110" t="s">
        <v>17248</v>
      </c>
      <c r="Q9537" s="112">
        <v>0</v>
      </c>
      <c r="R9537" s="111" t="s">
        <v>17249</v>
      </c>
      <c r="S9537" s="112"/>
    </row>
    <row r="9538" spans="7:19" ht="33.75">
      <c r="G9538" s="109" t="s">
        <v>14150</v>
      </c>
      <c r="H9538" s="110" t="s">
        <v>16582</v>
      </c>
      <c r="I9538" s="109" t="s">
        <v>41249</v>
      </c>
      <c r="J9538" s="110" t="s">
        <v>6215</v>
      </c>
      <c r="K9538" s="110" t="s">
        <v>16582</v>
      </c>
      <c r="L9538" s="109" t="s">
        <v>41221</v>
      </c>
      <c r="M9538" s="110"/>
      <c r="N9538" s="111" t="s">
        <v>35193</v>
      </c>
      <c r="O9538" s="111" t="s">
        <v>41250</v>
      </c>
      <c r="P9538" s="110" t="s">
        <v>17248</v>
      </c>
      <c r="Q9538" s="112">
        <v>0</v>
      </c>
      <c r="R9538" s="111" t="s">
        <v>17249</v>
      </c>
      <c r="S9538" s="112"/>
    </row>
    <row r="9539" spans="7:19" ht="33.75">
      <c r="G9539" s="109" t="s">
        <v>14150</v>
      </c>
      <c r="H9539" s="110" t="s">
        <v>16582</v>
      </c>
      <c r="I9539" s="109" t="s">
        <v>41251</v>
      </c>
      <c r="J9539" s="110" t="s">
        <v>4937</v>
      </c>
      <c r="K9539" s="110" t="s">
        <v>16582</v>
      </c>
      <c r="L9539" s="109" t="s">
        <v>41221</v>
      </c>
      <c r="M9539" s="110"/>
      <c r="N9539" s="111" t="s">
        <v>35193</v>
      </c>
      <c r="O9539" s="111" t="s">
        <v>41252</v>
      </c>
      <c r="P9539" s="110" t="s">
        <v>17248</v>
      </c>
      <c r="Q9539" s="112">
        <v>0</v>
      </c>
      <c r="R9539" s="111" t="s">
        <v>17249</v>
      </c>
      <c r="S9539" s="112"/>
    </row>
    <row r="9540" spans="7:19" ht="33.75">
      <c r="G9540" s="109" t="s">
        <v>14150</v>
      </c>
      <c r="H9540" s="110" t="s">
        <v>16582</v>
      </c>
      <c r="I9540" s="109" t="s">
        <v>41253</v>
      </c>
      <c r="J9540" s="110" t="s">
        <v>7802</v>
      </c>
      <c r="K9540" s="110" t="s">
        <v>16582</v>
      </c>
      <c r="L9540" s="109" t="s">
        <v>41221</v>
      </c>
      <c r="M9540" s="110"/>
      <c r="N9540" s="111" t="s">
        <v>35193</v>
      </c>
      <c r="O9540" s="111" t="s">
        <v>41254</v>
      </c>
      <c r="P9540" s="110" t="s">
        <v>17248</v>
      </c>
      <c r="Q9540" s="112">
        <v>0</v>
      </c>
      <c r="R9540" s="111" t="s">
        <v>17249</v>
      </c>
      <c r="S9540" s="112"/>
    </row>
    <row r="9541" spans="7:19" ht="33.75">
      <c r="G9541" s="109" t="s">
        <v>14150</v>
      </c>
      <c r="H9541" s="110" t="s">
        <v>16582</v>
      </c>
      <c r="I9541" s="109" t="s">
        <v>41255</v>
      </c>
      <c r="J9541" s="110" t="s">
        <v>9495</v>
      </c>
      <c r="K9541" s="110" t="s">
        <v>16582</v>
      </c>
      <c r="L9541" s="109" t="s">
        <v>41221</v>
      </c>
      <c r="M9541" s="110"/>
      <c r="N9541" s="111" t="s">
        <v>35193</v>
      </c>
      <c r="O9541" s="111" t="s">
        <v>41256</v>
      </c>
      <c r="P9541" s="110" t="s">
        <v>17248</v>
      </c>
      <c r="Q9541" s="112">
        <v>0</v>
      </c>
      <c r="R9541" s="111" t="s">
        <v>17249</v>
      </c>
      <c r="S9541" s="112"/>
    </row>
    <row r="9542" spans="7:19" ht="33.75">
      <c r="G9542" s="109" t="s">
        <v>14150</v>
      </c>
      <c r="H9542" s="110" t="s">
        <v>16582</v>
      </c>
      <c r="I9542" s="109" t="s">
        <v>41257</v>
      </c>
      <c r="J9542" s="110" t="s">
        <v>9468</v>
      </c>
      <c r="K9542" s="110" t="s">
        <v>16582</v>
      </c>
      <c r="L9542" s="109" t="s">
        <v>41221</v>
      </c>
      <c r="M9542" s="110"/>
      <c r="N9542" s="111" t="s">
        <v>35193</v>
      </c>
      <c r="O9542" s="111" t="s">
        <v>41258</v>
      </c>
      <c r="P9542" s="110" t="s">
        <v>17248</v>
      </c>
      <c r="Q9542" s="112">
        <v>0</v>
      </c>
      <c r="R9542" s="111" t="s">
        <v>17249</v>
      </c>
      <c r="S9542" s="112"/>
    </row>
    <row r="9543" spans="7:19" ht="33.75">
      <c r="G9543" s="109" t="s">
        <v>14150</v>
      </c>
      <c r="H9543" s="110" t="s">
        <v>16582</v>
      </c>
      <c r="I9543" s="109" t="s">
        <v>41259</v>
      </c>
      <c r="J9543" s="110" t="s">
        <v>9054</v>
      </c>
      <c r="K9543" s="110" t="s">
        <v>16582</v>
      </c>
      <c r="L9543" s="109" t="s">
        <v>41221</v>
      </c>
      <c r="M9543" s="110"/>
      <c r="N9543" s="111" t="s">
        <v>35193</v>
      </c>
      <c r="O9543" s="111" t="s">
        <v>41260</v>
      </c>
      <c r="P9543" s="110" t="s">
        <v>17248</v>
      </c>
      <c r="Q9543" s="112">
        <v>0</v>
      </c>
      <c r="R9543" s="111" t="s">
        <v>17249</v>
      </c>
      <c r="S9543" s="112"/>
    </row>
    <row r="9544" spans="7:19" ht="33.75">
      <c r="G9544" s="109" t="s">
        <v>14150</v>
      </c>
      <c r="H9544" s="110" t="s">
        <v>16582</v>
      </c>
      <c r="I9544" s="109" t="s">
        <v>41261</v>
      </c>
      <c r="J9544" s="110" t="s">
        <v>3212</v>
      </c>
      <c r="K9544" s="110" t="s">
        <v>16582</v>
      </c>
      <c r="L9544" s="109" t="s">
        <v>41221</v>
      </c>
      <c r="M9544" s="110"/>
      <c r="N9544" s="111" t="s">
        <v>35193</v>
      </c>
      <c r="O9544" s="111" t="s">
        <v>41262</v>
      </c>
      <c r="P9544" s="110" t="s">
        <v>17248</v>
      </c>
      <c r="Q9544" s="112">
        <v>0</v>
      </c>
      <c r="R9544" s="111" t="s">
        <v>17249</v>
      </c>
      <c r="S9544" s="112"/>
    </row>
    <row r="9545" spans="7:19" ht="33.75">
      <c r="G9545" s="109" t="s">
        <v>14150</v>
      </c>
      <c r="H9545" s="110" t="s">
        <v>16582</v>
      </c>
      <c r="I9545" s="109" t="s">
        <v>41263</v>
      </c>
      <c r="J9545" s="110" t="s">
        <v>9595</v>
      </c>
      <c r="K9545" s="110" t="s">
        <v>16582</v>
      </c>
      <c r="L9545" s="109" t="s">
        <v>41221</v>
      </c>
      <c r="M9545" s="110"/>
      <c r="N9545" s="111" t="s">
        <v>35193</v>
      </c>
      <c r="O9545" s="111" t="s">
        <v>41264</v>
      </c>
      <c r="P9545" s="110" t="s">
        <v>17248</v>
      </c>
      <c r="Q9545" s="112">
        <v>0</v>
      </c>
      <c r="R9545" s="111" t="s">
        <v>17249</v>
      </c>
      <c r="S9545" s="112"/>
    </row>
    <row r="9546" spans="7:19" ht="33.75">
      <c r="G9546" s="109" t="s">
        <v>14150</v>
      </c>
      <c r="H9546" s="110" t="s">
        <v>16582</v>
      </c>
      <c r="I9546" s="109" t="s">
        <v>41265</v>
      </c>
      <c r="J9546" s="110" t="s">
        <v>3518</v>
      </c>
      <c r="K9546" s="110" t="s">
        <v>16582</v>
      </c>
      <c r="L9546" s="109" t="s">
        <v>41221</v>
      </c>
      <c r="M9546" s="110"/>
      <c r="N9546" s="111" t="s">
        <v>35193</v>
      </c>
      <c r="O9546" s="111" t="s">
        <v>41266</v>
      </c>
      <c r="P9546" s="110" t="s">
        <v>17248</v>
      </c>
      <c r="Q9546" s="112">
        <v>0</v>
      </c>
      <c r="R9546" s="111" t="s">
        <v>17249</v>
      </c>
      <c r="S9546" s="112"/>
    </row>
    <row r="9547" spans="7:19" ht="33.75">
      <c r="G9547" s="109" t="s">
        <v>14150</v>
      </c>
      <c r="H9547" s="110" t="s">
        <v>16582</v>
      </c>
      <c r="I9547" s="109" t="s">
        <v>41267</v>
      </c>
      <c r="J9547" s="110" t="s">
        <v>6871</v>
      </c>
      <c r="K9547" s="110" t="s">
        <v>16582</v>
      </c>
      <c r="L9547" s="109" t="s">
        <v>41221</v>
      </c>
      <c r="M9547" s="110"/>
      <c r="N9547" s="111" t="s">
        <v>35193</v>
      </c>
      <c r="O9547" s="111" t="s">
        <v>41268</v>
      </c>
      <c r="P9547" s="110" t="s">
        <v>17248</v>
      </c>
      <c r="Q9547" s="112">
        <v>0</v>
      </c>
      <c r="R9547" s="111" t="s">
        <v>17249</v>
      </c>
      <c r="S9547" s="112"/>
    </row>
    <row r="9548" spans="7:19" ht="33.75">
      <c r="G9548" s="109" t="s">
        <v>14150</v>
      </c>
      <c r="H9548" s="110" t="s">
        <v>16582</v>
      </c>
      <c r="I9548" s="109" t="s">
        <v>41269</v>
      </c>
      <c r="J9548" s="110" t="s">
        <v>5594</v>
      </c>
      <c r="K9548" s="110" t="s">
        <v>16582</v>
      </c>
      <c r="L9548" s="109" t="s">
        <v>41221</v>
      </c>
      <c r="M9548" s="110"/>
      <c r="N9548" s="111" t="s">
        <v>35193</v>
      </c>
      <c r="O9548" s="111" t="s">
        <v>41270</v>
      </c>
      <c r="P9548" s="110" t="s">
        <v>17248</v>
      </c>
      <c r="Q9548" s="112">
        <v>0</v>
      </c>
      <c r="R9548" s="111" t="s">
        <v>17249</v>
      </c>
      <c r="S9548" s="112"/>
    </row>
    <row r="9549" spans="7:19" ht="33.75">
      <c r="G9549" s="109" t="s">
        <v>14150</v>
      </c>
      <c r="H9549" s="110" t="s">
        <v>16582</v>
      </c>
      <c r="I9549" s="109" t="s">
        <v>41271</v>
      </c>
      <c r="J9549" s="110" t="s">
        <v>8832</v>
      </c>
      <c r="K9549" s="110" t="s">
        <v>16582</v>
      </c>
      <c r="L9549" s="109" t="s">
        <v>41221</v>
      </c>
      <c r="M9549" s="110"/>
      <c r="N9549" s="111" t="s">
        <v>35193</v>
      </c>
      <c r="O9549" s="111" t="s">
        <v>41272</v>
      </c>
      <c r="P9549" s="110" t="s">
        <v>17248</v>
      </c>
      <c r="Q9549" s="112">
        <v>0</v>
      </c>
      <c r="R9549" s="111" t="s">
        <v>17249</v>
      </c>
      <c r="S9549" s="112"/>
    </row>
    <row r="9550" spans="7:19" ht="33.75">
      <c r="G9550" s="109" t="s">
        <v>14150</v>
      </c>
      <c r="H9550" s="110" t="s">
        <v>16582</v>
      </c>
      <c r="I9550" s="109" t="s">
        <v>41273</v>
      </c>
      <c r="J9550" s="110" t="s">
        <v>6654</v>
      </c>
      <c r="K9550" s="110" t="s">
        <v>16582</v>
      </c>
      <c r="L9550" s="109" t="s">
        <v>41221</v>
      </c>
      <c r="M9550" s="110"/>
      <c r="N9550" s="111" t="s">
        <v>35193</v>
      </c>
      <c r="O9550" s="111" t="s">
        <v>41274</v>
      </c>
      <c r="P9550" s="110" t="s">
        <v>17248</v>
      </c>
      <c r="Q9550" s="112">
        <v>0</v>
      </c>
      <c r="R9550" s="111" t="s">
        <v>17249</v>
      </c>
      <c r="S9550" s="112"/>
    </row>
    <row r="9551" spans="7:19" ht="33.75">
      <c r="G9551" s="109" t="s">
        <v>14150</v>
      </c>
      <c r="H9551" s="110" t="s">
        <v>16582</v>
      </c>
      <c r="I9551" s="109" t="s">
        <v>41275</v>
      </c>
      <c r="J9551" s="110" t="s">
        <v>5455</v>
      </c>
      <c r="K9551" s="110" t="s">
        <v>16582</v>
      </c>
      <c r="L9551" s="109" t="s">
        <v>41221</v>
      </c>
      <c r="M9551" s="110"/>
      <c r="N9551" s="111" t="s">
        <v>35193</v>
      </c>
      <c r="O9551" s="111" t="s">
        <v>41276</v>
      </c>
      <c r="P9551" s="110" t="s">
        <v>17248</v>
      </c>
      <c r="Q9551" s="112">
        <v>0</v>
      </c>
      <c r="R9551" s="111" t="s">
        <v>17249</v>
      </c>
      <c r="S9551" s="112"/>
    </row>
    <row r="9552" spans="7:19" ht="33.75">
      <c r="G9552" s="109" t="s">
        <v>14150</v>
      </c>
      <c r="H9552" s="110" t="s">
        <v>16582</v>
      </c>
      <c r="I9552" s="109" t="s">
        <v>40918</v>
      </c>
      <c r="J9552" s="110" t="s">
        <v>6072</v>
      </c>
      <c r="K9552" s="110" t="s">
        <v>16582</v>
      </c>
      <c r="L9552" s="109" t="s">
        <v>41221</v>
      </c>
      <c r="M9552" s="110"/>
      <c r="N9552" s="111" t="s">
        <v>35193</v>
      </c>
      <c r="O9552" s="111" t="s">
        <v>41277</v>
      </c>
      <c r="P9552" s="110" t="s">
        <v>17248</v>
      </c>
      <c r="Q9552" s="112">
        <v>0</v>
      </c>
      <c r="R9552" s="111" t="s">
        <v>17249</v>
      </c>
      <c r="S9552" s="112"/>
    </row>
    <row r="9553" spans="7:19" ht="22.5">
      <c r="G9553" s="109" t="s">
        <v>14151</v>
      </c>
      <c r="H9553" s="110" t="s">
        <v>16583</v>
      </c>
      <c r="I9553" s="109" t="s">
        <v>41278</v>
      </c>
      <c r="J9553" s="110" t="s">
        <v>3689</v>
      </c>
      <c r="K9553" s="110" t="s">
        <v>41279</v>
      </c>
      <c r="L9553" s="109" t="s">
        <v>41280</v>
      </c>
      <c r="M9553" s="110" t="s">
        <v>41281</v>
      </c>
      <c r="N9553" s="111" t="s">
        <v>35193</v>
      </c>
      <c r="O9553" s="111" t="s">
        <v>41282</v>
      </c>
      <c r="P9553" s="110" t="s">
        <v>17248</v>
      </c>
      <c r="Q9553" s="112">
        <v>0</v>
      </c>
      <c r="R9553" s="111" t="s">
        <v>17249</v>
      </c>
      <c r="S9553" s="112"/>
    </row>
    <row r="9554" spans="7:19" ht="22.5">
      <c r="G9554" s="109" t="s">
        <v>14151</v>
      </c>
      <c r="H9554" s="110" t="s">
        <v>16583</v>
      </c>
      <c r="I9554" s="109" t="s">
        <v>41283</v>
      </c>
      <c r="J9554" s="110" t="s">
        <v>1429</v>
      </c>
      <c r="K9554" s="110" t="s">
        <v>41279</v>
      </c>
      <c r="L9554" s="109" t="s">
        <v>41280</v>
      </c>
      <c r="M9554" s="110"/>
      <c r="N9554" s="111" t="s">
        <v>35193</v>
      </c>
      <c r="O9554" s="111" t="s">
        <v>41284</v>
      </c>
      <c r="P9554" s="110" t="s">
        <v>17248</v>
      </c>
      <c r="Q9554" s="112">
        <v>0</v>
      </c>
      <c r="R9554" s="111" t="s">
        <v>17249</v>
      </c>
      <c r="S9554" s="112"/>
    </row>
    <row r="9555" spans="7:19" ht="22.5">
      <c r="G9555" s="109" t="s">
        <v>14151</v>
      </c>
      <c r="H9555" s="110" t="s">
        <v>16583</v>
      </c>
      <c r="I9555" s="109" t="s">
        <v>41285</v>
      </c>
      <c r="J9555" s="110" t="s">
        <v>7991</v>
      </c>
      <c r="K9555" s="110" t="s">
        <v>41279</v>
      </c>
      <c r="L9555" s="109" t="s">
        <v>41280</v>
      </c>
      <c r="M9555" s="110"/>
      <c r="N9555" s="111" t="s">
        <v>35193</v>
      </c>
      <c r="O9555" s="111" t="s">
        <v>41286</v>
      </c>
      <c r="P9555" s="110" t="s">
        <v>17248</v>
      </c>
      <c r="Q9555" s="112">
        <v>0</v>
      </c>
      <c r="R9555" s="111" t="s">
        <v>17249</v>
      </c>
      <c r="S9555" s="112"/>
    </row>
    <row r="9556" spans="7:19" ht="22.5">
      <c r="G9556" s="109" t="s">
        <v>14152</v>
      </c>
      <c r="H9556" s="110" t="s">
        <v>16584</v>
      </c>
      <c r="I9556" s="109" t="s">
        <v>41287</v>
      </c>
      <c r="J9556" s="110" t="s">
        <v>4513</v>
      </c>
      <c r="K9556" s="110" t="s">
        <v>41288</v>
      </c>
      <c r="L9556" s="109" t="s">
        <v>41289</v>
      </c>
      <c r="M9556" s="110" t="s">
        <v>41290</v>
      </c>
      <c r="N9556" s="111" t="s">
        <v>35193</v>
      </c>
      <c r="O9556" s="111" t="s">
        <v>41291</v>
      </c>
      <c r="P9556" s="110" t="s">
        <v>17248</v>
      </c>
      <c r="Q9556" s="112">
        <v>0</v>
      </c>
      <c r="R9556" s="111" t="s">
        <v>17249</v>
      </c>
      <c r="S9556" s="112"/>
    </row>
    <row r="9557" spans="7:19" ht="22.5">
      <c r="G9557" s="109" t="s">
        <v>14152</v>
      </c>
      <c r="H9557" s="110" t="s">
        <v>16584</v>
      </c>
      <c r="I9557" s="109" t="s">
        <v>41292</v>
      </c>
      <c r="J9557" s="110" t="s">
        <v>4548</v>
      </c>
      <c r="K9557" s="110" t="s">
        <v>41288</v>
      </c>
      <c r="L9557" s="109" t="s">
        <v>41289</v>
      </c>
      <c r="M9557" s="110"/>
      <c r="N9557" s="111" t="s">
        <v>35193</v>
      </c>
      <c r="O9557" s="111" t="s">
        <v>41293</v>
      </c>
      <c r="P9557" s="110" t="s">
        <v>17248</v>
      </c>
      <c r="Q9557" s="112">
        <v>0</v>
      </c>
      <c r="R9557" s="111" t="s">
        <v>17249</v>
      </c>
      <c r="S9557" s="112"/>
    </row>
    <row r="9558" spans="7:19" ht="22.5">
      <c r="G9558" s="109" t="s">
        <v>14152</v>
      </c>
      <c r="H9558" s="110" t="s">
        <v>16584</v>
      </c>
      <c r="I9558" s="109" t="s">
        <v>41294</v>
      </c>
      <c r="J9558" s="110" t="s">
        <v>4932</v>
      </c>
      <c r="K9558" s="110" t="s">
        <v>41288</v>
      </c>
      <c r="L9558" s="109" t="s">
        <v>41289</v>
      </c>
      <c r="M9558" s="110"/>
      <c r="N9558" s="111" t="s">
        <v>35193</v>
      </c>
      <c r="O9558" s="111" t="s">
        <v>41295</v>
      </c>
      <c r="P9558" s="110" t="s">
        <v>17248</v>
      </c>
      <c r="Q9558" s="112">
        <v>0</v>
      </c>
      <c r="R9558" s="111" t="s">
        <v>17249</v>
      </c>
      <c r="S9558" s="112"/>
    </row>
    <row r="9559" spans="7:19" ht="22.5">
      <c r="G9559" s="109" t="s">
        <v>14152</v>
      </c>
      <c r="H9559" s="110" t="s">
        <v>16584</v>
      </c>
      <c r="I9559" s="109" t="s">
        <v>41296</v>
      </c>
      <c r="J9559" s="110" t="s">
        <v>7160</v>
      </c>
      <c r="K9559" s="110" t="s">
        <v>41288</v>
      </c>
      <c r="L9559" s="109" t="s">
        <v>41289</v>
      </c>
      <c r="M9559" s="110"/>
      <c r="N9559" s="111" t="s">
        <v>35193</v>
      </c>
      <c r="O9559" s="111" t="s">
        <v>41297</v>
      </c>
      <c r="P9559" s="110" t="s">
        <v>17248</v>
      </c>
      <c r="Q9559" s="112">
        <v>0</v>
      </c>
      <c r="R9559" s="111" t="s">
        <v>17249</v>
      </c>
      <c r="S9559" s="112"/>
    </row>
    <row r="9560" spans="7:19" ht="22.5">
      <c r="G9560" s="109" t="s">
        <v>14152</v>
      </c>
      <c r="H9560" s="110" t="s">
        <v>16584</v>
      </c>
      <c r="I9560" s="109" t="s">
        <v>41298</v>
      </c>
      <c r="J9560" s="110" t="s">
        <v>9917</v>
      </c>
      <c r="K9560" s="110" t="s">
        <v>41288</v>
      </c>
      <c r="L9560" s="109" t="s">
        <v>41289</v>
      </c>
      <c r="M9560" s="110"/>
      <c r="N9560" s="111" t="s">
        <v>35193</v>
      </c>
      <c r="O9560" s="111" t="s">
        <v>41299</v>
      </c>
      <c r="P9560" s="110" t="s">
        <v>17248</v>
      </c>
      <c r="Q9560" s="112">
        <v>0</v>
      </c>
      <c r="R9560" s="111" t="s">
        <v>17249</v>
      </c>
      <c r="S9560" s="112"/>
    </row>
    <row r="9561" spans="7:19" ht="22.5">
      <c r="G9561" s="109" t="s">
        <v>14152</v>
      </c>
      <c r="H9561" s="110" t="s">
        <v>16584</v>
      </c>
      <c r="I9561" s="109" t="s">
        <v>41300</v>
      </c>
      <c r="J9561" s="110" t="s">
        <v>5093</v>
      </c>
      <c r="K9561" s="110" t="s">
        <v>41288</v>
      </c>
      <c r="L9561" s="109" t="s">
        <v>41289</v>
      </c>
      <c r="M9561" s="110"/>
      <c r="N9561" s="111" t="s">
        <v>35193</v>
      </c>
      <c r="O9561" s="111" t="s">
        <v>41301</v>
      </c>
      <c r="P9561" s="110" t="s">
        <v>17248</v>
      </c>
      <c r="Q9561" s="112">
        <v>0</v>
      </c>
      <c r="R9561" s="111" t="s">
        <v>17249</v>
      </c>
      <c r="S9561" s="112"/>
    </row>
    <row r="9562" spans="7:19" ht="33.75">
      <c r="G9562" s="109" t="s">
        <v>14152</v>
      </c>
      <c r="H9562" s="110" t="s">
        <v>16584</v>
      </c>
      <c r="I9562" s="109" t="s">
        <v>41302</v>
      </c>
      <c r="J9562" s="110" t="s">
        <v>4297</v>
      </c>
      <c r="K9562" s="110" t="s">
        <v>41288</v>
      </c>
      <c r="L9562" s="109" t="s">
        <v>41289</v>
      </c>
      <c r="M9562" s="110"/>
      <c r="N9562" s="111" t="s">
        <v>35193</v>
      </c>
      <c r="O9562" s="111" t="s">
        <v>41303</v>
      </c>
      <c r="P9562" s="110" t="s">
        <v>17248</v>
      </c>
      <c r="Q9562" s="112">
        <v>0</v>
      </c>
      <c r="R9562" s="111" t="s">
        <v>17249</v>
      </c>
      <c r="S9562" s="112"/>
    </row>
    <row r="9563" spans="7:19" ht="22.5">
      <c r="G9563" s="109" t="s">
        <v>14152</v>
      </c>
      <c r="H9563" s="110" t="s">
        <v>16584</v>
      </c>
      <c r="I9563" s="109" t="s">
        <v>41304</v>
      </c>
      <c r="J9563" s="110" t="s">
        <v>11534</v>
      </c>
      <c r="K9563" s="110" t="s">
        <v>41288</v>
      </c>
      <c r="L9563" s="109" t="s">
        <v>41289</v>
      </c>
      <c r="M9563" s="110"/>
      <c r="N9563" s="111" t="s">
        <v>35193</v>
      </c>
      <c r="O9563" s="111" t="s">
        <v>41305</v>
      </c>
      <c r="P9563" s="110" t="s">
        <v>17248</v>
      </c>
      <c r="Q9563" s="112">
        <v>0</v>
      </c>
      <c r="R9563" s="111" t="s">
        <v>17249</v>
      </c>
      <c r="S9563" s="112"/>
    </row>
    <row r="9564" spans="7:19" ht="22.5">
      <c r="G9564" s="109" t="s">
        <v>14152</v>
      </c>
      <c r="H9564" s="110" t="s">
        <v>16584</v>
      </c>
      <c r="I9564" s="109" t="s">
        <v>41306</v>
      </c>
      <c r="J9564" s="110" t="s">
        <v>41307</v>
      </c>
      <c r="K9564" s="110" t="s">
        <v>41288</v>
      </c>
      <c r="L9564" s="109" t="s">
        <v>41289</v>
      </c>
      <c r="M9564" s="110"/>
      <c r="N9564" s="111" t="s">
        <v>35193</v>
      </c>
      <c r="O9564" s="111" t="s">
        <v>41308</v>
      </c>
      <c r="P9564" s="110" t="s">
        <v>17248</v>
      </c>
      <c r="Q9564" s="112">
        <v>0</v>
      </c>
      <c r="R9564" s="111" t="s">
        <v>17249</v>
      </c>
      <c r="S9564" s="112"/>
    </row>
    <row r="9565" spans="7:19" ht="22.5">
      <c r="G9565" s="109" t="s">
        <v>14152</v>
      </c>
      <c r="H9565" s="110" t="s">
        <v>16584</v>
      </c>
      <c r="I9565" s="109" t="s">
        <v>41309</v>
      </c>
      <c r="J9565" s="110" t="s">
        <v>7690</v>
      </c>
      <c r="K9565" s="110" t="s">
        <v>41288</v>
      </c>
      <c r="L9565" s="109" t="s">
        <v>41289</v>
      </c>
      <c r="M9565" s="110"/>
      <c r="N9565" s="111" t="s">
        <v>35193</v>
      </c>
      <c r="O9565" s="111" t="s">
        <v>41310</v>
      </c>
      <c r="P9565" s="110" t="s">
        <v>17248</v>
      </c>
      <c r="Q9565" s="112">
        <v>0</v>
      </c>
      <c r="R9565" s="111" t="s">
        <v>17249</v>
      </c>
      <c r="S9565" s="112"/>
    </row>
    <row r="9566" spans="7:19" ht="22.5">
      <c r="G9566" s="109" t="s">
        <v>14152</v>
      </c>
      <c r="H9566" s="110" t="s">
        <v>16584</v>
      </c>
      <c r="I9566" s="109" t="s">
        <v>41311</v>
      </c>
      <c r="J9566" s="110" t="s">
        <v>7785</v>
      </c>
      <c r="K9566" s="110" t="s">
        <v>41288</v>
      </c>
      <c r="L9566" s="109" t="s">
        <v>41289</v>
      </c>
      <c r="M9566" s="110"/>
      <c r="N9566" s="111" t="s">
        <v>35193</v>
      </c>
      <c r="O9566" s="111" t="s">
        <v>41312</v>
      </c>
      <c r="P9566" s="110" t="s">
        <v>17248</v>
      </c>
      <c r="Q9566" s="112">
        <v>0</v>
      </c>
      <c r="R9566" s="111" t="s">
        <v>17249</v>
      </c>
      <c r="S9566" s="112"/>
    </row>
    <row r="9567" spans="7:19" ht="33.75">
      <c r="G9567" s="109" t="s">
        <v>14153</v>
      </c>
      <c r="H9567" s="110" t="s">
        <v>16585</v>
      </c>
      <c r="I9567" s="109" t="s">
        <v>41313</v>
      </c>
      <c r="J9567" s="110" t="s">
        <v>5521</v>
      </c>
      <c r="K9567" s="110" t="s">
        <v>41314</v>
      </c>
      <c r="L9567" s="109" t="s">
        <v>41315</v>
      </c>
      <c r="M9567" s="110" t="s">
        <v>41316</v>
      </c>
      <c r="N9567" s="111" t="s">
        <v>35193</v>
      </c>
      <c r="O9567" s="111" t="s">
        <v>41317</v>
      </c>
      <c r="P9567" s="110" t="s">
        <v>17248</v>
      </c>
      <c r="Q9567" s="112">
        <v>0</v>
      </c>
      <c r="R9567" s="111" t="s">
        <v>17249</v>
      </c>
      <c r="S9567" s="112"/>
    </row>
    <row r="9568" spans="7:19" ht="22.5">
      <c r="G9568" s="109" t="s">
        <v>14153</v>
      </c>
      <c r="H9568" s="110" t="s">
        <v>16585</v>
      </c>
      <c r="I9568" s="109" t="s">
        <v>41318</v>
      </c>
      <c r="J9568" s="110" t="s">
        <v>11261</v>
      </c>
      <c r="K9568" s="110" t="s">
        <v>41319</v>
      </c>
      <c r="L9568" s="109" t="s">
        <v>41315</v>
      </c>
      <c r="M9568" s="110"/>
      <c r="N9568" s="111" t="s">
        <v>35193</v>
      </c>
      <c r="O9568" s="111" t="s">
        <v>41320</v>
      </c>
      <c r="P9568" s="110" t="s">
        <v>17248</v>
      </c>
      <c r="Q9568" s="112">
        <v>0</v>
      </c>
      <c r="R9568" s="111" t="s">
        <v>17249</v>
      </c>
      <c r="S9568" s="112"/>
    </row>
    <row r="9569" spans="7:19" ht="22.5">
      <c r="G9569" s="109" t="s">
        <v>14153</v>
      </c>
      <c r="H9569" s="110" t="s">
        <v>16585</v>
      </c>
      <c r="I9569" s="109" t="s">
        <v>41321</v>
      </c>
      <c r="J9569" s="110" t="s">
        <v>8757</v>
      </c>
      <c r="K9569" s="110" t="s">
        <v>41319</v>
      </c>
      <c r="L9569" s="109" t="s">
        <v>41315</v>
      </c>
      <c r="M9569" s="110"/>
      <c r="N9569" s="111" t="s">
        <v>35193</v>
      </c>
      <c r="O9569" s="111" t="s">
        <v>41322</v>
      </c>
      <c r="P9569" s="110" t="s">
        <v>17248</v>
      </c>
      <c r="Q9569" s="112">
        <v>0</v>
      </c>
      <c r="R9569" s="111" t="s">
        <v>17249</v>
      </c>
      <c r="S9569" s="112"/>
    </row>
    <row r="9570" spans="7:19" ht="22.5">
      <c r="G9570" s="109" t="s">
        <v>14153</v>
      </c>
      <c r="H9570" s="110" t="s">
        <v>16585</v>
      </c>
      <c r="I9570" s="109" t="s">
        <v>41323</v>
      </c>
      <c r="J9570" s="110" t="s">
        <v>6373</v>
      </c>
      <c r="K9570" s="110" t="s">
        <v>41319</v>
      </c>
      <c r="L9570" s="109" t="s">
        <v>41315</v>
      </c>
      <c r="M9570" s="110"/>
      <c r="N9570" s="111" t="s">
        <v>35193</v>
      </c>
      <c r="O9570" s="111" t="s">
        <v>41324</v>
      </c>
      <c r="P9570" s="110" t="s">
        <v>17248</v>
      </c>
      <c r="Q9570" s="112">
        <v>0</v>
      </c>
      <c r="R9570" s="111" t="s">
        <v>17249</v>
      </c>
      <c r="S9570" s="112"/>
    </row>
    <row r="9571" spans="7:19" ht="22.5">
      <c r="G9571" s="109" t="s">
        <v>14154</v>
      </c>
      <c r="H9571" s="110" t="s">
        <v>16586</v>
      </c>
      <c r="I9571" s="109" t="s">
        <v>41325</v>
      </c>
      <c r="J9571" s="110" t="s">
        <v>11393</v>
      </c>
      <c r="K9571" s="110" t="s">
        <v>41326</v>
      </c>
      <c r="L9571" s="109" t="s">
        <v>41327</v>
      </c>
      <c r="M9571" s="110" t="s">
        <v>41328</v>
      </c>
      <c r="N9571" s="111" t="s">
        <v>35193</v>
      </c>
      <c r="O9571" s="111" t="s">
        <v>41329</v>
      </c>
      <c r="P9571" s="110" t="s">
        <v>17248</v>
      </c>
      <c r="Q9571" s="112">
        <v>0</v>
      </c>
      <c r="R9571" s="111" t="s">
        <v>17249</v>
      </c>
      <c r="S9571" s="112"/>
    </row>
    <row r="9572" spans="7:19" ht="22.5">
      <c r="G9572" s="109" t="s">
        <v>14154</v>
      </c>
      <c r="H9572" s="110" t="s">
        <v>16586</v>
      </c>
      <c r="I9572" s="109" t="s">
        <v>41330</v>
      </c>
      <c r="J9572" s="110" t="s">
        <v>1134</v>
      </c>
      <c r="K9572" s="110" t="s">
        <v>41326</v>
      </c>
      <c r="L9572" s="109" t="s">
        <v>41327</v>
      </c>
      <c r="M9572" s="110"/>
      <c r="N9572" s="111" t="s">
        <v>35193</v>
      </c>
      <c r="O9572" s="111" t="s">
        <v>41331</v>
      </c>
      <c r="P9572" s="110" t="s">
        <v>17248</v>
      </c>
      <c r="Q9572" s="112">
        <v>0</v>
      </c>
      <c r="R9572" s="111" t="s">
        <v>17249</v>
      </c>
      <c r="S9572" s="112"/>
    </row>
    <row r="9573" spans="7:19" ht="22.5">
      <c r="G9573" s="109" t="s">
        <v>14154</v>
      </c>
      <c r="H9573" s="110" t="s">
        <v>16586</v>
      </c>
      <c r="I9573" s="109" t="s">
        <v>41332</v>
      </c>
      <c r="J9573" s="110" t="s">
        <v>7918</v>
      </c>
      <c r="K9573" s="110" t="s">
        <v>41326</v>
      </c>
      <c r="L9573" s="109" t="s">
        <v>41327</v>
      </c>
      <c r="M9573" s="110"/>
      <c r="N9573" s="111" t="s">
        <v>35193</v>
      </c>
      <c r="O9573" s="111" t="s">
        <v>41333</v>
      </c>
      <c r="P9573" s="110" t="s">
        <v>17248</v>
      </c>
      <c r="Q9573" s="112">
        <v>0</v>
      </c>
      <c r="R9573" s="111" t="s">
        <v>17249</v>
      </c>
      <c r="S9573" s="112"/>
    </row>
    <row r="9574" spans="7:19" ht="22.5">
      <c r="G9574" s="109" t="s">
        <v>14154</v>
      </c>
      <c r="H9574" s="110" t="s">
        <v>16586</v>
      </c>
      <c r="I9574" s="109" t="s">
        <v>41334</v>
      </c>
      <c r="J9574" s="110" t="s">
        <v>9231</v>
      </c>
      <c r="K9574" s="110" t="s">
        <v>41326</v>
      </c>
      <c r="L9574" s="109" t="s">
        <v>41327</v>
      </c>
      <c r="M9574" s="110"/>
      <c r="N9574" s="111" t="s">
        <v>35193</v>
      </c>
      <c r="O9574" s="111" t="s">
        <v>41335</v>
      </c>
      <c r="P9574" s="110" t="s">
        <v>17248</v>
      </c>
      <c r="Q9574" s="112">
        <v>0</v>
      </c>
      <c r="R9574" s="111" t="s">
        <v>17249</v>
      </c>
      <c r="S9574" s="112"/>
    </row>
    <row r="9575" spans="7:19" ht="22.5">
      <c r="G9575" s="109" t="s">
        <v>14154</v>
      </c>
      <c r="H9575" s="110" t="s">
        <v>16586</v>
      </c>
      <c r="I9575" s="109" t="s">
        <v>41336</v>
      </c>
      <c r="J9575" s="110" t="s">
        <v>9255</v>
      </c>
      <c r="K9575" s="110" t="s">
        <v>41326</v>
      </c>
      <c r="L9575" s="109" t="s">
        <v>41327</v>
      </c>
      <c r="M9575" s="110"/>
      <c r="N9575" s="111" t="s">
        <v>35193</v>
      </c>
      <c r="O9575" s="111" t="s">
        <v>41337</v>
      </c>
      <c r="P9575" s="110" t="s">
        <v>17248</v>
      </c>
      <c r="Q9575" s="112">
        <v>0</v>
      </c>
      <c r="R9575" s="111" t="s">
        <v>17249</v>
      </c>
      <c r="S9575" s="112"/>
    </row>
    <row r="9576" spans="7:19">
      <c r="G9576" s="109" t="s">
        <v>14155</v>
      </c>
      <c r="H9576" s="110" t="s">
        <v>15151</v>
      </c>
      <c r="I9576" s="109" t="s">
        <v>41216</v>
      </c>
      <c r="J9576" s="110" t="s">
        <v>7980</v>
      </c>
      <c r="K9576" s="110" t="s">
        <v>15151</v>
      </c>
      <c r="L9576" s="109" t="s">
        <v>41338</v>
      </c>
      <c r="M9576" s="110" t="s">
        <v>41339</v>
      </c>
      <c r="N9576" s="111" t="s">
        <v>17417</v>
      </c>
      <c r="O9576" s="111" t="s">
        <v>41340</v>
      </c>
      <c r="P9576" s="110" t="s">
        <v>17248</v>
      </c>
      <c r="Q9576" s="112">
        <v>0</v>
      </c>
      <c r="R9576" s="111" t="s">
        <v>17249</v>
      </c>
      <c r="S9576" s="112"/>
    </row>
    <row r="9577" spans="7:19" ht="22.5">
      <c r="G9577" s="109" t="s">
        <v>14155</v>
      </c>
      <c r="H9577" s="110" t="s">
        <v>15151</v>
      </c>
      <c r="I9577" s="109" t="s">
        <v>41287</v>
      </c>
      <c r="J9577" s="110" t="s">
        <v>4513</v>
      </c>
      <c r="K9577" s="110" t="s">
        <v>15151</v>
      </c>
      <c r="L9577" s="109" t="s">
        <v>41338</v>
      </c>
      <c r="M9577" s="110" t="s">
        <v>41341</v>
      </c>
      <c r="N9577" s="111" t="s">
        <v>17417</v>
      </c>
      <c r="O9577" s="111" t="s">
        <v>41342</v>
      </c>
      <c r="P9577" s="110" t="s">
        <v>17248</v>
      </c>
      <c r="Q9577" s="112">
        <v>0</v>
      </c>
      <c r="R9577" s="111" t="s">
        <v>17249</v>
      </c>
      <c r="S9577" s="112"/>
    </row>
    <row r="9578" spans="7:19">
      <c r="G9578" s="109" t="s">
        <v>14155</v>
      </c>
      <c r="H9578" s="110" t="s">
        <v>15151</v>
      </c>
      <c r="I9578" s="109" t="s">
        <v>41343</v>
      </c>
      <c r="J9578" s="110" t="s">
        <v>5521</v>
      </c>
      <c r="K9578" s="110" t="s">
        <v>15151</v>
      </c>
      <c r="L9578" s="109" t="s">
        <v>41338</v>
      </c>
      <c r="M9578" s="110" t="s">
        <v>41344</v>
      </c>
      <c r="N9578" s="111" t="s">
        <v>17417</v>
      </c>
      <c r="O9578" s="111" t="s">
        <v>41345</v>
      </c>
      <c r="P9578" s="110" t="s">
        <v>17248</v>
      </c>
      <c r="Q9578" s="112">
        <v>0</v>
      </c>
      <c r="R9578" s="111" t="s">
        <v>17249</v>
      </c>
      <c r="S9578" s="112"/>
    </row>
    <row r="9579" spans="7:19">
      <c r="G9579" s="109" t="s">
        <v>14155</v>
      </c>
      <c r="H9579" s="110" t="s">
        <v>15151</v>
      </c>
      <c r="I9579" s="109" t="s">
        <v>41346</v>
      </c>
      <c r="J9579" s="110" t="s">
        <v>7802</v>
      </c>
      <c r="K9579" s="110" t="s">
        <v>15151</v>
      </c>
      <c r="L9579" s="109" t="s">
        <v>41338</v>
      </c>
      <c r="M9579" s="110" t="s">
        <v>41347</v>
      </c>
      <c r="N9579" s="111" t="s">
        <v>17417</v>
      </c>
      <c r="O9579" s="111" t="s">
        <v>41348</v>
      </c>
      <c r="P9579" s="110" t="s">
        <v>17248</v>
      </c>
      <c r="Q9579" s="112">
        <v>0</v>
      </c>
      <c r="R9579" s="111" t="s">
        <v>17249</v>
      </c>
      <c r="S9579" s="112"/>
    </row>
    <row r="9580" spans="7:19">
      <c r="G9580" s="109" t="s">
        <v>14156</v>
      </c>
      <c r="H9580" s="110" t="s">
        <v>15151</v>
      </c>
      <c r="I9580" s="109" t="s">
        <v>41216</v>
      </c>
      <c r="J9580" s="110" t="s">
        <v>7980</v>
      </c>
      <c r="K9580" s="110" t="s">
        <v>15151</v>
      </c>
      <c r="L9580" s="109" t="s">
        <v>41349</v>
      </c>
      <c r="M9580" s="110" t="s">
        <v>41350</v>
      </c>
      <c r="N9580" s="111" t="s">
        <v>17417</v>
      </c>
      <c r="O9580" s="111" t="s">
        <v>41351</v>
      </c>
      <c r="P9580" s="110" t="s">
        <v>17248</v>
      </c>
      <c r="Q9580" s="112">
        <v>0</v>
      </c>
      <c r="R9580" s="111" t="s">
        <v>17249</v>
      </c>
      <c r="S9580" s="112"/>
    </row>
    <row r="9581" spans="7:19">
      <c r="G9581" s="109" t="s">
        <v>14156</v>
      </c>
      <c r="H9581" s="110" t="s">
        <v>15151</v>
      </c>
      <c r="I9581" s="109" t="s">
        <v>41343</v>
      </c>
      <c r="J9581" s="110" t="s">
        <v>5521</v>
      </c>
      <c r="K9581" s="110" t="s">
        <v>15151</v>
      </c>
      <c r="L9581" s="109" t="s">
        <v>41349</v>
      </c>
      <c r="M9581" s="110" t="s">
        <v>41352</v>
      </c>
      <c r="N9581" s="111" t="s">
        <v>17417</v>
      </c>
      <c r="O9581" s="111" t="s">
        <v>41353</v>
      </c>
      <c r="P9581" s="110" t="s">
        <v>17248</v>
      </c>
      <c r="Q9581" s="112">
        <v>0</v>
      </c>
      <c r="R9581" s="111" t="s">
        <v>17249</v>
      </c>
      <c r="S9581" s="112"/>
    </row>
    <row r="9582" spans="7:19" ht="22.5">
      <c r="G9582" s="109" t="s">
        <v>14156</v>
      </c>
      <c r="H9582" s="110" t="s">
        <v>15151</v>
      </c>
      <c r="I9582" s="109" t="s">
        <v>41287</v>
      </c>
      <c r="J9582" s="110" t="s">
        <v>4513</v>
      </c>
      <c r="K9582" s="110" t="s">
        <v>15151</v>
      </c>
      <c r="L9582" s="109" t="s">
        <v>41349</v>
      </c>
      <c r="M9582" s="110" t="s">
        <v>41354</v>
      </c>
      <c r="N9582" s="111" t="s">
        <v>17417</v>
      </c>
      <c r="O9582" s="111" t="s">
        <v>41355</v>
      </c>
      <c r="P9582" s="110" t="s">
        <v>17248</v>
      </c>
      <c r="Q9582" s="112">
        <v>0</v>
      </c>
      <c r="R9582" s="111" t="s">
        <v>17249</v>
      </c>
      <c r="S9582" s="112"/>
    </row>
    <row r="9583" spans="7:19">
      <c r="G9583" s="109" t="s">
        <v>14156</v>
      </c>
      <c r="H9583" s="110" t="s">
        <v>15151</v>
      </c>
      <c r="I9583" s="109" t="s">
        <v>41346</v>
      </c>
      <c r="J9583" s="110" t="s">
        <v>7802</v>
      </c>
      <c r="K9583" s="110" t="s">
        <v>15151</v>
      </c>
      <c r="L9583" s="109" t="s">
        <v>41349</v>
      </c>
      <c r="M9583" s="110" t="s">
        <v>41356</v>
      </c>
      <c r="N9583" s="111" t="s">
        <v>17417</v>
      </c>
      <c r="O9583" s="111" t="s">
        <v>41357</v>
      </c>
      <c r="P9583" s="110" t="s">
        <v>17248</v>
      </c>
      <c r="Q9583" s="112">
        <v>0</v>
      </c>
      <c r="R9583" s="111" t="s">
        <v>17249</v>
      </c>
      <c r="S9583" s="112"/>
    </row>
    <row r="9584" spans="7:19">
      <c r="G9584" s="109" t="s">
        <v>14157</v>
      </c>
      <c r="H9584" s="110" t="s">
        <v>15220</v>
      </c>
      <c r="I9584" s="109" t="s">
        <v>41358</v>
      </c>
      <c r="J9584" s="110" t="s">
        <v>7980</v>
      </c>
      <c r="K9584" s="110" t="s">
        <v>15220</v>
      </c>
      <c r="L9584" s="109" t="s">
        <v>41359</v>
      </c>
      <c r="M9584" s="110" t="s">
        <v>41360</v>
      </c>
      <c r="N9584" s="111" t="s">
        <v>17409</v>
      </c>
      <c r="O9584" s="111" t="s">
        <v>41361</v>
      </c>
      <c r="P9584" s="110" t="s">
        <v>17248</v>
      </c>
      <c r="Q9584" s="112">
        <v>0</v>
      </c>
      <c r="R9584" s="111" t="s">
        <v>17249</v>
      </c>
      <c r="S9584" s="112"/>
    </row>
    <row r="9585" spans="7:19">
      <c r="G9585" s="109" t="s">
        <v>14157</v>
      </c>
      <c r="H9585" s="110" t="s">
        <v>15220</v>
      </c>
      <c r="I9585" s="109" t="s">
        <v>41318</v>
      </c>
      <c r="J9585" s="110" t="s">
        <v>11261</v>
      </c>
      <c r="K9585" s="110" t="s">
        <v>15220</v>
      </c>
      <c r="L9585" s="109" t="s">
        <v>41359</v>
      </c>
      <c r="M9585" s="110"/>
      <c r="N9585" s="111" t="s">
        <v>17409</v>
      </c>
      <c r="O9585" s="111" t="s">
        <v>41362</v>
      </c>
      <c r="P9585" s="110" t="s">
        <v>17248</v>
      </c>
      <c r="Q9585" s="112">
        <v>0</v>
      </c>
      <c r="R9585" s="111" t="s">
        <v>17249</v>
      </c>
      <c r="S9585" s="112"/>
    </row>
    <row r="9586" spans="7:19">
      <c r="G9586" s="109" t="s">
        <v>14157</v>
      </c>
      <c r="H9586" s="110" t="s">
        <v>15220</v>
      </c>
      <c r="I9586" s="109" t="s">
        <v>41232</v>
      </c>
      <c r="J9586" s="110" t="s">
        <v>8054</v>
      </c>
      <c r="K9586" s="110" t="s">
        <v>15220</v>
      </c>
      <c r="L9586" s="109" t="s">
        <v>41359</v>
      </c>
      <c r="M9586" s="110"/>
      <c r="N9586" s="111" t="s">
        <v>17409</v>
      </c>
      <c r="O9586" s="111" t="s">
        <v>41363</v>
      </c>
      <c r="P9586" s="110" t="s">
        <v>17248</v>
      </c>
      <c r="Q9586" s="112">
        <v>0</v>
      </c>
      <c r="R9586" s="111" t="s">
        <v>17249</v>
      </c>
      <c r="S9586" s="112"/>
    </row>
    <row r="9587" spans="7:19">
      <c r="G9587" s="109" t="s">
        <v>14157</v>
      </c>
      <c r="H9587" s="110" t="s">
        <v>15220</v>
      </c>
      <c r="I9587" s="109" t="s">
        <v>41226</v>
      </c>
      <c r="J9587" s="110" t="s">
        <v>2775</v>
      </c>
      <c r="K9587" s="110" t="s">
        <v>15220</v>
      </c>
      <c r="L9587" s="109" t="s">
        <v>41359</v>
      </c>
      <c r="M9587" s="110"/>
      <c r="N9587" s="111" t="s">
        <v>17409</v>
      </c>
      <c r="O9587" s="111" t="s">
        <v>41364</v>
      </c>
      <c r="P9587" s="110" t="s">
        <v>17248</v>
      </c>
      <c r="Q9587" s="112">
        <v>0</v>
      </c>
      <c r="R9587" s="111" t="s">
        <v>17249</v>
      </c>
      <c r="S9587" s="112"/>
    </row>
    <row r="9588" spans="7:19">
      <c r="G9588" s="109" t="s">
        <v>14157</v>
      </c>
      <c r="H9588" s="110" t="s">
        <v>15220</v>
      </c>
      <c r="I9588" s="109" t="s">
        <v>41224</v>
      </c>
      <c r="J9588" s="110" t="s">
        <v>7461</v>
      </c>
      <c r="K9588" s="110" t="s">
        <v>15220</v>
      </c>
      <c r="L9588" s="109" t="s">
        <v>41359</v>
      </c>
      <c r="M9588" s="110"/>
      <c r="N9588" s="111" t="s">
        <v>17409</v>
      </c>
      <c r="O9588" s="111" t="s">
        <v>41365</v>
      </c>
      <c r="P9588" s="110" t="s">
        <v>17248</v>
      </c>
      <c r="Q9588" s="112">
        <v>0</v>
      </c>
      <c r="R9588" s="111" t="s">
        <v>17249</v>
      </c>
      <c r="S9588" s="112"/>
    </row>
    <row r="9589" spans="7:19">
      <c r="G9589" s="109" t="s">
        <v>14157</v>
      </c>
      <c r="H9589" s="110" t="s">
        <v>15220</v>
      </c>
      <c r="I9589" s="109" t="s">
        <v>41253</v>
      </c>
      <c r="J9589" s="110" t="s">
        <v>7802</v>
      </c>
      <c r="K9589" s="110" t="s">
        <v>15220</v>
      </c>
      <c r="L9589" s="109" t="s">
        <v>41359</v>
      </c>
      <c r="M9589" s="110"/>
      <c r="N9589" s="111" t="s">
        <v>17409</v>
      </c>
      <c r="O9589" s="111" t="s">
        <v>41366</v>
      </c>
      <c r="P9589" s="110" t="s">
        <v>17248</v>
      </c>
      <c r="Q9589" s="112">
        <v>0</v>
      </c>
      <c r="R9589" s="111" t="s">
        <v>17249</v>
      </c>
      <c r="S9589" s="112"/>
    </row>
    <row r="9590" spans="7:19">
      <c r="G9590" s="109" t="s">
        <v>14157</v>
      </c>
      <c r="H9590" s="110" t="s">
        <v>15220</v>
      </c>
      <c r="I9590" s="109" t="s">
        <v>41228</v>
      </c>
      <c r="J9590" s="110" t="s">
        <v>9469</v>
      </c>
      <c r="K9590" s="110" t="s">
        <v>15220</v>
      </c>
      <c r="L9590" s="109" t="s">
        <v>41359</v>
      </c>
      <c r="M9590" s="110"/>
      <c r="N9590" s="111" t="s">
        <v>17409</v>
      </c>
      <c r="O9590" s="111" t="s">
        <v>41367</v>
      </c>
      <c r="P9590" s="110" t="s">
        <v>17248</v>
      </c>
      <c r="Q9590" s="112">
        <v>0</v>
      </c>
      <c r="R9590" s="111" t="s">
        <v>17249</v>
      </c>
      <c r="S9590" s="112"/>
    </row>
    <row r="9591" spans="7:19" ht="22.5">
      <c r="G9591" s="109" t="s">
        <v>14157</v>
      </c>
      <c r="H9591" s="110" t="s">
        <v>15220</v>
      </c>
      <c r="I9591" s="109" t="s">
        <v>41236</v>
      </c>
      <c r="J9591" s="110" t="s">
        <v>1130</v>
      </c>
      <c r="K9591" s="110" t="s">
        <v>15220</v>
      </c>
      <c r="L9591" s="109" t="s">
        <v>41359</v>
      </c>
      <c r="M9591" s="110"/>
      <c r="N9591" s="111" t="s">
        <v>17409</v>
      </c>
      <c r="O9591" s="111" t="s">
        <v>41368</v>
      </c>
      <c r="P9591" s="110" t="s">
        <v>17248</v>
      </c>
      <c r="Q9591" s="112">
        <v>0</v>
      </c>
      <c r="R9591" s="111" t="s">
        <v>17249</v>
      </c>
      <c r="S9591" s="112"/>
    </row>
    <row r="9592" spans="7:19">
      <c r="G9592" s="109" t="s">
        <v>14157</v>
      </c>
      <c r="H9592" s="110" t="s">
        <v>15220</v>
      </c>
      <c r="I9592" s="109" t="s">
        <v>41234</v>
      </c>
      <c r="J9592" s="110" t="s">
        <v>8036</v>
      </c>
      <c r="K9592" s="110" t="s">
        <v>15220</v>
      </c>
      <c r="L9592" s="109" t="s">
        <v>41359</v>
      </c>
      <c r="M9592" s="110"/>
      <c r="N9592" s="111" t="s">
        <v>17409</v>
      </c>
      <c r="O9592" s="111" t="s">
        <v>41369</v>
      </c>
      <c r="P9592" s="110" t="s">
        <v>17248</v>
      </c>
      <c r="Q9592" s="112">
        <v>0</v>
      </c>
      <c r="R9592" s="111" t="s">
        <v>17249</v>
      </c>
      <c r="S9592" s="112"/>
    </row>
    <row r="9593" spans="7:19">
      <c r="G9593" s="109" t="s">
        <v>14157</v>
      </c>
      <c r="H9593" s="110" t="s">
        <v>15220</v>
      </c>
      <c r="I9593" s="109" t="s">
        <v>41230</v>
      </c>
      <c r="J9593" s="110" t="s">
        <v>882</v>
      </c>
      <c r="K9593" s="110" t="s">
        <v>15220</v>
      </c>
      <c r="L9593" s="109" t="s">
        <v>41359</v>
      </c>
      <c r="M9593" s="110"/>
      <c r="N9593" s="111" t="s">
        <v>17409</v>
      </c>
      <c r="O9593" s="111" t="s">
        <v>41370</v>
      </c>
      <c r="P9593" s="110" t="s">
        <v>17248</v>
      </c>
      <c r="Q9593" s="112">
        <v>0</v>
      </c>
      <c r="R9593" s="111" t="s">
        <v>17249</v>
      </c>
      <c r="S9593" s="112"/>
    </row>
    <row r="9594" spans="7:19" ht="22.5">
      <c r="G9594" s="109" t="s">
        <v>14157</v>
      </c>
      <c r="H9594" s="110" t="s">
        <v>19437</v>
      </c>
      <c r="I9594" s="109" t="s">
        <v>41358</v>
      </c>
      <c r="J9594" s="110" t="s">
        <v>7980</v>
      </c>
      <c r="K9594" s="110" t="s">
        <v>15220</v>
      </c>
      <c r="L9594" s="109" t="s">
        <v>41371</v>
      </c>
      <c r="M9594" s="110"/>
      <c r="N9594" s="111" t="s">
        <v>17409</v>
      </c>
      <c r="O9594" s="111" t="s">
        <v>41372</v>
      </c>
      <c r="P9594" s="110" t="s">
        <v>17248</v>
      </c>
      <c r="Q9594" s="112">
        <v>0</v>
      </c>
      <c r="R9594" s="111" t="s">
        <v>17249</v>
      </c>
      <c r="S9594" s="112"/>
    </row>
    <row r="9595" spans="7:19" ht="22.5">
      <c r="G9595" s="109" t="s">
        <v>14158</v>
      </c>
      <c r="H9595" s="110" t="s">
        <v>16587</v>
      </c>
      <c r="I9595" s="109" t="s">
        <v>41373</v>
      </c>
      <c r="J9595" s="110" t="s">
        <v>5521</v>
      </c>
      <c r="K9595" s="110" t="s">
        <v>16577</v>
      </c>
      <c r="L9595" s="109" t="s">
        <v>41374</v>
      </c>
      <c r="M9595" s="110"/>
      <c r="N9595" s="111" t="s">
        <v>17409</v>
      </c>
      <c r="O9595" s="111" t="s">
        <v>41375</v>
      </c>
      <c r="P9595" s="110" t="s">
        <v>17248</v>
      </c>
      <c r="Q9595" s="112">
        <v>1</v>
      </c>
      <c r="R9595" s="111" t="s">
        <v>14143</v>
      </c>
      <c r="S9595" s="112"/>
    </row>
    <row r="9596" spans="7:19" ht="22.5">
      <c r="G9596" s="109" t="s">
        <v>14158</v>
      </c>
      <c r="H9596" s="110" t="s">
        <v>41376</v>
      </c>
      <c r="I9596" s="109" t="s">
        <v>41318</v>
      </c>
      <c r="J9596" s="110" t="s">
        <v>11261</v>
      </c>
      <c r="K9596" s="110" t="s">
        <v>16587</v>
      </c>
      <c r="L9596" s="109" t="s">
        <v>41374</v>
      </c>
      <c r="M9596" s="110"/>
      <c r="N9596" s="111" t="s">
        <v>17409</v>
      </c>
      <c r="O9596" s="111" t="s">
        <v>41377</v>
      </c>
      <c r="P9596" s="110" t="s">
        <v>17248</v>
      </c>
      <c r="Q9596" s="112">
        <v>0</v>
      </c>
      <c r="R9596" s="111" t="s">
        <v>17249</v>
      </c>
      <c r="S9596" s="112"/>
    </row>
    <row r="9597" spans="7:19" ht="45">
      <c r="G9597" s="109" t="s">
        <v>14159</v>
      </c>
      <c r="H9597" s="110" t="s">
        <v>16588</v>
      </c>
      <c r="I9597" s="109" t="s">
        <v>41378</v>
      </c>
      <c r="J9597" s="110" t="s">
        <v>882</v>
      </c>
      <c r="K9597" s="110" t="s">
        <v>41379</v>
      </c>
      <c r="L9597" s="109" t="s">
        <v>41380</v>
      </c>
      <c r="M9597" s="110" t="s">
        <v>41381</v>
      </c>
      <c r="N9597" s="111" t="s">
        <v>17409</v>
      </c>
      <c r="O9597" s="111" t="s">
        <v>41382</v>
      </c>
      <c r="P9597" s="110" t="s">
        <v>17248</v>
      </c>
      <c r="Q9597" s="112">
        <v>1</v>
      </c>
      <c r="R9597" s="111" t="s">
        <v>17249</v>
      </c>
      <c r="S9597" s="112"/>
    </row>
    <row r="9598" spans="7:19" ht="33.75">
      <c r="G9598" s="109" t="s">
        <v>14160</v>
      </c>
      <c r="H9598" s="110" t="s">
        <v>16589</v>
      </c>
      <c r="I9598" s="109" t="s">
        <v>41211</v>
      </c>
      <c r="J9598" s="110" t="s">
        <v>11393</v>
      </c>
      <c r="K9598" s="110" t="s">
        <v>41383</v>
      </c>
      <c r="L9598" s="109" t="s">
        <v>41384</v>
      </c>
      <c r="M9598" s="110" t="s">
        <v>41385</v>
      </c>
      <c r="N9598" s="111" t="s">
        <v>17409</v>
      </c>
      <c r="O9598" s="111" t="s">
        <v>41386</v>
      </c>
      <c r="P9598" s="110" t="s">
        <v>17248</v>
      </c>
      <c r="Q9598" s="112">
        <v>0</v>
      </c>
      <c r="R9598" s="111" t="s">
        <v>17249</v>
      </c>
      <c r="S9598" s="112"/>
    </row>
    <row r="9599" spans="7:19" ht="33.75">
      <c r="G9599" s="109" t="s">
        <v>14160</v>
      </c>
      <c r="H9599" s="110" t="s">
        <v>16589</v>
      </c>
      <c r="I9599" s="109" t="s">
        <v>41302</v>
      </c>
      <c r="J9599" s="110" t="s">
        <v>4297</v>
      </c>
      <c r="K9599" s="110" t="s">
        <v>41383</v>
      </c>
      <c r="L9599" s="109" t="s">
        <v>41384</v>
      </c>
      <c r="M9599" s="110"/>
      <c r="N9599" s="111" t="s">
        <v>17409</v>
      </c>
      <c r="O9599" s="111" t="s">
        <v>41387</v>
      </c>
      <c r="P9599" s="110" t="s">
        <v>17248</v>
      </c>
      <c r="Q9599" s="112">
        <v>0</v>
      </c>
      <c r="R9599" s="111" t="s">
        <v>17249</v>
      </c>
      <c r="S9599" s="112"/>
    </row>
    <row r="9600" spans="7:19" ht="33.75">
      <c r="G9600" s="109" t="s">
        <v>14160</v>
      </c>
      <c r="H9600" s="110" t="s">
        <v>16589</v>
      </c>
      <c r="I9600" s="109" t="s">
        <v>41388</v>
      </c>
      <c r="J9600" s="110" t="s">
        <v>4548</v>
      </c>
      <c r="K9600" s="110" t="s">
        <v>41383</v>
      </c>
      <c r="L9600" s="109" t="s">
        <v>41384</v>
      </c>
      <c r="M9600" s="110"/>
      <c r="N9600" s="111" t="s">
        <v>17409</v>
      </c>
      <c r="O9600" s="111" t="s">
        <v>41389</v>
      </c>
      <c r="P9600" s="110" t="s">
        <v>17248</v>
      </c>
      <c r="Q9600" s="112">
        <v>0</v>
      </c>
      <c r="R9600" s="111" t="s">
        <v>17249</v>
      </c>
      <c r="S9600" s="112"/>
    </row>
    <row r="9601" spans="7:19" ht="33.75">
      <c r="G9601" s="109" t="s">
        <v>14160</v>
      </c>
      <c r="H9601" s="110" t="s">
        <v>16589</v>
      </c>
      <c r="I9601" s="109" t="s">
        <v>41332</v>
      </c>
      <c r="J9601" s="110" t="s">
        <v>7918</v>
      </c>
      <c r="K9601" s="110" t="s">
        <v>41383</v>
      </c>
      <c r="L9601" s="109" t="s">
        <v>41384</v>
      </c>
      <c r="M9601" s="110"/>
      <c r="N9601" s="111" t="s">
        <v>17409</v>
      </c>
      <c r="O9601" s="111" t="s">
        <v>41390</v>
      </c>
      <c r="P9601" s="110" t="s">
        <v>17248</v>
      </c>
      <c r="Q9601" s="112">
        <v>0</v>
      </c>
      <c r="R9601" s="111" t="s">
        <v>17249</v>
      </c>
      <c r="S9601" s="112"/>
    </row>
    <row r="9602" spans="7:19" ht="33.75">
      <c r="G9602" s="109" t="s">
        <v>14160</v>
      </c>
      <c r="H9602" s="110" t="s">
        <v>16589</v>
      </c>
      <c r="I9602" s="109" t="s">
        <v>37695</v>
      </c>
      <c r="J9602" s="110" t="s">
        <v>643</v>
      </c>
      <c r="K9602" s="110" t="s">
        <v>41383</v>
      </c>
      <c r="L9602" s="109" t="s">
        <v>41384</v>
      </c>
      <c r="M9602" s="110"/>
      <c r="N9602" s="111" t="s">
        <v>17409</v>
      </c>
      <c r="O9602" s="111" t="s">
        <v>41391</v>
      </c>
      <c r="P9602" s="110" t="s">
        <v>17248</v>
      </c>
      <c r="Q9602" s="112">
        <v>0</v>
      </c>
      <c r="R9602" s="111" t="s">
        <v>17249</v>
      </c>
      <c r="S9602" s="112"/>
    </row>
    <row r="9603" spans="7:19" ht="33.75">
      <c r="G9603" s="109" t="s">
        <v>14160</v>
      </c>
      <c r="H9603" s="110" t="s">
        <v>16589</v>
      </c>
      <c r="I9603" s="109" t="s">
        <v>41392</v>
      </c>
      <c r="J9603" s="110" t="s">
        <v>715</v>
      </c>
      <c r="K9603" s="110" t="s">
        <v>41383</v>
      </c>
      <c r="L9603" s="109" t="s">
        <v>41384</v>
      </c>
      <c r="M9603" s="110"/>
      <c r="N9603" s="111" t="s">
        <v>17409</v>
      </c>
      <c r="O9603" s="111" t="s">
        <v>41393</v>
      </c>
      <c r="P9603" s="110" t="s">
        <v>17248</v>
      </c>
      <c r="Q9603" s="112">
        <v>0</v>
      </c>
      <c r="R9603" s="111" t="s">
        <v>17249</v>
      </c>
      <c r="S9603" s="112"/>
    </row>
    <row r="9604" spans="7:19" ht="33.75">
      <c r="G9604" s="109" t="s">
        <v>14160</v>
      </c>
      <c r="H9604" s="110" t="s">
        <v>16589</v>
      </c>
      <c r="I9604" s="109" t="s">
        <v>41294</v>
      </c>
      <c r="J9604" s="110" t="s">
        <v>4513</v>
      </c>
      <c r="K9604" s="110" t="s">
        <v>41383</v>
      </c>
      <c r="L9604" s="109" t="s">
        <v>41384</v>
      </c>
      <c r="M9604" s="110"/>
      <c r="N9604" s="111" t="s">
        <v>17409</v>
      </c>
      <c r="O9604" s="111" t="s">
        <v>41394</v>
      </c>
      <c r="P9604" s="110" t="s">
        <v>17248</v>
      </c>
      <c r="Q9604" s="112">
        <v>0</v>
      </c>
      <c r="R9604" s="111" t="s">
        <v>17249</v>
      </c>
      <c r="S9604" s="112"/>
    </row>
    <row r="9605" spans="7:19" ht="33.75">
      <c r="G9605" s="109" t="s">
        <v>14160</v>
      </c>
      <c r="H9605" s="110" t="s">
        <v>16589</v>
      </c>
      <c r="I9605" s="109" t="s">
        <v>41334</v>
      </c>
      <c r="J9605" s="110" t="s">
        <v>9231</v>
      </c>
      <c r="K9605" s="110" t="s">
        <v>41383</v>
      </c>
      <c r="L9605" s="109" t="s">
        <v>41384</v>
      </c>
      <c r="M9605" s="110"/>
      <c r="N9605" s="111" t="s">
        <v>17409</v>
      </c>
      <c r="O9605" s="111" t="s">
        <v>41395</v>
      </c>
      <c r="P9605" s="110" t="s">
        <v>17248</v>
      </c>
      <c r="Q9605" s="112">
        <v>0</v>
      </c>
      <c r="R9605" s="111" t="s">
        <v>17249</v>
      </c>
      <c r="S9605" s="112"/>
    </row>
    <row r="9606" spans="7:19" ht="33.75">
      <c r="G9606" s="109" t="s">
        <v>14160</v>
      </c>
      <c r="H9606" s="110" t="s">
        <v>16589</v>
      </c>
      <c r="I9606" s="109" t="s">
        <v>41396</v>
      </c>
      <c r="J9606" s="110" t="s">
        <v>9255</v>
      </c>
      <c r="K9606" s="110" t="s">
        <v>41383</v>
      </c>
      <c r="L9606" s="109" t="s">
        <v>41384</v>
      </c>
      <c r="M9606" s="110"/>
      <c r="N9606" s="111" t="s">
        <v>17409</v>
      </c>
      <c r="O9606" s="111" t="s">
        <v>41397</v>
      </c>
      <c r="P9606" s="110" t="s">
        <v>17248</v>
      </c>
      <c r="Q9606" s="112">
        <v>0</v>
      </c>
      <c r="R9606" s="111" t="s">
        <v>17249</v>
      </c>
      <c r="S9606" s="112"/>
    </row>
    <row r="9607" spans="7:19" ht="33.75">
      <c r="G9607" s="109" t="s">
        <v>14160</v>
      </c>
      <c r="H9607" s="110" t="s">
        <v>16589</v>
      </c>
      <c r="I9607" s="109" t="s">
        <v>41298</v>
      </c>
      <c r="J9607" s="110" t="s">
        <v>9917</v>
      </c>
      <c r="K9607" s="110" t="s">
        <v>41383</v>
      </c>
      <c r="L9607" s="109" t="s">
        <v>41384</v>
      </c>
      <c r="M9607" s="110"/>
      <c r="N9607" s="111" t="s">
        <v>17409</v>
      </c>
      <c r="O9607" s="111" t="s">
        <v>41398</v>
      </c>
      <c r="P9607" s="110" t="s">
        <v>17248</v>
      </c>
      <c r="Q9607" s="112">
        <v>0</v>
      </c>
      <c r="R9607" s="111" t="s">
        <v>17249</v>
      </c>
      <c r="S9607" s="112"/>
    </row>
    <row r="9608" spans="7:19" ht="33.75">
      <c r="G9608" s="109" t="s">
        <v>14160</v>
      </c>
      <c r="H9608" s="110" t="s">
        <v>16589</v>
      </c>
      <c r="I9608" s="109" t="s">
        <v>41399</v>
      </c>
      <c r="J9608" s="110" t="s">
        <v>10374</v>
      </c>
      <c r="K9608" s="110" t="s">
        <v>41383</v>
      </c>
      <c r="L9608" s="109" t="s">
        <v>41384</v>
      </c>
      <c r="M9608" s="110"/>
      <c r="N9608" s="111" t="s">
        <v>17409</v>
      </c>
      <c r="O9608" s="111" t="s">
        <v>41400</v>
      </c>
      <c r="P9608" s="110" t="s">
        <v>17248</v>
      </c>
      <c r="Q9608" s="112">
        <v>0</v>
      </c>
      <c r="R9608" s="111" t="s">
        <v>17249</v>
      </c>
      <c r="S9608" s="112"/>
    </row>
    <row r="9609" spans="7:19" ht="33.75">
      <c r="G9609" s="109" t="s">
        <v>14160</v>
      </c>
      <c r="H9609" s="110" t="s">
        <v>16589</v>
      </c>
      <c r="I9609" s="109" t="s">
        <v>41401</v>
      </c>
      <c r="J9609" s="110" t="s">
        <v>9432</v>
      </c>
      <c r="K9609" s="110" t="s">
        <v>41383</v>
      </c>
      <c r="L9609" s="109" t="s">
        <v>41384</v>
      </c>
      <c r="M9609" s="110"/>
      <c r="N9609" s="111" t="s">
        <v>17409</v>
      </c>
      <c r="O9609" s="111" t="s">
        <v>41402</v>
      </c>
      <c r="P9609" s="110" t="s">
        <v>17248</v>
      </c>
      <c r="Q9609" s="112">
        <v>0</v>
      </c>
      <c r="R9609" s="111" t="s">
        <v>17249</v>
      </c>
      <c r="S9609" s="112"/>
    </row>
    <row r="9610" spans="7:19" ht="33.75">
      <c r="G9610" s="109" t="s">
        <v>14160</v>
      </c>
      <c r="H9610" s="110" t="s">
        <v>16589</v>
      </c>
      <c r="I9610" s="109" t="s">
        <v>41403</v>
      </c>
      <c r="J9610" s="110" t="s">
        <v>9377</v>
      </c>
      <c r="K9610" s="110" t="s">
        <v>41383</v>
      </c>
      <c r="L9610" s="109" t="s">
        <v>41384</v>
      </c>
      <c r="M9610" s="110"/>
      <c r="N9610" s="111" t="s">
        <v>17409</v>
      </c>
      <c r="O9610" s="111" t="s">
        <v>41404</v>
      </c>
      <c r="P9610" s="110" t="s">
        <v>17248</v>
      </c>
      <c r="Q9610" s="112">
        <v>0</v>
      </c>
      <c r="R9610" s="111" t="s">
        <v>17249</v>
      </c>
      <c r="S9610" s="112"/>
    </row>
    <row r="9611" spans="7:19" ht="33.75">
      <c r="G9611" s="109" t="s">
        <v>14160</v>
      </c>
      <c r="H9611" s="110" t="s">
        <v>16589</v>
      </c>
      <c r="I9611" s="109" t="s">
        <v>41405</v>
      </c>
      <c r="J9611" s="110" t="s">
        <v>5093</v>
      </c>
      <c r="K9611" s="110" t="s">
        <v>41383</v>
      </c>
      <c r="L9611" s="109" t="s">
        <v>41384</v>
      </c>
      <c r="M9611" s="110"/>
      <c r="N9611" s="111" t="s">
        <v>17409</v>
      </c>
      <c r="O9611" s="111" t="s">
        <v>41406</v>
      </c>
      <c r="P9611" s="110" t="s">
        <v>17248</v>
      </c>
      <c r="Q9611" s="112">
        <v>0</v>
      </c>
      <c r="R9611" s="111" t="s">
        <v>17249</v>
      </c>
      <c r="S9611" s="112"/>
    </row>
    <row r="9612" spans="7:19" ht="33.75">
      <c r="G9612" s="109" t="s">
        <v>14160</v>
      </c>
      <c r="H9612" s="110" t="s">
        <v>16589</v>
      </c>
      <c r="I9612" s="109" t="s">
        <v>41407</v>
      </c>
      <c r="J9612" s="110" t="s">
        <v>3559</v>
      </c>
      <c r="K9612" s="110" t="s">
        <v>41383</v>
      </c>
      <c r="L9612" s="109" t="s">
        <v>41384</v>
      </c>
      <c r="M9612" s="110"/>
      <c r="N9612" s="111" t="s">
        <v>17409</v>
      </c>
      <c r="O9612" s="111" t="s">
        <v>41408</v>
      </c>
      <c r="P9612" s="110" t="s">
        <v>17248</v>
      </c>
      <c r="Q9612" s="112">
        <v>0</v>
      </c>
      <c r="R9612" s="111" t="s">
        <v>17249</v>
      </c>
      <c r="S9612" s="112"/>
    </row>
    <row r="9613" spans="7:19" ht="45">
      <c r="G9613" s="109" t="s">
        <v>14160</v>
      </c>
      <c r="H9613" s="110" t="s">
        <v>41409</v>
      </c>
      <c r="I9613" s="109" t="s">
        <v>41211</v>
      </c>
      <c r="J9613" s="110" t="s">
        <v>11393</v>
      </c>
      <c r="K9613" s="110" t="s">
        <v>41383</v>
      </c>
      <c r="L9613" s="109" t="s">
        <v>41410</v>
      </c>
      <c r="M9613" s="110"/>
      <c r="N9613" s="111" t="s">
        <v>17409</v>
      </c>
      <c r="O9613" s="111" t="s">
        <v>41411</v>
      </c>
      <c r="P9613" s="110" t="s">
        <v>17248</v>
      </c>
      <c r="Q9613" s="112">
        <v>0</v>
      </c>
      <c r="R9613" s="111" t="s">
        <v>17249</v>
      </c>
      <c r="S9613" s="112"/>
    </row>
    <row r="9614" spans="7:19" ht="33.75">
      <c r="G9614" s="109" t="s">
        <v>14161</v>
      </c>
      <c r="H9614" s="110" t="s">
        <v>16590</v>
      </c>
      <c r="I9614" s="109" t="s">
        <v>41412</v>
      </c>
      <c r="J9614" s="110" t="s">
        <v>8559</v>
      </c>
      <c r="K9614" s="110" t="s">
        <v>16590</v>
      </c>
      <c r="L9614" s="109" t="s">
        <v>41413</v>
      </c>
      <c r="M9614" s="110" t="s">
        <v>41414</v>
      </c>
      <c r="N9614" s="111" t="s">
        <v>17623</v>
      </c>
      <c r="O9614" s="111" t="s">
        <v>41415</v>
      </c>
      <c r="P9614" s="110" t="s">
        <v>17248</v>
      </c>
      <c r="Q9614" s="112">
        <v>0</v>
      </c>
      <c r="R9614" s="111" t="s">
        <v>17249</v>
      </c>
      <c r="S9614" s="112"/>
    </row>
    <row r="9615" spans="7:19" ht="33.75">
      <c r="G9615" s="109" t="s">
        <v>14161</v>
      </c>
      <c r="H9615" s="110" t="s">
        <v>16590</v>
      </c>
      <c r="I9615" s="109" t="s">
        <v>41049</v>
      </c>
      <c r="J9615" s="110" t="s">
        <v>3728</v>
      </c>
      <c r="K9615" s="110" t="s">
        <v>16590</v>
      </c>
      <c r="L9615" s="109" t="s">
        <v>41413</v>
      </c>
      <c r="M9615" s="110"/>
      <c r="N9615" s="111" t="s">
        <v>17623</v>
      </c>
      <c r="O9615" s="111" t="s">
        <v>41416</v>
      </c>
      <c r="P9615" s="110" t="s">
        <v>17248</v>
      </c>
      <c r="Q9615" s="112">
        <v>0</v>
      </c>
      <c r="R9615" s="111" t="s">
        <v>17249</v>
      </c>
      <c r="S9615" s="112"/>
    </row>
    <row r="9616" spans="7:19" ht="33.75">
      <c r="G9616" s="109" t="s">
        <v>14161</v>
      </c>
      <c r="H9616" s="110" t="s">
        <v>16590</v>
      </c>
      <c r="I9616" s="109" t="s">
        <v>37871</v>
      </c>
      <c r="J9616" s="110" t="s">
        <v>3384</v>
      </c>
      <c r="K9616" s="110" t="s">
        <v>16590</v>
      </c>
      <c r="L9616" s="109" t="s">
        <v>41413</v>
      </c>
      <c r="M9616" s="110"/>
      <c r="N9616" s="111" t="s">
        <v>17623</v>
      </c>
      <c r="O9616" s="111" t="s">
        <v>41417</v>
      </c>
      <c r="P9616" s="110" t="s">
        <v>17248</v>
      </c>
      <c r="Q9616" s="112">
        <v>0</v>
      </c>
      <c r="R9616" s="111" t="s">
        <v>17249</v>
      </c>
      <c r="S9616" s="112"/>
    </row>
    <row r="9617" spans="7:19" ht="33.75">
      <c r="G9617" s="109" t="s">
        <v>14161</v>
      </c>
      <c r="H9617" s="110" t="s">
        <v>16590</v>
      </c>
      <c r="I9617" s="109" t="s">
        <v>41095</v>
      </c>
      <c r="J9617" s="110" t="s">
        <v>10998</v>
      </c>
      <c r="K9617" s="110" t="s">
        <v>16590</v>
      </c>
      <c r="L9617" s="109" t="s">
        <v>41413</v>
      </c>
      <c r="M9617" s="110"/>
      <c r="N9617" s="111" t="s">
        <v>17623</v>
      </c>
      <c r="O9617" s="111" t="s">
        <v>41418</v>
      </c>
      <c r="P9617" s="110" t="s">
        <v>17248</v>
      </c>
      <c r="Q9617" s="112">
        <v>0</v>
      </c>
      <c r="R9617" s="111" t="s">
        <v>17249</v>
      </c>
      <c r="S9617" s="112"/>
    </row>
    <row r="9618" spans="7:19" ht="33.75">
      <c r="G9618" s="109" t="s">
        <v>14161</v>
      </c>
      <c r="H9618" s="110" t="s">
        <v>16590</v>
      </c>
      <c r="I9618" s="109" t="s">
        <v>41085</v>
      </c>
      <c r="J9618" s="110" t="s">
        <v>2781</v>
      </c>
      <c r="K9618" s="110" t="s">
        <v>16590</v>
      </c>
      <c r="L9618" s="109" t="s">
        <v>41413</v>
      </c>
      <c r="M9618" s="110"/>
      <c r="N9618" s="111" t="s">
        <v>17623</v>
      </c>
      <c r="O9618" s="111" t="s">
        <v>41419</v>
      </c>
      <c r="P9618" s="110" t="s">
        <v>17248</v>
      </c>
      <c r="Q9618" s="112">
        <v>0</v>
      </c>
      <c r="R9618" s="111" t="s">
        <v>17249</v>
      </c>
      <c r="S9618" s="112"/>
    </row>
    <row r="9619" spans="7:19" ht="33.75">
      <c r="G9619" s="109" t="s">
        <v>14161</v>
      </c>
      <c r="H9619" s="110" t="s">
        <v>16590</v>
      </c>
      <c r="I9619" s="109" t="s">
        <v>41420</v>
      </c>
      <c r="J9619" s="110" t="s">
        <v>7152</v>
      </c>
      <c r="K9619" s="110" t="s">
        <v>16590</v>
      </c>
      <c r="L9619" s="109" t="s">
        <v>41413</v>
      </c>
      <c r="M9619" s="110"/>
      <c r="N9619" s="111" t="s">
        <v>17623</v>
      </c>
      <c r="O9619" s="111" t="s">
        <v>41421</v>
      </c>
      <c r="P9619" s="110" t="s">
        <v>17248</v>
      </c>
      <c r="Q9619" s="112">
        <v>0</v>
      </c>
      <c r="R9619" s="111" t="s">
        <v>17249</v>
      </c>
      <c r="S9619" s="112"/>
    </row>
    <row r="9620" spans="7:19" ht="33.75">
      <c r="G9620" s="109" t="s">
        <v>14161</v>
      </c>
      <c r="H9620" s="110" t="s">
        <v>16590</v>
      </c>
      <c r="I9620" s="109" t="s">
        <v>41422</v>
      </c>
      <c r="J9620" s="110" t="s">
        <v>5138</v>
      </c>
      <c r="K9620" s="110" t="s">
        <v>16590</v>
      </c>
      <c r="L9620" s="109" t="s">
        <v>41413</v>
      </c>
      <c r="M9620" s="110"/>
      <c r="N9620" s="111" t="s">
        <v>17623</v>
      </c>
      <c r="O9620" s="111" t="s">
        <v>41423</v>
      </c>
      <c r="P9620" s="110" t="s">
        <v>17248</v>
      </c>
      <c r="Q9620" s="112">
        <v>0</v>
      </c>
      <c r="R9620" s="111" t="s">
        <v>17249</v>
      </c>
      <c r="S9620" s="112"/>
    </row>
    <row r="9621" spans="7:19" ht="33.75">
      <c r="G9621" s="109" t="s">
        <v>14161</v>
      </c>
      <c r="H9621" s="110" t="s">
        <v>16590</v>
      </c>
      <c r="I9621" s="109" t="s">
        <v>41424</v>
      </c>
      <c r="J9621" s="110" t="s">
        <v>5200</v>
      </c>
      <c r="K9621" s="110" t="s">
        <v>16590</v>
      </c>
      <c r="L9621" s="109" t="s">
        <v>41413</v>
      </c>
      <c r="M9621" s="110"/>
      <c r="N9621" s="111" t="s">
        <v>17623</v>
      </c>
      <c r="O9621" s="111" t="s">
        <v>41425</v>
      </c>
      <c r="P9621" s="110" t="s">
        <v>17248</v>
      </c>
      <c r="Q9621" s="112">
        <v>0</v>
      </c>
      <c r="R9621" s="111" t="s">
        <v>17249</v>
      </c>
      <c r="S9621" s="112"/>
    </row>
    <row r="9622" spans="7:19" ht="33.75">
      <c r="G9622" s="109" t="s">
        <v>14162</v>
      </c>
      <c r="H9622" s="110" t="s">
        <v>16591</v>
      </c>
      <c r="I9622" s="109" t="s">
        <v>41085</v>
      </c>
      <c r="J9622" s="110" t="s">
        <v>2781</v>
      </c>
      <c r="K9622" s="110" t="s">
        <v>41426</v>
      </c>
      <c r="L9622" s="109" t="s">
        <v>41427</v>
      </c>
      <c r="M9622" s="110" t="s">
        <v>41428</v>
      </c>
      <c r="N9622" s="111" t="s">
        <v>17409</v>
      </c>
      <c r="O9622" s="111" t="s">
        <v>41429</v>
      </c>
      <c r="P9622" s="110" t="s">
        <v>17248</v>
      </c>
      <c r="Q9622" s="112">
        <v>0</v>
      </c>
      <c r="R9622" s="111" t="s">
        <v>17249</v>
      </c>
      <c r="S9622" s="112"/>
    </row>
    <row r="9623" spans="7:19" ht="33.75">
      <c r="G9623" s="109" t="s">
        <v>14162</v>
      </c>
      <c r="H9623" s="110" t="s">
        <v>16591</v>
      </c>
      <c r="I9623" s="109" t="s">
        <v>41430</v>
      </c>
      <c r="J9623" s="110" t="s">
        <v>1565</v>
      </c>
      <c r="K9623" s="110" t="s">
        <v>41426</v>
      </c>
      <c r="L9623" s="109" t="s">
        <v>41427</v>
      </c>
      <c r="M9623" s="110"/>
      <c r="N9623" s="111" t="s">
        <v>17409</v>
      </c>
      <c r="O9623" s="111" t="s">
        <v>41431</v>
      </c>
      <c r="P9623" s="110" t="s">
        <v>17248</v>
      </c>
      <c r="Q9623" s="112">
        <v>0</v>
      </c>
      <c r="R9623" s="111" t="s">
        <v>17249</v>
      </c>
      <c r="S9623" s="112"/>
    </row>
    <row r="9624" spans="7:19" ht="33.75">
      <c r="G9624" s="109" t="s">
        <v>14162</v>
      </c>
      <c r="H9624" s="110" t="s">
        <v>16591</v>
      </c>
      <c r="I9624" s="109" t="s">
        <v>41432</v>
      </c>
      <c r="J9624" s="110" t="s">
        <v>952</v>
      </c>
      <c r="K9624" s="110" t="s">
        <v>41433</v>
      </c>
      <c r="L9624" s="109" t="s">
        <v>41427</v>
      </c>
      <c r="M9624" s="110"/>
      <c r="N9624" s="111" t="s">
        <v>17409</v>
      </c>
      <c r="O9624" s="111" t="s">
        <v>41434</v>
      </c>
      <c r="P9624" s="110" t="s">
        <v>17248</v>
      </c>
      <c r="Q9624" s="112">
        <v>0</v>
      </c>
      <c r="R9624" s="111" t="s">
        <v>17249</v>
      </c>
      <c r="S9624" s="112"/>
    </row>
    <row r="9625" spans="7:19" ht="33.75">
      <c r="G9625" s="109" t="s">
        <v>14162</v>
      </c>
      <c r="H9625" s="110" t="s">
        <v>16591</v>
      </c>
      <c r="I9625" s="109" t="s">
        <v>41435</v>
      </c>
      <c r="J9625" s="110" t="s">
        <v>2970</v>
      </c>
      <c r="K9625" s="110" t="s">
        <v>41426</v>
      </c>
      <c r="L9625" s="109" t="s">
        <v>41427</v>
      </c>
      <c r="M9625" s="110"/>
      <c r="N9625" s="111" t="s">
        <v>17409</v>
      </c>
      <c r="O9625" s="111" t="s">
        <v>41436</v>
      </c>
      <c r="P9625" s="110" t="s">
        <v>17248</v>
      </c>
      <c r="Q9625" s="112">
        <v>0</v>
      </c>
      <c r="R9625" s="111" t="s">
        <v>17249</v>
      </c>
      <c r="S9625" s="112"/>
    </row>
    <row r="9626" spans="7:19" ht="45">
      <c r="G9626" s="109" t="s">
        <v>14162</v>
      </c>
      <c r="H9626" s="110" t="s">
        <v>41437</v>
      </c>
      <c r="I9626" s="109" t="s">
        <v>41085</v>
      </c>
      <c r="J9626" s="110" t="s">
        <v>2781</v>
      </c>
      <c r="K9626" s="110" t="s">
        <v>41426</v>
      </c>
      <c r="L9626" s="109" t="s">
        <v>41438</v>
      </c>
      <c r="M9626" s="110"/>
      <c r="N9626" s="111" t="s">
        <v>17409</v>
      </c>
      <c r="O9626" s="111" t="s">
        <v>41439</v>
      </c>
      <c r="P9626" s="110" t="s">
        <v>17248</v>
      </c>
      <c r="Q9626" s="112">
        <v>0</v>
      </c>
      <c r="R9626" s="111" t="s">
        <v>17249</v>
      </c>
      <c r="S9626" s="112"/>
    </row>
    <row r="9627" spans="7:19" ht="22.5">
      <c r="G9627" s="109" t="s">
        <v>14163</v>
      </c>
      <c r="H9627" s="110" t="s">
        <v>16592</v>
      </c>
      <c r="I9627" s="109" t="s">
        <v>41440</v>
      </c>
      <c r="J9627" s="110" t="s">
        <v>5200</v>
      </c>
      <c r="K9627" s="110" t="s">
        <v>41441</v>
      </c>
      <c r="L9627" s="109" t="s">
        <v>41442</v>
      </c>
      <c r="M9627" s="110" t="s">
        <v>41443</v>
      </c>
      <c r="N9627" s="111" t="s">
        <v>17409</v>
      </c>
      <c r="O9627" s="111" t="s">
        <v>41444</v>
      </c>
      <c r="P9627" s="110" t="s">
        <v>17248</v>
      </c>
      <c r="Q9627" s="112">
        <v>0</v>
      </c>
      <c r="R9627" s="111" t="s">
        <v>17249</v>
      </c>
      <c r="S9627" s="112"/>
    </row>
    <row r="9628" spans="7:19" ht="22.5">
      <c r="G9628" s="109" t="s">
        <v>14163</v>
      </c>
      <c r="H9628" s="110" t="s">
        <v>16592</v>
      </c>
      <c r="I9628" s="109" t="s">
        <v>41422</v>
      </c>
      <c r="J9628" s="110" t="s">
        <v>5138</v>
      </c>
      <c r="K9628" s="110" t="s">
        <v>41441</v>
      </c>
      <c r="L9628" s="109" t="s">
        <v>41442</v>
      </c>
      <c r="M9628" s="110"/>
      <c r="N9628" s="111" t="s">
        <v>17409</v>
      </c>
      <c r="O9628" s="111" t="s">
        <v>41445</v>
      </c>
      <c r="P9628" s="110" t="s">
        <v>17248</v>
      </c>
      <c r="Q9628" s="112">
        <v>0</v>
      </c>
      <c r="R9628" s="111" t="s">
        <v>17249</v>
      </c>
      <c r="S9628" s="112"/>
    </row>
    <row r="9629" spans="7:19" ht="22.5">
      <c r="G9629" s="109" t="s">
        <v>14163</v>
      </c>
      <c r="H9629" s="110" t="s">
        <v>16592</v>
      </c>
      <c r="I9629" s="109" t="s">
        <v>37291</v>
      </c>
      <c r="J9629" s="110" t="s">
        <v>8559</v>
      </c>
      <c r="K9629" s="110" t="s">
        <v>41441</v>
      </c>
      <c r="L9629" s="109" t="s">
        <v>41442</v>
      </c>
      <c r="M9629" s="110"/>
      <c r="N9629" s="111" t="s">
        <v>17409</v>
      </c>
      <c r="O9629" s="111" t="s">
        <v>41446</v>
      </c>
      <c r="P9629" s="110" t="s">
        <v>17248</v>
      </c>
      <c r="Q9629" s="112">
        <v>0</v>
      </c>
      <c r="R9629" s="111" t="s">
        <v>17249</v>
      </c>
      <c r="S9629" s="112"/>
    </row>
    <row r="9630" spans="7:19" ht="22.5">
      <c r="G9630" s="109" t="s">
        <v>14163</v>
      </c>
      <c r="H9630" s="110" t="s">
        <v>16592</v>
      </c>
      <c r="I9630" s="109" t="s">
        <v>41025</v>
      </c>
      <c r="J9630" s="110" t="s">
        <v>8766</v>
      </c>
      <c r="K9630" s="110" t="s">
        <v>41441</v>
      </c>
      <c r="L9630" s="109" t="s">
        <v>41442</v>
      </c>
      <c r="M9630" s="110"/>
      <c r="N9630" s="111" t="s">
        <v>17409</v>
      </c>
      <c r="O9630" s="111" t="s">
        <v>41447</v>
      </c>
      <c r="P9630" s="110" t="s">
        <v>17248</v>
      </c>
      <c r="Q9630" s="112">
        <v>0</v>
      </c>
      <c r="R9630" s="111" t="s">
        <v>17249</v>
      </c>
      <c r="S9630" s="112"/>
    </row>
    <row r="9631" spans="7:19" ht="22.5">
      <c r="G9631" s="109" t="s">
        <v>14163</v>
      </c>
      <c r="H9631" s="110" t="s">
        <v>16592</v>
      </c>
      <c r="I9631" s="109" t="s">
        <v>41031</v>
      </c>
      <c r="J9631" s="110" t="s">
        <v>9740</v>
      </c>
      <c r="K9631" s="110" t="s">
        <v>41441</v>
      </c>
      <c r="L9631" s="109" t="s">
        <v>41442</v>
      </c>
      <c r="M9631" s="110"/>
      <c r="N9631" s="111" t="s">
        <v>17409</v>
      </c>
      <c r="O9631" s="111" t="s">
        <v>41448</v>
      </c>
      <c r="P9631" s="110" t="s">
        <v>17248</v>
      </c>
      <c r="Q9631" s="112">
        <v>0</v>
      </c>
      <c r="R9631" s="111" t="s">
        <v>17249</v>
      </c>
      <c r="S9631" s="112"/>
    </row>
    <row r="9632" spans="7:19" ht="22.5">
      <c r="G9632" s="109" t="s">
        <v>14163</v>
      </c>
      <c r="H9632" s="110" t="s">
        <v>16592</v>
      </c>
      <c r="I9632" s="109" t="s">
        <v>19679</v>
      </c>
      <c r="J9632" s="110" t="s">
        <v>1059</v>
      </c>
      <c r="K9632" s="110" t="s">
        <v>41441</v>
      </c>
      <c r="L9632" s="109" t="s">
        <v>41442</v>
      </c>
      <c r="M9632" s="110"/>
      <c r="N9632" s="111" t="s">
        <v>17409</v>
      </c>
      <c r="O9632" s="111" t="s">
        <v>41449</v>
      </c>
      <c r="P9632" s="110" t="s">
        <v>17248</v>
      </c>
      <c r="Q9632" s="112">
        <v>0</v>
      </c>
      <c r="R9632" s="111" t="s">
        <v>17249</v>
      </c>
      <c r="S9632" s="112"/>
    </row>
    <row r="9633" spans="7:19" ht="22.5">
      <c r="G9633" s="109" t="s">
        <v>14163</v>
      </c>
      <c r="H9633" s="110" t="s">
        <v>16592</v>
      </c>
      <c r="I9633" s="109" t="s">
        <v>41450</v>
      </c>
      <c r="J9633" s="110" t="s">
        <v>9956</v>
      </c>
      <c r="K9633" s="110" t="s">
        <v>41441</v>
      </c>
      <c r="L9633" s="109" t="s">
        <v>41442</v>
      </c>
      <c r="M9633" s="110"/>
      <c r="N9633" s="111" t="s">
        <v>17409</v>
      </c>
      <c r="O9633" s="111" t="s">
        <v>41451</v>
      </c>
      <c r="P9633" s="110" t="s">
        <v>17248</v>
      </c>
      <c r="Q9633" s="112">
        <v>0</v>
      </c>
      <c r="R9633" s="111" t="s">
        <v>17249</v>
      </c>
      <c r="S9633" s="112"/>
    </row>
    <row r="9634" spans="7:19" ht="22.5">
      <c r="G9634" s="109" t="s">
        <v>14163</v>
      </c>
      <c r="H9634" s="110" t="s">
        <v>16592</v>
      </c>
      <c r="I9634" s="109" t="s">
        <v>41088</v>
      </c>
      <c r="J9634" s="110" t="s">
        <v>8108</v>
      </c>
      <c r="K9634" s="110" t="s">
        <v>41441</v>
      </c>
      <c r="L9634" s="109" t="s">
        <v>41442</v>
      </c>
      <c r="M9634" s="110"/>
      <c r="N9634" s="111" t="s">
        <v>17409</v>
      </c>
      <c r="O9634" s="111" t="s">
        <v>41452</v>
      </c>
      <c r="P9634" s="110" t="s">
        <v>17248</v>
      </c>
      <c r="Q9634" s="112">
        <v>0</v>
      </c>
      <c r="R9634" s="111" t="s">
        <v>17249</v>
      </c>
      <c r="S9634" s="112"/>
    </row>
    <row r="9635" spans="7:19" ht="22.5">
      <c r="G9635" s="109" t="s">
        <v>14163</v>
      </c>
      <c r="H9635" s="110" t="s">
        <v>16592</v>
      </c>
      <c r="I9635" s="109" t="s">
        <v>41420</v>
      </c>
      <c r="J9635" s="110" t="s">
        <v>7152</v>
      </c>
      <c r="K9635" s="110" t="s">
        <v>41441</v>
      </c>
      <c r="L9635" s="109" t="s">
        <v>41442</v>
      </c>
      <c r="M9635" s="110"/>
      <c r="N9635" s="111" t="s">
        <v>17409</v>
      </c>
      <c r="O9635" s="111" t="s">
        <v>41453</v>
      </c>
      <c r="P9635" s="110" t="s">
        <v>17248</v>
      </c>
      <c r="Q9635" s="112">
        <v>0</v>
      </c>
      <c r="R9635" s="111" t="s">
        <v>17249</v>
      </c>
      <c r="S9635" s="112"/>
    </row>
    <row r="9636" spans="7:19" ht="22.5">
      <c r="G9636" s="109" t="s">
        <v>14163</v>
      </c>
      <c r="H9636" s="110" t="s">
        <v>16592</v>
      </c>
      <c r="I9636" s="109" t="s">
        <v>41017</v>
      </c>
      <c r="J9636" s="110" t="s">
        <v>1621</v>
      </c>
      <c r="K9636" s="110" t="s">
        <v>41441</v>
      </c>
      <c r="L9636" s="109" t="s">
        <v>41442</v>
      </c>
      <c r="M9636" s="110"/>
      <c r="N9636" s="111" t="s">
        <v>17409</v>
      </c>
      <c r="O9636" s="111" t="s">
        <v>41454</v>
      </c>
      <c r="P9636" s="110" t="s">
        <v>17248</v>
      </c>
      <c r="Q9636" s="112">
        <v>0</v>
      </c>
      <c r="R9636" s="111" t="s">
        <v>17249</v>
      </c>
      <c r="S9636" s="112"/>
    </row>
    <row r="9637" spans="7:19" ht="33.75">
      <c r="G9637" s="109" t="s">
        <v>14163</v>
      </c>
      <c r="H9637" s="110" t="s">
        <v>41455</v>
      </c>
      <c r="I9637" s="109" t="s">
        <v>41440</v>
      </c>
      <c r="J9637" s="110" t="s">
        <v>5200</v>
      </c>
      <c r="K9637" s="110" t="s">
        <v>41441</v>
      </c>
      <c r="L9637" s="109" t="s">
        <v>41456</v>
      </c>
      <c r="M9637" s="110"/>
      <c r="N9637" s="111" t="s">
        <v>17409</v>
      </c>
      <c r="O9637" s="111" t="s">
        <v>41457</v>
      </c>
      <c r="P9637" s="110" t="s">
        <v>17248</v>
      </c>
      <c r="Q9637" s="112">
        <v>0</v>
      </c>
      <c r="R9637" s="111" t="s">
        <v>17249</v>
      </c>
      <c r="S9637" s="112"/>
    </row>
    <row r="9638" spans="7:19" ht="22.5">
      <c r="G9638" s="109" t="s">
        <v>14164</v>
      </c>
      <c r="H9638" s="110" t="s">
        <v>15144</v>
      </c>
      <c r="I9638" s="109" t="s">
        <v>37288</v>
      </c>
      <c r="J9638" s="110" t="s">
        <v>8270</v>
      </c>
      <c r="K9638" s="110" t="s">
        <v>41458</v>
      </c>
      <c r="L9638" s="109" t="s">
        <v>41459</v>
      </c>
      <c r="M9638" s="110" t="s">
        <v>17360</v>
      </c>
      <c r="N9638" s="111" t="s">
        <v>17353</v>
      </c>
      <c r="O9638" s="111" t="s">
        <v>41460</v>
      </c>
      <c r="P9638" s="110" t="s">
        <v>17248</v>
      </c>
      <c r="Q9638" s="112">
        <v>0</v>
      </c>
      <c r="R9638" s="111" t="s">
        <v>17249</v>
      </c>
      <c r="S9638" s="112"/>
    </row>
    <row r="9639" spans="7:19" ht="22.5">
      <c r="G9639" s="109" t="s">
        <v>14164</v>
      </c>
      <c r="H9639" s="110" t="s">
        <v>15144</v>
      </c>
      <c r="I9639" s="109" t="s">
        <v>41461</v>
      </c>
      <c r="J9639" s="110" t="s">
        <v>7155</v>
      </c>
      <c r="K9639" s="110" t="s">
        <v>41462</v>
      </c>
      <c r="L9639" s="109" t="s">
        <v>41459</v>
      </c>
      <c r="M9639" s="110"/>
      <c r="N9639" s="111" t="s">
        <v>17353</v>
      </c>
      <c r="O9639" s="111" t="s">
        <v>41463</v>
      </c>
      <c r="P9639" s="110" t="s">
        <v>17248</v>
      </c>
      <c r="Q9639" s="112">
        <v>0</v>
      </c>
      <c r="R9639" s="111" t="s">
        <v>17249</v>
      </c>
      <c r="S9639" s="112"/>
    </row>
    <row r="9640" spans="7:19" ht="22.5">
      <c r="G9640" s="109" t="s">
        <v>14165</v>
      </c>
      <c r="H9640" s="110" t="s">
        <v>16593</v>
      </c>
      <c r="I9640" s="109" t="s">
        <v>37288</v>
      </c>
      <c r="J9640" s="110" t="s">
        <v>8270</v>
      </c>
      <c r="K9640" s="110" t="s">
        <v>16593</v>
      </c>
      <c r="L9640" s="109" t="s">
        <v>41464</v>
      </c>
      <c r="M9640" s="110" t="s">
        <v>41465</v>
      </c>
      <c r="N9640" s="111" t="s">
        <v>17409</v>
      </c>
      <c r="O9640" s="111" t="s">
        <v>41466</v>
      </c>
      <c r="P9640" s="110" t="s">
        <v>17248</v>
      </c>
      <c r="Q9640" s="112">
        <v>0</v>
      </c>
      <c r="R9640" s="111" t="s">
        <v>17249</v>
      </c>
      <c r="S9640" s="112"/>
    </row>
    <row r="9641" spans="7:19" ht="22.5">
      <c r="G9641" s="109" t="s">
        <v>14166</v>
      </c>
      <c r="H9641" s="110" t="s">
        <v>16594</v>
      </c>
      <c r="I9641" s="109" t="s">
        <v>41467</v>
      </c>
      <c r="J9641" s="110" t="s">
        <v>7437</v>
      </c>
      <c r="K9641" s="110" t="s">
        <v>41468</v>
      </c>
      <c r="L9641" s="109" t="s">
        <v>41469</v>
      </c>
      <c r="M9641" s="110" t="s">
        <v>41470</v>
      </c>
      <c r="N9641" s="111" t="s">
        <v>17409</v>
      </c>
      <c r="O9641" s="111" t="s">
        <v>41471</v>
      </c>
      <c r="P9641" s="110" t="s">
        <v>17248</v>
      </c>
      <c r="Q9641" s="112">
        <v>0</v>
      </c>
      <c r="R9641" s="111" t="s">
        <v>17249</v>
      </c>
      <c r="S9641" s="112"/>
    </row>
    <row r="9642" spans="7:19" ht="33.75">
      <c r="G9642" s="109" t="s">
        <v>14166</v>
      </c>
      <c r="H9642" s="110" t="s">
        <v>41472</v>
      </c>
      <c r="I9642" s="109" t="s">
        <v>41467</v>
      </c>
      <c r="J9642" s="110" t="s">
        <v>7437</v>
      </c>
      <c r="K9642" s="110" t="s">
        <v>41473</v>
      </c>
      <c r="L9642" s="109" t="s">
        <v>41474</v>
      </c>
      <c r="M9642" s="110"/>
      <c r="N9642" s="111" t="s">
        <v>17409</v>
      </c>
      <c r="O9642" s="111" t="s">
        <v>41475</v>
      </c>
      <c r="P9642" s="110" t="s">
        <v>17248</v>
      </c>
      <c r="Q9642" s="112">
        <v>0</v>
      </c>
      <c r="R9642" s="111" t="s">
        <v>17249</v>
      </c>
      <c r="S9642" s="112"/>
    </row>
    <row r="9643" spans="7:19" ht="22.5">
      <c r="G9643" s="109" t="s">
        <v>14167</v>
      </c>
      <c r="H9643" s="110" t="s">
        <v>16595</v>
      </c>
      <c r="I9643" s="109" t="s">
        <v>41476</v>
      </c>
      <c r="J9643" s="110" t="s">
        <v>5582</v>
      </c>
      <c r="K9643" s="110" t="s">
        <v>16595</v>
      </c>
      <c r="L9643" s="109" t="s">
        <v>41477</v>
      </c>
      <c r="M9643" s="110" t="s">
        <v>41478</v>
      </c>
      <c r="N9643" s="111" t="s">
        <v>17409</v>
      </c>
      <c r="O9643" s="111" t="s">
        <v>41479</v>
      </c>
      <c r="P9643" s="110" t="s">
        <v>17248</v>
      </c>
      <c r="Q9643" s="112">
        <v>0</v>
      </c>
      <c r="R9643" s="111" t="s">
        <v>17249</v>
      </c>
      <c r="S9643" s="112"/>
    </row>
    <row r="9644" spans="7:19" ht="33.75">
      <c r="G9644" s="109" t="s">
        <v>14167</v>
      </c>
      <c r="H9644" s="110" t="s">
        <v>41480</v>
      </c>
      <c r="I9644" s="109" t="s">
        <v>41476</v>
      </c>
      <c r="J9644" s="110" t="s">
        <v>5582</v>
      </c>
      <c r="K9644" s="110" t="s">
        <v>16595</v>
      </c>
      <c r="L9644" s="109" t="s">
        <v>41481</v>
      </c>
      <c r="M9644" s="110"/>
      <c r="N9644" s="111" t="s">
        <v>17409</v>
      </c>
      <c r="O9644" s="111" t="s">
        <v>41482</v>
      </c>
      <c r="P9644" s="110" t="s">
        <v>17248</v>
      </c>
      <c r="Q9644" s="112">
        <v>0</v>
      </c>
      <c r="R9644" s="111" t="s">
        <v>17249</v>
      </c>
      <c r="S9644" s="112"/>
    </row>
    <row r="9645" spans="7:19" ht="22.5">
      <c r="G9645" s="109" t="s">
        <v>14168</v>
      </c>
      <c r="H9645" s="110" t="s">
        <v>16596</v>
      </c>
      <c r="I9645" s="109" t="s">
        <v>41483</v>
      </c>
      <c r="J9645" s="110" t="s">
        <v>7615</v>
      </c>
      <c r="K9645" s="110" t="s">
        <v>16596</v>
      </c>
      <c r="L9645" s="109" t="s">
        <v>41484</v>
      </c>
      <c r="M9645" s="110" t="s">
        <v>41485</v>
      </c>
      <c r="N9645" s="111" t="s">
        <v>41486</v>
      </c>
      <c r="O9645" s="111" t="s">
        <v>41487</v>
      </c>
      <c r="P9645" s="110" t="s">
        <v>17248</v>
      </c>
      <c r="Q9645" s="112">
        <v>0</v>
      </c>
      <c r="R9645" s="111" t="s">
        <v>17249</v>
      </c>
      <c r="S9645" s="112"/>
    </row>
    <row r="9646" spans="7:19" ht="22.5">
      <c r="G9646" s="109" t="s">
        <v>14168</v>
      </c>
      <c r="H9646" s="110" t="s">
        <v>41488</v>
      </c>
      <c r="I9646" s="109" t="s">
        <v>41483</v>
      </c>
      <c r="J9646" s="110" t="s">
        <v>7615</v>
      </c>
      <c r="K9646" s="110" t="s">
        <v>41489</v>
      </c>
      <c r="L9646" s="109" t="s">
        <v>41490</v>
      </c>
      <c r="M9646" s="110"/>
      <c r="N9646" s="111" t="s">
        <v>41486</v>
      </c>
      <c r="O9646" s="111" t="s">
        <v>41491</v>
      </c>
      <c r="P9646" s="110" t="s">
        <v>17248</v>
      </c>
      <c r="Q9646" s="112">
        <v>0</v>
      </c>
      <c r="R9646" s="111" t="s">
        <v>17249</v>
      </c>
      <c r="S9646" s="112"/>
    </row>
    <row r="9647" spans="7:19" ht="22.5">
      <c r="G9647" s="109" t="s">
        <v>14169</v>
      </c>
      <c r="H9647" s="110" t="s">
        <v>16597</v>
      </c>
      <c r="I9647" s="109" t="s">
        <v>41492</v>
      </c>
      <c r="J9647" s="110" t="s">
        <v>5443</v>
      </c>
      <c r="K9647" s="110" t="s">
        <v>16597</v>
      </c>
      <c r="L9647" s="109" t="s">
        <v>41493</v>
      </c>
      <c r="M9647" s="110" t="s">
        <v>41494</v>
      </c>
      <c r="N9647" s="111" t="s">
        <v>17409</v>
      </c>
      <c r="O9647" s="111" t="s">
        <v>41495</v>
      </c>
      <c r="P9647" s="110" t="s">
        <v>17248</v>
      </c>
      <c r="Q9647" s="112">
        <v>0</v>
      </c>
      <c r="R9647" s="111" t="s">
        <v>17249</v>
      </c>
      <c r="S9647" s="112"/>
    </row>
    <row r="9648" spans="7:19" ht="22.5">
      <c r="G9648" s="109" t="s">
        <v>14169</v>
      </c>
      <c r="H9648" s="110" t="s">
        <v>41496</v>
      </c>
      <c r="I9648" s="109" t="s">
        <v>41492</v>
      </c>
      <c r="J9648" s="110" t="s">
        <v>5443</v>
      </c>
      <c r="K9648" s="110" t="s">
        <v>16597</v>
      </c>
      <c r="L9648" s="109" t="s">
        <v>41497</v>
      </c>
      <c r="M9648" s="110"/>
      <c r="N9648" s="111" t="s">
        <v>17409</v>
      </c>
      <c r="O9648" s="111" t="s">
        <v>41498</v>
      </c>
      <c r="P9648" s="110" t="s">
        <v>17248</v>
      </c>
      <c r="Q9648" s="112">
        <v>0</v>
      </c>
      <c r="R9648" s="111" t="s">
        <v>17249</v>
      </c>
      <c r="S9648" s="112"/>
    </row>
    <row r="9649" spans="7:19" ht="22.5">
      <c r="G9649" s="109" t="s">
        <v>14170</v>
      </c>
      <c r="H9649" s="110" t="s">
        <v>16598</v>
      </c>
      <c r="I9649" s="109" t="s">
        <v>41499</v>
      </c>
      <c r="J9649" s="110" t="s">
        <v>5813</v>
      </c>
      <c r="K9649" s="110" t="s">
        <v>41500</v>
      </c>
      <c r="L9649" s="109" t="s">
        <v>41501</v>
      </c>
      <c r="M9649" s="110" t="s">
        <v>41502</v>
      </c>
      <c r="N9649" s="111" t="s">
        <v>17409</v>
      </c>
      <c r="O9649" s="111" t="s">
        <v>41503</v>
      </c>
      <c r="P9649" s="110" t="s">
        <v>17248</v>
      </c>
      <c r="Q9649" s="112">
        <v>0</v>
      </c>
      <c r="R9649" s="111" t="s">
        <v>17249</v>
      </c>
      <c r="S9649" s="112"/>
    </row>
    <row r="9650" spans="7:19" ht="22.5">
      <c r="G9650" s="109" t="s">
        <v>14170</v>
      </c>
      <c r="H9650" s="110" t="s">
        <v>41504</v>
      </c>
      <c r="I9650" s="109" t="s">
        <v>41499</v>
      </c>
      <c r="J9650" s="110" t="s">
        <v>5813</v>
      </c>
      <c r="K9650" s="110" t="s">
        <v>41505</v>
      </c>
      <c r="L9650" s="109" t="s">
        <v>41506</v>
      </c>
      <c r="M9650" s="110"/>
      <c r="N9650" s="111" t="s">
        <v>17409</v>
      </c>
      <c r="O9650" s="111" t="s">
        <v>41507</v>
      </c>
      <c r="P9650" s="110" t="s">
        <v>17248</v>
      </c>
      <c r="Q9650" s="112">
        <v>0</v>
      </c>
      <c r="R9650" s="111" t="s">
        <v>17249</v>
      </c>
      <c r="S9650" s="112"/>
    </row>
    <row r="9651" spans="7:19">
      <c r="G9651" s="109" t="s">
        <v>14171</v>
      </c>
      <c r="H9651" s="110" t="s">
        <v>15151</v>
      </c>
      <c r="I9651" s="109" t="s">
        <v>30332</v>
      </c>
      <c r="J9651" s="110" t="s">
        <v>8270</v>
      </c>
      <c r="K9651" s="110" t="s">
        <v>15151</v>
      </c>
      <c r="L9651" s="109" t="s">
        <v>41508</v>
      </c>
      <c r="M9651" s="110" t="s">
        <v>41509</v>
      </c>
      <c r="N9651" s="111" t="s">
        <v>17417</v>
      </c>
      <c r="O9651" s="111" t="s">
        <v>41510</v>
      </c>
      <c r="P9651" s="110" t="s">
        <v>17248</v>
      </c>
      <c r="Q9651" s="112">
        <v>0</v>
      </c>
      <c r="R9651" s="111" t="s">
        <v>17249</v>
      </c>
      <c r="S9651" s="112"/>
    </row>
    <row r="9652" spans="7:19">
      <c r="G9652" s="109" t="s">
        <v>14171</v>
      </c>
      <c r="H9652" s="110" t="s">
        <v>15151</v>
      </c>
      <c r="I9652" s="109" t="s">
        <v>41511</v>
      </c>
      <c r="J9652" s="110" t="s">
        <v>7155</v>
      </c>
      <c r="K9652" s="110" t="s">
        <v>15151</v>
      </c>
      <c r="L9652" s="109" t="s">
        <v>41508</v>
      </c>
      <c r="M9652" s="110" t="s">
        <v>41512</v>
      </c>
      <c r="N9652" s="111" t="s">
        <v>17417</v>
      </c>
      <c r="O9652" s="111" t="s">
        <v>41513</v>
      </c>
      <c r="P9652" s="110" t="s">
        <v>17248</v>
      </c>
      <c r="Q9652" s="112">
        <v>0</v>
      </c>
      <c r="R9652" s="111" t="s">
        <v>17249</v>
      </c>
      <c r="S9652" s="112"/>
    </row>
    <row r="9653" spans="7:19">
      <c r="G9653" s="109" t="s">
        <v>14172</v>
      </c>
      <c r="H9653" s="110" t="s">
        <v>15151</v>
      </c>
      <c r="I9653" s="109" t="s">
        <v>30332</v>
      </c>
      <c r="J9653" s="110" t="s">
        <v>8270</v>
      </c>
      <c r="K9653" s="110" t="s">
        <v>15151</v>
      </c>
      <c r="L9653" s="109" t="s">
        <v>41514</v>
      </c>
      <c r="M9653" s="110" t="s">
        <v>41515</v>
      </c>
      <c r="N9653" s="111" t="s">
        <v>17417</v>
      </c>
      <c r="O9653" s="111" t="s">
        <v>41516</v>
      </c>
      <c r="P9653" s="110" t="s">
        <v>17248</v>
      </c>
      <c r="Q9653" s="112">
        <v>0</v>
      </c>
      <c r="R9653" s="111" t="s">
        <v>17249</v>
      </c>
      <c r="S9653" s="112"/>
    </row>
    <row r="9654" spans="7:19">
      <c r="G9654" s="109" t="s">
        <v>14172</v>
      </c>
      <c r="H9654" s="110" t="s">
        <v>15151</v>
      </c>
      <c r="I9654" s="109" t="s">
        <v>41511</v>
      </c>
      <c r="J9654" s="110" t="s">
        <v>7155</v>
      </c>
      <c r="K9654" s="110" t="s">
        <v>15151</v>
      </c>
      <c r="L9654" s="109" t="s">
        <v>41514</v>
      </c>
      <c r="M9654" s="110" t="s">
        <v>41517</v>
      </c>
      <c r="N9654" s="111" t="s">
        <v>17417</v>
      </c>
      <c r="O9654" s="111" t="s">
        <v>41518</v>
      </c>
      <c r="P9654" s="110" t="s">
        <v>17248</v>
      </c>
      <c r="Q9654" s="112">
        <v>0</v>
      </c>
      <c r="R9654" s="111" t="s">
        <v>17249</v>
      </c>
      <c r="S9654" s="112"/>
    </row>
    <row r="9655" spans="7:19" ht="33.75">
      <c r="G9655" s="109" t="s">
        <v>14173</v>
      </c>
      <c r="H9655" s="110" t="s">
        <v>15152</v>
      </c>
      <c r="I9655" s="109" t="s">
        <v>41519</v>
      </c>
      <c r="J9655" s="110" t="s">
        <v>8270</v>
      </c>
      <c r="K9655" s="110" t="s">
        <v>41458</v>
      </c>
      <c r="L9655" s="109" t="s">
        <v>41520</v>
      </c>
      <c r="M9655" s="110" t="s">
        <v>41521</v>
      </c>
      <c r="N9655" s="111" t="s">
        <v>17212</v>
      </c>
      <c r="O9655" s="111" t="s">
        <v>41522</v>
      </c>
      <c r="P9655" s="110" t="s">
        <v>17248</v>
      </c>
      <c r="Q9655" s="112">
        <v>0</v>
      </c>
      <c r="R9655" s="111" t="s">
        <v>17249</v>
      </c>
      <c r="S9655" s="112"/>
    </row>
    <row r="9656" spans="7:19" ht="33.75">
      <c r="G9656" s="109" t="s">
        <v>14173</v>
      </c>
      <c r="H9656" s="110" t="s">
        <v>15152</v>
      </c>
      <c r="I9656" s="109" t="s">
        <v>41461</v>
      </c>
      <c r="J9656" s="110" t="s">
        <v>7155</v>
      </c>
      <c r="K9656" s="110" t="s">
        <v>41462</v>
      </c>
      <c r="L9656" s="109" t="s">
        <v>41520</v>
      </c>
      <c r="M9656" s="110"/>
      <c r="N9656" s="111" t="s">
        <v>17212</v>
      </c>
      <c r="O9656" s="111" t="s">
        <v>41523</v>
      </c>
      <c r="P9656" s="110" t="s">
        <v>17248</v>
      </c>
      <c r="Q9656" s="112">
        <v>0</v>
      </c>
      <c r="R9656" s="111" t="s">
        <v>17249</v>
      </c>
      <c r="S9656" s="112"/>
    </row>
    <row r="9657" spans="7:19" ht="22.5">
      <c r="G9657" s="109" t="s">
        <v>14174</v>
      </c>
      <c r="H9657" s="110" t="s">
        <v>16599</v>
      </c>
      <c r="I9657" s="109" t="s">
        <v>37288</v>
      </c>
      <c r="J9657" s="110" t="s">
        <v>8270</v>
      </c>
      <c r="K9657" s="110" t="s">
        <v>16599</v>
      </c>
      <c r="L9657" s="109" t="s">
        <v>41524</v>
      </c>
      <c r="M9657" s="110" t="s">
        <v>41525</v>
      </c>
      <c r="N9657" s="111" t="s">
        <v>41526</v>
      </c>
      <c r="O9657" s="111" t="s">
        <v>41527</v>
      </c>
      <c r="P9657" s="110" t="s">
        <v>17248</v>
      </c>
      <c r="Q9657" s="112">
        <v>0</v>
      </c>
      <c r="R9657" s="111" t="s">
        <v>17249</v>
      </c>
      <c r="S9657" s="112"/>
    </row>
    <row r="9658" spans="7:19" ht="33.75">
      <c r="G9658" s="109" t="s">
        <v>14174</v>
      </c>
      <c r="H9658" s="110" t="s">
        <v>41528</v>
      </c>
      <c r="I9658" s="109" t="s">
        <v>41529</v>
      </c>
      <c r="J9658" s="110" t="s">
        <v>8270</v>
      </c>
      <c r="K9658" s="110" t="s">
        <v>16599</v>
      </c>
      <c r="L9658" s="109" t="s">
        <v>41530</v>
      </c>
      <c r="M9658" s="110"/>
      <c r="N9658" s="111" t="s">
        <v>41526</v>
      </c>
      <c r="O9658" s="111" t="s">
        <v>41531</v>
      </c>
      <c r="P9658" s="110" t="s">
        <v>17248</v>
      </c>
      <c r="Q9658" s="112">
        <v>0</v>
      </c>
      <c r="R9658" s="111" t="s">
        <v>17249</v>
      </c>
      <c r="S9658" s="112"/>
    </row>
    <row r="9659" spans="7:19" ht="33.75">
      <c r="G9659" s="109" t="s">
        <v>14174</v>
      </c>
      <c r="H9659" s="110" t="s">
        <v>41532</v>
      </c>
      <c r="I9659" s="109" t="s">
        <v>41533</v>
      </c>
      <c r="J9659" s="110" t="s">
        <v>1592</v>
      </c>
      <c r="K9659" s="110" t="s">
        <v>16599</v>
      </c>
      <c r="L9659" s="109" t="s">
        <v>41524</v>
      </c>
      <c r="M9659" s="110"/>
      <c r="N9659" s="111" t="s">
        <v>41526</v>
      </c>
      <c r="O9659" s="111" t="s">
        <v>41534</v>
      </c>
      <c r="P9659" s="110" t="s">
        <v>17248</v>
      </c>
      <c r="Q9659" s="112">
        <v>0</v>
      </c>
      <c r="R9659" s="111" t="s">
        <v>17249</v>
      </c>
      <c r="S9659" s="112"/>
    </row>
    <row r="9660" spans="7:19" ht="33.75">
      <c r="G9660" s="109" t="s">
        <v>14174</v>
      </c>
      <c r="H9660" s="110" t="s">
        <v>41535</v>
      </c>
      <c r="I9660" s="109" t="s">
        <v>33390</v>
      </c>
      <c r="J9660" s="110" t="s">
        <v>5539</v>
      </c>
      <c r="K9660" s="110" t="s">
        <v>16599</v>
      </c>
      <c r="L9660" s="109" t="s">
        <v>41524</v>
      </c>
      <c r="M9660" s="110"/>
      <c r="N9660" s="111" t="s">
        <v>41526</v>
      </c>
      <c r="O9660" s="111" t="s">
        <v>41536</v>
      </c>
      <c r="P9660" s="110" t="s">
        <v>17248</v>
      </c>
      <c r="Q9660" s="112">
        <v>0</v>
      </c>
      <c r="R9660" s="111" t="s">
        <v>17249</v>
      </c>
      <c r="S9660" s="112"/>
    </row>
    <row r="9661" spans="7:19" ht="33.75">
      <c r="G9661" s="109" t="s">
        <v>14174</v>
      </c>
      <c r="H9661" s="110" t="s">
        <v>41537</v>
      </c>
      <c r="I9661" s="109" t="s">
        <v>41538</v>
      </c>
      <c r="J9661" s="110" t="s">
        <v>2577</v>
      </c>
      <c r="K9661" s="110" t="s">
        <v>16599</v>
      </c>
      <c r="L9661" s="109" t="s">
        <v>41524</v>
      </c>
      <c r="M9661" s="110"/>
      <c r="N9661" s="111" t="s">
        <v>41526</v>
      </c>
      <c r="O9661" s="111" t="s">
        <v>41539</v>
      </c>
      <c r="P9661" s="110" t="s">
        <v>17248</v>
      </c>
      <c r="Q9661" s="112">
        <v>0</v>
      </c>
      <c r="R9661" s="111" t="s">
        <v>17249</v>
      </c>
      <c r="S9661" s="112"/>
    </row>
    <row r="9662" spans="7:19" ht="33.75">
      <c r="G9662" s="109" t="s">
        <v>14174</v>
      </c>
      <c r="H9662" s="110" t="s">
        <v>41540</v>
      </c>
      <c r="I9662" s="109" t="s">
        <v>41541</v>
      </c>
      <c r="J9662" s="110" t="s">
        <v>3072</v>
      </c>
      <c r="K9662" s="110" t="s">
        <v>16599</v>
      </c>
      <c r="L9662" s="109" t="s">
        <v>41524</v>
      </c>
      <c r="M9662" s="110"/>
      <c r="N9662" s="111" t="s">
        <v>41526</v>
      </c>
      <c r="O9662" s="111" t="s">
        <v>41542</v>
      </c>
      <c r="P9662" s="110" t="s">
        <v>17248</v>
      </c>
      <c r="Q9662" s="112">
        <v>0</v>
      </c>
      <c r="R9662" s="111" t="s">
        <v>17249</v>
      </c>
      <c r="S9662" s="112"/>
    </row>
    <row r="9663" spans="7:19" ht="33.75">
      <c r="G9663" s="109" t="s">
        <v>14174</v>
      </c>
      <c r="H9663" s="110" t="s">
        <v>41543</v>
      </c>
      <c r="I9663" s="109" t="s">
        <v>41184</v>
      </c>
      <c r="J9663" s="110" t="s">
        <v>5221</v>
      </c>
      <c r="K9663" s="110" t="s">
        <v>16599</v>
      </c>
      <c r="L9663" s="109" t="s">
        <v>41524</v>
      </c>
      <c r="M9663" s="110"/>
      <c r="N9663" s="111" t="s">
        <v>41526</v>
      </c>
      <c r="O9663" s="111" t="s">
        <v>41544</v>
      </c>
      <c r="P9663" s="110" t="s">
        <v>17248</v>
      </c>
      <c r="Q9663" s="112">
        <v>0</v>
      </c>
      <c r="R9663" s="111" t="s">
        <v>17249</v>
      </c>
      <c r="S9663" s="112"/>
    </row>
    <row r="9664" spans="7:19" ht="33.75">
      <c r="G9664" s="109" t="s">
        <v>14174</v>
      </c>
      <c r="H9664" s="110" t="s">
        <v>41545</v>
      </c>
      <c r="I9664" s="109" t="s">
        <v>33878</v>
      </c>
      <c r="J9664" s="110" t="s">
        <v>5288</v>
      </c>
      <c r="K9664" s="110" t="s">
        <v>16599</v>
      </c>
      <c r="L9664" s="109" t="s">
        <v>41524</v>
      </c>
      <c r="M9664" s="110"/>
      <c r="N9664" s="111" t="s">
        <v>41526</v>
      </c>
      <c r="O9664" s="111" t="s">
        <v>41546</v>
      </c>
      <c r="P9664" s="110" t="s">
        <v>17248</v>
      </c>
      <c r="Q9664" s="112">
        <v>0</v>
      </c>
      <c r="R9664" s="111" t="s">
        <v>17249</v>
      </c>
      <c r="S9664" s="112"/>
    </row>
    <row r="9665" spans="7:19" ht="45">
      <c r="G9665" s="109" t="s">
        <v>14174</v>
      </c>
      <c r="H9665" s="110" t="s">
        <v>41547</v>
      </c>
      <c r="I9665" s="109" t="s">
        <v>41548</v>
      </c>
      <c r="J9665" s="110" t="s">
        <v>7615</v>
      </c>
      <c r="K9665" s="110" t="s">
        <v>16599</v>
      </c>
      <c r="L9665" s="109" t="s">
        <v>41524</v>
      </c>
      <c r="M9665" s="110"/>
      <c r="N9665" s="111" t="s">
        <v>41526</v>
      </c>
      <c r="O9665" s="111" t="s">
        <v>41549</v>
      </c>
      <c r="P9665" s="110" t="s">
        <v>17248</v>
      </c>
      <c r="Q9665" s="112">
        <v>0</v>
      </c>
      <c r="R9665" s="111" t="s">
        <v>17249</v>
      </c>
      <c r="S9665" s="112"/>
    </row>
    <row r="9666" spans="7:19" ht="33.75">
      <c r="G9666" s="109" t="s">
        <v>14174</v>
      </c>
      <c r="H9666" s="110" t="s">
        <v>41550</v>
      </c>
      <c r="I9666" s="109" t="s">
        <v>41551</v>
      </c>
      <c r="J9666" s="110" t="s">
        <v>8007</v>
      </c>
      <c r="K9666" s="110" t="s">
        <v>16599</v>
      </c>
      <c r="L9666" s="109" t="s">
        <v>41524</v>
      </c>
      <c r="M9666" s="110"/>
      <c r="N9666" s="111" t="s">
        <v>41526</v>
      </c>
      <c r="O9666" s="111" t="s">
        <v>41552</v>
      </c>
      <c r="P9666" s="110" t="s">
        <v>17248</v>
      </c>
      <c r="Q9666" s="112">
        <v>0</v>
      </c>
      <c r="R9666" s="111" t="s">
        <v>17249</v>
      </c>
      <c r="S9666" s="112"/>
    </row>
    <row r="9667" spans="7:19" ht="33.75">
      <c r="G9667" s="109" t="s">
        <v>14174</v>
      </c>
      <c r="H9667" s="110" t="s">
        <v>41553</v>
      </c>
      <c r="I9667" s="109" t="s">
        <v>41554</v>
      </c>
      <c r="J9667" s="110" t="s">
        <v>8109</v>
      </c>
      <c r="K9667" s="110" t="s">
        <v>16599</v>
      </c>
      <c r="L9667" s="109" t="s">
        <v>41524</v>
      </c>
      <c r="M9667" s="110"/>
      <c r="N9667" s="111" t="s">
        <v>41526</v>
      </c>
      <c r="O9667" s="111" t="s">
        <v>41555</v>
      </c>
      <c r="P9667" s="110" t="s">
        <v>17248</v>
      </c>
      <c r="Q9667" s="112">
        <v>0</v>
      </c>
      <c r="R9667" s="111" t="s">
        <v>17249</v>
      </c>
      <c r="S9667" s="112"/>
    </row>
    <row r="9668" spans="7:19" ht="33.75">
      <c r="G9668" s="109" t="s">
        <v>14174</v>
      </c>
      <c r="H9668" s="110" t="s">
        <v>41556</v>
      </c>
      <c r="I9668" s="109" t="s">
        <v>33467</v>
      </c>
      <c r="J9668" s="110" t="s">
        <v>9375</v>
      </c>
      <c r="K9668" s="110" t="s">
        <v>16599</v>
      </c>
      <c r="L9668" s="109" t="s">
        <v>41524</v>
      </c>
      <c r="M9668" s="110"/>
      <c r="N9668" s="111" t="s">
        <v>41526</v>
      </c>
      <c r="O9668" s="111" t="s">
        <v>41557</v>
      </c>
      <c r="P9668" s="110" t="s">
        <v>17248</v>
      </c>
      <c r="Q9668" s="112">
        <v>0</v>
      </c>
      <c r="R9668" s="111" t="s">
        <v>17249</v>
      </c>
      <c r="S9668" s="112"/>
    </row>
    <row r="9669" spans="7:19" ht="33.75">
      <c r="G9669" s="109" t="s">
        <v>14174</v>
      </c>
      <c r="H9669" s="110" t="s">
        <v>41558</v>
      </c>
      <c r="I9669" s="109" t="s">
        <v>33486</v>
      </c>
      <c r="J9669" s="110" t="s">
        <v>10035</v>
      </c>
      <c r="K9669" s="110" t="s">
        <v>16599</v>
      </c>
      <c r="L9669" s="109" t="s">
        <v>41524</v>
      </c>
      <c r="M9669" s="110"/>
      <c r="N9669" s="111" t="s">
        <v>41526</v>
      </c>
      <c r="O9669" s="111" t="s">
        <v>41559</v>
      </c>
      <c r="P9669" s="110" t="s">
        <v>17248</v>
      </c>
      <c r="Q9669" s="112">
        <v>0</v>
      </c>
      <c r="R9669" s="111" t="s">
        <v>17249</v>
      </c>
      <c r="S9669" s="112"/>
    </row>
    <row r="9670" spans="7:19" ht="33.75">
      <c r="G9670" s="109" t="s">
        <v>14174</v>
      </c>
      <c r="H9670" s="110" t="s">
        <v>41560</v>
      </c>
      <c r="I9670" s="109" t="s">
        <v>31995</v>
      </c>
      <c r="J9670" s="110" t="s">
        <v>10292</v>
      </c>
      <c r="K9670" s="110" t="s">
        <v>16599</v>
      </c>
      <c r="L9670" s="109" t="s">
        <v>41524</v>
      </c>
      <c r="M9670" s="110"/>
      <c r="N9670" s="111" t="s">
        <v>41526</v>
      </c>
      <c r="O9670" s="111" t="s">
        <v>41561</v>
      </c>
      <c r="P9670" s="110" t="s">
        <v>17248</v>
      </c>
      <c r="Q9670" s="112">
        <v>0</v>
      </c>
      <c r="R9670" s="111" t="s">
        <v>17249</v>
      </c>
      <c r="S9670" s="112"/>
    </row>
    <row r="9671" spans="7:19" ht="33.75">
      <c r="G9671" s="109" t="s">
        <v>14174</v>
      </c>
      <c r="H9671" s="110" t="s">
        <v>41562</v>
      </c>
      <c r="I9671" s="109" t="s">
        <v>41563</v>
      </c>
      <c r="J9671" s="110" t="s">
        <v>11195</v>
      </c>
      <c r="K9671" s="110" t="s">
        <v>16599</v>
      </c>
      <c r="L9671" s="109" t="s">
        <v>41524</v>
      </c>
      <c r="M9671" s="110"/>
      <c r="N9671" s="111" t="s">
        <v>41526</v>
      </c>
      <c r="O9671" s="111" t="s">
        <v>41564</v>
      </c>
      <c r="P9671" s="110" t="s">
        <v>17248</v>
      </c>
      <c r="Q9671" s="112">
        <v>0</v>
      </c>
      <c r="R9671" s="111" t="s">
        <v>17249</v>
      </c>
      <c r="S9671" s="112"/>
    </row>
    <row r="9672" spans="7:19" ht="33.75">
      <c r="G9672" s="109" t="s">
        <v>14174</v>
      </c>
      <c r="H9672" s="110" t="s">
        <v>41565</v>
      </c>
      <c r="I9672" s="109" t="s">
        <v>41566</v>
      </c>
      <c r="J9672" s="110" t="s">
        <v>11476</v>
      </c>
      <c r="K9672" s="110" t="s">
        <v>16599</v>
      </c>
      <c r="L9672" s="109" t="s">
        <v>41524</v>
      </c>
      <c r="M9672" s="110"/>
      <c r="N9672" s="111" t="s">
        <v>41526</v>
      </c>
      <c r="O9672" s="111" t="s">
        <v>41567</v>
      </c>
      <c r="P9672" s="110" t="s">
        <v>17248</v>
      </c>
      <c r="Q9672" s="112">
        <v>0</v>
      </c>
      <c r="R9672" s="111" t="s">
        <v>17249</v>
      </c>
      <c r="S9672" s="112"/>
    </row>
    <row r="9673" spans="7:19" ht="33.75">
      <c r="G9673" s="109" t="s">
        <v>14174</v>
      </c>
      <c r="H9673" s="110" t="s">
        <v>41568</v>
      </c>
      <c r="I9673" s="109" t="s">
        <v>41569</v>
      </c>
      <c r="J9673" s="110" t="s">
        <v>5771</v>
      </c>
      <c r="K9673" s="110" t="s">
        <v>16599</v>
      </c>
      <c r="L9673" s="109" t="s">
        <v>41524</v>
      </c>
      <c r="M9673" s="110"/>
      <c r="N9673" s="111" t="s">
        <v>41526</v>
      </c>
      <c r="O9673" s="111" t="s">
        <v>41570</v>
      </c>
      <c r="P9673" s="110" t="s">
        <v>17248</v>
      </c>
      <c r="Q9673" s="112">
        <v>0</v>
      </c>
      <c r="R9673" s="111" t="s">
        <v>17249</v>
      </c>
      <c r="S9673" s="112"/>
    </row>
    <row r="9674" spans="7:19" ht="33.75">
      <c r="G9674" s="109" t="s">
        <v>14174</v>
      </c>
      <c r="H9674" s="110" t="s">
        <v>41571</v>
      </c>
      <c r="I9674" s="109" t="s">
        <v>37108</v>
      </c>
      <c r="J9674" s="110" t="s">
        <v>7155</v>
      </c>
      <c r="K9674" s="110" t="s">
        <v>16599</v>
      </c>
      <c r="L9674" s="109" t="s">
        <v>41524</v>
      </c>
      <c r="M9674" s="110"/>
      <c r="N9674" s="111" t="s">
        <v>41526</v>
      </c>
      <c r="O9674" s="111" t="s">
        <v>41572</v>
      </c>
      <c r="P9674" s="110" t="s">
        <v>17248</v>
      </c>
      <c r="Q9674" s="112">
        <v>0</v>
      </c>
      <c r="R9674" s="111" t="s">
        <v>17249</v>
      </c>
      <c r="S9674" s="112"/>
    </row>
    <row r="9675" spans="7:19" ht="33.75">
      <c r="G9675" s="109" t="s">
        <v>14174</v>
      </c>
      <c r="H9675" s="110" t="s">
        <v>41573</v>
      </c>
      <c r="I9675" s="109" t="s">
        <v>41574</v>
      </c>
      <c r="J9675" s="110" t="s">
        <v>7362</v>
      </c>
      <c r="K9675" s="110" t="s">
        <v>16599</v>
      </c>
      <c r="L9675" s="109" t="s">
        <v>41524</v>
      </c>
      <c r="M9675" s="110"/>
      <c r="N9675" s="111" t="s">
        <v>41526</v>
      </c>
      <c r="O9675" s="111" t="s">
        <v>41575</v>
      </c>
      <c r="P9675" s="110" t="s">
        <v>17248</v>
      </c>
      <c r="Q9675" s="112">
        <v>0</v>
      </c>
      <c r="R9675" s="111" t="s">
        <v>17249</v>
      </c>
      <c r="S9675" s="112"/>
    </row>
    <row r="9676" spans="7:19" ht="33.75">
      <c r="G9676" s="109" t="s">
        <v>14174</v>
      </c>
      <c r="H9676" s="110" t="s">
        <v>41576</v>
      </c>
      <c r="I9676" s="109" t="s">
        <v>41577</v>
      </c>
      <c r="J9676" s="110" t="s">
        <v>1174</v>
      </c>
      <c r="K9676" s="110" t="s">
        <v>16599</v>
      </c>
      <c r="L9676" s="109" t="s">
        <v>41524</v>
      </c>
      <c r="M9676" s="110"/>
      <c r="N9676" s="111" t="s">
        <v>41526</v>
      </c>
      <c r="O9676" s="111" t="s">
        <v>41578</v>
      </c>
      <c r="P9676" s="110" t="s">
        <v>17248</v>
      </c>
      <c r="Q9676" s="112">
        <v>0</v>
      </c>
      <c r="R9676" s="111" t="s">
        <v>17249</v>
      </c>
      <c r="S9676" s="112"/>
    </row>
    <row r="9677" spans="7:19">
      <c r="G9677" s="109" t="s">
        <v>14175</v>
      </c>
      <c r="H9677" s="110" t="s">
        <v>16600</v>
      </c>
      <c r="I9677" s="109" t="s">
        <v>34277</v>
      </c>
      <c r="J9677" s="110" t="s">
        <v>8703</v>
      </c>
      <c r="K9677" s="110" t="s">
        <v>16600</v>
      </c>
      <c r="L9677" s="109" t="s">
        <v>41579</v>
      </c>
      <c r="M9677" s="110" t="s">
        <v>41580</v>
      </c>
      <c r="N9677" s="111" t="s">
        <v>17409</v>
      </c>
      <c r="O9677" s="111" t="s">
        <v>41581</v>
      </c>
      <c r="P9677" s="110" t="s">
        <v>17248</v>
      </c>
      <c r="Q9677" s="112">
        <v>0</v>
      </c>
      <c r="R9677" s="111" t="s">
        <v>17249</v>
      </c>
      <c r="S9677" s="112"/>
    </row>
    <row r="9678" spans="7:19">
      <c r="G9678" s="109" t="s">
        <v>14175</v>
      </c>
      <c r="H9678" s="110" t="s">
        <v>16600</v>
      </c>
      <c r="I9678" s="109" t="s">
        <v>33390</v>
      </c>
      <c r="J9678" s="110" t="s">
        <v>5539</v>
      </c>
      <c r="K9678" s="110" t="s">
        <v>16600</v>
      </c>
      <c r="L9678" s="109" t="s">
        <v>41579</v>
      </c>
      <c r="M9678" s="110"/>
      <c r="N9678" s="111" t="s">
        <v>17409</v>
      </c>
      <c r="O9678" s="111" t="s">
        <v>41582</v>
      </c>
      <c r="P9678" s="110" t="s">
        <v>17248</v>
      </c>
      <c r="Q9678" s="112">
        <v>0</v>
      </c>
      <c r="R9678" s="111" t="s">
        <v>17249</v>
      </c>
      <c r="S9678" s="112"/>
    </row>
    <row r="9679" spans="7:19">
      <c r="G9679" s="109" t="s">
        <v>14175</v>
      </c>
      <c r="H9679" s="110" t="s">
        <v>16600</v>
      </c>
      <c r="I9679" s="109" t="s">
        <v>33486</v>
      </c>
      <c r="J9679" s="110" t="s">
        <v>10035</v>
      </c>
      <c r="K9679" s="110" t="s">
        <v>16600</v>
      </c>
      <c r="L9679" s="109" t="s">
        <v>41579</v>
      </c>
      <c r="M9679" s="110"/>
      <c r="N9679" s="111" t="s">
        <v>17409</v>
      </c>
      <c r="O9679" s="111" t="s">
        <v>41583</v>
      </c>
      <c r="P9679" s="110" t="s">
        <v>17248</v>
      </c>
      <c r="Q9679" s="112">
        <v>0</v>
      </c>
      <c r="R9679" s="111" t="s">
        <v>17249</v>
      </c>
      <c r="S9679" s="112"/>
    </row>
    <row r="9680" spans="7:19">
      <c r="G9680" s="109" t="s">
        <v>14175</v>
      </c>
      <c r="H9680" s="110" t="s">
        <v>16600</v>
      </c>
      <c r="I9680" s="109" t="s">
        <v>40983</v>
      </c>
      <c r="J9680" s="110" t="s">
        <v>5465</v>
      </c>
      <c r="K9680" s="110" t="s">
        <v>16600</v>
      </c>
      <c r="L9680" s="109" t="s">
        <v>41579</v>
      </c>
      <c r="M9680" s="110"/>
      <c r="N9680" s="111" t="s">
        <v>17409</v>
      </c>
      <c r="O9680" s="111" t="s">
        <v>41584</v>
      </c>
      <c r="P9680" s="110" t="s">
        <v>17248</v>
      </c>
      <c r="Q9680" s="112">
        <v>0</v>
      </c>
      <c r="R9680" s="111" t="s">
        <v>17249</v>
      </c>
      <c r="S9680" s="112"/>
    </row>
    <row r="9681" spans="7:19" ht="22.5">
      <c r="G9681" s="109" t="s">
        <v>14175</v>
      </c>
      <c r="H9681" s="110" t="s">
        <v>16600</v>
      </c>
      <c r="I9681" s="109" t="s">
        <v>41499</v>
      </c>
      <c r="J9681" s="110" t="s">
        <v>5813</v>
      </c>
      <c r="K9681" s="110" t="s">
        <v>16600</v>
      </c>
      <c r="L9681" s="109" t="s">
        <v>41579</v>
      </c>
      <c r="M9681" s="110"/>
      <c r="N9681" s="111" t="s">
        <v>17409</v>
      </c>
      <c r="O9681" s="111" t="s">
        <v>41585</v>
      </c>
      <c r="P9681" s="110" t="s">
        <v>17248</v>
      </c>
      <c r="Q9681" s="112">
        <v>0</v>
      </c>
      <c r="R9681" s="111" t="s">
        <v>17249</v>
      </c>
      <c r="S9681" s="112"/>
    </row>
    <row r="9682" spans="7:19">
      <c r="G9682" s="109" t="s">
        <v>14175</v>
      </c>
      <c r="H9682" s="110" t="s">
        <v>16600</v>
      </c>
      <c r="I9682" s="109" t="s">
        <v>41586</v>
      </c>
      <c r="J9682" s="110" t="s">
        <v>8266</v>
      </c>
      <c r="K9682" s="110" t="s">
        <v>16600</v>
      </c>
      <c r="L9682" s="109" t="s">
        <v>41579</v>
      </c>
      <c r="M9682" s="110"/>
      <c r="N9682" s="111" t="s">
        <v>17409</v>
      </c>
      <c r="O9682" s="111" t="s">
        <v>41587</v>
      </c>
      <c r="P9682" s="110" t="s">
        <v>17248</v>
      </c>
      <c r="Q9682" s="112">
        <v>0</v>
      </c>
      <c r="R9682" s="111" t="s">
        <v>17249</v>
      </c>
      <c r="S9682" s="112"/>
    </row>
    <row r="9683" spans="7:19">
      <c r="G9683" s="109" t="s">
        <v>14175</v>
      </c>
      <c r="H9683" s="110" t="s">
        <v>16600</v>
      </c>
      <c r="I9683" s="109" t="s">
        <v>41588</v>
      </c>
      <c r="J9683" s="110" t="s">
        <v>2956</v>
      </c>
      <c r="K9683" s="110" t="s">
        <v>16600</v>
      </c>
      <c r="L9683" s="109" t="s">
        <v>41579</v>
      </c>
      <c r="M9683" s="110"/>
      <c r="N9683" s="111" t="s">
        <v>17409</v>
      </c>
      <c r="O9683" s="111" t="s">
        <v>41589</v>
      </c>
      <c r="P9683" s="110" t="s">
        <v>17248</v>
      </c>
      <c r="Q9683" s="112">
        <v>0</v>
      </c>
      <c r="R9683" s="111" t="s">
        <v>17249</v>
      </c>
      <c r="S9683" s="112"/>
    </row>
    <row r="9684" spans="7:19">
      <c r="G9684" s="109" t="s">
        <v>14175</v>
      </c>
      <c r="H9684" s="110" t="s">
        <v>16600</v>
      </c>
      <c r="I9684" s="109" t="s">
        <v>41590</v>
      </c>
      <c r="J9684" s="110" t="s">
        <v>5443</v>
      </c>
      <c r="K9684" s="110" t="s">
        <v>16600</v>
      </c>
      <c r="L9684" s="109" t="s">
        <v>41579</v>
      </c>
      <c r="M9684" s="110"/>
      <c r="N9684" s="111" t="s">
        <v>17409</v>
      </c>
      <c r="O9684" s="111" t="s">
        <v>41591</v>
      </c>
      <c r="P9684" s="110" t="s">
        <v>17248</v>
      </c>
      <c r="Q9684" s="112">
        <v>0</v>
      </c>
      <c r="R9684" s="111" t="s">
        <v>17249</v>
      </c>
      <c r="S9684" s="112"/>
    </row>
    <row r="9685" spans="7:19">
      <c r="G9685" s="109" t="s">
        <v>14175</v>
      </c>
      <c r="H9685" s="110" t="s">
        <v>16600</v>
      </c>
      <c r="I9685" s="109" t="s">
        <v>37108</v>
      </c>
      <c r="J9685" s="110" t="s">
        <v>7155</v>
      </c>
      <c r="K9685" s="110" t="s">
        <v>16600</v>
      </c>
      <c r="L9685" s="109" t="s">
        <v>41579</v>
      </c>
      <c r="M9685" s="110"/>
      <c r="N9685" s="111" t="s">
        <v>17409</v>
      </c>
      <c r="O9685" s="111" t="s">
        <v>41592</v>
      </c>
      <c r="P9685" s="110" t="s">
        <v>17248</v>
      </c>
      <c r="Q9685" s="112">
        <v>0</v>
      </c>
      <c r="R9685" s="111" t="s">
        <v>17249</v>
      </c>
      <c r="S9685" s="112"/>
    </row>
    <row r="9686" spans="7:19">
      <c r="G9686" s="109" t="s">
        <v>14175</v>
      </c>
      <c r="H9686" s="110" t="s">
        <v>16600</v>
      </c>
      <c r="I9686" s="109" t="s">
        <v>41593</v>
      </c>
      <c r="J9686" s="110" t="s">
        <v>7399</v>
      </c>
      <c r="K9686" s="110" t="s">
        <v>16600</v>
      </c>
      <c r="L9686" s="109" t="s">
        <v>41579</v>
      </c>
      <c r="M9686" s="110"/>
      <c r="N9686" s="111" t="s">
        <v>17409</v>
      </c>
      <c r="O9686" s="111" t="s">
        <v>41594</v>
      </c>
      <c r="P9686" s="110" t="s">
        <v>17248</v>
      </c>
      <c r="Q9686" s="112">
        <v>0</v>
      </c>
      <c r="R9686" s="111" t="s">
        <v>17249</v>
      </c>
      <c r="S9686" s="112"/>
    </row>
    <row r="9687" spans="7:19">
      <c r="G9687" s="109" t="s">
        <v>14175</v>
      </c>
      <c r="H9687" s="110" t="s">
        <v>16600</v>
      </c>
      <c r="I9687" s="109" t="s">
        <v>41467</v>
      </c>
      <c r="J9687" s="110" t="s">
        <v>7437</v>
      </c>
      <c r="K9687" s="110" t="s">
        <v>16600</v>
      </c>
      <c r="L9687" s="109" t="s">
        <v>41579</v>
      </c>
      <c r="M9687" s="110"/>
      <c r="N9687" s="111" t="s">
        <v>17409</v>
      </c>
      <c r="O9687" s="111" t="s">
        <v>41595</v>
      </c>
      <c r="P9687" s="110" t="s">
        <v>17248</v>
      </c>
      <c r="Q9687" s="112">
        <v>0</v>
      </c>
      <c r="R9687" s="111" t="s">
        <v>17249</v>
      </c>
      <c r="S9687" s="112"/>
    </row>
    <row r="9688" spans="7:19" ht="22.5">
      <c r="G9688" s="109" t="s">
        <v>14175</v>
      </c>
      <c r="H9688" s="110" t="s">
        <v>16600</v>
      </c>
      <c r="I9688" s="109" t="s">
        <v>41548</v>
      </c>
      <c r="J9688" s="110" t="s">
        <v>7615</v>
      </c>
      <c r="K9688" s="110" t="s">
        <v>16600</v>
      </c>
      <c r="L9688" s="109" t="s">
        <v>41579</v>
      </c>
      <c r="M9688" s="110"/>
      <c r="N9688" s="111" t="s">
        <v>17409</v>
      </c>
      <c r="O9688" s="111" t="s">
        <v>41596</v>
      </c>
      <c r="P9688" s="110" t="s">
        <v>17248</v>
      </c>
      <c r="Q9688" s="112">
        <v>0</v>
      </c>
      <c r="R9688" s="111" t="s">
        <v>17249</v>
      </c>
      <c r="S9688" s="112"/>
    </row>
    <row r="9689" spans="7:19">
      <c r="G9689" s="109" t="s">
        <v>14175</v>
      </c>
      <c r="H9689" s="110" t="s">
        <v>16600</v>
      </c>
      <c r="I9689" s="109" t="s">
        <v>41597</v>
      </c>
      <c r="J9689" s="110" t="s">
        <v>8270</v>
      </c>
      <c r="K9689" s="110" t="s">
        <v>16600</v>
      </c>
      <c r="L9689" s="109" t="s">
        <v>41579</v>
      </c>
      <c r="M9689" s="110"/>
      <c r="N9689" s="111" t="s">
        <v>17409</v>
      </c>
      <c r="O9689" s="111" t="s">
        <v>41598</v>
      </c>
      <c r="P9689" s="110" t="s">
        <v>17248</v>
      </c>
      <c r="Q9689" s="112">
        <v>0</v>
      </c>
      <c r="R9689" s="111" t="s">
        <v>17249</v>
      </c>
      <c r="S9689" s="112"/>
    </row>
    <row r="9690" spans="7:19">
      <c r="G9690" s="109" t="s">
        <v>14175</v>
      </c>
      <c r="H9690" s="110" t="s">
        <v>16600</v>
      </c>
      <c r="I9690" s="109" t="s">
        <v>31995</v>
      </c>
      <c r="J9690" s="110" t="s">
        <v>10292</v>
      </c>
      <c r="K9690" s="110" t="s">
        <v>16600</v>
      </c>
      <c r="L9690" s="109" t="s">
        <v>41579</v>
      </c>
      <c r="M9690" s="110"/>
      <c r="N9690" s="111" t="s">
        <v>17409</v>
      </c>
      <c r="O9690" s="111" t="s">
        <v>41599</v>
      </c>
      <c r="P9690" s="110" t="s">
        <v>17248</v>
      </c>
      <c r="Q9690" s="112">
        <v>0</v>
      </c>
      <c r="R9690" s="111" t="s">
        <v>17249</v>
      </c>
      <c r="S9690" s="112"/>
    </row>
    <row r="9691" spans="7:19">
      <c r="G9691" s="109" t="s">
        <v>14175</v>
      </c>
      <c r="H9691" s="110" t="s">
        <v>16600</v>
      </c>
      <c r="I9691" s="109" t="s">
        <v>41563</v>
      </c>
      <c r="J9691" s="110" t="s">
        <v>11195</v>
      </c>
      <c r="K9691" s="110" t="s">
        <v>16600</v>
      </c>
      <c r="L9691" s="109" t="s">
        <v>41579</v>
      </c>
      <c r="M9691" s="110"/>
      <c r="N9691" s="111" t="s">
        <v>17409</v>
      </c>
      <c r="O9691" s="111" t="s">
        <v>41600</v>
      </c>
      <c r="P9691" s="110" t="s">
        <v>17248</v>
      </c>
      <c r="Q9691" s="112">
        <v>0</v>
      </c>
      <c r="R9691" s="111" t="s">
        <v>17249</v>
      </c>
      <c r="S9691" s="112"/>
    </row>
    <row r="9692" spans="7:19" ht="22.5">
      <c r="G9692" s="109" t="s">
        <v>14175</v>
      </c>
      <c r="H9692" s="110" t="s">
        <v>41601</v>
      </c>
      <c r="I9692" s="109" t="s">
        <v>34277</v>
      </c>
      <c r="J9692" s="110" t="s">
        <v>8703</v>
      </c>
      <c r="K9692" s="110" t="s">
        <v>16600</v>
      </c>
      <c r="L9692" s="109" t="s">
        <v>41602</v>
      </c>
      <c r="M9692" s="110"/>
      <c r="N9692" s="111" t="s">
        <v>17409</v>
      </c>
      <c r="O9692" s="111" t="s">
        <v>41603</v>
      </c>
      <c r="P9692" s="110" t="s">
        <v>17248</v>
      </c>
      <c r="Q9692" s="112">
        <v>0</v>
      </c>
      <c r="R9692" s="111" t="s">
        <v>17249</v>
      </c>
      <c r="S9692" s="112"/>
    </row>
    <row r="9693" spans="7:19" ht="22.5">
      <c r="G9693" s="109" t="s">
        <v>14176</v>
      </c>
      <c r="H9693" s="110" t="s">
        <v>41604</v>
      </c>
      <c r="I9693" s="109" t="s">
        <v>41605</v>
      </c>
      <c r="J9693" s="110" t="s">
        <v>5597</v>
      </c>
      <c r="K9693" s="110" t="s">
        <v>41606</v>
      </c>
      <c r="L9693" s="109" t="s">
        <v>41607</v>
      </c>
      <c r="M9693" s="110" t="s">
        <v>41608</v>
      </c>
      <c r="N9693" s="111" t="s">
        <v>17409</v>
      </c>
      <c r="O9693" s="111" t="s">
        <v>41609</v>
      </c>
      <c r="P9693" s="110" t="s">
        <v>17248</v>
      </c>
      <c r="Q9693" s="112">
        <v>0</v>
      </c>
      <c r="R9693" s="111" t="s">
        <v>17249</v>
      </c>
      <c r="S9693" s="112"/>
    </row>
    <row r="9694" spans="7:19" ht="33.75">
      <c r="G9694" s="109" t="s">
        <v>14176</v>
      </c>
      <c r="H9694" s="110" t="s">
        <v>41610</v>
      </c>
      <c r="I9694" s="109" t="s">
        <v>41605</v>
      </c>
      <c r="J9694" s="110" t="s">
        <v>5597</v>
      </c>
      <c r="K9694" s="110" t="s">
        <v>41611</v>
      </c>
      <c r="L9694" s="109" t="s">
        <v>41612</v>
      </c>
      <c r="M9694" s="110"/>
      <c r="N9694" s="111" t="s">
        <v>17409</v>
      </c>
      <c r="O9694" s="111" t="s">
        <v>41613</v>
      </c>
      <c r="P9694" s="110" t="s">
        <v>17248</v>
      </c>
      <c r="Q9694" s="112">
        <v>0</v>
      </c>
      <c r="R9694" s="111" t="s">
        <v>17249</v>
      </c>
      <c r="S9694" s="112"/>
    </row>
    <row r="9695" spans="7:19" ht="45">
      <c r="G9695" s="109" t="s">
        <v>14177</v>
      </c>
      <c r="H9695" s="110" t="s">
        <v>16601</v>
      </c>
      <c r="I9695" s="109" t="s">
        <v>39286</v>
      </c>
      <c r="J9695" s="110" t="s">
        <v>7356</v>
      </c>
      <c r="K9695" s="110" t="s">
        <v>41614</v>
      </c>
      <c r="L9695" s="109" t="s">
        <v>41615</v>
      </c>
      <c r="M9695" s="110" t="s">
        <v>41616</v>
      </c>
      <c r="N9695" s="111" t="s">
        <v>17409</v>
      </c>
      <c r="O9695" s="111" t="s">
        <v>41617</v>
      </c>
      <c r="P9695" s="110" t="s">
        <v>17248</v>
      </c>
      <c r="Q9695" s="112">
        <v>0</v>
      </c>
      <c r="R9695" s="111" t="s">
        <v>17249</v>
      </c>
      <c r="S9695" s="112"/>
    </row>
    <row r="9696" spans="7:19" ht="45">
      <c r="G9696" s="109" t="s">
        <v>14177</v>
      </c>
      <c r="H9696" s="110" t="s">
        <v>41618</v>
      </c>
      <c r="I9696" s="109" t="s">
        <v>39286</v>
      </c>
      <c r="J9696" s="110" t="s">
        <v>7356</v>
      </c>
      <c r="K9696" s="110" t="s">
        <v>41619</v>
      </c>
      <c r="L9696" s="109" t="s">
        <v>41620</v>
      </c>
      <c r="M9696" s="110"/>
      <c r="N9696" s="111" t="s">
        <v>17409</v>
      </c>
      <c r="O9696" s="111" t="s">
        <v>41621</v>
      </c>
      <c r="P9696" s="110" t="s">
        <v>17248</v>
      </c>
      <c r="Q9696" s="112">
        <v>0</v>
      </c>
      <c r="R9696" s="111" t="s">
        <v>17249</v>
      </c>
      <c r="S9696" s="112"/>
    </row>
    <row r="9697" spans="7:19" ht="33.75">
      <c r="G9697" s="109" t="s">
        <v>14178</v>
      </c>
      <c r="H9697" s="110" t="s">
        <v>15084</v>
      </c>
      <c r="I9697" s="109" t="s">
        <v>38388</v>
      </c>
      <c r="J9697" s="110" t="s">
        <v>6700</v>
      </c>
      <c r="K9697" s="110" t="s">
        <v>17299</v>
      </c>
      <c r="L9697" s="109" t="s">
        <v>41622</v>
      </c>
      <c r="M9697" s="110" t="s">
        <v>41623</v>
      </c>
      <c r="N9697" s="111" t="s">
        <v>17302</v>
      </c>
      <c r="O9697" s="111" t="s">
        <v>41624</v>
      </c>
      <c r="P9697" s="110" t="s">
        <v>17248</v>
      </c>
      <c r="Q9697" s="112">
        <v>0</v>
      </c>
      <c r="R9697" s="111" t="s">
        <v>17249</v>
      </c>
      <c r="S9697" s="112"/>
    </row>
    <row r="9698" spans="7:19" ht="22.5">
      <c r="G9698" s="109" t="s">
        <v>14179</v>
      </c>
      <c r="H9698" s="110" t="s">
        <v>15144</v>
      </c>
      <c r="I9698" s="109" t="s">
        <v>41625</v>
      </c>
      <c r="J9698" s="110" t="s">
        <v>6700</v>
      </c>
      <c r="K9698" s="110" t="s">
        <v>41626</v>
      </c>
      <c r="L9698" s="109" t="s">
        <v>41627</v>
      </c>
      <c r="M9698" s="110" t="s">
        <v>17360</v>
      </c>
      <c r="N9698" s="111" t="s">
        <v>17353</v>
      </c>
      <c r="O9698" s="111" t="s">
        <v>41628</v>
      </c>
      <c r="P9698" s="110" t="s">
        <v>17248</v>
      </c>
      <c r="Q9698" s="112">
        <v>0</v>
      </c>
      <c r="R9698" s="111" t="s">
        <v>17249</v>
      </c>
      <c r="S9698" s="112"/>
    </row>
    <row r="9699" spans="7:19" ht="33.75">
      <c r="G9699" s="109" t="s">
        <v>14179</v>
      </c>
      <c r="H9699" s="110" t="s">
        <v>15144</v>
      </c>
      <c r="I9699" s="109" t="s">
        <v>41629</v>
      </c>
      <c r="J9699" s="110" t="s">
        <v>10988</v>
      </c>
      <c r="K9699" s="110" t="s">
        <v>41630</v>
      </c>
      <c r="L9699" s="109" t="s">
        <v>41627</v>
      </c>
      <c r="M9699" s="110"/>
      <c r="N9699" s="111" t="s">
        <v>17353</v>
      </c>
      <c r="O9699" s="111" t="s">
        <v>41631</v>
      </c>
      <c r="P9699" s="110" t="s">
        <v>17248</v>
      </c>
      <c r="Q9699" s="112">
        <v>0</v>
      </c>
      <c r="R9699" s="111" t="s">
        <v>17249</v>
      </c>
      <c r="S9699" s="112"/>
    </row>
    <row r="9700" spans="7:19" ht="22.5">
      <c r="G9700" s="109" t="s">
        <v>14179</v>
      </c>
      <c r="H9700" s="110" t="s">
        <v>15144</v>
      </c>
      <c r="I9700" s="109" t="s">
        <v>41632</v>
      </c>
      <c r="J9700" s="110" t="s">
        <v>9738</v>
      </c>
      <c r="K9700" s="110" t="s">
        <v>41633</v>
      </c>
      <c r="L9700" s="109" t="s">
        <v>41627</v>
      </c>
      <c r="M9700" s="110"/>
      <c r="N9700" s="111" t="s">
        <v>17353</v>
      </c>
      <c r="O9700" s="111" t="s">
        <v>41634</v>
      </c>
      <c r="P9700" s="110" t="s">
        <v>17248</v>
      </c>
      <c r="Q9700" s="112">
        <v>0</v>
      </c>
      <c r="R9700" s="111" t="s">
        <v>17249</v>
      </c>
      <c r="S9700" s="112"/>
    </row>
    <row r="9701" spans="7:19" ht="22.5">
      <c r="G9701" s="109" t="s">
        <v>14179</v>
      </c>
      <c r="H9701" s="110" t="s">
        <v>15144</v>
      </c>
      <c r="I9701" s="109" t="s">
        <v>41635</v>
      </c>
      <c r="J9701" s="110" t="s">
        <v>9559</v>
      </c>
      <c r="K9701" s="110" t="s">
        <v>41636</v>
      </c>
      <c r="L9701" s="109" t="s">
        <v>41627</v>
      </c>
      <c r="M9701" s="110"/>
      <c r="N9701" s="111" t="s">
        <v>17353</v>
      </c>
      <c r="O9701" s="111" t="s">
        <v>41637</v>
      </c>
      <c r="P9701" s="110" t="s">
        <v>17248</v>
      </c>
      <c r="Q9701" s="112">
        <v>0</v>
      </c>
      <c r="R9701" s="111" t="s">
        <v>17249</v>
      </c>
      <c r="S9701" s="112"/>
    </row>
    <row r="9702" spans="7:19" ht="22.5">
      <c r="G9702" s="109" t="s">
        <v>14179</v>
      </c>
      <c r="H9702" s="110" t="s">
        <v>15144</v>
      </c>
      <c r="I9702" s="109" t="s">
        <v>41638</v>
      </c>
      <c r="J9702" s="110" t="s">
        <v>4920</v>
      </c>
      <c r="K9702" s="110" t="s">
        <v>41639</v>
      </c>
      <c r="L9702" s="109" t="s">
        <v>41627</v>
      </c>
      <c r="M9702" s="110"/>
      <c r="N9702" s="111" t="s">
        <v>17353</v>
      </c>
      <c r="O9702" s="111" t="s">
        <v>41640</v>
      </c>
      <c r="P9702" s="110" t="s">
        <v>17248</v>
      </c>
      <c r="Q9702" s="112">
        <v>0</v>
      </c>
      <c r="R9702" s="111" t="s">
        <v>17249</v>
      </c>
      <c r="S9702" s="112"/>
    </row>
    <row r="9703" spans="7:19" ht="22.5">
      <c r="G9703" s="109" t="s">
        <v>14179</v>
      </c>
      <c r="H9703" s="110" t="s">
        <v>15144</v>
      </c>
      <c r="I9703" s="109" t="s">
        <v>41641</v>
      </c>
      <c r="J9703" s="110" t="s">
        <v>10634</v>
      </c>
      <c r="K9703" s="110" t="s">
        <v>41642</v>
      </c>
      <c r="L9703" s="109" t="s">
        <v>41627</v>
      </c>
      <c r="M9703" s="110"/>
      <c r="N9703" s="111" t="s">
        <v>17353</v>
      </c>
      <c r="O9703" s="111" t="s">
        <v>41643</v>
      </c>
      <c r="P9703" s="110" t="s">
        <v>17248</v>
      </c>
      <c r="Q9703" s="112">
        <v>0</v>
      </c>
      <c r="R9703" s="111" t="s">
        <v>17249</v>
      </c>
      <c r="S9703" s="112"/>
    </row>
    <row r="9704" spans="7:19" ht="22.5">
      <c r="G9704" s="109" t="s">
        <v>14179</v>
      </c>
      <c r="H9704" s="110" t="s">
        <v>15144</v>
      </c>
      <c r="I9704" s="109" t="s">
        <v>41644</v>
      </c>
      <c r="J9704" s="110" t="s">
        <v>11220</v>
      </c>
      <c r="K9704" s="110" t="s">
        <v>41645</v>
      </c>
      <c r="L9704" s="109" t="s">
        <v>41627</v>
      </c>
      <c r="M9704" s="110"/>
      <c r="N9704" s="111" t="s">
        <v>17353</v>
      </c>
      <c r="O9704" s="111" t="s">
        <v>41646</v>
      </c>
      <c r="P9704" s="110" t="s">
        <v>17248</v>
      </c>
      <c r="Q9704" s="112">
        <v>0</v>
      </c>
      <c r="R9704" s="111" t="s">
        <v>17249</v>
      </c>
      <c r="S9704" s="112"/>
    </row>
    <row r="9705" spans="7:19" ht="22.5">
      <c r="G9705" s="109" t="s">
        <v>14179</v>
      </c>
      <c r="H9705" s="110" t="s">
        <v>15144</v>
      </c>
      <c r="I9705" s="109" t="s">
        <v>41647</v>
      </c>
      <c r="J9705" s="110" t="s">
        <v>7121</v>
      </c>
      <c r="K9705" s="110" t="s">
        <v>41648</v>
      </c>
      <c r="L9705" s="109" t="s">
        <v>41627</v>
      </c>
      <c r="M9705" s="110"/>
      <c r="N9705" s="111" t="s">
        <v>17353</v>
      </c>
      <c r="O9705" s="111" t="s">
        <v>41649</v>
      </c>
      <c r="P9705" s="110" t="s">
        <v>17248</v>
      </c>
      <c r="Q9705" s="112">
        <v>0</v>
      </c>
      <c r="R9705" s="111" t="s">
        <v>17249</v>
      </c>
      <c r="S9705" s="112"/>
    </row>
    <row r="9706" spans="7:19" ht="22.5">
      <c r="G9706" s="109" t="s">
        <v>14179</v>
      </c>
      <c r="H9706" s="110" t="s">
        <v>15144</v>
      </c>
      <c r="I9706" s="109" t="s">
        <v>41650</v>
      </c>
      <c r="J9706" s="110" t="s">
        <v>6092</v>
      </c>
      <c r="K9706" s="110" t="s">
        <v>41651</v>
      </c>
      <c r="L9706" s="109" t="s">
        <v>41627</v>
      </c>
      <c r="M9706" s="110"/>
      <c r="N9706" s="111" t="s">
        <v>17353</v>
      </c>
      <c r="O9706" s="111" t="s">
        <v>41652</v>
      </c>
      <c r="P9706" s="110" t="s">
        <v>17248</v>
      </c>
      <c r="Q9706" s="112">
        <v>0</v>
      </c>
      <c r="R9706" s="111" t="s">
        <v>17249</v>
      </c>
      <c r="S9706" s="112"/>
    </row>
    <row r="9707" spans="7:19" ht="22.5">
      <c r="G9707" s="109" t="s">
        <v>14179</v>
      </c>
      <c r="H9707" s="110" t="s">
        <v>15144</v>
      </c>
      <c r="I9707" s="109" t="s">
        <v>32140</v>
      </c>
      <c r="J9707" s="110" t="s">
        <v>6086</v>
      </c>
      <c r="K9707" s="110" t="s">
        <v>41653</v>
      </c>
      <c r="L9707" s="109" t="s">
        <v>41627</v>
      </c>
      <c r="M9707" s="110"/>
      <c r="N9707" s="111" t="s">
        <v>17353</v>
      </c>
      <c r="O9707" s="111" t="s">
        <v>41654</v>
      </c>
      <c r="P9707" s="110" t="s">
        <v>17248</v>
      </c>
      <c r="Q9707" s="112">
        <v>0</v>
      </c>
      <c r="R9707" s="111" t="s">
        <v>17249</v>
      </c>
      <c r="S9707" s="112"/>
    </row>
    <row r="9708" spans="7:19" ht="22.5">
      <c r="G9708" s="109" t="s">
        <v>14179</v>
      </c>
      <c r="H9708" s="110" t="s">
        <v>15144</v>
      </c>
      <c r="I9708" s="109" t="s">
        <v>41655</v>
      </c>
      <c r="J9708" s="110" t="s">
        <v>6063</v>
      </c>
      <c r="K9708" s="110" t="s">
        <v>41656</v>
      </c>
      <c r="L9708" s="109" t="s">
        <v>41627</v>
      </c>
      <c r="M9708" s="110"/>
      <c r="N9708" s="111" t="s">
        <v>17353</v>
      </c>
      <c r="O9708" s="111" t="s">
        <v>41657</v>
      </c>
      <c r="P9708" s="110" t="s">
        <v>17248</v>
      </c>
      <c r="Q9708" s="112">
        <v>0</v>
      </c>
      <c r="R9708" s="111" t="s">
        <v>17249</v>
      </c>
      <c r="S9708" s="112"/>
    </row>
    <row r="9709" spans="7:19" ht="22.5">
      <c r="G9709" s="109" t="s">
        <v>14179</v>
      </c>
      <c r="H9709" s="110" t="s">
        <v>15144</v>
      </c>
      <c r="I9709" s="109" t="s">
        <v>41658</v>
      </c>
      <c r="J9709" s="110" t="s">
        <v>10807</v>
      </c>
      <c r="K9709" s="110" t="s">
        <v>41659</v>
      </c>
      <c r="L9709" s="109" t="s">
        <v>41627</v>
      </c>
      <c r="M9709" s="110"/>
      <c r="N9709" s="111" t="s">
        <v>17353</v>
      </c>
      <c r="O9709" s="111" t="s">
        <v>41660</v>
      </c>
      <c r="P9709" s="110" t="s">
        <v>17248</v>
      </c>
      <c r="Q9709" s="112">
        <v>0</v>
      </c>
      <c r="R9709" s="111" t="s">
        <v>17249</v>
      </c>
      <c r="S9709" s="112"/>
    </row>
    <row r="9710" spans="7:19" ht="22.5">
      <c r="G9710" s="109" t="s">
        <v>14179</v>
      </c>
      <c r="H9710" s="110" t="s">
        <v>15144</v>
      </c>
      <c r="I9710" s="109" t="s">
        <v>34575</v>
      </c>
      <c r="J9710" s="110" t="s">
        <v>4247</v>
      </c>
      <c r="K9710" s="110" t="s">
        <v>41661</v>
      </c>
      <c r="L9710" s="109" t="s">
        <v>41627</v>
      </c>
      <c r="M9710" s="110"/>
      <c r="N9710" s="111" t="s">
        <v>17353</v>
      </c>
      <c r="O9710" s="111" t="s">
        <v>41662</v>
      </c>
      <c r="P9710" s="110" t="s">
        <v>17248</v>
      </c>
      <c r="Q9710" s="112">
        <v>0</v>
      </c>
      <c r="R9710" s="111" t="s">
        <v>17249</v>
      </c>
      <c r="S9710" s="112"/>
    </row>
    <row r="9711" spans="7:19" ht="22.5">
      <c r="G9711" s="109" t="s">
        <v>14180</v>
      </c>
      <c r="H9711" s="110" t="s">
        <v>15098</v>
      </c>
      <c r="I9711" s="109" t="s">
        <v>36975</v>
      </c>
      <c r="J9711" s="110" t="s">
        <v>6700</v>
      </c>
      <c r="K9711" s="110" t="s">
        <v>41663</v>
      </c>
      <c r="L9711" s="109" t="s">
        <v>17260</v>
      </c>
      <c r="M9711" s="110" t="s">
        <v>17360</v>
      </c>
      <c r="N9711" s="111" t="s">
        <v>17246</v>
      </c>
      <c r="O9711" s="111" t="s">
        <v>41664</v>
      </c>
      <c r="P9711" s="110" t="s">
        <v>17248</v>
      </c>
      <c r="Q9711" s="112">
        <v>0</v>
      </c>
      <c r="R9711" s="111" t="s">
        <v>17249</v>
      </c>
      <c r="S9711" s="112"/>
    </row>
    <row r="9712" spans="7:19" ht="22.5">
      <c r="G9712" s="109" t="s">
        <v>14181</v>
      </c>
      <c r="H9712" s="110" t="s">
        <v>15098</v>
      </c>
      <c r="I9712" s="109" t="s">
        <v>36975</v>
      </c>
      <c r="J9712" s="110" t="s">
        <v>6700</v>
      </c>
      <c r="K9712" s="110" t="s">
        <v>41663</v>
      </c>
      <c r="L9712" s="109" t="s">
        <v>17260</v>
      </c>
      <c r="M9712" s="110" t="s">
        <v>17360</v>
      </c>
      <c r="N9712" s="111" t="s">
        <v>17246</v>
      </c>
      <c r="O9712" s="111" t="s">
        <v>41665</v>
      </c>
      <c r="P9712" s="110" t="s">
        <v>17248</v>
      </c>
      <c r="Q9712" s="112">
        <v>0</v>
      </c>
      <c r="R9712" s="111" t="s">
        <v>17249</v>
      </c>
      <c r="S9712" s="112"/>
    </row>
    <row r="9713" spans="7:19" ht="33.75">
      <c r="G9713" s="109" t="s">
        <v>14182</v>
      </c>
      <c r="H9713" s="110" t="s">
        <v>15099</v>
      </c>
      <c r="I9713" s="109" t="s">
        <v>41625</v>
      </c>
      <c r="J9713" s="110" t="s">
        <v>6700</v>
      </c>
      <c r="K9713" s="110" t="s">
        <v>41666</v>
      </c>
      <c r="L9713" s="109" t="s">
        <v>17260</v>
      </c>
      <c r="M9713" s="110" t="s">
        <v>17360</v>
      </c>
      <c r="N9713" s="111" t="s">
        <v>17353</v>
      </c>
      <c r="O9713" s="111" t="s">
        <v>41667</v>
      </c>
      <c r="P9713" s="110" t="s">
        <v>17248</v>
      </c>
      <c r="Q9713" s="112">
        <v>0</v>
      </c>
      <c r="R9713" s="111" t="s">
        <v>17249</v>
      </c>
      <c r="S9713" s="112"/>
    </row>
    <row r="9714" spans="7:19" ht="33.75">
      <c r="G9714" s="109" t="s">
        <v>14183</v>
      </c>
      <c r="H9714" s="110" t="s">
        <v>16602</v>
      </c>
      <c r="I9714" s="109" t="s">
        <v>41668</v>
      </c>
      <c r="J9714" s="110" t="s">
        <v>6700</v>
      </c>
      <c r="K9714" s="110" t="s">
        <v>41669</v>
      </c>
      <c r="L9714" s="109" t="s">
        <v>41670</v>
      </c>
      <c r="M9714" s="110" t="s">
        <v>41671</v>
      </c>
      <c r="N9714" s="111" t="s">
        <v>17409</v>
      </c>
      <c r="O9714" s="111" t="s">
        <v>41672</v>
      </c>
      <c r="P9714" s="110" t="s">
        <v>17248</v>
      </c>
      <c r="Q9714" s="112">
        <v>0</v>
      </c>
      <c r="R9714" s="111" t="s">
        <v>17249</v>
      </c>
      <c r="S9714" s="112"/>
    </row>
    <row r="9715" spans="7:19" ht="33.75">
      <c r="G9715" s="109" t="s">
        <v>14183</v>
      </c>
      <c r="H9715" s="110" t="s">
        <v>16602</v>
      </c>
      <c r="I9715" s="109" t="s">
        <v>41673</v>
      </c>
      <c r="J9715" s="110" t="s">
        <v>10988</v>
      </c>
      <c r="K9715" s="110" t="s">
        <v>41669</v>
      </c>
      <c r="L9715" s="109" t="s">
        <v>41670</v>
      </c>
      <c r="M9715" s="110"/>
      <c r="N9715" s="111" t="s">
        <v>17409</v>
      </c>
      <c r="O9715" s="111" t="s">
        <v>41674</v>
      </c>
      <c r="P9715" s="110" t="s">
        <v>17248</v>
      </c>
      <c r="Q9715" s="112">
        <v>0</v>
      </c>
      <c r="R9715" s="111" t="s">
        <v>17249</v>
      </c>
      <c r="S9715" s="112"/>
    </row>
    <row r="9716" spans="7:19" ht="33.75">
      <c r="G9716" s="109" t="s">
        <v>14183</v>
      </c>
      <c r="H9716" s="110" t="s">
        <v>16602</v>
      </c>
      <c r="I9716" s="109" t="s">
        <v>41675</v>
      </c>
      <c r="J9716" s="110" t="s">
        <v>4587</v>
      </c>
      <c r="K9716" s="110" t="s">
        <v>41669</v>
      </c>
      <c r="L9716" s="109" t="s">
        <v>41670</v>
      </c>
      <c r="M9716" s="110"/>
      <c r="N9716" s="111" t="s">
        <v>17409</v>
      </c>
      <c r="O9716" s="111" t="s">
        <v>41676</v>
      </c>
      <c r="P9716" s="110" t="s">
        <v>17248</v>
      </c>
      <c r="Q9716" s="112">
        <v>0</v>
      </c>
      <c r="R9716" s="111" t="s">
        <v>17249</v>
      </c>
      <c r="S9716" s="112"/>
    </row>
    <row r="9717" spans="7:19" ht="33.75">
      <c r="G9717" s="109" t="s">
        <v>14183</v>
      </c>
      <c r="H9717" s="110" t="s">
        <v>16602</v>
      </c>
      <c r="I9717" s="109" t="s">
        <v>41677</v>
      </c>
      <c r="J9717" s="110" t="s">
        <v>4703</v>
      </c>
      <c r="K9717" s="110" t="s">
        <v>41669</v>
      </c>
      <c r="L9717" s="109" t="s">
        <v>41670</v>
      </c>
      <c r="M9717" s="110"/>
      <c r="N9717" s="111" t="s">
        <v>17409</v>
      </c>
      <c r="O9717" s="111" t="s">
        <v>41678</v>
      </c>
      <c r="P9717" s="110" t="s">
        <v>17248</v>
      </c>
      <c r="Q9717" s="112">
        <v>0</v>
      </c>
      <c r="R9717" s="111" t="s">
        <v>17249</v>
      </c>
      <c r="S9717" s="112"/>
    </row>
    <row r="9718" spans="7:19" ht="33.75">
      <c r="G9718" s="109" t="s">
        <v>14183</v>
      </c>
      <c r="H9718" s="110" t="s">
        <v>16602</v>
      </c>
      <c r="I9718" s="109" t="s">
        <v>32133</v>
      </c>
      <c r="J9718" s="110" t="s">
        <v>6187</v>
      </c>
      <c r="K9718" s="110" t="s">
        <v>41669</v>
      </c>
      <c r="L9718" s="109" t="s">
        <v>41670</v>
      </c>
      <c r="M9718" s="110"/>
      <c r="N9718" s="111" t="s">
        <v>17409</v>
      </c>
      <c r="O9718" s="111" t="s">
        <v>41679</v>
      </c>
      <c r="P9718" s="110" t="s">
        <v>17248</v>
      </c>
      <c r="Q9718" s="112">
        <v>0</v>
      </c>
      <c r="R9718" s="111" t="s">
        <v>17249</v>
      </c>
      <c r="S9718" s="112"/>
    </row>
    <row r="9719" spans="7:19" ht="33.75">
      <c r="G9719" s="109" t="s">
        <v>14183</v>
      </c>
      <c r="H9719" s="110" t="s">
        <v>16602</v>
      </c>
      <c r="I9719" s="109" t="s">
        <v>41680</v>
      </c>
      <c r="J9719" s="110" t="s">
        <v>5231</v>
      </c>
      <c r="K9719" s="110" t="s">
        <v>41669</v>
      </c>
      <c r="L9719" s="109" t="s">
        <v>41670</v>
      </c>
      <c r="M9719" s="110"/>
      <c r="N9719" s="111" t="s">
        <v>17409</v>
      </c>
      <c r="O9719" s="111" t="s">
        <v>41681</v>
      </c>
      <c r="P9719" s="110" t="s">
        <v>17248</v>
      </c>
      <c r="Q9719" s="112">
        <v>0</v>
      </c>
      <c r="R9719" s="111" t="s">
        <v>17249</v>
      </c>
      <c r="S9719" s="112"/>
    </row>
    <row r="9720" spans="7:19" ht="33.75">
      <c r="G9720" s="109" t="s">
        <v>14183</v>
      </c>
      <c r="H9720" s="110" t="s">
        <v>16602</v>
      </c>
      <c r="I9720" s="109" t="s">
        <v>41682</v>
      </c>
      <c r="J9720" s="110" t="s">
        <v>4882</v>
      </c>
      <c r="K9720" s="110" t="s">
        <v>41669</v>
      </c>
      <c r="L9720" s="109" t="s">
        <v>41670</v>
      </c>
      <c r="M9720" s="110"/>
      <c r="N9720" s="111" t="s">
        <v>17409</v>
      </c>
      <c r="O9720" s="111" t="s">
        <v>41683</v>
      </c>
      <c r="P9720" s="110" t="s">
        <v>17248</v>
      </c>
      <c r="Q9720" s="112">
        <v>0</v>
      </c>
      <c r="R9720" s="111" t="s">
        <v>17249</v>
      </c>
      <c r="S9720" s="112"/>
    </row>
    <row r="9721" spans="7:19" ht="33.75">
      <c r="G9721" s="109" t="s">
        <v>14183</v>
      </c>
      <c r="H9721" s="110" t="s">
        <v>16602</v>
      </c>
      <c r="I9721" s="109" t="s">
        <v>41684</v>
      </c>
      <c r="J9721" s="110" t="s">
        <v>2859</v>
      </c>
      <c r="K9721" s="110" t="s">
        <v>41669</v>
      </c>
      <c r="L9721" s="109" t="s">
        <v>41670</v>
      </c>
      <c r="M9721" s="110"/>
      <c r="N9721" s="111" t="s">
        <v>17409</v>
      </c>
      <c r="O9721" s="111" t="s">
        <v>41685</v>
      </c>
      <c r="P9721" s="110" t="s">
        <v>17248</v>
      </c>
      <c r="Q9721" s="112">
        <v>0</v>
      </c>
      <c r="R9721" s="111" t="s">
        <v>17249</v>
      </c>
      <c r="S9721" s="112"/>
    </row>
    <row r="9722" spans="7:19" ht="33.75">
      <c r="G9722" s="109" t="s">
        <v>14183</v>
      </c>
      <c r="H9722" s="110" t="s">
        <v>16602</v>
      </c>
      <c r="I9722" s="109" t="s">
        <v>41655</v>
      </c>
      <c r="J9722" s="110" t="s">
        <v>6063</v>
      </c>
      <c r="K9722" s="110" t="s">
        <v>41669</v>
      </c>
      <c r="L9722" s="109" t="s">
        <v>41670</v>
      </c>
      <c r="M9722" s="110"/>
      <c r="N9722" s="111" t="s">
        <v>17409</v>
      </c>
      <c r="O9722" s="111" t="s">
        <v>41686</v>
      </c>
      <c r="P9722" s="110" t="s">
        <v>17248</v>
      </c>
      <c r="Q9722" s="112">
        <v>0</v>
      </c>
      <c r="R9722" s="111" t="s">
        <v>17249</v>
      </c>
      <c r="S9722" s="112"/>
    </row>
    <row r="9723" spans="7:19" ht="33.75">
      <c r="G9723" s="109" t="s">
        <v>14183</v>
      </c>
      <c r="H9723" s="110" t="s">
        <v>16602</v>
      </c>
      <c r="I9723" s="109" t="s">
        <v>41687</v>
      </c>
      <c r="J9723" s="110" t="s">
        <v>9453</v>
      </c>
      <c r="K9723" s="110" t="s">
        <v>41669</v>
      </c>
      <c r="L9723" s="109" t="s">
        <v>41670</v>
      </c>
      <c r="M9723" s="110"/>
      <c r="N9723" s="111" t="s">
        <v>17409</v>
      </c>
      <c r="O9723" s="111" t="s">
        <v>41688</v>
      </c>
      <c r="P9723" s="110" t="s">
        <v>17248</v>
      </c>
      <c r="Q9723" s="112">
        <v>0</v>
      </c>
      <c r="R9723" s="111" t="s">
        <v>17249</v>
      </c>
      <c r="S9723" s="112"/>
    </row>
    <row r="9724" spans="7:19" ht="22.5">
      <c r="G9724" s="109" t="s">
        <v>14184</v>
      </c>
      <c r="H9724" s="110" t="s">
        <v>16603</v>
      </c>
      <c r="I9724" s="109" t="s">
        <v>34705</v>
      </c>
      <c r="J9724" s="110" t="s">
        <v>4920</v>
      </c>
      <c r="K9724" s="110" t="s">
        <v>41689</v>
      </c>
      <c r="L9724" s="109" t="s">
        <v>35451</v>
      </c>
      <c r="M9724" s="110" t="s">
        <v>41690</v>
      </c>
      <c r="N9724" s="111" t="s">
        <v>17623</v>
      </c>
      <c r="O9724" s="111" t="s">
        <v>41691</v>
      </c>
      <c r="P9724" s="110" t="s">
        <v>17248</v>
      </c>
      <c r="Q9724" s="112">
        <v>1</v>
      </c>
      <c r="R9724" s="111" t="s">
        <v>17249</v>
      </c>
      <c r="S9724" s="112"/>
    </row>
    <row r="9725" spans="7:19" ht="22.5">
      <c r="G9725" s="109" t="s">
        <v>14184</v>
      </c>
      <c r="H9725" s="110" t="s">
        <v>16603</v>
      </c>
      <c r="I9725" s="109" t="s">
        <v>34701</v>
      </c>
      <c r="J9725" s="110" t="s">
        <v>791</v>
      </c>
      <c r="K9725" s="110" t="s">
        <v>41689</v>
      </c>
      <c r="L9725" s="109" t="s">
        <v>35451</v>
      </c>
      <c r="M9725" s="110"/>
      <c r="N9725" s="111" t="s">
        <v>17623</v>
      </c>
      <c r="O9725" s="111" t="s">
        <v>41692</v>
      </c>
      <c r="P9725" s="110" t="s">
        <v>17248</v>
      </c>
      <c r="Q9725" s="112">
        <v>0</v>
      </c>
      <c r="R9725" s="111" t="s">
        <v>17249</v>
      </c>
      <c r="S9725" s="112"/>
    </row>
    <row r="9726" spans="7:19" ht="22.5">
      <c r="G9726" s="109" t="s">
        <v>14184</v>
      </c>
      <c r="H9726" s="110" t="s">
        <v>16603</v>
      </c>
      <c r="I9726" s="109" t="s">
        <v>34703</v>
      </c>
      <c r="J9726" s="110" t="s">
        <v>7438</v>
      </c>
      <c r="K9726" s="110" t="s">
        <v>41689</v>
      </c>
      <c r="L9726" s="109" t="s">
        <v>35451</v>
      </c>
      <c r="M9726" s="110"/>
      <c r="N9726" s="111" t="s">
        <v>17623</v>
      </c>
      <c r="O9726" s="111" t="s">
        <v>41693</v>
      </c>
      <c r="P9726" s="110" t="s">
        <v>17248</v>
      </c>
      <c r="Q9726" s="112">
        <v>0</v>
      </c>
      <c r="R9726" s="111" t="s">
        <v>17249</v>
      </c>
      <c r="S9726" s="112"/>
    </row>
    <row r="9727" spans="7:19" ht="22.5">
      <c r="G9727" s="109" t="s">
        <v>14184</v>
      </c>
      <c r="H9727" s="110" t="s">
        <v>16603</v>
      </c>
      <c r="I9727" s="109" t="s">
        <v>41694</v>
      </c>
      <c r="J9727" s="110" t="s">
        <v>8672</v>
      </c>
      <c r="K9727" s="110" t="s">
        <v>41689</v>
      </c>
      <c r="L9727" s="109" t="s">
        <v>35451</v>
      </c>
      <c r="M9727" s="110"/>
      <c r="N9727" s="111" t="s">
        <v>17623</v>
      </c>
      <c r="O9727" s="111" t="s">
        <v>41695</v>
      </c>
      <c r="P9727" s="110" t="s">
        <v>17248</v>
      </c>
      <c r="Q9727" s="112">
        <v>0</v>
      </c>
      <c r="R9727" s="111" t="s">
        <v>17249</v>
      </c>
      <c r="S9727" s="112"/>
    </row>
    <row r="9728" spans="7:19" ht="22.5">
      <c r="G9728" s="109" t="s">
        <v>14185</v>
      </c>
      <c r="H9728" s="110" t="s">
        <v>16604</v>
      </c>
      <c r="I9728" s="109" t="s">
        <v>41696</v>
      </c>
      <c r="J9728" s="110" t="s">
        <v>6700</v>
      </c>
      <c r="K9728" s="110" t="s">
        <v>41697</v>
      </c>
      <c r="L9728" s="109" t="s">
        <v>41698</v>
      </c>
      <c r="M9728" s="110" t="s">
        <v>41699</v>
      </c>
      <c r="N9728" s="111" t="s">
        <v>17409</v>
      </c>
      <c r="O9728" s="111" t="s">
        <v>41700</v>
      </c>
      <c r="P9728" s="110" t="s">
        <v>17248</v>
      </c>
      <c r="Q9728" s="112">
        <v>0</v>
      </c>
      <c r="R9728" s="111" t="s">
        <v>17249</v>
      </c>
      <c r="S9728" s="112"/>
    </row>
    <row r="9729" spans="7:19" ht="33.75">
      <c r="G9729" s="109" t="s">
        <v>14185</v>
      </c>
      <c r="H9729" s="110" t="s">
        <v>41701</v>
      </c>
      <c r="I9729" s="109" t="s">
        <v>41696</v>
      </c>
      <c r="J9729" s="110" t="s">
        <v>6700</v>
      </c>
      <c r="K9729" s="110" t="s">
        <v>41697</v>
      </c>
      <c r="L9729" s="109" t="s">
        <v>41702</v>
      </c>
      <c r="M9729" s="110"/>
      <c r="N9729" s="111" t="s">
        <v>17409</v>
      </c>
      <c r="O9729" s="111" t="s">
        <v>41703</v>
      </c>
      <c r="P9729" s="110" t="s">
        <v>17248</v>
      </c>
      <c r="Q9729" s="112">
        <v>0</v>
      </c>
      <c r="R9729" s="111" t="s">
        <v>17249</v>
      </c>
      <c r="S9729" s="112"/>
    </row>
    <row r="9730" spans="7:19">
      <c r="G9730" s="109" t="s">
        <v>14186</v>
      </c>
      <c r="H9730" s="110" t="s">
        <v>15151</v>
      </c>
      <c r="I9730" s="109" t="s">
        <v>36975</v>
      </c>
      <c r="J9730" s="110" t="s">
        <v>6700</v>
      </c>
      <c r="K9730" s="110" t="s">
        <v>15151</v>
      </c>
      <c r="L9730" s="109" t="s">
        <v>41704</v>
      </c>
      <c r="M9730" s="110" t="s">
        <v>41705</v>
      </c>
      <c r="N9730" s="111" t="s">
        <v>17417</v>
      </c>
      <c r="O9730" s="111" t="s">
        <v>41706</v>
      </c>
      <c r="P9730" s="110" t="s">
        <v>17248</v>
      </c>
      <c r="Q9730" s="112">
        <v>0</v>
      </c>
      <c r="R9730" s="111" t="s">
        <v>17249</v>
      </c>
      <c r="S9730" s="112"/>
    </row>
    <row r="9731" spans="7:19">
      <c r="G9731" s="109" t="s">
        <v>14186</v>
      </c>
      <c r="H9731" s="110" t="s">
        <v>15151</v>
      </c>
      <c r="I9731" s="109" t="s">
        <v>34705</v>
      </c>
      <c r="J9731" s="110" t="s">
        <v>4920</v>
      </c>
      <c r="K9731" s="110" t="s">
        <v>15151</v>
      </c>
      <c r="L9731" s="109" t="s">
        <v>41704</v>
      </c>
      <c r="M9731" s="110" t="s">
        <v>41707</v>
      </c>
      <c r="N9731" s="111" t="s">
        <v>17417</v>
      </c>
      <c r="O9731" s="111" t="s">
        <v>41708</v>
      </c>
      <c r="P9731" s="110" t="s">
        <v>17248</v>
      </c>
      <c r="Q9731" s="112">
        <v>0</v>
      </c>
      <c r="R9731" s="111" t="s">
        <v>17249</v>
      </c>
      <c r="S9731" s="112"/>
    </row>
    <row r="9732" spans="7:19">
      <c r="G9732" s="109" t="s">
        <v>14186</v>
      </c>
      <c r="H9732" s="110" t="s">
        <v>15151</v>
      </c>
      <c r="I9732" s="109" t="s">
        <v>32150</v>
      </c>
      <c r="J9732" s="110" t="s">
        <v>10634</v>
      </c>
      <c r="K9732" s="110" t="s">
        <v>15151</v>
      </c>
      <c r="L9732" s="109" t="s">
        <v>41704</v>
      </c>
      <c r="M9732" s="110" t="s">
        <v>41709</v>
      </c>
      <c r="N9732" s="111" t="s">
        <v>17417</v>
      </c>
      <c r="O9732" s="111" t="s">
        <v>41710</v>
      </c>
      <c r="P9732" s="110" t="s">
        <v>17248</v>
      </c>
      <c r="Q9732" s="112">
        <v>0</v>
      </c>
      <c r="R9732" s="111" t="s">
        <v>17249</v>
      </c>
      <c r="S9732" s="112"/>
    </row>
    <row r="9733" spans="7:19">
      <c r="G9733" s="109" t="s">
        <v>14186</v>
      </c>
      <c r="H9733" s="110" t="s">
        <v>15151</v>
      </c>
      <c r="I9733" s="109" t="s">
        <v>41635</v>
      </c>
      <c r="J9733" s="110" t="s">
        <v>9559</v>
      </c>
      <c r="K9733" s="110" t="s">
        <v>15151</v>
      </c>
      <c r="L9733" s="109" t="s">
        <v>41704</v>
      </c>
      <c r="M9733" s="110" t="s">
        <v>41711</v>
      </c>
      <c r="N9733" s="111" t="s">
        <v>17417</v>
      </c>
      <c r="O9733" s="111" t="s">
        <v>41712</v>
      </c>
      <c r="P9733" s="110" t="s">
        <v>17248</v>
      </c>
      <c r="Q9733" s="112">
        <v>0</v>
      </c>
      <c r="R9733" s="111" t="s">
        <v>17249</v>
      </c>
      <c r="S9733" s="112"/>
    </row>
    <row r="9734" spans="7:19">
      <c r="G9734" s="109" t="s">
        <v>14186</v>
      </c>
      <c r="H9734" s="110" t="s">
        <v>15151</v>
      </c>
      <c r="I9734" s="109" t="s">
        <v>41629</v>
      </c>
      <c r="J9734" s="110" t="s">
        <v>10988</v>
      </c>
      <c r="K9734" s="110" t="s">
        <v>15151</v>
      </c>
      <c r="L9734" s="109" t="s">
        <v>41704</v>
      </c>
      <c r="M9734" s="110" t="s">
        <v>41713</v>
      </c>
      <c r="N9734" s="111" t="s">
        <v>17417</v>
      </c>
      <c r="O9734" s="111" t="s">
        <v>41714</v>
      </c>
      <c r="P9734" s="110" t="s">
        <v>17248</v>
      </c>
      <c r="Q9734" s="112">
        <v>0</v>
      </c>
      <c r="R9734" s="111" t="s">
        <v>17249</v>
      </c>
      <c r="S9734" s="112"/>
    </row>
    <row r="9735" spans="7:19">
      <c r="G9735" s="109" t="s">
        <v>14187</v>
      </c>
      <c r="H9735" s="110" t="s">
        <v>15151</v>
      </c>
      <c r="I9735" s="109" t="s">
        <v>36975</v>
      </c>
      <c r="J9735" s="110" t="s">
        <v>6700</v>
      </c>
      <c r="K9735" s="110" t="s">
        <v>15151</v>
      </c>
      <c r="L9735" s="109" t="s">
        <v>41715</v>
      </c>
      <c r="M9735" s="110" t="s">
        <v>41716</v>
      </c>
      <c r="N9735" s="111" t="s">
        <v>17417</v>
      </c>
      <c r="O9735" s="111" t="s">
        <v>41717</v>
      </c>
      <c r="P9735" s="110" t="s">
        <v>17248</v>
      </c>
      <c r="Q9735" s="112">
        <v>0</v>
      </c>
      <c r="R9735" s="111" t="s">
        <v>17249</v>
      </c>
      <c r="S9735" s="112"/>
    </row>
    <row r="9736" spans="7:19">
      <c r="G9736" s="109" t="s">
        <v>14187</v>
      </c>
      <c r="H9736" s="110" t="s">
        <v>15151</v>
      </c>
      <c r="I9736" s="109" t="s">
        <v>34705</v>
      </c>
      <c r="J9736" s="110" t="s">
        <v>4920</v>
      </c>
      <c r="K9736" s="110" t="s">
        <v>15151</v>
      </c>
      <c r="L9736" s="109" t="s">
        <v>41715</v>
      </c>
      <c r="M9736" s="110" t="s">
        <v>41718</v>
      </c>
      <c r="N9736" s="111" t="s">
        <v>17417</v>
      </c>
      <c r="O9736" s="111" t="s">
        <v>41719</v>
      </c>
      <c r="P9736" s="110" t="s">
        <v>17248</v>
      </c>
      <c r="Q9736" s="112">
        <v>0</v>
      </c>
      <c r="R9736" s="111" t="s">
        <v>17249</v>
      </c>
      <c r="S9736" s="112"/>
    </row>
    <row r="9737" spans="7:19">
      <c r="G9737" s="109" t="s">
        <v>14187</v>
      </c>
      <c r="H9737" s="110" t="s">
        <v>15151</v>
      </c>
      <c r="I9737" s="109" t="s">
        <v>41635</v>
      </c>
      <c r="J9737" s="110" t="s">
        <v>9559</v>
      </c>
      <c r="K9737" s="110" t="s">
        <v>15151</v>
      </c>
      <c r="L9737" s="109" t="s">
        <v>41715</v>
      </c>
      <c r="M9737" s="110" t="s">
        <v>41720</v>
      </c>
      <c r="N9737" s="111" t="s">
        <v>17417</v>
      </c>
      <c r="O9737" s="111" t="s">
        <v>41721</v>
      </c>
      <c r="P9737" s="110" t="s">
        <v>17248</v>
      </c>
      <c r="Q9737" s="112">
        <v>0</v>
      </c>
      <c r="R9737" s="111" t="s">
        <v>17249</v>
      </c>
      <c r="S9737" s="112"/>
    </row>
    <row r="9738" spans="7:19">
      <c r="G9738" s="109" t="s">
        <v>14187</v>
      </c>
      <c r="H9738" s="110" t="s">
        <v>15151</v>
      </c>
      <c r="I9738" s="109" t="s">
        <v>32150</v>
      </c>
      <c r="J9738" s="110" t="s">
        <v>10634</v>
      </c>
      <c r="K9738" s="110" t="s">
        <v>15151</v>
      </c>
      <c r="L9738" s="109" t="s">
        <v>41715</v>
      </c>
      <c r="M9738" s="110" t="s">
        <v>41722</v>
      </c>
      <c r="N9738" s="111" t="s">
        <v>17417</v>
      </c>
      <c r="O9738" s="111" t="s">
        <v>41723</v>
      </c>
      <c r="P9738" s="110" t="s">
        <v>17248</v>
      </c>
      <c r="Q9738" s="112">
        <v>0</v>
      </c>
      <c r="R9738" s="111" t="s">
        <v>17249</v>
      </c>
      <c r="S9738" s="112"/>
    </row>
    <row r="9739" spans="7:19">
      <c r="G9739" s="109" t="s">
        <v>14187</v>
      </c>
      <c r="H9739" s="110" t="s">
        <v>15151</v>
      </c>
      <c r="I9739" s="109" t="s">
        <v>41629</v>
      </c>
      <c r="J9739" s="110" t="s">
        <v>10988</v>
      </c>
      <c r="K9739" s="110" t="s">
        <v>15151</v>
      </c>
      <c r="L9739" s="109" t="s">
        <v>41715</v>
      </c>
      <c r="M9739" s="110" t="s">
        <v>41724</v>
      </c>
      <c r="N9739" s="111" t="s">
        <v>17417</v>
      </c>
      <c r="O9739" s="111" t="s">
        <v>41725</v>
      </c>
      <c r="P9739" s="110" t="s">
        <v>17248</v>
      </c>
      <c r="Q9739" s="112">
        <v>0</v>
      </c>
      <c r="R9739" s="111" t="s">
        <v>17249</v>
      </c>
      <c r="S9739" s="112"/>
    </row>
    <row r="9740" spans="7:19" ht="33.75">
      <c r="G9740" s="109" t="s">
        <v>14188</v>
      </c>
      <c r="H9740" s="110" t="s">
        <v>15152</v>
      </c>
      <c r="I9740" s="109" t="s">
        <v>41726</v>
      </c>
      <c r="J9740" s="110" t="s">
        <v>6700</v>
      </c>
      <c r="K9740" s="110" t="s">
        <v>41626</v>
      </c>
      <c r="L9740" s="109" t="s">
        <v>41727</v>
      </c>
      <c r="M9740" s="110" t="s">
        <v>41728</v>
      </c>
      <c r="N9740" s="111" t="s">
        <v>17212</v>
      </c>
      <c r="O9740" s="111" t="s">
        <v>41729</v>
      </c>
      <c r="P9740" s="110" t="s">
        <v>17248</v>
      </c>
      <c r="Q9740" s="112">
        <v>0</v>
      </c>
      <c r="R9740" s="111" t="s">
        <v>17249</v>
      </c>
      <c r="S9740" s="112"/>
    </row>
    <row r="9741" spans="7:19" ht="33.75">
      <c r="G9741" s="109" t="s">
        <v>14188</v>
      </c>
      <c r="H9741" s="110" t="s">
        <v>15152</v>
      </c>
      <c r="I9741" s="109" t="s">
        <v>41650</v>
      </c>
      <c r="J9741" s="110" t="s">
        <v>6092</v>
      </c>
      <c r="K9741" s="110" t="s">
        <v>41651</v>
      </c>
      <c r="L9741" s="109" t="s">
        <v>41727</v>
      </c>
      <c r="M9741" s="110"/>
      <c r="N9741" s="111" t="s">
        <v>17212</v>
      </c>
      <c r="O9741" s="111" t="s">
        <v>41730</v>
      </c>
      <c r="P9741" s="110" t="s">
        <v>17248</v>
      </c>
      <c r="Q9741" s="112">
        <v>0</v>
      </c>
      <c r="R9741" s="111" t="s">
        <v>17249</v>
      </c>
      <c r="S9741" s="112"/>
    </row>
    <row r="9742" spans="7:19" ht="33.75">
      <c r="G9742" s="109" t="s">
        <v>14188</v>
      </c>
      <c r="H9742" s="110" t="s">
        <v>15152</v>
      </c>
      <c r="I9742" s="109" t="s">
        <v>32140</v>
      </c>
      <c r="J9742" s="110" t="s">
        <v>6086</v>
      </c>
      <c r="K9742" s="110" t="s">
        <v>41653</v>
      </c>
      <c r="L9742" s="109" t="s">
        <v>41727</v>
      </c>
      <c r="M9742" s="110"/>
      <c r="N9742" s="111" t="s">
        <v>17212</v>
      </c>
      <c r="O9742" s="111" t="s">
        <v>41731</v>
      </c>
      <c r="P9742" s="110" t="s">
        <v>17248</v>
      </c>
      <c r="Q9742" s="112">
        <v>0</v>
      </c>
      <c r="R9742" s="111" t="s">
        <v>17249</v>
      </c>
      <c r="S9742" s="112"/>
    </row>
    <row r="9743" spans="7:19" ht="33.75">
      <c r="G9743" s="109" t="s">
        <v>14188</v>
      </c>
      <c r="H9743" s="110" t="s">
        <v>15152</v>
      </c>
      <c r="I9743" s="109" t="s">
        <v>33367</v>
      </c>
      <c r="J9743" s="110" t="s">
        <v>9826</v>
      </c>
      <c r="K9743" s="110" t="s">
        <v>34503</v>
      </c>
      <c r="L9743" s="109" t="s">
        <v>41727</v>
      </c>
      <c r="M9743" s="110"/>
      <c r="N9743" s="111" t="s">
        <v>17212</v>
      </c>
      <c r="O9743" s="111" t="s">
        <v>41732</v>
      </c>
      <c r="P9743" s="110" t="s">
        <v>17248</v>
      </c>
      <c r="Q9743" s="112">
        <v>0</v>
      </c>
      <c r="R9743" s="111" t="s">
        <v>17249</v>
      </c>
      <c r="S9743" s="112"/>
    </row>
    <row r="9744" spans="7:19" ht="33.75">
      <c r="G9744" s="109" t="s">
        <v>14188</v>
      </c>
      <c r="H9744" s="110" t="s">
        <v>15152</v>
      </c>
      <c r="I9744" s="109" t="s">
        <v>30375</v>
      </c>
      <c r="J9744" s="110" t="s">
        <v>11442</v>
      </c>
      <c r="K9744" s="110" t="s">
        <v>35188</v>
      </c>
      <c r="L9744" s="109" t="s">
        <v>41727</v>
      </c>
      <c r="M9744" s="110"/>
      <c r="N9744" s="111" t="s">
        <v>17212</v>
      </c>
      <c r="O9744" s="111" t="s">
        <v>41733</v>
      </c>
      <c r="P9744" s="110" t="s">
        <v>17248</v>
      </c>
      <c r="Q9744" s="112">
        <v>0</v>
      </c>
      <c r="R9744" s="111" t="s">
        <v>17249</v>
      </c>
      <c r="S9744" s="112"/>
    </row>
    <row r="9745" spans="7:19" ht="33.75">
      <c r="G9745" s="109" t="s">
        <v>14188</v>
      </c>
      <c r="H9745" s="110" t="s">
        <v>15152</v>
      </c>
      <c r="I9745" s="109" t="s">
        <v>32150</v>
      </c>
      <c r="J9745" s="110" t="s">
        <v>10634</v>
      </c>
      <c r="K9745" s="110" t="s">
        <v>41642</v>
      </c>
      <c r="L9745" s="109" t="s">
        <v>41727</v>
      </c>
      <c r="M9745" s="110"/>
      <c r="N9745" s="111" t="s">
        <v>17212</v>
      </c>
      <c r="O9745" s="111" t="s">
        <v>41734</v>
      </c>
      <c r="P9745" s="110" t="s">
        <v>17248</v>
      </c>
      <c r="Q9745" s="112">
        <v>0</v>
      </c>
      <c r="R9745" s="111" t="s">
        <v>17249</v>
      </c>
      <c r="S9745" s="112"/>
    </row>
    <row r="9746" spans="7:19" ht="33.75">
      <c r="G9746" s="109" t="s">
        <v>14188</v>
      </c>
      <c r="H9746" s="110" t="s">
        <v>15152</v>
      </c>
      <c r="I9746" s="109" t="s">
        <v>34530</v>
      </c>
      <c r="J9746" s="110" t="s">
        <v>3416</v>
      </c>
      <c r="K9746" s="110" t="s">
        <v>41735</v>
      </c>
      <c r="L9746" s="109" t="s">
        <v>41727</v>
      </c>
      <c r="M9746" s="110"/>
      <c r="N9746" s="111" t="s">
        <v>17212</v>
      </c>
      <c r="O9746" s="111" t="s">
        <v>41736</v>
      </c>
      <c r="P9746" s="110" t="s">
        <v>17248</v>
      </c>
      <c r="Q9746" s="112">
        <v>0</v>
      </c>
      <c r="R9746" s="111" t="s">
        <v>17249</v>
      </c>
      <c r="S9746" s="112"/>
    </row>
    <row r="9747" spans="7:19" ht="33.75">
      <c r="G9747" s="109" t="s">
        <v>14188</v>
      </c>
      <c r="H9747" s="110" t="s">
        <v>15152</v>
      </c>
      <c r="I9747" s="109" t="s">
        <v>41655</v>
      </c>
      <c r="J9747" s="110" t="s">
        <v>6063</v>
      </c>
      <c r="K9747" s="110" t="s">
        <v>41656</v>
      </c>
      <c r="L9747" s="109" t="s">
        <v>41727</v>
      </c>
      <c r="M9747" s="110"/>
      <c r="N9747" s="111" t="s">
        <v>17212</v>
      </c>
      <c r="O9747" s="111" t="s">
        <v>41737</v>
      </c>
      <c r="P9747" s="110" t="s">
        <v>17248</v>
      </c>
      <c r="Q9747" s="112">
        <v>0</v>
      </c>
      <c r="R9747" s="111" t="s">
        <v>17249</v>
      </c>
      <c r="S9747" s="112"/>
    </row>
    <row r="9748" spans="7:19" ht="33.75">
      <c r="G9748" s="109" t="s">
        <v>14188</v>
      </c>
      <c r="H9748" s="110" t="s">
        <v>15152</v>
      </c>
      <c r="I9748" s="109" t="s">
        <v>41658</v>
      </c>
      <c r="J9748" s="110" t="s">
        <v>10807</v>
      </c>
      <c r="K9748" s="110" t="s">
        <v>41659</v>
      </c>
      <c r="L9748" s="109" t="s">
        <v>41727</v>
      </c>
      <c r="M9748" s="110"/>
      <c r="N9748" s="111" t="s">
        <v>17212</v>
      </c>
      <c r="O9748" s="111" t="s">
        <v>41738</v>
      </c>
      <c r="P9748" s="110" t="s">
        <v>17248</v>
      </c>
      <c r="Q9748" s="112">
        <v>0</v>
      </c>
      <c r="R9748" s="111" t="s">
        <v>17249</v>
      </c>
      <c r="S9748" s="112"/>
    </row>
    <row r="9749" spans="7:19" ht="33.75">
      <c r="G9749" s="109" t="s">
        <v>14188</v>
      </c>
      <c r="H9749" s="110" t="s">
        <v>15152</v>
      </c>
      <c r="I9749" s="109" t="s">
        <v>40931</v>
      </c>
      <c r="J9749" s="110" t="s">
        <v>10988</v>
      </c>
      <c r="K9749" s="110" t="s">
        <v>41739</v>
      </c>
      <c r="L9749" s="109" t="s">
        <v>41727</v>
      </c>
      <c r="M9749" s="110"/>
      <c r="N9749" s="111" t="s">
        <v>17212</v>
      </c>
      <c r="O9749" s="111" t="s">
        <v>41740</v>
      </c>
      <c r="P9749" s="110" t="s">
        <v>17248</v>
      </c>
      <c r="Q9749" s="112">
        <v>0</v>
      </c>
      <c r="R9749" s="111" t="s">
        <v>17249</v>
      </c>
      <c r="S9749" s="112"/>
    </row>
    <row r="9750" spans="7:19" ht="33.75">
      <c r="G9750" s="109" t="s">
        <v>14188</v>
      </c>
      <c r="H9750" s="110" t="s">
        <v>15152</v>
      </c>
      <c r="I9750" s="109" t="s">
        <v>34575</v>
      </c>
      <c r="J9750" s="110" t="s">
        <v>4247</v>
      </c>
      <c r="K9750" s="110" t="s">
        <v>41661</v>
      </c>
      <c r="L9750" s="109" t="s">
        <v>41727</v>
      </c>
      <c r="M9750" s="110"/>
      <c r="N9750" s="111" t="s">
        <v>17212</v>
      </c>
      <c r="O9750" s="111" t="s">
        <v>41741</v>
      </c>
      <c r="P9750" s="110" t="s">
        <v>17248</v>
      </c>
      <c r="Q9750" s="112">
        <v>0</v>
      </c>
      <c r="R9750" s="111" t="s">
        <v>17249</v>
      </c>
      <c r="S9750" s="112"/>
    </row>
    <row r="9751" spans="7:19" ht="33.75">
      <c r="G9751" s="109" t="s">
        <v>14188</v>
      </c>
      <c r="H9751" s="110" t="s">
        <v>15152</v>
      </c>
      <c r="I9751" s="109" t="s">
        <v>37279</v>
      </c>
      <c r="J9751" s="110" t="s">
        <v>7121</v>
      </c>
      <c r="K9751" s="110" t="s">
        <v>41742</v>
      </c>
      <c r="L9751" s="109" t="s">
        <v>41727</v>
      </c>
      <c r="M9751" s="110"/>
      <c r="N9751" s="111" t="s">
        <v>17212</v>
      </c>
      <c r="O9751" s="111" t="s">
        <v>41743</v>
      </c>
      <c r="P9751" s="110" t="s">
        <v>17248</v>
      </c>
      <c r="Q9751" s="112">
        <v>0</v>
      </c>
      <c r="R9751" s="111" t="s">
        <v>17249</v>
      </c>
      <c r="S9751" s="112"/>
    </row>
    <row r="9752" spans="7:19" ht="45">
      <c r="G9752" s="109" t="s">
        <v>14189</v>
      </c>
      <c r="H9752" s="110" t="s">
        <v>15418</v>
      </c>
      <c r="I9752" s="109" t="s">
        <v>41744</v>
      </c>
      <c r="J9752" s="110" t="s">
        <v>6700</v>
      </c>
      <c r="K9752" s="110" t="s">
        <v>41745</v>
      </c>
      <c r="L9752" s="109" t="s">
        <v>17260</v>
      </c>
      <c r="M9752" s="110" t="s">
        <v>41746</v>
      </c>
      <c r="N9752" s="111" t="s">
        <v>17246</v>
      </c>
      <c r="O9752" s="111" t="s">
        <v>41747</v>
      </c>
      <c r="P9752" s="110" t="s">
        <v>17248</v>
      </c>
      <c r="Q9752" s="112">
        <v>0</v>
      </c>
      <c r="R9752" s="111" t="s">
        <v>17249</v>
      </c>
      <c r="S9752" s="112"/>
    </row>
    <row r="9753" spans="7:19" ht="45">
      <c r="G9753" s="109" t="s">
        <v>14190</v>
      </c>
      <c r="H9753" s="110" t="s">
        <v>15225</v>
      </c>
      <c r="I9753" s="109" t="s">
        <v>41744</v>
      </c>
      <c r="J9753" s="110" t="s">
        <v>6700</v>
      </c>
      <c r="K9753" s="110" t="s">
        <v>41748</v>
      </c>
      <c r="L9753" s="109" t="s">
        <v>17260</v>
      </c>
      <c r="M9753" s="110" t="s">
        <v>41749</v>
      </c>
      <c r="N9753" s="111" t="s">
        <v>17246</v>
      </c>
      <c r="O9753" s="111" t="s">
        <v>41750</v>
      </c>
      <c r="P9753" s="110" t="s">
        <v>17248</v>
      </c>
      <c r="Q9753" s="112">
        <v>0</v>
      </c>
      <c r="R9753" s="111" t="s">
        <v>17249</v>
      </c>
      <c r="S9753" s="112"/>
    </row>
    <row r="9754" spans="7:19" ht="45">
      <c r="G9754" s="109" t="s">
        <v>14191</v>
      </c>
      <c r="H9754" s="110" t="s">
        <v>15123</v>
      </c>
      <c r="I9754" s="109" t="s">
        <v>36912</v>
      </c>
      <c r="J9754" s="110" t="s">
        <v>10068</v>
      </c>
      <c r="K9754" s="110" t="s">
        <v>41751</v>
      </c>
      <c r="L9754" s="109" t="s">
        <v>17260</v>
      </c>
      <c r="M9754" s="110" t="s">
        <v>41752</v>
      </c>
      <c r="N9754" s="111" t="s">
        <v>17246</v>
      </c>
      <c r="O9754" s="111" t="s">
        <v>41753</v>
      </c>
      <c r="P9754" s="110" t="s">
        <v>17248</v>
      </c>
      <c r="Q9754" s="112">
        <v>0</v>
      </c>
      <c r="R9754" s="111" t="s">
        <v>17249</v>
      </c>
      <c r="S9754" s="112"/>
    </row>
    <row r="9755" spans="7:19" ht="22.5">
      <c r="G9755" s="109" t="s">
        <v>14192</v>
      </c>
      <c r="H9755" s="110" t="s">
        <v>16605</v>
      </c>
      <c r="I9755" s="109" t="s">
        <v>31199</v>
      </c>
      <c r="J9755" s="110" t="s">
        <v>6700</v>
      </c>
      <c r="K9755" s="110" t="s">
        <v>16605</v>
      </c>
      <c r="L9755" s="109" t="s">
        <v>41754</v>
      </c>
      <c r="M9755" s="110" t="s">
        <v>41755</v>
      </c>
      <c r="N9755" s="111" t="s">
        <v>17409</v>
      </c>
      <c r="O9755" s="111" t="s">
        <v>41756</v>
      </c>
      <c r="P9755" s="110" t="s">
        <v>17248</v>
      </c>
      <c r="Q9755" s="112">
        <v>0</v>
      </c>
      <c r="R9755" s="111" t="s">
        <v>17249</v>
      </c>
      <c r="S9755" s="112"/>
    </row>
    <row r="9756" spans="7:19" ht="22.5">
      <c r="G9756" s="109" t="s">
        <v>14192</v>
      </c>
      <c r="H9756" s="110" t="s">
        <v>16605</v>
      </c>
      <c r="I9756" s="109" t="s">
        <v>41675</v>
      </c>
      <c r="J9756" s="110" t="s">
        <v>4587</v>
      </c>
      <c r="K9756" s="110" t="s">
        <v>16605</v>
      </c>
      <c r="L9756" s="109" t="s">
        <v>41754</v>
      </c>
      <c r="M9756" s="110"/>
      <c r="N9756" s="111" t="s">
        <v>17409</v>
      </c>
      <c r="O9756" s="111" t="s">
        <v>41757</v>
      </c>
      <c r="P9756" s="110" t="s">
        <v>17248</v>
      </c>
      <c r="Q9756" s="112">
        <v>0</v>
      </c>
      <c r="R9756" s="111" t="s">
        <v>17249</v>
      </c>
      <c r="S9756" s="112"/>
    </row>
    <row r="9757" spans="7:19" ht="22.5">
      <c r="G9757" s="109" t="s">
        <v>14192</v>
      </c>
      <c r="H9757" s="110" t="s">
        <v>16605</v>
      </c>
      <c r="I9757" s="109" t="s">
        <v>41758</v>
      </c>
      <c r="J9757" s="110" t="s">
        <v>2859</v>
      </c>
      <c r="K9757" s="110" t="s">
        <v>16605</v>
      </c>
      <c r="L9757" s="109" t="s">
        <v>41754</v>
      </c>
      <c r="M9757" s="110"/>
      <c r="N9757" s="111" t="s">
        <v>17409</v>
      </c>
      <c r="O9757" s="111" t="s">
        <v>41759</v>
      </c>
      <c r="P9757" s="110" t="s">
        <v>17248</v>
      </c>
      <c r="Q9757" s="112">
        <v>0</v>
      </c>
      <c r="R9757" s="111" t="s">
        <v>17249</v>
      </c>
      <c r="S9757" s="112"/>
    </row>
    <row r="9758" spans="7:19" ht="22.5">
      <c r="G9758" s="109" t="s">
        <v>14192</v>
      </c>
      <c r="H9758" s="110" t="s">
        <v>16605</v>
      </c>
      <c r="I9758" s="109" t="s">
        <v>41680</v>
      </c>
      <c r="J9758" s="110" t="s">
        <v>5231</v>
      </c>
      <c r="K9758" s="110" t="s">
        <v>16605</v>
      </c>
      <c r="L9758" s="109" t="s">
        <v>41754</v>
      </c>
      <c r="M9758" s="110"/>
      <c r="N9758" s="111" t="s">
        <v>17409</v>
      </c>
      <c r="O9758" s="111" t="s">
        <v>41760</v>
      </c>
      <c r="P9758" s="110" t="s">
        <v>17248</v>
      </c>
      <c r="Q9758" s="112">
        <v>0</v>
      </c>
      <c r="R9758" s="111" t="s">
        <v>17249</v>
      </c>
      <c r="S9758" s="112"/>
    </row>
    <row r="9759" spans="7:19" ht="22.5">
      <c r="G9759" s="109" t="s">
        <v>14192</v>
      </c>
      <c r="H9759" s="110" t="s">
        <v>16605</v>
      </c>
      <c r="I9759" s="109" t="s">
        <v>34508</v>
      </c>
      <c r="J9759" s="110" t="s">
        <v>6584</v>
      </c>
      <c r="K9759" s="110" t="s">
        <v>16605</v>
      </c>
      <c r="L9759" s="109" t="s">
        <v>41754</v>
      </c>
      <c r="M9759" s="110"/>
      <c r="N9759" s="111" t="s">
        <v>17409</v>
      </c>
      <c r="O9759" s="111" t="s">
        <v>41761</v>
      </c>
      <c r="P9759" s="110" t="s">
        <v>17248</v>
      </c>
      <c r="Q9759" s="112">
        <v>0</v>
      </c>
      <c r="R9759" s="111" t="s">
        <v>17249</v>
      </c>
      <c r="S9759" s="112"/>
    </row>
    <row r="9760" spans="7:19" ht="22.5">
      <c r="G9760" s="109" t="s">
        <v>14192</v>
      </c>
      <c r="H9760" s="110" t="s">
        <v>16605</v>
      </c>
      <c r="I9760" s="109" t="s">
        <v>41762</v>
      </c>
      <c r="J9760" s="110" t="s">
        <v>802</v>
      </c>
      <c r="K9760" s="110" t="s">
        <v>16605</v>
      </c>
      <c r="L9760" s="109" t="s">
        <v>41754</v>
      </c>
      <c r="M9760" s="110"/>
      <c r="N9760" s="111" t="s">
        <v>17409</v>
      </c>
      <c r="O9760" s="111" t="s">
        <v>41763</v>
      </c>
      <c r="P9760" s="110" t="s">
        <v>17248</v>
      </c>
      <c r="Q9760" s="112">
        <v>0</v>
      </c>
      <c r="R9760" s="111" t="s">
        <v>17249</v>
      </c>
      <c r="S9760" s="112"/>
    </row>
    <row r="9761" spans="7:19" ht="22.5">
      <c r="G9761" s="109" t="s">
        <v>14192</v>
      </c>
      <c r="H9761" s="110" t="s">
        <v>16605</v>
      </c>
      <c r="I9761" s="109" t="s">
        <v>41764</v>
      </c>
      <c r="J9761" s="110" t="s">
        <v>2375</v>
      </c>
      <c r="K9761" s="110" t="s">
        <v>16605</v>
      </c>
      <c r="L9761" s="109" t="s">
        <v>41754</v>
      </c>
      <c r="M9761" s="110"/>
      <c r="N9761" s="111" t="s">
        <v>17409</v>
      </c>
      <c r="O9761" s="111" t="s">
        <v>41765</v>
      </c>
      <c r="P9761" s="110" t="s">
        <v>17248</v>
      </c>
      <c r="Q9761" s="112">
        <v>0</v>
      </c>
      <c r="R9761" s="111" t="s">
        <v>17249</v>
      </c>
      <c r="S9761" s="112"/>
    </row>
    <row r="9762" spans="7:19" ht="22.5">
      <c r="G9762" s="109" t="s">
        <v>14192</v>
      </c>
      <c r="H9762" s="110" t="s">
        <v>16605</v>
      </c>
      <c r="I9762" s="109" t="s">
        <v>41766</v>
      </c>
      <c r="J9762" s="110" t="s">
        <v>3561</v>
      </c>
      <c r="K9762" s="110" t="s">
        <v>16605</v>
      </c>
      <c r="L9762" s="109" t="s">
        <v>41754</v>
      </c>
      <c r="M9762" s="110"/>
      <c r="N9762" s="111" t="s">
        <v>17409</v>
      </c>
      <c r="O9762" s="111" t="s">
        <v>41767</v>
      </c>
      <c r="P9762" s="110" t="s">
        <v>17248</v>
      </c>
      <c r="Q9762" s="112">
        <v>0</v>
      </c>
      <c r="R9762" s="111" t="s">
        <v>17249</v>
      </c>
      <c r="S9762" s="112"/>
    </row>
    <row r="9763" spans="7:19" ht="22.5">
      <c r="G9763" s="109" t="s">
        <v>14192</v>
      </c>
      <c r="H9763" s="110" t="s">
        <v>16605</v>
      </c>
      <c r="I9763" s="109" t="s">
        <v>41768</v>
      </c>
      <c r="J9763" s="110" t="s">
        <v>4902</v>
      </c>
      <c r="K9763" s="110" t="s">
        <v>16605</v>
      </c>
      <c r="L9763" s="109" t="s">
        <v>41754</v>
      </c>
      <c r="M9763" s="110"/>
      <c r="N9763" s="111" t="s">
        <v>17409</v>
      </c>
      <c r="O9763" s="111" t="s">
        <v>41769</v>
      </c>
      <c r="P9763" s="110" t="s">
        <v>17248</v>
      </c>
      <c r="Q9763" s="112">
        <v>0</v>
      </c>
      <c r="R9763" s="111" t="s">
        <v>17249</v>
      </c>
      <c r="S9763" s="112"/>
    </row>
    <row r="9764" spans="7:19" ht="22.5">
      <c r="G9764" s="109" t="s">
        <v>14192</v>
      </c>
      <c r="H9764" s="110" t="s">
        <v>16605</v>
      </c>
      <c r="I9764" s="109" t="s">
        <v>34533</v>
      </c>
      <c r="J9764" s="110" t="s">
        <v>6418</v>
      </c>
      <c r="K9764" s="110" t="s">
        <v>16605</v>
      </c>
      <c r="L9764" s="109" t="s">
        <v>41754</v>
      </c>
      <c r="M9764" s="110"/>
      <c r="N9764" s="111" t="s">
        <v>17409</v>
      </c>
      <c r="O9764" s="111" t="s">
        <v>41770</v>
      </c>
      <c r="P9764" s="110" t="s">
        <v>17248</v>
      </c>
      <c r="Q9764" s="112">
        <v>0</v>
      </c>
      <c r="R9764" s="111" t="s">
        <v>17249</v>
      </c>
      <c r="S9764" s="112"/>
    </row>
    <row r="9765" spans="7:19" ht="22.5">
      <c r="G9765" s="109" t="s">
        <v>14192</v>
      </c>
      <c r="H9765" s="110" t="s">
        <v>16605</v>
      </c>
      <c r="I9765" s="109" t="s">
        <v>41771</v>
      </c>
      <c r="J9765" s="110" t="s">
        <v>7238</v>
      </c>
      <c r="K9765" s="110" t="s">
        <v>16605</v>
      </c>
      <c r="L9765" s="109" t="s">
        <v>41754</v>
      </c>
      <c r="M9765" s="110"/>
      <c r="N9765" s="111" t="s">
        <v>17409</v>
      </c>
      <c r="O9765" s="111" t="s">
        <v>41772</v>
      </c>
      <c r="P9765" s="110" t="s">
        <v>17248</v>
      </c>
      <c r="Q9765" s="112">
        <v>0</v>
      </c>
      <c r="R9765" s="111" t="s">
        <v>17249</v>
      </c>
      <c r="S9765" s="112"/>
    </row>
    <row r="9766" spans="7:19" ht="22.5">
      <c r="G9766" s="109" t="s">
        <v>14192</v>
      </c>
      <c r="H9766" s="110" t="s">
        <v>16605</v>
      </c>
      <c r="I9766" s="109" t="s">
        <v>41773</v>
      </c>
      <c r="J9766" s="110" t="s">
        <v>7410</v>
      </c>
      <c r="K9766" s="110" t="s">
        <v>16605</v>
      </c>
      <c r="L9766" s="109" t="s">
        <v>41754</v>
      </c>
      <c r="M9766" s="110"/>
      <c r="N9766" s="111" t="s">
        <v>17409</v>
      </c>
      <c r="O9766" s="111" t="s">
        <v>41774</v>
      </c>
      <c r="P9766" s="110" t="s">
        <v>17248</v>
      </c>
      <c r="Q9766" s="112">
        <v>0</v>
      </c>
      <c r="R9766" s="111" t="s">
        <v>17249</v>
      </c>
      <c r="S9766" s="112"/>
    </row>
    <row r="9767" spans="7:19" ht="22.5">
      <c r="G9767" s="109" t="s">
        <v>14192</v>
      </c>
      <c r="H9767" s="110" t="s">
        <v>41775</v>
      </c>
      <c r="I9767" s="109" t="s">
        <v>31199</v>
      </c>
      <c r="J9767" s="110" t="s">
        <v>6700</v>
      </c>
      <c r="K9767" s="110" t="s">
        <v>16605</v>
      </c>
      <c r="L9767" s="109" t="s">
        <v>41776</v>
      </c>
      <c r="M9767" s="110"/>
      <c r="N9767" s="111" t="s">
        <v>17409</v>
      </c>
      <c r="O9767" s="111" t="s">
        <v>41777</v>
      </c>
      <c r="P9767" s="110" t="s">
        <v>17248</v>
      </c>
      <c r="Q9767" s="112">
        <v>0</v>
      </c>
      <c r="R9767" s="111" t="s">
        <v>17249</v>
      </c>
      <c r="S9767" s="112"/>
    </row>
    <row r="9768" spans="7:19" ht="22.5">
      <c r="G9768" s="109" t="s">
        <v>14193</v>
      </c>
      <c r="H9768" s="110" t="s">
        <v>16612</v>
      </c>
      <c r="I9768" s="109" t="s">
        <v>41778</v>
      </c>
      <c r="J9768" s="110" t="s">
        <v>4606</v>
      </c>
      <c r="K9768" s="110" t="s">
        <v>16612</v>
      </c>
      <c r="L9768" s="109" t="s">
        <v>41779</v>
      </c>
      <c r="M9768" s="110" t="s">
        <v>41780</v>
      </c>
      <c r="N9768" s="111" t="s">
        <v>17409</v>
      </c>
      <c r="O9768" s="111" t="s">
        <v>41781</v>
      </c>
      <c r="P9768" s="110" t="s">
        <v>17248</v>
      </c>
      <c r="Q9768" s="112">
        <v>0</v>
      </c>
      <c r="R9768" s="111" t="s">
        <v>17249</v>
      </c>
      <c r="S9768" s="112"/>
    </row>
    <row r="9769" spans="7:19" ht="22.5">
      <c r="G9769" s="109" t="s">
        <v>14193</v>
      </c>
      <c r="H9769" s="110" t="s">
        <v>16612</v>
      </c>
      <c r="I9769" s="109" t="s">
        <v>41682</v>
      </c>
      <c r="J9769" s="110" t="s">
        <v>4882</v>
      </c>
      <c r="K9769" s="110" t="s">
        <v>16612</v>
      </c>
      <c r="L9769" s="109" t="s">
        <v>41779</v>
      </c>
      <c r="M9769" s="110"/>
      <c r="N9769" s="111" t="s">
        <v>17409</v>
      </c>
      <c r="O9769" s="111" t="s">
        <v>41782</v>
      </c>
      <c r="P9769" s="110" t="s">
        <v>17248</v>
      </c>
      <c r="Q9769" s="112">
        <v>0</v>
      </c>
      <c r="R9769" s="111" t="s">
        <v>17249</v>
      </c>
      <c r="S9769" s="112"/>
    </row>
    <row r="9770" spans="7:19" ht="22.5">
      <c r="G9770" s="109" t="s">
        <v>14193</v>
      </c>
      <c r="H9770" s="110" t="s">
        <v>16612</v>
      </c>
      <c r="I9770" s="109" t="s">
        <v>41677</v>
      </c>
      <c r="J9770" s="110" t="s">
        <v>4703</v>
      </c>
      <c r="K9770" s="110" t="s">
        <v>16612</v>
      </c>
      <c r="L9770" s="109" t="s">
        <v>41779</v>
      </c>
      <c r="M9770" s="110"/>
      <c r="N9770" s="111" t="s">
        <v>17409</v>
      </c>
      <c r="O9770" s="111" t="s">
        <v>41783</v>
      </c>
      <c r="P9770" s="110" t="s">
        <v>17248</v>
      </c>
      <c r="Q9770" s="112">
        <v>0</v>
      </c>
      <c r="R9770" s="111" t="s">
        <v>17249</v>
      </c>
      <c r="S9770" s="112"/>
    </row>
    <row r="9771" spans="7:19" ht="22.5">
      <c r="G9771" s="109" t="s">
        <v>14193</v>
      </c>
      <c r="H9771" s="110" t="s">
        <v>16612</v>
      </c>
      <c r="I9771" s="109" t="s">
        <v>32193</v>
      </c>
      <c r="J9771" s="110" t="s">
        <v>1590</v>
      </c>
      <c r="K9771" s="110" t="s">
        <v>16612</v>
      </c>
      <c r="L9771" s="109" t="s">
        <v>41779</v>
      </c>
      <c r="M9771" s="110"/>
      <c r="N9771" s="111" t="s">
        <v>17409</v>
      </c>
      <c r="O9771" s="111" t="s">
        <v>41784</v>
      </c>
      <c r="P9771" s="110" t="s">
        <v>17248</v>
      </c>
      <c r="Q9771" s="112">
        <v>0</v>
      </c>
      <c r="R9771" s="111" t="s">
        <v>17249</v>
      </c>
      <c r="S9771" s="112"/>
    </row>
    <row r="9772" spans="7:19" ht="22.5">
      <c r="G9772" s="109" t="s">
        <v>14193</v>
      </c>
      <c r="H9772" s="110" t="s">
        <v>16612</v>
      </c>
      <c r="I9772" s="109" t="s">
        <v>32200</v>
      </c>
      <c r="J9772" s="110" t="s">
        <v>7108</v>
      </c>
      <c r="K9772" s="110" t="s">
        <v>16612</v>
      </c>
      <c r="L9772" s="109" t="s">
        <v>41779</v>
      </c>
      <c r="M9772" s="110"/>
      <c r="N9772" s="111" t="s">
        <v>17409</v>
      </c>
      <c r="O9772" s="111" t="s">
        <v>41785</v>
      </c>
      <c r="P9772" s="110" t="s">
        <v>17248</v>
      </c>
      <c r="Q9772" s="112">
        <v>0</v>
      </c>
      <c r="R9772" s="111" t="s">
        <v>17249</v>
      </c>
      <c r="S9772" s="112"/>
    </row>
    <row r="9773" spans="7:19" ht="22.5">
      <c r="G9773" s="109" t="s">
        <v>14193</v>
      </c>
      <c r="H9773" s="110" t="s">
        <v>16612</v>
      </c>
      <c r="I9773" s="109" t="s">
        <v>32184</v>
      </c>
      <c r="J9773" s="110" t="s">
        <v>10785</v>
      </c>
      <c r="K9773" s="110" t="s">
        <v>16612</v>
      </c>
      <c r="L9773" s="109" t="s">
        <v>41779</v>
      </c>
      <c r="M9773" s="110"/>
      <c r="N9773" s="111" t="s">
        <v>17409</v>
      </c>
      <c r="O9773" s="111" t="s">
        <v>41786</v>
      </c>
      <c r="P9773" s="110" t="s">
        <v>17248</v>
      </c>
      <c r="Q9773" s="112">
        <v>0</v>
      </c>
      <c r="R9773" s="111" t="s">
        <v>17249</v>
      </c>
      <c r="S9773" s="112"/>
    </row>
    <row r="9774" spans="7:19" ht="22.5">
      <c r="G9774" s="109" t="s">
        <v>14193</v>
      </c>
      <c r="H9774" s="110" t="s">
        <v>16612</v>
      </c>
      <c r="I9774" s="109" t="s">
        <v>41787</v>
      </c>
      <c r="J9774" s="110" t="s">
        <v>3098</v>
      </c>
      <c r="K9774" s="110" t="s">
        <v>16612</v>
      </c>
      <c r="L9774" s="109" t="s">
        <v>41779</v>
      </c>
      <c r="M9774" s="110"/>
      <c r="N9774" s="111" t="s">
        <v>17409</v>
      </c>
      <c r="O9774" s="111" t="s">
        <v>41788</v>
      </c>
      <c r="P9774" s="110" t="s">
        <v>17248</v>
      </c>
      <c r="Q9774" s="112">
        <v>0</v>
      </c>
      <c r="R9774" s="111" t="s">
        <v>17249</v>
      </c>
      <c r="S9774" s="112"/>
    </row>
    <row r="9775" spans="7:19" ht="22.5">
      <c r="G9775" s="109" t="s">
        <v>14193</v>
      </c>
      <c r="H9775" s="110" t="s">
        <v>16612</v>
      </c>
      <c r="I9775" s="109" t="s">
        <v>41655</v>
      </c>
      <c r="J9775" s="110" t="s">
        <v>6063</v>
      </c>
      <c r="K9775" s="110" t="s">
        <v>16612</v>
      </c>
      <c r="L9775" s="109" t="s">
        <v>41779</v>
      </c>
      <c r="M9775" s="110"/>
      <c r="N9775" s="111" t="s">
        <v>17409</v>
      </c>
      <c r="O9775" s="111" t="s">
        <v>41789</v>
      </c>
      <c r="P9775" s="110" t="s">
        <v>17248</v>
      </c>
      <c r="Q9775" s="112">
        <v>0</v>
      </c>
      <c r="R9775" s="111" t="s">
        <v>17249</v>
      </c>
      <c r="S9775" s="112"/>
    </row>
    <row r="9776" spans="7:19" ht="22.5">
      <c r="G9776" s="109" t="s">
        <v>14193</v>
      </c>
      <c r="H9776" s="110" t="s">
        <v>16612</v>
      </c>
      <c r="I9776" s="109" t="s">
        <v>41790</v>
      </c>
      <c r="J9776" s="110" t="s">
        <v>6266</v>
      </c>
      <c r="K9776" s="110" t="s">
        <v>16612</v>
      </c>
      <c r="L9776" s="109" t="s">
        <v>41779</v>
      </c>
      <c r="M9776" s="110"/>
      <c r="N9776" s="111" t="s">
        <v>17409</v>
      </c>
      <c r="O9776" s="111" t="s">
        <v>41791</v>
      </c>
      <c r="P9776" s="110" t="s">
        <v>17248</v>
      </c>
      <c r="Q9776" s="112">
        <v>0</v>
      </c>
      <c r="R9776" s="111" t="s">
        <v>17249</v>
      </c>
      <c r="S9776" s="112"/>
    </row>
    <row r="9777" spans="7:19" ht="22.5">
      <c r="G9777" s="109" t="s">
        <v>14193</v>
      </c>
      <c r="H9777" s="110" t="s">
        <v>16612</v>
      </c>
      <c r="I9777" s="109" t="s">
        <v>41792</v>
      </c>
      <c r="J9777" s="110" t="s">
        <v>9123</v>
      </c>
      <c r="K9777" s="110" t="s">
        <v>16612</v>
      </c>
      <c r="L9777" s="109" t="s">
        <v>41779</v>
      </c>
      <c r="M9777" s="110"/>
      <c r="N9777" s="111" t="s">
        <v>17409</v>
      </c>
      <c r="O9777" s="111" t="s">
        <v>41793</v>
      </c>
      <c r="P9777" s="110" t="s">
        <v>17248</v>
      </c>
      <c r="Q9777" s="112">
        <v>0</v>
      </c>
      <c r="R9777" s="111" t="s">
        <v>17249</v>
      </c>
      <c r="S9777" s="112"/>
    </row>
    <row r="9778" spans="7:19" ht="22.5">
      <c r="G9778" s="109" t="s">
        <v>14193</v>
      </c>
      <c r="H9778" s="110" t="s">
        <v>16612</v>
      </c>
      <c r="I9778" s="109" t="s">
        <v>41687</v>
      </c>
      <c r="J9778" s="110" t="s">
        <v>9453</v>
      </c>
      <c r="K9778" s="110" t="s">
        <v>16612</v>
      </c>
      <c r="L9778" s="109" t="s">
        <v>41779</v>
      </c>
      <c r="M9778" s="110"/>
      <c r="N9778" s="111" t="s">
        <v>17409</v>
      </c>
      <c r="O9778" s="111" t="s">
        <v>41794</v>
      </c>
      <c r="P9778" s="110" t="s">
        <v>17248</v>
      </c>
      <c r="Q9778" s="112">
        <v>0</v>
      </c>
      <c r="R9778" s="111" t="s">
        <v>17249</v>
      </c>
      <c r="S9778" s="112"/>
    </row>
    <row r="9779" spans="7:19" ht="22.5">
      <c r="G9779" s="109" t="s">
        <v>14193</v>
      </c>
      <c r="H9779" s="110" t="s">
        <v>16612</v>
      </c>
      <c r="I9779" s="109" t="s">
        <v>41795</v>
      </c>
      <c r="J9779" s="110" t="s">
        <v>11244</v>
      </c>
      <c r="K9779" s="110" t="s">
        <v>16612</v>
      </c>
      <c r="L9779" s="109" t="s">
        <v>41779</v>
      </c>
      <c r="M9779" s="110"/>
      <c r="N9779" s="111" t="s">
        <v>17409</v>
      </c>
      <c r="O9779" s="111" t="s">
        <v>41796</v>
      </c>
      <c r="P9779" s="110" t="s">
        <v>17248</v>
      </c>
      <c r="Q9779" s="112">
        <v>0</v>
      </c>
      <c r="R9779" s="111" t="s">
        <v>17249</v>
      </c>
      <c r="S9779" s="112"/>
    </row>
    <row r="9780" spans="7:19" ht="22.5">
      <c r="G9780" s="109" t="s">
        <v>14193</v>
      </c>
      <c r="H9780" s="110" t="s">
        <v>16612</v>
      </c>
      <c r="I9780" s="109" t="s">
        <v>40931</v>
      </c>
      <c r="J9780" s="110" t="s">
        <v>10988</v>
      </c>
      <c r="K9780" s="110" t="s">
        <v>16612</v>
      </c>
      <c r="L9780" s="109" t="s">
        <v>41779</v>
      </c>
      <c r="M9780" s="110"/>
      <c r="N9780" s="111" t="s">
        <v>17409</v>
      </c>
      <c r="O9780" s="111" t="s">
        <v>41797</v>
      </c>
      <c r="P9780" s="110" t="s">
        <v>17248</v>
      </c>
      <c r="Q9780" s="112">
        <v>0</v>
      </c>
      <c r="R9780" s="111" t="s">
        <v>17249</v>
      </c>
      <c r="S9780" s="112"/>
    </row>
    <row r="9781" spans="7:19" ht="22.5">
      <c r="G9781" s="109" t="s">
        <v>14193</v>
      </c>
      <c r="H9781" s="110" t="s">
        <v>41798</v>
      </c>
      <c r="I9781" s="109" t="s">
        <v>41778</v>
      </c>
      <c r="J9781" s="110" t="s">
        <v>4606</v>
      </c>
      <c r="K9781" s="110" t="s">
        <v>16612</v>
      </c>
      <c r="L9781" s="109" t="s">
        <v>41799</v>
      </c>
      <c r="M9781" s="110"/>
      <c r="N9781" s="111" t="s">
        <v>17409</v>
      </c>
      <c r="O9781" s="111" t="s">
        <v>41800</v>
      </c>
      <c r="P9781" s="110" t="s">
        <v>17248</v>
      </c>
      <c r="Q9781" s="112">
        <v>0</v>
      </c>
      <c r="R9781" s="111" t="s">
        <v>17249</v>
      </c>
      <c r="S9781" s="112"/>
    </row>
    <row r="9782" spans="7:19" ht="33.75">
      <c r="G9782" s="109" t="s">
        <v>14194</v>
      </c>
      <c r="H9782" s="110" t="s">
        <v>15084</v>
      </c>
      <c r="I9782" s="109" t="s">
        <v>41801</v>
      </c>
      <c r="J9782" s="110" t="s">
        <v>4606</v>
      </c>
      <c r="K9782" s="110" t="s">
        <v>17299</v>
      </c>
      <c r="L9782" s="109" t="s">
        <v>41802</v>
      </c>
      <c r="M9782" s="110" t="s">
        <v>41803</v>
      </c>
      <c r="N9782" s="111" t="s">
        <v>17302</v>
      </c>
      <c r="O9782" s="111" t="s">
        <v>41804</v>
      </c>
      <c r="P9782" s="110" t="s">
        <v>17248</v>
      </c>
      <c r="Q9782" s="112">
        <v>0</v>
      </c>
      <c r="R9782" s="111" t="s">
        <v>17249</v>
      </c>
      <c r="S9782" s="112"/>
    </row>
    <row r="9783" spans="7:19">
      <c r="G9783" s="109" t="s">
        <v>14195</v>
      </c>
      <c r="H9783" s="110" t="s">
        <v>16606</v>
      </c>
      <c r="I9783" s="109" t="s">
        <v>40951</v>
      </c>
      <c r="J9783" s="110" t="s">
        <v>11220</v>
      </c>
      <c r="K9783" s="110" t="s">
        <v>41805</v>
      </c>
      <c r="L9783" s="109" t="s">
        <v>41806</v>
      </c>
      <c r="M9783" s="110" t="s">
        <v>41807</v>
      </c>
      <c r="N9783" s="111" t="s">
        <v>41808</v>
      </c>
      <c r="O9783" s="111" t="s">
        <v>41809</v>
      </c>
      <c r="P9783" s="110" t="s">
        <v>17248</v>
      </c>
      <c r="Q9783" s="112">
        <v>0</v>
      </c>
      <c r="R9783" s="111" t="s">
        <v>17249</v>
      </c>
      <c r="S9783" s="112"/>
    </row>
    <row r="9784" spans="7:19" ht="22.5">
      <c r="G9784" s="109" t="s">
        <v>14196</v>
      </c>
      <c r="H9784" s="110" t="s">
        <v>16607</v>
      </c>
      <c r="I9784" s="109" t="s">
        <v>40951</v>
      </c>
      <c r="J9784" s="110" t="s">
        <v>11220</v>
      </c>
      <c r="K9784" s="110" t="s">
        <v>41810</v>
      </c>
      <c r="L9784" s="109" t="s">
        <v>41811</v>
      </c>
      <c r="M9784" s="110" t="s">
        <v>41812</v>
      </c>
      <c r="N9784" s="111" t="s">
        <v>41808</v>
      </c>
      <c r="O9784" s="111" t="s">
        <v>41813</v>
      </c>
      <c r="P9784" s="110" t="s">
        <v>17248</v>
      </c>
      <c r="Q9784" s="112">
        <v>0</v>
      </c>
      <c r="R9784" s="111" t="s">
        <v>17249</v>
      </c>
      <c r="S9784" s="112"/>
    </row>
    <row r="9785" spans="7:19" ht="22.5">
      <c r="G9785" s="109" t="s">
        <v>14196</v>
      </c>
      <c r="H9785" s="110" t="s">
        <v>41814</v>
      </c>
      <c r="I9785" s="109" t="s">
        <v>40951</v>
      </c>
      <c r="J9785" s="110" t="s">
        <v>11220</v>
      </c>
      <c r="K9785" s="110" t="s">
        <v>16607</v>
      </c>
      <c r="L9785" s="109" t="s">
        <v>41815</v>
      </c>
      <c r="M9785" s="110"/>
      <c r="N9785" s="111" t="s">
        <v>41808</v>
      </c>
      <c r="O9785" s="111" t="s">
        <v>41816</v>
      </c>
      <c r="P9785" s="110" t="s">
        <v>17248</v>
      </c>
      <c r="Q9785" s="112">
        <v>0</v>
      </c>
      <c r="R9785" s="111" t="s">
        <v>17249</v>
      </c>
      <c r="S9785" s="112"/>
    </row>
    <row r="9786" spans="7:19" ht="22.5">
      <c r="G9786" s="109" t="s">
        <v>14197</v>
      </c>
      <c r="H9786" s="110" t="s">
        <v>15144</v>
      </c>
      <c r="I9786" s="109" t="s">
        <v>41817</v>
      </c>
      <c r="J9786" s="110" t="s">
        <v>4606</v>
      </c>
      <c r="K9786" s="110" t="s">
        <v>41818</v>
      </c>
      <c r="L9786" s="109" t="s">
        <v>41819</v>
      </c>
      <c r="M9786" s="110" t="s">
        <v>17360</v>
      </c>
      <c r="N9786" s="111" t="s">
        <v>17353</v>
      </c>
      <c r="O9786" s="111" t="s">
        <v>41820</v>
      </c>
      <c r="P9786" s="110" t="s">
        <v>17248</v>
      </c>
      <c r="Q9786" s="112">
        <v>0</v>
      </c>
      <c r="R9786" s="111" t="s">
        <v>17249</v>
      </c>
      <c r="S9786" s="112"/>
    </row>
    <row r="9787" spans="7:19" ht="22.5">
      <c r="G9787" s="109" t="s">
        <v>14197</v>
      </c>
      <c r="H9787" s="110" t="s">
        <v>15144</v>
      </c>
      <c r="I9787" s="109" t="s">
        <v>41787</v>
      </c>
      <c r="J9787" s="110" t="s">
        <v>3098</v>
      </c>
      <c r="K9787" s="110" t="s">
        <v>41821</v>
      </c>
      <c r="L9787" s="109" t="s">
        <v>41819</v>
      </c>
      <c r="M9787" s="110"/>
      <c r="N9787" s="111" t="s">
        <v>17353</v>
      </c>
      <c r="O9787" s="111" t="s">
        <v>41822</v>
      </c>
      <c r="P9787" s="110" t="s">
        <v>17248</v>
      </c>
      <c r="Q9787" s="112">
        <v>0</v>
      </c>
      <c r="R9787" s="111" t="s">
        <v>17249</v>
      </c>
      <c r="S9787" s="112"/>
    </row>
    <row r="9788" spans="7:19" ht="22.5">
      <c r="G9788" s="109" t="s">
        <v>14198</v>
      </c>
      <c r="H9788" s="110" t="s">
        <v>16608</v>
      </c>
      <c r="I9788" s="109" t="s">
        <v>41801</v>
      </c>
      <c r="J9788" s="110" t="s">
        <v>4606</v>
      </c>
      <c r="K9788" s="110" t="s">
        <v>41823</v>
      </c>
      <c r="L9788" s="109" t="s">
        <v>35932</v>
      </c>
      <c r="M9788" s="110" t="s">
        <v>41824</v>
      </c>
      <c r="N9788" s="111" t="s">
        <v>17409</v>
      </c>
      <c r="O9788" s="111" t="s">
        <v>41825</v>
      </c>
      <c r="P9788" s="110" t="s">
        <v>17248</v>
      </c>
      <c r="Q9788" s="112">
        <v>0</v>
      </c>
      <c r="R9788" s="111" t="s">
        <v>17249</v>
      </c>
      <c r="S9788" s="112"/>
    </row>
    <row r="9789" spans="7:19" ht="22.5">
      <c r="G9789" s="109" t="s">
        <v>14198</v>
      </c>
      <c r="H9789" s="110" t="s">
        <v>16608</v>
      </c>
      <c r="I9789" s="109" t="s">
        <v>41826</v>
      </c>
      <c r="J9789" s="110" t="s">
        <v>2669</v>
      </c>
      <c r="K9789" s="110" t="s">
        <v>41823</v>
      </c>
      <c r="L9789" s="109" t="s">
        <v>35932</v>
      </c>
      <c r="M9789" s="110"/>
      <c r="N9789" s="111" t="s">
        <v>17409</v>
      </c>
      <c r="O9789" s="111" t="s">
        <v>41827</v>
      </c>
      <c r="P9789" s="110" t="s">
        <v>17248</v>
      </c>
      <c r="Q9789" s="112">
        <v>0</v>
      </c>
      <c r="R9789" s="111" t="s">
        <v>17249</v>
      </c>
      <c r="S9789" s="112"/>
    </row>
    <row r="9790" spans="7:19" ht="22.5">
      <c r="G9790" s="109" t="s">
        <v>14198</v>
      </c>
      <c r="H9790" s="110" t="s">
        <v>16608</v>
      </c>
      <c r="I9790" s="109" t="s">
        <v>41787</v>
      </c>
      <c r="J9790" s="110" t="s">
        <v>3098</v>
      </c>
      <c r="K9790" s="110" t="s">
        <v>41823</v>
      </c>
      <c r="L9790" s="109" t="s">
        <v>35932</v>
      </c>
      <c r="M9790" s="110"/>
      <c r="N9790" s="111" t="s">
        <v>17409</v>
      </c>
      <c r="O9790" s="111" t="s">
        <v>41828</v>
      </c>
      <c r="P9790" s="110" t="s">
        <v>17248</v>
      </c>
      <c r="Q9790" s="112">
        <v>0</v>
      </c>
      <c r="R9790" s="111" t="s">
        <v>17249</v>
      </c>
      <c r="S9790" s="112"/>
    </row>
    <row r="9791" spans="7:19" ht="22.5">
      <c r="G9791" s="109" t="s">
        <v>14198</v>
      </c>
      <c r="H9791" s="110" t="s">
        <v>16608</v>
      </c>
      <c r="I9791" s="109" t="s">
        <v>41790</v>
      </c>
      <c r="J9791" s="110" t="s">
        <v>6266</v>
      </c>
      <c r="K9791" s="110" t="s">
        <v>41823</v>
      </c>
      <c r="L9791" s="109" t="s">
        <v>35932</v>
      </c>
      <c r="M9791" s="110"/>
      <c r="N9791" s="111" t="s">
        <v>17409</v>
      </c>
      <c r="O9791" s="111" t="s">
        <v>41829</v>
      </c>
      <c r="P9791" s="110" t="s">
        <v>17248</v>
      </c>
      <c r="Q9791" s="112">
        <v>0</v>
      </c>
      <c r="R9791" s="111" t="s">
        <v>17249</v>
      </c>
      <c r="S9791" s="112"/>
    </row>
    <row r="9792" spans="7:19" ht="22.5">
      <c r="G9792" s="109" t="s">
        <v>14198</v>
      </c>
      <c r="H9792" s="110" t="s">
        <v>16608</v>
      </c>
      <c r="I9792" s="109" t="s">
        <v>41830</v>
      </c>
      <c r="J9792" s="110" t="s">
        <v>7734</v>
      </c>
      <c r="K9792" s="110" t="s">
        <v>41823</v>
      </c>
      <c r="L9792" s="109" t="s">
        <v>35932</v>
      </c>
      <c r="M9792" s="110"/>
      <c r="N9792" s="111" t="s">
        <v>17409</v>
      </c>
      <c r="O9792" s="111" t="s">
        <v>41831</v>
      </c>
      <c r="P9792" s="110" t="s">
        <v>17248</v>
      </c>
      <c r="Q9792" s="112">
        <v>0</v>
      </c>
      <c r="R9792" s="111" t="s">
        <v>17249</v>
      </c>
      <c r="S9792" s="112"/>
    </row>
    <row r="9793" spans="7:19" ht="22.5">
      <c r="G9793" s="109" t="s">
        <v>14198</v>
      </c>
      <c r="H9793" s="110" t="s">
        <v>16608</v>
      </c>
      <c r="I9793" s="109" t="s">
        <v>41792</v>
      </c>
      <c r="J9793" s="110" t="s">
        <v>9123</v>
      </c>
      <c r="K9793" s="110" t="s">
        <v>41823</v>
      </c>
      <c r="L9793" s="109" t="s">
        <v>35932</v>
      </c>
      <c r="M9793" s="110"/>
      <c r="N9793" s="111" t="s">
        <v>17409</v>
      </c>
      <c r="O9793" s="111" t="s">
        <v>41832</v>
      </c>
      <c r="P9793" s="110" t="s">
        <v>17248</v>
      </c>
      <c r="Q9793" s="112">
        <v>0</v>
      </c>
      <c r="R9793" s="111" t="s">
        <v>17249</v>
      </c>
      <c r="S9793" s="112"/>
    </row>
    <row r="9794" spans="7:19" ht="22.5">
      <c r="G9794" s="109" t="s">
        <v>14198</v>
      </c>
      <c r="H9794" s="110" t="s">
        <v>16608</v>
      </c>
      <c r="I9794" s="109" t="s">
        <v>41833</v>
      </c>
      <c r="J9794" s="110" t="s">
        <v>1227</v>
      </c>
      <c r="K9794" s="110" t="s">
        <v>41823</v>
      </c>
      <c r="L9794" s="109" t="s">
        <v>35932</v>
      </c>
      <c r="M9794" s="110"/>
      <c r="N9794" s="111" t="s">
        <v>17409</v>
      </c>
      <c r="O9794" s="111" t="s">
        <v>41834</v>
      </c>
      <c r="P9794" s="110" t="s">
        <v>17248</v>
      </c>
      <c r="Q9794" s="112">
        <v>0</v>
      </c>
      <c r="R9794" s="111" t="s">
        <v>17249</v>
      </c>
      <c r="S9794" s="112"/>
    </row>
    <row r="9795" spans="7:19" ht="22.5">
      <c r="G9795" s="109" t="s">
        <v>14198</v>
      </c>
      <c r="H9795" s="110" t="s">
        <v>16608</v>
      </c>
      <c r="I9795" s="109" t="s">
        <v>41835</v>
      </c>
      <c r="J9795" s="110" t="s">
        <v>6466</v>
      </c>
      <c r="K9795" s="110" t="s">
        <v>41823</v>
      </c>
      <c r="L9795" s="109" t="s">
        <v>35932</v>
      </c>
      <c r="M9795" s="110"/>
      <c r="N9795" s="111" t="s">
        <v>17409</v>
      </c>
      <c r="O9795" s="111" t="s">
        <v>41836</v>
      </c>
      <c r="P9795" s="110" t="s">
        <v>17248</v>
      </c>
      <c r="Q9795" s="112">
        <v>0</v>
      </c>
      <c r="R9795" s="111" t="s">
        <v>17249</v>
      </c>
      <c r="S9795" s="112"/>
    </row>
    <row r="9796" spans="7:19" ht="22.5">
      <c r="G9796" s="109" t="s">
        <v>14198</v>
      </c>
      <c r="H9796" s="110" t="s">
        <v>16608</v>
      </c>
      <c r="I9796" s="109" t="s">
        <v>41837</v>
      </c>
      <c r="J9796" s="110" t="s">
        <v>6810</v>
      </c>
      <c r="K9796" s="110" t="s">
        <v>41823</v>
      </c>
      <c r="L9796" s="109" t="s">
        <v>35932</v>
      </c>
      <c r="M9796" s="110"/>
      <c r="N9796" s="111" t="s">
        <v>17409</v>
      </c>
      <c r="O9796" s="111" t="s">
        <v>41838</v>
      </c>
      <c r="P9796" s="110" t="s">
        <v>17248</v>
      </c>
      <c r="Q9796" s="112">
        <v>0</v>
      </c>
      <c r="R9796" s="111" t="s">
        <v>17249</v>
      </c>
      <c r="S9796" s="112"/>
    </row>
    <row r="9797" spans="7:19" ht="22.5">
      <c r="G9797" s="109" t="s">
        <v>14198</v>
      </c>
      <c r="H9797" s="110" t="s">
        <v>16608</v>
      </c>
      <c r="I9797" s="109" t="s">
        <v>41839</v>
      </c>
      <c r="J9797" s="110" t="s">
        <v>6830</v>
      </c>
      <c r="K9797" s="110" t="s">
        <v>41823</v>
      </c>
      <c r="L9797" s="109" t="s">
        <v>35932</v>
      </c>
      <c r="M9797" s="110"/>
      <c r="N9797" s="111" t="s">
        <v>17409</v>
      </c>
      <c r="O9797" s="111" t="s">
        <v>41840</v>
      </c>
      <c r="P9797" s="110" t="s">
        <v>17248</v>
      </c>
      <c r="Q9797" s="112">
        <v>0</v>
      </c>
      <c r="R9797" s="111" t="s">
        <v>17249</v>
      </c>
      <c r="S9797" s="112"/>
    </row>
    <row r="9798" spans="7:19" ht="22.5">
      <c r="G9798" s="109" t="s">
        <v>14198</v>
      </c>
      <c r="H9798" s="110" t="s">
        <v>16608</v>
      </c>
      <c r="I9798" s="109" t="s">
        <v>41841</v>
      </c>
      <c r="J9798" s="110" t="s">
        <v>11207</v>
      </c>
      <c r="K9798" s="110" t="s">
        <v>41823</v>
      </c>
      <c r="L9798" s="109" t="s">
        <v>35932</v>
      </c>
      <c r="M9798" s="110"/>
      <c r="N9798" s="111" t="s">
        <v>17409</v>
      </c>
      <c r="O9798" s="111" t="s">
        <v>41842</v>
      </c>
      <c r="P9798" s="110" t="s">
        <v>17248</v>
      </c>
      <c r="Q9798" s="112">
        <v>0</v>
      </c>
      <c r="R9798" s="111" t="s">
        <v>17249</v>
      </c>
      <c r="S9798" s="112"/>
    </row>
    <row r="9799" spans="7:19" ht="22.5">
      <c r="G9799" s="109" t="s">
        <v>14198</v>
      </c>
      <c r="H9799" s="110" t="s">
        <v>16608</v>
      </c>
      <c r="I9799" s="109" t="s">
        <v>41843</v>
      </c>
      <c r="J9799" s="110" t="s">
        <v>9379</v>
      </c>
      <c r="K9799" s="110" t="s">
        <v>41823</v>
      </c>
      <c r="L9799" s="109" t="s">
        <v>35932</v>
      </c>
      <c r="M9799" s="110"/>
      <c r="N9799" s="111" t="s">
        <v>17409</v>
      </c>
      <c r="O9799" s="111" t="s">
        <v>41844</v>
      </c>
      <c r="P9799" s="110" t="s">
        <v>17248</v>
      </c>
      <c r="Q9799" s="112">
        <v>0</v>
      </c>
      <c r="R9799" s="111" t="s">
        <v>17249</v>
      </c>
      <c r="S9799" s="112"/>
    </row>
    <row r="9800" spans="7:19" ht="22.5">
      <c r="G9800" s="109" t="s">
        <v>14198</v>
      </c>
      <c r="H9800" s="110" t="s">
        <v>16608</v>
      </c>
      <c r="I9800" s="109" t="s">
        <v>32202</v>
      </c>
      <c r="J9800" s="110" t="s">
        <v>4586</v>
      </c>
      <c r="K9800" s="110" t="s">
        <v>41823</v>
      </c>
      <c r="L9800" s="109" t="s">
        <v>35932</v>
      </c>
      <c r="M9800" s="110"/>
      <c r="N9800" s="111" t="s">
        <v>17409</v>
      </c>
      <c r="O9800" s="111" t="s">
        <v>41845</v>
      </c>
      <c r="P9800" s="110" t="s">
        <v>17248</v>
      </c>
      <c r="Q9800" s="112">
        <v>0</v>
      </c>
      <c r="R9800" s="111" t="s">
        <v>17249</v>
      </c>
      <c r="S9800" s="112"/>
    </row>
    <row r="9801" spans="7:19" ht="22.5">
      <c r="G9801" s="109" t="s">
        <v>14198</v>
      </c>
      <c r="H9801" s="110" t="s">
        <v>16608</v>
      </c>
      <c r="I9801" s="109" t="s">
        <v>41846</v>
      </c>
      <c r="J9801" s="110" t="s">
        <v>4637</v>
      </c>
      <c r="K9801" s="110" t="s">
        <v>41823</v>
      </c>
      <c r="L9801" s="109" t="s">
        <v>35932</v>
      </c>
      <c r="M9801" s="110"/>
      <c r="N9801" s="111" t="s">
        <v>17409</v>
      </c>
      <c r="O9801" s="111" t="s">
        <v>41847</v>
      </c>
      <c r="P9801" s="110" t="s">
        <v>17248</v>
      </c>
      <c r="Q9801" s="112">
        <v>0</v>
      </c>
      <c r="R9801" s="111" t="s">
        <v>17249</v>
      </c>
      <c r="S9801" s="112"/>
    </row>
    <row r="9802" spans="7:19" ht="22.5">
      <c r="G9802" s="109" t="s">
        <v>14198</v>
      </c>
      <c r="H9802" s="110" t="s">
        <v>16608</v>
      </c>
      <c r="I9802" s="109" t="s">
        <v>41795</v>
      </c>
      <c r="J9802" s="110" t="s">
        <v>11244</v>
      </c>
      <c r="K9802" s="110" t="s">
        <v>41823</v>
      </c>
      <c r="L9802" s="109" t="s">
        <v>35932</v>
      </c>
      <c r="M9802" s="110"/>
      <c r="N9802" s="111" t="s">
        <v>17409</v>
      </c>
      <c r="O9802" s="111" t="s">
        <v>41848</v>
      </c>
      <c r="P9802" s="110" t="s">
        <v>17248</v>
      </c>
      <c r="Q9802" s="112">
        <v>0</v>
      </c>
      <c r="R9802" s="111" t="s">
        <v>17249</v>
      </c>
      <c r="S9802" s="112"/>
    </row>
    <row r="9803" spans="7:19" ht="22.5">
      <c r="G9803" s="109" t="s">
        <v>14198</v>
      </c>
      <c r="H9803" s="110" t="s">
        <v>16608</v>
      </c>
      <c r="I9803" s="109" t="s">
        <v>34714</v>
      </c>
      <c r="J9803" s="110" t="s">
        <v>2019</v>
      </c>
      <c r="K9803" s="110" t="s">
        <v>41823</v>
      </c>
      <c r="L9803" s="109" t="s">
        <v>35932</v>
      </c>
      <c r="M9803" s="110"/>
      <c r="N9803" s="111" t="s">
        <v>17409</v>
      </c>
      <c r="O9803" s="111" t="s">
        <v>41849</v>
      </c>
      <c r="P9803" s="110" t="s">
        <v>17248</v>
      </c>
      <c r="Q9803" s="112">
        <v>0</v>
      </c>
      <c r="R9803" s="111" t="s">
        <v>17249</v>
      </c>
      <c r="S9803" s="112"/>
    </row>
    <row r="9804" spans="7:19" ht="22.5">
      <c r="G9804" s="109" t="s">
        <v>14198</v>
      </c>
      <c r="H9804" s="110" t="s">
        <v>16608</v>
      </c>
      <c r="I9804" s="109" t="s">
        <v>34712</v>
      </c>
      <c r="J9804" s="110" t="s">
        <v>5567</v>
      </c>
      <c r="K9804" s="110" t="s">
        <v>41823</v>
      </c>
      <c r="L9804" s="109" t="s">
        <v>35932</v>
      </c>
      <c r="M9804" s="110"/>
      <c r="N9804" s="111" t="s">
        <v>17409</v>
      </c>
      <c r="O9804" s="111" t="s">
        <v>41850</v>
      </c>
      <c r="P9804" s="110" t="s">
        <v>17248</v>
      </c>
      <c r="Q9804" s="112">
        <v>0</v>
      </c>
      <c r="R9804" s="111" t="s">
        <v>17249</v>
      </c>
      <c r="S9804" s="112"/>
    </row>
    <row r="9805" spans="7:19" ht="22.5">
      <c r="G9805" s="109" t="s">
        <v>14198</v>
      </c>
      <c r="H9805" s="110" t="s">
        <v>16608</v>
      </c>
      <c r="I9805" s="109" t="s">
        <v>34709</v>
      </c>
      <c r="J9805" s="110" t="s">
        <v>7988</v>
      </c>
      <c r="K9805" s="110" t="s">
        <v>41823</v>
      </c>
      <c r="L9805" s="109" t="s">
        <v>35932</v>
      </c>
      <c r="M9805" s="110"/>
      <c r="N9805" s="111" t="s">
        <v>17409</v>
      </c>
      <c r="O9805" s="111" t="s">
        <v>41851</v>
      </c>
      <c r="P9805" s="110" t="s">
        <v>17248</v>
      </c>
      <c r="Q9805" s="112">
        <v>0</v>
      </c>
      <c r="R9805" s="111" t="s">
        <v>17249</v>
      </c>
      <c r="S9805" s="112"/>
    </row>
    <row r="9806" spans="7:19" ht="22.5">
      <c r="G9806" s="109" t="s">
        <v>14198</v>
      </c>
      <c r="H9806" s="110" t="s">
        <v>16608</v>
      </c>
      <c r="I9806" s="109" t="s">
        <v>34709</v>
      </c>
      <c r="J9806" s="110" t="s">
        <v>8307</v>
      </c>
      <c r="K9806" s="110" t="s">
        <v>41823</v>
      </c>
      <c r="L9806" s="109" t="s">
        <v>35932</v>
      </c>
      <c r="M9806" s="110"/>
      <c r="N9806" s="111" t="s">
        <v>17409</v>
      </c>
      <c r="O9806" s="111" t="s">
        <v>41852</v>
      </c>
      <c r="P9806" s="110" t="s">
        <v>17248</v>
      </c>
      <c r="Q9806" s="112">
        <v>0</v>
      </c>
      <c r="R9806" s="111" t="s">
        <v>17249</v>
      </c>
      <c r="S9806" s="112"/>
    </row>
    <row r="9807" spans="7:19" ht="22.5">
      <c r="G9807" s="109" t="s">
        <v>14198</v>
      </c>
      <c r="H9807" s="110" t="s">
        <v>16608</v>
      </c>
      <c r="I9807" s="109" t="s">
        <v>41853</v>
      </c>
      <c r="J9807" s="110" t="s">
        <v>2501</v>
      </c>
      <c r="K9807" s="110" t="s">
        <v>41823</v>
      </c>
      <c r="L9807" s="109" t="s">
        <v>35932</v>
      </c>
      <c r="M9807" s="110"/>
      <c r="N9807" s="111" t="s">
        <v>17409</v>
      </c>
      <c r="O9807" s="111" t="s">
        <v>41854</v>
      </c>
      <c r="P9807" s="110" t="s">
        <v>17248</v>
      </c>
      <c r="Q9807" s="112">
        <v>0</v>
      </c>
      <c r="R9807" s="111" t="s">
        <v>17249</v>
      </c>
      <c r="S9807" s="112"/>
    </row>
    <row r="9808" spans="7:19" ht="22.5">
      <c r="G9808" s="109" t="s">
        <v>14198</v>
      </c>
      <c r="H9808" s="110" t="s">
        <v>16608</v>
      </c>
      <c r="I9808" s="109" t="s">
        <v>41855</v>
      </c>
      <c r="J9808" s="110" t="s">
        <v>9993</v>
      </c>
      <c r="K9808" s="110" t="s">
        <v>41823</v>
      </c>
      <c r="L9808" s="109" t="s">
        <v>35932</v>
      </c>
      <c r="M9808" s="110"/>
      <c r="N9808" s="111" t="s">
        <v>17409</v>
      </c>
      <c r="O9808" s="111" t="s">
        <v>41856</v>
      </c>
      <c r="P9808" s="110" t="s">
        <v>17248</v>
      </c>
      <c r="Q9808" s="112">
        <v>0</v>
      </c>
      <c r="R9808" s="111" t="s">
        <v>17249</v>
      </c>
      <c r="S9808" s="112"/>
    </row>
    <row r="9809" spans="7:19" ht="22.5">
      <c r="G9809" s="109" t="s">
        <v>14198</v>
      </c>
      <c r="H9809" s="110" t="s">
        <v>16608</v>
      </c>
      <c r="I9809" s="109" t="s">
        <v>41658</v>
      </c>
      <c r="J9809" s="110" t="s">
        <v>10807</v>
      </c>
      <c r="K9809" s="110" t="s">
        <v>41823</v>
      </c>
      <c r="L9809" s="109" t="s">
        <v>35932</v>
      </c>
      <c r="M9809" s="110"/>
      <c r="N9809" s="111" t="s">
        <v>17409</v>
      </c>
      <c r="O9809" s="111" t="s">
        <v>41857</v>
      </c>
      <c r="P9809" s="110" t="s">
        <v>17248</v>
      </c>
      <c r="Q9809" s="112">
        <v>0</v>
      </c>
      <c r="R9809" s="111" t="s">
        <v>17249</v>
      </c>
      <c r="S9809" s="112"/>
    </row>
    <row r="9810" spans="7:19" ht="22.5">
      <c r="G9810" s="109" t="s">
        <v>14198</v>
      </c>
      <c r="H9810" s="110" t="s">
        <v>16608</v>
      </c>
      <c r="I9810" s="109" t="s">
        <v>41858</v>
      </c>
      <c r="J9810" s="110" t="s">
        <v>6686</v>
      </c>
      <c r="K9810" s="110" t="s">
        <v>41823</v>
      </c>
      <c r="L9810" s="109" t="s">
        <v>35932</v>
      </c>
      <c r="M9810" s="110"/>
      <c r="N9810" s="111" t="s">
        <v>17409</v>
      </c>
      <c r="O9810" s="111" t="s">
        <v>41859</v>
      </c>
      <c r="P9810" s="110" t="s">
        <v>17248</v>
      </c>
      <c r="Q9810" s="112">
        <v>0</v>
      </c>
      <c r="R9810" s="111" t="s">
        <v>17249</v>
      </c>
      <c r="S9810" s="112"/>
    </row>
    <row r="9811" spans="7:19" ht="22.5">
      <c r="G9811" s="109" t="s">
        <v>14198</v>
      </c>
      <c r="H9811" s="110" t="s">
        <v>16608</v>
      </c>
      <c r="I9811" s="109" t="s">
        <v>41860</v>
      </c>
      <c r="J9811" s="110" t="s">
        <v>7168</v>
      </c>
      <c r="K9811" s="110" t="s">
        <v>41823</v>
      </c>
      <c r="L9811" s="109" t="s">
        <v>35932</v>
      </c>
      <c r="M9811" s="110"/>
      <c r="N9811" s="111" t="s">
        <v>17409</v>
      </c>
      <c r="O9811" s="111" t="s">
        <v>41861</v>
      </c>
      <c r="P9811" s="110" t="s">
        <v>17248</v>
      </c>
      <c r="Q9811" s="112">
        <v>0</v>
      </c>
      <c r="R9811" s="111" t="s">
        <v>17249</v>
      </c>
      <c r="S9811" s="112"/>
    </row>
    <row r="9812" spans="7:19" ht="22.5">
      <c r="G9812" s="109" t="s">
        <v>14198</v>
      </c>
      <c r="H9812" s="110" t="s">
        <v>16608</v>
      </c>
      <c r="I9812" s="109" t="s">
        <v>41862</v>
      </c>
      <c r="J9812" s="110" t="s">
        <v>8585</v>
      </c>
      <c r="K9812" s="110" t="s">
        <v>41823</v>
      </c>
      <c r="L9812" s="109" t="s">
        <v>35932</v>
      </c>
      <c r="M9812" s="110"/>
      <c r="N9812" s="111" t="s">
        <v>17409</v>
      </c>
      <c r="O9812" s="111" t="s">
        <v>41863</v>
      </c>
      <c r="P9812" s="110" t="s">
        <v>17248</v>
      </c>
      <c r="Q9812" s="112">
        <v>0</v>
      </c>
      <c r="R9812" s="111" t="s">
        <v>17249</v>
      </c>
      <c r="S9812" s="112"/>
    </row>
    <row r="9813" spans="7:19" ht="22.5">
      <c r="G9813" s="109" t="s">
        <v>14198</v>
      </c>
      <c r="H9813" s="110" t="s">
        <v>16608</v>
      </c>
      <c r="I9813" s="109" t="s">
        <v>40951</v>
      </c>
      <c r="J9813" s="110" t="s">
        <v>11220</v>
      </c>
      <c r="K9813" s="110" t="s">
        <v>41823</v>
      </c>
      <c r="L9813" s="109" t="s">
        <v>35932</v>
      </c>
      <c r="M9813" s="110"/>
      <c r="N9813" s="111" t="s">
        <v>17409</v>
      </c>
      <c r="O9813" s="111" t="s">
        <v>41864</v>
      </c>
      <c r="P9813" s="110" t="s">
        <v>17248</v>
      </c>
      <c r="Q9813" s="112">
        <v>0</v>
      </c>
      <c r="R9813" s="111" t="s">
        <v>17249</v>
      </c>
      <c r="S9813" s="112"/>
    </row>
    <row r="9814" spans="7:19" ht="22.5">
      <c r="G9814" s="109" t="s">
        <v>14198</v>
      </c>
      <c r="H9814" s="110" t="s">
        <v>16608</v>
      </c>
      <c r="I9814" s="109" t="s">
        <v>34709</v>
      </c>
      <c r="J9814" s="110" t="s">
        <v>9559</v>
      </c>
      <c r="K9814" s="110" t="s">
        <v>41823</v>
      </c>
      <c r="L9814" s="109" t="s">
        <v>35932</v>
      </c>
      <c r="M9814" s="110"/>
      <c r="N9814" s="111" t="s">
        <v>17409</v>
      </c>
      <c r="O9814" s="111" t="s">
        <v>41865</v>
      </c>
      <c r="P9814" s="110" t="s">
        <v>17248</v>
      </c>
      <c r="Q9814" s="112">
        <v>0</v>
      </c>
      <c r="R9814" s="111" t="s">
        <v>17249</v>
      </c>
      <c r="S9814" s="112"/>
    </row>
    <row r="9815" spans="7:19" ht="22.5">
      <c r="G9815" s="109" t="s">
        <v>14198</v>
      </c>
      <c r="H9815" s="110" t="s">
        <v>16608</v>
      </c>
      <c r="I9815" s="109" t="s">
        <v>41866</v>
      </c>
      <c r="J9815" s="110" t="s">
        <v>3571</v>
      </c>
      <c r="K9815" s="110" t="s">
        <v>41823</v>
      </c>
      <c r="L9815" s="109" t="s">
        <v>35932</v>
      </c>
      <c r="M9815" s="110"/>
      <c r="N9815" s="111" t="s">
        <v>17409</v>
      </c>
      <c r="O9815" s="111" t="s">
        <v>41867</v>
      </c>
      <c r="P9815" s="110" t="s">
        <v>17248</v>
      </c>
      <c r="Q9815" s="112">
        <v>0</v>
      </c>
      <c r="R9815" s="111" t="s">
        <v>17249</v>
      </c>
      <c r="S9815" s="112"/>
    </row>
    <row r="9816" spans="7:19" ht="22.5">
      <c r="G9816" s="109" t="s">
        <v>14199</v>
      </c>
      <c r="H9816" s="110" t="s">
        <v>16609</v>
      </c>
      <c r="I9816" s="109" t="s">
        <v>40951</v>
      </c>
      <c r="J9816" s="110" t="s">
        <v>11220</v>
      </c>
      <c r="K9816" s="110" t="s">
        <v>41868</v>
      </c>
      <c r="L9816" s="109" t="s">
        <v>41869</v>
      </c>
      <c r="M9816" s="110" t="s">
        <v>41870</v>
      </c>
      <c r="N9816" s="111" t="s">
        <v>17409</v>
      </c>
      <c r="O9816" s="111" t="s">
        <v>41871</v>
      </c>
      <c r="P9816" s="110" t="s">
        <v>17248</v>
      </c>
      <c r="Q9816" s="112">
        <v>0</v>
      </c>
      <c r="R9816" s="111" t="s">
        <v>17249</v>
      </c>
      <c r="S9816" s="112"/>
    </row>
    <row r="9817" spans="7:19" ht="22.5">
      <c r="G9817" s="109" t="s">
        <v>14199</v>
      </c>
      <c r="H9817" s="110" t="s">
        <v>16609</v>
      </c>
      <c r="I9817" s="109" t="s">
        <v>41853</v>
      </c>
      <c r="J9817" s="110" t="s">
        <v>2501</v>
      </c>
      <c r="K9817" s="110" t="s">
        <v>41868</v>
      </c>
      <c r="L9817" s="109" t="s">
        <v>41869</v>
      </c>
      <c r="M9817" s="110"/>
      <c r="N9817" s="111" t="s">
        <v>17409</v>
      </c>
      <c r="O9817" s="111" t="s">
        <v>41872</v>
      </c>
      <c r="P9817" s="110" t="s">
        <v>17248</v>
      </c>
      <c r="Q9817" s="112">
        <v>0</v>
      </c>
      <c r="R9817" s="111" t="s">
        <v>17249</v>
      </c>
      <c r="S9817" s="112"/>
    </row>
    <row r="9818" spans="7:19" ht="33.75">
      <c r="G9818" s="109" t="s">
        <v>14199</v>
      </c>
      <c r="H9818" s="110" t="s">
        <v>41873</v>
      </c>
      <c r="I9818" s="109" t="s">
        <v>40951</v>
      </c>
      <c r="J9818" s="110" t="s">
        <v>11220</v>
      </c>
      <c r="K9818" s="110" t="s">
        <v>41868</v>
      </c>
      <c r="L9818" s="109" t="s">
        <v>41874</v>
      </c>
      <c r="M9818" s="110"/>
      <c r="N9818" s="111" t="s">
        <v>17409</v>
      </c>
      <c r="O9818" s="111" t="s">
        <v>41875</v>
      </c>
      <c r="P9818" s="110" t="s">
        <v>17248</v>
      </c>
      <c r="Q9818" s="112">
        <v>0</v>
      </c>
      <c r="R9818" s="111" t="s">
        <v>17249</v>
      </c>
      <c r="S9818" s="112"/>
    </row>
    <row r="9819" spans="7:19" ht="22.5">
      <c r="G9819" s="109" t="s">
        <v>14200</v>
      </c>
      <c r="H9819" s="110" t="s">
        <v>16610</v>
      </c>
      <c r="I9819" s="109" t="s">
        <v>41855</v>
      </c>
      <c r="J9819" s="110" t="s">
        <v>9993</v>
      </c>
      <c r="K9819" s="110" t="s">
        <v>41876</v>
      </c>
      <c r="L9819" s="109" t="s">
        <v>41877</v>
      </c>
      <c r="M9819" s="110" t="s">
        <v>41878</v>
      </c>
      <c r="N9819" s="111" t="s">
        <v>17409</v>
      </c>
      <c r="O9819" s="111" t="s">
        <v>41879</v>
      </c>
      <c r="P9819" s="110" t="s">
        <v>17248</v>
      </c>
      <c r="Q9819" s="112">
        <v>0</v>
      </c>
      <c r="R9819" s="111" t="s">
        <v>17249</v>
      </c>
      <c r="S9819" s="112"/>
    </row>
    <row r="9820" spans="7:19" ht="22.5">
      <c r="G9820" s="109" t="s">
        <v>14200</v>
      </c>
      <c r="H9820" s="110" t="s">
        <v>41880</v>
      </c>
      <c r="I9820" s="109" t="s">
        <v>41855</v>
      </c>
      <c r="J9820" s="110" t="s">
        <v>9993</v>
      </c>
      <c r="K9820" s="110" t="s">
        <v>41876</v>
      </c>
      <c r="L9820" s="109" t="s">
        <v>41881</v>
      </c>
      <c r="M9820" s="110"/>
      <c r="N9820" s="111" t="s">
        <v>17409</v>
      </c>
      <c r="O9820" s="111" t="s">
        <v>41882</v>
      </c>
      <c r="P9820" s="110" t="s">
        <v>17248</v>
      </c>
      <c r="Q9820" s="112">
        <v>0</v>
      </c>
      <c r="R9820" s="111" t="s">
        <v>17249</v>
      </c>
      <c r="S9820" s="112"/>
    </row>
    <row r="9821" spans="7:19">
      <c r="G9821" s="109" t="s">
        <v>14201</v>
      </c>
      <c r="H9821" s="110" t="s">
        <v>15151</v>
      </c>
      <c r="I9821" s="109" t="s">
        <v>41883</v>
      </c>
      <c r="J9821" s="110" t="s">
        <v>4606</v>
      </c>
      <c r="K9821" s="110" t="s">
        <v>15151</v>
      </c>
      <c r="L9821" s="109" t="s">
        <v>41884</v>
      </c>
      <c r="M9821" s="110" t="s">
        <v>41885</v>
      </c>
      <c r="N9821" s="111" t="s">
        <v>17417</v>
      </c>
      <c r="O9821" s="111" t="s">
        <v>41886</v>
      </c>
      <c r="P9821" s="110" t="s">
        <v>17248</v>
      </c>
      <c r="Q9821" s="112">
        <v>0</v>
      </c>
      <c r="R9821" s="111" t="s">
        <v>17249</v>
      </c>
      <c r="S9821" s="112"/>
    </row>
    <row r="9822" spans="7:19">
      <c r="G9822" s="109" t="s">
        <v>14201</v>
      </c>
      <c r="H9822" s="110" t="s">
        <v>15151</v>
      </c>
      <c r="I9822" s="109" t="s">
        <v>41887</v>
      </c>
      <c r="J9822" s="110" t="s">
        <v>7121</v>
      </c>
      <c r="K9822" s="110" t="s">
        <v>15151</v>
      </c>
      <c r="L9822" s="109" t="s">
        <v>41884</v>
      </c>
      <c r="M9822" s="110" t="s">
        <v>41888</v>
      </c>
      <c r="N9822" s="111" t="s">
        <v>17417</v>
      </c>
      <c r="O9822" s="111" t="s">
        <v>41889</v>
      </c>
      <c r="P9822" s="110" t="s">
        <v>17248</v>
      </c>
      <c r="Q9822" s="112">
        <v>0</v>
      </c>
      <c r="R9822" s="111" t="s">
        <v>17249</v>
      </c>
      <c r="S9822" s="112"/>
    </row>
    <row r="9823" spans="7:19">
      <c r="G9823" s="109" t="s">
        <v>14201</v>
      </c>
      <c r="H9823" s="110" t="s">
        <v>15151</v>
      </c>
      <c r="I9823" s="109" t="s">
        <v>41644</v>
      </c>
      <c r="J9823" s="110" t="s">
        <v>11220</v>
      </c>
      <c r="K9823" s="110" t="s">
        <v>15151</v>
      </c>
      <c r="L9823" s="109" t="s">
        <v>41884</v>
      </c>
      <c r="M9823" s="110" t="s">
        <v>41890</v>
      </c>
      <c r="N9823" s="111" t="s">
        <v>17417</v>
      </c>
      <c r="O9823" s="111" t="s">
        <v>41891</v>
      </c>
      <c r="P9823" s="110" t="s">
        <v>17248</v>
      </c>
      <c r="Q9823" s="112">
        <v>0</v>
      </c>
      <c r="R9823" s="111" t="s">
        <v>17249</v>
      </c>
      <c r="S9823" s="112"/>
    </row>
    <row r="9824" spans="7:19">
      <c r="G9824" s="109" t="s">
        <v>14202</v>
      </c>
      <c r="H9824" s="110" t="s">
        <v>15151</v>
      </c>
      <c r="I9824" s="109" t="s">
        <v>41883</v>
      </c>
      <c r="J9824" s="110" t="s">
        <v>4606</v>
      </c>
      <c r="K9824" s="110" t="s">
        <v>15151</v>
      </c>
      <c r="L9824" s="109" t="s">
        <v>41892</v>
      </c>
      <c r="M9824" s="110" t="s">
        <v>41893</v>
      </c>
      <c r="N9824" s="111" t="s">
        <v>17417</v>
      </c>
      <c r="O9824" s="111" t="s">
        <v>41894</v>
      </c>
      <c r="P9824" s="110" t="s">
        <v>17248</v>
      </c>
      <c r="Q9824" s="112">
        <v>0</v>
      </c>
      <c r="R9824" s="111" t="s">
        <v>17249</v>
      </c>
      <c r="S9824" s="112"/>
    </row>
    <row r="9825" spans="7:19">
      <c r="G9825" s="109" t="s">
        <v>14202</v>
      </c>
      <c r="H9825" s="110" t="s">
        <v>15151</v>
      </c>
      <c r="I9825" s="109" t="s">
        <v>41887</v>
      </c>
      <c r="J9825" s="110" t="s">
        <v>7121</v>
      </c>
      <c r="K9825" s="110" t="s">
        <v>15151</v>
      </c>
      <c r="L9825" s="109" t="s">
        <v>41892</v>
      </c>
      <c r="M9825" s="110" t="s">
        <v>41895</v>
      </c>
      <c r="N9825" s="111" t="s">
        <v>17417</v>
      </c>
      <c r="O9825" s="111" t="s">
        <v>41896</v>
      </c>
      <c r="P9825" s="110" t="s">
        <v>17248</v>
      </c>
      <c r="Q9825" s="112">
        <v>0</v>
      </c>
      <c r="R9825" s="111" t="s">
        <v>17249</v>
      </c>
      <c r="S9825" s="112"/>
    </row>
    <row r="9826" spans="7:19">
      <c r="G9826" s="109" t="s">
        <v>14202</v>
      </c>
      <c r="H9826" s="110" t="s">
        <v>15151</v>
      </c>
      <c r="I9826" s="109" t="s">
        <v>41644</v>
      </c>
      <c r="J9826" s="110" t="s">
        <v>11220</v>
      </c>
      <c r="K9826" s="110" t="s">
        <v>15151</v>
      </c>
      <c r="L9826" s="109" t="s">
        <v>41892</v>
      </c>
      <c r="M9826" s="110" t="s">
        <v>41897</v>
      </c>
      <c r="N9826" s="111" t="s">
        <v>17417</v>
      </c>
      <c r="O9826" s="111" t="s">
        <v>41898</v>
      </c>
      <c r="P9826" s="110" t="s">
        <v>17248</v>
      </c>
      <c r="Q9826" s="112">
        <v>0</v>
      </c>
      <c r="R9826" s="111" t="s">
        <v>17249</v>
      </c>
      <c r="S9826" s="112"/>
    </row>
    <row r="9827" spans="7:19" ht="33.75">
      <c r="G9827" s="109" t="s">
        <v>14203</v>
      </c>
      <c r="H9827" s="110" t="s">
        <v>15152</v>
      </c>
      <c r="I9827" s="109" t="s">
        <v>37260</v>
      </c>
      <c r="J9827" s="110" t="s">
        <v>4606</v>
      </c>
      <c r="K9827" s="110" t="s">
        <v>41818</v>
      </c>
      <c r="L9827" s="109" t="s">
        <v>41899</v>
      </c>
      <c r="M9827" s="110" t="s">
        <v>41900</v>
      </c>
      <c r="N9827" s="111" t="s">
        <v>17212</v>
      </c>
      <c r="O9827" s="111" t="s">
        <v>41901</v>
      </c>
      <c r="P9827" s="110" t="s">
        <v>17248</v>
      </c>
      <c r="Q9827" s="112">
        <v>0</v>
      </c>
      <c r="R9827" s="111" t="s">
        <v>17249</v>
      </c>
      <c r="S9827" s="112"/>
    </row>
    <row r="9828" spans="7:19" ht="33.75">
      <c r="G9828" s="109" t="s">
        <v>14203</v>
      </c>
      <c r="H9828" s="110" t="s">
        <v>15152</v>
      </c>
      <c r="I9828" s="109" t="s">
        <v>41787</v>
      </c>
      <c r="J9828" s="110" t="s">
        <v>3098</v>
      </c>
      <c r="K9828" s="110" t="s">
        <v>41821</v>
      </c>
      <c r="L9828" s="109" t="s">
        <v>41899</v>
      </c>
      <c r="M9828" s="110"/>
      <c r="N9828" s="111" t="s">
        <v>17212</v>
      </c>
      <c r="O9828" s="111" t="s">
        <v>41902</v>
      </c>
      <c r="P9828" s="110" t="s">
        <v>17248</v>
      </c>
      <c r="Q9828" s="112">
        <v>0</v>
      </c>
      <c r="R9828" s="111" t="s">
        <v>17249</v>
      </c>
      <c r="S9828" s="112"/>
    </row>
    <row r="9829" spans="7:19" ht="22.5">
      <c r="G9829" s="109" t="s">
        <v>14204</v>
      </c>
      <c r="H9829" s="110" t="s">
        <v>16611</v>
      </c>
      <c r="I9829" s="109" t="s">
        <v>41903</v>
      </c>
      <c r="J9829" s="110" t="s">
        <v>4606</v>
      </c>
      <c r="K9829" s="110" t="s">
        <v>16611</v>
      </c>
      <c r="L9829" s="109" t="s">
        <v>41904</v>
      </c>
      <c r="M9829" s="110" t="s">
        <v>41905</v>
      </c>
      <c r="N9829" s="111" t="s">
        <v>17409</v>
      </c>
      <c r="O9829" s="111" t="s">
        <v>41906</v>
      </c>
      <c r="P9829" s="110" t="s">
        <v>17248</v>
      </c>
      <c r="Q9829" s="112">
        <v>0</v>
      </c>
      <c r="R9829" s="111" t="s">
        <v>17249</v>
      </c>
      <c r="S9829" s="112"/>
    </row>
    <row r="9830" spans="7:19" ht="22.5">
      <c r="G9830" s="109" t="s">
        <v>14204</v>
      </c>
      <c r="H9830" s="110" t="s">
        <v>16611</v>
      </c>
      <c r="I9830" s="109" t="s">
        <v>41787</v>
      </c>
      <c r="J9830" s="110" t="s">
        <v>3098</v>
      </c>
      <c r="K9830" s="110" t="s">
        <v>16611</v>
      </c>
      <c r="L9830" s="109" t="s">
        <v>41904</v>
      </c>
      <c r="M9830" s="110"/>
      <c r="N9830" s="111" t="s">
        <v>17409</v>
      </c>
      <c r="O9830" s="111" t="s">
        <v>41907</v>
      </c>
      <c r="P9830" s="110" t="s">
        <v>17248</v>
      </c>
      <c r="Q9830" s="112">
        <v>0</v>
      </c>
      <c r="R9830" s="111" t="s">
        <v>17249</v>
      </c>
      <c r="S9830" s="112"/>
    </row>
    <row r="9831" spans="7:19" ht="22.5">
      <c r="G9831" s="109" t="s">
        <v>14204</v>
      </c>
      <c r="H9831" s="110" t="s">
        <v>16611</v>
      </c>
      <c r="I9831" s="109" t="s">
        <v>41826</v>
      </c>
      <c r="J9831" s="110" t="s">
        <v>2669</v>
      </c>
      <c r="K9831" s="110" t="s">
        <v>16611</v>
      </c>
      <c r="L9831" s="109" t="s">
        <v>41904</v>
      </c>
      <c r="M9831" s="110"/>
      <c r="N9831" s="111" t="s">
        <v>17409</v>
      </c>
      <c r="O9831" s="111" t="s">
        <v>41908</v>
      </c>
      <c r="P9831" s="110" t="s">
        <v>17248</v>
      </c>
      <c r="Q9831" s="112">
        <v>0</v>
      </c>
      <c r="R9831" s="111" t="s">
        <v>17249</v>
      </c>
      <c r="S9831" s="112"/>
    </row>
    <row r="9832" spans="7:19" ht="33.75">
      <c r="G9832" s="109" t="s">
        <v>14204</v>
      </c>
      <c r="H9832" s="110" t="s">
        <v>41909</v>
      </c>
      <c r="I9832" s="109" t="s">
        <v>41903</v>
      </c>
      <c r="J9832" s="110" t="s">
        <v>4606</v>
      </c>
      <c r="K9832" s="110" t="s">
        <v>16611</v>
      </c>
      <c r="L9832" s="109" t="s">
        <v>41910</v>
      </c>
      <c r="M9832" s="110"/>
      <c r="N9832" s="111" t="s">
        <v>17409</v>
      </c>
      <c r="O9832" s="111" t="s">
        <v>41911</v>
      </c>
      <c r="P9832" s="110" t="s">
        <v>17248</v>
      </c>
      <c r="Q9832" s="112">
        <v>0</v>
      </c>
      <c r="R9832" s="111" t="s">
        <v>17249</v>
      </c>
      <c r="S9832" s="112"/>
    </row>
    <row r="9833" spans="7:19" ht="22.5">
      <c r="G9833" s="109" t="s">
        <v>14205</v>
      </c>
      <c r="H9833" s="110" t="s">
        <v>41912</v>
      </c>
      <c r="I9833" s="109" t="s">
        <v>41778</v>
      </c>
      <c r="J9833" s="110" t="s">
        <v>4606</v>
      </c>
      <c r="K9833" s="110" t="s">
        <v>41912</v>
      </c>
      <c r="L9833" s="109" t="s">
        <v>41913</v>
      </c>
      <c r="M9833" s="110" t="s">
        <v>41914</v>
      </c>
      <c r="N9833" s="111" t="s">
        <v>17409</v>
      </c>
      <c r="O9833" s="111" t="s">
        <v>41915</v>
      </c>
      <c r="P9833" s="110" t="s">
        <v>17248</v>
      </c>
      <c r="Q9833" s="112">
        <v>0</v>
      </c>
      <c r="R9833" s="111" t="s">
        <v>17249</v>
      </c>
      <c r="S9833" s="112"/>
    </row>
    <row r="9834" spans="7:19" ht="22.5">
      <c r="G9834" s="109" t="s">
        <v>14205</v>
      </c>
      <c r="H9834" s="110" t="s">
        <v>41798</v>
      </c>
      <c r="I9834" s="109" t="s">
        <v>41903</v>
      </c>
      <c r="J9834" s="110" t="s">
        <v>4606</v>
      </c>
      <c r="K9834" s="110" t="s">
        <v>16612</v>
      </c>
      <c r="L9834" s="109" t="s">
        <v>41916</v>
      </c>
      <c r="M9834" s="110"/>
      <c r="N9834" s="111" t="s">
        <v>17409</v>
      </c>
      <c r="O9834" s="111" t="s">
        <v>41917</v>
      </c>
      <c r="P9834" s="110" t="s">
        <v>17248</v>
      </c>
      <c r="Q9834" s="112">
        <v>0</v>
      </c>
      <c r="R9834" s="111" t="s">
        <v>17249</v>
      </c>
      <c r="S9834" s="112"/>
    </row>
    <row r="9835" spans="7:19" ht="22.5">
      <c r="G9835" s="109" t="s">
        <v>14206</v>
      </c>
      <c r="H9835" s="110" t="s">
        <v>16613</v>
      </c>
      <c r="I9835" s="109" t="s">
        <v>41918</v>
      </c>
      <c r="J9835" s="110" t="s">
        <v>2798</v>
      </c>
      <c r="K9835" s="110" t="s">
        <v>16613</v>
      </c>
      <c r="L9835" s="109" t="s">
        <v>41919</v>
      </c>
      <c r="M9835" s="110" t="s">
        <v>41920</v>
      </c>
      <c r="N9835" s="111" t="s">
        <v>17409</v>
      </c>
      <c r="O9835" s="111" t="s">
        <v>41921</v>
      </c>
      <c r="P9835" s="110" t="s">
        <v>17248</v>
      </c>
      <c r="Q9835" s="112">
        <v>0</v>
      </c>
      <c r="R9835" s="111" t="s">
        <v>17249</v>
      </c>
      <c r="S9835" s="112"/>
    </row>
    <row r="9836" spans="7:19" ht="22.5">
      <c r="G9836" s="109" t="s">
        <v>14206</v>
      </c>
      <c r="H9836" s="110" t="s">
        <v>16613</v>
      </c>
      <c r="I9836" s="109" t="s">
        <v>41866</v>
      </c>
      <c r="J9836" s="110" t="s">
        <v>3571</v>
      </c>
      <c r="K9836" s="110" t="s">
        <v>16613</v>
      </c>
      <c r="L9836" s="109" t="s">
        <v>41919</v>
      </c>
      <c r="M9836" s="110"/>
      <c r="N9836" s="111" t="s">
        <v>17409</v>
      </c>
      <c r="O9836" s="111" t="s">
        <v>41922</v>
      </c>
      <c r="P9836" s="110" t="s">
        <v>17248</v>
      </c>
      <c r="Q9836" s="112">
        <v>0</v>
      </c>
      <c r="R9836" s="111" t="s">
        <v>17249</v>
      </c>
      <c r="S9836" s="112"/>
    </row>
    <row r="9837" spans="7:19" ht="22.5">
      <c r="G9837" s="109" t="s">
        <v>14206</v>
      </c>
      <c r="H9837" s="110" t="s">
        <v>16613</v>
      </c>
      <c r="I9837" s="109" t="s">
        <v>41837</v>
      </c>
      <c r="J9837" s="110" t="s">
        <v>6810</v>
      </c>
      <c r="K9837" s="110" t="s">
        <v>16613</v>
      </c>
      <c r="L9837" s="109" t="s">
        <v>41919</v>
      </c>
      <c r="M9837" s="110"/>
      <c r="N9837" s="111" t="s">
        <v>17409</v>
      </c>
      <c r="O9837" s="111" t="s">
        <v>41923</v>
      </c>
      <c r="P9837" s="110" t="s">
        <v>17248</v>
      </c>
      <c r="Q9837" s="112">
        <v>0</v>
      </c>
      <c r="R9837" s="111" t="s">
        <v>17249</v>
      </c>
      <c r="S9837" s="112"/>
    </row>
    <row r="9838" spans="7:19" ht="22.5">
      <c r="G9838" s="109" t="s">
        <v>14206</v>
      </c>
      <c r="H9838" s="110" t="s">
        <v>16613</v>
      </c>
      <c r="I9838" s="109" t="s">
        <v>41924</v>
      </c>
      <c r="J9838" s="110" t="s">
        <v>6830</v>
      </c>
      <c r="K9838" s="110" t="s">
        <v>16613</v>
      </c>
      <c r="L9838" s="109" t="s">
        <v>41919</v>
      </c>
      <c r="M9838" s="110"/>
      <c r="N9838" s="111" t="s">
        <v>17409</v>
      </c>
      <c r="O9838" s="111" t="s">
        <v>41925</v>
      </c>
      <c r="P9838" s="110" t="s">
        <v>17248</v>
      </c>
      <c r="Q9838" s="112">
        <v>0</v>
      </c>
      <c r="R9838" s="111" t="s">
        <v>17249</v>
      </c>
      <c r="S9838" s="112"/>
    </row>
    <row r="9839" spans="7:19" ht="22.5">
      <c r="G9839" s="109" t="s">
        <v>14206</v>
      </c>
      <c r="H9839" s="110" t="s">
        <v>16613</v>
      </c>
      <c r="I9839" s="109" t="s">
        <v>41926</v>
      </c>
      <c r="J9839" s="110" t="s">
        <v>9818</v>
      </c>
      <c r="K9839" s="110" t="s">
        <v>16613</v>
      </c>
      <c r="L9839" s="109" t="s">
        <v>41919</v>
      </c>
      <c r="M9839" s="110"/>
      <c r="N9839" s="111" t="s">
        <v>17409</v>
      </c>
      <c r="O9839" s="111" t="s">
        <v>41927</v>
      </c>
      <c r="P9839" s="110" t="s">
        <v>17248</v>
      </c>
      <c r="Q9839" s="112">
        <v>0</v>
      </c>
      <c r="R9839" s="111" t="s">
        <v>17249</v>
      </c>
      <c r="S9839" s="112"/>
    </row>
    <row r="9840" spans="7:19" ht="22.5">
      <c r="G9840" s="109" t="s">
        <v>14206</v>
      </c>
      <c r="H9840" s="110" t="s">
        <v>16613</v>
      </c>
      <c r="I9840" s="109" t="s">
        <v>41928</v>
      </c>
      <c r="J9840" s="110" t="s">
        <v>11617</v>
      </c>
      <c r="K9840" s="110" t="s">
        <v>16613</v>
      </c>
      <c r="L9840" s="109" t="s">
        <v>41919</v>
      </c>
      <c r="M9840" s="110"/>
      <c r="N9840" s="111" t="s">
        <v>17409</v>
      </c>
      <c r="O9840" s="111" t="s">
        <v>41929</v>
      </c>
      <c r="P9840" s="110" t="s">
        <v>17248</v>
      </c>
      <c r="Q9840" s="112">
        <v>0</v>
      </c>
      <c r="R9840" s="111" t="s">
        <v>17249</v>
      </c>
      <c r="S9840" s="112"/>
    </row>
    <row r="9841" spans="7:19" ht="22.5">
      <c r="G9841" s="109" t="s">
        <v>14206</v>
      </c>
      <c r="H9841" s="110" t="s">
        <v>16613</v>
      </c>
      <c r="I9841" s="109" t="s">
        <v>41790</v>
      </c>
      <c r="J9841" s="110" t="s">
        <v>6266</v>
      </c>
      <c r="K9841" s="110" t="s">
        <v>16613</v>
      </c>
      <c r="L9841" s="109" t="s">
        <v>41919</v>
      </c>
      <c r="M9841" s="110"/>
      <c r="N9841" s="111" t="s">
        <v>17409</v>
      </c>
      <c r="O9841" s="111" t="s">
        <v>41930</v>
      </c>
      <c r="P9841" s="110" t="s">
        <v>17248</v>
      </c>
      <c r="Q9841" s="112">
        <v>0</v>
      </c>
      <c r="R9841" s="111" t="s">
        <v>17249</v>
      </c>
      <c r="S9841" s="112"/>
    </row>
    <row r="9842" spans="7:19" ht="22.5">
      <c r="G9842" s="109" t="s">
        <v>14206</v>
      </c>
      <c r="H9842" s="110" t="s">
        <v>16613</v>
      </c>
      <c r="I9842" s="109" t="s">
        <v>41833</v>
      </c>
      <c r="J9842" s="110" t="s">
        <v>1227</v>
      </c>
      <c r="K9842" s="110" t="s">
        <v>16613</v>
      </c>
      <c r="L9842" s="109" t="s">
        <v>41919</v>
      </c>
      <c r="M9842" s="110"/>
      <c r="N9842" s="111" t="s">
        <v>17409</v>
      </c>
      <c r="O9842" s="111" t="s">
        <v>41931</v>
      </c>
      <c r="P9842" s="110" t="s">
        <v>17248</v>
      </c>
      <c r="Q9842" s="112">
        <v>0</v>
      </c>
      <c r="R9842" s="111" t="s">
        <v>17249</v>
      </c>
      <c r="S9842" s="112"/>
    </row>
    <row r="9843" spans="7:19" ht="22.5">
      <c r="G9843" s="109" t="s">
        <v>14206</v>
      </c>
      <c r="H9843" s="110" t="s">
        <v>16613</v>
      </c>
      <c r="I9843" s="109" t="s">
        <v>41843</v>
      </c>
      <c r="J9843" s="110" t="s">
        <v>9379</v>
      </c>
      <c r="K9843" s="110" t="s">
        <v>16613</v>
      </c>
      <c r="L9843" s="109" t="s">
        <v>41919</v>
      </c>
      <c r="M9843" s="110"/>
      <c r="N9843" s="111" t="s">
        <v>17409</v>
      </c>
      <c r="O9843" s="111" t="s">
        <v>41932</v>
      </c>
      <c r="P9843" s="110" t="s">
        <v>17248</v>
      </c>
      <c r="Q9843" s="112">
        <v>0</v>
      </c>
      <c r="R9843" s="111" t="s">
        <v>17249</v>
      </c>
      <c r="S9843" s="112"/>
    </row>
    <row r="9844" spans="7:19" ht="22.5">
      <c r="G9844" s="109" t="s">
        <v>14206</v>
      </c>
      <c r="H9844" s="110" t="s">
        <v>16613</v>
      </c>
      <c r="I9844" s="109" t="s">
        <v>41835</v>
      </c>
      <c r="J9844" s="110" t="s">
        <v>6466</v>
      </c>
      <c r="K9844" s="110" t="s">
        <v>16613</v>
      </c>
      <c r="L9844" s="109" t="s">
        <v>41919</v>
      </c>
      <c r="M9844" s="110"/>
      <c r="N9844" s="111" t="s">
        <v>17409</v>
      </c>
      <c r="O9844" s="111" t="s">
        <v>41933</v>
      </c>
      <c r="P9844" s="110" t="s">
        <v>17248</v>
      </c>
      <c r="Q9844" s="112">
        <v>0</v>
      </c>
      <c r="R9844" s="111" t="s">
        <v>17249</v>
      </c>
      <c r="S9844" s="112"/>
    </row>
    <row r="9845" spans="7:19" ht="22.5">
      <c r="G9845" s="109" t="s">
        <v>14206</v>
      </c>
      <c r="H9845" s="110" t="s">
        <v>16613</v>
      </c>
      <c r="I9845" s="109" t="s">
        <v>41841</v>
      </c>
      <c r="J9845" s="110" t="s">
        <v>11207</v>
      </c>
      <c r="K9845" s="110" t="s">
        <v>16613</v>
      </c>
      <c r="L9845" s="109" t="s">
        <v>41919</v>
      </c>
      <c r="M9845" s="110"/>
      <c r="N9845" s="111" t="s">
        <v>17409</v>
      </c>
      <c r="O9845" s="111" t="s">
        <v>41934</v>
      </c>
      <c r="P9845" s="110" t="s">
        <v>17248</v>
      </c>
      <c r="Q9845" s="112">
        <v>0</v>
      </c>
      <c r="R9845" s="111" t="s">
        <v>17249</v>
      </c>
      <c r="S9845" s="112"/>
    </row>
    <row r="9846" spans="7:19" ht="22.5">
      <c r="G9846" s="109" t="s">
        <v>14206</v>
      </c>
      <c r="H9846" s="110" t="s">
        <v>16613</v>
      </c>
      <c r="I9846" s="109" t="s">
        <v>41935</v>
      </c>
      <c r="J9846" s="110" t="s">
        <v>10760</v>
      </c>
      <c r="K9846" s="110" t="s">
        <v>16613</v>
      </c>
      <c r="L9846" s="109" t="s">
        <v>41919</v>
      </c>
      <c r="M9846" s="110"/>
      <c r="N9846" s="111" t="s">
        <v>17409</v>
      </c>
      <c r="O9846" s="111" t="s">
        <v>41936</v>
      </c>
      <c r="P9846" s="110" t="s">
        <v>17248</v>
      </c>
      <c r="Q9846" s="112">
        <v>0</v>
      </c>
      <c r="R9846" s="111" t="s">
        <v>17249</v>
      </c>
      <c r="S9846" s="112"/>
    </row>
    <row r="9847" spans="7:19" ht="22.5">
      <c r="G9847" s="109" t="s">
        <v>14206</v>
      </c>
      <c r="H9847" s="110" t="s">
        <v>16613</v>
      </c>
      <c r="I9847" s="109" t="s">
        <v>32184</v>
      </c>
      <c r="J9847" s="110" t="s">
        <v>10785</v>
      </c>
      <c r="K9847" s="110" t="s">
        <v>16613</v>
      </c>
      <c r="L9847" s="109" t="s">
        <v>41919</v>
      </c>
      <c r="M9847" s="110"/>
      <c r="N9847" s="111" t="s">
        <v>17409</v>
      </c>
      <c r="O9847" s="111" t="s">
        <v>41937</v>
      </c>
      <c r="P9847" s="110" t="s">
        <v>17248</v>
      </c>
      <c r="Q9847" s="112">
        <v>0</v>
      </c>
      <c r="R9847" s="111" t="s">
        <v>17249</v>
      </c>
      <c r="S9847" s="112"/>
    </row>
    <row r="9848" spans="7:19" ht="22.5">
      <c r="G9848" s="109" t="s">
        <v>14206</v>
      </c>
      <c r="H9848" s="110" t="s">
        <v>16613</v>
      </c>
      <c r="I9848" s="109" t="s">
        <v>41938</v>
      </c>
      <c r="J9848" s="110" t="s">
        <v>9391</v>
      </c>
      <c r="K9848" s="110" t="s">
        <v>16613</v>
      </c>
      <c r="L9848" s="109" t="s">
        <v>41919</v>
      </c>
      <c r="M9848" s="110"/>
      <c r="N9848" s="111" t="s">
        <v>17409</v>
      </c>
      <c r="O9848" s="111" t="s">
        <v>41939</v>
      </c>
      <c r="P9848" s="110" t="s">
        <v>17248</v>
      </c>
      <c r="Q9848" s="112">
        <v>0</v>
      </c>
      <c r="R9848" s="111" t="s">
        <v>17249</v>
      </c>
      <c r="S9848" s="112"/>
    </row>
    <row r="9849" spans="7:19" ht="22.5">
      <c r="G9849" s="109" t="s">
        <v>14206</v>
      </c>
      <c r="H9849" s="110" t="s">
        <v>16613</v>
      </c>
      <c r="I9849" s="109" t="s">
        <v>41940</v>
      </c>
      <c r="J9849" s="110" t="s">
        <v>7450</v>
      </c>
      <c r="K9849" s="110" t="s">
        <v>16613</v>
      </c>
      <c r="L9849" s="109" t="s">
        <v>41919</v>
      </c>
      <c r="M9849" s="110"/>
      <c r="N9849" s="111" t="s">
        <v>17409</v>
      </c>
      <c r="O9849" s="111" t="s">
        <v>41941</v>
      </c>
      <c r="P9849" s="110" t="s">
        <v>17248</v>
      </c>
      <c r="Q9849" s="112">
        <v>0</v>
      </c>
      <c r="R9849" s="111" t="s">
        <v>17249</v>
      </c>
      <c r="S9849" s="112"/>
    </row>
    <row r="9850" spans="7:19" ht="22.5">
      <c r="G9850" s="109" t="s">
        <v>14206</v>
      </c>
      <c r="H9850" s="110" t="s">
        <v>16613</v>
      </c>
      <c r="I9850" s="109" t="s">
        <v>32198</v>
      </c>
      <c r="J9850" s="110" t="s">
        <v>7285</v>
      </c>
      <c r="K9850" s="110" t="s">
        <v>16613</v>
      </c>
      <c r="L9850" s="109" t="s">
        <v>41919</v>
      </c>
      <c r="M9850" s="110"/>
      <c r="N9850" s="111" t="s">
        <v>17409</v>
      </c>
      <c r="O9850" s="111" t="s">
        <v>41942</v>
      </c>
      <c r="P9850" s="110" t="s">
        <v>17248</v>
      </c>
      <c r="Q9850" s="112">
        <v>0</v>
      </c>
      <c r="R9850" s="111" t="s">
        <v>17249</v>
      </c>
      <c r="S9850" s="112"/>
    </row>
    <row r="9851" spans="7:19" ht="22.5">
      <c r="G9851" s="109" t="s">
        <v>14206</v>
      </c>
      <c r="H9851" s="110" t="s">
        <v>16613</v>
      </c>
      <c r="I9851" s="109" t="s">
        <v>41943</v>
      </c>
      <c r="J9851" s="110" t="s">
        <v>7284</v>
      </c>
      <c r="K9851" s="110" t="s">
        <v>16613</v>
      </c>
      <c r="L9851" s="109" t="s">
        <v>41919</v>
      </c>
      <c r="M9851" s="110"/>
      <c r="N9851" s="111" t="s">
        <v>17409</v>
      </c>
      <c r="O9851" s="111" t="s">
        <v>41944</v>
      </c>
      <c r="P9851" s="110" t="s">
        <v>17248</v>
      </c>
      <c r="Q9851" s="112">
        <v>0</v>
      </c>
      <c r="R9851" s="111" t="s">
        <v>17249</v>
      </c>
      <c r="S9851" s="112"/>
    </row>
    <row r="9852" spans="7:19" ht="22.5">
      <c r="G9852" s="109" t="s">
        <v>14206</v>
      </c>
      <c r="H9852" s="110" t="s">
        <v>16613</v>
      </c>
      <c r="I9852" s="109" t="s">
        <v>41945</v>
      </c>
      <c r="J9852" s="110" t="s">
        <v>32203</v>
      </c>
      <c r="K9852" s="110" t="s">
        <v>16613</v>
      </c>
      <c r="L9852" s="109" t="s">
        <v>41919</v>
      </c>
      <c r="M9852" s="110"/>
      <c r="N9852" s="111" t="s">
        <v>17409</v>
      </c>
      <c r="O9852" s="111" t="s">
        <v>41946</v>
      </c>
      <c r="P9852" s="110" t="s">
        <v>17248</v>
      </c>
      <c r="Q9852" s="112">
        <v>0</v>
      </c>
      <c r="R9852" s="111" t="s">
        <v>17249</v>
      </c>
      <c r="S9852" s="112"/>
    </row>
    <row r="9853" spans="7:19" ht="22.5">
      <c r="G9853" s="109" t="s">
        <v>14206</v>
      </c>
      <c r="H9853" s="110" t="s">
        <v>16613</v>
      </c>
      <c r="I9853" s="109" t="s">
        <v>41947</v>
      </c>
      <c r="J9853" s="110" t="s">
        <v>7283</v>
      </c>
      <c r="K9853" s="110" t="s">
        <v>16613</v>
      </c>
      <c r="L9853" s="109" t="s">
        <v>41919</v>
      </c>
      <c r="M9853" s="110"/>
      <c r="N9853" s="111" t="s">
        <v>17409</v>
      </c>
      <c r="O9853" s="111" t="s">
        <v>41948</v>
      </c>
      <c r="P9853" s="110" t="s">
        <v>17248</v>
      </c>
      <c r="Q9853" s="112">
        <v>0</v>
      </c>
      <c r="R9853" s="111" t="s">
        <v>17249</v>
      </c>
      <c r="S9853" s="112"/>
    </row>
    <row r="9854" spans="7:19" ht="22.5">
      <c r="G9854" s="109" t="s">
        <v>14206</v>
      </c>
      <c r="H9854" s="110" t="s">
        <v>16613</v>
      </c>
      <c r="I9854" s="109" t="s">
        <v>41167</v>
      </c>
      <c r="J9854" s="110" t="s">
        <v>10742</v>
      </c>
      <c r="K9854" s="110" t="s">
        <v>16613</v>
      </c>
      <c r="L9854" s="109" t="s">
        <v>41919</v>
      </c>
      <c r="M9854" s="110"/>
      <c r="N9854" s="111" t="s">
        <v>17409</v>
      </c>
      <c r="O9854" s="111" t="s">
        <v>41949</v>
      </c>
      <c r="P9854" s="110" t="s">
        <v>17248</v>
      </c>
      <c r="Q9854" s="112">
        <v>0</v>
      </c>
      <c r="R9854" s="111" t="s">
        <v>17249</v>
      </c>
      <c r="S9854" s="112"/>
    </row>
    <row r="9855" spans="7:19" ht="22.5">
      <c r="G9855" s="109" t="s">
        <v>14206</v>
      </c>
      <c r="H9855" s="110" t="s">
        <v>16613</v>
      </c>
      <c r="I9855" s="109" t="s">
        <v>41950</v>
      </c>
      <c r="J9855" s="110" t="s">
        <v>608</v>
      </c>
      <c r="K9855" s="110" t="s">
        <v>16613</v>
      </c>
      <c r="L9855" s="109" t="s">
        <v>41919</v>
      </c>
      <c r="M9855" s="110"/>
      <c r="N9855" s="111" t="s">
        <v>17409</v>
      </c>
      <c r="O9855" s="111" t="s">
        <v>41951</v>
      </c>
      <c r="P9855" s="110" t="s">
        <v>17248</v>
      </c>
      <c r="Q9855" s="112">
        <v>0</v>
      </c>
      <c r="R9855" s="111" t="s">
        <v>17249</v>
      </c>
      <c r="S9855" s="112"/>
    </row>
    <row r="9856" spans="7:19" ht="22.5">
      <c r="G9856" s="109" t="s">
        <v>14206</v>
      </c>
      <c r="H9856" s="110" t="s">
        <v>16613</v>
      </c>
      <c r="I9856" s="109" t="s">
        <v>41952</v>
      </c>
      <c r="J9856" s="110" t="s">
        <v>7306</v>
      </c>
      <c r="K9856" s="110" t="s">
        <v>16613</v>
      </c>
      <c r="L9856" s="109" t="s">
        <v>41919</v>
      </c>
      <c r="M9856" s="110"/>
      <c r="N9856" s="111" t="s">
        <v>17409</v>
      </c>
      <c r="O9856" s="111" t="s">
        <v>41953</v>
      </c>
      <c r="P9856" s="110" t="s">
        <v>17248</v>
      </c>
      <c r="Q9856" s="112">
        <v>0</v>
      </c>
      <c r="R9856" s="111" t="s">
        <v>17249</v>
      </c>
      <c r="S9856" s="112"/>
    </row>
    <row r="9857" spans="7:19" ht="22.5">
      <c r="G9857" s="109" t="s">
        <v>14206</v>
      </c>
      <c r="H9857" s="110" t="s">
        <v>16613</v>
      </c>
      <c r="I9857" s="109" t="s">
        <v>41954</v>
      </c>
      <c r="J9857" s="110" t="s">
        <v>8640</v>
      </c>
      <c r="K9857" s="110" t="s">
        <v>16613</v>
      </c>
      <c r="L9857" s="109" t="s">
        <v>41919</v>
      </c>
      <c r="M9857" s="110"/>
      <c r="N9857" s="111" t="s">
        <v>17409</v>
      </c>
      <c r="O9857" s="111" t="s">
        <v>41955</v>
      </c>
      <c r="P9857" s="110" t="s">
        <v>17248</v>
      </c>
      <c r="Q9857" s="112">
        <v>0</v>
      </c>
      <c r="R9857" s="111" t="s">
        <v>17249</v>
      </c>
      <c r="S9857" s="112"/>
    </row>
    <row r="9858" spans="7:19" ht="22.5">
      <c r="G9858" s="109" t="s">
        <v>14206</v>
      </c>
      <c r="H9858" s="110" t="s">
        <v>16613</v>
      </c>
      <c r="I9858" s="109" t="s">
        <v>41956</v>
      </c>
      <c r="J9858" s="110" t="s">
        <v>7282</v>
      </c>
      <c r="K9858" s="110" t="s">
        <v>16613</v>
      </c>
      <c r="L9858" s="109" t="s">
        <v>41919</v>
      </c>
      <c r="M9858" s="110"/>
      <c r="N9858" s="111" t="s">
        <v>17409</v>
      </c>
      <c r="O9858" s="111" t="s">
        <v>41957</v>
      </c>
      <c r="P9858" s="110" t="s">
        <v>17248</v>
      </c>
      <c r="Q9858" s="112">
        <v>0</v>
      </c>
      <c r="R9858" s="111" t="s">
        <v>17249</v>
      </c>
      <c r="S9858" s="112"/>
    </row>
    <row r="9859" spans="7:19" ht="22.5">
      <c r="G9859" s="109" t="s">
        <v>14206</v>
      </c>
      <c r="H9859" s="110" t="s">
        <v>16613</v>
      </c>
      <c r="I9859" s="109" t="s">
        <v>41958</v>
      </c>
      <c r="J9859" s="110" t="s">
        <v>4684</v>
      </c>
      <c r="K9859" s="110" t="s">
        <v>16613</v>
      </c>
      <c r="L9859" s="109" t="s">
        <v>41919</v>
      </c>
      <c r="M9859" s="110"/>
      <c r="N9859" s="111" t="s">
        <v>17409</v>
      </c>
      <c r="O9859" s="111" t="s">
        <v>41959</v>
      </c>
      <c r="P9859" s="110" t="s">
        <v>17248</v>
      </c>
      <c r="Q9859" s="112">
        <v>0</v>
      </c>
      <c r="R9859" s="111" t="s">
        <v>17249</v>
      </c>
      <c r="S9859" s="112"/>
    </row>
    <row r="9860" spans="7:19" ht="22.5">
      <c r="G9860" s="109" t="s">
        <v>14206</v>
      </c>
      <c r="H9860" s="110" t="s">
        <v>16613</v>
      </c>
      <c r="I9860" s="109" t="s">
        <v>41169</v>
      </c>
      <c r="J9860" s="110" t="s">
        <v>3173</v>
      </c>
      <c r="K9860" s="110" t="s">
        <v>16613</v>
      </c>
      <c r="L9860" s="109" t="s">
        <v>41919</v>
      </c>
      <c r="M9860" s="110"/>
      <c r="N9860" s="111" t="s">
        <v>17409</v>
      </c>
      <c r="O9860" s="111" t="s">
        <v>41960</v>
      </c>
      <c r="P9860" s="110" t="s">
        <v>17248</v>
      </c>
      <c r="Q9860" s="112">
        <v>0</v>
      </c>
      <c r="R9860" s="111" t="s">
        <v>17249</v>
      </c>
      <c r="S9860" s="112"/>
    </row>
    <row r="9861" spans="7:19" ht="22.5">
      <c r="G9861" s="109" t="s">
        <v>14206</v>
      </c>
      <c r="H9861" s="110" t="s">
        <v>16613</v>
      </c>
      <c r="I9861" s="109" t="s">
        <v>41961</v>
      </c>
      <c r="J9861" s="110" t="s">
        <v>3095</v>
      </c>
      <c r="K9861" s="110" t="s">
        <v>16613</v>
      </c>
      <c r="L9861" s="109" t="s">
        <v>41919</v>
      </c>
      <c r="M9861" s="110"/>
      <c r="N9861" s="111" t="s">
        <v>17409</v>
      </c>
      <c r="O9861" s="111" t="s">
        <v>41962</v>
      </c>
      <c r="P9861" s="110" t="s">
        <v>17248</v>
      </c>
      <c r="Q9861" s="112">
        <v>0</v>
      </c>
      <c r="R9861" s="111" t="s">
        <v>17249</v>
      </c>
      <c r="S9861" s="112"/>
    </row>
    <row r="9862" spans="7:19" ht="22.5">
      <c r="G9862" s="109" t="s">
        <v>14206</v>
      </c>
      <c r="H9862" s="110" t="s">
        <v>16613</v>
      </c>
      <c r="I9862" s="109" t="s">
        <v>41963</v>
      </c>
      <c r="J9862" s="110" t="s">
        <v>7924</v>
      </c>
      <c r="K9862" s="110" t="s">
        <v>16613</v>
      </c>
      <c r="L9862" s="109" t="s">
        <v>41919</v>
      </c>
      <c r="M9862" s="110"/>
      <c r="N9862" s="111" t="s">
        <v>17409</v>
      </c>
      <c r="O9862" s="111" t="s">
        <v>41964</v>
      </c>
      <c r="P9862" s="110" t="s">
        <v>17248</v>
      </c>
      <c r="Q9862" s="112">
        <v>0</v>
      </c>
      <c r="R9862" s="111" t="s">
        <v>17249</v>
      </c>
      <c r="S9862" s="112"/>
    </row>
    <row r="9863" spans="7:19" ht="33.75">
      <c r="G9863" s="109" t="s">
        <v>14206</v>
      </c>
      <c r="H9863" s="110" t="s">
        <v>41965</v>
      </c>
      <c r="I9863" s="109" t="s">
        <v>41918</v>
      </c>
      <c r="J9863" s="110" t="s">
        <v>2798</v>
      </c>
      <c r="K9863" s="110" t="s">
        <v>16613</v>
      </c>
      <c r="L9863" s="109" t="s">
        <v>41966</v>
      </c>
      <c r="M9863" s="110"/>
      <c r="N9863" s="111" t="s">
        <v>17409</v>
      </c>
      <c r="O9863" s="111" t="s">
        <v>41967</v>
      </c>
      <c r="P9863" s="110" t="s">
        <v>17248</v>
      </c>
      <c r="Q9863" s="112">
        <v>0</v>
      </c>
      <c r="R9863" s="111" t="s">
        <v>17249</v>
      </c>
      <c r="S9863" s="112"/>
    </row>
    <row r="9864" spans="7:19" ht="22.5">
      <c r="G9864" s="109" t="s">
        <v>14207</v>
      </c>
      <c r="H9864" s="110" t="s">
        <v>16614</v>
      </c>
      <c r="I9864" s="109" t="s">
        <v>40927</v>
      </c>
      <c r="J9864" s="110" t="s">
        <v>9738</v>
      </c>
      <c r="K9864" s="110" t="s">
        <v>16614</v>
      </c>
      <c r="L9864" s="109" t="s">
        <v>41968</v>
      </c>
      <c r="M9864" s="110" t="s">
        <v>41969</v>
      </c>
      <c r="N9864" s="111" t="s">
        <v>17409</v>
      </c>
      <c r="O9864" s="111" t="s">
        <v>41970</v>
      </c>
      <c r="P9864" s="110" t="s">
        <v>17248</v>
      </c>
      <c r="Q9864" s="112">
        <v>1</v>
      </c>
      <c r="R9864" s="111" t="s">
        <v>17249</v>
      </c>
      <c r="S9864" s="112"/>
    </row>
    <row r="9865" spans="7:19" ht="33.75">
      <c r="G9865" s="109" t="s">
        <v>14207</v>
      </c>
      <c r="H9865" s="110" t="s">
        <v>41971</v>
      </c>
      <c r="I9865" s="109" t="s">
        <v>40927</v>
      </c>
      <c r="J9865" s="110" t="s">
        <v>9738</v>
      </c>
      <c r="K9865" s="110" t="s">
        <v>16615</v>
      </c>
      <c r="L9865" s="109" t="s">
        <v>41972</v>
      </c>
      <c r="M9865" s="110"/>
      <c r="N9865" s="111" t="s">
        <v>17409</v>
      </c>
      <c r="O9865" s="111" t="s">
        <v>41973</v>
      </c>
      <c r="P9865" s="110" t="s">
        <v>17248</v>
      </c>
      <c r="Q9865" s="112">
        <v>0</v>
      </c>
      <c r="R9865" s="111" t="s">
        <v>17249</v>
      </c>
      <c r="S9865" s="112"/>
    </row>
    <row r="9866" spans="7:19" ht="22.5">
      <c r="G9866" s="109" t="s">
        <v>14208</v>
      </c>
      <c r="H9866" s="110" t="s">
        <v>16615</v>
      </c>
      <c r="I9866" s="109" t="s">
        <v>41974</v>
      </c>
      <c r="J9866" s="110" t="s">
        <v>11220</v>
      </c>
      <c r="K9866" s="110" t="s">
        <v>16615</v>
      </c>
      <c r="L9866" s="109" t="s">
        <v>41975</v>
      </c>
      <c r="M9866" s="110" t="s">
        <v>41976</v>
      </c>
      <c r="N9866" s="111" t="s">
        <v>17409</v>
      </c>
      <c r="O9866" s="111" t="s">
        <v>41977</v>
      </c>
      <c r="P9866" s="110" t="s">
        <v>17248</v>
      </c>
      <c r="Q9866" s="112">
        <v>0</v>
      </c>
      <c r="R9866" s="111" t="s">
        <v>17249</v>
      </c>
      <c r="S9866" s="112"/>
    </row>
    <row r="9867" spans="7:19" ht="22.5">
      <c r="G9867" s="109" t="s">
        <v>14208</v>
      </c>
      <c r="H9867" s="110" t="s">
        <v>16615</v>
      </c>
      <c r="I9867" s="109" t="s">
        <v>40927</v>
      </c>
      <c r="J9867" s="110" t="s">
        <v>9738</v>
      </c>
      <c r="K9867" s="110" t="s">
        <v>16615</v>
      </c>
      <c r="L9867" s="109" t="s">
        <v>41975</v>
      </c>
      <c r="M9867" s="110"/>
      <c r="N9867" s="111" t="s">
        <v>17409</v>
      </c>
      <c r="O9867" s="111" t="s">
        <v>41978</v>
      </c>
      <c r="P9867" s="110" t="s">
        <v>17248</v>
      </c>
      <c r="Q9867" s="112">
        <v>0</v>
      </c>
      <c r="R9867" s="111" t="s">
        <v>17249</v>
      </c>
      <c r="S9867" s="112"/>
    </row>
    <row r="9868" spans="7:19" ht="22.5">
      <c r="G9868" s="109" t="s">
        <v>14208</v>
      </c>
      <c r="H9868" s="110" t="s">
        <v>16615</v>
      </c>
      <c r="I9868" s="109" t="s">
        <v>41605</v>
      </c>
      <c r="J9868" s="110" t="s">
        <v>5597</v>
      </c>
      <c r="K9868" s="110" t="s">
        <v>16615</v>
      </c>
      <c r="L9868" s="109" t="s">
        <v>41975</v>
      </c>
      <c r="M9868" s="110"/>
      <c r="N9868" s="111" t="s">
        <v>17409</v>
      </c>
      <c r="O9868" s="111" t="s">
        <v>41979</v>
      </c>
      <c r="P9868" s="110" t="s">
        <v>17248</v>
      </c>
      <c r="Q9868" s="112">
        <v>0</v>
      </c>
      <c r="R9868" s="111" t="s">
        <v>17249</v>
      </c>
      <c r="S9868" s="112"/>
    </row>
    <row r="9869" spans="7:19" ht="33.75">
      <c r="G9869" s="109" t="s">
        <v>14208</v>
      </c>
      <c r="H9869" s="110" t="s">
        <v>41971</v>
      </c>
      <c r="I9869" s="109" t="s">
        <v>41974</v>
      </c>
      <c r="J9869" s="110" t="s">
        <v>11220</v>
      </c>
      <c r="K9869" s="110" t="s">
        <v>41971</v>
      </c>
      <c r="L9869" s="109" t="s">
        <v>41980</v>
      </c>
      <c r="M9869" s="110"/>
      <c r="N9869" s="111" t="s">
        <v>17409</v>
      </c>
      <c r="O9869" s="111" t="s">
        <v>41981</v>
      </c>
      <c r="P9869" s="110" t="s">
        <v>17248</v>
      </c>
      <c r="Q9869" s="112">
        <v>0</v>
      </c>
      <c r="R9869" s="111" t="s">
        <v>17249</v>
      </c>
      <c r="S9869" s="112"/>
    </row>
    <row r="9870" spans="7:19" ht="22.5">
      <c r="G9870" s="109" t="s">
        <v>14209</v>
      </c>
      <c r="H9870" s="110" t="s">
        <v>16616</v>
      </c>
      <c r="I9870" s="109" t="s">
        <v>41982</v>
      </c>
      <c r="J9870" s="110" t="s">
        <v>10175</v>
      </c>
      <c r="K9870" s="110" t="s">
        <v>41983</v>
      </c>
      <c r="L9870" s="109" t="s">
        <v>41984</v>
      </c>
      <c r="M9870" s="110" t="s">
        <v>41985</v>
      </c>
      <c r="N9870" s="111" t="s">
        <v>17623</v>
      </c>
      <c r="O9870" s="111" t="s">
        <v>41986</v>
      </c>
      <c r="P9870" s="110" t="s">
        <v>17248</v>
      </c>
      <c r="Q9870" s="112">
        <v>0</v>
      </c>
      <c r="R9870" s="111" t="s">
        <v>17249</v>
      </c>
      <c r="S9870" s="112"/>
    </row>
    <row r="9871" spans="7:19" ht="22.5">
      <c r="G9871" s="109" t="s">
        <v>14209</v>
      </c>
      <c r="H9871" s="110" t="s">
        <v>16616</v>
      </c>
      <c r="I9871" s="109" t="s">
        <v>41987</v>
      </c>
      <c r="J9871" s="110" t="s">
        <v>6186</v>
      </c>
      <c r="K9871" s="110" t="s">
        <v>41983</v>
      </c>
      <c r="L9871" s="109" t="s">
        <v>41984</v>
      </c>
      <c r="M9871" s="110"/>
      <c r="N9871" s="111" t="s">
        <v>17623</v>
      </c>
      <c r="O9871" s="111" t="s">
        <v>41988</v>
      </c>
      <c r="P9871" s="110" t="s">
        <v>17248</v>
      </c>
      <c r="Q9871" s="112">
        <v>0</v>
      </c>
      <c r="R9871" s="111" t="s">
        <v>17249</v>
      </c>
      <c r="S9871" s="112"/>
    </row>
    <row r="9872" spans="7:19" ht="22.5">
      <c r="G9872" s="109" t="s">
        <v>14209</v>
      </c>
      <c r="H9872" s="110" t="s">
        <v>16616</v>
      </c>
      <c r="I9872" s="109" t="s">
        <v>41989</v>
      </c>
      <c r="J9872" s="110" t="s">
        <v>4246</v>
      </c>
      <c r="K9872" s="110" t="s">
        <v>41983</v>
      </c>
      <c r="L9872" s="109" t="s">
        <v>41984</v>
      </c>
      <c r="M9872" s="110"/>
      <c r="N9872" s="111" t="s">
        <v>17623</v>
      </c>
      <c r="O9872" s="111" t="s">
        <v>41990</v>
      </c>
      <c r="P9872" s="110" t="s">
        <v>17248</v>
      </c>
      <c r="Q9872" s="112">
        <v>0</v>
      </c>
      <c r="R9872" s="111" t="s">
        <v>17249</v>
      </c>
      <c r="S9872" s="112"/>
    </row>
    <row r="9873" spans="7:19" ht="22.5">
      <c r="G9873" s="109" t="s">
        <v>14209</v>
      </c>
      <c r="H9873" s="110" t="s">
        <v>16616</v>
      </c>
      <c r="I9873" s="109" t="s">
        <v>41991</v>
      </c>
      <c r="J9873" s="110" t="s">
        <v>5811</v>
      </c>
      <c r="K9873" s="110" t="s">
        <v>41983</v>
      </c>
      <c r="L9873" s="109" t="s">
        <v>41984</v>
      </c>
      <c r="M9873" s="110"/>
      <c r="N9873" s="111" t="s">
        <v>17623</v>
      </c>
      <c r="O9873" s="111" t="s">
        <v>41992</v>
      </c>
      <c r="P9873" s="110" t="s">
        <v>17248</v>
      </c>
      <c r="Q9873" s="112">
        <v>0</v>
      </c>
      <c r="R9873" s="111" t="s">
        <v>17249</v>
      </c>
      <c r="S9873" s="112"/>
    </row>
    <row r="9874" spans="7:19" ht="22.5">
      <c r="G9874" s="109" t="s">
        <v>14209</v>
      </c>
      <c r="H9874" s="110" t="s">
        <v>16616</v>
      </c>
      <c r="I9874" s="109" t="s">
        <v>41993</v>
      </c>
      <c r="J9874" s="110" t="s">
        <v>4181</v>
      </c>
      <c r="K9874" s="110" t="s">
        <v>41983</v>
      </c>
      <c r="L9874" s="109" t="s">
        <v>41984</v>
      </c>
      <c r="M9874" s="110"/>
      <c r="N9874" s="111" t="s">
        <v>17623</v>
      </c>
      <c r="O9874" s="111" t="s">
        <v>41994</v>
      </c>
      <c r="P9874" s="110" t="s">
        <v>17248</v>
      </c>
      <c r="Q9874" s="112">
        <v>0</v>
      </c>
      <c r="R9874" s="111" t="s">
        <v>17249</v>
      </c>
      <c r="S9874" s="112"/>
    </row>
    <row r="9875" spans="7:19" ht="22.5">
      <c r="G9875" s="109" t="s">
        <v>14209</v>
      </c>
      <c r="H9875" s="110" t="s">
        <v>16616</v>
      </c>
      <c r="I9875" s="109" t="s">
        <v>41995</v>
      </c>
      <c r="J9875" s="110" t="s">
        <v>11362</v>
      </c>
      <c r="K9875" s="110" t="s">
        <v>41983</v>
      </c>
      <c r="L9875" s="109" t="s">
        <v>41984</v>
      </c>
      <c r="M9875" s="110"/>
      <c r="N9875" s="111" t="s">
        <v>17623</v>
      </c>
      <c r="O9875" s="111" t="s">
        <v>41996</v>
      </c>
      <c r="P9875" s="110" t="s">
        <v>17248</v>
      </c>
      <c r="Q9875" s="112">
        <v>0</v>
      </c>
      <c r="R9875" s="111" t="s">
        <v>17249</v>
      </c>
      <c r="S9875" s="112"/>
    </row>
    <row r="9876" spans="7:19" ht="22.5">
      <c r="G9876" s="109" t="s">
        <v>14209</v>
      </c>
      <c r="H9876" s="110" t="s">
        <v>16616</v>
      </c>
      <c r="I9876" s="109" t="s">
        <v>41997</v>
      </c>
      <c r="J9876" s="110" t="s">
        <v>11079</v>
      </c>
      <c r="K9876" s="110" t="s">
        <v>41983</v>
      </c>
      <c r="L9876" s="109" t="s">
        <v>41984</v>
      </c>
      <c r="M9876" s="110"/>
      <c r="N9876" s="111" t="s">
        <v>17623</v>
      </c>
      <c r="O9876" s="111" t="s">
        <v>41998</v>
      </c>
      <c r="P9876" s="110" t="s">
        <v>17248</v>
      </c>
      <c r="Q9876" s="112">
        <v>0</v>
      </c>
      <c r="R9876" s="111" t="s">
        <v>17249</v>
      </c>
      <c r="S9876" s="112"/>
    </row>
    <row r="9877" spans="7:19" ht="22.5">
      <c r="G9877" s="109" t="s">
        <v>14209</v>
      </c>
      <c r="H9877" s="110" t="s">
        <v>16616</v>
      </c>
      <c r="I9877" s="109" t="s">
        <v>41999</v>
      </c>
      <c r="J9877" s="110" t="s">
        <v>4461</v>
      </c>
      <c r="K9877" s="110" t="s">
        <v>41983</v>
      </c>
      <c r="L9877" s="109" t="s">
        <v>41984</v>
      </c>
      <c r="M9877" s="110"/>
      <c r="N9877" s="111" t="s">
        <v>17623</v>
      </c>
      <c r="O9877" s="111" t="s">
        <v>42000</v>
      </c>
      <c r="P9877" s="110" t="s">
        <v>17248</v>
      </c>
      <c r="Q9877" s="112">
        <v>0</v>
      </c>
      <c r="R9877" s="111" t="s">
        <v>17249</v>
      </c>
      <c r="S9877" s="112"/>
    </row>
    <row r="9878" spans="7:19" ht="22.5">
      <c r="G9878" s="109" t="s">
        <v>14209</v>
      </c>
      <c r="H9878" s="110" t="s">
        <v>16616</v>
      </c>
      <c r="I9878" s="109" t="s">
        <v>42001</v>
      </c>
      <c r="J9878" s="110" t="s">
        <v>6018</v>
      </c>
      <c r="K9878" s="110" t="s">
        <v>41983</v>
      </c>
      <c r="L9878" s="109" t="s">
        <v>41984</v>
      </c>
      <c r="M9878" s="110"/>
      <c r="N9878" s="111" t="s">
        <v>17623</v>
      </c>
      <c r="O9878" s="111" t="s">
        <v>42002</v>
      </c>
      <c r="P9878" s="110" t="s">
        <v>17248</v>
      </c>
      <c r="Q9878" s="112">
        <v>0</v>
      </c>
      <c r="R9878" s="111" t="s">
        <v>17249</v>
      </c>
      <c r="S9878" s="112"/>
    </row>
    <row r="9879" spans="7:19" ht="22.5">
      <c r="G9879" s="109" t="s">
        <v>14209</v>
      </c>
      <c r="H9879" s="110" t="s">
        <v>16616</v>
      </c>
      <c r="I9879" s="109" t="s">
        <v>42003</v>
      </c>
      <c r="J9879" s="110" t="s">
        <v>5069</v>
      </c>
      <c r="K9879" s="110" t="s">
        <v>41983</v>
      </c>
      <c r="L9879" s="109" t="s">
        <v>41984</v>
      </c>
      <c r="M9879" s="110"/>
      <c r="N9879" s="111" t="s">
        <v>17623</v>
      </c>
      <c r="O9879" s="111" t="s">
        <v>42004</v>
      </c>
      <c r="P9879" s="110" t="s">
        <v>17248</v>
      </c>
      <c r="Q9879" s="112">
        <v>0</v>
      </c>
      <c r="R9879" s="111" t="s">
        <v>17249</v>
      </c>
      <c r="S9879" s="112"/>
    </row>
    <row r="9880" spans="7:19" ht="22.5">
      <c r="G9880" s="109" t="s">
        <v>14209</v>
      </c>
      <c r="H9880" s="110" t="s">
        <v>16616</v>
      </c>
      <c r="I9880" s="109" t="s">
        <v>40851</v>
      </c>
      <c r="J9880" s="110" t="s">
        <v>939</v>
      </c>
      <c r="K9880" s="110" t="s">
        <v>41983</v>
      </c>
      <c r="L9880" s="109" t="s">
        <v>41984</v>
      </c>
      <c r="M9880" s="110"/>
      <c r="N9880" s="111" t="s">
        <v>17623</v>
      </c>
      <c r="O9880" s="111" t="s">
        <v>42005</v>
      </c>
      <c r="P9880" s="110" t="s">
        <v>17248</v>
      </c>
      <c r="Q9880" s="112">
        <v>0</v>
      </c>
      <c r="R9880" s="111" t="s">
        <v>17249</v>
      </c>
      <c r="S9880" s="112"/>
    </row>
    <row r="9881" spans="7:19" ht="22.5">
      <c r="G9881" s="109" t="s">
        <v>14209</v>
      </c>
      <c r="H9881" s="110" t="s">
        <v>16616</v>
      </c>
      <c r="I9881" s="109" t="s">
        <v>37300</v>
      </c>
      <c r="J9881" s="110" t="s">
        <v>11108</v>
      </c>
      <c r="K9881" s="110" t="s">
        <v>41983</v>
      </c>
      <c r="L9881" s="109" t="s">
        <v>41984</v>
      </c>
      <c r="M9881" s="110"/>
      <c r="N9881" s="111" t="s">
        <v>17623</v>
      </c>
      <c r="O9881" s="111" t="s">
        <v>42006</v>
      </c>
      <c r="P9881" s="110" t="s">
        <v>17248</v>
      </c>
      <c r="Q9881" s="112">
        <v>0</v>
      </c>
      <c r="R9881" s="111" t="s">
        <v>17249</v>
      </c>
      <c r="S9881" s="112"/>
    </row>
    <row r="9882" spans="7:19" ht="22.5">
      <c r="G9882" s="109" t="s">
        <v>14209</v>
      </c>
      <c r="H9882" s="110" t="s">
        <v>16616</v>
      </c>
      <c r="I9882" s="109" t="s">
        <v>42007</v>
      </c>
      <c r="J9882" s="110" t="s">
        <v>1850</v>
      </c>
      <c r="K9882" s="110" t="s">
        <v>41983</v>
      </c>
      <c r="L9882" s="109" t="s">
        <v>41984</v>
      </c>
      <c r="M9882" s="110"/>
      <c r="N9882" s="111" t="s">
        <v>17623</v>
      </c>
      <c r="O9882" s="111" t="s">
        <v>42008</v>
      </c>
      <c r="P9882" s="110" t="s">
        <v>17248</v>
      </c>
      <c r="Q9882" s="112">
        <v>0</v>
      </c>
      <c r="R9882" s="111" t="s">
        <v>17249</v>
      </c>
      <c r="S9882" s="112"/>
    </row>
    <row r="9883" spans="7:19" ht="22.5">
      <c r="G9883" s="109" t="s">
        <v>14209</v>
      </c>
      <c r="H9883" s="110" t="s">
        <v>16616</v>
      </c>
      <c r="I9883" s="109" t="s">
        <v>32053</v>
      </c>
      <c r="J9883" s="110" t="s">
        <v>3479</v>
      </c>
      <c r="K9883" s="110" t="s">
        <v>41983</v>
      </c>
      <c r="L9883" s="109" t="s">
        <v>41984</v>
      </c>
      <c r="M9883" s="110"/>
      <c r="N9883" s="111" t="s">
        <v>17623</v>
      </c>
      <c r="O9883" s="111" t="s">
        <v>42009</v>
      </c>
      <c r="P9883" s="110" t="s">
        <v>17248</v>
      </c>
      <c r="Q9883" s="112">
        <v>0</v>
      </c>
      <c r="R9883" s="111" t="s">
        <v>17249</v>
      </c>
      <c r="S9883" s="112"/>
    </row>
    <row r="9884" spans="7:19" ht="22.5">
      <c r="G9884" s="109" t="s">
        <v>14209</v>
      </c>
      <c r="H9884" s="110" t="s">
        <v>16616</v>
      </c>
      <c r="I9884" s="109" t="s">
        <v>37078</v>
      </c>
      <c r="J9884" s="110" t="s">
        <v>1118</v>
      </c>
      <c r="K9884" s="110" t="s">
        <v>16616</v>
      </c>
      <c r="L9884" s="109" t="s">
        <v>41984</v>
      </c>
      <c r="M9884" s="110"/>
      <c r="N9884" s="111" t="s">
        <v>17623</v>
      </c>
      <c r="O9884" s="111" t="s">
        <v>42010</v>
      </c>
      <c r="P9884" s="110" t="s">
        <v>17248</v>
      </c>
      <c r="Q9884" s="112">
        <v>0</v>
      </c>
      <c r="R9884" s="111" t="s">
        <v>17249</v>
      </c>
      <c r="S9884" s="112"/>
    </row>
    <row r="9885" spans="7:19" ht="22.5">
      <c r="G9885" s="109" t="s">
        <v>14209</v>
      </c>
      <c r="H9885" s="110" t="s">
        <v>16616</v>
      </c>
      <c r="I9885" s="109" t="s">
        <v>42011</v>
      </c>
      <c r="J9885" s="110" t="s">
        <v>5204</v>
      </c>
      <c r="K9885" s="110" t="s">
        <v>16616</v>
      </c>
      <c r="L9885" s="109" t="s">
        <v>41984</v>
      </c>
      <c r="M9885" s="110"/>
      <c r="N9885" s="111" t="s">
        <v>17623</v>
      </c>
      <c r="O9885" s="111" t="s">
        <v>42012</v>
      </c>
      <c r="P9885" s="110" t="s">
        <v>17248</v>
      </c>
      <c r="Q9885" s="112">
        <v>0</v>
      </c>
      <c r="R9885" s="111" t="s">
        <v>17249</v>
      </c>
      <c r="S9885" s="112"/>
    </row>
    <row r="9886" spans="7:19" ht="22.5">
      <c r="G9886" s="109" t="s">
        <v>14209</v>
      </c>
      <c r="H9886" s="110" t="s">
        <v>16616</v>
      </c>
      <c r="I9886" s="109" t="s">
        <v>39470</v>
      </c>
      <c r="J9886" s="110" t="s">
        <v>2289</v>
      </c>
      <c r="K9886" s="110" t="s">
        <v>16616</v>
      </c>
      <c r="L9886" s="109" t="s">
        <v>41984</v>
      </c>
      <c r="M9886" s="110"/>
      <c r="N9886" s="111" t="s">
        <v>17623</v>
      </c>
      <c r="O9886" s="111" t="s">
        <v>42013</v>
      </c>
      <c r="P9886" s="110" t="s">
        <v>17248</v>
      </c>
      <c r="Q9886" s="112">
        <v>0</v>
      </c>
      <c r="R9886" s="111" t="s">
        <v>17249</v>
      </c>
      <c r="S9886" s="112"/>
    </row>
    <row r="9887" spans="7:19" ht="22.5">
      <c r="G9887" s="109" t="s">
        <v>14209</v>
      </c>
      <c r="H9887" s="110" t="s">
        <v>16616</v>
      </c>
      <c r="I9887" s="109" t="s">
        <v>39337</v>
      </c>
      <c r="J9887" s="110" t="s">
        <v>7592</v>
      </c>
      <c r="K9887" s="110" t="s">
        <v>16616</v>
      </c>
      <c r="L9887" s="109" t="s">
        <v>41984</v>
      </c>
      <c r="M9887" s="110"/>
      <c r="N9887" s="111" t="s">
        <v>17623</v>
      </c>
      <c r="O9887" s="111" t="s">
        <v>42014</v>
      </c>
      <c r="P9887" s="110" t="s">
        <v>17248</v>
      </c>
      <c r="Q9887" s="112">
        <v>0</v>
      </c>
      <c r="R9887" s="111" t="s">
        <v>17249</v>
      </c>
      <c r="S9887" s="112"/>
    </row>
    <row r="9888" spans="7:19" ht="22.5">
      <c r="G9888" s="109" t="s">
        <v>14209</v>
      </c>
      <c r="H9888" s="110" t="s">
        <v>16616</v>
      </c>
      <c r="I9888" s="109" t="s">
        <v>39464</v>
      </c>
      <c r="J9888" s="110" t="s">
        <v>10958</v>
      </c>
      <c r="K9888" s="110" t="s">
        <v>16616</v>
      </c>
      <c r="L9888" s="109" t="s">
        <v>41984</v>
      </c>
      <c r="M9888" s="110"/>
      <c r="N9888" s="111" t="s">
        <v>17623</v>
      </c>
      <c r="O9888" s="111" t="s">
        <v>42015</v>
      </c>
      <c r="P9888" s="110" t="s">
        <v>17248</v>
      </c>
      <c r="Q9888" s="112">
        <v>0</v>
      </c>
      <c r="R9888" s="111" t="s">
        <v>17249</v>
      </c>
      <c r="S9888" s="112"/>
    </row>
    <row r="9889" spans="7:19" ht="22.5">
      <c r="G9889" s="109" t="s">
        <v>14210</v>
      </c>
      <c r="H9889" s="110" t="s">
        <v>16617</v>
      </c>
      <c r="I9889" s="109" t="s">
        <v>42016</v>
      </c>
      <c r="J9889" s="110" t="s">
        <v>11108</v>
      </c>
      <c r="K9889" s="110" t="s">
        <v>42017</v>
      </c>
      <c r="L9889" s="109" t="s">
        <v>42018</v>
      </c>
      <c r="M9889" s="110" t="s">
        <v>42019</v>
      </c>
      <c r="N9889" s="111" t="s">
        <v>17409</v>
      </c>
      <c r="O9889" s="111" t="s">
        <v>42020</v>
      </c>
      <c r="P9889" s="110" t="s">
        <v>17248</v>
      </c>
      <c r="Q9889" s="112">
        <v>0</v>
      </c>
      <c r="R9889" s="111" t="s">
        <v>17249</v>
      </c>
      <c r="S9889" s="112"/>
    </row>
    <row r="9890" spans="7:19" ht="22.5">
      <c r="G9890" s="109" t="s">
        <v>14210</v>
      </c>
      <c r="H9890" s="110" t="s">
        <v>16617</v>
      </c>
      <c r="I9890" s="109" t="s">
        <v>42021</v>
      </c>
      <c r="J9890" s="110" t="s">
        <v>5933</v>
      </c>
      <c r="K9890" s="110" t="s">
        <v>42017</v>
      </c>
      <c r="L9890" s="109" t="s">
        <v>42018</v>
      </c>
      <c r="M9890" s="110"/>
      <c r="N9890" s="111" t="s">
        <v>17409</v>
      </c>
      <c r="O9890" s="111" t="s">
        <v>42022</v>
      </c>
      <c r="P9890" s="110" t="s">
        <v>17248</v>
      </c>
      <c r="Q9890" s="112">
        <v>0</v>
      </c>
      <c r="R9890" s="111" t="s">
        <v>17249</v>
      </c>
      <c r="S9890" s="112"/>
    </row>
    <row r="9891" spans="7:19" ht="22.5">
      <c r="G9891" s="109" t="s">
        <v>14210</v>
      </c>
      <c r="H9891" s="110" t="s">
        <v>16617</v>
      </c>
      <c r="I9891" s="109" t="s">
        <v>41997</v>
      </c>
      <c r="J9891" s="110" t="s">
        <v>11079</v>
      </c>
      <c r="K9891" s="110" t="s">
        <v>42017</v>
      </c>
      <c r="L9891" s="109" t="s">
        <v>42018</v>
      </c>
      <c r="M9891" s="110"/>
      <c r="N9891" s="111" t="s">
        <v>17409</v>
      </c>
      <c r="O9891" s="111" t="s">
        <v>42023</v>
      </c>
      <c r="P9891" s="110" t="s">
        <v>17248</v>
      </c>
      <c r="Q9891" s="112">
        <v>0</v>
      </c>
      <c r="R9891" s="111" t="s">
        <v>17249</v>
      </c>
      <c r="S9891" s="112"/>
    </row>
    <row r="9892" spans="7:19" ht="22.5">
      <c r="G9892" s="109" t="s">
        <v>14210</v>
      </c>
      <c r="H9892" s="110" t="s">
        <v>16617</v>
      </c>
      <c r="I9892" s="109" t="s">
        <v>42001</v>
      </c>
      <c r="J9892" s="110" t="s">
        <v>6018</v>
      </c>
      <c r="K9892" s="110" t="s">
        <v>42017</v>
      </c>
      <c r="L9892" s="109" t="s">
        <v>42018</v>
      </c>
      <c r="M9892" s="110"/>
      <c r="N9892" s="111" t="s">
        <v>17409</v>
      </c>
      <c r="O9892" s="111" t="s">
        <v>42024</v>
      </c>
      <c r="P9892" s="110" t="s">
        <v>17248</v>
      </c>
      <c r="Q9892" s="112">
        <v>0</v>
      </c>
      <c r="R9892" s="111" t="s">
        <v>17249</v>
      </c>
      <c r="S9892" s="112"/>
    </row>
    <row r="9893" spans="7:19" ht="22.5">
      <c r="G9893" s="109" t="s">
        <v>14210</v>
      </c>
      <c r="H9893" s="110" t="s">
        <v>16617</v>
      </c>
      <c r="I9893" s="109" t="s">
        <v>41991</v>
      </c>
      <c r="J9893" s="110" t="s">
        <v>5811</v>
      </c>
      <c r="K9893" s="110" t="s">
        <v>42017</v>
      </c>
      <c r="L9893" s="109" t="s">
        <v>42018</v>
      </c>
      <c r="M9893" s="110"/>
      <c r="N9893" s="111" t="s">
        <v>17409</v>
      </c>
      <c r="O9893" s="111" t="s">
        <v>42025</v>
      </c>
      <c r="P9893" s="110" t="s">
        <v>17248</v>
      </c>
      <c r="Q9893" s="112">
        <v>0</v>
      </c>
      <c r="R9893" s="111" t="s">
        <v>17249</v>
      </c>
      <c r="S9893" s="112"/>
    </row>
    <row r="9894" spans="7:19" ht="22.5">
      <c r="G9894" s="109" t="s">
        <v>14210</v>
      </c>
      <c r="H9894" s="110" t="s">
        <v>16617</v>
      </c>
      <c r="I9894" s="109" t="s">
        <v>41989</v>
      </c>
      <c r="J9894" s="110" t="s">
        <v>4246</v>
      </c>
      <c r="K9894" s="110" t="s">
        <v>42017</v>
      </c>
      <c r="L9894" s="109" t="s">
        <v>42018</v>
      </c>
      <c r="M9894" s="110"/>
      <c r="N9894" s="111" t="s">
        <v>17409</v>
      </c>
      <c r="O9894" s="111" t="s">
        <v>42026</v>
      </c>
      <c r="P9894" s="110" t="s">
        <v>17248</v>
      </c>
      <c r="Q9894" s="112">
        <v>0</v>
      </c>
      <c r="R9894" s="111" t="s">
        <v>17249</v>
      </c>
      <c r="S9894" s="112"/>
    </row>
    <row r="9895" spans="7:19" ht="22.5">
      <c r="G9895" s="109" t="s">
        <v>14210</v>
      </c>
      <c r="H9895" s="110" t="s">
        <v>16617</v>
      </c>
      <c r="I9895" s="109" t="s">
        <v>41987</v>
      </c>
      <c r="J9895" s="110" t="s">
        <v>6186</v>
      </c>
      <c r="K9895" s="110" t="s">
        <v>42017</v>
      </c>
      <c r="L9895" s="109" t="s">
        <v>42018</v>
      </c>
      <c r="M9895" s="110"/>
      <c r="N9895" s="111" t="s">
        <v>17409</v>
      </c>
      <c r="O9895" s="111" t="s">
        <v>42027</v>
      </c>
      <c r="P9895" s="110" t="s">
        <v>17248</v>
      </c>
      <c r="Q9895" s="112">
        <v>0</v>
      </c>
      <c r="R9895" s="111" t="s">
        <v>17249</v>
      </c>
      <c r="S9895" s="112"/>
    </row>
    <row r="9896" spans="7:19" ht="22.5">
      <c r="G9896" s="109" t="s">
        <v>14210</v>
      </c>
      <c r="H9896" s="110" t="s">
        <v>16617</v>
      </c>
      <c r="I9896" s="109" t="s">
        <v>41993</v>
      </c>
      <c r="J9896" s="110" t="s">
        <v>4181</v>
      </c>
      <c r="K9896" s="110" t="s">
        <v>42017</v>
      </c>
      <c r="L9896" s="109" t="s">
        <v>42018</v>
      </c>
      <c r="M9896" s="110"/>
      <c r="N9896" s="111" t="s">
        <v>17409</v>
      </c>
      <c r="O9896" s="111" t="s">
        <v>42028</v>
      </c>
      <c r="P9896" s="110" t="s">
        <v>17248</v>
      </c>
      <c r="Q9896" s="112">
        <v>0</v>
      </c>
      <c r="R9896" s="111" t="s">
        <v>17249</v>
      </c>
      <c r="S9896" s="112"/>
    </row>
    <row r="9897" spans="7:19" ht="22.5">
      <c r="G9897" s="109" t="s">
        <v>14210</v>
      </c>
      <c r="H9897" s="110" t="s">
        <v>16617</v>
      </c>
      <c r="I9897" s="109" t="s">
        <v>42029</v>
      </c>
      <c r="J9897" s="110" t="s">
        <v>10175</v>
      </c>
      <c r="K9897" s="110" t="s">
        <v>42017</v>
      </c>
      <c r="L9897" s="109" t="s">
        <v>42018</v>
      </c>
      <c r="M9897" s="110"/>
      <c r="N9897" s="111" t="s">
        <v>17409</v>
      </c>
      <c r="O9897" s="111" t="s">
        <v>42030</v>
      </c>
      <c r="P9897" s="110" t="s">
        <v>17248</v>
      </c>
      <c r="Q9897" s="112">
        <v>0</v>
      </c>
      <c r="R9897" s="111" t="s">
        <v>17249</v>
      </c>
      <c r="S9897" s="112"/>
    </row>
    <row r="9898" spans="7:19" ht="22.5">
      <c r="G9898" s="109" t="s">
        <v>14210</v>
      </c>
      <c r="H9898" s="110" t="s">
        <v>16617</v>
      </c>
      <c r="I9898" s="109" t="s">
        <v>42007</v>
      </c>
      <c r="J9898" s="110" t="s">
        <v>1850</v>
      </c>
      <c r="K9898" s="110" t="s">
        <v>42017</v>
      </c>
      <c r="L9898" s="109" t="s">
        <v>42018</v>
      </c>
      <c r="M9898" s="110"/>
      <c r="N9898" s="111" t="s">
        <v>17409</v>
      </c>
      <c r="O9898" s="111" t="s">
        <v>42031</v>
      </c>
      <c r="P9898" s="110" t="s">
        <v>17248</v>
      </c>
      <c r="Q9898" s="112">
        <v>0</v>
      </c>
      <c r="R9898" s="111" t="s">
        <v>17249</v>
      </c>
      <c r="S9898" s="112"/>
    </row>
    <row r="9899" spans="7:19" ht="22.5">
      <c r="G9899" s="109" t="s">
        <v>14210</v>
      </c>
      <c r="H9899" s="110" t="s">
        <v>16617</v>
      </c>
      <c r="I9899" s="109" t="s">
        <v>37078</v>
      </c>
      <c r="J9899" s="110" t="s">
        <v>1118</v>
      </c>
      <c r="K9899" s="110" t="s">
        <v>42017</v>
      </c>
      <c r="L9899" s="109" t="s">
        <v>42018</v>
      </c>
      <c r="M9899" s="110"/>
      <c r="N9899" s="111" t="s">
        <v>17409</v>
      </c>
      <c r="O9899" s="111" t="s">
        <v>42032</v>
      </c>
      <c r="P9899" s="110" t="s">
        <v>17248</v>
      </c>
      <c r="Q9899" s="112">
        <v>0</v>
      </c>
      <c r="R9899" s="111" t="s">
        <v>17249</v>
      </c>
      <c r="S9899" s="112"/>
    </row>
    <row r="9900" spans="7:19" ht="22.5">
      <c r="G9900" s="109" t="s">
        <v>14210</v>
      </c>
      <c r="H9900" s="110" t="s">
        <v>16617</v>
      </c>
      <c r="I9900" s="109" t="s">
        <v>42011</v>
      </c>
      <c r="J9900" s="110" t="s">
        <v>5204</v>
      </c>
      <c r="K9900" s="110" t="s">
        <v>42017</v>
      </c>
      <c r="L9900" s="109" t="s">
        <v>42018</v>
      </c>
      <c r="M9900" s="110"/>
      <c r="N9900" s="111" t="s">
        <v>17409</v>
      </c>
      <c r="O9900" s="111" t="s">
        <v>42033</v>
      </c>
      <c r="P9900" s="110" t="s">
        <v>17248</v>
      </c>
      <c r="Q9900" s="112">
        <v>0</v>
      </c>
      <c r="R9900" s="111" t="s">
        <v>17249</v>
      </c>
      <c r="S9900" s="112"/>
    </row>
    <row r="9901" spans="7:19" ht="22.5">
      <c r="G9901" s="109" t="s">
        <v>14210</v>
      </c>
      <c r="H9901" s="110" t="s">
        <v>42034</v>
      </c>
      <c r="I9901" s="109" t="s">
        <v>42016</v>
      </c>
      <c r="J9901" s="110" t="s">
        <v>11108</v>
      </c>
      <c r="K9901" s="110" t="s">
        <v>42017</v>
      </c>
      <c r="L9901" s="109" t="s">
        <v>42035</v>
      </c>
      <c r="M9901" s="110"/>
      <c r="N9901" s="111" t="s">
        <v>17409</v>
      </c>
      <c r="O9901" s="111" t="s">
        <v>42036</v>
      </c>
      <c r="P9901" s="110" t="s">
        <v>17248</v>
      </c>
      <c r="Q9901" s="112">
        <v>0</v>
      </c>
      <c r="R9901" s="111" t="s">
        <v>17249</v>
      </c>
      <c r="S9901" s="112"/>
    </row>
    <row r="9902" spans="7:19" ht="33.75">
      <c r="G9902" s="109" t="s">
        <v>14211</v>
      </c>
      <c r="H9902" s="110" t="s">
        <v>16618</v>
      </c>
      <c r="I9902" s="109" t="s">
        <v>42037</v>
      </c>
      <c r="J9902" s="110" t="s">
        <v>7121</v>
      </c>
      <c r="K9902" s="110" t="s">
        <v>42038</v>
      </c>
      <c r="L9902" s="109" t="s">
        <v>42039</v>
      </c>
      <c r="M9902" s="110" t="s">
        <v>42040</v>
      </c>
      <c r="N9902" s="111" t="s">
        <v>17623</v>
      </c>
      <c r="O9902" s="111" t="s">
        <v>42041</v>
      </c>
      <c r="P9902" s="110" t="s">
        <v>17248</v>
      </c>
      <c r="Q9902" s="112">
        <v>0</v>
      </c>
      <c r="R9902" s="111" t="s">
        <v>17249</v>
      </c>
      <c r="S9902" s="112"/>
    </row>
    <row r="9903" spans="7:19" ht="33.75">
      <c r="G9903" s="109" t="s">
        <v>14211</v>
      </c>
      <c r="H9903" s="110" t="s">
        <v>16618</v>
      </c>
      <c r="I9903" s="109" t="s">
        <v>41950</v>
      </c>
      <c r="J9903" s="110" t="s">
        <v>608</v>
      </c>
      <c r="K9903" s="110" t="s">
        <v>42038</v>
      </c>
      <c r="L9903" s="109" t="s">
        <v>42039</v>
      </c>
      <c r="M9903" s="110"/>
      <c r="N9903" s="111" t="s">
        <v>17623</v>
      </c>
      <c r="O9903" s="111" t="s">
        <v>42042</v>
      </c>
      <c r="P9903" s="110" t="s">
        <v>17248</v>
      </c>
      <c r="Q9903" s="112">
        <v>0</v>
      </c>
      <c r="R9903" s="111" t="s">
        <v>17249</v>
      </c>
      <c r="S9903" s="112"/>
    </row>
    <row r="9904" spans="7:19" ht="33.75">
      <c r="G9904" s="109" t="s">
        <v>14211</v>
      </c>
      <c r="H9904" s="110" t="s">
        <v>16618</v>
      </c>
      <c r="I9904" s="109" t="s">
        <v>42043</v>
      </c>
      <c r="J9904" s="110" t="s">
        <v>3247</v>
      </c>
      <c r="K9904" s="110" t="s">
        <v>42038</v>
      </c>
      <c r="L9904" s="109" t="s">
        <v>42039</v>
      </c>
      <c r="M9904" s="110"/>
      <c r="N9904" s="111" t="s">
        <v>17623</v>
      </c>
      <c r="O9904" s="111" t="s">
        <v>42044</v>
      </c>
      <c r="P9904" s="110" t="s">
        <v>17248</v>
      </c>
      <c r="Q9904" s="112">
        <v>0</v>
      </c>
      <c r="R9904" s="111" t="s">
        <v>17249</v>
      </c>
      <c r="S9904" s="112"/>
    </row>
    <row r="9905" spans="7:19" ht="33.75">
      <c r="G9905" s="109" t="s">
        <v>14211</v>
      </c>
      <c r="H9905" s="110" t="s">
        <v>16618</v>
      </c>
      <c r="I9905" s="109" t="s">
        <v>42045</v>
      </c>
      <c r="J9905" s="110" t="s">
        <v>4526</v>
      </c>
      <c r="K9905" s="110" t="s">
        <v>42038</v>
      </c>
      <c r="L9905" s="109" t="s">
        <v>42039</v>
      </c>
      <c r="M9905" s="110"/>
      <c r="N9905" s="111" t="s">
        <v>17623</v>
      </c>
      <c r="O9905" s="111" t="s">
        <v>42046</v>
      </c>
      <c r="P9905" s="110" t="s">
        <v>17248</v>
      </c>
      <c r="Q9905" s="112">
        <v>0</v>
      </c>
      <c r="R9905" s="111" t="s">
        <v>17249</v>
      </c>
      <c r="S9905" s="112"/>
    </row>
    <row r="9906" spans="7:19" ht="33.75">
      <c r="G9906" s="109" t="s">
        <v>14211</v>
      </c>
      <c r="H9906" s="110" t="s">
        <v>16618</v>
      </c>
      <c r="I9906" s="109" t="s">
        <v>42047</v>
      </c>
      <c r="J9906" s="110" t="s">
        <v>6412</v>
      </c>
      <c r="K9906" s="110" t="s">
        <v>42038</v>
      </c>
      <c r="L9906" s="109" t="s">
        <v>42039</v>
      </c>
      <c r="M9906" s="110"/>
      <c r="N9906" s="111" t="s">
        <v>17623</v>
      </c>
      <c r="O9906" s="111" t="s">
        <v>42048</v>
      </c>
      <c r="P9906" s="110" t="s">
        <v>17248</v>
      </c>
      <c r="Q9906" s="112">
        <v>0</v>
      </c>
      <c r="R9906" s="111" t="s">
        <v>17249</v>
      </c>
      <c r="S9906" s="112"/>
    </row>
    <row r="9907" spans="7:19" ht="33.75">
      <c r="G9907" s="109" t="s">
        <v>14211</v>
      </c>
      <c r="H9907" s="110" t="s">
        <v>16618</v>
      </c>
      <c r="I9907" s="109" t="s">
        <v>41963</v>
      </c>
      <c r="J9907" s="110" t="s">
        <v>7924</v>
      </c>
      <c r="K9907" s="110" t="s">
        <v>42038</v>
      </c>
      <c r="L9907" s="109" t="s">
        <v>42039</v>
      </c>
      <c r="M9907" s="110"/>
      <c r="N9907" s="111" t="s">
        <v>17623</v>
      </c>
      <c r="O9907" s="111" t="s">
        <v>42049</v>
      </c>
      <c r="P9907" s="110" t="s">
        <v>17248</v>
      </c>
      <c r="Q9907" s="112">
        <v>0</v>
      </c>
      <c r="R9907" s="111" t="s">
        <v>17249</v>
      </c>
      <c r="S9907" s="112"/>
    </row>
    <row r="9908" spans="7:19" ht="33.75">
      <c r="G9908" s="109" t="s">
        <v>14211</v>
      </c>
      <c r="H9908" s="110" t="s">
        <v>16618</v>
      </c>
      <c r="I9908" s="109" t="s">
        <v>41918</v>
      </c>
      <c r="J9908" s="110" t="s">
        <v>2798</v>
      </c>
      <c r="K9908" s="110" t="s">
        <v>42038</v>
      </c>
      <c r="L9908" s="109" t="s">
        <v>42039</v>
      </c>
      <c r="M9908" s="110"/>
      <c r="N9908" s="111" t="s">
        <v>17623</v>
      </c>
      <c r="O9908" s="111" t="s">
        <v>42050</v>
      </c>
      <c r="P9908" s="110" t="s">
        <v>17248</v>
      </c>
      <c r="Q9908" s="112">
        <v>0</v>
      </c>
      <c r="R9908" s="111" t="s">
        <v>17249</v>
      </c>
      <c r="S9908" s="112"/>
    </row>
    <row r="9909" spans="7:19" ht="33.75">
      <c r="G9909" s="109" t="s">
        <v>14211</v>
      </c>
      <c r="H9909" s="110" t="s">
        <v>16618</v>
      </c>
      <c r="I9909" s="109" t="s">
        <v>41935</v>
      </c>
      <c r="J9909" s="110" t="s">
        <v>10760</v>
      </c>
      <c r="K9909" s="110" t="s">
        <v>42038</v>
      </c>
      <c r="L9909" s="109" t="s">
        <v>42039</v>
      </c>
      <c r="M9909" s="110"/>
      <c r="N9909" s="111" t="s">
        <v>17623</v>
      </c>
      <c r="O9909" s="111" t="s">
        <v>42051</v>
      </c>
      <c r="P9909" s="110" t="s">
        <v>17248</v>
      </c>
      <c r="Q9909" s="112">
        <v>0</v>
      </c>
      <c r="R9909" s="111" t="s">
        <v>17249</v>
      </c>
      <c r="S9909" s="112"/>
    </row>
    <row r="9910" spans="7:19" ht="33.75">
      <c r="G9910" s="109" t="s">
        <v>14211</v>
      </c>
      <c r="H9910" s="110" t="s">
        <v>16618</v>
      </c>
      <c r="I9910" s="109" t="s">
        <v>42052</v>
      </c>
      <c r="J9910" s="110" t="s">
        <v>1569</v>
      </c>
      <c r="K9910" s="110" t="s">
        <v>42038</v>
      </c>
      <c r="L9910" s="109" t="s">
        <v>42039</v>
      </c>
      <c r="M9910" s="110"/>
      <c r="N9910" s="111" t="s">
        <v>17623</v>
      </c>
      <c r="O9910" s="111" t="s">
        <v>42053</v>
      </c>
      <c r="P9910" s="110" t="s">
        <v>17248</v>
      </c>
      <c r="Q9910" s="112">
        <v>0</v>
      </c>
      <c r="R9910" s="111" t="s">
        <v>17249</v>
      </c>
      <c r="S9910" s="112"/>
    </row>
    <row r="9911" spans="7:19" ht="33.75">
      <c r="G9911" s="109" t="s">
        <v>14211</v>
      </c>
      <c r="H9911" s="110" t="s">
        <v>16618</v>
      </c>
      <c r="I9911" s="109" t="s">
        <v>42054</v>
      </c>
      <c r="J9911" s="110" t="s">
        <v>2057</v>
      </c>
      <c r="K9911" s="110" t="s">
        <v>42038</v>
      </c>
      <c r="L9911" s="109" t="s">
        <v>42039</v>
      </c>
      <c r="M9911" s="110"/>
      <c r="N9911" s="111" t="s">
        <v>17623</v>
      </c>
      <c r="O9911" s="111" t="s">
        <v>42055</v>
      </c>
      <c r="P9911" s="110" t="s">
        <v>17248</v>
      </c>
      <c r="Q9911" s="112">
        <v>0</v>
      </c>
      <c r="R9911" s="111" t="s">
        <v>17249</v>
      </c>
      <c r="S9911" s="112"/>
    </row>
    <row r="9912" spans="7:19" ht="33.75">
      <c r="G9912" s="109" t="s">
        <v>14211</v>
      </c>
      <c r="H9912" s="110" t="s">
        <v>16618</v>
      </c>
      <c r="I9912" s="109" t="s">
        <v>42056</v>
      </c>
      <c r="J9912" s="110" t="s">
        <v>10808</v>
      </c>
      <c r="K9912" s="110" t="s">
        <v>42038</v>
      </c>
      <c r="L9912" s="109" t="s">
        <v>42039</v>
      </c>
      <c r="M9912" s="110"/>
      <c r="N9912" s="111" t="s">
        <v>17623</v>
      </c>
      <c r="O9912" s="111" t="s">
        <v>42057</v>
      </c>
      <c r="P9912" s="110" t="s">
        <v>17248</v>
      </c>
      <c r="Q9912" s="112">
        <v>0</v>
      </c>
      <c r="R9912" s="111" t="s">
        <v>17249</v>
      </c>
      <c r="S9912" s="112"/>
    </row>
    <row r="9913" spans="7:19" ht="33.75">
      <c r="G9913" s="109" t="s">
        <v>14211</v>
      </c>
      <c r="H9913" s="110" t="s">
        <v>16618</v>
      </c>
      <c r="I9913" s="109" t="s">
        <v>42058</v>
      </c>
      <c r="J9913" s="110" t="s">
        <v>7144</v>
      </c>
      <c r="K9913" s="110" t="s">
        <v>42038</v>
      </c>
      <c r="L9913" s="109" t="s">
        <v>42039</v>
      </c>
      <c r="M9913" s="110"/>
      <c r="N9913" s="111" t="s">
        <v>17623</v>
      </c>
      <c r="O9913" s="111" t="s">
        <v>42059</v>
      </c>
      <c r="P9913" s="110" t="s">
        <v>17248</v>
      </c>
      <c r="Q9913" s="112">
        <v>0</v>
      </c>
      <c r="R9913" s="111" t="s">
        <v>17249</v>
      </c>
      <c r="S9913" s="112"/>
    </row>
    <row r="9914" spans="7:19" ht="33.75">
      <c r="G9914" s="109" t="s">
        <v>14211</v>
      </c>
      <c r="H9914" s="110" t="s">
        <v>16618</v>
      </c>
      <c r="I9914" s="109" t="s">
        <v>39403</v>
      </c>
      <c r="J9914" s="110" t="s">
        <v>5905</v>
      </c>
      <c r="K9914" s="110" t="s">
        <v>42038</v>
      </c>
      <c r="L9914" s="109" t="s">
        <v>42039</v>
      </c>
      <c r="M9914" s="110"/>
      <c r="N9914" s="111" t="s">
        <v>17623</v>
      </c>
      <c r="O9914" s="111" t="s">
        <v>42060</v>
      </c>
      <c r="P9914" s="110" t="s">
        <v>17248</v>
      </c>
      <c r="Q9914" s="112">
        <v>0</v>
      </c>
      <c r="R9914" s="111" t="s">
        <v>17249</v>
      </c>
      <c r="S9914" s="112"/>
    </row>
    <row r="9915" spans="7:19" ht="33.75">
      <c r="G9915" s="109" t="s">
        <v>14211</v>
      </c>
      <c r="H9915" s="110" t="s">
        <v>16618</v>
      </c>
      <c r="I9915" s="109" t="s">
        <v>40853</v>
      </c>
      <c r="J9915" s="110" t="s">
        <v>8594</v>
      </c>
      <c r="K9915" s="110" t="s">
        <v>42038</v>
      </c>
      <c r="L9915" s="109" t="s">
        <v>42039</v>
      </c>
      <c r="M9915" s="110"/>
      <c r="N9915" s="111" t="s">
        <v>17623</v>
      </c>
      <c r="O9915" s="111" t="s">
        <v>42061</v>
      </c>
      <c r="P9915" s="110" t="s">
        <v>17248</v>
      </c>
      <c r="Q9915" s="112">
        <v>0</v>
      </c>
      <c r="R9915" s="111" t="s">
        <v>17249</v>
      </c>
      <c r="S9915" s="112"/>
    </row>
    <row r="9916" spans="7:19" ht="33.75">
      <c r="G9916" s="109" t="s">
        <v>14211</v>
      </c>
      <c r="H9916" s="110" t="s">
        <v>16618</v>
      </c>
      <c r="I9916" s="109" t="s">
        <v>42062</v>
      </c>
      <c r="J9916" s="110" t="s">
        <v>8074</v>
      </c>
      <c r="K9916" s="110" t="s">
        <v>42038</v>
      </c>
      <c r="L9916" s="109" t="s">
        <v>42039</v>
      </c>
      <c r="M9916" s="110"/>
      <c r="N9916" s="111" t="s">
        <v>17623</v>
      </c>
      <c r="O9916" s="111" t="s">
        <v>42063</v>
      </c>
      <c r="P9916" s="110" t="s">
        <v>17248</v>
      </c>
      <c r="Q9916" s="112">
        <v>0</v>
      </c>
      <c r="R9916" s="111" t="s">
        <v>17249</v>
      </c>
      <c r="S9916" s="112"/>
    </row>
    <row r="9917" spans="7:19" ht="33.75">
      <c r="G9917" s="109" t="s">
        <v>14211</v>
      </c>
      <c r="H9917" s="110" t="s">
        <v>16618</v>
      </c>
      <c r="I9917" s="109" t="s">
        <v>42064</v>
      </c>
      <c r="J9917" s="110" t="s">
        <v>9575</v>
      </c>
      <c r="K9917" s="110" t="s">
        <v>42038</v>
      </c>
      <c r="L9917" s="109" t="s">
        <v>42039</v>
      </c>
      <c r="M9917" s="110"/>
      <c r="N9917" s="111" t="s">
        <v>17623</v>
      </c>
      <c r="O9917" s="111" t="s">
        <v>42065</v>
      </c>
      <c r="P9917" s="110" t="s">
        <v>17248</v>
      </c>
      <c r="Q9917" s="112">
        <v>0</v>
      </c>
      <c r="R9917" s="111" t="s">
        <v>17249</v>
      </c>
      <c r="S9917" s="112"/>
    </row>
    <row r="9918" spans="7:19" ht="33.75">
      <c r="G9918" s="109" t="s">
        <v>14211</v>
      </c>
      <c r="H9918" s="110" t="s">
        <v>16618</v>
      </c>
      <c r="I9918" s="109" t="s">
        <v>42066</v>
      </c>
      <c r="J9918" s="110" t="s">
        <v>3035</v>
      </c>
      <c r="K9918" s="110" t="s">
        <v>42038</v>
      </c>
      <c r="L9918" s="109" t="s">
        <v>42039</v>
      </c>
      <c r="M9918" s="110"/>
      <c r="N9918" s="111" t="s">
        <v>17623</v>
      </c>
      <c r="O9918" s="111" t="s">
        <v>42067</v>
      </c>
      <c r="P9918" s="110" t="s">
        <v>17248</v>
      </c>
      <c r="Q9918" s="112">
        <v>0</v>
      </c>
      <c r="R9918" s="111" t="s">
        <v>17249</v>
      </c>
      <c r="S9918" s="112"/>
    </row>
    <row r="9919" spans="7:19" ht="33.75">
      <c r="G9919" s="109" t="s">
        <v>14211</v>
      </c>
      <c r="H9919" s="110" t="s">
        <v>16618</v>
      </c>
      <c r="I9919" s="109" t="s">
        <v>42068</v>
      </c>
      <c r="J9919" s="110" t="s">
        <v>586</v>
      </c>
      <c r="K9919" s="110" t="s">
        <v>42038</v>
      </c>
      <c r="L9919" s="109" t="s">
        <v>42039</v>
      </c>
      <c r="M9919" s="110"/>
      <c r="N9919" s="111" t="s">
        <v>17623</v>
      </c>
      <c r="O9919" s="111" t="s">
        <v>42069</v>
      </c>
      <c r="P9919" s="110" t="s">
        <v>17248</v>
      </c>
      <c r="Q9919" s="112">
        <v>0</v>
      </c>
      <c r="R9919" s="111" t="s">
        <v>17249</v>
      </c>
      <c r="S9919" s="112"/>
    </row>
    <row r="9920" spans="7:19" ht="22.5">
      <c r="G9920" s="109" t="s">
        <v>14212</v>
      </c>
      <c r="H9920" s="110" t="s">
        <v>16619</v>
      </c>
      <c r="I9920" s="109" t="s">
        <v>42037</v>
      </c>
      <c r="J9920" s="110" t="s">
        <v>7121</v>
      </c>
      <c r="K9920" s="110" t="s">
        <v>16619</v>
      </c>
      <c r="L9920" s="109" t="s">
        <v>36580</v>
      </c>
      <c r="M9920" s="110" t="s">
        <v>42070</v>
      </c>
      <c r="N9920" s="111" t="s">
        <v>17409</v>
      </c>
      <c r="O9920" s="111" t="s">
        <v>42071</v>
      </c>
      <c r="P9920" s="110" t="s">
        <v>17248</v>
      </c>
      <c r="Q9920" s="112">
        <v>0</v>
      </c>
      <c r="R9920" s="111" t="s">
        <v>17249</v>
      </c>
      <c r="S9920" s="112"/>
    </row>
    <row r="9921" spans="7:19" ht="22.5">
      <c r="G9921" s="109" t="s">
        <v>14212</v>
      </c>
      <c r="H9921" s="110" t="s">
        <v>42072</v>
      </c>
      <c r="I9921" s="109" t="s">
        <v>42037</v>
      </c>
      <c r="J9921" s="110" t="s">
        <v>7121</v>
      </c>
      <c r="K9921" s="110" t="s">
        <v>16619</v>
      </c>
      <c r="L9921" s="109" t="s">
        <v>40742</v>
      </c>
      <c r="M9921" s="110"/>
      <c r="N9921" s="111" t="s">
        <v>17409</v>
      </c>
      <c r="O9921" s="111" t="s">
        <v>42073</v>
      </c>
      <c r="P9921" s="110" t="s">
        <v>17248</v>
      </c>
      <c r="Q9921" s="112">
        <v>0</v>
      </c>
      <c r="R9921" s="111" t="s">
        <v>17249</v>
      </c>
      <c r="S9921" s="112"/>
    </row>
    <row r="9922" spans="7:19" ht="33.75">
      <c r="G9922" s="109" t="s">
        <v>14212</v>
      </c>
      <c r="H9922" s="110" t="s">
        <v>42074</v>
      </c>
      <c r="I9922" s="109" t="s">
        <v>42075</v>
      </c>
      <c r="J9922" s="110" t="s">
        <v>608</v>
      </c>
      <c r="K9922" s="110" t="s">
        <v>16619</v>
      </c>
      <c r="L9922" s="109" t="s">
        <v>36580</v>
      </c>
      <c r="M9922" s="110"/>
      <c r="N9922" s="111" t="s">
        <v>17409</v>
      </c>
      <c r="O9922" s="111" t="s">
        <v>42076</v>
      </c>
      <c r="P9922" s="110" t="s">
        <v>17248</v>
      </c>
      <c r="Q9922" s="112">
        <v>0</v>
      </c>
      <c r="R9922" s="111" t="s">
        <v>17249</v>
      </c>
      <c r="S9922" s="112"/>
    </row>
    <row r="9923" spans="7:19" ht="22.5">
      <c r="G9923" s="109" t="s">
        <v>14212</v>
      </c>
      <c r="H9923" s="110" t="s">
        <v>42077</v>
      </c>
      <c r="I9923" s="109" t="s">
        <v>42043</v>
      </c>
      <c r="J9923" s="110" t="s">
        <v>3247</v>
      </c>
      <c r="K9923" s="110" t="s">
        <v>16619</v>
      </c>
      <c r="L9923" s="109" t="s">
        <v>36580</v>
      </c>
      <c r="M9923" s="110"/>
      <c r="N9923" s="111" t="s">
        <v>17409</v>
      </c>
      <c r="O9923" s="111" t="s">
        <v>42078</v>
      </c>
      <c r="P9923" s="110" t="s">
        <v>17248</v>
      </c>
      <c r="Q9923" s="112">
        <v>0</v>
      </c>
      <c r="R9923" s="111" t="s">
        <v>17249</v>
      </c>
      <c r="S9923" s="112"/>
    </row>
    <row r="9924" spans="7:19" ht="22.5">
      <c r="G9924" s="109" t="s">
        <v>14212</v>
      </c>
      <c r="H9924" s="110" t="s">
        <v>42077</v>
      </c>
      <c r="I9924" s="109" t="s">
        <v>42045</v>
      </c>
      <c r="J9924" s="110" t="s">
        <v>4526</v>
      </c>
      <c r="K9924" s="110" t="s">
        <v>16619</v>
      </c>
      <c r="L9924" s="109" t="s">
        <v>36580</v>
      </c>
      <c r="M9924" s="110"/>
      <c r="N9924" s="111" t="s">
        <v>17409</v>
      </c>
      <c r="O9924" s="111" t="s">
        <v>42079</v>
      </c>
      <c r="P9924" s="110" t="s">
        <v>17248</v>
      </c>
      <c r="Q9924" s="112">
        <v>0</v>
      </c>
      <c r="R9924" s="111" t="s">
        <v>17249</v>
      </c>
      <c r="S9924" s="112"/>
    </row>
    <row r="9925" spans="7:19" ht="22.5">
      <c r="G9925" s="109" t="s">
        <v>14212</v>
      </c>
      <c r="H9925" s="110" t="s">
        <v>42077</v>
      </c>
      <c r="I9925" s="109" t="s">
        <v>41963</v>
      </c>
      <c r="J9925" s="110" t="s">
        <v>7924</v>
      </c>
      <c r="K9925" s="110" t="s">
        <v>16619</v>
      </c>
      <c r="L9925" s="109" t="s">
        <v>36580</v>
      </c>
      <c r="M9925" s="110"/>
      <c r="N9925" s="111" t="s">
        <v>17409</v>
      </c>
      <c r="O9925" s="111" t="s">
        <v>42080</v>
      </c>
      <c r="P9925" s="110" t="s">
        <v>17248</v>
      </c>
      <c r="Q9925" s="112">
        <v>0</v>
      </c>
      <c r="R9925" s="111" t="s">
        <v>17249</v>
      </c>
      <c r="S9925" s="112"/>
    </row>
    <row r="9926" spans="7:19" ht="22.5">
      <c r="G9926" s="109" t="s">
        <v>14212</v>
      </c>
      <c r="H9926" s="110" t="s">
        <v>42077</v>
      </c>
      <c r="I9926" s="109" t="s">
        <v>42081</v>
      </c>
      <c r="J9926" s="110" t="s">
        <v>9509</v>
      </c>
      <c r="K9926" s="110" t="s">
        <v>16619</v>
      </c>
      <c r="L9926" s="109" t="s">
        <v>36580</v>
      </c>
      <c r="M9926" s="110"/>
      <c r="N9926" s="111" t="s">
        <v>17409</v>
      </c>
      <c r="O9926" s="111" t="s">
        <v>42082</v>
      </c>
      <c r="P9926" s="110" t="s">
        <v>17248</v>
      </c>
      <c r="Q9926" s="112">
        <v>0</v>
      </c>
      <c r="R9926" s="111" t="s">
        <v>17249</v>
      </c>
      <c r="S9926" s="112"/>
    </row>
    <row r="9927" spans="7:19" ht="22.5">
      <c r="G9927" s="109" t="s">
        <v>14212</v>
      </c>
      <c r="H9927" s="110" t="s">
        <v>42077</v>
      </c>
      <c r="I9927" s="109" t="s">
        <v>42052</v>
      </c>
      <c r="J9927" s="110" t="s">
        <v>1569</v>
      </c>
      <c r="K9927" s="110" t="s">
        <v>16619</v>
      </c>
      <c r="L9927" s="109" t="s">
        <v>36580</v>
      </c>
      <c r="M9927" s="110"/>
      <c r="N9927" s="111" t="s">
        <v>17409</v>
      </c>
      <c r="O9927" s="111" t="s">
        <v>42083</v>
      </c>
      <c r="P9927" s="110" t="s">
        <v>17248</v>
      </c>
      <c r="Q9927" s="112">
        <v>0</v>
      </c>
      <c r="R9927" s="111" t="s">
        <v>17249</v>
      </c>
      <c r="S9927" s="112"/>
    </row>
    <row r="9928" spans="7:19" ht="22.5">
      <c r="G9928" s="109" t="s">
        <v>14213</v>
      </c>
      <c r="H9928" s="110" t="s">
        <v>16620</v>
      </c>
      <c r="I9928" s="109" t="s">
        <v>42084</v>
      </c>
      <c r="J9928" s="110" t="s">
        <v>2057</v>
      </c>
      <c r="K9928" s="110" t="s">
        <v>42085</v>
      </c>
      <c r="L9928" s="109" t="s">
        <v>42086</v>
      </c>
      <c r="M9928" s="110" t="s">
        <v>42087</v>
      </c>
      <c r="N9928" s="111" t="s">
        <v>17409</v>
      </c>
      <c r="O9928" s="111" t="s">
        <v>42088</v>
      </c>
      <c r="P9928" s="110" t="s">
        <v>17248</v>
      </c>
      <c r="Q9928" s="112">
        <v>0</v>
      </c>
      <c r="R9928" s="111" t="s">
        <v>17249</v>
      </c>
      <c r="S9928" s="112"/>
    </row>
    <row r="9929" spans="7:19" ht="22.5">
      <c r="G9929" s="109" t="s">
        <v>14213</v>
      </c>
      <c r="H9929" s="110" t="s">
        <v>16620</v>
      </c>
      <c r="I9929" s="109" t="s">
        <v>42089</v>
      </c>
      <c r="J9929" s="110" t="s">
        <v>7144</v>
      </c>
      <c r="K9929" s="110" t="s">
        <v>42085</v>
      </c>
      <c r="L9929" s="109" t="s">
        <v>42086</v>
      </c>
      <c r="M9929" s="110"/>
      <c r="N9929" s="111" t="s">
        <v>17409</v>
      </c>
      <c r="O9929" s="111" t="s">
        <v>42090</v>
      </c>
      <c r="P9929" s="110" t="s">
        <v>17248</v>
      </c>
      <c r="Q9929" s="112">
        <v>0</v>
      </c>
      <c r="R9929" s="111" t="s">
        <v>17249</v>
      </c>
      <c r="S9929" s="112"/>
    </row>
    <row r="9930" spans="7:19" ht="22.5">
      <c r="G9930" s="109" t="s">
        <v>14213</v>
      </c>
      <c r="H9930" s="110" t="s">
        <v>16620</v>
      </c>
      <c r="I9930" s="109" t="s">
        <v>42091</v>
      </c>
      <c r="J9930" s="110" t="s">
        <v>4461</v>
      </c>
      <c r="K9930" s="110" t="s">
        <v>42085</v>
      </c>
      <c r="L9930" s="109" t="s">
        <v>42086</v>
      </c>
      <c r="M9930" s="110"/>
      <c r="N9930" s="111" t="s">
        <v>17409</v>
      </c>
      <c r="O9930" s="111" t="s">
        <v>42092</v>
      </c>
      <c r="P9930" s="110" t="s">
        <v>17248</v>
      </c>
      <c r="Q9930" s="112">
        <v>0</v>
      </c>
      <c r="R9930" s="111" t="s">
        <v>17249</v>
      </c>
      <c r="S9930" s="112"/>
    </row>
    <row r="9931" spans="7:19" ht="22.5">
      <c r="G9931" s="109" t="s">
        <v>14213</v>
      </c>
      <c r="H9931" s="110" t="s">
        <v>16620</v>
      </c>
      <c r="I9931" s="109" t="s">
        <v>42003</v>
      </c>
      <c r="J9931" s="110" t="s">
        <v>5069</v>
      </c>
      <c r="K9931" s="110" t="s">
        <v>42085</v>
      </c>
      <c r="L9931" s="109" t="s">
        <v>42086</v>
      </c>
      <c r="M9931" s="110"/>
      <c r="N9931" s="111" t="s">
        <v>17409</v>
      </c>
      <c r="O9931" s="111" t="s">
        <v>42093</v>
      </c>
      <c r="P9931" s="110" t="s">
        <v>17248</v>
      </c>
      <c r="Q9931" s="112">
        <v>0</v>
      </c>
      <c r="R9931" s="111" t="s">
        <v>17249</v>
      </c>
      <c r="S9931" s="112"/>
    </row>
    <row r="9932" spans="7:19" ht="22.5">
      <c r="G9932" s="109" t="s">
        <v>14213</v>
      </c>
      <c r="H9932" s="110" t="s">
        <v>16620</v>
      </c>
      <c r="I9932" s="109" t="s">
        <v>42094</v>
      </c>
      <c r="J9932" s="110" t="s">
        <v>10808</v>
      </c>
      <c r="K9932" s="110" t="s">
        <v>42085</v>
      </c>
      <c r="L9932" s="109" t="s">
        <v>42086</v>
      </c>
      <c r="M9932" s="110"/>
      <c r="N9932" s="111" t="s">
        <v>17409</v>
      </c>
      <c r="O9932" s="111" t="s">
        <v>42095</v>
      </c>
      <c r="P9932" s="110" t="s">
        <v>17248</v>
      </c>
      <c r="Q9932" s="112">
        <v>0</v>
      </c>
      <c r="R9932" s="111" t="s">
        <v>17249</v>
      </c>
      <c r="S9932" s="112"/>
    </row>
    <row r="9933" spans="7:19" ht="22.5">
      <c r="G9933" s="109" t="s">
        <v>14213</v>
      </c>
      <c r="H9933" s="110" t="s">
        <v>42096</v>
      </c>
      <c r="I9933" s="109" t="s">
        <v>42084</v>
      </c>
      <c r="J9933" s="110" t="s">
        <v>2057</v>
      </c>
      <c r="K9933" s="110" t="s">
        <v>42085</v>
      </c>
      <c r="L9933" s="109" t="s">
        <v>42097</v>
      </c>
      <c r="M9933" s="110"/>
      <c r="N9933" s="111" t="s">
        <v>17409</v>
      </c>
      <c r="O9933" s="111" t="s">
        <v>42098</v>
      </c>
      <c r="P9933" s="110" t="s">
        <v>17248</v>
      </c>
      <c r="Q9933" s="112">
        <v>0</v>
      </c>
      <c r="R9933" s="111" t="s">
        <v>17249</v>
      </c>
      <c r="S9933" s="112"/>
    </row>
    <row r="9934" spans="7:19" ht="22.5">
      <c r="G9934" s="109" t="s">
        <v>14213</v>
      </c>
      <c r="H9934" s="110" t="s">
        <v>42099</v>
      </c>
      <c r="I9934" s="109" t="s">
        <v>42068</v>
      </c>
      <c r="J9934" s="110" t="s">
        <v>586</v>
      </c>
      <c r="K9934" s="110" t="s">
        <v>42085</v>
      </c>
      <c r="L9934" s="109" t="s">
        <v>42086</v>
      </c>
      <c r="M9934" s="110"/>
      <c r="N9934" s="111" t="s">
        <v>17409</v>
      </c>
      <c r="O9934" s="111" t="s">
        <v>42100</v>
      </c>
      <c r="P9934" s="110" t="s">
        <v>17248</v>
      </c>
      <c r="Q9934" s="112">
        <v>0</v>
      </c>
      <c r="R9934" s="111" t="s">
        <v>17249</v>
      </c>
      <c r="S9934" s="112"/>
    </row>
    <row r="9935" spans="7:19" ht="22.5">
      <c r="G9935" s="109" t="s">
        <v>14213</v>
      </c>
      <c r="H9935" s="110" t="s">
        <v>42099</v>
      </c>
      <c r="I9935" s="109" t="s">
        <v>42062</v>
      </c>
      <c r="J9935" s="110" t="s">
        <v>8074</v>
      </c>
      <c r="K9935" s="110" t="s">
        <v>42085</v>
      </c>
      <c r="L9935" s="109" t="s">
        <v>42086</v>
      </c>
      <c r="M9935" s="110"/>
      <c r="N9935" s="111" t="s">
        <v>17409</v>
      </c>
      <c r="O9935" s="111" t="s">
        <v>42101</v>
      </c>
      <c r="P9935" s="110" t="s">
        <v>17248</v>
      </c>
      <c r="Q9935" s="112">
        <v>0</v>
      </c>
      <c r="R9935" s="111" t="s">
        <v>17249</v>
      </c>
      <c r="S9935" s="112"/>
    </row>
    <row r="9936" spans="7:19" ht="22.5">
      <c r="G9936" s="109" t="s">
        <v>14214</v>
      </c>
      <c r="H9936" s="110" t="s">
        <v>16621</v>
      </c>
      <c r="I9936" s="109" t="s">
        <v>42102</v>
      </c>
      <c r="J9936" s="110" t="s">
        <v>8936</v>
      </c>
      <c r="K9936" s="110" t="s">
        <v>16621</v>
      </c>
      <c r="L9936" s="109" t="s">
        <v>42103</v>
      </c>
      <c r="M9936" s="110" t="s">
        <v>42104</v>
      </c>
      <c r="N9936" s="111" t="s">
        <v>17409</v>
      </c>
      <c r="O9936" s="111" t="s">
        <v>42105</v>
      </c>
      <c r="P9936" s="110" t="s">
        <v>17248</v>
      </c>
      <c r="Q9936" s="112">
        <v>0</v>
      </c>
      <c r="R9936" s="111" t="s">
        <v>17249</v>
      </c>
      <c r="S9936" s="112"/>
    </row>
    <row r="9937" spans="7:19" ht="22.5">
      <c r="G9937" s="109" t="s">
        <v>14214</v>
      </c>
      <c r="H9937" s="110" t="s">
        <v>16621</v>
      </c>
      <c r="I9937" s="109" t="s">
        <v>42106</v>
      </c>
      <c r="J9937" s="110" t="s">
        <v>627</v>
      </c>
      <c r="K9937" s="110" t="s">
        <v>16621</v>
      </c>
      <c r="L9937" s="109" t="s">
        <v>42103</v>
      </c>
      <c r="M9937" s="110"/>
      <c r="N9937" s="111" t="s">
        <v>17409</v>
      </c>
      <c r="O9937" s="111" t="s">
        <v>42107</v>
      </c>
      <c r="P9937" s="110" t="s">
        <v>17248</v>
      </c>
      <c r="Q9937" s="112">
        <v>0</v>
      </c>
      <c r="R9937" s="111" t="s">
        <v>17249</v>
      </c>
      <c r="S9937" s="112"/>
    </row>
    <row r="9938" spans="7:19" ht="22.5">
      <c r="G9938" s="109" t="s">
        <v>14214</v>
      </c>
      <c r="H9938" s="110" t="s">
        <v>16621</v>
      </c>
      <c r="I9938" s="109" t="s">
        <v>40853</v>
      </c>
      <c r="J9938" s="110" t="s">
        <v>8594</v>
      </c>
      <c r="K9938" s="110" t="s">
        <v>16621</v>
      </c>
      <c r="L9938" s="109" t="s">
        <v>42103</v>
      </c>
      <c r="M9938" s="110"/>
      <c r="N9938" s="111" t="s">
        <v>17409</v>
      </c>
      <c r="O9938" s="111" t="s">
        <v>42108</v>
      </c>
      <c r="P9938" s="110" t="s">
        <v>17248</v>
      </c>
      <c r="Q9938" s="112">
        <v>0</v>
      </c>
      <c r="R9938" s="111" t="s">
        <v>17249</v>
      </c>
      <c r="S9938" s="112"/>
    </row>
    <row r="9939" spans="7:19" ht="22.5">
      <c r="G9939" s="109" t="s">
        <v>14214</v>
      </c>
      <c r="H9939" s="110" t="s">
        <v>16621</v>
      </c>
      <c r="I9939" s="109" t="s">
        <v>42062</v>
      </c>
      <c r="J9939" s="110" t="s">
        <v>8074</v>
      </c>
      <c r="K9939" s="110" t="s">
        <v>16621</v>
      </c>
      <c r="L9939" s="109" t="s">
        <v>42103</v>
      </c>
      <c r="M9939" s="110"/>
      <c r="N9939" s="111" t="s">
        <v>17409</v>
      </c>
      <c r="O9939" s="111" t="s">
        <v>42109</v>
      </c>
      <c r="P9939" s="110" t="s">
        <v>17248</v>
      </c>
      <c r="Q9939" s="112">
        <v>0</v>
      </c>
      <c r="R9939" s="111" t="s">
        <v>17249</v>
      </c>
      <c r="S9939" s="112"/>
    </row>
    <row r="9940" spans="7:19" ht="22.5">
      <c r="G9940" s="109" t="s">
        <v>14214</v>
      </c>
      <c r="H9940" s="110" t="s">
        <v>42110</v>
      </c>
      <c r="I9940" s="109" t="s">
        <v>42102</v>
      </c>
      <c r="J9940" s="110" t="s">
        <v>8936</v>
      </c>
      <c r="K9940" s="110" t="s">
        <v>16621</v>
      </c>
      <c r="L9940" s="109" t="s">
        <v>42111</v>
      </c>
      <c r="M9940" s="110"/>
      <c r="N9940" s="111" t="s">
        <v>17409</v>
      </c>
      <c r="O9940" s="111" t="s">
        <v>42112</v>
      </c>
      <c r="P9940" s="110" t="s">
        <v>17248</v>
      </c>
      <c r="Q9940" s="112">
        <v>0</v>
      </c>
      <c r="R9940" s="111" t="s">
        <v>17249</v>
      </c>
      <c r="S9940" s="112"/>
    </row>
    <row r="9941" spans="7:19" ht="22.5">
      <c r="G9941" s="109" t="s">
        <v>14215</v>
      </c>
      <c r="H9941" s="110" t="s">
        <v>16622</v>
      </c>
      <c r="I9941" s="109" t="s">
        <v>42113</v>
      </c>
      <c r="J9941" s="110" t="s">
        <v>6412</v>
      </c>
      <c r="K9941" s="110" t="s">
        <v>16622</v>
      </c>
      <c r="L9941" s="109" t="s">
        <v>42114</v>
      </c>
      <c r="M9941" s="110" t="s">
        <v>42115</v>
      </c>
      <c r="N9941" s="111" t="s">
        <v>17409</v>
      </c>
      <c r="O9941" s="111" t="s">
        <v>42116</v>
      </c>
      <c r="P9941" s="110" t="s">
        <v>17248</v>
      </c>
      <c r="Q9941" s="112">
        <v>0</v>
      </c>
      <c r="R9941" s="111" t="s">
        <v>17249</v>
      </c>
      <c r="S9941" s="112"/>
    </row>
    <row r="9942" spans="7:19" ht="22.5">
      <c r="G9942" s="109" t="s">
        <v>14215</v>
      </c>
      <c r="H9942" s="110" t="s">
        <v>42117</v>
      </c>
      <c r="I9942" s="109" t="s">
        <v>42113</v>
      </c>
      <c r="J9942" s="110" t="s">
        <v>6412</v>
      </c>
      <c r="K9942" s="110" t="s">
        <v>16622</v>
      </c>
      <c r="L9942" s="109" t="s">
        <v>42118</v>
      </c>
      <c r="M9942" s="110"/>
      <c r="N9942" s="111" t="s">
        <v>17409</v>
      </c>
      <c r="O9942" s="111" t="s">
        <v>42119</v>
      </c>
      <c r="P9942" s="110" t="s">
        <v>17248</v>
      </c>
      <c r="Q9942" s="112">
        <v>0</v>
      </c>
      <c r="R9942" s="111" t="s">
        <v>17249</v>
      </c>
      <c r="S9942" s="112"/>
    </row>
    <row r="9943" spans="7:19" ht="22.5">
      <c r="G9943" s="109" t="s">
        <v>14216</v>
      </c>
      <c r="H9943" s="110" t="s">
        <v>15078</v>
      </c>
      <c r="I9943" s="109" t="s">
        <v>42120</v>
      </c>
      <c r="J9943" s="110" t="s">
        <v>3449</v>
      </c>
      <c r="K9943" s="110" t="s">
        <v>42121</v>
      </c>
      <c r="L9943" s="109" t="s">
        <v>42122</v>
      </c>
      <c r="M9943" s="110" t="s">
        <v>42123</v>
      </c>
      <c r="N9943" s="111" t="s">
        <v>17246</v>
      </c>
      <c r="O9943" s="111" t="s">
        <v>42124</v>
      </c>
      <c r="P9943" s="110" t="s">
        <v>17248</v>
      </c>
      <c r="Q9943" s="112">
        <v>0</v>
      </c>
      <c r="R9943" s="111" t="s">
        <v>17249</v>
      </c>
      <c r="S9943" s="112"/>
    </row>
    <row r="9944" spans="7:19" ht="33.75">
      <c r="G9944" s="109" t="s">
        <v>14217</v>
      </c>
      <c r="H9944" s="110" t="s">
        <v>15084</v>
      </c>
      <c r="I9944" s="109" t="s">
        <v>42125</v>
      </c>
      <c r="J9944" s="110" t="s">
        <v>3449</v>
      </c>
      <c r="K9944" s="110" t="s">
        <v>17299</v>
      </c>
      <c r="L9944" s="109" t="s">
        <v>42126</v>
      </c>
      <c r="M9944" s="110" t="s">
        <v>42127</v>
      </c>
      <c r="N9944" s="111" t="s">
        <v>17302</v>
      </c>
      <c r="O9944" s="111" t="s">
        <v>42128</v>
      </c>
      <c r="P9944" s="110" t="s">
        <v>17248</v>
      </c>
      <c r="Q9944" s="112">
        <v>0</v>
      </c>
      <c r="R9944" s="111" t="s">
        <v>17249</v>
      </c>
      <c r="S9944" s="112"/>
    </row>
    <row r="9945" spans="7:19" ht="33.75">
      <c r="G9945" s="109" t="s">
        <v>14217</v>
      </c>
      <c r="H9945" s="110" t="s">
        <v>15084</v>
      </c>
      <c r="I9945" s="109" t="s">
        <v>37282</v>
      </c>
      <c r="J9945" s="110" t="s">
        <v>7980</v>
      </c>
      <c r="K9945" s="110" t="s">
        <v>17299</v>
      </c>
      <c r="L9945" s="109" t="s">
        <v>42126</v>
      </c>
      <c r="M9945" s="110" t="s">
        <v>42127</v>
      </c>
      <c r="N9945" s="111" t="s">
        <v>17302</v>
      </c>
      <c r="O9945" s="111" t="s">
        <v>42129</v>
      </c>
      <c r="P9945" s="110" t="s">
        <v>17248</v>
      </c>
      <c r="Q9945" s="112">
        <v>0</v>
      </c>
      <c r="R9945" s="111" t="s">
        <v>17249</v>
      </c>
      <c r="S9945" s="112"/>
    </row>
    <row r="9946" spans="7:19" ht="33.75">
      <c r="G9946" s="109" t="s">
        <v>14218</v>
      </c>
      <c r="H9946" s="110" t="s">
        <v>16623</v>
      </c>
      <c r="I9946" s="109" t="s">
        <v>42130</v>
      </c>
      <c r="J9946" s="110" t="s">
        <v>3449</v>
      </c>
      <c r="K9946" s="110" t="s">
        <v>42131</v>
      </c>
      <c r="L9946" s="109" t="s">
        <v>42132</v>
      </c>
      <c r="M9946" s="110" t="s">
        <v>42133</v>
      </c>
      <c r="N9946" s="111" t="s">
        <v>18011</v>
      </c>
      <c r="O9946" s="111" t="s">
        <v>42134</v>
      </c>
      <c r="P9946" s="110" t="s">
        <v>17248</v>
      </c>
      <c r="Q9946" s="112">
        <v>0</v>
      </c>
      <c r="R9946" s="111" t="s">
        <v>17249</v>
      </c>
      <c r="S9946" s="112"/>
    </row>
    <row r="9947" spans="7:19" ht="22.5">
      <c r="G9947" s="109" t="s">
        <v>14219</v>
      </c>
      <c r="H9947" s="110" t="s">
        <v>15144</v>
      </c>
      <c r="I9947" s="109" t="s">
        <v>42135</v>
      </c>
      <c r="J9947" s="110" t="s">
        <v>3449</v>
      </c>
      <c r="K9947" s="110" t="s">
        <v>42136</v>
      </c>
      <c r="L9947" s="109" t="s">
        <v>42137</v>
      </c>
      <c r="M9947" s="110" t="s">
        <v>17360</v>
      </c>
      <c r="N9947" s="111" t="s">
        <v>17353</v>
      </c>
      <c r="O9947" s="111" t="s">
        <v>42138</v>
      </c>
      <c r="P9947" s="110" t="s">
        <v>17248</v>
      </c>
      <c r="Q9947" s="112">
        <v>0</v>
      </c>
      <c r="R9947" s="111" t="s">
        <v>17249</v>
      </c>
      <c r="S9947" s="112"/>
    </row>
    <row r="9948" spans="7:19" ht="22.5">
      <c r="G9948" s="109" t="s">
        <v>14219</v>
      </c>
      <c r="H9948" s="110" t="s">
        <v>15144</v>
      </c>
      <c r="I9948" s="109" t="s">
        <v>42139</v>
      </c>
      <c r="J9948" s="110" t="s">
        <v>6072</v>
      </c>
      <c r="K9948" s="110" t="s">
        <v>42140</v>
      </c>
      <c r="L9948" s="109" t="s">
        <v>42137</v>
      </c>
      <c r="M9948" s="110"/>
      <c r="N9948" s="111" t="s">
        <v>17353</v>
      </c>
      <c r="O9948" s="111" t="s">
        <v>42141</v>
      </c>
      <c r="P9948" s="110" t="s">
        <v>17248</v>
      </c>
      <c r="Q9948" s="112">
        <v>0</v>
      </c>
      <c r="R9948" s="111" t="s">
        <v>17249</v>
      </c>
      <c r="S9948" s="112"/>
    </row>
    <row r="9949" spans="7:19" ht="22.5">
      <c r="G9949" s="109" t="s">
        <v>14219</v>
      </c>
      <c r="H9949" s="110" t="s">
        <v>15144</v>
      </c>
      <c r="I9949" s="109" t="s">
        <v>42142</v>
      </c>
      <c r="J9949" s="110" t="s">
        <v>3049</v>
      </c>
      <c r="K9949" s="110" t="s">
        <v>42143</v>
      </c>
      <c r="L9949" s="109" t="s">
        <v>42137</v>
      </c>
      <c r="M9949" s="110"/>
      <c r="N9949" s="111" t="s">
        <v>17353</v>
      </c>
      <c r="O9949" s="111" t="s">
        <v>42144</v>
      </c>
      <c r="P9949" s="110" t="s">
        <v>17248</v>
      </c>
      <c r="Q9949" s="112">
        <v>0</v>
      </c>
      <c r="R9949" s="111" t="s">
        <v>17249</v>
      </c>
      <c r="S9949" s="112"/>
    </row>
    <row r="9950" spans="7:19" ht="22.5">
      <c r="G9950" s="109" t="s">
        <v>14219</v>
      </c>
      <c r="H9950" s="110" t="s">
        <v>15144</v>
      </c>
      <c r="I9950" s="109" t="s">
        <v>40924</v>
      </c>
      <c r="J9950" s="110" t="s">
        <v>5521</v>
      </c>
      <c r="K9950" s="110" t="s">
        <v>42145</v>
      </c>
      <c r="L9950" s="109" t="s">
        <v>42137</v>
      </c>
      <c r="M9950" s="110"/>
      <c r="N9950" s="111" t="s">
        <v>17353</v>
      </c>
      <c r="O9950" s="111" t="s">
        <v>42146</v>
      </c>
      <c r="P9950" s="110" t="s">
        <v>17248</v>
      </c>
      <c r="Q9950" s="112">
        <v>0</v>
      </c>
      <c r="R9950" s="111" t="s">
        <v>17249</v>
      </c>
      <c r="S9950" s="112"/>
    </row>
    <row r="9951" spans="7:19" ht="22.5">
      <c r="G9951" s="109" t="s">
        <v>14219</v>
      </c>
      <c r="H9951" s="110" t="s">
        <v>15144</v>
      </c>
      <c r="I9951" s="109" t="s">
        <v>42147</v>
      </c>
      <c r="J9951" s="110" t="s">
        <v>1101</v>
      </c>
      <c r="K9951" s="110" t="s">
        <v>42148</v>
      </c>
      <c r="L9951" s="109" t="s">
        <v>42137</v>
      </c>
      <c r="M9951" s="110"/>
      <c r="N9951" s="111" t="s">
        <v>17353</v>
      </c>
      <c r="O9951" s="111" t="s">
        <v>42149</v>
      </c>
      <c r="P9951" s="110" t="s">
        <v>17248</v>
      </c>
      <c r="Q9951" s="112">
        <v>0</v>
      </c>
      <c r="R9951" s="111" t="s">
        <v>17249</v>
      </c>
      <c r="S9951" s="112"/>
    </row>
    <row r="9952" spans="7:19" ht="22.5">
      <c r="G9952" s="109" t="s">
        <v>14219</v>
      </c>
      <c r="H9952" s="110" t="s">
        <v>15144</v>
      </c>
      <c r="I9952" s="109" t="s">
        <v>42150</v>
      </c>
      <c r="J9952" s="110" t="s">
        <v>1139</v>
      </c>
      <c r="K9952" s="110" t="s">
        <v>42151</v>
      </c>
      <c r="L9952" s="109" t="s">
        <v>42137</v>
      </c>
      <c r="M9952" s="110"/>
      <c r="N9952" s="111" t="s">
        <v>17353</v>
      </c>
      <c r="O9952" s="111" t="s">
        <v>42152</v>
      </c>
      <c r="P9952" s="110" t="s">
        <v>17248</v>
      </c>
      <c r="Q9952" s="112">
        <v>0</v>
      </c>
      <c r="R9952" s="111" t="s">
        <v>17249</v>
      </c>
      <c r="S9952" s="112"/>
    </row>
    <row r="9953" spans="7:19" ht="45">
      <c r="G9953" s="109" t="s">
        <v>14220</v>
      </c>
      <c r="H9953" s="110" t="s">
        <v>16624</v>
      </c>
      <c r="I9953" s="109" t="s">
        <v>37252</v>
      </c>
      <c r="J9953" s="110" t="s">
        <v>3449</v>
      </c>
      <c r="K9953" s="110" t="s">
        <v>42153</v>
      </c>
      <c r="L9953" s="109" t="s">
        <v>42154</v>
      </c>
      <c r="M9953" s="110" t="s">
        <v>42155</v>
      </c>
      <c r="N9953" s="111" t="s">
        <v>17619</v>
      </c>
      <c r="O9953" s="111" t="s">
        <v>42156</v>
      </c>
      <c r="P9953" s="110" t="s">
        <v>17248</v>
      </c>
      <c r="Q9953" s="112">
        <v>0</v>
      </c>
      <c r="R9953" s="111" t="s">
        <v>17249</v>
      </c>
      <c r="S9953" s="112"/>
    </row>
    <row r="9954" spans="7:19" ht="45">
      <c r="G9954" s="109" t="s">
        <v>14220</v>
      </c>
      <c r="H9954" s="110" t="s">
        <v>16624</v>
      </c>
      <c r="I9954" s="109" t="s">
        <v>42157</v>
      </c>
      <c r="J9954" s="110" t="s">
        <v>3033</v>
      </c>
      <c r="K9954" s="110" t="s">
        <v>42158</v>
      </c>
      <c r="L9954" s="109" t="s">
        <v>42154</v>
      </c>
      <c r="M9954" s="110"/>
      <c r="N9954" s="111" t="s">
        <v>17619</v>
      </c>
      <c r="O9954" s="111" t="s">
        <v>42159</v>
      </c>
      <c r="P9954" s="110" t="s">
        <v>17248</v>
      </c>
      <c r="Q9954" s="112">
        <v>0</v>
      </c>
      <c r="R9954" s="111" t="s">
        <v>17249</v>
      </c>
      <c r="S9954" s="112"/>
    </row>
    <row r="9955" spans="7:19" ht="45">
      <c r="G9955" s="109" t="s">
        <v>14220</v>
      </c>
      <c r="H9955" s="110" t="s">
        <v>16624</v>
      </c>
      <c r="I9955" s="109" t="s">
        <v>42160</v>
      </c>
      <c r="J9955" s="110" t="s">
        <v>10780</v>
      </c>
      <c r="K9955" s="110" t="s">
        <v>42158</v>
      </c>
      <c r="L9955" s="109" t="s">
        <v>42154</v>
      </c>
      <c r="M9955" s="110"/>
      <c r="N9955" s="111" t="s">
        <v>17619</v>
      </c>
      <c r="O9955" s="111" t="s">
        <v>42161</v>
      </c>
      <c r="P9955" s="110" t="s">
        <v>17248</v>
      </c>
      <c r="Q9955" s="112">
        <v>0</v>
      </c>
      <c r="R9955" s="111" t="s">
        <v>17249</v>
      </c>
      <c r="S9955" s="112"/>
    </row>
    <row r="9956" spans="7:19" ht="45">
      <c r="G9956" s="109" t="s">
        <v>14220</v>
      </c>
      <c r="H9956" s="110" t="s">
        <v>16624</v>
      </c>
      <c r="I9956" s="109" t="s">
        <v>40921</v>
      </c>
      <c r="J9956" s="110" t="s">
        <v>3049</v>
      </c>
      <c r="K9956" s="110" t="s">
        <v>42158</v>
      </c>
      <c r="L9956" s="109" t="s">
        <v>42154</v>
      </c>
      <c r="M9956" s="110"/>
      <c r="N9956" s="111" t="s">
        <v>17619</v>
      </c>
      <c r="O9956" s="111" t="s">
        <v>42162</v>
      </c>
      <c r="P9956" s="110" t="s">
        <v>17248</v>
      </c>
      <c r="Q9956" s="112">
        <v>0</v>
      </c>
      <c r="R9956" s="111" t="s">
        <v>17249</v>
      </c>
      <c r="S9956" s="112"/>
    </row>
    <row r="9957" spans="7:19" ht="45">
      <c r="G9957" s="109" t="s">
        <v>14220</v>
      </c>
      <c r="H9957" s="110" t="s">
        <v>16624</v>
      </c>
      <c r="I9957" s="109" t="s">
        <v>42163</v>
      </c>
      <c r="J9957" s="110" t="s">
        <v>5552</v>
      </c>
      <c r="K9957" s="110" t="s">
        <v>42158</v>
      </c>
      <c r="L9957" s="109" t="s">
        <v>42154</v>
      </c>
      <c r="M9957" s="110"/>
      <c r="N9957" s="111" t="s">
        <v>17619</v>
      </c>
      <c r="O9957" s="111" t="s">
        <v>42164</v>
      </c>
      <c r="P9957" s="110" t="s">
        <v>17248</v>
      </c>
      <c r="Q9957" s="112">
        <v>0</v>
      </c>
      <c r="R9957" s="111" t="s">
        <v>17249</v>
      </c>
      <c r="S9957" s="112"/>
    </row>
    <row r="9958" spans="7:19" ht="33.75">
      <c r="G9958" s="109" t="s">
        <v>14221</v>
      </c>
      <c r="H9958" s="110" t="s">
        <v>16625</v>
      </c>
      <c r="I9958" s="109" t="s">
        <v>42165</v>
      </c>
      <c r="J9958" s="110" t="s">
        <v>10303</v>
      </c>
      <c r="K9958" s="110" t="s">
        <v>42166</v>
      </c>
      <c r="L9958" s="109" t="s">
        <v>42167</v>
      </c>
      <c r="M9958" s="110" t="s">
        <v>42168</v>
      </c>
      <c r="N9958" s="111" t="s">
        <v>17623</v>
      </c>
      <c r="O9958" s="111" t="s">
        <v>42169</v>
      </c>
      <c r="P9958" s="110" t="s">
        <v>17248</v>
      </c>
      <c r="Q9958" s="112">
        <v>0</v>
      </c>
      <c r="R9958" s="111" t="s">
        <v>17249</v>
      </c>
      <c r="S9958" s="112"/>
    </row>
    <row r="9959" spans="7:19" ht="33.75">
      <c r="G9959" s="109" t="s">
        <v>14221</v>
      </c>
      <c r="H9959" s="110" t="s">
        <v>16625</v>
      </c>
      <c r="I9959" s="109" t="s">
        <v>42170</v>
      </c>
      <c r="J9959" s="110" t="s">
        <v>42171</v>
      </c>
      <c r="K9959" s="110" t="s">
        <v>42172</v>
      </c>
      <c r="L9959" s="109" t="s">
        <v>42167</v>
      </c>
      <c r="M9959" s="110"/>
      <c r="N9959" s="111" t="s">
        <v>17623</v>
      </c>
      <c r="O9959" s="111" t="s">
        <v>42173</v>
      </c>
      <c r="P9959" s="110" t="s">
        <v>17248</v>
      </c>
      <c r="Q9959" s="112">
        <v>0</v>
      </c>
      <c r="R9959" s="111" t="s">
        <v>17249</v>
      </c>
      <c r="S9959" s="112"/>
    </row>
    <row r="9960" spans="7:19" ht="33.75">
      <c r="G9960" s="109" t="s">
        <v>14221</v>
      </c>
      <c r="H9960" s="110" t="s">
        <v>16625</v>
      </c>
      <c r="I9960" s="109" t="s">
        <v>42174</v>
      </c>
      <c r="J9960" s="110" t="s">
        <v>42175</v>
      </c>
      <c r="K9960" s="110" t="s">
        <v>42176</v>
      </c>
      <c r="L9960" s="109" t="s">
        <v>42167</v>
      </c>
      <c r="M9960" s="110"/>
      <c r="N9960" s="111" t="s">
        <v>17623</v>
      </c>
      <c r="O9960" s="111" t="s">
        <v>42177</v>
      </c>
      <c r="P9960" s="110" t="s">
        <v>17248</v>
      </c>
      <c r="Q9960" s="112">
        <v>0</v>
      </c>
      <c r="R9960" s="111" t="s">
        <v>17249</v>
      </c>
      <c r="S9960" s="112"/>
    </row>
    <row r="9961" spans="7:19" ht="33.75">
      <c r="G9961" s="109" t="s">
        <v>14221</v>
      </c>
      <c r="H9961" s="110" t="s">
        <v>16625</v>
      </c>
      <c r="I9961" s="109" t="s">
        <v>42178</v>
      </c>
      <c r="J9961" s="110" t="s">
        <v>3497</v>
      </c>
      <c r="K9961" s="110" t="s">
        <v>42179</v>
      </c>
      <c r="L9961" s="109" t="s">
        <v>42167</v>
      </c>
      <c r="M9961" s="110"/>
      <c r="N9961" s="111" t="s">
        <v>17623</v>
      </c>
      <c r="O9961" s="111" t="s">
        <v>42180</v>
      </c>
      <c r="P9961" s="110" t="s">
        <v>17248</v>
      </c>
      <c r="Q9961" s="112">
        <v>0</v>
      </c>
      <c r="R9961" s="111" t="s">
        <v>17249</v>
      </c>
      <c r="S9961" s="112"/>
    </row>
    <row r="9962" spans="7:19" ht="33.75">
      <c r="G9962" s="109" t="s">
        <v>14221</v>
      </c>
      <c r="H9962" s="110" t="s">
        <v>16625</v>
      </c>
      <c r="I9962" s="109" t="s">
        <v>42181</v>
      </c>
      <c r="J9962" s="110" t="s">
        <v>4871</v>
      </c>
      <c r="K9962" s="110" t="s">
        <v>42182</v>
      </c>
      <c r="L9962" s="109" t="s">
        <v>42167</v>
      </c>
      <c r="M9962" s="110"/>
      <c r="N9962" s="111" t="s">
        <v>17623</v>
      </c>
      <c r="O9962" s="111" t="s">
        <v>42183</v>
      </c>
      <c r="P9962" s="110" t="s">
        <v>17248</v>
      </c>
      <c r="Q9962" s="112">
        <v>0</v>
      </c>
      <c r="R9962" s="111" t="s">
        <v>17249</v>
      </c>
      <c r="S9962" s="112"/>
    </row>
    <row r="9963" spans="7:19" ht="33.75">
      <c r="G9963" s="109" t="s">
        <v>14221</v>
      </c>
      <c r="H9963" s="110" t="s">
        <v>16625</v>
      </c>
      <c r="I9963" s="109" t="s">
        <v>42184</v>
      </c>
      <c r="J9963" s="110" t="s">
        <v>6345</v>
      </c>
      <c r="K9963" s="110" t="s">
        <v>42185</v>
      </c>
      <c r="L9963" s="109" t="s">
        <v>42167</v>
      </c>
      <c r="M9963" s="110"/>
      <c r="N9963" s="111" t="s">
        <v>17623</v>
      </c>
      <c r="O9963" s="111" t="s">
        <v>42186</v>
      </c>
      <c r="P9963" s="110" t="s">
        <v>17248</v>
      </c>
      <c r="Q9963" s="112">
        <v>0</v>
      </c>
      <c r="R9963" s="111" t="s">
        <v>17249</v>
      </c>
      <c r="S9963" s="112"/>
    </row>
    <row r="9964" spans="7:19" ht="33.75">
      <c r="G9964" s="109" t="s">
        <v>14221</v>
      </c>
      <c r="H9964" s="110" t="s">
        <v>16625</v>
      </c>
      <c r="I9964" s="109" t="s">
        <v>42187</v>
      </c>
      <c r="J9964" s="110" t="s">
        <v>6479</v>
      </c>
      <c r="K9964" s="110" t="s">
        <v>42188</v>
      </c>
      <c r="L9964" s="109" t="s">
        <v>42167</v>
      </c>
      <c r="M9964" s="110"/>
      <c r="N9964" s="111" t="s">
        <v>17623</v>
      </c>
      <c r="O9964" s="111" t="s">
        <v>42189</v>
      </c>
      <c r="P9964" s="110" t="s">
        <v>17248</v>
      </c>
      <c r="Q9964" s="112">
        <v>0</v>
      </c>
      <c r="R9964" s="111" t="s">
        <v>17249</v>
      </c>
      <c r="S9964" s="112"/>
    </row>
    <row r="9965" spans="7:19" ht="33.75">
      <c r="G9965" s="109" t="s">
        <v>14221</v>
      </c>
      <c r="H9965" s="110" t="s">
        <v>16625</v>
      </c>
      <c r="I9965" s="109" t="s">
        <v>42190</v>
      </c>
      <c r="J9965" s="110" t="s">
        <v>5651</v>
      </c>
      <c r="K9965" s="110" t="s">
        <v>42191</v>
      </c>
      <c r="L9965" s="109" t="s">
        <v>42167</v>
      </c>
      <c r="M9965" s="110"/>
      <c r="N9965" s="111" t="s">
        <v>17623</v>
      </c>
      <c r="O9965" s="111" t="s">
        <v>42192</v>
      </c>
      <c r="P9965" s="110" t="s">
        <v>17248</v>
      </c>
      <c r="Q9965" s="112">
        <v>0</v>
      </c>
      <c r="R9965" s="111" t="s">
        <v>17249</v>
      </c>
      <c r="S9965" s="112"/>
    </row>
    <row r="9966" spans="7:19" ht="33.75">
      <c r="G9966" s="109" t="s">
        <v>14221</v>
      </c>
      <c r="H9966" s="110" t="s">
        <v>16625</v>
      </c>
      <c r="I9966" s="109" t="s">
        <v>42193</v>
      </c>
      <c r="J9966" s="110" t="s">
        <v>1927</v>
      </c>
      <c r="K9966" s="110" t="s">
        <v>42194</v>
      </c>
      <c r="L9966" s="109" t="s">
        <v>42167</v>
      </c>
      <c r="M9966" s="110"/>
      <c r="N9966" s="111" t="s">
        <v>17623</v>
      </c>
      <c r="O9966" s="111" t="s">
        <v>42195</v>
      </c>
      <c r="P9966" s="110" t="s">
        <v>17248</v>
      </c>
      <c r="Q9966" s="112">
        <v>0</v>
      </c>
      <c r="R9966" s="111" t="s">
        <v>17249</v>
      </c>
      <c r="S9966" s="112"/>
    </row>
    <row r="9967" spans="7:19" ht="33.75">
      <c r="G9967" s="109" t="s">
        <v>14221</v>
      </c>
      <c r="H9967" s="110" t="s">
        <v>16625</v>
      </c>
      <c r="I9967" s="109" t="s">
        <v>42196</v>
      </c>
      <c r="J9967" s="110" t="s">
        <v>2053</v>
      </c>
      <c r="K9967" s="110" t="s">
        <v>42197</v>
      </c>
      <c r="L9967" s="109" t="s">
        <v>42167</v>
      </c>
      <c r="M9967" s="110"/>
      <c r="N9967" s="111" t="s">
        <v>17623</v>
      </c>
      <c r="O9967" s="111" t="s">
        <v>42198</v>
      </c>
      <c r="P9967" s="110" t="s">
        <v>17248</v>
      </c>
      <c r="Q9967" s="112">
        <v>0</v>
      </c>
      <c r="R9967" s="111" t="s">
        <v>17249</v>
      </c>
      <c r="S9967" s="112"/>
    </row>
    <row r="9968" spans="7:19" ht="33.75">
      <c r="G9968" s="109" t="s">
        <v>14221</v>
      </c>
      <c r="H9968" s="110" t="s">
        <v>16625</v>
      </c>
      <c r="I9968" s="109" t="s">
        <v>42199</v>
      </c>
      <c r="J9968" s="110" t="s">
        <v>7854</v>
      </c>
      <c r="K9968" s="110" t="s">
        <v>42200</v>
      </c>
      <c r="L9968" s="109" t="s">
        <v>42167</v>
      </c>
      <c r="M9968" s="110"/>
      <c r="N9968" s="111" t="s">
        <v>17623</v>
      </c>
      <c r="O9968" s="111" t="s">
        <v>42201</v>
      </c>
      <c r="P9968" s="110" t="s">
        <v>17248</v>
      </c>
      <c r="Q9968" s="112">
        <v>0</v>
      </c>
      <c r="R9968" s="111" t="s">
        <v>17249</v>
      </c>
      <c r="S9968" s="112"/>
    </row>
    <row r="9969" spans="7:19" ht="33.75">
      <c r="G9969" s="109" t="s">
        <v>14221</v>
      </c>
      <c r="H9969" s="110" t="s">
        <v>16625</v>
      </c>
      <c r="I9969" s="109" t="s">
        <v>42202</v>
      </c>
      <c r="J9969" s="110" t="s">
        <v>9909</v>
      </c>
      <c r="K9969" s="110" t="s">
        <v>42203</v>
      </c>
      <c r="L9969" s="109" t="s">
        <v>42167</v>
      </c>
      <c r="M9969" s="110"/>
      <c r="N9969" s="111" t="s">
        <v>17623</v>
      </c>
      <c r="O9969" s="111" t="s">
        <v>42204</v>
      </c>
      <c r="P9969" s="110" t="s">
        <v>17248</v>
      </c>
      <c r="Q9969" s="112">
        <v>0</v>
      </c>
      <c r="R9969" s="111" t="s">
        <v>17249</v>
      </c>
      <c r="S9969" s="112"/>
    </row>
    <row r="9970" spans="7:19" ht="33.75">
      <c r="G9970" s="109" t="s">
        <v>14221</v>
      </c>
      <c r="H9970" s="110" t="s">
        <v>16625</v>
      </c>
      <c r="I9970" s="109" t="s">
        <v>42205</v>
      </c>
      <c r="J9970" s="110" t="s">
        <v>9994</v>
      </c>
      <c r="K9970" s="110" t="s">
        <v>42206</v>
      </c>
      <c r="L9970" s="109" t="s">
        <v>42167</v>
      </c>
      <c r="M9970" s="110"/>
      <c r="N9970" s="111" t="s">
        <v>17623</v>
      </c>
      <c r="O9970" s="111" t="s">
        <v>42207</v>
      </c>
      <c r="P9970" s="110" t="s">
        <v>17248</v>
      </c>
      <c r="Q9970" s="112">
        <v>0</v>
      </c>
      <c r="R9970" s="111" t="s">
        <v>17249</v>
      </c>
      <c r="S9970" s="112"/>
    </row>
    <row r="9971" spans="7:19" ht="33.75">
      <c r="G9971" s="109" t="s">
        <v>14221</v>
      </c>
      <c r="H9971" s="110" t="s">
        <v>16625</v>
      </c>
      <c r="I9971" s="109" t="s">
        <v>42208</v>
      </c>
      <c r="J9971" s="110" t="s">
        <v>42209</v>
      </c>
      <c r="K9971" s="110" t="s">
        <v>42210</v>
      </c>
      <c r="L9971" s="109" t="s">
        <v>42167</v>
      </c>
      <c r="M9971" s="110"/>
      <c r="N9971" s="111" t="s">
        <v>17623</v>
      </c>
      <c r="O9971" s="111" t="s">
        <v>42211</v>
      </c>
      <c r="P9971" s="110" t="s">
        <v>17248</v>
      </c>
      <c r="Q9971" s="112">
        <v>0</v>
      </c>
      <c r="R9971" s="111" t="s">
        <v>17249</v>
      </c>
      <c r="S9971" s="112"/>
    </row>
    <row r="9972" spans="7:19" ht="33.75">
      <c r="G9972" s="109" t="s">
        <v>14222</v>
      </c>
      <c r="H9972" s="110" t="s">
        <v>16626</v>
      </c>
      <c r="I9972" s="109" t="s">
        <v>42212</v>
      </c>
      <c r="J9972" s="110" t="s">
        <v>1770</v>
      </c>
      <c r="K9972" s="110" t="s">
        <v>42213</v>
      </c>
      <c r="L9972" s="109" t="s">
        <v>42214</v>
      </c>
      <c r="M9972" s="110" t="s">
        <v>42215</v>
      </c>
      <c r="N9972" s="111" t="s">
        <v>17623</v>
      </c>
      <c r="O9972" s="111" t="s">
        <v>42216</v>
      </c>
      <c r="P9972" s="110" t="s">
        <v>17248</v>
      </c>
      <c r="Q9972" s="112">
        <v>0</v>
      </c>
      <c r="R9972" s="111" t="s">
        <v>17249</v>
      </c>
      <c r="S9972" s="112"/>
    </row>
    <row r="9973" spans="7:19" ht="33.75">
      <c r="G9973" s="109" t="s">
        <v>14222</v>
      </c>
      <c r="H9973" s="110" t="s">
        <v>16626</v>
      </c>
      <c r="I9973" s="109" t="s">
        <v>42217</v>
      </c>
      <c r="J9973" s="110" t="s">
        <v>10063</v>
      </c>
      <c r="K9973" s="110" t="s">
        <v>42213</v>
      </c>
      <c r="L9973" s="109" t="s">
        <v>42214</v>
      </c>
      <c r="M9973" s="110"/>
      <c r="N9973" s="111" t="s">
        <v>17623</v>
      </c>
      <c r="O9973" s="111" t="s">
        <v>42218</v>
      </c>
      <c r="P9973" s="110" t="s">
        <v>17248</v>
      </c>
      <c r="Q9973" s="112">
        <v>0</v>
      </c>
      <c r="R9973" s="111" t="s">
        <v>17249</v>
      </c>
      <c r="S9973" s="112"/>
    </row>
    <row r="9974" spans="7:19" ht="33.75">
      <c r="G9974" s="109" t="s">
        <v>14222</v>
      </c>
      <c r="H9974" s="110" t="s">
        <v>16626</v>
      </c>
      <c r="I9974" s="109" t="s">
        <v>42219</v>
      </c>
      <c r="J9974" s="110" t="s">
        <v>11496</v>
      </c>
      <c r="K9974" s="110" t="s">
        <v>42213</v>
      </c>
      <c r="L9974" s="109" t="s">
        <v>42214</v>
      </c>
      <c r="M9974" s="110"/>
      <c r="N9974" s="111" t="s">
        <v>17623</v>
      </c>
      <c r="O9974" s="111" t="s">
        <v>42220</v>
      </c>
      <c r="P9974" s="110" t="s">
        <v>17248</v>
      </c>
      <c r="Q9974" s="112">
        <v>0</v>
      </c>
      <c r="R9974" s="111" t="s">
        <v>17249</v>
      </c>
      <c r="S9974" s="112"/>
    </row>
    <row r="9975" spans="7:19" ht="33.75">
      <c r="G9975" s="109" t="s">
        <v>14222</v>
      </c>
      <c r="H9975" s="110" t="s">
        <v>16626</v>
      </c>
      <c r="I9975" s="109" t="s">
        <v>42221</v>
      </c>
      <c r="J9975" s="110" t="s">
        <v>3974</v>
      </c>
      <c r="K9975" s="110" t="s">
        <v>42213</v>
      </c>
      <c r="L9975" s="109" t="s">
        <v>42214</v>
      </c>
      <c r="M9975" s="110"/>
      <c r="N9975" s="111" t="s">
        <v>17623</v>
      </c>
      <c r="O9975" s="111" t="s">
        <v>42222</v>
      </c>
      <c r="P9975" s="110" t="s">
        <v>17248</v>
      </c>
      <c r="Q9975" s="112">
        <v>0</v>
      </c>
      <c r="R9975" s="111" t="s">
        <v>17249</v>
      </c>
      <c r="S9975" s="112"/>
    </row>
    <row r="9976" spans="7:19" ht="33.75">
      <c r="G9976" s="109" t="s">
        <v>14222</v>
      </c>
      <c r="H9976" s="110" t="s">
        <v>16626</v>
      </c>
      <c r="I9976" s="109" t="s">
        <v>42223</v>
      </c>
      <c r="J9976" s="110" t="s">
        <v>10469</v>
      </c>
      <c r="K9976" s="110" t="s">
        <v>42213</v>
      </c>
      <c r="L9976" s="109" t="s">
        <v>42214</v>
      </c>
      <c r="M9976" s="110"/>
      <c r="N9976" s="111" t="s">
        <v>17623</v>
      </c>
      <c r="O9976" s="111" t="s">
        <v>42224</v>
      </c>
      <c r="P9976" s="110" t="s">
        <v>17248</v>
      </c>
      <c r="Q9976" s="112">
        <v>0</v>
      </c>
      <c r="R9976" s="111" t="s">
        <v>17249</v>
      </c>
      <c r="S9976" s="112"/>
    </row>
    <row r="9977" spans="7:19" ht="33.75">
      <c r="G9977" s="109" t="s">
        <v>14222</v>
      </c>
      <c r="H9977" s="110" t="s">
        <v>16626</v>
      </c>
      <c r="I9977" s="109" t="s">
        <v>42225</v>
      </c>
      <c r="J9977" s="110" t="s">
        <v>2877</v>
      </c>
      <c r="K9977" s="110" t="s">
        <v>42213</v>
      </c>
      <c r="L9977" s="109" t="s">
        <v>42214</v>
      </c>
      <c r="M9977" s="110"/>
      <c r="N9977" s="111" t="s">
        <v>17623</v>
      </c>
      <c r="O9977" s="111" t="s">
        <v>42226</v>
      </c>
      <c r="P9977" s="110" t="s">
        <v>17248</v>
      </c>
      <c r="Q9977" s="112">
        <v>0</v>
      </c>
      <c r="R9977" s="111" t="s">
        <v>17249</v>
      </c>
      <c r="S9977" s="112"/>
    </row>
    <row r="9978" spans="7:19" ht="22.5">
      <c r="G9978" s="109" t="s">
        <v>14223</v>
      </c>
      <c r="H9978" s="110" t="s">
        <v>16627</v>
      </c>
      <c r="I9978" s="109" t="s">
        <v>42227</v>
      </c>
      <c r="J9978" s="110" t="s">
        <v>9898</v>
      </c>
      <c r="K9978" s="110" t="s">
        <v>42228</v>
      </c>
      <c r="L9978" s="109" t="s">
        <v>42229</v>
      </c>
      <c r="M9978" s="110" t="s">
        <v>42230</v>
      </c>
      <c r="N9978" s="111" t="s">
        <v>17623</v>
      </c>
      <c r="O9978" s="111" t="s">
        <v>42231</v>
      </c>
      <c r="P9978" s="110" t="s">
        <v>17248</v>
      </c>
      <c r="Q9978" s="112">
        <v>0</v>
      </c>
      <c r="R9978" s="111" t="s">
        <v>17249</v>
      </c>
      <c r="S9978" s="112"/>
    </row>
    <row r="9979" spans="7:19" ht="22.5">
      <c r="G9979" s="109" t="s">
        <v>14223</v>
      </c>
      <c r="H9979" s="110" t="s">
        <v>16627</v>
      </c>
      <c r="I9979" s="109" t="s">
        <v>42232</v>
      </c>
      <c r="J9979" s="110" t="s">
        <v>9317</v>
      </c>
      <c r="K9979" s="110" t="s">
        <v>42228</v>
      </c>
      <c r="L9979" s="109" t="s">
        <v>42229</v>
      </c>
      <c r="M9979" s="110"/>
      <c r="N9979" s="111" t="s">
        <v>17623</v>
      </c>
      <c r="O9979" s="111" t="s">
        <v>42233</v>
      </c>
      <c r="P9979" s="110" t="s">
        <v>17248</v>
      </c>
      <c r="Q9979" s="112">
        <v>0</v>
      </c>
      <c r="R9979" s="111" t="s">
        <v>17249</v>
      </c>
      <c r="S9979" s="112"/>
    </row>
    <row r="9980" spans="7:19" ht="22.5">
      <c r="G9980" s="109" t="s">
        <v>14223</v>
      </c>
      <c r="H9980" s="110" t="s">
        <v>16627</v>
      </c>
      <c r="I9980" s="109" t="s">
        <v>42234</v>
      </c>
      <c r="J9980" s="110" t="s">
        <v>1467</v>
      </c>
      <c r="K9980" s="110" t="s">
        <v>42228</v>
      </c>
      <c r="L9980" s="109" t="s">
        <v>42229</v>
      </c>
      <c r="M9980" s="110"/>
      <c r="N9980" s="111" t="s">
        <v>17623</v>
      </c>
      <c r="O9980" s="111" t="s">
        <v>42235</v>
      </c>
      <c r="P9980" s="110" t="s">
        <v>17248</v>
      </c>
      <c r="Q9980" s="112">
        <v>0</v>
      </c>
      <c r="R9980" s="111" t="s">
        <v>17249</v>
      </c>
      <c r="S9980" s="112"/>
    </row>
    <row r="9981" spans="7:19" ht="22.5">
      <c r="G9981" s="109" t="s">
        <v>14223</v>
      </c>
      <c r="H9981" s="110" t="s">
        <v>16627</v>
      </c>
      <c r="I9981" s="109" t="s">
        <v>42227</v>
      </c>
      <c r="J9981" s="110" t="s">
        <v>4557</v>
      </c>
      <c r="K9981" s="110" t="s">
        <v>42228</v>
      </c>
      <c r="L9981" s="109" t="s">
        <v>42229</v>
      </c>
      <c r="M9981" s="110"/>
      <c r="N9981" s="111" t="s">
        <v>17623</v>
      </c>
      <c r="O9981" s="111" t="s">
        <v>42236</v>
      </c>
      <c r="P9981" s="110" t="s">
        <v>17248</v>
      </c>
      <c r="Q9981" s="112">
        <v>0</v>
      </c>
      <c r="R9981" s="111" t="s">
        <v>17249</v>
      </c>
      <c r="S9981" s="112"/>
    </row>
    <row r="9982" spans="7:19" ht="22.5">
      <c r="G9982" s="109" t="s">
        <v>14223</v>
      </c>
      <c r="H9982" s="110" t="s">
        <v>16627</v>
      </c>
      <c r="I9982" s="109" t="s">
        <v>42237</v>
      </c>
      <c r="J9982" s="110" t="s">
        <v>4903</v>
      </c>
      <c r="K9982" s="110" t="s">
        <v>42228</v>
      </c>
      <c r="L9982" s="109" t="s">
        <v>42229</v>
      </c>
      <c r="M9982" s="110"/>
      <c r="N9982" s="111" t="s">
        <v>17623</v>
      </c>
      <c r="O9982" s="111" t="s">
        <v>42238</v>
      </c>
      <c r="P9982" s="110" t="s">
        <v>17248</v>
      </c>
      <c r="Q9982" s="112">
        <v>0</v>
      </c>
      <c r="R9982" s="111" t="s">
        <v>17249</v>
      </c>
      <c r="S9982" s="112"/>
    </row>
    <row r="9983" spans="7:19" ht="33.75">
      <c r="G9983" s="109" t="s">
        <v>14223</v>
      </c>
      <c r="H9983" s="110" t="s">
        <v>16627</v>
      </c>
      <c r="I9983" s="109" t="s">
        <v>42239</v>
      </c>
      <c r="J9983" s="110" t="s">
        <v>2323</v>
      </c>
      <c r="K9983" s="110" t="s">
        <v>42228</v>
      </c>
      <c r="L9983" s="109" t="s">
        <v>42229</v>
      </c>
      <c r="M9983" s="110"/>
      <c r="N9983" s="111" t="s">
        <v>17623</v>
      </c>
      <c r="O9983" s="111" t="s">
        <v>42240</v>
      </c>
      <c r="P9983" s="110" t="s">
        <v>17248</v>
      </c>
      <c r="Q9983" s="112">
        <v>0</v>
      </c>
      <c r="R9983" s="111" t="s">
        <v>17249</v>
      </c>
      <c r="S9983" s="112"/>
    </row>
    <row r="9984" spans="7:19" ht="33.75">
      <c r="G9984" s="109" t="s">
        <v>14224</v>
      </c>
      <c r="H9984" s="110" t="s">
        <v>16628</v>
      </c>
      <c r="I9984" s="109" t="s">
        <v>42241</v>
      </c>
      <c r="J9984" s="110" t="s">
        <v>9894</v>
      </c>
      <c r="K9984" s="110" t="s">
        <v>42242</v>
      </c>
      <c r="L9984" s="109" t="s">
        <v>42243</v>
      </c>
      <c r="M9984" s="110" t="s">
        <v>42244</v>
      </c>
      <c r="N9984" s="111" t="s">
        <v>17623</v>
      </c>
      <c r="O9984" s="111" t="s">
        <v>42245</v>
      </c>
      <c r="P9984" s="110" t="s">
        <v>17248</v>
      </c>
      <c r="Q9984" s="112">
        <v>0</v>
      </c>
      <c r="R9984" s="111" t="s">
        <v>17249</v>
      </c>
      <c r="S9984" s="112"/>
    </row>
    <row r="9985" spans="7:19" ht="33.75">
      <c r="G9985" s="109" t="s">
        <v>14224</v>
      </c>
      <c r="H9985" s="110" t="s">
        <v>16628</v>
      </c>
      <c r="I9985" s="109" t="s">
        <v>42147</v>
      </c>
      <c r="J9985" s="110" t="s">
        <v>1101</v>
      </c>
      <c r="K9985" s="110" t="s">
        <v>42242</v>
      </c>
      <c r="L9985" s="109" t="s">
        <v>42243</v>
      </c>
      <c r="M9985" s="110"/>
      <c r="N9985" s="111" t="s">
        <v>17623</v>
      </c>
      <c r="O9985" s="111" t="s">
        <v>42246</v>
      </c>
      <c r="P9985" s="110" t="s">
        <v>17248</v>
      </c>
      <c r="Q9985" s="112">
        <v>0</v>
      </c>
      <c r="R9985" s="111" t="s">
        <v>17249</v>
      </c>
      <c r="S9985" s="112"/>
    </row>
    <row r="9986" spans="7:19" ht="33.75">
      <c r="G9986" s="109" t="s">
        <v>14224</v>
      </c>
      <c r="H9986" s="110" t="s">
        <v>16628</v>
      </c>
      <c r="I9986" s="109" t="s">
        <v>42247</v>
      </c>
      <c r="J9986" s="110" t="s">
        <v>4488</v>
      </c>
      <c r="K9986" s="110" t="s">
        <v>42242</v>
      </c>
      <c r="L9986" s="109" t="s">
        <v>42243</v>
      </c>
      <c r="M9986" s="110"/>
      <c r="N9986" s="111" t="s">
        <v>17623</v>
      </c>
      <c r="O9986" s="111" t="s">
        <v>42248</v>
      </c>
      <c r="P9986" s="110" t="s">
        <v>17248</v>
      </c>
      <c r="Q9986" s="112">
        <v>0</v>
      </c>
      <c r="R9986" s="111" t="s">
        <v>17249</v>
      </c>
      <c r="S9986" s="112"/>
    </row>
    <row r="9987" spans="7:19" ht="33.75">
      <c r="G9987" s="109" t="s">
        <v>14224</v>
      </c>
      <c r="H9987" s="110" t="s">
        <v>16628</v>
      </c>
      <c r="I9987" s="109" t="s">
        <v>42249</v>
      </c>
      <c r="J9987" s="110" t="s">
        <v>4665</v>
      </c>
      <c r="K9987" s="110" t="s">
        <v>42242</v>
      </c>
      <c r="L9987" s="109" t="s">
        <v>42243</v>
      </c>
      <c r="M9987" s="110"/>
      <c r="N9987" s="111" t="s">
        <v>17623</v>
      </c>
      <c r="O9987" s="111" t="s">
        <v>42250</v>
      </c>
      <c r="P9987" s="110" t="s">
        <v>17248</v>
      </c>
      <c r="Q9987" s="112">
        <v>0</v>
      </c>
      <c r="R9987" s="111" t="s">
        <v>17249</v>
      </c>
      <c r="S9987" s="112"/>
    </row>
    <row r="9988" spans="7:19" ht="33.75">
      <c r="G9988" s="109" t="s">
        <v>14224</v>
      </c>
      <c r="H9988" s="110" t="s">
        <v>16628</v>
      </c>
      <c r="I9988" s="109" t="s">
        <v>42251</v>
      </c>
      <c r="J9988" s="110" t="s">
        <v>2904</v>
      </c>
      <c r="K9988" s="110" t="s">
        <v>42242</v>
      </c>
      <c r="L9988" s="109" t="s">
        <v>42243</v>
      </c>
      <c r="M9988" s="110"/>
      <c r="N9988" s="111" t="s">
        <v>17623</v>
      </c>
      <c r="O9988" s="111" t="s">
        <v>42252</v>
      </c>
      <c r="P9988" s="110" t="s">
        <v>17248</v>
      </c>
      <c r="Q9988" s="112">
        <v>0</v>
      </c>
      <c r="R9988" s="111" t="s">
        <v>17249</v>
      </c>
      <c r="S9988" s="112"/>
    </row>
    <row r="9989" spans="7:19" ht="33.75">
      <c r="G9989" s="109" t="s">
        <v>14224</v>
      </c>
      <c r="H9989" s="110" t="s">
        <v>16628</v>
      </c>
      <c r="I9989" s="109" t="s">
        <v>42253</v>
      </c>
      <c r="J9989" s="110" t="s">
        <v>42254</v>
      </c>
      <c r="K9989" s="110" t="s">
        <v>42242</v>
      </c>
      <c r="L9989" s="109" t="s">
        <v>42243</v>
      </c>
      <c r="M9989" s="110"/>
      <c r="N9989" s="111" t="s">
        <v>17623</v>
      </c>
      <c r="O9989" s="111" t="s">
        <v>42255</v>
      </c>
      <c r="P9989" s="110" t="s">
        <v>17248</v>
      </c>
      <c r="Q9989" s="112">
        <v>0</v>
      </c>
      <c r="R9989" s="111" t="s">
        <v>17249</v>
      </c>
      <c r="S9989" s="112"/>
    </row>
    <row r="9990" spans="7:19" ht="33.75">
      <c r="G9990" s="109" t="s">
        <v>14224</v>
      </c>
      <c r="H9990" s="110" t="s">
        <v>16628</v>
      </c>
      <c r="I9990" s="109" t="s">
        <v>42256</v>
      </c>
      <c r="J9990" s="110" t="s">
        <v>10115</v>
      </c>
      <c r="K9990" s="110" t="s">
        <v>42242</v>
      </c>
      <c r="L9990" s="109" t="s">
        <v>42243</v>
      </c>
      <c r="M9990" s="110"/>
      <c r="N9990" s="111" t="s">
        <v>17623</v>
      </c>
      <c r="O9990" s="111" t="s">
        <v>42257</v>
      </c>
      <c r="P9990" s="110" t="s">
        <v>17248</v>
      </c>
      <c r="Q9990" s="112">
        <v>0</v>
      </c>
      <c r="R9990" s="111" t="s">
        <v>17249</v>
      </c>
      <c r="S9990" s="112"/>
    </row>
    <row r="9991" spans="7:19" ht="33.75">
      <c r="G9991" s="109" t="s">
        <v>14224</v>
      </c>
      <c r="H9991" s="110" t="s">
        <v>16628</v>
      </c>
      <c r="I9991" s="109" t="s">
        <v>42258</v>
      </c>
      <c r="J9991" s="110" t="s">
        <v>1217</v>
      </c>
      <c r="K9991" s="110" t="s">
        <v>42242</v>
      </c>
      <c r="L9991" s="109" t="s">
        <v>42243</v>
      </c>
      <c r="M9991" s="110"/>
      <c r="N9991" s="111" t="s">
        <v>17623</v>
      </c>
      <c r="O9991" s="111" t="s">
        <v>42259</v>
      </c>
      <c r="P9991" s="110" t="s">
        <v>17248</v>
      </c>
      <c r="Q9991" s="112">
        <v>0</v>
      </c>
      <c r="R9991" s="111" t="s">
        <v>17249</v>
      </c>
      <c r="S9991" s="112"/>
    </row>
    <row r="9992" spans="7:19" ht="33.75">
      <c r="G9992" s="109" t="s">
        <v>14224</v>
      </c>
      <c r="H9992" s="110" t="s">
        <v>16628</v>
      </c>
      <c r="I9992" s="109" t="s">
        <v>42260</v>
      </c>
      <c r="J9992" s="110" t="s">
        <v>3167</v>
      </c>
      <c r="K9992" s="110" t="s">
        <v>42242</v>
      </c>
      <c r="L9992" s="109" t="s">
        <v>42243</v>
      </c>
      <c r="M9992" s="110"/>
      <c r="N9992" s="111" t="s">
        <v>17623</v>
      </c>
      <c r="O9992" s="111" t="s">
        <v>42261</v>
      </c>
      <c r="P9992" s="110" t="s">
        <v>17248</v>
      </c>
      <c r="Q9992" s="112">
        <v>0</v>
      </c>
      <c r="R9992" s="111" t="s">
        <v>17249</v>
      </c>
      <c r="S9992" s="112"/>
    </row>
    <row r="9993" spans="7:19" ht="33.75">
      <c r="G9993" s="109" t="s">
        <v>14224</v>
      </c>
      <c r="H9993" s="110" t="s">
        <v>16628</v>
      </c>
      <c r="I9993" s="109" t="s">
        <v>42262</v>
      </c>
      <c r="J9993" s="110" t="s">
        <v>9194</v>
      </c>
      <c r="K9993" s="110" t="s">
        <v>42242</v>
      </c>
      <c r="L9993" s="109" t="s">
        <v>42243</v>
      </c>
      <c r="M9993" s="110"/>
      <c r="N9993" s="111" t="s">
        <v>17623</v>
      </c>
      <c r="O9993" s="111" t="s">
        <v>42263</v>
      </c>
      <c r="P9993" s="110" t="s">
        <v>17248</v>
      </c>
      <c r="Q9993" s="112">
        <v>0</v>
      </c>
      <c r="R9993" s="111" t="s">
        <v>17249</v>
      </c>
      <c r="S9993" s="112"/>
    </row>
    <row r="9994" spans="7:19" ht="33.75">
      <c r="G9994" s="109" t="s">
        <v>14224</v>
      </c>
      <c r="H9994" s="110" t="s">
        <v>16628</v>
      </c>
      <c r="I9994" s="109" t="s">
        <v>42264</v>
      </c>
      <c r="J9994" s="110" t="s">
        <v>8253</v>
      </c>
      <c r="K9994" s="110" t="s">
        <v>42242</v>
      </c>
      <c r="L9994" s="109" t="s">
        <v>42243</v>
      </c>
      <c r="M9994" s="110"/>
      <c r="N9994" s="111" t="s">
        <v>17623</v>
      </c>
      <c r="O9994" s="111" t="s">
        <v>42265</v>
      </c>
      <c r="P9994" s="110" t="s">
        <v>17248</v>
      </c>
      <c r="Q9994" s="112">
        <v>0</v>
      </c>
      <c r="R9994" s="111" t="s">
        <v>17249</v>
      </c>
      <c r="S9994" s="112"/>
    </row>
    <row r="9995" spans="7:19" ht="33.75">
      <c r="G9995" s="109" t="s">
        <v>14224</v>
      </c>
      <c r="H9995" s="110" t="s">
        <v>16628</v>
      </c>
      <c r="I9995" s="109" t="s">
        <v>42266</v>
      </c>
      <c r="J9995" s="110" t="s">
        <v>10661</v>
      </c>
      <c r="K9995" s="110" t="s">
        <v>42242</v>
      </c>
      <c r="L9995" s="109" t="s">
        <v>42243</v>
      </c>
      <c r="M9995" s="110"/>
      <c r="N9995" s="111" t="s">
        <v>17623</v>
      </c>
      <c r="O9995" s="111" t="s">
        <v>42267</v>
      </c>
      <c r="P9995" s="110" t="s">
        <v>17248</v>
      </c>
      <c r="Q9995" s="112">
        <v>0</v>
      </c>
      <c r="R9995" s="111" t="s">
        <v>17249</v>
      </c>
      <c r="S9995" s="112"/>
    </row>
    <row r="9996" spans="7:19" ht="33.75">
      <c r="G9996" s="109" t="s">
        <v>14224</v>
      </c>
      <c r="H9996" s="110" t="s">
        <v>16628</v>
      </c>
      <c r="I9996" s="109" t="s">
        <v>42268</v>
      </c>
      <c r="J9996" s="110" t="s">
        <v>9158</v>
      </c>
      <c r="K9996" s="110" t="s">
        <v>42242</v>
      </c>
      <c r="L9996" s="109" t="s">
        <v>42243</v>
      </c>
      <c r="M9996" s="110"/>
      <c r="N9996" s="111" t="s">
        <v>17623</v>
      </c>
      <c r="O9996" s="111" t="s">
        <v>42269</v>
      </c>
      <c r="P9996" s="110" t="s">
        <v>17248</v>
      </c>
      <c r="Q9996" s="112">
        <v>0</v>
      </c>
      <c r="R9996" s="111" t="s">
        <v>17249</v>
      </c>
      <c r="S9996" s="112"/>
    </row>
    <row r="9997" spans="7:19" ht="33.75">
      <c r="G9997" s="109" t="s">
        <v>14224</v>
      </c>
      <c r="H9997" s="110" t="s">
        <v>16628</v>
      </c>
      <c r="I9997" s="109" t="s">
        <v>42270</v>
      </c>
      <c r="J9997" s="110" t="s">
        <v>5210</v>
      </c>
      <c r="K9997" s="110" t="s">
        <v>42242</v>
      </c>
      <c r="L9997" s="109" t="s">
        <v>42243</v>
      </c>
      <c r="M9997" s="110"/>
      <c r="N9997" s="111" t="s">
        <v>17623</v>
      </c>
      <c r="O9997" s="111" t="s">
        <v>42271</v>
      </c>
      <c r="P9997" s="110" t="s">
        <v>17248</v>
      </c>
      <c r="Q9997" s="112">
        <v>0</v>
      </c>
      <c r="R9997" s="111" t="s">
        <v>17249</v>
      </c>
      <c r="S9997" s="112"/>
    </row>
    <row r="9998" spans="7:19" ht="33.75">
      <c r="G9998" s="109" t="s">
        <v>14224</v>
      </c>
      <c r="H9998" s="110" t="s">
        <v>16628</v>
      </c>
      <c r="I9998" s="109" t="s">
        <v>42272</v>
      </c>
      <c r="J9998" s="110" t="s">
        <v>6904</v>
      </c>
      <c r="K9998" s="110" t="s">
        <v>42242</v>
      </c>
      <c r="L9998" s="109" t="s">
        <v>42243</v>
      </c>
      <c r="M9998" s="110"/>
      <c r="N9998" s="111" t="s">
        <v>17623</v>
      </c>
      <c r="O9998" s="111" t="s">
        <v>42273</v>
      </c>
      <c r="P9998" s="110" t="s">
        <v>17248</v>
      </c>
      <c r="Q9998" s="112">
        <v>0</v>
      </c>
      <c r="R9998" s="111" t="s">
        <v>17249</v>
      </c>
      <c r="S9998" s="112"/>
    </row>
    <row r="9999" spans="7:19" ht="33.75">
      <c r="G9999" s="109" t="s">
        <v>14224</v>
      </c>
      <c r="H9999" s="110" t="s">
        <v>16628</v>
      </c>
      <c r="I9999" s="109" t="s">
        <v>42274</v>
      </c>
      <c r="J9999" s="110" t="s">
        <v>1909</v>
      </c>
      <c r="K9999" s="110" t="s">
        <v>42242</v>
      </c>
      <c r="L9999" s="109" t="s">
        <v>42243</v>
      </c>
      <c r="M9999" s="110"/>
      <c r="N9999" s="111" t="s">
        <v>17623</v>
      </c>
      <c r="O9999" s="111" t="s">
        <v>42275</v>
      </c>
      <c r="P9999" s="110" t="s">
        <v>17248</v>
      </c>
      <c r="Q9999" s="112">
        <v>0</v>
      </c>
      <c r="R9999" s="111" t="s">
        <v>17249</v>
      </c>
      <c r="S9999" s="112"/>
    </row>
    <row r="10000" spans="7:19" ht="33.75">
      <c r="G10000" s="109" t="s">
        <v>14225</v>
      </c>
      <c r="H10000" s="110" t="s">
        <v>16629</v>
      </c>
      <c r="I10000" s="109" t="s">
        <v>42276</v>
      </c>
      <c r="J10000" s="110" t="s">
        <v>10315</v>
      </c>
      <c r="K10000" s="110" t="s">
        <v>42277</v>
      </c>
      <c r="L10000" s="109" t="s">
        <v>42278</v>
      </c>
      <c r="M10000" s="110" t="s">
        <v>42279</v>
      </c>
      <c r="N10000" s="111" t="s">
        <v>17623</v>
      </c>
      <c r="O10000" s="111" t="s">
        <v>42280</v>
      </c>
      <c r="P10000" s="110" t="s">
        <v>17248</v>
      </c>
      <c r="Q10000" s="112">
        <v>0</v>
      </c>
      <c r="R10000" s="111" t="s">
        <v>17249</v>
      </c>
      <c r="S10000" s="112"/>
    </row>
    <row r="10001" spans="7:19" ht="33.75">
      <c r="G10001" s="109" t="s">
        <v>14225</v>
      </c>
      <c r="H10001" s="110" t="s">
        <v>42281</v>
      </c>
      <c r="I10001" s="109" t="s">
        <v>42282</v>
      </c>
      <c r="J10001" s="110" t="s">
        <v>9383</v>
      </c>
      <c r="K10001" s="110" t="s">
        <v>42283</v>
      </c>
      <c r="L10001" s="109" t="s">
        <v>42278</v>
      </c>
      <c r="M10001" s="110"/>
      <c r="N10001" s="111" t="s">
        <v>17623</v>
      </c>
      <c r="O10001" s="111" t="s">
        <v>42284</v>
      </c>
      <c r="P10001" s="110" t="s">
        <v>17248</v>
      </c>
      <c r="Q10001" s="112">
        <v>0</v>
      </c>
      <c r="R10001" s="111" t="s">
        <v>17249</v>
      </c>
      <c r="S10001" s="112"/>
    </row>
    <row r="10002" spans="7:19" ht="33.75">
      <c r="G10002" s="109" t="s">
        <v>14226</v>
      </c>
      <c r="H10002" s="110" t="s">
        <v>16630</v>
      </c>
      <c r="I10002" s="109" t="s">
        <v>42260</v>
      </c>
      <c r="J10002" s="110" t="s">
        <v>3167</v>
      </c>
      <c r="K10002" s="110" t="s">
        <v>42285</v>
      </c>
      <c r="L10002" s="109" t="s">
        <v>42286</v>
      </c>
      <c r="M10002" s="110" t="s">
        <v>42287</v>
      </c>
      <c r="N10002" s="111" t="s">
        <v>17409</v>
      </c>
      <c r="O10002" s="111" t="s">
        <v>42288</v>
      </c>
      <c r="P10002" s="110" t="s">
        <v>17248</v>
      </c>
      <c r="Q10002" s="112">
        <v>0</v>
      </c>
      <c r="R10002" s="111" t="s">
        <v>17249</v>
      </c>
      <c r="S10002" s="112"/>
    </row>
    <row r="10003" spans="7:19" ht="33.75">
      <c r="G10003" s="109" t="s">
        <v>14226</v>
      </c>
      <c r="H10003" s="110" t="s">
        <v>16630</v>
      </c>
      <c r="I10003" s="109" t="s">
        <v>42289</v>
      </c>
      <c r="J10003" s="110" t="s">
        <v>3943</v>
      </c>
      <c r="K10003" s="110" t="s">
        <v>42285</v>
      </c>
      <c r="L10003" s="109" t="s">
        <v>42286</v>
      </c>
      <c r="M10003" s="110"/>
      <c r="N10003" s="111" t="s">
        <v>17409</v>
      </c>
      <c r="O10003" s="111" t="s">
        <v>42290</v>
      </c>
      <c r="P10003" s="110" t="s">
        <v>18686</v>
      </c>
      <c r="Q10003" s="112">
        <v>0</v>
      </c>
      <c r="R10003" s="111" t="s">
        <v>17249</v>
      </c>
      <c r="S10003" s="112"/>
    </row>
    <row r="10004" spans="7:19" ht="33.75">
      <c r="G10004" s="109" t="s">
        <v>14226</v>
      </c>
      <c r="H10004" s="110" t="s">
        <v>16630</v>
      </c>
      <c r="I10004" s="109" t="s">
        <v>42274</v>
      </c>
      <c r="J10004" s="110" t="s">
        <v>1909</v>
      </c>
      <c r="K10004" s="110" t="s">
        <v>42285</v>
      </c>
      <c r="L10004" s="109" t="s">
        <v>42286</v>
      </c>
      <c r="M10004" s="110"/>
      <c r="N10004" s="111" t="s">
        <v>17409</v>
      </c>
      <c r="O10004" s="111" t="s">
        <v>42291</v>
      </c>
      <c r="P10004" s="110" t="s">
        <v>17248</v>
      </c>
      <c r="Q10004" s="112">
        <v>0</v>
      </c>
      <c r="R10004" s="111" t="s">
        <v>17249</v>
      </c>
      <c r="S10004" s="112"/>
    </row>
    <row r="10005" spans="7:19" ht="33.75">
      <c r="G10005" s="109" t="s">
        <v>14226</v>
      </c>
      <c r="H10005" s="110" t="s">
        <v>16630</v>
      </c>
      <c r="I10005" s="109" t="s">
        <v>42272</v>
      </c>
      <c r="J10005" s="110" t="s">
        <v>6904</v>
      </c>
      <c r="K10005" s="110" t="s">
        <v>42285</v>
      </c>
      <c r="L10005" s="109" t="s">
        <v>42286</v>
      </c>
      <c r="M10005" s="110"/>
      <c r="N10005" s="111" t="s">
        <v>17409</v>
      </c>
      <c r="O10005" s="111" t="s">
        <v>42292</v>
      </c>
      <c r="P10005" s="110" t="s">
        <v>18686</v>
      </c>
      <c r="Q10005" s="112">
        <v>0</v>
      </c>
      <c r="R10005" s="111" t="s">
        <v>17249</v>
      </c>
      <c r="S10005" s="112"/>
    </row>
    <row r="10006" spans="7:19" ht="33.75">
      <c r="G10006" s="109" t="s">
        <v>14226</v>
      </c>
      <c r="H10006" s="110" t="s">
        <v>16630</v>
      </c>
      <c r="I10006" s="109" t="s">
        <v>42293</v>
      </c>
      <c r="J10006" s="110" t="s">
        <v>3449</v>
      </c>
      <c r="K10006" s="110" t="s">
        <v>42285</v>
      </c>
      <c r="L10006" s="109" t="s">
        <v>42286</v>
      </c>
      <c r="M10006" s="110"/>
      <c r="N10006" s="111" t="s">
        <v>17409</v>
      </c>
      <c r="O10006" s="111" t="s">
        <v>42294</v>
      </c>
      <c r="P10006" s="110" t="s">
        <v>17248</v>
      </c>
      <c r="Q10006" s="112">
        <v>0</v>
      </c>
      <c r="R10006" s="111" t="s">
        <v>17249</v>
      </c>
      <c r="S10006" s="112"/>
    </row>
    <row r="10007" spans="7:19" ht="33.75">
      <c r="G10007" s="109" t="s">
        <v>14226</v>
      </c>
      <c r="H10007" s="110" t="s">
        <v>16630</v>
      </c>
      <c r="I10007" s="109" t="s">
        <v>42147</v>
      </c>
      <c r="J10007" s="110" t="s">
        <v>1101</v>
      </c>
      <c r="K10007" s="110" t="s">
        <v>42285</v>
      </c>
      <c r="L10007" s="109" t="s">
        <v>42286</v>
      </c>
      <c r="M10007" s="110"/>
      <c r="N10007" s="111" t="s">
        <v>17409</v>
      </c>
      <c r="O10007" s="111" t="s">
        <v>42295</v>
      </c>
      <c r="P10007" s="110" t="s">
        <v>17248</v>
      </c>
      <c r="Q10007" s="112">
        <v>0</v>
      </c>
      <c r="R10007" s="111" t="s">
        <v>17249</v>
      </c>
      <c r="S10007" s="112"/>
    </row>
    <row r="10008" spans="7:19" ht="33.75">
      <c r="G10008" s="109" t="s">
        <v>14226</v>
      </c>
      <c r="H10008" s="110" t="s">
        <v>16630</v>
      </c>
      <c r="I10008" s="109" t="s">
        <v>42270</v>
      </c>
      <c r="J10008" s="110" t="s">
        <v>5210</v>
      </c>
      <c r="K10008" s="110" t="s">
        <v>42285</v>
      </c>
      <c r="L10008" s="109" t="s">
        <v>42286</v>
      </c>
      <c r="M10008" s="110"/>
      <c r="N10008" s="111" t="s">
        <v>17409</v>
      </c>
      <c r="O10008" s="111" t="s">
        <v>42296</v>
      </c>
      <c r="P10008" s="110" t="s">
        <v>17248</v>
      </c>
      <c r="Q10008" s="112">
        <v>0</v>
      </c>
      <c r="R10008" s="111" t="s">
        <v>17249</v>
      </c>
      <c r="S10008" s="112"/>
    </row>
    <row r="10009" spans="7:19" ht="33.75">
      <c r="G10009" s="109" t="s">
        <v>14226</v>
      </c>
      <c r="H10009" s="110" t="s">
        <v>16630</v>
      </c>
      <c r="I10009" s="109" t="s">
        <v>42251</v>
      </c>
      <c r="J10009" s="110" t="s">
        <v>2904</v>
      </c>
      <c r="K10009" s="110" t="s">
        <v>42285</v>
      </c>
      <c r="L10009" s="109" t="s">
        <v>42286</v>
      </c>
      <c r="M10009" s="110"/>
      <c r="N10009" s="111" t="s">
        <v>17409</v>
      </c>
      <c r="O10009" s="111" t="s">
        <v>42297</v>
      </c>
      <c r="P10009" s="110" t="s">
        <v>17248</v>
      </c>
      <c r="Q10009" s="112">
        <v>0</v>
      </c>
      <c r="R10009" s="111" t="s">
        <v>17249</v>
      </c>
      <c r="S10009" s="112"/>
    </row>
    <row r="10010" spans="7:19" ht="33.75">
      <c r="G10010" s="109" t="s">
        <v>14226</v>
      </c>
      <c r="H10010" s="110" t="s">
        <v>16630</v>
      </c>
      <c r="I10010" s="109" t="s">
        <v>42249</v>
      </c>
      <c r="J10010" s="110" t="s">
        <v>4665</v>
      </c>
      <c r="K10010" s="110" t="s">
        <v>42285</v>
      </c>
      <c r="L10010" s="109" t="s">
        <v>42286</v>
      </c>
      <c r="M10010" s="110"/>
      <c r="N10010" s="111" t="s">
        <v>17409</v>
      </c>
      <c r="O10010" s="111" t="s">
        <v>42298</v>
      </c>
      <c r="P10010" s="110" t="s">
        <v>17248</v>
      </c>
      <c r="Q10010" s="112">
        <v>0</v>
      </c>
      <c r="R10010" s="111" t="s">
        <v>17249</v>
      </c>
      <c r="S10010" s="112"/>
    </row>
    <row r="10011" spans="7:19" ht="33.75">
      <c r="G10011" s="109" t="s">
        <v>14226</v>
      </c>
      <c r="H10011" s="110" t="s">
        <v>16630</v>
      </c>
      <c r="I10011" s="109" t="s">
        <v>42299</v>
      </c>
      <c r="J10011" s="110" t="s">
        <v>7363</v>
      </c>
      <c r="K10011" s="110" t="s">
        <v>42285</v>
      </c>
      <c r="L10011" s="109" t="s">
        <v>42286</v>
      </c>
      <c r="M10011" s="110"/>
      <c r="N10011" s="111" t="s">
        <v>17409</v>
      </c>
      <c r="O10011" s="111" t="s">
        <v>42300</v>
      </c>
      <c r="P10011" s="110" t="s">
        <v>17248</v>
      </c>
      <c r="Q10011" s="112">
        <v>0</v>
      </c>
      <c r="R10011" s="111" t="s">
        <v>17249</v>
      </c>
      <c r="S10011" s="112"/>
    </row>
    <row r="10012" spans="7:19" ht="33.75">
      <c r="G10012" s="109" t="s">
        <v>14226</v>
      </c>
      <c r="H10012" s="110" t="s">
        <v>16630</v>
      </c>
      <c r="I10012" s="109" t="s">
        <v>42247</v>
      </c>
      <c r="J10012" s="110" t="s">
        <v>4488</v>
      </c>
      <c r="K10012" s="110" t="s">
        <v>42285</v>
      </c>
      <c r="L10012" s="109" t="s">
        <v>42286</v>
      </c>
      <c r="M10012" s="110"/>
      <c r="N10012" s="111" t="s">
        <v>17409</v>
      </c>
      <c r="O10012" s="111" t="s">
        <v>42301</v>
      </c>
      <c r="P10012" s="110" t="s">
        <v>18686</v>
      </c>
      <c r="Q10012" s="112">
        <v>0</v>
      </c>
      <c r="R10012" s="111" t="s">
        <v>17249</v>
      </c>
      <c r="S10012" s="112"/>
    </row>
    <row r="10013" spans="7:19" ht="33.75">
      <c r="G10013" s="109" t="s">
        <v>14226</v>
      </c>
      <c r="H10013" s="110" t="s">
        <v>16630</v>
      </c>
      <c r="I10013" s="109" t="s">
        <v>42302</v>
      </c>
      <c r="J10013" s="110" t="s">
        <v>970</v>
      </c>
      <c r="K10013" s="110" t="s">
        <v>42285</v>
      </c>
      <c r="L10013" s="109" t="s">
        <v>42286</v>
      </c>
      <c r="M10013" s="110"/>
      <c r="N10013" s="111" t="s">
        <v>17409</v>
      </c>
      <c r="O10013" s="111" t="s">
        <v>42303</v>
      </c>
      <c r="P10013" s="110" t="s">
        <v>18686</v>
      </c>
      <c r="Q10013" s="112">
        <v>0</v>
      </c>
      <c r="R10013" s="111" t="s">
        <v>17249</v>
      </c>
      <c r="S10013" s="112"/>
    </row>
    <row r="10014" spans="7:19" ht="33.75">
      <c r="G10014" s="109" t="s">
        <v>14226</v>
      </c>
      <c r="H10014" s="110" t="s">
        <v>16630</v>
      </c>
      <c r="I10014" s="109" t="s">
        <v>42304</v>
      </c>
      <c r="J10014" s="110" t="s">
        <v>1018</v>
      </c>
      <c r="K10014" s="110" t="s">
        <v>42285</v>
      </c>
      <c r="L10014" s="109" t="s">
        <v>42286</v>
      </c>
      <c r="M10014" s="110"/>
      <c r="N10014" s="111" t="s">
        <v>17409</v>
      </c>
      <c r="O10014" s="111" t="s">
        <v>42305</v>
      </c>
      <c r="P10014" s="110" t="s">
        <v>18686</v>
      </c>
      <c r="Q10014" s="112">
        <v>0</v>
      </c>
      <c r="R10014" s="111" t="s">
        <v>17249</v>
      </c>
      <c r="S10014" s="112"/>
    </row>
    <row r="10015" spans="7:19" ht="33.75">
      <c r="G10015" s="109" t="s">
        <v>14226</v>
      </c>
      <c r="H10015" s="110" t="s">
        <v>16630</v>
      </c>
      <c r="I10015" s="109" t="s">
        <v>42306</v>
      </c>
      <c r="J10015" s="110" t="s">
        <v>1065</v>
      </c>
      <c r="K10015" s="110" t="s">
        <v>42285</v>
      </c>
      <c r="L10015" s="109" t="s">
        <v>42286</v>
      </c>
      <c r="M10015" s="110"/>
      <c r="N10015" s="111" t="s">
        <v>17409</v>
      </c>
      <c r="O10015" s="111" t="s">
        <v>42307</v>
      </c>
      <c r="P10015" s="110" t="s">
        <v>17248</v>
      </c>
      <c r="Q10015" s="112">
        <v>0</v>
      </c>
      <c r="R10015" s="111" t="s">
        <v>17249</v>
      </c>
      <c r="S10015" s="112"/>
    </row>
    <row r="10016" spans="7:19" ht="33.75">
      <c r="G10016" s="109" t="s">
        <v>14226</v>
      </c>
      <c r="H10016" s="110" t="s">
        <v>16630</v>
      </c>
      <c r="I10016" s="109" t="s">
        <v>42308</v>
      </c>
      <c r="J10016" s="110" t="s">
        <v>2083</v>
      </c>
      <c r="K10016" s="110" t="s">
        <v>42285</v>
      </c>
      <c r="L10016" s="109" t="s">
        <v>42286</v>
      </c>
      <c r="M10016" s="110"/>
      <c r="N10016" s="111" t="s">
        <v>17409</v>
      </c>
      <c r="O10016" s="111" t="s">
        <v>42309</v>
      </c>
      <c r="P10016" s="110" t="s">
        <v>17248</v>
      </c>
      <c r="Q10016" s="112">
        <v>0</v>
      </c>
      <c r="R10016" s="111" t="s">
        <v>17249</v>
      </c>
      <c r="S10016" s="112"/>
    </row>
    <row r="10017" spans="7:19" ht="33.75">
      <c r="G10017" s="109" t="s">
        <v>14226</v>
      </c>
      <c r="H10017" s="110" t="s">
        <v>16630</v>
      </c>
      <c r="I10017" s="109" t="s">
        <v>42310</v>
      </c>
      <c r="J10017" s="110" t="s">
        <v>9304</v>
      </c>
      <c r="K10017" s="110" t="s">
        <v>42285</v>
      </c>
      <c r="L10017" s="109" t="s">
        <v>42286</v>
      </c>
      <c r="M10017" s="110"/>
      <c r="N10017" s="111" t="s">
        <v>17409</v>
      </c>
      <c r="O10017" s="111" t="s">
        <v>42311</v>
      </c>
      <c r="P10017" s="110" t="s">
        <v>17248</v>
      </c>
      <c r="Q10017" s="112">
        <v>0</v>
      </c>
      <c r="R10017" s="111" t="s">
        <v>17249</v>
      </c>
      <c r="S10017" s="112"/>
    </row>
    <row r="10018" spans="7:19" ht="33.75">
      <c r="G10018" s="109" t="s">
        <v>14226</v>
      </c>
      <c r="H10018" s="110" t="s">
        <v>16630</v>
      </c>
      <c r="I10018" s="109" t="s">
        <v>42312</v>
      </c>
      <c r="J10018" s="110" t="s">
        <v>7189</v>
      </c>
      <c r="K10018" s="110" t="s">
        <v>42285</v>
      </c>
      <c r="L10018" s="109" t="s">
        <v>42286</v>
      </c>
      <c r="M10018" s="110"/>
      <c r="N10018" s="111" t="s">
        <v>17409</v>
      </c>
      <c r="O10018" s="111" t="s">
        <v>42313</v>
      </c>
      <c r="P10018" s="110" t="s">
        <v>17248</v>
      </c>
      <c r="Q10018" s="112">
        <v>0</v>
      </c>
      <c r="R10018" s="111" t="s">
        <v>17249</v>
      </c>
      <c r="S10018" s="112"/>
    </row>
    <row r="10019" spans="7:19" ht="45">
      <c r="G10019" s="109" t="s">
        <v>14226</v>
      </c>
      <c r="H10019" s="110" t="s">
        <v>42314</v>
      </c>
      <c r="I10019" s="109" t="s">
        <v>42260</v>
      </c>
      <c r="J10019" s="110" t="s">
        <v>3167</v>
      </c>
      <c r="K10019" s="110" t="s">
        <v>42285</v>
      </c>
      <c r="L10019" s="109" t="s">
        <v>42315</v>
      </c>
      <c r="M10019" s="110"/>
      <c r="N10019" s="111" t="s">
        <v>17409</v>
      </c>
      <c r="O10019" s="111" t="s">
        <v>42316</v>
      </c>
      <c r="P10019" s="110" t="s">
        <v>17248</v>
      </c>
      <c r="Q10019" s="112">
        <v>0</v>
      </c>
      <c r="R10019" s="111" t="s">
        <v>17249</v>
      </c>
      <c r="S10019" s="112"/>
    </row>
    <row r="10020" spans="7:19" ht="33.75">
      <c r="G10020" s="109" t="s">
        <v>14227</v>
      </c>
      <c r="H10020" s="110" t="s">
        <v>16631</v>
      </c>
      <c r="I10020" s="109" t="s">
        <v>42317</v>
      </c>
      <c r="J10020" s="110" t="s">
        <v>2442</v>
      </c>
      <c r="K10020" s="110" t="s">
        <v>42318</v>
      </c>
      <c r="L10020" s="109" t="s">
        <v>42319</v>
      </c>
      <c r="M10020" s="110" t="s">
        <v>42320</v>
      </c>
      <c r="N10020" s="111" t="s">
        <v>17409</v>
      </c>
      <c r="O10020" s="111" t="s">
        <v>42321</v>
      </c>
      <c r="P10020" s="110" t="s">
        <v>17248</v>
      </c>
      <c r="Q10020" s="112">
        <v>0</v>
      </c>
      <c r="R10020" s="111" t="s">
        <v>17249</v>
      </c>
      <c r="S10020" s="112"/>
    </row>
    <row r="10021" spans="7:19" ht="33.75">
      <c r="G10021" s="109" t="s">
        <v>14227</v>
      </c>
      <c r="H10021" s="110" t="s">
        <v>16631</v>
      </c>
      <c r="I10021" s="109" t="s">
        <v>42322</v>
      </c>
      <c r="J10021" s="110" t="s">
        <v>9679</v>
      </c>
      <c r="K10021" s="110" t="s">
        <v>42318</v>
      </c>
      <c r="L10021" s="109" t="s">
        <v>42319</v>
      </c>
      <c r="M10021" s="110"/>
      <c r="N10021" s="111" t="s">
        <v>17409</v>
      </c>
      <c r="O10021" s="111" t="s">
        <v>42323</v>
      </c>
      <c r="P10021" s="110" t="s">
        <v>17248</v>
      </c>
      <c r="Q10021" s="112">
        <v>0</v>
      </c>
      <c r="R10021" s="111" t="s">
        <v>17249</v>
      </c>
      <c r="S10021" s="112"/>
    </row>
    <row r="10022" spans="7:19" ht="33.75">
      <c r="G10022" s="109" t="s">
        <v>14227</v>
      </c>
      <c r="H10022" s="110" t="s">
        <v>42324</v>
      </c>
      <c r="I10022" s="109" t="s">
        <v>42317</v>
      </c>
      <c r="J10022" s="110" t="s">
        <v>2442</v>
      </c>
      <c r="K10022" s="110" t="s">
        <v>42318</v>
      </c>
      <c r="L10022" s="109" t="s">
        <v>42325</v>
      </c>
      <c r="M10022" s="110"/>
      <c r="N10022" s="111" t="s">
        <v>17409</v>
      </c>
      <c r="O10022" s="111" t="s">
        <v>42326</v>
      </c>
      <c r="P10022" s="110" t="s">
        <v>17248</v>
      </c>
      <c r="Q10022" s="112">
        <v>0</v>
      </c>
      <c r="R10022" s="111" t="s">
        <v>17249</v>
      </c>
      <c r="S10022" s="112"/>
    </row>
    <row r="10023" spans="7:19" ht="22.5">
      <c r="G10023" s="109" t="s">
        <v>14228</v>
      </c>
      <c r="H10023" s="110" t="s">
        <v>16632</v>
      </c>
      <c r="I10023" s="109" t="s">
        <v>42327</v>
      </c>
      <c r="J10023" s="110" t="s">
        <v>42328</v>
      </c>
      <c r="K10023" s="110" t="s">
        <v>42329</v>
      </c>
      <c r="L10023" s="109" t="s">
        <v>42330</v>
      </c>
      <c r="M10023" s="110" t="s">
        <v>42331</v>
      </c>
      <c r="N10023" s="111" t="s">
        <v>17409</v>
      </c>
      <c r="O10023" s="111" t="s">
        <v>42332</v>
      </c>
      <c r="P10023" s="110" t="s">
        <v>17248</v>
      </c>
      <c r="Q10023" s="112">
        <v>0</v>
      </c>
      <c r="R10023" s="111" t="s">
        <v>17249</v>
      </c>
      <c r="S10023" s="112"/>
    </row>
    <row r="10024" spans="7:19" ht="22.5">
      <c r="G10024" s="109" t="s">
        <v>14228</v>
      </c>
      <c r="H10024" s="110" t="s">
        <v>42333</v>
      </c>
      <c r="I10024" s="109" t="s">
        <v>42327</v>
      </c>
      <c r="J10024" s="110" t="s">
        <v>42328</v>
      </c>
      <c r="K10024" s="110" t="s">
        <v>42329</v>
      </c>
      <c r="L10024" s="109" t="s">
        <v>42334</v>
      </c>
      <c r="M10024" s="110"/>
      <c r="N10024" s="111" t="s">
        <v>17409</v>
      </c>
      <c r="O10024" s="111" t="s">
        <v>42335</v>
      </c>
      <c r="P10024" s="110" t="s">
        <v>17248</v>
      </c>
      <c r="Q10024" s="112">
        <v>0</v>
      </c>
      <c r="R10024" s="111" t="s">
        <v>17249</v>
      </c>
      <c r="S10024" s="112"/>
    </row>
    <row r="10025" spans="7:19" ht="22.5">
      <c r="G10025" s="109" t="s">
        <v>14229</v>
      </c>
      <c r="H10025" s="110" t="s">
        <v>16633</v>
      </c>
      <c r="I10025" s="109" t="s">
        <v>42266</v>
      </c>
      <c r="J10025" s="110" t="s">
        <v>10661</v>
      </c>
      <c r="K10025" s="110" t="s">
        <v>16633</v>
      </c>
      <c r="L10025" s="109" t="s">
        <v>42336</v>
      </c>
      <c r="M10025" s="110" t="s">
        <v>42337</v>
      </c>
      <c r="N10025" s="111" t="s">
        <v>17409</v>
      </c>
      <c r="O10025" s="111" t="s">
        <v>42338</v>
      </c>
      <c r="P10025" s="110" t="s">
        <v>17248</v>
      </c>
      <c r="Q10025" s="112">
        <v>0</v>
      </c>
      <c r="R10025" s="111" t="s">
        <v>17249</v>
      </c>
      <c r="S10025" s="112"/>
    </row>
    <row r="10026" spans="7:19" ht="33.75">
      <c r="G10026" s="109" t="s">
        <v>14229</v>
      </c>
      <c r="H10026" s="110" t="s">
        <v>42339</v>
      </c>
      <c r="I10026" s="109" t="s">
        <v>42266</v>
      </c>
      <c r="J10026" s="110" t="s">
        <v>10661</v>
      </c>
      <c r="K10026" s="110" t="s">
        <v>16633</v>
      </c>
      <c r="L10026" s="109" t="s">
        <v>42340</v>
      </c>
      <c r="M10026" s="110"/>
      <c r="N10026" s="111" t="s">
        <v>17409</v>
      </c>
      <c r="O10026" s="111" t="s">
        <v>42341</v>
      </c>
      <c r="P10026" s="110" t="s">
        <v>17248</v>
      </c>
      <c r="Q10026" s="112">
        <v>0</v>
      </c>
      <c r="R10026" s="111" t="s">
        <v>17249</v>
      </c>
      <c r="S10026" s="112"/>
    </row>
    <row r="10027" spans="7:19" ht="33.75">
      <c r="G10027" s="109" t="s">
        <v>14229</v>
      </c>
      <c r="H10027" s="110" t="s">
        <v>42342</v>
      </c>
      <c r="I10027" s="109" t="s">
        <v>42268</v>
      </c>
      <c r="J10027" s="110" t="s">
        <v>9158</v>
      </c>
      <c r="K10027" s="110" t="s">
        <v>16633</v>
      </c>
      <c r="L10027" s="109" t="s">
        <v>42336</v>
      </c>
      <c r="M10027" s="110"/>
      <c r="N10027" s="111" t="s">
        <v>17409</v>
      </c>
      <c r="O10027" s="111" t="s">
        <v>42343</v>
      </c>
      <c r="P10027" s="110" t="s">
        <v>17248</v>
      </c>
      <c r="Q10027" s="112">
        <v>0</v>
      </c>
      <c r="R10027" s="111" t="s">
        <v>17249</v>
      </c>
      <c r="S10027" s="112"/>
    </row>
    <row r="10028" spans="7:19" ht="22.5">
      <c r="G10028" s="109" t="s">
        <v>14230</v>
      </c>
      <c r="H10028" s="110" t="s">
        <v>42344</v>
      </c>
      <c r="I10028" s="109" t="s">
        <v>42345</v>
      </c>
      <c r="J10028" s="110" t="s">
        <v>4273</v>
      </c>
      <c r="K10028" s="110" t="s">
        <v>42344</v>
      </c>
      <c r="L10028" s="109" t="s">
        <v>42346</v>
      </c>
      <c r="M10028" s="110" t="s">
        <v>42347</v>
      </c>
      <c r="N10028" s="111" t="s">
        <v>17409</v>
      </c>
      <c r="O10028" s="111" t="s">
        <v>42348</v>
      </c>
      <c r="P10028" s="110" t="s">
        <v>17248</v>
      </c>
      <c r="Q10028" s="112">
        <v>0</v>
      </c>
      <c r="R10028" s="111" t="s">
        <v>17249</v>
      </c>
      <c r="S10028" s="112"/>
    </row>
    <row r="10029" spans="7:19" ht="22.5">
      <c r="G10029" s="109" t="s">
        <v>14230</v>
      </c>
      <c r="H10029" s="110" t="s">
        <v>42344</v>
      </c>
      <c r="I10029" s="109" t="s">
        <v>42349</v>
      </c>
      <c r="J10029" s="110" t="s">
        <v>3449</v>
      </c>
      <c r="K10029" s="110" t="s">
        <v>42344</v>
      </c>
      <c r="L10029" s="109" t="s">
        <v>42346</v>
      </c>
      <c r="M10029" s="110"/>
      <c r="N10029" s="111" t="s">
        <v>17409</v>
      </c>
      <c r="O10029" s="111" t="s">
        <v>42350</v>
      </c>
      <c r="P10029" s="110" t="s">
        <v>17248</v>
      </c>
      <c r="Q10029" s="112">
        <v>0</v>
      </c>
      <c r="R10029" s="111" t="s">
        <v>17249</v>
      </c>
      <c r="S10029" s="112"/>
    </row>
    <row r="10030" spans="7:19" ht="22.5">
      <c r="G10030" s="109" t="s">
        <v>14230</v>
      </c>
      <c r="H10030" s="110" t="s">
        <v>42344</v>
      </c>
      <c r="I10030" s="109" t="s">
        <v>42351</v>
      </c>
      <c r="J10030" s="110" t="s">
        <v>10697</v>
      </c>
      <c r="K10030" s="110" t="s">
        <v>42344</v>
      </c>
      <c r="L10030" s="109" t="s">
        <v>42346</v>
      </c>
      <c r="M10030" s="110"/>
      <c r="N10030" s="111" t="s">
        <v>17409</v>
      </c>
      <c r="O10030" s="111" t="s">
        <v>42352</v>
      </c>
      <c r="P10030" s="110" t="s">
        <v>17248</v>
      </c>
      <c r="Q10030" s="112">
        <v>0</v>
      </c>
      <c r="R10030" s="111" t="s">
        <v>17249</v>
      </c>
      <c r="S10030" s="112"/>
    </row>
    <row r="10031" spans="7:19" ht="22.5">
      <c r="G10031" s="109" t="s">
        <v>14230</v>
      </c>
      <c r="H10031" s="110" t="s">
        <v>42344</v>
      </c>
      <c r="I10031" s="109" t="s">
        <v>42353</v>
      </c>
      <c r="J10031" s="110" t="s">
        <v>3835</v>
      </c>
      <c r="K10031" s="110" t="s">
        <v>42344</v>
      </c>
      <c r="L10031" s="109" t="s">
        <v>42346</v>
      </c>
      <c r="M10031" s="110"/>
      <c r="N10031" s="111" t="s">
        <v>17409</v>
      </c>
      <c r="O10031" s="111" t="s">
        <v>42354</v>
      </c>
      <c r="P10031" s="110" t="s">
        <v>17248</v>
      </c>
      <c r="Q10031" s="112">
        <v>0</v>
      </c>
      <c r="R10031" s="111" t="s">
        <v>17249</v>
      </c>
      <c r="S10031" s="112"/>
    </row>
    <row r="10032" spans="7:19" ht="22.5">
      <c r="G10032" s="109" t="s">
        <v>14230</v>
      </c>
      <c r="H10032" s="110" t="s">
        <v>42344</v>
      </c>
      <c r="I10032" s="109" t="s">
        <v>42355</v>
      </c>
      <c r="J10032" s="110" t="s">
        <v>8747</v>
      </c>
      <c r="K10032" s="110" t="s">
        <v>42344</v>
      </c>
      <c r="L10032" s="109" t="s">
        <v>42346</v>
      </c>
      <c r="M10032" s="110"/>
      <c r="N10032" s="111" t="s">
        <v>17409</v>
      </c>
      <c r="O10032" s="111" t="s">
        <v>42356</v>
      </c>
      <c r="P10032" s="110" t="s">
        <v>17248</v>
      </c>
      <c r="Q10032" s="112">
        <v>0</v>
      </c>
      <c r="R10032" s="111" t="s">
        <v>17249</v>
      </c>
      <c r="S10032" s="112"/>
    </row>
    <row r="10033" spans="7:19" ht="22.5">
      <c r="G10033" s="109" t="s">
        <v>14230</v>
      </c>
      <c r="H10033" s="110" t="s">
        <v>42344</v>
      </c>
      <c r="I10033" s="109" t="s">
        <v>42357</v>
      </c>
      <c r="J10033" s="110" t="s">
        <v>6709</v>
      </c>
      <c r="K10033" s="110" t="s">
        <v>42344</v>
      </c>
      <c r="L10033" s="109" t="s">
        <v>42346</v>
      </c>
      <c r="M10033" s="110"/>
      <c r="N10033" s="111" t="s">
        <v>17409</v>
      </c>
      <c r="O10033" s="111" t="s">
        <v>42358</v>
      </c>
      <c r="P10033" s="110" t="s">
        <v>17248</v>
      </c>
      <c r="Q10033" s="112">
        <v>0</v>
      </c>
      <c r="R10033" s="111" t="s">
        <v>17249</v>
      </c>
      <c r="S10033" s="112"/>
    </row>
    <row r="10034" spans="7:19" ht="33.75">
      <c r="G10034" s="109" t="s">
        <v>14230</v>
      </c>
      <c r="H10034" s="110" t="s">
        <v>42359</v>
      </c>
      <c r="I10034" s="109" t="s">
        <v>42345</v>
      </c>
      <c r="J10034" s="110" t="s">
        <v>4273</v>
      </c>
      <c r="K10034" s="110" t="s">
        <v>42344</v>
      </c>
      <c r="L10034" s="109" t="s">
        <v>42360</v>
      </c>
      <c r="M10034" s="110"/>
      <c r="N10034" s="111" t="s">
        <v>17409</v>
      </c>
      <c r="O10034" s="111" t="s">
        <v>42361</v>
      </c>
      <c r="P10034" s="110" t="s">
        <v>17248</v>
      </c>
      <c r="Q10034" s="112">
        <v>0</v>
      </c>
      <c r="R10034" s="111" t="s">
        <v>17249</v>
      </c>
      <c r="S10034" s="112"/>
    </row>
    <row r="10035" spans="7:19" ht="22.5">
      <c r="G10035" s="109" t="s">
        <v>14231</v>
      </c>
      <c r="H10035" s="110" t="s">
        <v>15151</v>
      </c>
      <c r="I10035" s="109" t="s">
        <v>42135</v>
      </c>
      <c r="J10035" s="110" t="s">
        <v>3449</v>
      </c>
      <c r="K10035" s="110" t="s">
        <v>15151</v>
      </c>
      <c r="L10035" s="109" t="s">
        <v>42362</v>
      </c>
      <c r="M10035" s="110" t="s">
        <v>42363</v>
      </c>
      <c r="N10035" s="111" t="s">
        <v>17417</v>
      </c>
      <c r="O10035" s="111" t="s">
        <v>42364</v>
      </c>
      <c r="P10035" s="110" t="s">
        <v>17248</v>
      </c>
      <c r="Q10035" s="112">
        <v>0</v>
      </c>
      <c r="R10035" s="111" t="s">
        <v>17249</v>
      </c>
      <c r="S10035" s="112"/>
    </row>
    <row r="10036" spans="7:19">
      <c r="G10036" s="109" t="s">
        <v>14231</v>
      </c>
      <c r="H10036" s="110" t="s">
        <v>15151</v>
      </c>
      <c r="I10036" s="109" t="s">
        <v>42365</v>
      </c>
      <c r="J10036" s="110" t="s">
        <v>3049</v>
      </c>
      <c r="K10036" s="110" t="s">
        <v>15151</v>
      </c>
      <c r="L10036" s="109" t="s">
        <v>42362</v>
      </c>
      <c r="M10036" s="110" t="s">
        <v>42366</v>
      </c>
      <c r="N10036" s="111" t="s">
        <v>17417</v>
      </c>
      <c r="O10036" s="111" t="s">
        <v>42367</v>
      </c>
      <c r="P10036" s="110" t="s">
        <v>17248</v>
      </c>
      <c r="Q10036" s="112">
        <v>0</v>
      </c>
      <c r="R10036" s="111" t="s">
        <v>17249</v>
      </c>
      <c r="S10036" s="112"/>
    </row>
    <row r="10037" spans="7:19">
      <c r="G10037" s="109" t="s">
        <v>14231</v>
      </c>
      <c r="H10037" s="110" t="s">
        <v>15151</v>
      </c>
      <c r="I10037" s="109" t="s">
        <v>42368</v>
      </c>
      <c r="J10037" s="110" t="s">
        <v>7189</v>
      </c>
      <c r="K10037" s="110" t="s">
        <v>15151</v>
      </c>
      <c r="L10037" s="109" t="s">
        <v>42362</v>
      </c>
      <c r="M10037" s="110" t="s">
        <v>42369</v>
      </c>
      <c r="N10037" s="111" t="s">
        <v>17417</v>
      </c>
      <c r="O10037" s="111" t="s">
        <v>42370</v>
      </c>
      <c r="P10037" s="110" t="s">
        <v>17248</v>
      </c>
      <c r="Q10037" s="112">
        <v>0</v>
      </c>
      <c r="R10037" s="111" t="s">
        <v>17249</v>
      </c>
      <c r="S10037" s="112"/>
    </row>
    <row r="10038" spans="7:19" ht="22.5">
      <c r="G10038" s="109" t="s">
        <v>14231</v>
      </c>
      <c r="H10038" s="110" t="s">
        <v>15151</v>
      </c>
      <c r="I10038" s="109" t="s">
        <v>42165</v>
      </c>
      <c r="J10038" s="110" t="s">
        <v>10303</v>
      </c>
      <c r="K10038" s="110" t="s">
        <v>15151</v>
      </c>
      <c r="L10038" s="109" t="s">
        <v>42362</v>
      </c>
      <c r="M10038" s="110" t="s">
        <v>42371</v>
      </c>
      <c r="N10038" s="111" t="s">
        <v>17417</v>
      </c>
      <c r="O10038" s="111" t="s">
        <v>42372</v>
      </c>
      <c r="P10038" s="110" t="s">
        <v>17248</v>
      </c>
      <c r="Q10038" s="112">
        <v>0</v>
      </c>
      <c r="R10038" s="111" t="s">
        <v>17249</v>
      </c>
      <c r="S10038" s="112"/>
    </row>
    <row r="10039" spans="7:19">
      <c r="G10039" s="109" t="s">
        <v>14231</v>
      </c>
      <c r="H10039" s="110" t="s">
        <v>15151</v>
      </c>
      <c r="I10039" s="109" t="s">
        <v>42373</v>
      </c>
      <c r="J10039" s="110" t="s">
        <v>10780</v>
      </c>
      <c r="K10039" s="110" t="s">
        <v>15151</v>
      </c>
      <c r="L10039" s="109" t="s">
        <v>42362</v>
      </c>
      <c r="M10039" s="110" t="s">
        <v>42374</v>
      </c>
      <c r="N10039" s="111" t="s">
        <v>17417</v>
      </c>
      <c r="O10039" s="111" t="s">
        <v>42375</v>
      </c>
      <c r="P10039" s="110" t="s">
        <v>17248</v>
      </c>
      <c r="Q10039" s="112">
        <v>0</v>
      </c>
      <c r="R10039" s="111" t="s">
        <v>17249</v>
      </c>
      <c r="S10039" s="112"/>
    </row>
    <row r="10040" spans="7:19" ht="22.5">
      <c r="G10040" s="109" t="s">
        <v>14232</v>
      </c>
      <c r="H10040" s="110" t="s">
        <v>15151</v>
      </c>
      <c r="I10040" s="109" t="s">
        <v>42135</v>
      </c>
      <c r="J10040" s="110" t="s">
        <v>3449</v>
      </c>
      <c r="K10040" s="110" t="s">
        <v>15151</v>
      </c>
      <c r="L10040" s="109" t="s">
        <v>42376</v>
      </c>
      <c r="M10040" s="110" t="s">
        <v>42377</v>
      </c>
      <c r="N10040" s="111" t="s">
        <v>17417</v>
      </c>
      <c r="O10040" s="111" t="s">
        <v>42378</v>
      </c>
      <c r="P10040" s="110" t="s">
        <v>17248</v>
      </c>
      <c r="Q10040" s="112">
        <v>0</v>
      </c>
      <c r="R10040" s="111" t="s">
        <v>17249</v>
      </c>
      <c r="S10040" s="112"/>
    </row>
    <row r="10041" spans="7:19">
      <c r="G10041" s="109" t="s">
        <v>14232</v>
      </c>
      <c r="H10041" s="110" t="s">
        <v>15151</v>
      </c>
      <c r="I10041" s="109" t="s">
        <v>42365</v>
      </c>
      <c r="J10041" s="110" t="s">
        <v>3049</v>
      </c>
      <c r="K10041" s="110" t="s">
        <v>15151</v>
      </c>
      <c r="L10041" s="109" t="s">
        <v>42376</v>
      </c>
      <c r="M10041" s="110" t="s">
        <v>42379</v>
      </c>
      <c r="N10041" s="111" t="s">
        <v>17417</v>
      </c>
      <c r="O10041" s="111" t="s">
        <v>42380</v>
      </c>
      <c r="P10041" s="110" t="s">
        <v>17248</v>
      </c>
      <c r="Q10041" s="112">
        <v>0</v>
      </c>
      <c r="R10041" s="111" t="s">
        <v>17249</v>
      </c>
      <c r="S10041" s="112"/>
    </row>
    <row r="10042" spans="7:19">
      <c r="G10042" s="109" t="s">
        <v>14232</v>
      </c>
      <c r="H10042" s="110" t="s">
        <v>15151</v>
      </c>
      <c r="I10042" s="109" t="s">
        <v>42368</v>
      </c>
      <c r="J10042" s="110" t="s">
        <v>7189</v>
      </c>
      <c r="K10042" s="110" t="s">
        <v>15151</v>
      </c>
      <c r="L10042" s="109" t="s">
        <v>42376</v>
      </c>
      <c r="M10042" s="110" t="s">
        <v>42381</v>
      </c>
      <c r="N10042" s="111" t="s">
        <v>17417</v>
      </c>
      <c r="O10042" s="111" t="s">
        <v>42382</v>
      </c>
      <c r="P10042" s="110" t="s">
        <v>17248</v>
      </c>
      <c r="Q10042" s="112">
        <v>0</v>
      </c>
      <c r="R10042" s="111" t="s">
        <v>17249</v>
      </c>
      <c r="S10042" s="112"/>
    </row>
    <row r="10043" spans="7:19">
      <c r="G10043" s="109" t="s">
        <v>14232</v>
      </c>
      <c r="H10043" s="110" t="s">
        <v>15151</v>
      </c>
      <c r="I10043" s="109" t="s">
        <v>42373</v>
      </c>
      <c r="J10043" s="110" t="s">
        <v>10780</v>
      </c>
      <c r="K10043" s="110" t="s">
        <v>15151</v>
      </c>
      <c r="L10043" s="109" t="s">
        <v>42376</v>
      </c>
      <c r="M10043" s="110" t="s">
        <v>42383</v>
      </c>
      <c r="N10043" s="111" t="s">
        <v>17417</v>
      </c>
      <c r="O10043" s="111" t="s">
        <v>42384</v>
      </c>
      <c r="P10043" s="110" t="s">
        <v>17248</v>
      </c>
      <c r="Q10043" s="112">
        <v>0</v>
      </c>
      <c r="R10043" s="111" t="s">
        <v>17249</v>
      </c>
      <c r="S10043" s="112"/>
    </row>
    <row r="10044" spans="7:19" ht="22.5">
      <c r="G10044" s="109" t="s">
        <v>14232</v>
      </c>
      <c r="H10044" s="110" t="s">
        <v>15151</v>
      </c>
      <c r="I10044" s="109" t="s">
        <v>42165</v>
      </c>
      <c r="J10044" s="110" t="s">
        <v>10303</v>
      </c>
      <c r="K10044" s="110" t="s">
        <v>15151</v>
      </c>
      <c r="L10044" s="109" t="s">
        <v>42376</v>
      </c>
      <c r="M10044" s="110" t="s">
        <v>42385</v>
      </c>
      <c r="N10044" s="111" t="s">
        <v>17417</v>
      </c>
      <c r="O10044" s="111" t="s">
        <v>42386</v>
      </c>
      <c r="P10044" s="110" t="s">
        <v>17248</v>
      </c>
      <c r="Q10044" s="112">
        <v>0</v>
      </c>
      <c r="R10044" s="111" t="s">
        <v>17249</v>
      </c>
      <c r="S10044" s="112"/>
    </row>
    <row r="10045" spans="7:19" ht="33.75">
      <c r="G10045" s="109" t="s">
        <v>42387</v>
      </c>
      <c r="H10045" s="110" t="s">
        <v>17438</v>
      </c>
      <c r="I10045" s="109" t="s">
        <v>37252</v>
      </c>
      <c r="J10045" s="110" t="s">
        <v>3449</v>
      </c>
      <c r="K10045" s="110" t="s">
        <v>17252</v>
      </c>
      <c r="L10045" s="109" t="s">
        <v>42388</v>
      </c>
      <c r="M10045" s="110" t="s">
        <v>42389</v>
      </c>
      <c r="N10045" s="111" t="s">
        <v>17417</v>
      </c>
      <c r="O10045" s="111" t="s">
        <v>42390</v>
      </c>
      <c r="P10045" s="110" t="s">
        <v>17248</v>
      </c>
      <c r="Q10045" s="112">
        <v>0</v>
      </c>
      <c r="R10045" s="111" t="s">
        <v>17249</v>
      </c>
      <c r="S10045" s="112"/>
    </row>
    <row r="10046" spans="7:19" ht="33.75">
      <c r="G10046" s="109" t="s">
        <v>42391</v>
      </c>
      <c r="H10046" s="110" t="s">
        <v>17438</v>
      </c>
      <c r="I10046" s="109" t="s">
        <v>37252</v>
      </c>
      <c r="J10046" s="110" t="s">
        <v>3449</v>
      </c>
      <c r="K10046" s="110" t="s">
        <v>17252</v>
      </c>
      <c r="L10046" s="109" t="s">
        <v>42392</v>
      </c>
      <c r="M10046" s="110" t="s">
        <v>42393</v>
      </c>
      <c r="N10046" s="111" t="s">
        <v>17417</v>
      </c>
      <c r="O10046" s="111" t="s">
        <v>42394</v>
      </c>
      <c r="P10046" s="110" t="s">
        <v>17248</v>
      </c>
      <c r="Q10046" s="112">
        <v>0</v>
      </c>
      <c r="R10046" s="111" t="s">
        <v>17249</v>
      </c>
      <c r="S10046" s="112"/>
    </row>
    <row r="10047" spans="7:19" ht="33.75">
      <c r="G10047" s="109" t="s">
        <v>14233</v>
      </c>
      <c r="H10047" s="110" t="s">
        <v>15152</v>
      </c>
      <c r="I10047" s="109" t="s">
        <v>42395</v>
      </c>
      <c r="J10047" s="110" t="s">
        <v>3449</v>
      </c>
      <c r="K10047" s="110" t="s">
        <v>42396</v>
      </c>
      <c r="L10047" s="109" t="s">
        <v>42397</v>
      </c>
      <c r="M10047" s="110" t="s">
        <v>42398</v>
      </c>
      <c r="N10047" s="111" t="s">
        <v>17212</v>
      </c>
      <c r="O10047" s="111" t="s">
        <v>42399</v>
      </c>
      <c r="P10047" s="110" t="s">
        <v>17248</v>
      </c>
      <c r="Q10047" s="112">
        <v>0</v>
      </c>
      <c r="R10047" s="111" t="s">
        <v>17249</v>
      </c>
      <c r="S10047" s="112"/>
    </row>
    <row r="10048" spans="7:19" ht="33.75">
      <c r="G10048" s="109" t="s">
        <v>14233</v>
      </c>
      <c r="H10048" s="110" t="s">
        <v>15152</v>
      </c>
      <c r="I10048" s="109" t="s">
        <v>42400</v>
      </c>
      <c r="J10048" s="110" t="s">
        <v>8764</v>
      </c>
      <c r="K10048" s="110" t="s">
        <v>42401</v>
      </c>
      <c r="L10048" s="109" t="s">
        <v>42397</v>
      </c>
      <c r="M10048" s="110"/>
      <c r="N10048" s="111" t="s">
        <v>17212</v>
      </c>
      <c r="O10048" s="111" t="s">
        <v>42402</v>
      </c>
      <c r="P10048" s="110" t="s">
        <v>17248</v>
      </c>
      <c r="Q10048" s="112">
        <v>0</v>
      </c>
      <c r="R10048" s="111" t="s">
        <v>17249</v>
      </c>
      <c r="S10048" s="112"/>
    </row>
    <row r="10049" spans="7:19" ht="33.75">
      <c r="G10049" s="109" t="s">
        <v>14233</v>
      </c>
      <c r="H10049" s="110" t="s">
        <v>15152</v>
      </c>
      <c r="I10049" s="109" t="s">
        <v>40924</v>
      </c>
      <c r="J10049" s="110" t="s">
        <v>5521</v>
      </c>
      <c r="K10049" s="110" t="s">
        <v>42145</v>
      </c>
      <c r="L10049" s="109" t="s">
        <v>42397</v>
      </c>
      <c r="M10049" s="110"/>
      <c r="N10049" s="111" t="s">
        <v>17212</v>
      </c>
      <c r="O10049" s="111" t="s">
        <v>42403</v>
      </c>
      <c r="P10049" s="110" t="s">
        <v>17248</v>
      </c>
      <c r="Q10049" s="112">
        <v>0</v>
      </c>
      <c r="R10049" s="111" t="s">
        <v>17249</v>
      </c>
      <c r="S10049" s="112"/>
    </row>
    <row r="10050" spans="7:19" ht="33.75">
      <c r="G10050" s="109" t="s">
        <v>14233</v>
      </c>
      <c r="H10050" s="110" t="s">
        <v>15152</v>
      </c>
      <c r="I10050" s="109" t="s">
        <v>42404</v>
      </c>
      <c r="J10050" s="110" t="s">
        <v>6526</v>
      </c>
      <c r="K10050" s="110" t="s">
        <v>42405</v>
      </c>
      <c r="L10050" s="109" t="s">
        <v>42397</v>
      </c>
      <c r="M10050" s="110"/>
      <c r="N10050" s="111" t="s">
        <v>17212</v>
      </c>
      <c r="O10050" s="111" t="s">
        <v>42406</v>
      </c>
      <c r="P10050" s="110" t="s">
        <v>17248</v>
      </c>
      <c r="Q10050" s="112">
        <v>0</v>
      </c>
      <c r="R10050" s="111" t="s">
        <v>17249</v>
      </c>
      <c r="S10050" s="112"/>
    </row>
    <row r="10051" spans="7:19" ht="33.75">
      <c r="G10051" s="109" t="s">
        <v>14233</v>
      </c>
      <c r="H10051" s="110" t="s">
        <v>15152</v>
      </c>
      <c r="I10051" s="109" t="s">
        <v>42407</v>
      </c>
      <c r="J10051" s="110" t="s">
        <v>7980</v>
      </c>
      <c r="K10051" s="110" t="s">
        <v>41217</v>
      </c>
      <c r="L10051" s="109" t="s">
        <v>42397</v>
      </c>
      <c r="M10051" s="110"/>
      <c r="N10051" s="111" t="s">
        <v>17212</v>
      </c>
      <c r="O10051" s="111" t="s">
        <v>42408</v>
      </c>
      <c r="P10051" s="110" t="s">
        <v>17248</v>
      </c>
      <c r="Q10051" s="112">
        <v>0</v>
      </c>
      <c r="R10051" s="111" t="s">
        <v>17249</v>
      </c>
      <c r="S10051" s="112"/>
    </row>
    <row r="10052" spans="7:19" ht="33.75">
      <c r="G10052" s="109" t="s">
        <v>14233</v>
      </c>
      <c r="H10052" s="110" t="s">
        <v>15152</v>
      </c>
      <c r="I10052" s="109" t="s">
        <v>42409</v>
      </c>
      <c r="J10052" s="110" t="s">
        <v>10960</v>
      </c>
      <c r="K10052" s="110" t="s">
        <v>42410</v>
      </c>
      <c r="L10052" s="109" t="s">
        <v>42397</v>
      </c>
      <c r="M10052" s="110"/>
      <c r="N10052" s="111" t="s">
        <v>17212</v>
      </c>
      <c r="O10052" s="111" t="s">
        <v>42411</v>
      </c>
      <c r="P10052" s="110" t="s">
        <v>17248</v>
      </c>
      <c r="Q10052" s="112">
        <v>0</v>
      </c>
      <c r="R10052" s="111" t="s">
        <v>17249</v>
      </c>
      <c r="S10052" s="112"/>
    </row>
    <row r="10053" spans="7:19" ht="33.75">
      <c r="G10053" s="109" t="s">
        <v>14233</v>
      </c>
      <c r="H10053" s="110" t="s">
        <v>15152</v>
      </c>
      <c r="I10053" s="109" t="s">
        <v>42147</v>
      </c>
      <c r="J10053" s="110" t="s">
        <v>1101</v>
      </c>
      <c r="K10053" s="110" t="s">
        <v>42148</v>
      </c>
      <c r="L10053" s="109" t="s">
        <v>42397</v>
      </c>
      <c r="M10053" s="110"/>
      <c r="N10053" s="111" t="s">
        <v>17212</v>
      </c>
      <c r="O10053" s="111" t="s">
        <v>42412</v>
      </c>
      <c r="P10053" s="110" t="s">
        <v>17248</v>
      </c>
      <c r="Q10053" s="112">
        <v>0</v>
      </c>
      <c r="R10053" s="111" t="s">
        <v>17249</v>
      </c>
      <c r="S10053" s="112"/>
    </row>
    <row r="10054" spans="7:19" ht="33.75">
      <c r="G10054" s="109" t="s">
        <v>14233</v>
      </c>
      <c r="H10054" s="110" t="s">
        <v>15152</v>
      </c>
      <c r="I10054" s="109" t="s">
        <v>42150</v>
      </c>
      <c r="J10054" s="110" t="s">
        <v>1139</v>
      </c>
      <c r="K10054" s="110" t="s">
        <v>42151</v>
      </c>
      <c r="L10054" s="109" t="s">
        <v>42397</v>
      </c>
      <c r="M10054" s="110"/>
      <c r="N10054" s="111" t="s">
        <v>17212</v>
      </c>
      <c r="O10054" s="111" t="s">
        <v>42413</v>
      </c>
      <c r="P10054" s="110" t="s">
        <v>17248</v>
      </c>
      <c r="Q10054" s="112">
        <v>0</v>
      </c>
      <c r="R10054" s="111" t="s">
        <v>17249</v>
      </c>
      <c r="S10054" s="112"/>
    </row>
    <row r="10055" spans="7:19" ht="56.25">
      <c r="G10055" s="109" t="s">
        <v>14234</v>
      </c>
      <c r="H10055" s="110" t="s">
        <v>16634</v>
      </c>
      <c r="I10055" s="109" t="s">
        <v>42395</v>
      </c>
      <c r="J10055" s="110" t="s">
        <v>3449</v>
      </c>
      <c r="K10055" s="110" t="s">
        <v>42414</v>
      </c>
      <c r="L10055" s="109" t="s">
        <v>17260</v>
      </c>
      <c r="M10055" s="110" t="s">
        <v>42415</v>
      </c>
      <c r="N10055" s="111" t="s">
        <v>17212</v>
      </c>
      <c r="O10055" s="111" t="s">
        <v>42416</v>
      </c>
      <c r="P10055" s="110" t="s">
        <v>17248</v>
      </c>
      <c r="Q10055" s="112">
        <v>0</v>
      </c>
      <c r="R10055" s="111" t="s">
        <v>17249</v>
      </c>
      <c r="S10055" s="112"/>
    </row>
    <row r="10056" spans="7:19" ht="45">
      <c r="G10056" s="109" t="s">
        <v>14235</v>
      </c>
      <c r="H10056" s="110" t="s">
        <v>15650</v>
      </c>
      <c r="I10056" s="109" t="s">
        <v>42417</v>
      </c>
      <c r="J10056" s="110" t="s">
        <v>3449</v>
      </c>
      <c r="K10056" s="110" t="s">
        <v>42418</v>
      </c>
      <c r="L10056" s="109" t="s">
        <v>17260</v>
      </c>
      <c r="M10056" s="110" t="s">
        <v>42419</v>
      </c>
      <c r="N10056" s="111" t="s">
        <v>17246</v>
      </c>
      <c r="O10056" s="111" t="s">
        <v>42420</v>
      </c>
      <c r="P10056" s="110" t="s">
        <v>17248</v>
      </c>
      <c r="Q10056" s="112">
        <v>0</v>
      </c>
      <c r="R10056" s="111" t="s">
        <v>17249</v>
      </c>
      <c r="S10056" s="112"/>
    </row>
    <row r="10057" spans="7:19" ht="45">
      <c r="G10057" s="109" t="s">
        <v>14236</v>
      </c>
      <c r="H10057" s="110" t="s">
        <v>15418</v>
      </c>
      <c r="I10057" s="109" t="s">
        <v>42421</v>
      </c>
      <c r="J10057" s="110" t="s">
        <v>3449</v>
      </c>
      <c r="K10057" s="110" t="s">
        <v>42422</v>
      </c>
      <c r="L10057" s="109" t="s">
        <v>17260</v>
      </c>
      <c r="M10057" s="110" t="s">
        <v>42423</v>
      </c>
      <c r="N10057" s="111" t="s">
        <v>17246</v>
      </c>
      <c r="O10057" s="111" t="s">
        <v>42424</v>
      </c>
      <c r="P10057" s="110" t="s">
        <v>17248</v>
      </c>
      <c r="Q10057" s="112">
        <v>0</v>
      </c>
      <c r="R10057" s="111" t="s">
        <v>17249</v>
      </c>
      <c r="S10057" s="112"/>
    </row>
    <row r="10058" spans="7:19" ht="22.5">
      <c r="G10058" s="109" t="s">
        <v>14237</v>
      </c>
      <c r="H10058" s="110" t="s">
        <v>16635</v>
      </c>
      <c r="I10058" s="109" t="s">
        <v>42425</v>
      </c>
      <c r="J10058" s="110" t="s">
        <v>3449</v>
      </c>
      <c r="K10058" s="110" t="s">
        <v>16635</v>
      </c>
      <c r="L10058" s="109" t="s">
        <v>42426</v>
      </c>
      <c r="M10058" s="110" t="s">
        <v>42427</v>
      </c>
      <c r="N10058" s="111" t="s">
        <v>17409</v>
      </c>
      <c r="O10058" s="111" t="s">
        <v>42428</v>
      </c>
      <c r="P10058" s="110" t="s">
        <v>17248</v>
      </c>
      <c r="Q10058" s="112">
        <v>0</v>
      </c>
      <c r="R10058" s="111" t="s">
        <v>17249</v>
      </c>
      <c r="S10058" s="112"/>
    </row>
    <row r="10059" spans="7:19" ht="22.5">
      <c r="G10059" s="109" t="s">
        <v>14237</v>
      </c>
      <c r="H10059" s="110" t="s">
        <v>16635</v>
      </c>
      <c r="I10059" s="109" t="s">
        <v>42262</v>
      </c>
      <c r="J10059" s="110" t="s">
        <v>9194</v>
      </c>
      <c r="K10059" s="110" t="s">
        <v>16635</v>
      </c>
      <c r="L10059" s="109" t="s">
        <v>42426</v>
      </c>
      <c r="M10059" s="110"/>
      <c r="N10059" s="111" t="s">
        <v>17409</v>
      </c>
      <c r="O10059" s="111" t="s">
        <v>42429</v>
      </c>
      <c r="P10059" s="110" t="s">
        <v>17248</v>
      </c>
      <c r="Q10059" s="112">
        <v>0</v>
      </c>
      <c r="R10059" s="111" t="s">
        <v>17249</v>
      </c>
      <c r="S10059" s="112"/>
    </row>
    <row r="10060" spans="7:19" ht="22.5">
      <c r="G10060" s="109" t="s">
        <v>14237</v>
      </c>
      <c r="H10060" s="110" t="s">
        <v>16635</v>
      </c>
      <c r="I10060" s="109" t="s">
        <v>42430</v>
      </c>
      <c r="J10060" s="110" t="s">
        <v>42431</v>
      </c>
      <c r="K10060" s="110" t="s">
        <v>16635</v>
      </c>
      <c r="L10060" s="109" t="s">
        <v>42426</v>
      </c>
      <c r="M10060" s="110"/>
      <c r="N10060" s="111" t="s">
        <v>17409</v>
      </c>
      <c r="O10060" s="111" t="s">
        <v>42432</v>
      </c>
      <c r="P10060" s="110" t="s">
        <v>17248</v>
      </c>
      <c r="Q10060" s="112">
        <v>0</v>
      </c>
      <c r="R10060" s="111" t="s">
        <v>17249</v>
      </c>
      <c r="S10060" s="112"/>
    </row>
    <row r="10061" spans="7:19" ht="22.5">
      <c r="G10061" s="109" t="s">
        <v>14237</v>
      </c>
      <c r="H10061" s="110" t="s">
        <v>16635</v>
      </c>
      <c r="I10061" s="109" t="s">
        <v>42268</v>
      </c>
      <c r="J10061" s="110" t="s">
        <v>9158</v>
      </c>
      <c r="K10061" s="110" t="s">
        <v>16635</v>
      </c>
      <c r="L10061" s="109" t="s">
        <v>42426</v>
      </c>
      <c r="M10061" s="110"/>
      <c r="N10061" s="111" t="s">
        <v>17409</v>
      </c>
      <c r="O10061" s="111" t="s">
        <v>42433</v>
      </c>
      <c r="P10061" s="110" t="s">
        <v>17248</v>
      </c>
      <c r="Q10061" s="112">
        <v>0</v>
      </c>
      <c r="R10061" s="111" t="s">
        <v>17249</v>
      </c>
      <c r="S10061" s="112"/>
    </row>
    <row r="10062" spans="7:19" ht="22.5">
      <c r="G10062" s="109" t="s">
        <v>14237</v>
      </c>
      <c r="H10062" s="110" t="s">
        <v>16635</v>
      </c>
      <c r="I10062" s="109" t="s">
        <v>42434</v>
      </c>
      <c r="J10062" s="110" t="s">
        <v>10303</v>
      </c>
      <c r="K10062" s="110" t="s">
        <v>16635</v>
      </c>
      <c r="L10062" s="109" t="s">
        <v>42426</v>
      </c>
      <c r="M10062" s="110"/>
      <c r="N10062" s="111" t="s">
        <v>17409</v>
      </c>
      <c r="O10062" s="111" t="s">
        <v>42435</v>
      </c>
      <c r="P10062" s="110" t="s">
        <v>17248</v>
      </c>
      <c r="Q10062" s="112">
        <v>0</v>
      </c>
      <c r="R10062" s="111" t="s">
        <v>17249</v>
      </c>
      <c r="S10062" s="112"/>
    </row>
    <row r="10063" spans="7:19" ht="22.5">
      <c r="G10063" s="109" t="s">
        <v>14237</v>
      </c>
      <c r="H10063" s="110" t="s">
        <v>16635</v>
      </c>
      <c r="I10063" s="109" t="s">
        <v>42181</v>
      </c>
      <c r="J10063" s="110" t="s">
        <v>4871</v>
      </c>
      <c r="K10063" s="110" t="s">
        <v>16635</v>
      </c>
      <c r="L10063" s="109" t="s">
        <v>42426</v>
      </c>
      <c r="M10063" s="110"/>
      <c r="N10063" s="111" t="s">
        <v>17409</v>
      </c>
      <c r="O10063" s="111" t="s">
        <v>42436</v>
      </c>
      <c r="P10063" s="110" t="s">
        <v>17248</v>
      </c>
      <c r="Q10063" s="112">
        <v>0</v>
      </c>
      <c r="R10063" s="111" t="s">
        <v>17249</v>
      </c>
      <c r="S10063" s="112"/>
    </row>
    <row r="10064" spans="7:19" ht="22.5">
      <c r="G10064" s="109" t="s">
        <v>14237</v>
      </c>
      <c r="H10064" s="110" t="s">
        <v>16635</v>
      </c>
      <c r="I10064" s="109" t="s">
        <v>42184</v>
      </c>
      <c r="J10064" s="110" t="s">
        <v>6345</v>
      </c>
      <c r="K10064" s="110" t="s">
        <v>16635</v>
      </c>
      <c r="L10064" s="109" t="s">
        <v>42426</v>
      </c>
      <c r="M10064" s="110"/>
      <c r="N10064" s="111" t="s">
        <v>17409</v>
      </c>
      <c r="O10064" s="111" t="s">
        <v>42437</v>
      </c>
      <c r="P10064" s="110" t="s">
        <v>17248</v>
      </c>
      <c r="Q10064" s="112">
        <v>0</v>
      </c>
      <c r="R10064" s="111" t="s">
        <v>17249</v>
      </c>
      <c r="S10064" s="112"/>
    </row>
    <row r="10065" spans="7:19" ht="22.5">
      <c r="G10065" s="109" t="s">
        <v>14237</v>
      </c>
      <c r="H10065" s="110" t="s">
        <v>42438</v>
      </c>
      <c r="I10065" s="109" t="s">
        <v>42425</v>
      </c>
      <c r="J10065" s="110" t="s">
        <v>3449</v>
      </c>
      <c r="K10065" s="110" t="s">
        <v>16635</v>
      </c>
      <c r="L10065" s="109" t="s">
        <v>42439</v>
      </c>
      <c r="M10065" s="110"/>
      <c r="N10065" s="111" t="s">
        <v>17409</v>
      </c>
      <c r="O10065" s="111" t="s">
        <v>42440</v>
      </c>
      <c r="P10065" s="110" t="s">
        <v>17248</v>
      </c>
      <c r="Q10065" s="112">
        <v>0</v>
      </c>
      <c r="R10065" s="111" t="s">
        <v>17249</v>
      </c>
      <c r="S10065" s="112"/>
    </row>
    <row r="10066" spans="7:19" ht="33.75">
      <c r="G10066" s="109" t="s">
        <v>14237</v>
      </c>
      <c r="H10066" s="110" t="s">
        <v>42441</v>
      </c>
      <c r="I10066" s="109" t="s">
        <v>42345</v>
      </c>
      <c r="J10066" s="110" t="s">
        <v>4273</v>
      </c>
      <c r="K10066" s="110" t="s">
        <v>16635</v>
      </c>
      <c r="L10066" s="109" t="s">
        <v>42426</v>
      </c>
      <c r="M10066" s="110"/>
      <c r="N10066" s="111" t="s">
        <v>17409</v>
      </c>
      <c r="O10066" s="111" t="s">
        <v>42442</v>
      </c>
      <c r="P10066" s="110" t="s">
        <v>17248</v>
      </c>
      <c r="Q10066" s="112">
        <v>0</v>
      </c>
      <c r="R10066" s="111" t="s">
        <v>17249</v>
      </c>
      <c r="S10066" s="112"/>
    </row>
    <row r="10067" spans="7:19" ht="45">
      <c r="G10067" s="109" t="s">
        <v>14237</v>
      </c>
      <c r="H10067" s="110" t="s">
        <v>42443</v>
      </c>
      <c r="I10067" s="109" t="s">
        <v>42357</v>
      </c>
      <c r="J10067" s="110" t="s">
        <v>6709</v>
      </c>
      <c r="K10067" s="110" t="s">
        <v>16635</v>
      </c>
      <c r="L10067" s="109" t="s">
        <v>42426</v>
      </c>
      <c r="M10067" s="110"/>
      <c r="N10067" s="111" t="s">
        <v>17409</v>
      </c>
      <c r="O10067" s="111" t="s">
        <v>42444</v>
      </c>
      <c r="P10067" s="110" t="s">
        <v>17248</v>
      </c>
      <c r="Q10067" s="112">
        <v>0</v>
      </c>
      <c r="R10067" s="111" t="s">
        <v>17249</v>
      </c>
      <c r="S10067" s="112"/>
    </row>
    <row r="10068" spans="7:19" ht="33.75">
      <c r="G10068" s="109" t="s">
        <v>14237</v>
      </c>
      <c r="H10068" s="110" t="s">
        <v>42445</v>
      </c>
      <c r="I10068" s="109" t="s">
        <v>42205</v>
      </c>
      <c r="J10068" s="110" t="s">
        <v>9994</v>
      </c>
      <c r="K10068" s="110" t="s">
        <v>16635</v>
      </c>
      <c r="L10068" s="109" t="s">
        <v>42426</v>
      </c>
      <c r="M10068" s="110"/>
      <c r="N10068" s="111" t="s">
        <v>17409</v>
      </c>
      <c r="O10068" s="111" t="s">
        <v>42446</v>
      </c>
      <c r="P10068" s="110" t="s">
        <v>17248</v>
      </c>
      <c r="Q10068" s="112">
        <v>0</v>
      </c>
      <c r="R10068" s="111" t="s">
        <v>17249</v>
      </c>
      <c r="S10068" s="112"/>
    </row>
    <row r="10069" spans="7:19" ht="33.75">
      <c r="G10069" s="109" t="s">
        <v>14237</v>
      </c>
      <c r="H10069" s="110" t="s">
        <v>42447</v>
      </c>
      <c r="I10069" s="109" t="s">
        <v>42448</v>
      </c>
      <c r="J10069" s="110" t="s">
        <v>6927</v>
      </c>
      <c r="K10069" s="110" t="s">
        <v>16635</v>
      </c>
      <c r="L10069" s="109" t="s">
        <v>42426</v>
      </c>
      <c r="M10069" s="110"/>
      <c r="N10069" s="111" t="s">
        <v>17409</v>
      </c>
      <c r="O10069" s="111" t="s">
        <v>42449</v>
      </c>
      <c r="P10069" s="110" t="s">
        <v>17248</v>
      </c>
      <c r="Q10069" s="112">
        <v>0</v>
      </c>
      <c r="R10069" s="111" t="s">
        <v>17249</v>
      </c>
      <c r="S10069" s="112"/>
    </row>
    <row r="10070" spans="7:19" ht="33.75">
      <c r="G10070" s="109" t="s">
        <v>14237</v>
      </c>
      <c r="H10070" s="110" t="s">
        <v>42450</v>
      </c>
      <c r="I10070" s="109" t="s">
        <v>42208</v>
      </c>
      <c r="J10070" s="110" t="s">
        <v>42209</v>
      </c>
      <c r="K10070" s="110" t="s">
        <v>16635</v>
      </c>
      <c r="L10070" s="109" t="s">
        <v>42426</v>
      </c>
      <c r="M10070" s="110"/>
      <c r="N10070" s="111" t="s">
        <v>17409</v>
      </c>
      <c r="O10070" s="111" t="s">
        <v>42451</v>
      </c>
      <c r="P10070" s="110" t="s">
        <v>17248</v>
      </c>
      <c r="Q10070" s="112">
        <v>0</v>
      </c>
      <c r="R10070" s="111" t="s">
        <v>17249</v>
      </c>
      <c r="S10070" s="112"/>
    </row>
    <row r="10071" spans="7:19" ht="33.75">
      <c r="G10071" s="109" t="s">
        <v>14237</v>
      </c>
      <c r="H10071" s="110" t="s">
        <v>42452</v>
      </c>
      <c r="I10071" s="109" t="s">
        <v>42202</v>
      </c>
      <c r="J10071" s="110" t="s">
        <v>9909</v>
      </c>
      <c r="K10071" s="110" t="s">
        <v>16635</v>
      </c>
      <c r="L10071" s="109" t="s">
        <v>42426</v>
      </c>
      <c r="M10071" s="110"/>
      <c r="N10071" s="111" t="s">
        <v>17409</v>
      </c>
      <c r="O10071" s="111" t="s">
        <v>42453</v>
      </c>
      <c r="P10071" s="110" t="s">
        <v>17248</v>
      </c>
      <c r="Q10071" s="112">
        <v>0</v>
      </c>
      <c r="R10071" s="111" t="s">
        <v>17249</v>
      </c>
      <c r="S10071" s="112"/>
    </row>
    <row r="10072" spans="7:19" ht="33.75">
      <c r="G10072" s="109" t="s">
        <v>14237</v>
      </c>
      <c r="H10072" s="110" t="s">
        <v>42454</v>
      </c>
      <c r="I10072" s="109" t="s">
        <v>42455</v>
      </c>
      <c r="J10072" s="110" t="s">
        <v>10476</v>
      </c>
      <c r="K10072" s="110" t="s">
        <v>16635</v>
      </c>
      <c r="L10072" s="109" t="s">
        <v>42426</v>
      </c>
      <c r="M10072" s="110"/>
      <c r="N10072" s="111" t="s">
        <v>17409</v>
      </c>
      <c r="O10072" s="111" t="s">
        <v>42456</v>
      </c>
      <c r="P10072" s="110" t="s">
        <v>17248</v>
      </c>
      <c r="Q10072" s="112">
        <v>0</v>
      </c>
      <c r="R10072" s="111" t="s">
        <v>17249</v>
      </c>
      <c r="S10072" s="112"/>
    </row>
    <row r="10073" spans="7:19" ht="33.75">
      <c r="G10073" s="109" t="s">
        <v>14237</v>
      </c>
      <c r="H10073" s="110" t="s">
        <v>42457</v>
      </c>
      <c r="I10073" s="109" t="s">
        <v>42190</v>
      </c>
      <c r="J10073" s="110" t="s">
        <v>5651</v>
      </c>
      <c r="K10073" s="110" t="s">
        <v>42458</v>
      </c>
      <c r="L10073" s="109" t="s">
        <v>42426</v>
      </c>
      <c r="M10073" s="110"/>
      <c r="N10073" s="111" t="s">
        <v>17409</v>
      </c>
      <c r="O10073" s="111" t="s">
        <v>42459</v>
      </c>
      <c r="P10073" s="110" t="s">
        <v>17248</v>
      </c>
      <c r="Q10073" s="112">
        <v>0</v>
      </c>
      <c r="R10073" s="111" t="s">
        <v>17249</v>
      </c>
      <c r="S10073" s="112"/>
    </row>
    <row r="10074" spans="7:19" ht="45">
      <c r="G10074" s="109" t="s">
        <v>14237</v>
      </c>
      <c r="H10074" s="110" t="s">
        <v>42460</v>
      </c>
      <c r="I10074" s="109" t="s">
        <v>42282</v>
      </c>
      <c r="J10074" s="110" t="s">
        <v>9383</v>
      </c>
      <c r="K10074" s="110" t="s">
        <v>42461</v>
      </c>
      <c r="L10074" s="109" t="s">
        <v>42426</v>
      </c>
      <c r="M10074" s="110"/>
      <c r="N10074" s="111" t="s">
        <v>17409</v>
      </c>
      <c r="O10074" s="111" t="s">
        <v>42462</v>
      </c>
      <c r="P10074" s="110" t="s">
        <v>17248</v>
      </c>
      <c r="Q10074" s="112">
        <v>0</v>
      </c>
      <c r="R10074" s="111" t="s">
        <v>17249</v>
      </c>
      <c r="S10074" s="112"/>
    </row>
    <row r="10075" spans="7:19" ht="45">
      <c r="G10075" s="109" t="s">
        <v>14237</v>
      </c>
      <c r="H10075" s="110" t="s">
        <v>42463</v>
      </c>
      <c r="I10075" s="109" t="s">
        <v>42464</v>
      </c>
      <c r="J10075" s="110" t="s">
        <v>10315</v>
      </c>
      <c r="K10075" s="110" t="s">
        <v>42465</v>
      </c>
      <c r="L10075" s="109" t="s">
        <v>42426</v>
      </c>
      <c r="M10075" s="110"/>
      <c r="N10075" s="111" t="s">
        <v>17409</v>
      </c>
      <c r="O10075" s="111" t="s">
        <v>42466</v>
      </c>
      <c r="P10075" s="110" t="s">
        <v>17248</v>
      </c>
      <c r="Q10075" s="112">
        <v>0</v>
      </c>
      <c r="R10075" s="111" t="s">
        <v>17249</v>
      </c>
      <c r="S10075" s="112"/>
    </row>
    <row r="10076" spans="7:19" ht="33.75">
      <c r="G10076" s="109" t="s">
        <v>14238</v>
      </c>
      <c r="H10076" s="110" t="s">
        <v>16334</v>
      </c>
      <c r="I10076" s="109" t="s">
        <v>42467</v>
      </c>
      <c r="J10076" s="110" t="s">
        <v>3449</v>
      </c>
      <c r="K10076" s="110" t="s">
        <v>16334</v>
      </c>
      <c r="L10076" s="109" t="s">
        <v>42468</v>
      </c>
      <c r="M10076" s="110" t="s">
        <v>42469</v>
      </c>
      <c r="N10076" s="111" t="s">
        <v>17581</v>
      </c>
      <c r="O10076" s="111" t="s">
        <v>42470</v>
      </c>
      <c r="P10076" s="110" t="s">
        <v>17248</v>
      </c>
      <c r="Q10076" s="112">
        <v>0</v>
      </c>
      <c r="R10076" s="111" t="s">
        <v>17249</v>
      </c>
      <c r="S10076" s="112"/>
    </row>
    <row r="10077" spans="7:19" ht="22.5">
      <c r="G10077" s="109" t="s">
        <v>14239</v>
      </c>
      <c r="H10077" s="110" t="s">
        <v>16636</v>
      </c>
      <c r="I10077" s="109" t="s">
        <v>42471</v>
      </c>
      <c r="J10077" s="110" t="s">
        <v>7189</v>
      </c>
      <c r="K10077" s="110" t="s">
        <v>16636</v>
      </c>
      <c r="L10077" s="109" t="s">
        <v>42472</v>
      </c>
      <c r="M10077" s="110" t="s">
        <v>42473</v>
      </c>
      <c r="N10077" s="111" t="s">
        <v>17409</v>
      </c>
      <c r="O10077" s="111" t="s">
        <v>42474</v>
      </c>
      <c r="P10077" s="110" t="s">
        <v>17248</v>
      </c>
      <c r="Q10077" s="112">
        <v>0</v>
      </c>
      <c r="R10077" s="111" t="s">
        <v>17249</v>
      </c>
      <c r="S10077" s="112"/>
    </row>
    <row r="10078" spans="7:19" ht="33.75">
      <c r="G10078" s="109" t="s">
        <v>14239</v>
      </c>
      <c r="H10078" s="110" t="s">
        <v>42475</v>
      </c>
      <c r="I10078" s="109" t="s">
        <v>42471</v>
      </c>
      <c r="J10078" s="110" t="s">
        <v>7189</v>
      </c>
      <c r="K10078" s="110" t="s">
        <v>42476</v>
      </c>
      <c r="L10078" s="109" t="s">
        <v>42477</v>
      </c>
      <c r="M10078" s="110"/>
      <c r="N10078" s="111" t="s">
        <v>17409</v>
      </c>
      <c r="O10078" s="111" t="s">
        <v>42478</v>
      </c>
      <c r="P10078" s="110" t="s">
        <v>17248</v>
      </c>
      <c r="Q10078" s="112">
        <v>0</v>
      </c>
      <c r="R10078" s="111" t="s">
        <v>17249</v>
      </c>
      <c r="S10078" s="112"/>
    </row>
    <row r="10079" spans="7:19" ht="22.5">
      <c r="G10079" s="109" t="s">
        <v>14240</v>
      </c>
      <c r="H10079" s="110" t="s">
        <v>16637</v>
      </c>
      <c r="I10079" s="109" t="s">
        <v>42365</v>
      </c>
      <c r="J10079" s="110" t="s">
        <v>3049</v>
      </c>
      <c r="K10079" s="110" t="s">
        <v>42479</v>
      </c>
      <c r="L10079" s="109" t="s">
        <v>42480</v>
      </c>
      <c r="M10079" s="110" t="s">
        <v>42481</v>
      </c>
      <c r="N10079" s="111" t="s">
        <v>17409</v>
      </c>
      <c r="O10079" s="111" t="s">
        <v>42482</v>
      </c>
      <c r="P10079" s="110" t="s">
        <v>17248</v>
      </c>
      <c r="Q10079" s="112">
        <v>0</v>
      </c>
      <c r="R10079" s="111" t="s">
        <v>17249</v>
      </c>
      <c r="S10079" s="112"/>
    </row>
    <row r="10080" spans="7:19" ht="22.5">
      <c r="G10080" s="109" t="s">
        <v>14240</v>
      </c>
      <c r="H10080" s="110" t="s">
        <v>16637</v>
      </c>
      <c r="I10080" s="109" t="s">
        <v>42483</v>
      </c>
      <c r="J10080" s="110" t="s">
        <v>10212</v>
      </c>
      <c r="K10080" s="110" t="s">
        <v>42479</v>
      </c>
      <c r="L10080" s="109" t="s">
        <v>42480</v>
      </c>
      <c r="M10080" s="110"/>
      <c r="N10080" s="111" t="s">
        <v>17409</v>
      </c>
      <c r="O10080" s="111" t="s">
        <v>42484</v>
      </c>
      <c r="P10080" s="110" t="s">
        <v>17248</v>
      </c>
      <c r="Q10080" s="112">
        <v>0</v>
      </c>
      <c r="R10080" s="111" t="s">
        <v>17249</v>
      </c>
      <c r="S10080" s="112"/>
    </row>
    <row r="10081" spans="7:19" ht="22.5">
      <c r="G10081" s="109" t="s">
        <v>14240</v>
      </c>
      <c r="H10081" s="110" t="s">
        <v>16637</v>
      </c>
      <c r="I10081" s="109" t="s">
        <v>42485</v>
      </c>
      <c r="J10081" s="110" t="s">
        <v>6689</v>
      </c>
      <c r="K10081" s="110" t="s">
        <v>42479</v>
      </c>
      <c r="L10081" s="109" t="s">
        <v>42480</v>
      </c>
      <c r="M10081" s="110"/>
      <c r="N10081" s="111" t="s">
        <v>17409</v>
      </c>
      <c r="O10081" s="111" t="s">
        <v>42486</v>
      </c>
      <c r="P10081" s="110" t="s">
        <v>17248</v>
      </c>
      <c r="Q10081" s="112">
        <v>0</v>
      </c>
      <c r="R10081" s="111" t="s">
        <v>17249</v>
      </c>
      <c r="S10081" s="112"/>
    </row>
    <row r="10082" spans="7:19" ht="22.5">
      <c r="G10082" s="109" t="s">
        <v>14240</v>
      </c>
      <c r="H10082" s="110" t="s">
        <v>16637</v>
      </c>
      <c r="I10082" s="109" t="s">
        <v>42163</v>
      </c>
      <c r="J10082" s="110" t="s">
        <v>5552</v>
      </c>
      <c r="K10082" s="110" t="s">
        <v>42479</v>
      </c>
      <c r="L10082" s="109" t="s">
        <v>42480</v>
      </c>
      <c r="M10082" s="110"/>
      <c r="N10082" s="111" t="s">
        <v>17409</v>
      </c>
      <c r="O10082" s="111" t="s">
        <v>42487</v>
      </c>
      <c r="P10082" s="110" t="s">
        <v>17248</v>
      </c>
      <c r="Q10082" s="112">
        <v>0</v>
      </c>
      <c r="R10082" s="111" t="s">
        <v>17249</v>
      </c>
      <c r="S10082" s="112"/>
    </row>
    <row r="10083" spans="7:19" ht="22.5">
      <c r="G10083" s="109" t="s">
        <v>14240</v>
      </c>
      <c r="H10083" s="110" t="s">
        <v>16637</v>
      </c>
      <c r="I10083" s="109" t="s">
        <v>42488</v>
      </c>
      <c r="J10083" s="110" t="s">
        <v>3444</v>
      </c>
      <c r="K10083" s="110" t="s">
        <v>42479</v>
      </c>
      <c r="L10083" s="109" t="s">
        <v>42480</v>
      </c>
      <c r="M10083" s="110"/>
      <c r="N10083" s="111" t="s">
        <v>17409</v>
      </c>
      <c r="O10083" s="111" t="s">
        <v>42489</v>
      </c>
      <c r="P10083" s="110" t="s">
        <v>17248</v>
      </c>
      <c r="Q10083" s="112">
        <v>0</v>
      </c>
      <c r="R10083" s="111" t="s">
        <v>17249</v>
      </c>
      <c r="S10083" s="112"/>
    </row>
    <row r="10084" spans="7:19" ht="22.5">
      <c r="G10084" s="109" t="s">
        <v>14240</v>
      </c>
      <c r="H10084" s="110" t="s">
        <v>16637</v>
      </c>
      <c r="I10084" s="109" t="s">
        <v>42353</v>
      </c>
      <c r="J10084" s="110" t="s">
        <v>3835</v>
      </c>
      <c r="K10084" s="110" t="s">
        <v>42479</v>
      </c>
      <c r="L10084" s="109" t="s">
        <v>42480</v>
      </c>
      <c r="M10084" s="110"/>
      <c r="N10084" s="111" t="s">
        <v>17409</v>
      </c>
      <c r="O10084" s="111" t="s">
        <v>42490</v>
      </c>
      <c r="P10084" s="110" t="s">
        <v>17248</v>
      </c>
      <c r="Q10084" s="112">
        <v>0</v>
      </c>
      <c r="R10084" s="111" t="s">
        <v>17249</v>
      </c>
      <c r="S10084" s="112"/>
    </row>
    <row r="10085" spans="7:19" ht="22.5">
      <c r="G10085" s="109" t="s">
        <v>14240</v>
      </c>
      <c r="H10085" s="110" t="s">
        <v>16637</v>
      </c>
      <c r="I10085" s="109" t="s">
        <v>42491</v>
      </c>
      <c r="J10085" s="110" t="s">
        <v>9731</v>
      </c>
      <c r="K10085" s="110" t="s">
        <v>42479</v>
      </c>
      <c r="L10085" s="109" t="s">
        <v>42480</v>
      </c>
      <c r="M10085" s="110"/>
      <c r="N10085" s="111" t="s">
        <v>17409</v>
      </c>
      <c r="O10085" s="111" t="s">
        <v>42492</v>
      </c>
      <c r="P10085" s="110" t="s">
        <v>17248</v>
      </c>
      <c r="Q10085" s="112">
        <v>0</v>
      </c>
      <c r="R10085" s="111" t="s">
        <v>17249</v>
      </c>
      <c r="S10085" s="112"/>
    </row>
    <row r="10086" spans="7:19" ht="22.5">
      <c r="G10086" s="109" t="s">
        <v>14240</v>
      </c>
      <c r="H10086" s="110" t="s">
        <v>16637</v>
      </c>
      <c r="I10086" s="109" t="s">
        <v>42157</v>
      </c>
      <c r="J10086" s="110" t="s">
        <v>3033</v>
      </c>
      <c r="K10086" s="110" t="s">
        <v>42479</v>
      </c>
      <c r="L10086" s="109" t="s">
        <v>42480</v>
      </c>
      <c r="M10086" s="110"/>
      <c r="N10086" s="111" t="s">
        <v>17409</v>
      </c>
      <c r="O10086" s="111" t="s">
        <v>42493</v>
      </c>
      <c r="P10086" s="110" t="s">
        <v>17248</v>
      </c>
      <c r="Q10086" s="112">
        <v>0</v>
      </c>
      <c r="R10086" s="111" t="s">
        <v>17249</v>
      </c>
      <c r="S10086" s="112"/>
    </row>
    <row r="10087" spans="7:19" ht="22.5">
      <c r="G10087" s="109" t="s">
        <v>14240</v>
      </c>
      <c r="H10087" s="110" t="s">
        <v>16637</v>
      </c>
      <c r="I10087" s="109" t="s">
        <v>42317</v>
      </c>
      <c r="J10087" s="110" t="s">
        <v>2442</v>
      </c>
      <c r="K10087" s="110" t="s">
        <v>42479</v>
      </c>
      <c r="L10087" s="109" t="s">
        <v>42480</v>
      </c>
      <c r="M10087" s="110"/>
      <c r="N10087" s="111" t="s">
        <v>17409</v>
      </c>
      <c r="O10087" s="111" t="s">
        <v>42494</v>
      </c>
      <c r="P10087" s="110" t="s">
        <v>17248</v>
      </c>
      <c r="Q10087" s="112">
        <v>0</v>
      </c>
      <c r="R10087" s="111" t="s">
        <v>17249</v>
      </c>
      <c r="S10087" s="112"/>
    </row>
    <row r="10088" spans="7:19" ht="22.5">
      <c r="G10088" s="109" t="s">
        <v>14240</v>
      </c>
      <c r="H10088" s="110" t="s">
        <v>16637</v>
      </c>
      <c r="I10088" s="109" t="s">
        <v>42157</v>
      </c>
      <c r="J10088" s="110" t="s">
        <v>1553</v>
      </c>
      <c r="K10088" s="110" t="s">
        <v>42479</v>
      </c>
      <c r="L10088" s="109" t="s">
        <v>42480</v>
      </c>
      <c r="M10088" s="110"/>
      <c r="N10088" s="111" t="s">
        <v>17409</v>
      </c>
      <c r="O10088" s="111" t="s">
        <v>42495</v>
      </c>
      <c r="P10088" s="110" t="s">
        <v>17248</v>
      </c>
      <c r="Q10088" s="112">
        <v>0</v>
      </c>
      <c r="R10088" s="111" t="s">
        <v>17249</v>
      </c>
      <c r="S10088" s="112"/>
    </row>
    <row r="10089" spans="7:19" ht="22.5">
      <c r="G10089" s="109" t="s">
        <v>14240</v>
      </c>
      <c r="H10089" s="110" t="s">
        <v>16637</v>
      </c>
      <c r="I10089" s="109" t="s">
        <v>42160</v>
      </c>
      <c r="J10089" s="110" t="s">
        <v>10780</v>
      </c>
      <c r="K10089" s="110" t="s">
        <v>42479</v>
      </c>
      <c r="L10089" s="109" t="s">
        <v>42480</v>
      </c>
      <c r="M10089" s="110"/>
      <c r="N10089" s="111" t="s">
        <v>17409</v>
      </c>
      <c r="O10089" s="111" t="s">
        <v>42496</v>
      </c>
      <c r="P10089" s="110" t="s">
        <v>17248</v>
      </c>
      <c r="Q10089" s="112">
        <v>0</v>
      </c>
      <c r="R10089" s="111" t="s">
        <v>17249</v>
      </c>
      <c r="S10089" s="112"/>
    </row>
    <row r="10090" spans="7:19" ht="22.5">
      <c r="G10090" s="109" t="s">
        <v>14240</v>
      </c>
      <c r="H10090" s="110" t="s">
        <v>16637</v>
      </c>
      <c r="I10090" s="109" t="s">
        <v>42497</v>
      </c>
      <c r="J10090" s="110" t="s">
        <v>42498</v>
      </c>
      <c r="K10090" s="110" t="s">
        <v>42479</v>
      </c>
      <c r="L10090" s="109" t="s">
        <v>42480</v>
      </c>
      <c r="M10090" s="110"/>
      <c r="N10090" s="111" t="s">
        <v>17409</v>
      </c>
      <c r="O10090" s="111" t="s">
        <v>42499</v>
      </c>
      <c r="P10090" s="110" t="s">
        <v>17248</v>
      </c>
      <c r="Q10090" s="112">
        <v>0</v>
      </c>
      <c r="R10090" s="111" t="s">
        <v>17249</v>
      </c>
      <c r="S10090" s="112"/>
    </row>
    <row r="10091" spans="7:19" ht="22.5">
      <c r="G10091" s="109" t="s">
        <v>14240</v>
      </c>
      <c r="H10091" s="110" t="s">
        <v>16637</v>
      </c>
      <c r="I10091" s="109" t="s">
        <v>42500</v>
      </c>
      <c r="J10091" s="110" t="s">
        <v>1846</v>
      </c>
      <c r="K10091" s="110" t="s">
        <v>42479</v>
      </c>
      <c r="L10091" s="109" t="s">
        <v>42480</v>
      </c>
      <c r="M10091" s="110"/>
      <c r="N10091" s="111" t="s">
        <v>17409</v>
      </c>
      <c r="O10091" s="111" t="s">
        <v>42501</v>
      </c>
      <c r="P10091" s="110" t="s">
        <v>17248</v>
      </c>
      <c r="Q10091" s="112">
        <v>0</v>
      </c>
      <c r="R10091" s="111" t="s">
        <v>17249</v>
      </c>
      <c r="S10091" s="112"/>
    </row>
    <row r="10092" spans="7:19" ht="22.5">
      <c r="G10092" s="109" t="s">
        <v>14240</v>
      </c>
      <c r="H10092" s="110" t="s">
        <v>16637</v>
      </c>
      <c r="I10092" s="109" t="s">
        <v>42502</v>
      </c>
      <c r="J10092" s="110" t="s">
        <v>42503</v>
      </c>
      <c r="K10092" s="110" t="s">
        <v>42479</v>
      </c>
      <c r="L10092" s="109" t="s">
        <v>42480</v>
      </c>
      <c r="M10092" s="110"/>
      <c r="N10092" s="111" t="s">
        <v>17409</v>
      </c>
      <c r="O10092" s="111" t="s">
        <v>42504</v>
      </c>
      <c r="P10092" s="110" t="s">
        <v>17248</v>
      </c>
      <c r="Q10092" s="112">
        <v>0</v>
      </c>
      <c r="R10092" s="111" t="s">
        <v>17249</v>
      </c>
      <c r="S10092" s="112"/>
    </row>
    <row r="10093" spans="7:19" ht="33.75">
      <c r="G10093" s="109" t="s">
        <v>14240</v>
      </c>
      <c r="H10093" s="110" t="s">
        <v>42505</v>
      </c>
      <c r="I10093" s="109" t="s">
        <v>42365</v>
      </c>
      <c r="J10093" s="110" t="s">
        <v>3049</v>
      </c>
      <c r="K10093" s="110" t="s">
        <v>42479</v>
      </c>
      <c r="L10093" s="109" t="s">
        <v>42506</v>
      </c>
      <c r="M10093" s="110"/>
      <c r="N10093" s="111" t="s">
        <v>17409</v>
      </c>
      <c r="O10093" s="111" t="s">
        <v>42507</v>
      </c>
      <c r="P10093" s="110" t="s">
        <v>17248</v>
      </c>
      <c r="Q10093" s="112">
        <v>0</v>
      </c>
      <c r="R10093" s="111" t="s">
        <v>17249</v>
      </c>
      <c r="S10093" s="112"/>
    </row>
    <row r="10094" spans="7:19" ht="22.5">
      <c r="G10094" s="109" t="s">
        <v>14241</v>
      </c>
      <c r="H10094" s="110" t="s">
        <v>16638</v>
      </c>
      <c r="I10094" s="109" t="s">
        <v>42241</v>
      </c>
      <c r="J10094" s="110" t="s">
        <v>9894</v>
      </c>
      <c r="K10094" s="110" t="s">
        <v>16638</v>
      </c>
      <c r="L10094" s="109" t="s">
        <v>42508</v>
      </c>
      <c r="M10094" s="110" t="s">
        <v>42509</v>
      </c>
      <c r="N10094" s="111" t="s">
        <v>17409</v>
      </c>
      <c r="O10094" s="111" t="s">
        <v>42510</v>
      </c>
      <c r="P10094" s="110" t="s">
        <v>17248</v>
      </c>
      <c r="Q10094" s="112">
        <v>0</v>
      </c>
      <c r="R10094" s="111" t="s">
        <v>17249</v>
      </c>
      <c r="S10094" s="112"/>
    </row>
    <row r="10095" spans="7:19" ht="33.75">
      <c r="G10095" s="109" t="s">
        <v>14241</v>
      </c>
      <c r="H10095" s="110" t="s">
        <v>42511</v>
      </c>
      <c r="I10095" s="109" t="s">
        <v>42147</v>
      </c>
      <c r="J10095" s="110" t="s">
        <v>1101</v>
      </c>
      <c r="K10095" s="110" t="s">
        <v>16638</v>
      </c>
      <c r="L10095" s="109" t="s">
        <v>42508</v>
      </c>
      <c r="M10095" s="110"/>
      <c r="N10095" s="111" t="s">
        <v>17409</v>
      </c>
      <c r="O10095" s="111" t="s">
        <v>42512</v>
      </c>
      <c r="P10095" s="110" t="s">
        <v>17248</v>
      </c>
      <c r="Q10095" s="112">
        <v>0</v>
      </c>
      <c r="R10095" s="111" t="s">
        <v>17249</v>
      </c>
      <c r="S10095" s="112"/>
    </row>
    <row r="10096" spans="7:19" ht="33.75">
      <c r="G10096" s="109" t="s">
        <v>14241</v>
      </c>
      <c r="H10096" s="110" t="s">
        <v>42513</v>
      </c>
      <c r="I10096" s="109" t="s">
        <v>42249</v>
      </c>
      <c r="J10096" s="110" t="s">
        <v>4665</v>
      </c>
      <c r="K10096" s="110" t="s">
        <v>16638</v>
      </c>
      <c r="L10096" s="109" t="s">
        <v>42508</v>
      </c>
      <c r="M10096" s="110"/>
      <c r="N10096" s="111" t="s">
        <v>17409</v>
      </c>
      <c r="O10096" s="111" t="s">
        <v>42514</v>
      </c>
      <c r="P10096" s="110" t="s">
        <v>17248</v>
      </c>
      <c r="Q10096" s="112">
        <v>0</v>
      </c>
      <c r="R10096" s="111" t="s">
        <v>17249</v>
      </c>
      <c r="S10096" s="112"/>
    </row>
    <row r="10097" spans="7:19" ht="33.75">
      <c r="G10097" s="109" t="s">
        <v>14241</v>
      </c>
      <c r="H10097" s="110" t="s">
        <v>42515</v>
      </c>
      <c r="I10097" s="109" t="s">
        <v>42253</v>
      </c>
      <c r="J10097" s="110" t="s">
        <v>42254</v>
      </c>
      <c r="K10097" s="110" t="s">
        <v>16638</v>
      </c>
      <c r="L10097" s="109" t="s">
        <v>42508</v>
      </c>
      <c r="M10097" s="110"/>
      <c r="N10097" s="111" t="s">
        <v>17409</v>
      </c>
      <c r="O10097" s="111" t="s">
        <v>42516</v>
      </c>
      <c r="P10097" s="110" t="s">
        <v>17248</v>
      </c>
      <c r="Q10097" s="112">
        <v>0</v>
      </c>
      <c r="R10097" s="111" t="s">
        <v>17249</v>
      </c>
      <c r="S10097" s="112"/>
    </row>
    <row r="10098" spans="7:19" ht="22.5">
      <c r="G10098" s="109" t="s">
        <v>14241</v>
      </c>
      <c r="H10098" s="110" t="s">
        <v>42517</v>
      </c>
      <c r="I10098" s="109" t="s">
        <v>42241</v>
      </c>
      <c r="J10098" s="110" t="s">
        <v>9894</v>
      </c>
      <c r="K10098" s="110" t="s">
        <v>16638</v>
      </c>
      <c r="L10098" s="109" t="s">
        <v>42518</v>
      </c>
      <c r="M10098" s="110"/>
      <c r="N10098" s="111" t="s">
        <v>17409</v>
      </c>
      <c r="O10098" s="111" t="s">
        <v>42519</v>
      </c>
      <c r="P10098" s="110" t="s">
        <v>17248</v>
      </c>
      <c r="Q10098" s="112">
        <v>0</v>
      </c>
      <c r="R10098" s="111" t="s">
        <v>17249</v>
      </c>
      <c r="S10098" s="112"/>
    </row>
    <row r="10099" spans="7:19" ht="45">
      <c r="G10099" s="109" t="s">
        <v>14241</v>
      </c>
      <c r="H10099" s="110" t="s">
        <v>42520</v>
      </c>
      <c r="I10099" s="109" t="s">
        <v>42258</v>
      </c>
      <c r="J10099" s="110" t="s">
        <v>1217</v>
      </c>
      <c r="K10099" s="110" t="s">
        <v>16638</v>
      </c>
      <c r="L10099" s="109" t="s">
        <v>42508</v>
      </c>
      <c r="M10099" s="110"/>
      <c r="N10099" s="111" t="s">
        <v>17409</v>
      </c>
      <c r="O10099" s="111" t="s">
        <v>42521</v>
      </c>
      <c r="P10099" s="110" t="s">
        <v>17248</v>
      </c>
      <c r="Q10099" s="112">
        <v>0</v>
      </c>
      <c r="R10099" s="111" t="s">
        <v>17249</v>
      </c>
      <c r="S10099" s="112"/>
    </row>
    <row r="10100" spans="7:19" ht="33.75">
      <c r="G10100" s="109" t="s">
        <v>14241</v>
      </c>
      <c r="H10100" s="110" t="s">
        <v>42522</v>
      </c>
      <c r="I10100" s="109" t="s">
        <v>42251</v>
      </c>
      <c r="J10100" s="110" t="s">
        <v>2904</v>
      </c>
      <c r="K10100" s="110" t="s">
        <v>16638</v>
      </c>
      <c r="L10100" s="109" t="s">
        <v>42508</v>
      </c>
      <c r="M10100" s="110"/>
      <c r="N10100" s="111" t="s">
        <v>17409</v>
      </c>
      <c r="O10100" s="111" t="s">
        <v>42523</v>
      </c>
      <c r="P10100" s="110" t="s">
        <v>17248</v>
      </c>
      <c r="Q10100" s="112">
        <v>0</v>
      </c>
      <c r="R10100" s="111" t="s">
        <v>17249</v>
      </c>
      <c r="S10100" s="112"/>
    </row>
    <row r="10101" spans="7:19" ht="33.75">
      <c r="G10101" s="109" t="s">
        <v>14241</v>
      </c>
      <c r="H10101" s="110" t="s">
        <v>42524</v>
      </c>
      <c r="I10101" s="109" t="s">
        <v>42256</v>
      </c>
      <c r="J10101" s="110" t="s">
        <v>10115</v>
      </c>
      <c r="K10101" s="110" t="s">
        <v>16638</v>
      </c>
      <c r="L10101" s="109" t="s">
        <v>42508</v>
      </c>
      <c r="M10101" s="110"/>
      <c r="N10101" s="111" t="s">
        <v>17409</v>
      </c>
      <c r="O10101" s="111" t="s">
        <v>42525</v>
      </c>
      <c r="P10101" s="110" t="s">
        <v>17248</v>
      </c>
      <c r="Q10101" s="112">
        <v>0</v>
      </c>
      <c r="R10101" s="111" t="s">
        <v>17249</v>
      </c>
      <c r="S10101" s="112"/>
    </row>
    <row r="10102" spans="7:19">
      <c r="G10102" s="109" t="s">
        <v>14242</v>
      </c>
      <c r="H10102" s="110" t="s">
        <v>15151</v>
      </c>
      <c r="I10102" s="109" t="s">
        <v>42139</v>
      </c>
      <c r="J10102" s="110" t="s">
        <v>6072</v>
      </c>
      <c r="K10102" s="110" t="s">
        <v>15151</v>
      </c>
      <c r="L10102" s="109" t="s">
        <v>42526</v>
      </c>
      <c r="M10102" s="110" t="s">
        <v>42527</v>
      </c>
      <c r="N10102" s="111" t="s">
        <v>17417</v>
      </c>
      <c r="O10102" s="111" t="s">
        <v>42528</v>
      </c>
      <c r="P10102" s="110" t="s">
        <v>17248</v>
      </c>
      <c r="Q10102" s="112">
        <v>0</v>
      </c>
      <c r="R10102" s="111" t="s">
        <v>17249</v>
      </c>
      <c r="S10102" s="112"/>
    </row>
    <row r="10103" spans="7:19">
      <c r="G10103" s="109" t="s">
        <v>14243</v>
      </c>
      <c r="H10103" s="110" t="s">
        <v>15151</v>
      </c>
      <c r="I10103" s="109" t="s">
        <v>42139</v>
      </c>
      <c r="J10103" s="110" t="s">
        <v>6072</v>
      </c>
      <c r="K10103" s="110" t="s">
        <v>15151</v>
      </c>
      <c r="L10103" s="109" t="s">
        <v>42529</v>
      </c>
      <c r="M10103" s="110" t="s">
        <v>42530</v>
      </c>
      <c r="N10103" s="111" t="s">
        <v>17417</v>
      </c>
      <c r="O10103" s="111" t="s">
        <v>42531</v>
      </c>
      <c r="P10103" s="110" t="s">
        <v>17248</v>
      </c>
      <c r="Q10103" s="112">
        <v>0</v>
      </c>
      <c r="R10103" s="111" t="s">
        <v>17249</v>
      </c>
      <c r="S10103" s="112"/>
    </row>
    <row r="10104" spans="7:19">
      <c r="G10104" s="109" t="s">
        <v>14244</v>
      </c>
      <c r="H10104" s="110" t="s">
        <v>16639</v>
      </c>
      <c r="I10104" s="109" t="s">
        <v>42532</v>
      </c>
      <c r="J10104" s="110" t="s">
        <v>6072</v>
      </c>
      <c r="K10104" s="110" t="s">
        <v>16639</v>
      </c>
      <c r="L10104" s="109" t="s">
        <v>42533</v>
      </c>
      <c r="M10104" s="110" t="s">
        <v>42534</v>
      </c>
      <c r="N10104" s="111" t="s">
        <v>17409</v>
      </c>
      <c r="O10104" s="111" t="s">
        <v>42535</v>
      </c>
      <c r="P10104" s="110" t="s">
        <v>17248</v>
      </c>
      <c r="Q10104" s="112">
        <v>0</v>
      </c>
      <c r="R10104" s="111" t="s">
        <v>17249</v>
      </c>
      <c r="S10104" s="112"/>
    </row>
    <row r="10105" spans="7:19" ht="22.5">
      <c r="G10105" s="109" t="s">
        <v>14244</v>
      </c>
      <c r="H10105" s="110" t="s">
        <v>42536</v>
      </c>
      <c r="I10105" s="109" t="s">
        <v>42532</v>
      </c>
      <c r="J10105" s="110" t="s">
        <v>6072</v>
      </c>
      <c r="K10105" s="110" t="s">
        <v>16639</v>
      </c>
      <c r="L10105" s="109" t="s">
        <v>42537</v>
      </c>
      <c r="M10105" s="110"/>
      <c r="N10105" s="111" t="s">
        <v>17409</v>
      </c>
      <c r="O10105" s="111" t="s">
        <v>42538</v>
      </c>
      <c r="P10105" s="110" t="s">
        <v>17248</v>
      </c>
      <c r="Q10105" s="112">
        <v>0</v>
      </c>
      <c r="R10105" s="111" t="s">
        <v>17249</v>
      </c>
      <c r="S10105" s="112"/>
    </row>
    <row r="10106" spans="7:19" ht="22.5">
      <c r="G10106" s="109" t="s">
        <v>14245</v>
      </c>
      <c r="H10106" s="110" t="s">
        <v>15144</v>
      </c>
      <c r="I10106" s="109" t="s">
        <v>42404</v>
      </c>
      <c r="J10106" s="110" t="s">
        <v>6526</v>
      </c>
      <c r="K10106" s="110" t="s">
        <v>42405</v>
      </c>
      <c r="L10106" s="109" t="s">
        <v>42539</v>
      </c>
      <c r="M10106" s="110" t="s">
        <v>17360</v>
      </c>
      <c r="N10106" s="111" t="s">
        <v>17353</v>
      </c>
      <c r="O10106" s="111" t="s">
        <v>42540</v>
      </c>
      <c r="P10106" s="110" t="s">
        <v>17248</v>
      </c>
      <c r="Q10106" s="112">
        <v>0</v>
      </c>
      <c r="R10106" s="111" t="s">
        <v>17249</v>
      </c>
      <c r="S10106" s="112"/>
    </row>
    <row r="10107" spans="7:19" ht="22.5">
      <c r="G10107" s="109" t="s">
        <v>14245</v>
      </c>
      <c r="H10107" s="110" t="s">
        <v>15144</v>
      </c>
      <c r="I10107" s="109" t="s">
        <v>42541</v>
      </c>
      <c r="J10107" s="110" t="s">
        <v>10960</v>
      </c>
      <c r="K10107" s="110" t="s">
        <v>42410</v>
      </c>
      <c r="L10107" s="109" t="s">
        <v>42539</v>
      </c>
      <c r="M10107" s="110"/>
      <c r="N10107" s="111" t="s">
        <v>17353</v>
      </c>
      <c r="O10107" s="111" t="s">
        <v>42542</v>
      </c>
      <c r="P10107" s="110" t="s">
        <v>17248</v>
      </c>
      <c r="Q10107" s="112">
        <v>0</v>
      </c>
      <c r="R10107" s="111" t="s">
        <v>17249</v>
      </c>
      <c r="S10107" s="112"/>
    </row>
    <row r="10108" spans="7:19" ht="33.75">
      <c r="G10108" s="109" t="s">
        <v>14245</v>
      </c>
      <c r="H10108" s="110" t="s">
        <v>15144</v>
      </c>
      <c r="I10108" s="109" t="s">
        <v>42400</v>
      </c>
      <c r="J10108" s="110" t="s">
        <v>8764</v>
      </c>
      <c r="K10108" s="110" t="s">
        <v>42543</v>
      </c>
      <c r="L10108" s="109" t="s">
        <v>42539</v>
      </c>
      <c r="M10108" s="110"/>
      <c r="N10108" s="111" t="s">
        <v>17353</v>
      </c>
      <c r="O10108" s="111" t="s">
        <v>42544</v>
      </c>
      <c r="P10108" s="110" t="s">
        <v>17248</v>
      </c>
      <c r="Q10108" s="112">
        <v>0</v>
      </c>
      <c r="R10108" s="111" t="s">
        <v>17249</v>
      </c>
      <c r="S10108" s="112"/>
    </row>
    <row r="10109" spans="7:19" ht="22.5">
      <c r="G10109" s="109" t="s">
        <v>14245</v>
      </c>
      <c r="H10109" s="110" t="s">
        <v>15144</v>
      </c>
      <c r="I10109" s="109" t="s">
        <v>42545</v>
      </c>
      <c r="J10109" s="110" t="s">
        <v>10794</v>
      </c>
      <c r="K10109" s="110" t="s">
        <v>42546</v>
      </c>
      <c r="L10109" s="109" t="s">
        <v>42539</v>
      </c>
      <c r="M10109" s="110"/>
      <c r="N10109" s="111" t="s">
        <v>17353</v>
      </c>
      <c r="O10109" s="111" t="s">
        <v>42547</v>
      </c>
      <c r="P10109" s="110" t="s">
        <v>17248</v>
      </c>
      <c r="Q10109" s="112">
        <v>0</v>
      </c>
      <c r="R10109" s="111" t="s">
        <v>17249</v>
      </c>
      <c r="S10109" s="112"/>
    </row>
    <row r="10110" spans="7:19" ht="33.75">
      <c r="G10110" s="109" t="s">
        <v>14246</v>
      </c>
      <c r="H10110" s="110" t="s">
        <v>16640</v>
      </c>
      <c r="I10110" s="109" t="s">
        <v>42404</v>
      </c>
      <c r="J10110" s="110" t="s">
        <v>6526</v>
      </c>
      <c r="K10110" s="110" t="s">
        <v>42548</v>
      </c>
      <c r="L10110" s="109" t="s">
        <v>42549</v>
      </c>
      <c r="M10110" s="110" t="s">
        <v>42550</v>
      </c>
      <c r="N10110" s="111" t="s">
        <v>17623</v>
      </c>
      <c r="O10110" s="111" t="s">
        <v>42551</v>
      </c>
      <c r="P10110" s="110" t="s">
        <v>17248</v>
      </c>
      <c r="Q10110" s="112">
        <v>0</v>
      </c>
      <c r="R10110" s="111" t="s">
        <v>17249</v>
      </c>
      <c r="S10110" s="112"/>
    </row>
    <row r="10111" spans="7:19" ht="33.75">
      <c r="G10111" s="109" t="s">
        <v>14246</v>
      </c>
      <c r="H10111" s="110" t="s">
        <v>16640</v>
      </c>
      <c r="I10111" s="109" t="s">
        <v>42552</v>
      </c>
      <c r="J10111" s="110" t="s">
        <v>9938</v>
      </c>
      <c r="K10111" s="110" t="s">
        <v>42548</v>
      </c>
      <c r="L10111" s="109" t="s">
        <v>42549</v>
      </c>
      <c r="M10111" s="110"/>
      <c r="N10111" s="111" t="s">
        <v>17623</v>
      </c>
      <c r="O10111" s="111" t="s">
        <v>42553</v>
      </c>
      <c r="P10111" s="110" t="s">
        <v>17248</v>
      </c>
      <c r="Q10111" s="112">
        <v>0</v>
      </c>
      <c r="R10111" s="111" t="s">
        <v>17249</v>
      </c>
      <c r="S10111" s="112"/>
    </row>
    <row r="10112" spans="7:19" ht="33.75">
      <c r="G10112" s="109" t="s">
        <v>14246</v>
      </c>
      <c r="H10112" s="110" t="s">
        <v>16640</v>
      </c>
      <c r="I10112" s="109" t="s">
        <v>30346</v>
      </c>
      <c r="J10112" s="110" t="s">
        <v>4028</v>
      </c>
      <c r="K10112" s="110" t="s">
        <v>42548</v>
      </c>
      <c r="L10112" s="109" t="s">
        <v>42549</v>
      </c>
      <c r="M10112" s="110"/>
      <c r="N10112" s="111" t="s">
        <v>17623</v>
      </c>
      <c r="O10112" s="111" t="s">
        <v>42554</v>
      </c>
      <c r="P10112" s="110" t="s">
        <v>17248</v>
      </c>
      <c r="Q10112" s="112">
        <v>0</v>
      </c>
      <c r="R10112" s="111" t="s">
        <v>17249</v>
      </c>
      <c r="S10112" s="112"/>
    </row>
    <row r="10113" spans="7:19" ht="33.75">
      <c r="G10113" s="109" t="s">
        <v>14246</v>
      </c>
      <c r="H10113" s="110" t="s">
        <v>16640</v>
      </c>
      <c r="I10113" s="109" t="s">
        <v>42555</v>
      </c>
      <c r="J10113" s="110" t="s">
        <v>5446</v>
      </c>
      <c r="K10113" s="110" t="s">
        <v>42548</v>
      </c>
      <c r="L10113" s="109" t="s">
        <v>42549</v>
      </c>
      <c r="M10113" s="110"/>
      <c r="N10113" s="111" t="s">
        <v>17623</v>
      </c>
      <c r="O10113" s="111" t="s">
        <v>42556</v>
      </c>
      <c r="P10113" s="110" t="s">
        <v>17248</v>
      </c>
      <c r="Q10113" s="112">
        <v>0</v>
      </c>
      <c r="R10113" s="111" t="s">
        <v>17249</v>
      </c>
      <c r="S10113" s="112"/>
    </row>
    <row r="10114" spans="7:19" ht="33.75">
      <c r="G10114" s="109" t="s">
        <v>14246</v>
      </c>
      <c r="H10114" s="110" t="s">
        <v>16640</v>
      </c>
      <c r="I10114" s="109" t="s">
        <v>42557</v>
      </c>
      <c r="J10114" s="110" t="s">
        <v>9570</v>
      </c>
      <c r="K10114" s="110" t="s">
        <v>42548</v>
      </c>
      <c r="L10114" s="109" t="s">
        <v>42549</v>
      </c>
      <c r="M10114" s="110"/>
      <c r="N10114" s="111" t="s">
        <v>17623</v>
      </c>
      <c r="O10114" s="111" t="s">
        <v>42558</v>
      </c>
      <c r="P10114" s="110" t="s">
        <v>17248</v>
      </c>
      <c r="Q10114" s="112">
        <v>0</v>
      </c>
      <c r="R10114" s="111" t="s">
        <v>17249</v>
      </c>
      <c r="S10114" s="112"/>
    </row>
    <row r="10115" spans="7:19" ht="33.75">
      <c r="G10115" s="109" t="s">
        <v>14246</v>
      </c>
      <c r="H10115" s="110" t="s">
        <v>16640</v>
      </c>
      <c r="I10115" s="109" t="s">
        <v>30337</v>
      </c>
      <c r="J10115" s="110" t="s">
        <v>8764</v>
      </c>
      <c r="K10115" s="110" t="s">
        <v>42548</v>
      </c>
      <c r="L10115" s="109" t="s">
        <v>42549</v>
      </c>
      <c r="M10115" s="110"/>
      <c r="N10115" s="111" t="s">
        <v>17623</v>
      </c>
      <c r="O10115" s="111" t="s">
        <v>42559</v>
      </c>
      <c r="P10115" s="110" t="s">
        <v>17248</v>
      </c>
      <c r="Q10115" s="112">
        <v>0</v>
      </c>
      <c r="R10115" s="111" t="s">
        <v>17249</v>
      </c>
      <c r="S10115" s="112"/>
    </row>
    <row r="10116" spans="7:19" ht="22.5">
      <c r="G10116" s="109" t="s">
        <v>14247</v>
      </c>
      <c r="H10116" s="110" t="s">
        <v>16641</v>
      </c>
      <c r="I10116" s="109" t="s">
        <v>42560</v>
      </c>
      <c r="J10116" s="110" t="s">
        <v>9434</v>
      </c>
      <c r="K10116" s="110" t="s">
        <v>16641</v>
      </c>
      <c r="L10116" s="109" t="s">
        <v>42561</v>
      </c>
      <c r="M10116" s="110" t="s">
        <v>42562</v>
      </c>
      <c r="N10116" s="111" t="s">
        <v>17623</v>
      </c>
      <c r="O10116" s="111" t="s">
        <v>42563</v>
      </c>
      <c r="P10116" s="110" t="s">
        <v>17248</v>
      </c>
      <c r="Q10116" s="112">
        <v>0</v>
      </c>
      <c r="R10116" s="111" t="s">
        <v>17249</v>
      </c>
      <c r="S10116" s="112"/>
    </row>
    <row r="10117" spans="7:19" ht="22.5">
      <c r="G10117" s="109" t="s">
        <v>14247</v>
      </c>
      <c r="H10117" s="110" t="s">
        <v>16641</v>
      </c>
      <c r="I10117" s="109" t="s">
        <v>42564</v>
      </c>
      <c r="J10117" s="110" t="s">
        <v>6814</v>
      </c>
      <c r="K10117" s="110" t="s">
        <v>16641</v>
      </c>
      <c r="L10117" s="109" t="s">
        <v>42561</v>
      </c>
      <c r="M10117" s="110"/>
      <c r="N10117" s="111" t="s">
        <v>17623</v>
      </c>
      <c r="O10117" s="111" t="s">
        <v>42565</v>
      </c>
      <c r="P10117" s="110" t="s">
        <v>17248</v>
      </c>
      <c r="Q10117" s="112">
        <v>0</v>
      </c>
      <c r="R10117" s="111" t="s">
        <v>17249</v>
      </c>
      <c r="S10117" s="112"/>
    </row>
    <row r="10118" spans="7:19" ht="22.5">
      <c r="G10118" s="109" t="s">
        <v>14247</v>
      </c>
      <c r="H10118" s="110" t="s">
        <v>16641</v>
      </c>
      <c r="I10118" s="109" t="s">
        <v>42566</v>
      </c>
      <c r="J10118" s="110" t="s">
        <v>5692</v>
      </c>
      <c r="K10118" s="110" t="s">
        <v>16641</v>
      </c>
      <c r="L10118" s="109" t="s">
        <v>42561</v>
      </c>
      <c r="M10118" s="110"/>
      <c r="N10118" s="111" t="s">
        <v>17623</v>
      </c>
      <c r="O10118" s="111" t="s">
        <v>42567</v>
      </c>
      <c r="P10118" s="110" t="s">
        <v>17248</v>
      </c>
      <c r="Q10118" s="112">
        <v>0</v>
      </c>
      <c r="R10118" s="111" t="s">
        <v>17249</v>
      </c>
      <c r="S10118" s="112"/>
    </row>
    <row r="10119" spans="7:19" ht="22.5">
      <c r="G10119" s="109" t="s">
        <v>14247</v>
      </c>
      <c r="H10119" s="110" t="s">
        <v>16641</v>
      </c>
      <c r="I10119" s="109" t="s">
        <v>42568</v>
      </c>
      <c r="J10119" s="110" t="s">
        <v>11538</v>
      </c>
      <c r="K10119" s="110" t="s">
        <v>16641</v>
      </c>
      <c r="L10119" s="109" t="s">
        <v>42561</v>
      </c>
      <c r="M10119" s="110"/>
      <c r="N10119" s="111" t="s">
        <v>17623</v>
      </c>
      <c r="O10119" s="111" t="s">
        <v>42569</v>
      </c>
      <c r="P10119" s="110" t="s">
        <v>17248</v>
      </c>
      <c r="Q10119" s="112">
        <v>0</v>
      </c>
      <c r="R10119" s="111" t="s">
        <v>17249</v>
      </c>
      <c r="S10119" s="112"/>
    </row>
    <row r="10120" spans="7:19" ht="22.5">
      <c r="G10120" s="109" t="s">
        <v>14247</v>
      </c>
      <c r="H10120" s="110" t="s">
        <v>16641</v>
      </c>
      <c r="I10120" s="109" t="s">
        <v>42570</v>
      </c>
      <c r="J10120" s="110" t="s">
        <v>4554</v>
      </c>
      <c r="K10120" s="110" t="s">
        <v>16641</v>
      </c>
      <c r="L10120" s="109" t="s">
        <v>42561</v>
      </c>
      <c r="M10120" s="110"/>
      <c r="N10120" s="111" t="s">
        <v>17623</v>
      </c>
      <c r="O10120" s="111" t="s">
        <v>42571</v>
      </c>
      <c r="P10120" s="110" t="s">
        <v>17248</v>
      </c>
      <c r="Q10120" s="112">
        <v>0</v>
      </c>
      <c r="R10120" s="111" t="s">
        <v>17249</v>
      </c>
      <c r="S10120" s="112"/>
    </row>
    <row r="10121" spans="7:19" ht="22.5">
      <c r="G10121" s="109" t="s">
        <v>14247</v>
      </c>
      <c r="H10121" s="110" t="s">
        <v>16641</v>
      </c>
      <c r="I10121" s="109" t="s">
        <v>42282</v>
      </c>
      <c r="J10121" s="110" t="s">
        <v>9383</v>
      </c>
      <c r="K10121" s="110" t="s">
        <v>16641</v>
      </c>
      <c r="L10121" s="109" t="s">
        <v>42561</v>
      </c>
      <c r="M10121" s="110"/>
      <c r="N10121" s="111" t="s">
        <v>17623</v>
      </c>
      <c r="O10121" s="111" t="s">
        <v>42572</v>
      </c>
      <c r="P10121" s="110" t="s">
        <v>17248</v>
      </c>
      <c r="Q10121" s="112">
        <v>0</v>
      </c>
      <c r="R10121" s="111" t="s">
        <v>17249</v>
      </c>
      <c r="S10121" s="112"/>
    </row>
    <row r="10122" spans="7:19" ht="22.5">
      <c r="G10122" s="109" t="s">
        <v>14247</v>
      </c>
      <c r="H10122" s="110" t="s">
        <v>16641</v>
      </c>
      <c r="I10122" s="109" t="s">
        <v>42464</v>
      </c>
      <c r="J10122" s="110" t="s">
        <v>10315</v>
      </c>
      <c r="K10122" s="110" t="s">
        <v>16641</v>
      </c>
      <c r="L10122" s="109" t="s">
        <v>42561</v>
      </c>
      <c r="M10122" s="110"/>
      <c r="N10122" s="111" t="s">
        <v>17623</v>
      </c>
      <c r="O10122" s="111" t="s">
        <v>42573</v>
      </c>
      <c r="P10122" s="110" t="s">
        <v>17248</v>
      </c>
      <c r="Q10122" s="112">
        <v>0</v>
      </c>
      <c r="R10122" s="111" t="s">
        <v>17249</v>
      </c>
      <c r="S10122" s="112"/>
    </row>
    <row r="10123" spans="7:19" ht="22.5">
      <c r="G10123" s="109" t="s">
        <v>14248</v>
      </c>
      <c r="H10123" s="110" t="s">
        <v>16642</v>
      </c>
      <c r="I10123" s="109" t="s">
        <v>42574</v>
      </c>
      <c r="J10123" s="110" t="s">
        <v>10960</v>
      </c>
      <c r="K10123" s="110" t="s">
        <v>16642</v>
      </c>
      <c r="L10123" s="109" t="s">
        <v>35893</v>
      </c>
      <c r="M10123" s="110" t="s">
        <v>42575</v>
      </c>
      <c r="N10123" s="111" t="s">
        <v>17623</v>
      </c>
      <c r="O10123" s="111" t="s">
        <v>42576</v>
      </c>
      <c r="P10123" s="110" t="s">
        <v>17248</v>
      </c>
      <c r="Q10123" s="112">
        <v>0</v>
      </c>
      <c r="R10123" s="111" t="s">
        <v>17249</v>
      </c>
      <c r="S10123" s="112"/>
    </row>
    <row r="10124" spans="7:19">
      <c r="G10124" s="109" t="s">
        <v>14249</v>
      </c>
      <c r="H10124" s="110" t="s">
        <v>15151</v>
      </c>
      <c r="I10124" s="109" t="s">
        <v>37274</v>
      </c>
      <c r="J10124" s="110" t="s">
        <v>6526</v>
      </c>
      <c r="K10124" s="110" t="s">
        <v>15151</v>
      </c>
      <c r="L10124" s="109" t="s">
        <v>42577</v>
      </c>
      <c r="M10124" s="110" t="s">
        <v>42578</v>
      </c>
      <c r="N10124" s="111" t="s">
        <v>17417</v>
      </c>
      <c r="O10124" s="111" t="s">
        <v>42579</v>
      </c>
      <c r="P10124" s="110" t="s">
        <v>17248</v>
      </c>
      <c r="Q10124" s="112">
        <v>0</v>
      </c>
      <c r="R10124" s="111" t="s">
        <v>17249</v>
      </c>
      <c r="S10124" s="112"/>
    </row>
    <row r="10125" spans="7:19">
      <c r="G10125" s="109" t="s">
        <v>14249</v>
      </c>
      <c r="H10125" s="110" t="s">
        <v>15151</v>
      </c>
      <c r="I10125" s="109" t="s">
        <v>42150</v>
      </c>
      <c r="J10125" s="110" t="s">
        <v>1139</v>
      </c>
      <c r="K10125" s="110" t="s">
        <v>15151</v>
      </c>
      <c r="L10125" s="109" t="s">
        <v>42577</v>
      </c>
      <c r="M10125" s="110" t="s">
        <v>42580</v>
      </c>
      <c r="N10125" s="111" t="s">
        <v>17417</v>
      </c>
      <c r="O10125" s="111" t="s">
        <v>42581</v>
      </c>
      <c r="P10125" s="110" t="s">
        <v>17248</v>
      </c>
      <c r="Q10125" s="112">
        <v>0</v>
      </c>
      <c r="R10125" s="111" t="s">
        <v>17249</v>
      </c>
      <c r="S10125" s="112"/>
    </row>
    <row r="10126" spans="7:19" ht="22.5">
      <c r="G10126" s="109" t="s">
        <v>14249</v>
      </c>
      <c r="H10126" s="110" t="s">
        <v>15151</v>
      </c>
      <c r="I10126" s="109" t="s">
        <v>42582</v>
      </c>
      <c r="J10126" s="110" t="s">
        <v>4028</v>
      </c>
      <c r="K10126" s="110" t="s">
        <v>15151</v>
      </c>
      <c r="L10126" s="109" t="s">
        <v>42577</v>
      </c>
      <c r="M10126" s="110" t="s">
        <v>42583</v>
      </c>
      <c r="N10126" s="111" t="s">
        <v>17417</v>
      </c>
      <c r="O10126" s="111" t="s">
        <v>42584</v>
      </c>
      <c r="P10126" s="110" t="s">
        <v>17248</v>
      </c>
      <c r="Q10126" s="112">
        <v>0</v>
      </c>
      <c r="R10126" s="111" t="s">
        <v>17249</v>
      </c>
      <c r="S10126" s="112"/>
    </row>
    <row r="10127" spans="7:19" ht="22.5">
      <c r="G10127" s="109" t="s">
        <v>14249</v>
      </c>
      <c r="H10127" s="110" t="s">
        <v>15151</v>
      </c>
      <c r="I10127" s="109" t="s">
        <v>30337</v>
      </c>
      <c r="J10127" s="110" t="s">
        <v>8764</v>
      </c>
      <c r="K10127" s="110" t="s">
        <v>15151</v>
      </c>
      <c r="L10127" s="109" t="s">
        <v>42577</v>
      </c>
      <c r="M10127" s="110" t="s">
        <v>42585</v>
      </c>
      <c r="N10127" s="111" t="s">
        <v>17417</v>
      </c>
      <c r="O10127" s="111" t="s">
        <v>42586</v>
      </c>
      <c r="P10127" s="110" t="s">
        <v>17248</v>
      </c>
      <c r="Q10127" s="112">
        <v>0</v>
      </c>
      <c r="R10127" s="111" t="s">
        <v>17249</v>
      </c>
      <c r="S10127" s="112"/>
    </row>
    <row r="10128" spans="7:19">
      <c r="G10128" s="109" t="s">
        <v>14249</v>
      </c>
      <c r="H10128" s="110" t="s">
        <v>15151</v>
      </c>
      <c r="I10128" s="109" t="s">
        <v>42587</v>
      </c>
      <c r="J10128" s="110" t="s">
        <v>9434</v>
      </c>
      <c r="K10128" s="110" t="s">
        <v>15151</v>
      </c>
      <c r="L10128" s="109" t="s">
        <v>42577</v>
      </c>
      <c r="M10128" s="110" t="s">
        <v>42588</v>
      </c>
      <c r="N10128" s="111" t="s">
        <v>17417</v>
      </c>
      <c r="O10128" s="111" t="s">
        <v>42589</v>
      </c>
      <c r="P10128" s="110" t="s">
        <v>17248</v>
      </c>
      <c r="Q10128" s="112">
        <v>0</v>
      </c>
      <c r="R10128" s="111" t="s">
        <v>17249</v>
      </c>
      <c r="S10128" s="112"/>
    </row>
    <row r="10129" spans="7:19" ht="22.5">
      <c r="G10129" s="109" t="s">
        <v>14249</v>
      </c>
      <c r="H10129" s="110" t="s">
        <v>15151</v>
      </c>
      <c r="I10129" s="109" t="s">
        <v>42545</v>
      </c>
      <c r="J10129" s="110" t="s">
        <v>10794</v>
      </c>
      <c r="K10129" s="110" t="s">
        <v>15151</v>
      </c>
      <c r="L10129" s="109" t="s">
        <v>42577</v>
      </c>
      <c r="M10129" s="110"/>
      <c r="N10129" s="111" t="s">
        <v>17417</v>
      </c>
      <c r="O10129" s="111" t="s">
        <v>42590</v>
      </c>
      <c r="P10129" s="110" t="s">
        <v>17248</v>
      </c>
      <c r="Q10129" s="112">
        <v>0</v>
      </c>
      <c r="R10129" s="111" t="s">
        <v>17249</v>
      </c>
      <c r="S10129" s="112"/>
    </row>
    <row r="10130" spans="7:19">
      <c r="G10130" s="109" t="s">
        <v>14249</v>
      </c>
      <c r="H10130" s="110" t="s">
        <v>15151</v>
      </c>
      <c r="I10130" s="109" t="s">
        <v>42591</v>
      </c>
      <c r="J10130" s="110" t="s">
        <v>10933</v>
      </c>
      <c r="K10130" s="110" t="s">
        <v>15151</v>
      </c>
      <c r="L10130" s="109" t="s">
        <v>42577</v>
      </c>
      <c r="M10130" s="110" t="s">
        <v>42592</v>
      </c>
      <c r="N10130" s="111" t="s">
        <v>17417</v>
      </c>
      <c r="O10130" s="111" t="s">
        <v>42593</v>
      </c>
      <c r="P10130" s="110" t="s">
        <v>17248</v>
      </c>
      <c r="Q10130" s="112">
        <v>0</v>
      </c>
      <c r="R10130" s="111" t="s">
        <v>17249</v>
      </c>
      <c r="S10130" s="112"/>
    </row>
    <row r="10131" spans="7:19">
      <c r="G10131" s="109" t="s">
        <v>14249</v>
      </c>
      <c r="H10131" s="110" t="s">
        <v>15151</v>
      </c>
      <c r="I10131" s="109" t="s">
        <v>42541</v>
      </c>
      <c r="J10131" s="110" t="s">
        <v>10960</v>
      </c>
      <c r="K10131" s="110" t="s">
        <v>15151</v>
      </c>
      <c r="L10131" s="109" t="s">
        <v>42577</v>
      </c>
      <c r="M10131" s="110" t="s">
        <v>42594</v>
      </c>
      <c r="N10131" s="111" t="s">
        <v>17417</v>
      </c>
      <c r="O10131" s="111" t="s">
        <v>42595</v>
      </c>
      <c r="P10131" s="110" t="s">
        <v>17248</v>
      </c>
      <c r="Q10131" s="112">
        <v>0</v>
      </c>
      <c r="R10131" s="111" t="s">
        <v>17249</v>
      </c>
      <c r="S10131" s="112"/>
    </row>
    <row r="10132" spans="7:19">
      <c r="G10132" s="109" t="s">
        <v>14250</v>
      </c>
      <c r="H10132" s="110" t="s">
        <v>15151</v>
      </c>
      <c r="I10132" s="109" t="s">
        <v>37274</v>
      </c>
      <c r="J10132" s="110" t="s">
        <v>6526</v>
      </c>
      <c r="K10132" s="110" t="s">
        <v>15151</v>
      </c>
      <c r="L10132" s="109" t="s">
        <v>42596</v>
      </c>
      <c r="M10132" s="110" t="s">
        <v>42597</v>
      </c>
      <c r="N10132" s="111" t="s">
        <v>17417</v>
      </c>
      <c r="O10132" s="111" t="s">
        <v>42598</v>
      </c>
      <c r="P10132" s="110" t="s">
        <v>17248</v>
      </c>
      <c r="Q10132" s="112">
        <v>0</v>
      </c>
      <c r="R10132" s="111" t="s">
        <v>17249</v>
      </c>
      <c r="S10132" s="112"/>
    </row>
    <row r="10133" spans="7:19" ht="22.5">
      <c r="G10133" s="109" t="s">
        <v>14250</v>
      </c>
      <c r="H10133" s="110" t="s">
        <v>15151</v>
      </c>
      <c r="I10133" s="109" t="s">
        <v>42582</v>
      </c>
      <c r="J10133" s="110" t="s">
        <v>4028</v>
      </c>
      <c r="K10133" s="110" t="s">
        <v>15151</v>
      </c>
      <c r="L10133" s="109" t="s">
        <v>42596</v>
      </c>
      <c r="M10133" s="110" t="s">
        <v>42599</v>
      </c>
      <c r="N10133" s="111" t="s">
        <v>17417</v>
      </c>
      <c r="O10133" s="111" t="s">
        <v>42600</v>
      </c>
      <c r="P10133" s="110" t="s">
        <v>17248</v>
      </c>
      <c r="Q10133" s="112">
        <v>0</v>
      </c>
      <c r="R10133" s="111" t="s">
        <v>17249</v>
      </c>
      <c r="S10133" s="112"/>
    </row>
    <row r="10134" spans="7:19">
      <c r="G10134" s="109" t="s">
        <v>14250</v>
      </c>
      <c r="H10134" s="110" t="s">
        <v>15151</v>
      </c>
      <c r="I10134" s="109" t="s">
        <v>42587</v>
      </c>
      <c r="J10134" s="110" t="s">
        <v>9434</v>
      </c>
      <c r="K10134" s="110" t="s">
        <v>15151</v>
      </c>
      <c r="L10134" s="109" t="s">
        <v>42596</v>
      </c>
      <c r="M10134" s="110" t="s">
        <v>42601</v>
      </c>
      <c r="N10134" s="111" t="s">
        <v>17417</v>
      </c>
      <c r="O10134" s="111" t="s">
        <v>42602</v>
      </c>
      <c r="P10134" s="110" t="s">
        <v>17248</v>
      </c>
      <c r="Q10134" s="112">
        <v>0</v>
      </c>
      <c r="R10134" s="111" t="s">
        <v>17249</v>
      </c>
      <c r="S10134" s="112"/>
    </row>
    <row r="10135" spans="7:19">
      <c r="G10135" s="109" t="s">
        <v>14250</v>
      </c>
      <c r="H10135" s="110" t="s">
        <v>15151</v>
      </c>
      <c r="I10135" s="109" t="s">
        <v>42150</v>
      </c>
      <c r="J10135" s="110" t="s">
        <v>1139</v>
      </c>
      <c r="K10135" s="110" t="s">
        <v>15151</v>
      </c>
      <c r="L10135" s="109" t="s">
        <v>42596</v>
      </c>
      <c r="M10135" s="110" t="s">
        <v>42603</v>
      </c>
      <c r="N10135" s="111" t="s">
        <v>17417</v>
      </c>
      <c r="O10135" s="111" t="s">
        <v>42604</v>
      </c>
      <c r="P10135" s="110" t="s">
        <v>17248</v>
      </c>
      <c r="Q10135" s="112">
        <v>0</v>
      </c>
      <c r="R10135" s="111" t="s">
        <v>17249</v>
      </c>
      <c r="S10135" s="112"/>
    </row>
    <row r="10136" spans="7:19" ht="22.5">
      <c r="G10136" s="109" t="s">
        <v>14250</v>
      </c>
      <c r="H10136" s="110" t="s">
        <v>15151</v>
      </c>
      <c r="I10136" s="109" t="s">
        <v>30337</v>
      </c>
      <c r="J10136" s="110" t="s">
        <v>8764</v>
      </c>
      <c r="K10136" s="110" t="s">
        <v>15151</v>
      </c>
      <c r="L10136" s="109" t="s">
        <v>42596</v>
      </c>
      <c r="M10136" s="110" t="s">
        <v>42605</v>
      </c>
      <c r="N10136" s="111" t="s">
        <v>17417</v>
      </c>
      <c r="O10136" s="111" t="s">
        <v>42606</v>
      </c>
      <c r="P10136" s="110" t="s">
        <v>17248</v>
      </c>
      <c r="Q10136" s="112">
        <v>0</v>
      </c>
      <c r="R10136" s="111" t="s">
        <v>17249</v>
      </c>
      <c r="S10136" s="112"/>
    </row>
    <row r="10137" spans="7:19">
      <c r="G10137" s="109" t="s">
        <v>14250</v>
      </c>
      <c r="H10137" s="110" t="s">
        <v>15151</v>
      </c>
      <c r="I10137" s="109" t="s">
        <v>42541</v>
      </c>
      <c r="J10137" s="110" t="s">
        <v>10960</v>
      </c>
      <c r="K10137" s="110" t="s">
        <v>15151</v>
      </c>
      <c r="L10137" s="109" t="s">
        <v>42596</v>
      </c>
      <c r="M10137" s="110" t="s">
        <v>42607</v>
      </c>
      <c r="N10137" s="111" t="s">
        <v>17417</v>
      </c>
      <c r="O10137" s="111" t="s">
        <v>42608</v>
      </c>
      <c r="P10137" s="110" t="s">
        <v>17248</v>
      </c>
      <c r="Q10137" s="112">
        <v>0</v>
      </c>
      <c r="R10137" s="111" t="s">
        <v>17249</v>
      </c>
      <c r="S10137" s="112"/>
    </row>
    <row r="10138" spans="7:19" ht="22.5">
      <c r="G10138" s="109" t="s">
        <v>14250</v>
      </c>
      <c r="H10138" s="110" t="s">
        <v>15151</v>
      </c>
      <c r="I10138" s="109" t="s">
        <v>42545</v>
      </c>
      <c r="J10138" s="110" t="s">
        <v>10794</v>
      </c>
      <c r="K10138" s="110" t="s">
        <v>15151</v>
      </c>
      <c r="L10138" s="109" t="s">
        <v>42596</v>
      </c>
      <c r="M10138" s="110"/>
      <c r="N10138" s="111" t="s">
        <v>17417</v>
      </c>
      <c r="O10138" s="111" t="s">
        <v>42609</v>
      </c>
      <c r="P10138" s="110" t="s">
        <v>17248</v>
      </c>
      <c r="Q10138" s="112">
        <v>0</v>
      </c>
      <c r="R10138" s="111" t="s">
        <v>17249</v>
      </c>
      <c r="S10138" s="112"/>
    </row>
    <row r="10139" spans="7:19">
      <c r="G10139" s="109" t="s">
        <v>14250</v>
      </c>
      <c r="H10139" s="110" t="s">
        <v>15151</v>
      </c>
      <c r="I10139" s="109" t="s">
        <v>42591</v>
      </c>
      <c r="J10139" s="110" t="s">
        <v>10933</v>
      </c>
      <c r="K10139" s="110" t="s">
        <v>15151</v>
      </c>
      <c r="L10139" s="109" t="s">
        <v>42596</v>
      </c>
      <c r="M10139" s="110" t="s">
        <v>42610</v>
      </c>
      <c r="N10139" s="111" t="s">
        <v>17417</v>
      </c>
      <c r="O10139" s="111" t="s">
        <v>42611</v>
      </c>
      <c r="P10139" s="110" t="s">
        <v>17248</v>
      </c>
      <c r="Q10139" s="112">
        <v>0</v>
      </c>
      <c r="R10139" s="111" t="s">
        <v>17249</v>
      </c>
      <c r="S10139" s="112"/>
    </row>
    <row r="10140" spans="7:19" ht="33.75">
      <c r="G10140" s="109" t="s">
        <v>14251</v>
      </c>
      <c r="H10140" s="110" t="s">
        <v>16643</v>
      </c>
      <c r="I10140" s="109" t="s">
        <v>42404</v>
      </c>
      <c r="J10140" s="110" t="s">
        <v>6526</v>
      </c>
      <c r="K10140" s="110" t="s">
        <v>42612</v>
      </c>
      <c r="L10140" s="109" t="s">
        <v>42613</v>
      </c>
      <c r="M10140" s="110" t="s">
        <v>42614</v>
      </c>
      <c r="N10140" s="111" t="s">
        <v>17409</v>
      </c>
      <c r="O10140" s="111" t="s">
        <v>42615</v>
      </c>
      <c r="P10140" s="110" t="s">
        <v>17248</v>
      </c>
      <c r="Q10140" s="112">
        <v>0</v>
      </c>
      <c r="R10140" s="111" t="s">
        <v>17249</v>
      </c>
      <c r="S10140" s="112"/>
    </row>
    <row r="10141" spans="7:19" ht="33.75">
      <c r="G10141" s="109" t="s">
        <v>14251</v>
      </c>
      <c r="H10141" s="110" t="s">
        <v>16643</v>
      </c>
      <c r="I10141" s="109" t="s">
        <v>42616</v>
      </c>
      <c r="J10141" s="110" t="s">
        <v>8764</v>
      </c>
      <c r="K10141" s="110" t="s">
        <v>42612</v>
      </c>
      <c r="L10141" s="109" t="s">
        <v>42613</v>
      </c>
      <c r="M10141" s="110"/>
      <c r="N10141" s="111" t="s">
        <v>17409</v>
      </c>
      <c r="O10141" s="111" t="s">
        <v>42617</v>
      </c>
      <c r="P10141" s="110" t="s">
        <v>17248</v>
      </c>
      <c r="Q10141" s="112">
        <v>0</v>
      </c>
      <c r="R10141" s="111" t="s">
        <v>17249</v>
      </c>
      <c r="S10141" s="112"/>
    </row>
    <row r="10142" spans="7:19" ht="33.75">
      <c r="G10142" s="109" t="s">
        <v>14251</v>
      </c>
      <c r="H10142" s="110" t="s">
        <v>16643</v>
      </c>
      <c r="I10142" s="109" t="s">
        <v>30346</v>
      </c>
      <c r="J10142" s="110" t="s">
        <v>4028</v>
      </c>
      <c r="K10142" s="110" t="s">
        <v>42612</v>
      </c>
      <c r="L10142" s="109" t="s">
        <v>42613</v>
      </c>
      <c r="M10142" s="110"/>
      <c r="N10142" s="111" t="s">
        <v>17409</v>
      </c>
      <c r="O10142" s="111" t="s">
        <v>42618</v>
      </c>
      <c r="P10142" s="110" t="s">
        <v>17248</v>
      </c>
      <c r="Q10142" s="112">
        <v>0</v>
      </c>
      <c r="R10142" s="111" t="s">
        <v>17249</v>
      </c>
      <c r="S10142" s="112"/>
    </row>
    <row r="10143" spans="7:19" ht="33.75">
      <c r="G10143" s="109" t="s">
        <v>14251</v>
      </c>
      <c r="H10143" s="110" t="s">
        <v>16643</v>
      </c>
      <c r="I10143" s="109" t="s">
        <v>42619</v>
      </c>
      <c r="J10143" s="110" t="s">
        <v>2863</v>
      </c>
      <c r="K10143" s="110" t="s">
        <v>42612</v>
      </c>
      <c r="L10143" s="109" t="s">
        <v>42613</v>
      </c>
      <c r="M10143" s="110"/>
      <c r="N10143" s="111" t="s">
        <v>17409</v>
      </c>
      <c r="O10143" s="111" t="s">
        <v>42620</v>
      </c>
      <c r="P10143" s="110" t="s">
        <v>17248</v>
      </c>
      <c r="Q10143" s="112">
        <v>0</v>
      </c>
      <c r="R10143" s="111" t="s">
        <v>17249</v>
      </c>
      <c r="S10143" s="112"/>
    </row>
    <row r="10144" spans="7:19" ht="33.75">
      <c r="G10144" s="109" t="s">
        <v>14251</v>
      </c>
      <c r="H10144" s="110" t="s">
        <v>16643</v>
      </c>
      <c r="I10144" s="109" t="s">
        <v>42555</v>
      </c>
      <c r="J10144" s="110" t="s">
        <v>5446</v>
      </c>
      <c r="K10144" s="110" t="s">
        <v>42612</v>
      </c>
      <c r="L10144" s="109" t="s">
        <v>42613</v>
      </c>
      <c r="M10144" s="110"/>
      <c r="N10144" s="111" t="s">
        <v>17409</v>
      </c>
      <c r="O10144" s="111" t="s">
        <v>42621</v>
      </c>
      <c r="P10144" s="110" t="s">
        <v>17248</v>
      </c>
      <c r="Q10144" s="112">
        <v>0</v>
      </c>
      <c r="R10144" s="111" t="s">
        <v>17249</v>
      </c>
      <c r="S10144" s="112"/>
    </row>
    <row r="10145" spans="7:19" ht="33.75">
      <c r="G10145" s="109" t="s">
        <v>14251</v>
      </c>
      <c r="H10145" s="110" t="s">
        <v>16643</v>
      </c>
      <c r="I10145" s="109" t="s">
        <v>42552</v>
      </c>
      <c r="J10145" s="110" t="s">
        <v>9938</v>
      </c>
      <c r="K10145" s="110" t="s">
        <v>42612</v>
      </c>
      <c r="L10145" s="109" t="s">
        <v>42613</v>
      </c>
      <c r="M10145" s="110"/>
      <c r="N10145" s="111" t="s">
        <v>17409</v>
      </c>
      <c r="O10145" s="111" t="s">
        <v>42622</v>
      </c>
      <c r="P10145" s="110" t="s">
        <v>17248</v>
      </c>
      <c r="Q10145" s="112">
        <v>0</v>
      </c>
      <c r="R10145" s="111" t="s">
        <v>17249</v>
      </c>
      <c r="S10145" s="112"/>
    </row>
    <row r="10146" spans="7:19" ht="33.75">
      <c r="G10146" s="109" t="s">
        <v>14251</v>
      </c>
      <c r="H10146" s="110" t="s">
        <v>16643</v>
      </c>
      <c r="I10146" s="109" t="s">
        <v>42409</v>
      </c>
      <c r="J10146" s="110" t="s">
        <v>10960</v>
      </c>
      <c r="K10146" s="110" t="s">
        <v>42612</v>
      </c>
      <c r="L10146" s="109" t="s">
        <v>42613</v>
      </c>
      <c r="M10146" s="110"/>
      <c r="N10146" s="111" t="s">
        <v>17409</v>
      </c>
      <c r="O10146" s="111" t="s">
        <v>42623</v>
      </c>
      <c r="P10146" s="110" t="s">
        <v>17248</v>
      </c>
      <c r="Q10146" s="112">
        <v>0</v>
      </c>
      <c r="R10146" s="111" t="s">
        <v>17249</v>
      </c>
      <c r="S10146" s="112"/>
    </row>
    <row r="10147" spans="7:19" ht="33.75">
      <c r="G10147" s="109" t="s">
        <v>14251</v>
      </c>
      <c r="H10147" s="110" t="s">
        <v>16643</v>
      </c>
      <c r="I10147" s="109" t="s">
        <v>42310</v>
      </c>
      <c r="J10147" s="110" t="s">
        <v>9304</v>
      </c>
      <c r="K10147" s="110" t="s">
        <v>42612</v>
      </c>
      <c r="L10147" s="109" t="s">
        <v>42613</v>
      </c>
      <c r="M10147" s="110"/>
      <c r="N10147" s="111" t="s">
        <v>17409</v>
      </c>
      <c r="O10147" s="111" t="s">
        <v>42624</v>
      </c>
      <c r="P10147" s="110" t="s">
        <v>17248</v>
      </c>
      <c r="Q10147" s="112">
        <v>0</v>
      </c>
      <c r="R10147" s="111" t="s">
        <v>17249</v>
      </c>
      <c r="S10147" s="112"/>
    </row>
    <row r="10148" spans="7:19" ht="33.75">
      <c r="G10148" s="109" t="s">
        <v>14251</v>
      </c>
      <c r="H10148" s="110" t="s">
        <v>16643</v>
      </c>
      <c r="I10148" s="109" t="s">
        <v>42625</v>
      </c>
      <c r="J10148" s="110" t="s">
        <v>1585</v>
      </c>
      <c r="K10148" s="110" t="s">
        <v>42612</v>
      </c>
      <c r="L10148" s="109" t="s">
        <v>42613</v>
      </c>
      <c r="M10148" s="110"/>
      <c r="N10148" s="111" t="s">
        <v>17409</v>
      </c>
      <c r="O10148" s="111" t="s">
        <v>42626</v>
      </c>
      <c r="P10148" s="110" t="s">
        <v>17248</v>
      </c>
      <c r="Q10148" s="112">
        <v>0</v>
      </c>
      <c r="R10148" s="111" t="s">
        <v>17249</v>
      </c>
      <c r="S10148" s="112"/>
    </row>
    <row r="10149" spans="7:19" ht="33.75">
      <c r="G10149" s="109" t="s">
        <v>14251</v>
      </c>
      <c r="H10149" s="110" t="s">
        <v>42627</v>
      </c>
      <c r="I10149" s="109" t="s">
        <v>42404</v>
      </c>
      <c r="J10149" s="110" t="s">
        <v>6526</v>
      </c>
      <c r="K10149" s="110" t="s">
        <v>42612</v>
      </c>
      <c r="L10149" s="109" t="s">
        <v>42628</v>
      </c>
      <c r="M10149" s="110"/>
      <c r="N10149" s="111" t="s">
        <v>17409</v>
      </c>
      <c r="O10149" s="111" t="s">
        <v>42629</v>
      </c>
      <c r="P10149" s="110" t="s">
        <v>17248</v>
      </c>
      <c r="Q10149" s="112">
        <v>0</v>
      </c>
      <c r="R10149" s="111" t="s">
        <v>17249</v>
      </c>
      <c r="S10149" s="112"/>
    </row>
    <row r="10150" spans="7:19">
      <c r="G10150" s="109" t="s">
        <v>14252</v>
      </c>
      <c r="H10150" s="110" t="s">
        <v>15625</v>
      </c>
      <c r="I10150" s="109" t="s">
        <v>42587</v>
      </c>
      <c r="J10150" s="110" t="s">
        <v>9434</v>
      </c>
      <c r="K10150" s="110" t="s">
        <v>15625</v>
      </c>
      <c r="L10150" s="109" t="s">
        <v>42630</v>
      </c>
      <c r="M10150" s="110" t="s">
        <v>42631</v>
      </c>
      <c r="N10150" s="111" t="s">
        <v>17409</v>
      </c>
      <c r="O10150" s="111" t="s">
        <v>42632</v>
      </c>
      <c r="P10150" s="110" t="s">
        <v>17248</v>
      </c>
      <c r="Q10150" s="112">
        <v>0</v>
      </c>
      <c r="R10150" s="111" t="s">
        <v>17249</v>
      </c>
      <c r="S10150" s="112"/>
    </row>
    <row r="10151" spans="7:19">
      <c r="G10151" s="109" t="s">
        <v>14252</v>
      </c>
      <c r="H10151" s="110" t="s">
        <v>24990</v>
      </c>
      <c r="I10151" s="109" t="s">
        <v>42587</v>
      </c>
      <c r="J10151" s="110" t="s">
        <v>9434</v>
      </c>
      <c r="K10151" s="110" t="s">
        <v>15625</v>
      </c>
      <c r="L10151" s="109" t="s">
        <v>42633</v>
      </c>
      <c r="M10151" s="110"/>
      <c r="N10151" s="111" t="s">
        <v>17409</v>
      </c>
      <c r="O10151" s="111" t="s">
        <v>42634</v>
      </c>
      <c r="P10151" s="110" t="s">
        <v>17248</v>
      </c>
      <c r="Q10151" s="112">
        <v>0</v>
      </c>
      <c r="R10151" s="111" t="s">
        <v>17249</v>
      </c>
      <c r="S10151" s="112"/>
    </row>
    <row r="10152" spans="7:19" ht="22.5">
      <c r="G10152" s="109" t="s">
        <v>14252</v>
      </c>
      <c r="H10152" s="110" t="s">
        <v>15162</v>
      </c>
      <c r="I10152" s="109" t="s">
        <v>42568</v>
      </c>
      <c r="J10152" s="110" t="s">
        <v>11538</v>
      </c>
      <c r="K10152" s="110" t="s">
        <v>42635</v>
      </c>
      <c r="L10152" s="109" t="s">
        <v>42630</v>
      </c>
      <c r="M10152" s="110"/>
      <c r="N10152" s="111" t="s">
        <v>17409</v>
      </c>
      <c r="O10152" s="111" t="s">
        <v>42636</v>
      </c>
      <c r="P10152" s="110" t="s">
        <v>17248</v>
      </c>
      <c r="Q10152" s="112">
        <v>0</v>
      </c>
      <c r="R10152" s="111" t="s">
        <v>17249</v>
      </c>
      <c r="S10152" s="112"/>
    </row>
    <row r="10153" spans="7:19" ht="22.5">
      <c r="G10153" s="109" t="s">
        <v>14252</v>
      </c>
      <c r="H10153" s="110" t="s">
        <v>15162</v>
      </c>
      <c r="I10153" s="109" t="s">
        <v>42564</v>
      </c>
      <c r="J10153" s="110" t="s">
        <v>6814</v>
      </c>
      <c r="K10153" s="110" t="s">
        <v>42635</v>
      </c>
      <c r="L10153" s="109" t="s">
        <v>42630</v>
      </c>
      <c r="M10153" s="110"/>
      <c r="N10153" s="111" t="s">
        <v>17409</v>
      </c>
      <c r="O10153" s="111" t="s">
        <v>42637</v>
      </c>
      <c r="P10153" s="110" t="s">
        <v>17248</v>
      </c>
      <c r="Q10153" s="112">
        <v>0</v>
      </c>
      <c r="R10153" s="111" t="s">
        <v>17249</v>
      </c>
      <c r="S10153" s="112"/>
    </row>
    <row r="10154" spans="7:19" ht="22.5">
      <c r="G10154" s="109" t="s">
        <v>14252</v>
      </c>
      <c r="H10154" s="110" t="s">
        <v>15162</v>
      </c>
      <c r="I10154" s="109" t="s">
        <v>42616</v>
      </c>
      <c r="J10154" s="110" t="s">
        <v>8764</v>
      </c>
      <c r="K10154" s="110" t="s">
        <v>42635</v>
      </c>
      <c r="L10154" s="109" t="s">
        <v>42630</v>
      </c>
      <c r="M10154" s="110"/>
      <c r="N10154" s="111" t="s">
        <v>17409</v>
      </c>
      <c r="O10154" s="111" t="s">
        <v>42638</v>
      </c>
      <c r="P10154" s="110" t="s">
        <v>17248</v>
      </c>
      <c r="Q10154" s="112">
        <v>0</v>
      </c>
      <c r="R10154" s="111" t="s">
        <v>17249</v>
      </c>
      <c r="S10154" s="112"/>
    </row>
    <row r="10155" spans="7:19" ht="22.5">
      <c r="G10155" s="109" t="s">
        <v>14252</v>
      </c>
      <c r="H10155" s="110" t="s">
        <v>15162</v>
      </c>
      <c r="I10155" s="109" t="s">
        <v>42552</v>
      </c>
      <c r="J10155" s="110" t="s">
        <v>9938</v>
      </c>
      <c r="K10155" s="110" t="s">
        <v>42635</v>
      </c>
      <c r="L10155" s="109" t="s">
        <v>42630</v>
      </c>
      <c r="M10155" s="110"/>
      <c r="N10155" s="111" t="s">
        <v>17409</v>
      </c>
      <c r="O10155" s="111" t="s">
        <v>42639</v>
      </c>
      <c r="P10155" s="110" t="s">
        <v>17248</v>
      </c>
      <c r="Q10155" s="112">
        <v>0</v>
      </c>
      <c r="R10155" s="111" t="s">
        <v>17249</v>
      </c>
      <c r="S10155" s="112"/>
    </row>
    <row r="10156" spans="7:19" ht="22.5">
      <c r="G10156" s="109" t="s">
        <v>14253</v>
      </c>
      <c r="H10156" s="110" t="s">
        <v>16644</v>
      </c>
      <c r="I10156" s="109" t="s">
        <v>42640</v>
      </c>
      <c r="J10156" s="110" t="s">
        <v>10794</v>
      </c>
      <c r="K10156" s="110" t="s">
        <v>16644</v>
      </c>
      <c r="L10156" s="109" t="s">
        <v>35542</v>
      </c>
      <c r="M10156" s="110" t="s">
        <v>42641</v>
      </c>
      <c r="N10156" s="111" t="s">
        <v>17623</v>
      </c>
      <c r="O10156" s="111" t="s">
        <v>42642</v>
      </c>
      <c r="P10156" s="110" t="s">
        <v>17248</v>
      </c>
      <c r="Q10156" s="112">
        <v>0</v>
      </c>
      <c r="R10156" s="111" t="s">
        <v>17249</v>
      </c>
      <c r="S10156" s="112"/>
    </row>
    <row r="10157" spans="7:19" ht="22.5">
      <c r="G10157" s="109" t="s">
        <v>14253</v>
      </c>
      <c r="H10157" s="110" t="s">
        <v>16644</v>
      </c>
      <c r="I10157" s="109" t="s">
        <v>42643</v>
      </c>
      <c r="J10157" s="110" t="s">
        <v>7226</v>
      </c>
      <c r="K10157" s="110" t="s">
        <v>16644</v>
      </c>
      <c r="L10157" s="109" t="s">
        <v>35542</v>
      </c>
      <c r="M10157" s="110"/>
      <c r="N10157" s="111" t="s">
        <v>17623</v>
      </c>
      <c r="O10157" s="111" t="s">
        <v>42644</v>
      </c>
      <c r="P10157" s="110" t="s">
        <v>17248</v>
      </c>
      <c r="Q10157" s="112">
        <v>0</v>
      </c>
      <c r="R10157" s="111" t="s">
        <v>17249</v>
      </c>
      <c r="S10157" s="112"/>
    </row>
    <row r="10158" spans="7:19" ht="22.5">
      <c r="G10158" s="109" t="s">
        <v>14253</v>
      </c>
      <c r="H10158" s="110" t="s">
        <v>16644</v>
      </c>
      <c r="I10158" s="109" t="s">
        <v>42150</v>
      </c>
      <c r="J10158" s="110" t="s">
        <v>1139</v>
      </c>
      <c r="K10158" s="110" t="s">
        <v>16644</v>
      </c>
      <c r="L10158" s="109" t="s">
        <v>35542</v>
      </c>
      <c r="M10158" s="110"/>
      <c r="N10158" s="111" t="s">
        <v>17623</v>
      </c>
      <c r="O10158" s="111" t="s">
        <v>42645</v>
      </c>
      <c r="P10158" s="110" t="s">
        <v>17248</v>
      </c>
      <c r="Q10158" s="112">
        <v>0</v>
      </c>
      <c r="R10158" s="111" t="s">
        <v>17249</v>
      </c>
      <c r="S10158" s="112"/>
    </row>
    <row r="10159" spans="7:19" ht="22.5">
      <c r="G10159" s="109" t="s">
        <v>14253</v>
      </c>
      <c r="H10159" s="110" t="s">
        <v>16644</v>
      </c>
      <c r="I10159" s="109" t="s">
        <v>42646</v>
      </c>
      <c r="J10159" s="110" t="s">
        <v>10314</v>
      </c>
      <c r="K10159" s="110" t="s">
        <v>16644</v>
      </c>
      <c r="L10159" s="109" t="s">
        <v>35542</v>
      </c>
      <c r="M10159" s="110"/>
      <c r="N10159" s="111" t="s">
        <v>17623</v>
      </c>
      <c r="O10159" s="111" t="s">
        <v>42647</v>
      </c>
      <c r="P10159" s="110" t="s">
        <v>17248</v>
      </c>
      <c r="Q10159" s="112">
        <v>0</v>
      </c>
      <c r="R10159" s="111" t="s">
        <v>17249</v>
      </c>
      <c r="S10159" s="112"/>
    </row>
    <row r="10160" spans="7:19" ht="22.5">
      <c r="G10160" s="109" t="s">
        <v>14253</v>
      </c>
      <c r="H10160" s="110" t="s">
        <v>16644</v>
      </c>
      <c r="I10160" s="109" t="s">
        <v>42648</v>
      </c>
      <c r="J10160" s="110" t="s">
        <v>10933</v>
      </c>
      <c r="K10160" s="110" t="s">
        <v>16644</v>
      </c>
      <c r="L10160" s="109" t="s">
        <v>35542</v>
      </c>
      <c r="M10160" s="110"/>
      <c r="N10160" s="111" t="s">
        <v>17623</v>
      </c>
      <c r="O10160" s="111" t="s">
        <v>42649</v>
      </c>
      <c r="P10160" s="110" t="s">
        <v>17248</v>
      </c>
      <c r="Q10160" s="112">
        <v>0</v>
      </c>
      <c r="R10160" s="111" t="s">
        <v>17249</v>
      </c>
      <c r="S10160" s="112"/>
    </row>
    <row r="10161" spans="7:19" ht="22.5">
      <c r="G10161" s="109" t="s">
        <v>14253</v>
      </c>
      <c r="H10161" s="110" t="s">
        <v>16644</v>
      </c>
      <c r="I10161" s="109" t="s">
        <v>42650</v>
      </c>
      <c r="J10161" s="110" t="s">
        <v>4768</v>
      </c>
      <c r="K10161" s="110" t="s">
        <v>16644</v>
      </c>
      <c r="L10161" s="109" t="s">
        <v>35542</v>
      </c>
      <c r="M10161" s="110"/>
      <c r="N10161" s="111" t="s">
        <v>17623</v>
      </c>
      <c r="O10161" s="111" t="s">
        <v>42651</v>
      </c>
      <c r="P10161" s="110" t="s">
        <v>17248</v>
      </c>
      <c r="Q10161" s="112">
        <v>0</v>
      </c>
      <c r="R10161" s="111" t="s">
        <v>17249</v>
      </c>
      <c r="S10161" s="112"/>
    </row>
    <row r="10162" spans="7:19" ht="22.5">
      <c r="G10162" s="109" t="s">
        <v>14253</v>
      </c>
      <c r="H10162" s="110" t="s">
        <v>16644</v>
      </c>
      <c r="I10162" s="109" t="s">
        <v>42652</v>
      </c>
      <c r="J10162" s="110" t="s">
        <v>8779</v>
      </c>
      <c r="K10162" s="110" t="s">
        <v>16644</v>
      </c>
      <c r="L10162" s="109" t="s">
        <v>35542</v>
      </c>
      <c r="M10162" s="110"/>
      <c r="N10162" s="111" t="s">
        <v>17623</v>
      </c>
      <c r="O10162" s="111" t="s">
        <v>42653</v>
      </c>
      <c r="P10162" s="110" t="s">
        <v>17248</v>
      </c>
      <c r="Q10162" s="112">
        <v>0</v>
      </c>
      <c r="R10162" s="111" t="s">
        <v>17249</v>
      </c>
      <c r="S10162" s="112"/>
    </row>
    <row r="10163" spans="7:19" ht="22.5">
      <c r="G10163" s="109" t="s">
        <v>14253</v>
      </c>
      <c r="H10163" s="110" t="s">
        <v>16644</v>
      </c>
      <c r="I10163" s="109" t="s">
        <v>42654</v>
      </c>
      <c r="J10163" s="110" t="s">
        <v>664</v>
      </c>
      <c r="K10163" s="110" t="s">
        <v>16644</v>
      </c>
      <c r="L10163" s="109" t="s">
        <v>35542</v>
      </c>
      <c r="M10163" s="110"/>
      <c r="N10163" s="111" t="s">
        <v>17623</v>
      </c>
      <c r="O10163" s="111" t="s">
        <v>42655</v>
      </c>
      <c r="P10163" s="110" t="s">
        <v>17248</v>
      </c>
      <c r="Q10163" s="112">
        <v>0</v>
      </c>
      <c r="R10163" s="111" t="s">
        <v>17249</v>
      </c>
      <c r="S10163" s="112"/>
    </row>
    <row r="10164" spans="7:19" ht="22.5">
      <c r="G10164" s="109" t="s">
        <v>14253</v>
      </c>
      <c r="H10164" s="110" t="s">
        <v>16644</v>
      </c>
      <c r="I10164" s="109" t="s">
        <v>42656</v>
      </c>
      <c r="J10164" s="110" t="s">
        <v>3924</v>
      </c>
      <c r="K10164" s="110" t="s">
        <v>16644</v>
      </c>
      <c r="L10164" s="109" t="s">
        <v>35542</v>
      </c>
      <c r="M10164" s="110"/>
      <c r="N10164" s="111" t="s">
        <v>17623</v>
      </c>
      <c r="O10164" s="111" t="s">
        <v>42657</v>
      </c>
      <c r="P10164" s="110" t="s">
        <v>17248</v>
      </c>
      <c r="Q10164" s="112">
        <v>0</v>
      </c>
      <c r="R10164" s="111" t="s">
        <v>17249</v>
      </c>
      <c r="S10164" s="112"/>
    </row>
    <row r="10165" spans="7:19" ht="22.5">
      <c r="G10165" s="109" t="s">
        <v>14253</v>
      </c>
      <c r="H10165" s="110" t="s">
        <v>16644</v>
      </c>
      <c r="I10165" s="109" t="s">
        <v>42658</v>
      </c>
      <c r="J10165" s="110" t="s">
        <v>5347</v>
      </c>
      <c r="K10165" s="110" t="s">
        <v>16644</v>
      </c>
      <c r="L10165" s="109" t="s">
        <v>35542</v>
      </c>
      <c r="M10165" s="110"/>
      <c r="N10165" s="111" t="s">
        <v>17623</v>
      </c>
      <c r="O10165" s="111" t="s">
        <v>42659</v>
      </c>
      <c r="P10165" s="110" t="s">
        <v>17248</v>
      </c>
      <c r="Q10165" s="112">
        <v>0</v>
      </c>
      <c r="R10165" s="111" t="s">
        <v>17249</v>
      </c>
      <c r="S10165" s="112"/>
    </row>
    <row r="10166" spans="7:19" ht="22.5">
      <c r="G10166" s="109" t="s">
        <v>14253</v>
      </c>
      <c r="H10166" s="110" t="s">
        <v>16644</v>
      </c>
      <c r="I10166" s="109" t="s">
        <v>42660</v>
      </c>
      <c r="J10166" s="110" t="s">
        <v>6185</v>
      </c>
      <c r="K10166" s="110" t="s">
        <v>16644</v>
      </c>
      <c r="L10166" s="109" t="s">
        <v>35542</v>
      </c>
      <c r="M10166" s="110"/>
      <c r="N10166" s="111" t="s">
        <v>17623</v>
      </c>
      <c r="O10166" s="111" t="s">
        <v>42661</v>
      </c>
      <c r="P10166" s="110" t="s">
        <v>17248</v>
      </c>
      <c r="Q10166" s="112">
        <v>0</v>
      </c>
      <c r="R10166" s="111" t="s">
        <v>17249</v>
      </c>
      <c r="S10166" s="112"/>
    </row>
    <row r="10167" spans="7:19" ht="22.5">
      <c r="G10167" s="109" t="s">
        <v>14253</v>
      </c>
      <c r="H10167" s="110" t="s">
        <v>16644</v>
      </c>
      <c r="I10167" s="109" t="s">
        <v>42662</v>
      </c>
      <c r="J10167" s="110" t="s">
        <v>2597</v>
      </c>
      <c r="K10167" s="110" t="s">
        <v>16644</v>
      </c>
      <c r="L10167" s="109" t="s">
        <v>35542</v>
      </c>
      <c r="M10167" s="110"/>
      <c r="N10167" s="111" t="s">
        <v>17623</v>
      </c>
      <c r="O10167" s="111" t="s">
        <v>42663</v>
      </c>
      <c r="P10167" s="110" t="s">
        <v>17248</v>
      </c>
      <c r="Q10167" s="112">
        <v>0</v>
      </c>
      <c r="R10167" s="111" t="s">
        <v>17249</v>
      </c>
      <c r="S10167" s="112"/>
    </row>
    <row r="10168" spans="7:19" ht="22.5">
      <c r="G10168" s="109" t="s">
        <v>14253</v>
      </c>
      <c r="H10168" s="110" t="s">
        <v>16644</v>
      </c>
      <c r="I10168" s="109" t="s">
        <v>42664</v>
      </c>
      <c r="J10168" s="110" t="s">
        <v>5734</v>
      </c>
      <c r="K10168" s="110" t="s">
        <v>16644</v>
      </c>
      <c r="L10168" s="109" t="s">
        <v>35542</v>
      </c>
      <c r="M10168" s="110"/>
      <c r="N10168" s="111" t="s">
        <v>17623</v>
      </c>
      <c r="O10168" s="111" t="s">
        <v>42665</v>
      </c>
      <c r="P10168" s="110" t="s">
        <v>17248</v>
      </c>
      <c r="Q10168" s="112">
        <v>0</v>
      </c>
      <c r="R10168" s="111" t="s">
        <v>17249</v>
      </c>
      <c r="S10168" s="112"/>
    </row>
    <row r="10169" spans="7:19" ht="22.5">
      <c r="G10169" s="109" t="s">
        <v>14253</v>
      </c>
      <c r="H10169" s="110" t="s">
        <v>16644</v>
      </c>
      <c r="I10169" s="109" t="s">
        <v>42666</v>
      </c>
      <c r="J10169" s="110" t="s">
        <v>4992</v>
      </c>
      <c r="K10169" s="110" t="s">
        <v>16644</v>
      </c>
      <c r="L10169" s="109" t="s">
        <v>35542</v>
      </c>
      <c r="M10169" s="110"/>
      <c r="N10169" s="111" t="s">
        <v>17623</v>
      </c>
      <c r="O10169" s="111" t="s">
        <v>42667</v>
      </c>
      <c r="P10169" s="110" t="s">
        <v>17248</v>
      </c>
      <c r="Q10169" s="112">
        <v>0</v>
      </c>
      <c r="R10169" s="111" t="s">
        <v>17249</v>
      </c>
      <c r="S10169" s="112"/>
    </row>
    <row r="10170" spans="7:19" ht="22.5">
      <c r="G10170" s="109" t="s">
        <v>14253</v>
      </c>
      <c r="H10170" s="110" t="s">
        <v>16644</v>
      </c>
      <c r="I10170" s="109" t="s">
        <v>42668</v>
      </c>
      <c r="J10170" s="110" t="s">
        <v>6540</v>
      </c>
      <c r="K10170" s="110" t="s">
        <v>16644</v>
      </c>
      <c r="L10170" s="109" t="s">
        <v>35542</v>
      </c>
      <c r="M10170" s="110"/>
      <c r="N10170" s="111" t="s">
        <v>17623</v>
      </c>
      <c r="O10170" s="111" t="s">
        <v>42669</v>
      </c>
      <c r="P10170" s="110" t="s">
        <v>17248</v>
      </c>
      <c r="Q10170" s="112">
        <v>0</v>
      </c>
      <c r="R10170" s="111" t="s">
        <v>17249</v>
      </c>
      <c r="S10170" s="112"/>
    </row>
    <row r="10171" spans="7:19" ht="22.5">
      <c r="G10171" s="109" t="s">
        <v>14253</v>
      </c>
      <c r="H10171" s="110" t="s">
        <v>16644</v>
      </c>
      <c r="I10171" s="109" t="s">
        <v>42670</v>
      </c>
      <c r="J10171" s="110" t="s">
        <v>11498</v>
      </c>
      <c r="K10171" s="110" t="s">
        <v>16644</v>
      </c>
      <c r="L10171" s="109" t="s">
        <v>35542</v>
      </c>
      <c r="M10171" s="110"/>
      <c r="N10171" s="111" t="s">
        <v>17623</v>
      </c>
      <c r="O10171" s="111" t="s">
        <v>42671</v>
      </c>
      <c r="P10171" s="110" t="s">
        <v>17248</v>
      </c>
      <c r="Q10171" s="112">
        <v>0</v>
      </c>
      <c r="R10171" s="111" t="s">
        <v>17249</v>
      </c>
      <c r="S10171" s="112"/>
    </row>
    <row r="10172" spans="7:19" ht="22.5">
      <c r="G10172" s="109" t="s">
        <v>14253</v>
      </c>
      <c r="H10172" s="110" t="s">
        <v>16644</v>
      </c>
      <c r="I10172" s="109" t="s">
        <v>42672</v>
      </c>
      <c r="J10172" s="110" t="s">
        <v>6199</v>
      </c>
      <c r="K10172" s="110" t="s">
        <v>16644</v>
      </c>
      <c r="L10172" s="109" t="s">
        <v>35542</v>
      </c>
      <c r="M10172" s="110"/>
      <c r="N10172" s="111" t="s">
        <v>17623</v>
      </c>
      <c r="O10172" s="111" t="s">
        <v>42673</v>
      </c>
      <c r="P10172" s="110" t="s">
        <v>17248</v>
      </c>
      <c r="Q10172" s="112">
        <v>0</v>
      </c>
      <c r="R10172" s="111" t="s">
        <v>17249</v>
      </c>
      <c r="S10172" s="112"/>
    </row>
    <row r="10173" spans="7:19" ht="22.5">
      <c r="G10173" s="109" t="s">
        <v>14253</v>
      </c>
      <c r="H10173" s="110" t="s">
        <v>16644</v>
      </c>
      <c r="I10173" s="109" t="s">
        <v>42674</v>
      </c>
      <c r="J10173" s="110" t="s">
        <v>6040</v>
      </c>
      <c r="K10173" s="110" t="s">
        <v>16644</v>
      </c>
      <c r="L10173" s="109" t="s">
        <v>35542</v>
      </c>
      <c r="M10173" s="110"/>
      <c r="N10173" s="111" t="s">
        <v>17623</v>
      </c>
      <c r="O10173" s="111" t="s">
        <v>42675</v>
      </c>
      <c r="P10173" s="110" t="s">
        <v>17248</v>
      </c>
      <c r="Q10173" s="112">
        <v>0</v>
      </c>
      <c r="R10173" s="111" t="s">
        <v>17249</v>
      </c>
      <c r="S10173" s="112"/>
    </row>
    <row r="10174" spans="7:19" ht="33.75">
      <c r="G10174" s="109" t="s">
        <v>14254</v>
      </c>
      <c r="H10174" s="110" t="s">
        <v>16645</v>
      </c>
      <c r="I10174" s="109" t="s">
        <v>42670</v>
      </c>
      <c r="J10174" s="110" t="s">
        <v>11498</v>
      </c>
      <c r="K10174" s="110" t="s">
        <v>42676</v>
      </c>
      <c r="L10174" s="109" t="s">
        <v>42677</v>
      </c>
      <c r="M10174" s="110" t="s">
        <v>42678</v>
      </c>
      <c r="N10174" s="111" t="s">
        <v>17409</v>
      </c>
      <c r="O10174" s="111" t="s">
        <v>42679</v>
      </c>
      <c r="P10174" s="110" t="s">
        <v>17248</v>
      </c>
      <c r="Q10174" s="112">
        <v>0</v>
      </c>
      <c r="R10174" s="111" t="s">
        <v>17249</v>
      </c>
      <c r="S10174" s="112"/>
    </row>
    <row r="10175" spans="7:19" ht="33.75">
      <c r="G10175" s="109" t="s">
        <v>14254</v>
      </c>
      <c r="H10175" s="110" t="s">
        <v>16645</v>
      </c>
      <c r="I10175" s="109" t="s">
        <v>42680</v>
      </c>
      <c r="J10175" s="110" t="s">
        <v>10973</v>
      </c>
      <c r="K10175" s="110" t="s">
        <v>42676</v>
      </c>
      <c r="L10175" s="109" t="s">
        <v>42677</v>
      </c>
      <c r="M10175" s="110"/>
      <c r="N10175" s="111" t="s">
        <v>17409</v>
      </c>
      <c r="O10175" s="111" t="s">
        <v>42681</v>
      </c>
      <c r="P10175" s="110" t="s">
        <v>17248</v>
      </c>
      <c r="Q10175" s="112">
        <v>0</v>
      </c>
      <c r="R10175" s="111" t="s">
        <v>17249</v>
      </c>
      <c r="S10175" s="112"/>
    </row>
    <row r="10176" spans="7:19" ht="33.75">
      <c r="G10176" s="109" t="s">
        <v>14254</v>
      </c>
      <c r="H10176" s="110" t="s">
        <v>16645</v>
      </c>
      <c r="I10176" s="109" t="s">
        <v>42682</v>
      </c>
      <c r="J10176" s="110" t="s">
        <v>5734</v>
      </c>
      <c r="K10176" s="110" t="s">
        <v>42676</v>
      </c>
      <c r="L10176" s="109" t="s">
        <v>42677</v>
      </c>
      <c r="M10176" s="110"/>
      <c r="N10176" s="111" t="s">
        <v>17409</v>
      </c>
      <c r="O10176" s="111" t="s">
        <v>42683</v>
      </c>
      <c r="P10176" s="110" t="s">
        <v>17248</v>
      </c>
      <c r="Q10176" s="112">
        <v>0</v>
      </c>
      <c r="R10176" s="111" t="s">
        <v>17249</v>
      </c>
      <c r="S10176" s="112"/>
    </row>
    <row r="10177" spans="7:19" ht="45">
      <c r="G10177" s="109" t="s">
        <v>14254</v>
      </c>
      <c r="H10177" s="110" t="s">
        <v>42684</v>
      </c>
      <c r="I10177" s="109" t="s">
        <v>42670</v>
      </c>
      <c r="J10177" s="110" t="s">
        <v>11498</v>
      </c>
      <c r="K10177" s="110" t="s">
        <v>42676</v>
      </c>
      <c r="L10177" s="109" t="s">
        <v>42685</v>
      </c>
      <c r="M10177" s="110"/>
      <c r="N10177" s="111" t="s">
        <v>17409</v>
      </c>
      <c r="O10177" s="111" t="s">
        <v>42686</v>
      </c>
      <c r="P10177" s="110" t="s">
        <v>17248</v>
      </c>
      <c r="Q10177" s="112">
        <v>0</v>
      </c>
      <c r="R10177" s="111" t="s">
        <v>17249</v>
      </c>
      <c r="S10177" s="112"/>
    </row>
    <row r="10178" spans="7:19" ht="22.5">
      <c r="G10178" s="109" t="s">
        <v>14255</v>
      </c>
      <c r="H10178" s="110" t="s">
        <v>16646</v>
      </c>
      <c r="I10178" s="109" t="s">
        <v>42687</v>
      </c>
      <c r="J10178" s="110" t="s">
        <v>1139</v>
      </c>
      <c r="K10178" s="110" t="s">
        <v>16646</v>
      </c>
      <c r="L10178" s="109" t="s">
        <v>42688</v>
      </c>
      <c r="M10178" s="110" t="s">
        <v>42689</v>
      </c>
      <c r="N10178" s="111" t="s">
        <v>17409</v>
      </c>
      <c r="O10178" s="111" t="s">
        <v>42690</v>
      </c>
      <c r="P10178" s="110" t="s">
        <v>17248</v>
      </c>
      <c r="Q10178" s="112">
        <v>0</v>
      </c>
      <c r="R10178" s="111" t="s">
        <v>17249</v>
      </c>
      <c r="S10178" s="112"/>
    </row>
    <row r="10179" spans="7:19" ht="22.5">
      <c r="G10179" s="109" t="s">
        <v>14255</v>
      </c>
      <c r="H10179" s="110" t="s">
        <v>16646</v>
      </c>
      <c r="I10179" s="109" t="s">
        <v>42234</v>
      </c>
      <c r="J10179" s="110" t="s">
        <v>1467</v>
      </c>
      <c r="K10179" s="110" t="s">
        <v>16646</v>
      </c>
      <c r="L10179" s="109" t="s">
        <v>42688</v>
      </c>
      <c r="M10179" s="110"/>
      <c r="N10179" s="111" t="s">
        <v>17409</v>
      </c>
      <c r="O10179" s="111" t="s">
        <v>42691</v>
      </c>
      <c r="P10179" s="110" t="s">
        <v>17248</v>
      </c>
      <c r="Q10179" s="112">
        <v>0</v>
      </c>
      <c r="R10179" s="111" t="s">
        <v>17249</v>
      </c>
      <c r="S10179" s="112"/>
    </row>
    <row r="10180" spans="7:19" ht="22.5">
      <c r="G10180" s="109" t="s">
        <v>14255</v>
      </c>
      <c r="H10180" s="110" t="s">
        <v>16646</v>
      </c>
      <c r="I10180" s="109" t="s">
        <v>42646</v>
      </c>
      <c r="J10180" s="110" t="s">
        <v>10314</v>
      </c>
      <c r="K10180" s="110" t="s">
        <v>16646</v>
      </c>
      <c r="L10180" s="109" t="s">
        <v>42688</v>
      </c>
      <c r="M10180" s="110"/>
      <c r="N10180" s="111" t="s">
        <v>17409</v>
      </c>
      <c r="O10180" s="111" t="s">
        <v>42692</v>
      </c>
      <c r="P10180" s="110" t="s">
        <v>17248</v>
      </c>
      <c r="Q10180" s="112">
        <v>0</v>
      </c>
      <c r="R10180" s="111" t="s">
        <v>17249</v>
      </c>
      <c r="S10180" s="112"/>
    </row>
    <row r="10181" spans="7:19" ht="22.5">
      <c r="G10181" s="109" t="s">
        <v>14255</v>
      </c>
      <c r="H10181" s="110" t="s">
        <v>16646</v>
      </c>
      <c r="I10181" s="109" t="s">
        <v>42672</v>
      </c>
      <c r="J10181" s="110" t="s">
        <v>6199</v>
      </c>
      <c r="K10181" s="110" t="s">
        <v>16646</v>
      </c>
      <c r="L10181" s="109" t="s">
        <v>42688</v>
      </c>
      <c r="M10181" s="110"/>
      <c r="N10181" s="111" t="s">
        <v>17409</v>
      </c>
      <c r="O10181" s="111" t="s">
        <v>42693</v>
      </c>
      <c r="P10181" s="110" t="s">
        <v>17248</v>
      </c>
      <c r="Q10181" s="112">
        <v>0</v>
      </c>
      <c r="R10181" s="111" t="s">
        <v>17249</v>
      </c>
      <c r="S10181" s="112"/>
    </row>
    <row r="10182" spans="7:19" ht="22.5">
      <c r="G10182" s="109" t="s">
        <v>14255</v>
      </c>
      <c r="H10182" s="110" t="s">
        <v>16646</v>
      </c>
      <c r="I10182" s="109" t="s">
        <v>42643</v>
      </c>
      <c r="J10182" s="110" t="s">
        <v>7226</v>
      </c>
      <c r="K10182" s="110" t="s">
        <v>16646</v>
      </c>
      <c r="L10182" s="109" t="s">
        <v>42688</v>
      </c>
      <c r="M10182" s="110"/>
      <c r="N10182" s="111" t="s">
        <v>17409</v>
      </c>
      <c r="O10182" s="111" t="s">
        <v>42694</v>
      </c>
      <c r="P10182" s="110" t="s">
        <v>17248</v>
      </c>
      <c r="Q10182" s="112">
        <v>0</v>
      </c>
      <c r="R10182" s="111" t="s">
        <v>17249</v>
      </c>
      <c r="S10182" s="112"/>
    </row>
    <row r="10183" spans="7:19" ht="22.5">
      <c r="G10183" s="109" t="s">
        <v>14255</v>
      </c>
      <c r="H10183" s="110" t="s">
        <v>16646</v>
      </c>
      <c r="I10183" s="109" t="s">
        <v>42616</v>
      </c>
      <c r="J10183" s="110" t="s">
        <v>8764</v>
      </c>
      <c r="K10183" s="110" t="s">
        <v>16646</v>
      </c>
      <c r="L10183" s="109" t="s">
        <v>42688</v>
      </c>
      <c r="M10183" s="110"/>
      <c r="N10183" s="111" t="s">
        <v>17409</v>
      </c>
      <c r="O10183" s="111" t="s">
        <v>42695</v>
      </c>
      <c r="P10183" s="110" t="s">
        <v>17248</v>
      </c>
      <c r="Q10183" s="112">
        <v>0</v>
      </c>
      <c r="R10183" s="111" t="s">
        <v>17249</v>
      </c>
      <c r="S10183" s="112"/>
    </row>
    <row r="10184" spans="7:19" ht="22.5">
      <c r="G10184" s="109" t="s">
        <v>14255</v>
      </c>
      <c r="H10184" s="110" t="s">
        <v>16646</v>
      </c>
      <c r="I10184" s="109" t="s">
        <v>42652</v>
      </c>
      <c r="J10184" s="110" t="s">
        <v>8779</v>
      </c>
      <c r="K10184" s="110" t="s">
        <v>16646</v>
      </c>
      <c r="L10184" s="109" t="s">
        <v>42688</v>
      </c>
      <c r="M10184" s="110"/>
      <c r="N10184" s="111" t="s">
        <v>17409</v>
      </c>
      <c r="O10184" s="111" t="s">
        <v>42696</v>
      </c>
      <c r="P10184" s="110" t="s">
        <v>17248</v>
      </c>
      <c r="Q10184" s="112">
        <v>0</v>
      </c>
      <c r="R10184" s="111" t="s">
        <v>17249</v>
      </c>
      <c r="S10184" s="112"/>
    </row>
    <row r="10185" spans="7:19" ht="22.5">
      <c r="G10185" s="109" t="s">
        <v>14255</v>
      </c>
      <c r="H10185" s="110" t="s">
        <v>16646</v>
      </c>
      <c r="I10185" s="109" t="s">
        <v>42648</v>
      </c>
      <c r="J10185" s="110" t="s">
        <v>10933</v>
      </c>
      <c r="K10185" s="110" t="s">
        <v>16646</v>
      </c>
      <c r="L10185" s="109" t="s">
        <v>42688</v>
      </c>
      <c r="M10185" s="110"/>
      <c r="N10185" s="111" t="s">
        <v>17409</v>
      </c>
      <c r="O10185" s="111" t="s">
        <v>42697</v>
      </c>
      <c r="P10185" s="110" t="s">
        <v>17248</v>
      </c>
      <c r="Q10185" s="112">
        <v>0</v>
      </c>
      <c r="R10185" s="111" t="s">
        <v>17249</v>
      </c>
      <c r="S10185" s="112"/>
    </row>
    <row r="10186" spans="7:19" ht="22.5">
      <c r="G10186" s="109" t="s">
        <v>14255</v>
      </c>
      <c r="H10186" s="110" t="s">
        <v>16646</v>
      </c>
      <c r="I10186" s="109" t="s">
        <v>42656</v>
      </c>
      <c r="J10186" s="110" t="s">
        <v>3924</v>
      </c>
      <c r="K10186" s="110" t="s">
        <v>16646</v>
      </c>
      <c r="L10186" s="109" t="s">
        <v>42688</v>
      </c>
      <c r="M10186" s="110"/>
      <c r="N10186" s="111" t="s">
        <v>17409</v>
      </c>
      <c r="O10186" s="111" t="s">
        <v>42698</v>
      </c>
      <c r="P10186" s="110" t="s">
        <v>17248</v>
      </c>
      <c r="Q10186" s="112">
        <v>0</v>
      </c>
      <c r="R10186" s="111" t="s">
        <v>17249</v>
      </c>
      <c r="S10186" s="112"/>
    </row>
    <row r="10187" spans="7:19" ht="22.5">
      <c r="G10187" s="109" t="s">
        <v>14255</v>
      </c>
      <c r="H10187" s="110" t="s">
        <v>16646</v>
      </c>
      <c r="I10187" s="109" t="s">
        <v>42662</v>
      </c>
      <c r="J10187" s="110" t="s">
        <v>2597</v>
      </c>
      <c r="K10187" s="110" t="s">
        <v>16646</v>
      </c>
      <c r="L10187" s="109" t="s">
        <v>42688</v>
      </c>
      <c r="M10187" s="110"/>
      <c r="N10187" s="111" t="s">
        <v>17409</v>
      </c>
      <c r="O10187" s="111" t="s">
        <v>42699</v>
      </c>
      <c r="P10187" s="110" t="s">
        <v>17248</v>
      </c>
      <c r="Q10187" s="112">
        <v>0</v>
      </c>
      <c r="R10187" s="111" t="s">
        <v>17249</v>
      </c>
      <c r="S10187" s="112"/>
    </row>
    <row r="10188" spans="7:19" ht="33.75">
      <c r="G10188" s="109" t="s">
        <v>14255</v>
      </c>
      <c r="H10188" s="110" t="s">
        <v>42700</v>
      </c>
      <c r="I10188" s="109" t="s">
        <v>42687</v>
      </c>
      <c r="J10188" s="110" t="s">
        <v>1139</v>
      </c>
      <c r="K10188" s="110" t="s">
        <v>16646</v>
      </c>
      <c r="L10188" s="109" t="s">
        <v>42701</v>
      </c>
      <c r="M10188" s="110"/>
      <c r="N10188" s="111" t="s">
        <v>17409</v>
      </c>
      <c r="O10188" s="111" t="s">
        <v>42702</v>
      </c>
      <c r="P10188" s="110" t="s">
        <v>17248</v>
      </c>
      <c r="Q10188" s="112">
        <v>0</v>
      </c>
      <c r="R10188" s="111" t="s">
        <v>17249</v>
      </c>
      <c r="S10188" s="112"/>
    </row>
    <row r="10189" spans="7:19" ht="22.5">
      <c r="G10189" s="109" t="s">
        <v>14256</v>
      </c>
      <c r="H10189" s="110" t="s">
        <v>16647</v>
      </c>
      <c r="I10189" s="109" t="s">
        <v>40934</v>
      </c>
      <c r="J10189" s="110" t="s">
        <v>10794</v>
      </c>
      <c r="K10189" s="110" t="s">
        <v>16647</v>
      </c>
      <c r="L10189" s="109" t="s">
        <v>42703</v>
      </c>
      <c r="M10189" s="110" t="s">
        <v>42704</v>
      </c>
      <c r="N10189" s="111" t="s">
        <v>17409</v>
      </c>
      <c r="O10189" s="111" t="s">
        <v>42705</v>
      </c>
      <c r="P10189" s="110" t="s">
        <v>17248</v>
      </c>
      <c r="Q10189" s="112">
        <v>0</v>
      </c>
      <c r="R10189" s="111" t="s">
        <v>17249</v>
      </c>
      <c r="S10189" s="112"/>
    </row>
    <row r="10190" spans="7:19" ht="22.5">
      <c r="G10190" s="109" t="s">
        <v>14256</v>
      </c>
      <c r="H10190" s="110" t="s">
        <v>16647</v>
      </c>
      <c r="I10190" s="109" t="s">
        <v>42674</v>
      </c>
      <c r="J10190" s="110" t="s">
        <v>6040</v>
      </c>
      <c r="K10190" s="110" t="s">
        <v>16647</v>
      </c>
      <c r="L10190" s="109" t="s">
        <v>42703</v>
      </c>
      <c r="M10190" s="110"/>
      <c r="N10190" s="111" t="s">
        <v>17409</v>
      </c>
      <c r="O10190" s="111" t="s">
        <v>42706</v>
      </c>
      <c r="P10190" s="110" t="s">
        <v>17248</v>
      </c>
      <c r="Q10190" s="112">
        <v>0</v>
      </c>
      <c r="R10190" s="111" t="s">
        <v>17249</v>
      </c>
      <c r="S10190" s="112"/>
    </row>
    <row r="10191" spans="7:19" ht="22.5">
      <c r="G10191" s="109" t="s">
        <v>14256</v>
      </c>
      <c r="H10191" s="110" t="s">
        <v>16647</v>
      </c>
      <c r="I10191" s="109" t="s">
        <v>42666</v>
      </c>
      <c r="J10191" s="110" t="s">
        <v>4992</v>
      </c>
      <c r="K10191" s="110" t="s">
        <v>16647</v>
      </c>
      <c r="L10191" s="109" t="s">
        <v>42703</v>
      </c>
      <c r="M10191" s="110"/>
      <c r="N10191" s="111" t="s">
        <v>17409</v>
      </c>
      <c r="O10191" s="111" t="s">
        <v>42707</v>
      </c>
      <c r="P10191" s="110" t="s">
        <v>17248</v>
      </c>
      <c r="Q10191" s="112">
        <v>0</v>
      </c>
      <c r="R10191" s="111" t="s">
        <v>17249</v>
      </c>
      <c r="S10191" s="112"/>
    </row>
    <row r="10192" spans="7:19" ht="22.5">
      <c r="G10192" s="109" t="s">
        <v>14256</v>
      </c>
      <c r="H10192" s="110" t="s">
        <v>16647</v>
      </c>
      <c r="I10192" s="109" t="s">
        <v>42237</v>
      </c>
      <c r="J10192" s="110" t="s">
        <v>4903</v>
      </c>
      <c r="K10192" s="110" t="s">
        <v>16647</v>
      </c>
      <c r="L10192" s="109" t="s">
        <v>42703</v>
      </c>
      <c r="M10192" s="110"/>
      <c r="N10192" s="111" t="s">
        <v>17409</v>
      </c>
      <c r="O10192" s="111" t="s">
        <v>42708</v>
      </c>
      <c r="P10192" s="110" t="s">
        <v>17248</v>
      </c>
      <c r="Q10192" s="112">
        <v>0</v>
      </c>
      <c r="R10192" s="111" t="s">
        <v>17249</v>
      </c>
      <c r="S10192" s="112"/>
    </row>
    <row r="10193" spans="7:19" ht="22.5">
      <c r="G10193" s="109" t="s">
        <v>14256</v>
      </c>
      <c r="H10193" s="110" t="s">
        <v>16647</v>
      </c>
      <c r="I10193" s="109" t="s">
        <v>42709</v>
      </c>
      <c r="J10193" s="110" t="s">
        <v>1770</v>
      </c>
      <c r="K10193" s="110" t="s">
        <v>16647</v>
      </c>
      <c r="L10193" s="109" t="s">
        <v>42703</v>
      </c>
      <c r="M10193" s="110"/>
      <c r="N10193" s="111" t="s">
        <v>17409</v>
      </c>
      <c r="O10193" s="111" t="s">
        <v>42710</v>
      </c>
      <c r="P10193" s="110" t="s">
        <v>17248</v>
      </c>
      <c r="Q10193" s="112">
        <v>0</v>
      </c>
      <c r="R10193" s="111" t="s">
        <v>17249</v>
      </c>
      <c r="S10193" s="112"/>
    </row>
    <row r="10194" spans="7:19" ht="22.5">
      <c r="G10194" s="109" t="s">
        <v>14256</v>
      </c>
      <c r="H10194" s="110" t="s">
        <v>16647</v>
      </c>
      <c r="I10194" s="109" t="s">
        <v>42654</v>
      </c>
      <c r="J10194" s="110" t="s">
        <v>664</v>
      </c>
      <c r="K10194" s="110" t="s">
        <v>16647</v>
      </c>
      <c r="L10194" s="109" t="s">
        <v>42703</v>
      </c>
      <c r="M10194" s="110"/>
      <c r="N10194" s="111" t="s">
        <v>17409</v>
      </c>
      <c r="O10194" s="111" t="s">
        <v>42711</v>
      </c>
      <c r="P10194" s="110" t="s">
        <v>17248</v>
      </c>
      <c r="Q10194" s="112">
        <v>0</v>
      </c>
      <c r="R10194" s="111" t="s">
        <v>17249</v>
      </c>
      <c r="S10194" s="112"/>
    </row>
    <row r="10195" spans="7:19" ht="22.5">
      <c r="G10195" s="109" t="s">
        <v>14256</v>
      </c>
      <c r="H10195" s="110" t="s">
        <v>16647</v>
      </c>
      <c r="I10195" s="109" t="s">
        <v>42227</v>
      </c>
      <c r="J10195" s="110" t="s">
        <v>9898</v>
      </c>
      <c r="K10195" s="110" t="s">
        <v>16647</v>
      </c>
      <c r="L10195" s="109" t="s">
        <v>42703</v>
      </c>
      <c r="M10195" s="110"/>
      <c r="N10195" s="111" t="s">
        <v>17409</v>
      </c>
      <c r="O10195" s="111" t="s">
        <v>42712</v>
      </c>
      <c r="P10195" s="110" t="s">
        <v>17248</v>
      </c>
      <c r="Q10195" s="112">
        <v>0</v>
      </c>
      <c r="R10195" s="111" t="s">
        <v>17249</v>
      </c>
      <c r="S10195" s="112"/>
    </row>
    <row r="10196" spans="7:19" ht="22.5">
      <c r="G10196" s="109" t="s">
        <v>14256</v>
      </c>
      <c r="H10196" s="110" t="s">
        <v>16647</v>
      </c>
      <c r="I10196" s="109" t="s">
        <v>42217</v>
      </c>
      <c r="J10196" s="110" t="s">
        <v>10063</v>
      </c>
      <c r="K10196" s="110" t="s">
        <v>42713</v>
      </c>
      <c r="L10196" s="109" t="s">
        <v>42703</v>
      </c>
      <c r="M10196" s="110"/>
      <c r="N10196" s="111" t="s">
        <v>17409</v>
      </c>
      <c r="O10196" s="111" t="s">
        <v>42714</v>
      </c>
      <c r="P10196" s="110" t="s">
        <v>17248</v>
      </c>
      <c r="Q10196" s="112">
        <v>0</v>
      </c>
      <c r="R10196" s="111" t="s">
        <v>17249</v>
      </c>
      <c r="S10196" s="112"/>
    </row>
    <row r="10197" spans="7:19" ht="22.5">
      <c r="G10197" s="109" t="s">
        <v>14256</v>
      </c>
      <c r="H10197" s="110" t="s">
        <v>16647</v>
      </c>
      <c r="I10197" s="109" t="s">
        <v>42660</v>
      </c>
      <c r="J10197" s="110" t="s">
        <v>6185</v>
      </c>
      <c r="K10197" s="110" t="s">
        <v>42713</v>
      </c>
      <c r="L10197" s="109" t="s">
        <v>42703</v>
      </c>
      <c r="M10197" s="110"/>
      <c r="N10197" s="111" t="s">
        <v>17409</v>
      </c>
      <c r="O10197" s="111" t="s">
        <v>42715</v>
      </c>
      <c r="P10197" s="110" t="s">
        <v>17248</v>
      </c>
      <c r="Q10197" s="112">
        <v>0</v>
      </c>
      <c r="R10197" s="111" t="s">
        <v>17249</v>
      </c>
      <c r="S10197" s="112"/>
    </row>
    <row r="10198" spans="7:19" ht="22.5">
      <c r="G10198" s="109" t="s">
        <v>14256</v>
      </c>
      <c r="H10198" s="110" t="s">
        <v>16647</v>
      </c>
      <c r="I10198" s="109" t="s">
        <v>42223</v>
      </c>
      <c r="J10198" s="110" t="s">
        <v>10469</v>
      </c>
      <c r="K10198" s="110" t="s">
        <v>42713</v>
      </c>
      <c r="L10198" s="109" t="s">
        <v>42703</v>
      </c>
      <c r="M10198" s="110"/>
      <c r="N10198" s="111" t="s">
        <v>17409</v>
      </c>
      <c r="O10198" s="111" t="s">
        <v>42716</v>
      </c>
      <c r="P10198" s="110" t="s">
        <v>17248</v>
      </c>
      <c r="Q10198" s="112">
        <v>0</v>
      </c>
      <c r="R10198" s="111" t="s">
        <v>17249</v>
      </c>
      <c r="S10198" s="112"/>
    </row>
    <row r="10199" spans="7:19" ht="22.5">
      <c r="G10199" s="109" t="s">
        <v>14256</v>
      </c>
      <c r="H10199" s="110" t="s">
        <v>16647</v>
      </c>
      <c r="I10199" s="109" t="s">
        <v>42668</v>
      </c>
      <c r="J10199" s="110" t="s">
        <v>6540</v>
      </c>
      <c r="K10199" s="110" t="s">
        <v>16647</v>
      </c>
      <c r="L10199" s="109" t="s">
        <v>42703</v>
      </c>
      <c r="M10199" s="110"/>
      <c r="N10199" s="111" t="s">
        <v>17409</v>
      </c>
      <c r="O10199" s="111" t="s">
        <v>42717</v>
      </c>
      <c r="P10199" s="110" t="s">
        <v>17248</v>
      </c>
      <c r="Q10199" s="112">
        <v>0</v>
      </c>
      <c r="R10199" s="111" t="s">
        <v>17249</v>
      </c>
      <c r="S10199" s="112"/>
    </row>
    <row r="10200" spans="7:19" ht="22.5">
      <c r="G10200" s="109" t="s">
        <v>14256</v>
      </c>
      <c r="H10200" s="110" t="s">
        <v>16647</v>
      </c>
      <c r="I10200" s="109" t="s">
        <v>42658</v>
      </c>
      <c r="J10200" s="110" t="s">
        <v>5347</v>
      </c>
      <c r="K10200" s="110" t="s">
        <v>16647</v>
      </c>
      <c r="L10200" s="109" t="s">
        <v>42703</v>
      </c>
      <c r="M10200" s="110"/>
      <c r="N10200" s="111" t="s">
        <v>17409</v>
      </c>
      <c r="O10200" s="111" t="s">
        <v>42718</v>
      </c>
      <c r="P10200" s="110" t="s">
        <v>17248</v>
      </c>
      <c r="Q10200" s="112">
        <v>0</v>
      </c>
      <c r="R10200" s="111" t="s">
        <v>17249</v>
      </c>
      <c r="S10200" s="112"/>
    </row>
    <row r="10201" spans="7:19" ht="33.75">
      <c r="G10201" s="109" t="s">
        <v>14256</v>
      </c>
      <c r="H10201" s="110" t="s">
        <v>42719</v>
      </c>
      <c r="I10201" s="109" t="s">
        <v>40934</v>
      </c>
      <c r="J10201" s="110" t="s">
        <v>10794</v>
      </c>
      <c r="K10201" s="110" t="s">
        <v>42713</v>
      </c>
      <c r="L10201" s="109" t="s">
        <v>42720</v>
      </c>
      <c r="M10201" s="110"/>
      <c r="N10201" s="111" t="s">
        <v>17409</v>
      </c>
      <c r="O10201" s="111" t="s">
        <v>42721</v>
      </c>
      <c r="P10201" s="110" t="s">
        <v>17248</v>
      </c>
      <c r="Q10201" s="112">
        <v>0</v>
      </c>
      <c r="R10201" s="111" t="s">
        <v>17249</v>
      </c>
      <c r="S10201" s="112"/>
    </row>
    <row r="10202" spans="7:19" ht="22.5">
      <c r="G10202" s="109" t="s">
        <v>14256</v>
      </c>
      <c r="H10202" s="110" t="s">
        <v>42722</v>
      </c>
      <c r="I10202" s="109" t="s">
        <v>42221</v>
      </c>
      <c r="J10202" s="110" t="s">
        <v>3974</v>
      </c>
      <c r="K10202" s="110" t="s">
        <v>16647</v>
      </c>
      <c r="L10202" s="109" t="s">
        <v>42703</v>
      </c>
      <c r="M10202" s="110"/>
      <c r="N10202" s="111" t="s">
        <v>17409</v>
      </c>
      <c r="O10202" s="111" t="s">
        <v>42723</v>
      </c>
      <c r="P10202" s="110" t="s">
        <v>17248</v>
      </c>
      <c r="Q10202" s="112">
        <v>0</v>
      </c>
      <c r="R10202" s="111" t="s">
        <v>17249</v>
      </c>
      <c r="S10202" s="112"/>
    </row>
    <row r="10203" spans="7:19" ht="22.5">
      <c r="G10203" s="109" t="s">
        <v>14256</v>
      </c>
      <c r="H10203" s="110" t="s">
        <v>42722</v>
      </c>
      <c r="I10203" s="109" t="s">
        <v>42232</v>
      </c>
      <c r="J10203" s="110" t="s">
        <v>9317</v>
      </c>
      <c r="K10203" s="110" t="s">
        <v>16647</v>
      </c>
      <c r="L10203" s="109" t="s">
        <v>42703</v>
      </c>
      <c r="M10203" s="110"/>
      <c r="N10203" s="111" t="s">
        <v>17409</v>
      </c>
      <c r="O10203" s="111" t="s">
        <v>42724</v>
      </c>
      <c r="P10203" s="110" t="s">
        <v>17248</v>
      </c>
      <c r="Q10203" s="112">
        <v>0</v>
      </c>
      <c r="R10203" s="111" t="s">
        <v>17249</v>
      </c>
      <c r="S10203" s="112"/>
    </row>
    <row r="10204" spans="7:19" ht="33.75">
      <c r="G10204" s="109" t="s">
        <v>14257</v>
      </c>
      <c r="H10204" s="110" t="s">
        <v>15084</v>
      </c>
      <c r="I10204" s="109" t="s">
        <v>42725</v>
      </c>
      <c r="J10204" s="110" t="s">
        <v>5842</v>
      </c>
      <c r="K10204" s="110" t="s">
        <v>17299</v>
      </c>
      <c r="L10204" s="109" t="s">
        <v>42726</v>
      </c>
      <c r="M10204" s="110" t="s">
        <v>42727</v>
      </c>
      <c r="N10204" s="111" t="s">
        <v>17302</v>
      </c>
      <c r="O10204" s="111" t="s">
        <v>42728</v>
      </c>
      <c r="P10204" s="110" t="s">
        <v>17248</v>
      </c>
      <c r="Q10204" s="112">
        <v>0</v>
      </c>
      <c r="R10204" s="111" t="s">
        <v>17249</v>
      </c>
      <c r="S10204" s="112"/>
    </row>
    <row r="10205" spans="7:19" ht="22.5">
      <c r="G10205" s="109" t="s">
        <v>14258</v>
      </c>
      <c r="H10205" s="110" t="s">
        <v>15144</v>
      </c>
      <c r="I10205" s="109" t="s">
        <v>42729</v>
      </c>
      <c r="J10205" s="110" t="s">
        <v>5842</v>
      </c>
      <c r="K10205" s="110" t="s">
        <v>42730</v>
      </c>
      <c r="L10205" s="109" t="s">
        <v>42731</v>
      </c>
      <c r="M10205" s="110" t="s">
        <v>17360</v>
      </c>
      <c r="N10205" s="111" t="s">
        <v>17353</v>
      </c>
      <c r="O10205" s="111" t="s">
        <v>42732</v>
      </c>
      <c r="P10205" s="110" t="s">
        <v>17248</v>
      </c>
      <c r="Q10205" s="112">
        <v>0</v>
      </c>
      <c r="R10205" s="111" t="s">
        <v>17249</v>
      </c>
      <c r="S10205" s="112"/>
    </row>
    <row r="10206" spans="7:19" ht="22.5">
      <c r="G10206" s="109" t="s">
        <v>14259</v>
      </c>
      <c r="H10206" s="110" t="s">
        <v>16648</v>
      </c>
      <c r="I10206" s="109" t="s">
        <v>42733</v>
      </c>
      <c r="J10206" s="110" t="s">
        <v>5842</v>
      </c>
      <c r="K10206" s="110" t="s">
        <v>16648</v>
      </c>
      <c r="L10206" s="109" t="s">
        <v>42734</v>
      </c>
      <c r="M10206" s="110" t="s">
        <v>42735</v>
      </c>
      <c r="N10206" s="111" t="s">
        <v>17623</v>
      </c>
      <c r="O10206" s="111" t="s">
        <v>42736</v>
      </c>
      <c r="P10206" s="110" t="s">
        <v>17248</v>
      </c>
      <c r="Q10206" s="112">
        <v>0</v>
      </c>
      <c r="R10206" s="111" t="s">
        <v>17249</v>
      </c>
      <c r="S10206" s="112"/>
    </row>
    <row r="10207" spans="7:19" ht="22.5">
      <c r="G10207" s="109" t="s">
        <v>14259</v>
      </c>
      <c r="H10207" s="110" t="s">
        <v>16648</v>
      </c>
      <c r="I10207" s="109" t="s">
        <v>42737</v>
      </c>
      <c r="J10207" s="110" t="s">
        <v>6843</v>
      </c>
      <c r="K10207" s="110" t="s">
        <v>16648</v>
      </c>
      <c r="L10207" s="109" t="s">
        <v>42734</v>
      </c>
      <c r="M10207" s="110"/>
      <c r="N10207" s="111" t="s">
        <v>17623</v>
      </c>
      <c r="O10207" s="111" t="s">
        <v>42738</v>
      </c>
      <c r="P10207" s="110" t="s">
        <v>17248</v>
      </c>
      <c r="Q10207" s="112">
        <v>0</v>
      </c>
      <c r="R10207" s="111" t="s">
        <v>17249</v>
      </c>
      <c r="S10207" s="112"/>
    </row>
    <row r="10208" spans="7:19" ht="22.5">
      <c r="G10208" s="109" t="s">
        <v>14259</v>
      </c>
      <c r="H10208" s="110" t="s">
        <v>16648</v>
      </c>
      <c r="I10208" s="109" t="s">
        <v>40929</v>
      </c>
      <c r="J10208" s="110" t="s">
        <v>10434</v>
      </c>
      <c r="K10208" s="110" t="s">
        <v>16648</v>
      </c>
      <c r="L10208" s="109" t="s">
        <v>42734</v>
      </c>
      <c r="M10208" s="110"/>
      <c r="N10208" s="111" t="s">
        <v>17623</v>
      </c>
      <c r="O10208" s="111" t="s">
        <v>42739</v>
      </c>
      <c r="P10208" s="110" t="s">
        <v>17248</v>
      </c>
      <c r="Q10208" s="112">
        <v>0</v>
      </c>
      <c r="R10208" s="111" t="s">
        <v>17249</v>
      </c>
      <c r="S10208" s="112"/>
    </row>
    <row r="10209" spans="7:19" ht="22.5">
      <c r="G10209" s="109" t="s">
        <v>14259</v>
      </c>
      <c r="H10209" s="110" t="s">
        <v>16648</v>
      </c>
      <c r="I10209" s="109" t="s">
        <v>42740</v>
      </c>
      <c r="J10209" s="110" t="s">
        <v>8143</v>
      </c>
      <c r="K10209" s="110" t="s">
        <v>16648</v>
      </c>
      <c r="L10209" s="109" t="s">
        <v>42734</v>
      </c>
      <c r="M10209" s="110"/>
      <c r="N10209" s="111" t="s">
        <v>17623</v>
      </c>
      <c r="O10209" s="111" t="s">
        <v>42741</v>
      </c>
      <c r="P10209" s="110" t="s">
        <v>17248</v>
      </c>
      <c r="Q10209" s="112">
        <v>0</v>
      </c>
      <c r="R10209" s="111" t="s">
        <v>17249</v>
      </c>
      <c r="S10209" s="112"/>
    </row>
    <row r="10210" spans="7:19" ht="22.5">
      <c r="G10210" s="109" t="s">
        <v>14259</v>
      </c>
      <c r="H10210" s="110" t="s">
        <v>16648</v>
      </c>
      <c r="I10210" s="109" t="s">
        <v>42742</v>
      </c>
      <c r="J10210" s="110" t="s">
        <v>6725</v>
      </c>
      <c r="K10210" s="110" t="s">
        <v>16648</v>
      </c>
      <c r="L10210" s="109" t="s">
        <v>42734</v>
      </c>
      <c r="M10210" s="110"/>
      <c r="N10210" s="111" t="s">
        <v>17623</v>
      </c>
      <c r="O10210" s="111" t="s">
        <v>42743</v>
      </c>
      <c r="P10210" s="110" t="s">
        <v>17248</v>
      </c>
      <c r="Q10210" s="112">
        <v>0</v>
      </c>
      <c r="R10210" s="111" t="s">
        <v>17249</v>
      </c>
      <c r="S10210" s="112"/>
    </row>
    <row r="10211" spans="7:19" ht="22.5">
      <c r="G10211" s="109" t="s">
        <v>14259</v>
      </c>
      <c r="H10211" s="110" t="s">
        <v>16648</v>
      </c>
      <c r="I10211" s="109" t="s">
        <v>42744</v>
      </c>
      <c r="J10211" s="110" t="s">
        <v>3505</v>
      </c>
      <c r="K10211" s="110" t="s">
        <v>16648</v>
      </c>
      <c r="L10211" s="109" t="s">
        <v>42734</v>
      </c>
      <c r="M10211" s="110"/>
      <c r="N10211" s="111" t="s">
        <v>17623</v>
      </c>
      <c r="O10211" s="111" t="s">
        <v>42745</v>
      </c>
      <c r="P10211" s="110" t="s">
        <v>17248</v>
      </c>
      <c r="Q10211" s="112">
        <v>0</v>
      </c>
      <c r="R10211" s="111" t="s">
        <v>17249</v>
      </c>
      <c r="S10211" s="112"/>
    </row>
    <row r="10212" spans="7:19" ht="22.5">
      <c r="G10212" s="109" t="s">
        <v>14259</v>
      </c>
      <c r="H10212" s="110" t="s">
        <v>16648</v>
      </c>
      <c r="I10212" s="109" t="s">
        <v>40464</v>
      </c>
      <c r="J10212" s="110" t="s">
        <v>3130</v>
      </c>
      <c r="K10212" s="110" t="s">
        <v>16648</v>
      </c>
      <c r="L10212" s="109" t="s">
        <v>42734</v>
      </c>
      <c r="M10212" s="110"/>
      <c r="N10212" s="111" t="s">
        <v>17623</v>
      </c>
      <c r="O10212" s="111" t="s">
        <v>42746</v>
      </c>
      <c r="P10212" s="110" t="s">
        <v>17248</v>
      </c>
      <c r="Q10212" s="112">
        <v>0</v>
      </c>
      <c r="R10212" s="111" t="s">
        <v>17249</v>
      </c>
      <c r="S10212" s="112"/>
    </row>
    <row r="10213" spans="7:19" ht="22.5">
      <c r="G10213" s="109" t="s">
        <v>14259</v>
      </c>
      <c r="H10213" s="110" t="s">
        <v>16648</v>
      </c>
      <c r="I10213" s="109" t="s">
        <v>40460</v>
      </c>
      <c r="J10213" s="110" t="s">
        <v>5926</v>
      </c>
      <c r="K10213" s="110" t="s">
        <v>16648</v>
      </c>
      <c r="L10213" s="109" t="s">
        <v>42734</v>
      </c>
      <c r="M10213" s="110"/>
      <c r="N10213" s="111" t="s">
        <v>17623</v>
      </c>
      <c r="O10213" s="111" t="s">
        <v>42747</v>
      </c>
      <c r="P10213" s="110" t="s">
        <v>17248</v>
      </c>
      <c r="Q10213" s="112">
        <v>0</v>
      </c>
      <c r="R10213" s="111" t="s">
        <v>17249</v>
      </c>
      <c r="S10213" s="112"/>
    </row>
    <row r="10214" spans="7:19" ht="22.5">
      <c r="G10214" s="109" t="s">
        <v>14259</v>
      </c>
      <c r="H10214" s="110" t="s">
        <v>16648</v>
      </c>
      <c r="I10214" s="109" t="s">
        <v>40453</v>
      </c>
      <c r="J10214" s="110" t="s">
        <v>6112</v>
      </c>
      <c r="K10214" s="110" t="s">
        <v>16648</v>
      </c>
      <c r="L10214" s="109" t="s">
        <v>42734</v>
      </c>
      <c r="M10214" s="110"/>
      <c r="N10214" s="111" t="s">
        <v>17623</v>
      </c>
      <c r="O10214" s="111" t="s">
        <v>42748</v>
      </c>
      <c r="P10214" s="110" t="s">
        <v>17248</v>
      </c>
      <c r="Q10214" s="112">
        <v>0</v>
      </c>
      <c r="R10214" s="111" t="s">
        <v>17249</v>
      </c>
      <c r="S10214" s="112"/>
    </row>
    <row r="10215" spans="7:19" ht="22.5">
      <c r="G10215" s="109" t="s">
        <v>14259</v>
      </c>
      <c r="H10215" s="110" t="s">
        <v>16648</v>
      </c>
      <c r="I10215" s="109" t="s">
        <v>40423</v>
      </c>
      <c r="J10215" s="110" t="s">
        <v>6828</v>
      </c>
      <c r="K10215" s="110" t="s">
        <v>16648</v>
      </c>
      <c r="L10215" s="109" t="s">
        <v>42734</v>
      </c>
      <c r="M10215" s="110"/>
      <c r="N10215" s="111" t="s">
        <v>17623</v>
      </c>
      <c r="O10215" s="111" t="s">
        <v>42749</v>
      </c>
      <c r="P10215" s="110" t="s">
        <v>17248</v>
      </c>
      <c r="Q10215" s="112">
        <v>0</v>
      </c>
      <c r="R10215" s="111" t="s">
        <v>17249</v>
      </c>
      <c r="S10215" s="112"/>
    </row>
    <row r="10216" spans="7:19" ht="22.5">
      <c r="G10216" s="109" t="s">
        <v>14259</v>
      </c>
      <c r="H10216" s="110" t="s">
        <v>16648</v>
      </c>
      <c r="I10216" s="109" t="s">
        <v>42750</v>
      </c>
      <c r="J10216" s="110" t="s">
        <v>7418</v>
      </c>
      <c r="K10216" s="110" t="s">
        <v>16648</v>
      </c>
      <c r="L10216" s="109" t="s">
        <v>42734</v>
      </c>
      <c r="M10216" s="110"/>
      <c r="N10216" s="111" t="s">
        <v>17623</v>
      </c>
      <c r="O10216" s="111" t="s">
        <v>42751</v>
      </c>
      <c r="P10216" s="110" t="s">
        <v>17248</v>
      </c>
      <c r="Q10216" s="112">
        <v>0</v>
      </c>
      <c r="R10216" s="111" t="s">
        <v>17249</v>
      </c>
      <c r="S10216" s="112"/>
    </row>
    <row r="10217" spans="7:19" ht="22.5">
      <c r="G10217" s="109" t="s">
        <v>14259</v>
      </c>
      <c r="H10217" s="110" t="s">
        <v>16648</v>
      </c>
      <c r="I10217" s="109" t="s">
        <v>40430</v>
      </c>
      <c r="J10217" s="110" t="s">
        <v>7891</v>
      </c>
      <c r="K10217" s="110" t="s">
        <v>16648</v>
      </c>
      <c r="L10217" s="109" t="s">
        <v>42734</v>
      </c>
      <c r="M10217" s="110"/>
      <c r="N10217" s="111" t="s">
        <v>17623</v>
      </c>
      <c r="O10217" s="111" t="s">
        <v>42752</v>
      </c>
      <c r="P10217" s="110" t="s">
        <v>17248</v>
      </c>
      <c r="Q10217" s="112">
        <v>0</v>
      </c>
      <c r="R10217" s="111" t="s">
        <v>17249</v>
      </c>
      <c r="S10217" s="112"/>
    </row>
    <row r="10218" spans="7:19" ht="22.5">
      <c r="G10218" s="109" t="s">
        <v>14259</v>
      </c>
      <c r="H10218" s="110" t="s">
        <v>16648</v>
      </c>
      <c r="I10218" s="109" t="s">
        <v>40455</v>
      </c>
      <c r="J10218" s="110" t="s">
        <v>10226</v>
      </c>
      <c r="K10218" s="110" t="s">
        <v>16648</v>
      </c>
      <c r="L10218" s="109" t="s">
        <v>42734</v>
      </c>
      <c r="M10218" s="110"/>
      <c r="N10218" s="111" t="s">
        <v>17623</v>
      </c>
      <c r="O10218" s="111" t="s">
        <v>42753</v>
      </c>
      <c r="P10218" s="110" t="s">
        <v>17248</v>
      </c>
      <c r="Q10218" s="112">
        <v>0</v>
      </c>
      <c r="R10218" s="111" t="s">
        <v>17249</v>
      </c>
      <c r="S10218" s="112"/>
    </row>
    <row r="10219" spans="7:19" ht="22.5">
      <c r="G10219" s="109" t="s">
        <v>14260</v>
      </c>
      <c r="H10219" s="110" t="s">
        <v>16649</v>
      </c>
      <c r="I10219" s="109" t="s">
        <v>42754</v>
      </c>
      <c r="J10219" s="110" t="s">
        <v>8643</v>
      </c>
      <c r="K10219" s="110" t="s">
        <v>42755</v>
      </c>
      <c r="L10219" s="109" t="s">
        <v>42756</v>
      </c>
      <c r="M10219" s="110" t="s">
        <v>42757</v>
      </c>
      <c r="N10219" s="111" t="s">
        <v>17623</v>
      </c>
      <c r="O10219" s="111" t="s">
        <v>42758</v>
      </c>
      <c r="P10219" s="110" t="s">
        <v>17248</v>
      </c>
      <c r="Q10219" s="112">
        <v>0</v>
      </c>
      <c r="R10219" s="111" t="s">
        <v>17249</v>
      </c>
      <c r="S10219" s="112"/>
    </row>
    <row r="10220" spans="7:19" ht="22.5">
      <c r="G10220" s="109" t="s">
        <v>14260</v>
      </c>
      <c r="H10220" s="110" t="s">
        <v>16649</v>
      </c>
      <c r="I10220" s="109" t="s">
        <v>42759</v>
      </c>
      <c r="J10220" s="110" t="s">
        <v>699</v>
      </c>
      <c r="K10220" s="110" t="s">
        <v>42755</v>
      </c>
      <c r="L10220" s="109" t="s">
        <v>42756</v>
      </c>
      <c r="M10220" s="110"/>
      <c r="N10220" s="111" t="s">
        <v>17623</v>
      </c>
      <c r="O10220" s="111" t="s">
        <v>42760</v>
      </c>
      <c r="P10220" s="110" t="s">
        <v>17248</v>
      </c>
      <c r="Q10220" s="112">
        <v>0</v>
      </c>
      <c r="R10220" s="111" t="s">
        <v>17249</v>
      </c>
      <c r="S10220" s="112"/>
    </row>
    <row r="10221" spans="7:19" ht="33.75">
      <c r="G10221" s="109" t="s">
        <v>14261</v>
      </c>
      <c r="H10221" s="110" t="s">
        <v>16650</v>
      </c>
      <c r="I10221" s="109" t="s">
        <v>40406</v>
      </c>
      <c r="J10221" s="110" t="s">
        <v>8274</v>
      </c>
      <c r="K10221" s="110" t="s">
        <v>42761</v>
      </c>
      <c r="L10221" s="109" t="s">
        <v>42762</v>
      </c>
      <c r="M10221" s="110" t="s">
        <v>42763</v>
      </c>
      <c r="N10221" s="111" t="s">
        <v>17623</v>
      </c>
      <c r="O10221" s="111" t="s">
        <v>42764</v>
      </c>
      <c r="P10221" s="110" t="s">
        <v>17248</v>
      </c>
      <c r="Q10221" s="112">
        <v>0</v>
      </c>
      <c r="R10221" s="111" t="s">
        <v>17249</v>
      </c>
      <c r="S10221" s="112"/>
    </row>
    <row r="10222" spans="7:19" ht="33.75">
      <c r="G10222" s="109" t="s">
        <v>14261</v>
      </c>
      <c r="H10222" s="110" t="s">
        <v>16650</v>
      </c>
      <c r="I10222" s="109" t="s">
        <v>42765</v>
      </c>
      <c r="J10222" s="110" t="s">
        <v>4735</v>
      </c>
      <c r="K10222" s="110" t="s">
        <v>42761</v>
      </c>
      <c r="L10222" s="109" t="s">
        <v>42762</v>
      </c>
      <c r="M10222" s="110"/>
      <c r="N10222" s="111" t="s">
        <v>17623</v>
      </c>
      <c r="O10222" s="111" t="s">
        <v>42766</v>
      </c>
      <c r="P10222" s="110" t="s">
        <v>17248</v>
      </c>
      <c r="Q10222" s="112">
        <v>0</v>
      </c>
      <c r="R10222" s="111" t="s">
        <v>17249</v>
      </c>
      <c r="S10222" s="112"/>
    </row>
    <row r="10223" spans="7:19" ht="33.75">
      <c r="G10223" s="109" t="s">
        <v>14261</v>
      </c>
      <c r="H10223" s="110" t="s">
        <v>16650</v>
      </c>
      <c r="I10223" s="109" t="s">
        <v>42767</v>
      </c>
      <c r="J10223" s="110" t="s">
        <v>5222</v>
      </c>
      <c r="K10223" s="110" t="s">
        <v>42761</v>
      </c>
      <c r="L10223" s="109" t="s">
        <v>42762</v>
      </c>
      <c r="M10223" s="110"/>
      <c r="N10223" s="111" t="s">
        <v>17623</v>
      </c>
      <c r="O10223" s="111" t="s">
        <v>42768</v>
      </c>
      <c r="P10223" s="110" t="s">
        <v>17248</v>
      </c>
      <c r="Q10223" s="112">
        <v>0</v>
      </c>
      <c r="R10223" s="111" t="s">
        <v>17249</v>
      </c>
      <c r="S10223" s="112"/>
    </row>
    <row r="10224" spans="7:19" ht="33.75">
      <c r="G10224" s="109" t="s">
        <v>14261</v>
      </c>
      <c r="H10224" s="110" t="s">
        <v>16650</v>
      </c>
      <c r="I10224" s="109" t="s">
        <v>42769</v>
      </c>
      <c r="J10224" s="110" t="s">
        <v>6940</v>
      </c>
      <c r="K10224" s="110" t="s">
        <v>42761</v>
      </c>
      <c r="L10224" s="109" t="s">
        <v>42762</v>
      </c>
      <c r="M10224" s="110"/>
      <c r="N10224" s="111" t="s">
        <v>17623</v>
      </c>
      <c r="O10224" s="111" t="s">
        <v>42770</v>
      </c>
      <c r="P10224" s="110" t="s">
        <v>17248</v>
      </c>
      <c r="Q10224" s="112">
        <v>0</v>
      </c>
      <c r="R10224" s="111" t="s">
        <v>17249</v>
      </c>
      <c r="S10224" s="112"/>
    </row>
    <row r="10225" spans="7:19" ht="33.75">
      <c r="G10225" s="109" t="s">
        <v>14261</v>
      </c>
      <c r="H10225" s="110" t="s">
        <v>16650</v>
      </c>
      <c r="I10225" s="109" t="s">
        <v>42769</v>
      </c>
      <c r="J10225" s="110" t="s">
        <v>9171</v>
      </c>
      <c r="K10225" s="110" t="s">
        <v>42761</v>
      </c>
      <c r="L10225" s="109" t="s">
        <v>42762</v>
      </c>
      <c r="M10225" s="110"/>
      <c r="N10225" s="111" t="s">
        <v>17623</v>
      </c>
      <c r="O10225" s="111" t="s">
        <v>42771</v>
      </c>
      <c r="P10225" s="110" t="s">
        <v>17248</v>
      </c>
      <c r="Q10225" s="112">
        <v>0</v>
      </c>
      <c r="R10225" s="111" t="s">
        <v>17249</v>
      </c>
      <c r="S10225" s="112"/>
    </row>
    <row r="10226" spans="7:19" ht="33.75">
      <c r="G10226" s="109" t="s">
        <v>14261</v>
      </c>
      <c r="H10226" s="110" t="s">
        <v>16650</v>
      </c>
      <c r="I10226" s="109" t="s">
        <v>40497</v>
      </c>
      <c r="J10226" s="110" t="s">
        <v>9982</v>
      </c>
      <c r="K10226" s="110" t="s">
        <v>42761</v>
      </c>
      <c r="L10226" s="109" t="s">
        <v>42762</v>
      </c>
      <c r="M10226" s="110"/>
      <c r="N10226" s="111" t="s">
        <v>17623</v>
      </c>
      <c r="O10226" s="111" t="s">
        <v>42772</v>
      </c>
      <c r="P10226" s="110" t="s">
        <v>17248</v>
      </c>
      <c r="Q10226" s="112">
        <v>0</v>
      </c>
      <c r="R10226" s="111" t="s">
        <v>17249</v>
      </c>
      <c r="S10226" s="112"/>
    </row>
    <row r="10227" spans="7:19" ht="33.75">
      <c r="G10227" s="109" t="s">
        <v>14262</v>
      </c>
      <c r="H10227" s="110" t="s">
        <v>16651</v>
      </c>
      <c r="I10227" s="109" t="s">
        <v>42773</v>
      </c>
      <c r="J10227" s="110" t="s">
        <v>9093</v>
      </c>
      <c r="K10227" s="110" t="s">
        <v>42774</v>
      </c>
      <c r="L10227" s="109" t="s">
        <v>42775</v>
      </c>
      <c r="M10227" s="110" t="s">
        <v>42776</v>
      </c>
      <c r="N10227" s="111" t="s">
        <v>17623</v>
      </c>
      <c r="O10227" s="111" t="s">
        <v>42777</v>
      </c>
      <c r="P10227" s="110" t="s">
        <v>17248</v>
      </c>
      <c r="Q10227" s="112">
        <v>0</v>
      </c>
      <c r="R10227" s="111" t="s">
        <v>17249</v>
      </c>
      <c r="S10227" s="112"/>
    </row>
    <row r="10228" spans="7:19" ht="33.75">
      <c r="G10228" s="109" t="s">
        <v>14262</v>
      </c>
      <c r="H10228" s="110" t="s">
        <v>16651</v>
      </c>
      <c r="I10228" s="109" t="s">
        <v>42778</v>
      </c>
      <c r="J10228" s="110" t="s">
        <v>4628</v>
      </c>
      <c r="K10228" s="110" t="s">
        <v>42774</v>
      </c>
      <c r="L10228" s="109" t="s">
        <v>42775</v>
      </c>
      <c r="M10228" s="110"/>
      <c r="N10228" s="111" t="s">
        <v>17623</v>
      </c>
      <c r="O10228" s="111" t="s">
        <v>42779</v>
      </c>
      <c r="P10228" s="110" t="s">
        <v>17248</v>
      </c>
      <c r="Q10228" s="112">
        <v>0</v>
      </c>
      <c r="R10228" s="111" t="s">
        <v>17249</v>
      </c>
      <c r="S10228" s="112"/>
    </row>
    <row r="10229" spans="7:19" ht="33.75">
      <c r="G10229" s="109" t="s">
        <v>14262</v>
      </c>
      <c r="H10229" s="110" t="s">
        <v>16651</v>
      </c>
      <c r="I10229" s="109" t="s">
        <v>42780</v>
      </c>
      <c r="J10229" s="110" t="s">
        <v>3488</v>
      </c>
      <c r="K10229" s="110" t="s">
        <v>42774</v>
      </c>
      <c r="L10229" s="109" t="s">
        <v>42775</v>
      </c>
      <c r="M10229" s="110"/>
      <c r="N10229" s="111" t="s">
        <v>17623</v>
      </c>
      <c r="O10229" s="111" t="s">
        <v>42781</v>
      </c>
      <c r="P10229" s="110" t="s">
        <v>17248</v>
      </c>
      <c r="Q10229" s="112">
        <v>0</v>
      </c>
      <c r="R10229" s="111" t="s">
        <v>17249</v>
      </c>
      <c r="S10229" s="112"/>
    </row>
    <row r="10230" spans="7:19" ht="33.75">
      <c r="G10230" s="109" t="s">
        <v>14262</v>
      </c>
      <c r="H10230" s="110" t="s">
        <v>16651</v>
      </c>
      <c r="I10230" s="109" t="s">
        <v>42782</v>
      </c>
      <c r="J10230" s="110" t="s">
        <v>5235</v>
      </c>
      <c r="K10230" s="110" t="s">
        <v>42774</v>
      </c>
      <c r="L10230" s="109" t="s">
        <v>42775</v>
      </c>
      <c r="M10230" s="110"/>
      <c r="N10230" s="111" t="s">
        <v>17623</v>
      </c>
      <c r="O10230" s="111" t="s">
        <v>42783</v>
      </c>
      <c r="P10230" s="110" t="s">
        <v>17248</v>
      </c>
      <c r="Q10230" s="112">
        <v>0</v>
      </c>
      <c r="R10230" s="111" t="s">
        <v>17249</v>
      </c>
      <c r="S10230" s="112"/>
    </row>
    <row r="10231" spans="7:19" ht="33.75">
      <c r="G10231" s="109" t="s">
        <v>14262</v>
      </c>
      <c r="H10231" s="110" t="s">
        <v>16651</v>
      </c>
      <c r="I10231" s="109" t="s">
        <v>42784</v>
      </c>
      <c r="J10231" s="110" t="s">
        <v>1460</v>
      </c>
      <c r="K10231" s="110" t="s">
        <v>42774</v>
      </c>
      <c r="L10231" s="109" t="s">
        <v>42775</v>
      </c>
      <c r="M10231" s="110"/>
      <c r="N10231" s="111" t="s">
        <v>17623</v>
      </c>
      <c r="O10231" s="111" t="s">
        <v>42785</v>
      </c>
      <c r="P10231" s="110" t="s">
        <v>17248</v>
      </c>
      <c r="Q10231" s="112">
        <v>0</v>
      </c>
      <c r="R10231" s="111" t="s">
        <v>17249</v>
      </c>
      <c r="S10231" s="112"/>
    </row>
    <row r="10232" spans="7:19" ht="33.75">
      <c r="G10232" s="109" t="s">
        <v>14262</v>
      </c>
      <c r="H10232" s="110" t="s">
        <v>16651</v>
      </c>
      <c r="I10232" s="109" t="s">
        <v>42786</v>
      </c>
      <c r="J10232" s="110" t="s">
        <v>10467</v>
      </c>
      <c r="K10232" s="110" t="s">
        <v>42774</v>
      </c>
      <c r="L10232" s="109" t="s">
        <v>42775</v>
      </c>
      <c r="M10232" s="110"/>
      <c r="N10232" s="111" t="s">
        <v>17623</v>
      </c>
      <c r="O10232" s="111" t="s">
        <v>42787</v>
      </c>
      <c r="P10232" s="110" t="s">
        <v>17248</v>
      </c>
      <c r="Q10232" s="112">
        <v>0</v>
      </c>
      <c r="R10232" s="111" t="s">
        <v>17249</v>
      </c>
      <c r="S10232" s="112"/>
    </row>
    <row r="10233" spans="7:19" ht="33.75">
      <c r="G10233" s="109" t="s">
        <v>14262</v>
      </c>
      <c r="H10233" s="110" t="s">
        <v>16651</v>
      </c>
      <c r="I10233" s="109" t="s">
        <v>42788</v>
      </c>
      <c r="J10233" s="110" t="s">
        <v>2408</v>
      </c>
      <c r="K10233" s="110" t="s">
        <v>42774</v>
      </c>
      <c r="L10233" s="109" t="s">
        <v>42775</v>
      </c>
      <c r="M10233" s="110"/>
      <c r="N10233" s="111" t="s">
        <v>17623</v>
      </c>
      <c r="O10233" s="111" t="s">
        <v>42789</v>
      </c>
      <c r="P10233" s="110" t="s">
        <v>17248</v>
      </c>
      <c r="Q10233" s="112">
        <v>0</v>
      </c>
      <c r="R10233" s="111" t="s">
        <v>17249</v>
      </c>
      <c r="S10233" s="112"/>
    </row>
    <row r="10234" spans="7:19" ht="22.5">
      <c r="G10234" s="109" t="s">
        <v>14263</v>
      </c>
      <c r="H10234" s="110" t="s">
        <v>16652</v>
      </c>
      <c r="I10234" s="109" t="s">
        <v>40929</v>
      </c>
      <c r="J10234" s="110" t="s">
        <v>10434</v>
      </c>
      <c r="K10234" s="110" t="s">
        <v>16652</v>
      </c>
      <c r="L10234" s="109" t="s">
        <v>36576</v>
      </c>
      <c r="M10234" s="110" t="s">
        <v>42790</v>
      </c>
      <c r="N10234" s="111" t="s">
        <v>17409</v>
      </c>
      <c r="O10234" s="111" t="s">
        <v>42791</v>
      </c>
      <c r="P10234" s="110" t="s">
        <v>17248</v>
      </c>
      <c r="Q10234" s="112">
        <v>0</v>
      </c>
      <c r="R10234" s="111" t="s">
        <v>17249</v>
      </c>
      <c r="S10234" s="112"/>
    </row>
    <row r="10235" spans="7:19" ht="22.5">
      <c r="G10235" s="109" t="s">
        <v>14263</v>
      </c>
      <c r="H10235" s="110" t="s">
        <v>16652</v>
      </c>
      <c r="I10235" s="109" t="s">
        <v>42782</v>
      </c>
      <c r="J10235" s="110" t="s">
        <v>5235</v>
      </c>
      <c r="K10235" s="110" t="s">
        <v>16652</v>
      </c>
      <c r="L10235" s="109" t="s">
        <v>36576</v>
      </c>
      <c r="M10235" s="110"/>
      <c r="N10235" s="111" t="s">
        <v>17409</v>
      </c>
      <c r="O10235" s="111" t="s">
        <v>42792</v>
      </c>
      <c r="P10235" s="110" t="s">
        <v>17248</v>
      </c>
      <c r="Q10235" s="112">
        <v>0</v>
      </c>
      <c r="R10235" s="111" t="s">
        <v>17249</v>
      </c>
      <c r="S10235" s="112"/>
    </row>
    <row r="10236" spans="7:19" ht="22.5">
      <c r="G10236" s="109" t="s">
        <v>14263</v>
      </c>
      <c r="H10236" s="110" t="s">
        <v>16652</v>
      </c>
      <c r="I10236" s="109" t="s">
        <v>42737</v>
      </c>
      <c r="J10236" s="110" t="s">
        <v>6843</v>
      </c>
      <c r="K10236" s="110" t="s">
        <v>16652</v>
      </c>
      <c r="L10236" s="109" t="s">
        <v>36576</v>
      </c>
      <c r="M10236" s="110"/>
      <c r="N10236" s="111" t="s">
        <v>17409</v>
      </c>
      <c r="O10236" s="111" t="s">
        <v>42793</v>
      </c>
      <c r="P10236" s="110" t="s">
        <v>17248</v>
      </c>
      <c r="Q10236" s="112">
        <v>0</v>
      </c>
      <c r="R10236" s="111" t="s">
        <v>17249</v>
      </c>
      <c r="S10236" s="112"/>
    </row>
    <row r="10237" spans="7:19" ht="22.5">
      <c r="G10237" s="109" t="s">
        <v>14263</v>
      </c>
      <c r="H10237" s="110" t="s">
        <v>16652</v>
      </c>
      <c r="I10237" s="109" t="s">
        <v>42786</v>
      </c>
      <c r="J10237" s="110" t="s">
        <v>10467</v>
      </c>
      <c r="K10237" s="110" t="s">
        <v>16652</v>
      </c>
      <c r="L10237" s="109" t="s">
        <v>36576</v>
      </c>
      <c r="M10237" s="110"/>
      <c r="N10237" s="111" t="s">
        <v>17409</v>
      </c>
      <c r="O10237" s="111" t="s">
        <v>42794</v>
      </c>
      <c r="P10237" s="110" t="s">
        <v>17248</v>
      </c>
      <c r="Q10237" s="112">
        <v>0</v>
      </c>
      <c r="R10237" s="111" t="s">
        <v>17249</v>
      </c>
      <c r="S10237" s="112"/>
    </row>
    <row r="10238" spans="7:19" ht="22.5">
      <c r="G10238" s="109" t="s">
        <v>14263</v>
      </c>
      <c r="H10238" s="110" t="s">
        <v>16652</v>
      </c>
      <c r="I10238" s="109" t="s">
        <v>42740</v>
      </c>
      <c r="J10238" s="110" t="s">
        <v>8143</v>
      </c>
      <c r="K10238" s="110" t="s">
        <v>16652</v>
      </c>
      <c r="L10238" s="109" t="s">
        <v>36576</v>
      </c>
      <c r="M10238" s="110"/>
      <c r="N10238" s="111" t="s">
        <v>17409</v>
      </c>
      <c r="O10238" s="111" t="s">
        <v>42795</v>
      </c>
      <c r="P10238" s="110" t="s">
        <v>17248</v>
      </c>
      <c r="Q10238" s="112">
        <v>0</v>
      </c>
      <c r="R10238" s="111" t="s">
        <v>17249</v>
      </c>
      <c r="S10238" s="112"/>
    </row>
    <row r="10239" spans="7:19" ht="22.5">
      <c r="G10239" s="109" t="s">
        <v>14263</v>
      </c>
      <c r="H10239" s="110" t="s">
        <v>16652</v>
      </c>
      <c r="I10239" s="109" t="s">
        <v>42788</v>
      </c>
      <c r="J10239" s="110" t="s">
        <v>2408</v>
      </c>
      <c r="K10239" s="110" t="s">
        <v>16652</v>
      </c>
      <c r="L10239" s="109" t="s">
        <v>36576</v>
      </c>
      <c r="M10239" s="110"/>
      <c r="N10239" s="111" t="s">
        <v>17409</v>
      </c>
      <c r="O10239" s="111" t="s">
        <v>42796</v>
      </c>
      <c r="P10239" s="110" t="s">
        <v>17248</v>
      </c>
      <c r="Q10239" s="112">
        <v>0</v>
      </c>
      <c r="R10239" s="111" t="s">
        <v>17249</v>
      </c>
      <c r="S10239" s="112"/>
    </row>
    <row r="10240" spans="7:19" ht="22.5">
      <c r="G10240" s="109" t="s">
        <v>14263</v>
      </c>
      <c r="H10240" s="110" t="s">
        <v>16652</v>
      </c>
      <c r="I10240" s="109" t="s">
        <v>42797</v>
      </c>
      <c r="J10240" s="110" t="s">
        <v>1719</v>
      </c>
      <c r="K10240" s="110" t="s">
        <v>16652</v>
      </c>
      <c r="L10240" s="109" t="s">
        <v>36576</v>
      </c>
      <c r="M10240" s="110"/>
      <c r="N10240" s="111" t="s">
        <v>17409</v>
      </c>
      <c r="O10240" s="111" t="s">
        <v>42798</v>
      </c>
      <c r="P10240" s="110" t="s">
        <v>17248</v>
      </c>
      <c r="Q10240" s="112">
        <v>0</v>
      </c>
      <c r="R10240" s="111" t="s">
        <v>17249</v>
      </c>
      <c r="S10240" s="112"/>
    </row>
    <row r="10241" spans="7:19" ht="22.5">
      <c r="G10241" s="109" t="s">
        <v>14263</v>
      </c>
      <c r="H10241" s="110" t="s">
        <v>16652</v>
      </c>
      <c r="I10241" s="109" t="s">
        <v>42799</v>
      </c>
      <c r="J10241" s="110" t="s">
        <v>2928</v>
      </c>
      <c r="K10241" s="110" t="s">
        <v>16652</v>
      </c>
      <c r="L10241" s="109" t="s">
        <v>36576</v>
      </c>
      <c r="M10241" s="110"/>
      <c r="N10241" s="111" t="s">
        <v>17409</v>
      </c>
      <c r="O10241" s="111" t="s">
        <v>42800</v>
      </c>
      <c r="P10241" s="110" t="s">
        <v>17248</v>
      </c>
      <c r="Q10241" s="112">
        <v>0</v>
      </c>
      <c r="R10241" s="111" t="s">
        <v>17249</v>
      </c>
      <c r="S10241" s="112"/>
    </row>
    <row r="10242" spans="7:19" ht="22.5">
      <c r="G10242" s="109" t="s">
        <v>14263</v>
      </c>
      <c r="H10242" s="110" t="s">
        <v>16652</v>
      </c>
      <c r="I10242" s="109" t="s">
        <v>42742</v>
      </c>
      <c r="J10242" s="110" t="s">
        <v>6725</v>
      </c>
      <c r="K10242" s="110" t="s">
        <v>16652</v>
      </c>
      <c r="L10242" s="109" t="s">
        <v>36576</v>
      </c>
      <c r="M10242" s="110"/>
      <c r="N10242" s="111" t="s">
        <v>17409</v>
      </c>
      <c r="O10242" s="111" t="s">
        <v>42801</v>
      </c>
      <c r="P10242" s="110" t="s">
        <v>17248</v>
      </c>
      <c r="Q10242" s="112">
        <v>0</v>
      </c>
      <c r="R10242" s="111" t="s">
        <v>17249</v>
      </c>
      <c r="S10242" s="112"/>
    </row>
    <row r="10243" spans="7:19" ht="22.5">
      <c r="G10243" s="109" t="s">
        <v>14263</v>
      </c>
      <c r="H10243" s="110" t="s">
        <v>16652</v>
      </c>
      <c r="I10243" s="109" t="s">
        <v>42802</v>
      </c>
      <c r="J10243" s="110" t="s">
        <v>9995</v>
      </c>
      <c r="K10243" s="110" t="s">
        <v>16652</v>
      </c>
      <c r="L10243" s="109" t="s">
        <v>36576</v>
      </c>
      <c r="M10243" s="110"/>
      <c r="N10243" s="111" t="s">
        <v>17409</v>
      </c>
      <c r="O10243" s="111" t="s">
        <v>42803</v>
      </c>
      <c r="P10243" s="110" t="s">
        <v>17248</v>
      </c>
      <c r="Q10243" s="112">
        <v>0</v>
      </c>
      <c r="R10243" s="111" t="s">
        <v>17249</v>
      </c>
      <c r="S10243" s="112"/>
    </row>
    <row r="10244" spans="7:19" ht="22.5">
      <c r="G10244" s="109" t="s">
        <v>14263</v>
      </c>
      <c r="H10244" s="110" t="s">
        <v>16652</v>
      </c>
      <c r="I10244" s="109" t="s">
        <v>42773</v>
      </c>
      <c r="J10244" s="110" t="s">
        <v>9093</v>
      </c>
      <c r="K10244" s="110" t="s">
        <v>16652</v>
      </c>
      <c r="L10244" s="109" t="s">
        <v>36576</v>
      </c>
      <c r="M10244" s="110"/>
      <c r="N10244" s="111" t="s">
        <v>17409</v>
      </c>
      <c r="O10244" s="111" t="s">
        <v>42804</v>
      </c>
      <c r="P10244" s="110" t="s">
        <v>17248</v>
      </c>
      <c r="Q10244" s="112">
        <v>0</v>
      </c>
      <c r="R10244" s="111" t="s">
        <v>17249</v>
      </c>
      <c r="S10244" s="112"/>
    </row>
    <row r="10245" spans="7:19" ht="33.75">
      <c r="G10245" s="109" t="s">
        <v>14263</v>
      </c>
      <c r="H10245" s="110" t="s">
        <v>42805</v>
      </c>
      <c r="I10245" s="109" t="s">
        <v>40929</v>
      </c>
      <c r="J10245" s="110" t="s">
        <v>10434</v>
      </c>
      <c r="K10245" s="110" t="s">
        <v>16652</v>
      </c>
      <c r="L10245" s="109" t="s">
        <v>42806</v>
      </c>
      <c r="M10245" s="110"/>
      <c r="N10245" s="111" t="s">
        <v>17409</v>
      </c>
      <c r="O10245" s="111" t="s">
        <v>42807</v>
      </c>
      <c r="P10245" s="110" t="s">
        <v>17248</v>
      </c>
      <c r="Q10245" s="112">
        <v>0</v>
      </c>
      <c r="R10245" s="111" t="s">
        <v>17249</v>
      </c>
      <c r="S10245" s="112"/>
    </row>
    <row r="10246" spans="7:19">
      <c r="G10246" s="109" t="s">
        <v>14264</v>
      </c>
      <c r="H10246" s="110" t="s">
        <v>15151</v>
      </c>
      <c r="I10246" s="109" t="s">
        <v>42808</v>
      </c>
      <c r="J10246" s="110" t="s">
        <v>5842</v>
      </c>
      <c r="K10246" s="110" t="s">
        <v>15151</v>
      </c>
      <c r="L10246" s="109" t="s">
        <v>42809</v>
      </c>
      <c r="M10246" s="110" t="s">
        <v>42810</v>
      </c>
      <c r="N10246" s="111" t="s">
        <v>17417</v>
      </c>
      <c r="O10246" s="111" t="s">
        <v>42811</v>
      </c>
      <c r="P10246" s="110" t="s">
        <v>17248</v>
      </c>
      <c r="Q10246" s="112">
        <v>0</v>
      </c>
      <c r="R10246" s="111" t="s">
        <v>17249</v>
      </c>
      <c r="S10246" s="112"/>
    </row>
    <row r="10247" spans="7:19">
      <c r="G10247" s="109" t="s">
        <v>14264</v>
      </c>
      <c r="H10247" s="110" t="s">
        <v>15151</v>
      </c>
      <c r="I10247" s="109" t="s">
        <v>40929</v>
      </c>
      <c r="J10247" s="110" t="s">
        <v>10434</v>
      </c>
      <c r="K10247" s="110" t="s">
        <v>15151</v>
      </c>
      <c r="L10247" s="109" t="s">
        <v>42809</v>
      </c>
      <c r="M10247" s="110" t="s">
        <v>42812</v>
      </c>
      <c r="N10247" s="111" t="s">
        <v>17417</v>
      </c>
      <c r="O10247" s="111" t="s">
        <v>42813</v>
      </c>
      <c r="P10247" s="110" t="s">
        <v>17248</v>
      </c>
      <c r="Q10247" s="112">
        <v>0</v>
      </c>
      <c r="R10247" s="111" t="s">
        <v>17249</v>
      </c>
      <c r="S10247" s="112"/>
    </row>
    <row r="10248" spans="7:19">
      <c r="G10248" s="109" t="s">
        <v>14265</v>
      </c>
      <c r="H10248" s="110" t="s">
        <v>15151</v>
      </c>
      <c r="I10248" s="109" t="s">
        <v>42808</v>
      </c>
      <c r="J10248" s="110" t="s">
        <v>5842</v>
      </c>
      <c r="K10248" s="110" t="s">
        <v>15151</v>
      </c>
      <c r="L10248" s="109" t="s">
        <v>42814</v>
      </c>
      <c r="M10248" s="110" t="s">
        <v>42815</v>
      </c>
      <c r="N10248" s="111" t="s">
        <v>17417</v>
      </c>
      <c r="O10248" s="111" t="s">
        <v>42816</v>
      </c>
      <c r="P10248" s="110" t="s">
        <v>17248</v>
      </c>
      <c r="Q10248" s="112">
        <v>0</v>
      </c>
      <c r="R10248" s="111" t="s">
        <v>17249</v>
      </c>
      <c r="S10248" s="112"/>
    </row>
    <row r="10249" spans="7:19">
      <c r="G10249" s="109" t="s">
        <v>14265</v>
      </c>
      <c r="H10249" s="110" t="s">
        <v>15151</v>
      </c>
      <c r="I10249" s="109" t="s">
        <v>40929</v>
      </c>
      <c r="J10249" s="110" t="s">
        <v>10434</v>
      </c>
      <c r="K10249" s="110" t="s">
        <v>15151</v>
      </c>
      <c r="L10249" s="109" t="s">
        <v>42814</v>
      </c>
      <c r="M10249" s="110" t="s">
        <v>42817</v>
      </c>
      <c r="N10249" s="111" t="s">
        <v>17417</v>
      </c>
      <c r="O10249" s="111" t="s">
        <v>42818</v>
      </c>
      <c r="P10249" s="110" t="s">
        <v>17248</v>
      </c>
      <c r="Q10249" s="112">
        <v>0</v>
      </c>
      <c r="R10249" s="111" t="s">
        <v>17249</v>
      </c>
      <c r="S10249" s="112"/>
    </row>
    <row r="10250" spans="7:19" ht="22.5">
      <c r="G10250" s="109" t="s">
        <v>14266</v>
      </c>
      <c r="H10250" s="110" t="s">
        <v>16653</v>
      </c>
      <c r="I10250" s="109" t="s">
        <v>42737</v>
      </c>
      <c r="J10250" s="110" t="s">
        <v>4343</v>
      </c>
      <c r="K10250" s="110" t="s">
        <v>16653</v>
      </c>
      <c r="L10250" s="109" t="s">
        <v>42819</v>
      </c>
      <c r="M10250" s="110" t="s">
        <v>42820</v>
      </c>
      <c r="N10250" s="111" t="s">
        <v>17409</v>
      </c>
      <c r="O10250" s="111" t="s">
        <v>42821</v>
      </c>
      <c r="P10250" s="110" t="s">
        <v>17248</v>
      </c>
      <c r="Q10250" s="112">
        <v>0</v>
      </c>
      <c r="R10250" s="111" t="s">
        <v>17249</v>
      </c>
      <c r="S10250" s="112"/>
    </row>
    <row r="10251" spans="7:19" ht="33.75">
      <c r="G10251" s="109" t="s">
        <v>14266</v>
      </c>
      <c r="H10251" s="110" t="s">
        <v>42822</v>
      </c>
      <c r="I10251" s="109" t="s">
        <v>42737</v>
      </c>
      <c r="J10251" s="110" t="s">
        <v>4343</v>
      </c>
      <c r="K10251" s="110" t="s">
        <v>16653</v>
      </c>
      <c r="L10251" s="109" t="s">
        <v>42823</v>
      </c>
      <c r="M10251" s="110"/>
      <c r="N10251" s="111" t="s">
        <v>17409</v>
      </c>
      <c r="O10251" s="111" t="s">
        <v>42824</v>
      </c>
      <c r="P10251" s="110" t="s">
        <v>17248</v>
      </c>
      <c r="Q10251" s="112">
        <v>0</v>
      </c>
      <c r="R10251" s="111" t="s">
        <v>17249</v>
      </c>
      <c r="S10251" s="112"/>
    </row>
    <row r="10252" spans="7:19" ht="33.75">
      <c r="G10252" s="109" t="s">
        <v>14266</v>
      </c>
      <c r="H10252" s="110" t="s">
        <v>42825</v>
      </c>
      <c r="I10252" s="109" t="s">
        <v>42782</v>
      </c>
      <c r="J10252" s="110" t="s">
        <v>5235</v>
      </c>
      <c r="K10252" s="110" t="s">
        <v>42826</v>
      </c>
      <c r="L10252" s="109" t="s">
        <v>42819</v>
      </c>
      <c r="M10252" s="110"/>
      <c r="N10252" s="111" t="s">
        <v>17409</v>
      </c>
      <c r="O10252" s="111" t="s">
        <v>42827</v>
      </c>
      <c r="P10252" s="110" t="s">
        <v>17248</v>
      </c>
      <c r="Q10252" s="112">
        <v>0</v>
      </c>
      <c r="R10252" s="111" t="s">
        <v>17249</v>
      </c>
      <c r="S10252" s="112"/>
    </row>
    <row r="10253" spans="7:19" ht="22.5">
      <c r="G10253" s="109" t="s">
        <v>14267</v>
      </c>
      <c r="H10253" s="110" t="s">
        <v>16654</v>
      </c>
      <c r="I10253" s="109" t="s">
        <v>42828</v>
      </c>
      <c r="J10253" s="110" t="s">
        <v>8274</v>
      </c>
      <c r="K10253" s="110" t="s">
        <v>16654</v>
      </c>
      <c r="L10253" s="109" t="s">
        <v>42829</v>
      </c>
      <c r="M10253" s="110" t="s">
        <v>42830</v>
      </c>
      <c r="N10253" s="111" t="s">
        <v>17409</v>
      </c>
      <c r="O10253" s="111" t="s">
        <v>42831</v>
      </c>
      <c r="P10253" s="110" t="s">
        <v>17248</v>
      </c>
      <c r="Q10253" s="112">
        <v>0</v>
      </c>
      <c r="R10253" s="111" t="s">
        <v>17249</v>
      </c>
      <c r="S10253" s="112"/>
    </row>
    <row r="10254" spans="7:19" ht="33.75">
      <c r="G10254" s="109" t="s">
        <v>14267</v>
      </c>
      <c r="H10254" s="110" t="s">
        <v>42832</v>
      </c>
      <c r="I10254" s="109" t="s">
        <v>42828</v>
      </c>
      <c r="J10254" s="110" t="s">
        <v>8274</v>
      </c>
      <c r="K10254" s="110" t="s">
        <v>16654</v>
      </c>
      <c r="L10254" s="109" t="s">
        <v>42833</v>
      </c>
      <c r="M10254" s="110"/>
      <c r="N10254" s="111" t="s">
        <v>17409</v>
      </c>
      <c r="O10254" s="111" t="s">
        <v>42834</v>
      </c>
      <c r="P10254" s="110" t="s">
        <v>17248</v>
      </c>
      <c r="Q10254" s="112">
        <v>0</v>
      </c>
      <c r="R10254" s="111" t="s">
        <v>17249</v>
      </c>
      <c r="S10254" s="112"/>
    </row>
    <row r="10255" spans="7:19" ht="22.5">
      <c r="G10255" s="109" t="s">
        <v>14267</v>
      </c>
      <c r="H10255" s="110" t="s">
        <v>42835</v>
      </c>
      <c r="I10255" s="109" t="s">
        <v>42778</v>
      </c>
      <c r="J10255" s="110" t="s">
        <v>4628</v>
      </c>
      <c r="K10255" s="110" t="s">
        <v>16654</v>
      </c>
      <c r="L10255" s="109" t="s">
        <v>42829</v>
      </c>
      <c r="M10255" s="110"/>
      <c r="N10255" s="111" t="s">
        <v>17409</v>
      </c>
      <c r="O10255" s="111" t="s">
        <v>42836</v>
      </c>
      <c r="P10255" s="110" t="s">
        <v>17248</v>
      </c>
      <c r="Q10255" s="112">
        <v>0</v>
      </c>
      <c r="R10255" s="111" t="s">
        <v>17249</v>
      </c>
      <c r="S10255" s="112"/>
    </row>
    <row r="10256" spans="7:19" ht="33.75">
      <c r="G10256" s="109" t="s">
        <v>14268</v>
      </c>
      <c r="H10256" s="110" t="s">
        <v>15084</v>
      </c>
      <c r="I10256" s="109" t="s">
        <v>42837</v>
      </c>
      <c r="J10256" s="110" t="s">
        <v>9734</v>
      </c>
      <c r="K10256" s="110" t="s">
        <v>17299</v>
      </c>
      <c r="L10256" s="109" t="s">
        <v>42838</v>
      </c>
      <c r="M10256" s="110" t="s">
        <v>42839</v>
      </c>
      <c r="N10256" s="111" t="s">
        <v>17302</v>
      </c>
      <c r="O10256" s="111" t="s">
        <v>42840</v>
      </c>
      <c r="P10256" s="110" t="s">
        <v>17248</v>
      </c>
      <c r="Q10256" s="112">
        <v>0</v>
      </c>
      <c r="R10256" s="111" t="s">
        <v>17249</v>
      </c>
      <c r="S10256" s="112"/>
    </row>
    <row r="10257" spans="7:19" ht="22.5">
      <c r="G10257" s="109" t="s">
        <v>14269</v>
      </c>
      <c r="H10257" s="110" t="s">
        <v>15144</v>
      </c>
      <c r="I10257" s="109" t="s">
        <v>42841</v>
      </c>
      <c r="J10257" s="110" t="s">
        <v>9734</v>
      </c>
      <c r="K10257" s="110" t="s">
        <v>42842</v>
      </c>
      <c r="L10257" s="109" t="s">
        <v>42843</v>
      </c>
      <c r="M10257" s="110" t="s">
        <v>17360</v>
      </c>
      <c r="N10257" s="111" t="s">
        <v>17353</v>
      </c>
      <c r="O10257" s="111" t="s">
        <v>42844</v>
      </c>
      <c r="P10257" s="110" t="s">
        <v>17248</v>
      </c>
      <c r="Q10257" s="112">
        <v>0</v>
      </c>
      <c r="R10257" s="111" t="s">
        <v>17249</v>
      </c>
      <c r="S10257" s="112"/>
    </row>
    <row r="10258" spans="7:19" ht="22.5">
      <c r="G10258" s="109" t="s">
        <v>14269</v>
      </c>
      <c r="H10258" s="110" t="s">
        <v>15144</v>
      </c>
      <c r="I10258" s="109" t="s">
        <v>42845</v>
      </c>
      <c r="J10258" s="110" t="s">
        <v>9449</v>
      </c>
      <c r="K10258" s="110" t="s">
        <v>42846</v>
      </c>
      <c r="L10258" s="109" t="s">
        <v>42843</v>
      </c>
      <c r="M10258" s="110"/>
      <c r="N10258" s="111" t="s">
        <v>17353</v>
      </c>
      <c r="O10258" s="111" t="s">
        <v>42847</v>
      </c>
      <c r="P10258" s="110" t="s">
        <v>17248</v>
      </c>
      <c r="Q10258" s="112">
        <v>0</v>
      </c>
      <c r="R10258" s="111" t="s">
        <v>17249</v>
      </c>
      <c r="S10258" s="112"/>
    </row>
    <row r="10259" spans="7:19" ht="22.5">
      <c r="G10259" s="109" t="s">
        <v>14269</v>
      </c>
      <c r="H10259" s="110" t="s">
        <v>15144</v>
      </c>
      <c r="I10259" s="109" t="s">
        <v>42848</v>
      </c>
      <c r="J10259" s="110" t="s">
        <v>10434</v>
      </c>
      <c r="K10259" s="110" t="s">
        <v>42849</v>
      </c>
      <c r="L10259" s="109" t="s">
        <v>42843</v>
      </c>
      <c r="M10259" s="110"/>
      <c r="N10259" s="111" t="s">
        <v>17353</v>
      </c>
      <c r="O10259" s="111" t="s">
        <v>42850</v>
      </c>
      <c r="P10259" s="110" t="s">
        <v>17248</v>
      </c>
      <c r="Q10259" s="112">
        <v>0</v>
      </c>
      <c r="R10259" s="111" t="s">
        <v>17249</v>
      </c>
      <c r="S10259" s="112"/>
    </row>
    <row r="10260" spans="7:19" ht="33.75">
      <c r="G10260" s="109" t="s">
        <v>14269</v>
      </c>
      <c r="H10260" s="110" t="s">
        <v>15144</v>
      </c>
      <c r="I10260" s="109" t="s">
        <v>37241</v>
      </c>
      <c r="J10260" s="110" t="s">
        <v>2618</v>
      </c>
      <c r="K10260" s="110" t="s">
        <v>42851</v>
      </c>
      <c r="L10260" s="109" t="s">
        <v>42843</v>
      </c>
      <c r="M10260" s="110"/>
      <c r="N10260" s="111" t="s">
        <v>17353</v>
      </c>
      <c r="O10260" s="111" t="s">
        <v>42852</v>
      </c>
      <c r="P10260" s="110" t="s">
        <v>17248</v>
      </c>
      <c r="Q10260" s="112">
        <v>0</v>
      </c>
      <c r="R10260" s="111" t="s">
        <v>17249</v>
      </c>
      <c r="S10260" s="112"/>
    </row>
    <row r="10261" spans="7:19" ht="33.75">
      <c r="G10261" s="109" t="s">
        <v>14270</v>
      </c>
      <c r="H10261" s="110" t="s">
        <v>16655</v>
      </c>
      <c r="I10261" s="109" t="s">
        <v>42841</v>
      </c>
      <c r="J10261" s="110" t="s">
        <v>9734</v>
      </c>
      <c r="K10261" s="110" t="s">
        <v>16655</v>
      </c>
      <c r="L10261" s="109" t="s">
        <v>42853</v>
      </c>
      <c r="M10261" s="110" t="s">
        <v>42854</v>
      </c>
      <c r="N10261" s="111" t="s">
        <v>17623</v>
      </c>
      <c r="O10261" s="111" t="s">
        <v>42855</v>
      </c>
      <c r="P10261" s="110" t="s">
        <v>17248</v>
      </c>
      <c r="Q10261" s="112">
        <v>0</v>
      </c>
      <c r="R10261" s="111" t="s">
        <v>17249</v>
      </c>
      <c r="S10261" s="112"/>
    </row>
    <row r="10262" spans="7:19" ht="33.75">
      <c r="G10262" s="109" t="s">
        <v>14270</v>
      </c>
      <c r="H10262" s="110" t="s">
        <v>16655</v>
      </c>
      <c r="I10262" s="109" t="s">
        <v>42856</v>
      </c>
      <c r="J10262" s="110" t="s">
        <v>8801</v>
      </c>
      <c r="K10262" s="110" t="s">
        <v>16655</v>
      </c>
      <c r="L10262" s="109" t="s">
        <v>42853</v>
      </c>
      <c r="M10262" s="110"/>
      <c r="N10262" s="111" t="s">
        <v>17623</v>
      </c>
      <c r="O10262" s="111" t="s">
        <v>42857</v>
      </c>
      <c r="P10262" s="110" t="s">
        <v>17248</v>
      </c>
      <c r="Q10262" s="112">
        <v>0</v>
      </c>
      <c r="R10262" s="111" t="s">
        <v>17249</v>
      </c>
      <c r="S10262" s="112"/>
    </row>
    <row r="10263" spans="7:19" ht="33.75">
      <c r="G10263" s="109" t="s">
        <v>14270</v>
      </c>
      <c r="H10263" s="110" t="s">
        <v>16655</v>
      </c>
      <c r="I10263" s="109" t="s">
        <v>42858</v>
      </c>
      <c r="J10263" s="110" t="s">
        <v>10673</v>
      </c>
      <c r="K10263" s="110" t="s">
        <v>16655</v>
      </c>
      <c r="L10263" s="109" t="s">
        <v>42853</v>
      </c>
      <c r="M10263" s="110"/>
      <c r="N10263" s="111" t="s">
        <v>17623</v>
      </c>
      <c r="O10263" s="111" t="s">
        <v>42859</v>
      </c>
      <c r="P10263" s="110" t="s">
        <v>17248</v>
      </c>
      <c r="Q10263" s="112">
        <v>0</v>
      </c>
      <c r="R10263" s="111" t="s">
        <v>17249</v>
      </c>
      <c r="S10263" s="112"/>
    </row>
    <row r="10264" spans="7:19" ht="33.75">
      <c r="G10264" s="109" t="s">
        <v>14270</v>
      </c>
      <c r="H10264" s="110" t="s">
        <v>16655</v>
      </c>
      <c r="I10264" s="109" t="s">
        <v>42860</v>
      </c>
      <c r="J10264" s="110" t="s">
        <v>42861</v>
      </c>
      <c r="K10264" s="110" t="s">
        <v>16655</v>
      </c>
      <c r="L10264" s="109" t="s">
        <v>42853</v>
      </c>
      <c r="M10264" s="110"/>
      <c r="N10264" s="111" t="s">
        <v>17623</v>
      </c>
      <c r="O10264" s="111" t="s">
        <v>42862</v>
      </c>
      <c r="P10264" s="110" t="s">
        <v>17248</v>
      </c>
      <c r="Q10264" s="112">
        <v>0</v>
      </c>
      <c r="R10264" s="111" t="s">
        <v>17249</v>
      </c>
      <c r="S10264" s="112"/>
    </row>
    <row r="10265" spans="7:19" ht="33.75">
      <c r="G10265" s="109" t="s">
        <v>14270</v>
      </c>
      <c r="H10265" s="110" t="s">
        <v>16655</v>
      </c>
      <c r="I10265" s="109" t="s">
        <v>42863</v>
      </c>
      <c r="J10265" s="110" t="s">
        <v>3572</v>
      </c>
      <c r="K10265" s="110" t="s">
        <v>16655</v>
      </c>
      <c r="L10265" s="109" t="s">
        <v>42853</v>
      </c>
      <c r="M10265" s="110"/>
      <c r="N10265" s="111" t="s">
        <v>17623</v>
      </c>
      <c r="O10265" s="111" t="s">
        <v>42864</v>
      </c>
      <c r="P10265" s="110" t="s">
        <v>17248</v>
      </c>
      <c r="Q10265" s="112">
        <v>0</v>
      </c>
      <c r="R10265" s="111" t="s">
        <v>17249</v>
      </c>
      <c r="S10265" s="112"/>
    </row>
    <row r="10266" spans="7:19" ht="33.75">
      <c r="G10266" s="109" t="s">
        <v>14270</v>
      </c>
      <c r="H10266" s="110" t="s">
        <v>16655</v>
      </c>
      <c r="I10266" s="109" t="s">
        <v>42865</v>
      </c>
      <c r="J10266" s="110" t="s">
        <v>7093</v>
      </c>
      <c r="K10266" s="110" t="s">
        <v>16655</v>
      </c>
      <c r="L10266" s="109" t="s">
        <v>42853</v>
      </c>
      <c r="M10266" s="110"/>
      <c r="N10266" s="111" t="s">
        <v>17623</v>
      </c>
      <c r="O10266" s="111" t="s">
        <v>42866</v>
      </c>
      <c r="P10266" s="110" t="s">
        <v>17248</v>
      </c>
      <c r="Q10266" s="112">
        <v>0</v>
      </c>
      <c r="R10266" s="111" t="s">
        <v>17249</v>
      </c>
      <c r="S10266" s="112"/>
    </row>
    <row r="10267" spans="7:19" ht="33.75">
      <c r="G10267" s="109" t="s">
        <v>14270</v>
      </c>
      <c r="H10267" s="110" t="s">
        <v>16655</v>
      </c>
      <c r="I10267" s="109" t="s">
        <v>42867</v>
      </c>
      <c r="J10267" s="110" t="s">
        <v>7997</v>
      </c>
      <c r="K10267" s="110" t="s">
        <v>16655</v>
      </c>
      <c r="L10267" s="109" t="s">
        <v>42853</v>
      </c>
      <c r="M10267" s="110"/>
      <c r="N10267" s="111" t="s">
        <v>17623</v>
      </c>
      <c r="O10267" s="111" t="s">
        <v>42868</v>
      </c>
      <c r="P10267" s="110" t="s">
        <v>17248</v>
      </c>
      <c r="Q10267" s="112">
        <v>0</v>
      </c>
      <c r="R10267" s="111" t="s">
        <v>17249</v>
      </c>
      <c r="S10267" s="112"/>
    </row>
    <row r="10268" spans="7:19" ht="33.75">
      <c r="G10268" s="109" t="s">
        <v>14270</v>
      </c>
      <c r="H10268" s="110" t="s">
        <v>16655</v>
      </c>
      <c r="I10268" s="109" t="s">
        <v>42869</v>
      </c>
      <c r="J10268" s="110" t="s">
        <v>9965</v>
      </c>
      <c r="K10268" s="110" t="s">
        <v>16655</v>
      </c>
      <c r="L10268" s="109" t="s">
        <v>42853</v>
      </c>
      <c r="M10268" s="110"/>
      <c r="N10268" s="111" t="s">
        <v>17623</v>
      </c>
      <c r="O10268" s="111" t="s">
        <v>42870</v>
      </c>
      <c r="P10268" s="110" t="s">
        <v>17248</v>
      </c>
      <c r="Q10268" s="112">
        <v>0</v>
      </c>
      <c r="R10268" s="111" t="s">
        <v>17249</v>
      </c>
      <c r="S10268" s="112"/>
    </row>
    <row r="10269" spans="7:19" ht="33.75">
      <c r="G10269" s="109" t="s">
        <v>14271</v>
      </c>
      <c r="H10269" s="110" t="s">
        <v>16656</v>
      </c>
      <c r="I10269" s="109" t="s">
        <v>42871</v>
      </c>
      <c r="J10269" s="110" t="s">
        <v>3077</v>
      </c>
      <c r="K10269" s="110" t="s">
        <v>42872</v>
      </c>
      <c r="L10269" s="109" t="s">
        <v>42873</v>
      </c>
      <c r="M10269" s="110" t="s">
        <v>42874</v>
      </c>
      <c r="N10269" s="111" t="s">
        <v>17623</v>
      </c>
      <c r="O10269" s="111" t="s">
        <v>42875</v>
      </c>
      <c r="P10269" s="110" t="s">
        <v>17248</v>
      </c>
      <c r="Q10269" s="112">
        <v>0</v>
      </c>
      <c r="R10269" s="111" t="s">
        <v>17249</v>
      </c>
      <c r="S10269" s="112"/>
    </row>
    <row r="10270" spans="7:19" ht="33.75">
      <c r="G10270" s="109" t="s">
        <v>14271</v>
      </c>
      <c r="H10270" s="110" t="s">
        <v>16656</v>
      </c>
      <c r="I10270" s="109" t="s">
        <v>42876</v>
      </c>
      <c r="J10270" s="110" t="s">
        <v>548</v>
      </c>
      <c r="K10270" s="110" t="s">
        <v>42872</v>
      </c>
      <c r="L10270" s="109" t="s">
        <v>42873</v>
      </c>
      <c r="M10270" s="110"/>
      <c r="N10270" s="111" t="s">
        <v>17623</v>
      </c>
      <c r="O10270" s="111" t="s">
        <v>42877</v>
      </c>
      <c r="P10270" s="110" t="s">
        <v>17248</v>
      </c>
      <c r="Q10270" s="112">
        <v>0</v>
      </c>
      <c r="R10270" s="111" t="s">
        <v>17249</v>
      </c>
      <c r="S10270" s="112"/>
    </row>
    <row r="10271" spans="7:19" ht="33.75">
      <c r="G10271" s="109" t="s">
        <v>14271</v>
      </c>
      <c r="H10271" s="110" t="s">
        <v>16656</v>
      </c>
      <c r="I10271" s="109" t="s">
        <v>40155</v>
      </c>
      <c r="J10271" s="110" t="s">
        <v>3056</v>
      </c>
      <c r="K10271" s="110" t="s">
        <v>42872</v>
      </c>
      <c r="L10271" s="109" t="s">
        <v>42873</v>
      </c>
      <c r="M10271" s="110"/>
      <c r="N10271" s="111" t="s">
        <v>17623</v>
      </c>
      <c r="O10271" s="111" t="s">
        <v>42878</v>
      </c>
      <c r="P10271" s="110" t="s">
        <v>17248</v>
      </c>
      <c r="Q10271" s="112">
        <v>0</v>
      </c>
      <c r="R10271" s="111" t="s">
        <v>17249</v>
      </c>
      <c r="S10271" s="112"/>
    </row>
    <row r="10272" spans="7:19" ht="33.75">
      <c r="G10272" s="109" t="s">
        <v>14271</v>
      </c>
      <c r="H10272" s="110" t="s">
        <v>16656</v>
      </c>
      <c r="I10272" s="109" t="s">
        <v>42879</v>
      </c>
      <c r="J10272" s="110" t="s">
        <v>7169</v>
      </c>
      <c r="K10272" s="110" t="s">
        <v>42872</v>
      </c>
      <c r="L10272" s="109" t="s">
        <v>42873</v>
      </c>
      <c r="M10272" s="110"/>
      <c r="N10272" s="111" t="s">
        <v>17623</v>
      </c>
      <c r="O10272" s="111" t="s">
        <v>42880</v>
      </c>
      <c r="P10272" s="110" t="s">
        <v>17248</v>
      </c>
      <c r="Q10272" s="112">
        <v>0</v>
      </c>
      <c r="R10272" s="111" t="s">
        <v>17249</v>
      </c>
      <c r="S10272" s="112"/>
    </row>
    <row r="10273" spans="7:19" ht="33.75">
      <c r="G10273" s="109" t="s">
        <v>14271</v>
      </c>
      <c r="H10273" s="110" t="s">
        <v>16656</v>
      </c>
      <c r="I10273" s="109" t="s">
        <v>42881</v>
      </c>
      <c r="J10273" s="110" t="s">
        <v>5232</v>
      </c>
      <c r="K10273" s="110" t="s">
        <v>42872</v>
      </c>
      <c r="L10273" s="109" t="s">
        <v>42873</v>
      </c>
      <c r="M10273" s="110"/>
      <c r="N10273" s="111" t="s">
        <v>17623</v>
      </c>
      <c r="O10273" s="111" t="s">
        <v>42882</v>
      </c>
      <c r="P10273" s="110" t="s">
        <v>17248</v>
      </c>
      <c r="Q10273" s="112">
        <v>0</v>
      </c>
      <c r="R10273" s="111" t="s">
        <v>17249</v>
      </c>
      <c r="S10273" s="112"/>
    </row>
    <row r="10274" spans="7:19" ht="33.75">
      <c r="G10274" s="109" t="s">
        <v>14271</v>
      </c>
      <c r="H10274" s="110" t="s">
        <v>16656</v>
      </c>
      <c r="I10274" s="109" t="s">
        <v>42883</v>
      </c>
      <c r="J10274" s="110" t="s">
        <v>10211</v>
      </c>
      <c r="K10274" s="110" t="s">
        <v>42872</v>
      </c>
      <c r="L10274" s="109" t="s">
        <v>42873</v>
      </c>
      <c r="M10274" s="110"/>
      <c r="N10274" s="111" t="s">
        <v>17623</v>
      </c>
      <c r="O10274" s="111" t="s">
        <v>42884</v>
      </c>
      <c r="P10274" s="110" t="s">
        <v>17248</v>
      </c>
      <c r="Q10274" s="112">
        <v>0</v>
      </c>
      <c r="R10274" s="111" t="s">
        <v>17249</v>
      </c>
      <c r="S10274" s="112"/>
    </row>
    <row r="10275" spans="7:19" ht="33.75">
      <c r="G10275" s="109" t="s">
        <v>14271</v>
      </c>
      <c r="H10275" s="110" t="s">
        <v>16656</v>
      </c>
      <c r="I10275" s="109" t="s">
        <v>42885</v>
      </c>
      <c r="J10275" s="110" t="s">
        <v>3950</v>
      </c>
      <c r="K10275" s="110" t="s">
        <v>42872</v>
      </c>
      <c r="L10275" s="109" t="s">
        <v>42873</v>
      </c>
      <c r="M10275" s="110"/>
      <c r="N10275" s="111" t="s">
        <v>17623</v>
      </c>
      <c r="O10275" s="111" t="s">
        <v>42886</v>
      </c>
      <c r="P10275" s="110" t="s">
        <v>17248</v>
      </c>
      <c r="Q10275" s="112">
        <v>0</v>
      </c>
      <c r="R10275" s="111" t="s">
        <v>17249</v>
      </c>
      <c r="S10275" s="112"/>
    </row>
    <row r="10276" spans="7:19" ht="33.75">
      <c r="G10276" s="109" t="s">
        <v>14271</v>
      </c>
      <c r="H10276" s="110" t="s">
        <v>16656</v>
      </c>
      <c r="I10276" s="109" t="s">
        <v>42887</v>
      </c>
      <c r="J10276" s="110" t="s">
        <v>2171</v>
      </c>
      <c r="K10276" s="110" t="s">
        <v>42872</v>
      </c>
      <c r="L10276" s="109" t="s">
        <v>42873</v>
      </c>
      <c r="M10276" s="110"/>
      <c r="N10276" s="111" t="s">
        <v>17623</v>
      </c>
      <c r="O10276" s="111" t="s">
        <v>42888</v>
      </c>
      <c r="P10276" s="110" t="s">
        <v>17248</v>
      </c>
      <c r="Q10276" s="112">
        <v>0</v>
      </c>
      <c r="R10276" s="111" t="s">
        <v>17249</v>
      </c>
      <c r="S10276" s="112"/>
    </row>
    <row r="10277" spans="7:19" ht="33.75">
      <c r="G10277" s="109" t="s">
        <v>14271</v>
      </c>
      <c r="H10277" s="110" t="s">
        <v>16656</v>
      </c>
      <c r="I10277" s="109" t="s">
        <v>42889</v>
      </c>
      <c r="J10277" s="110" t="s">
        <v>3574</v>
      </c>
      <c r="K10277" s="110" t="s">
        <v>42872</v>
      </c>
      <c r="L10277" s="109" t="s">
        <v>42873</v>
      </c>
      <c r="M10277" s="110"/>
      <c r="N10277" s="111" t="s">
        <v>17623</v>
      </c>
      <c r="O10277" s="111" t="s">
        <v>42890</v>
      </c>
      <c r="P10277" s="110" t="s">
        <v>17248</v>
      </c>
      <c r="Q10277" s="112">
        <v>0</v>
      </c>
      <c r="R10277" s="111" t="s">
        <v>17249</v>
      </c>
      <c r="S10277" s="112"/>
    </row>
    <row r="10278" spans="7:19" ht="33.75">
      <c r="G10278" s="109" t="s">
        <v>14271</v>
      </c>
      <c r="H10278" s="110" t="s">
        <v>16656</v>
      </c>
      <c r="I10278" s="109" t="s">
        <v>42891</v>
      </c>
      <c r="J10278" s="110" t="s">
        <v>4857</v>
      </c>
      <c r="K10278" s="110" t="s">
        <v>42872</v>
      </c>
      <c r="L10278" s="109" t="s">
        <v>42873</v>
      </c>
      <c r="M10278" s="110"/>
      <c r="N10278" s="111" t="s">
        <v>17623</v>
      </c>
      <c r="O10278" s="111" t="s">
        <v>42892</v>
      </c>
      <c r="P10278" s="110" t="s">
        <v>17248</v>
      </c>
      <c r="Q10278" s="112">
        <v>0</v>
      </c>
      <c r="R10278" s="111" t="s">
        <v>17249</v>
      </c>
      <c r="S10278" s="112"/>
    </row>
    <row r="10279" spans="7:19" ht="22.5">
      <c r="G10279" s="109" t="s">
        <v>14272</v>
      </c>
      <c r="H10279" s="110" t="s">
        <v>16657</v>
      </c>
      <c r="I10279" s="109" t="s">
        <v>42802</v>
      </c>
      <c r="J10279" s="110" t="s">
        <v>9995</v>
      </c>
      <c r="K10279" s="110" t="s">
        <v>16657</v>
      </c>
      <c r="L10279" s="109" t="s">
        <v>42893</v>
      </c>
      <c r="M10279" s="110" t="s">
        <v>42894</v>
      </c>
      <c r="N10279" s="111" t="s">
        <v>17623</v>
      </c>
      <c r="O10279" s="111" t="s">
        <v>42895</v>
      </c>
      <c r="P10279" s="110" t="s">
        <v>17248</v>
      </c>
      <c r="Q10279" s="112">
        <v>0</v>
      </c>
      <c r="R10279" s="111" t="s">
        <v>17249</v>
      </c>
      <c r="S10279" s="112"/>
    </row>
    <row r="10280" spans="7:19" ht="22.5">
      <c r="G10280" s="109" t="s">
        <v>14272</v>
      </c>
      <c r="H10280" s="110" t="s">
        <v>42896</v>
      </c>
      <c r="I10280" s="109" t="s">
        <v>42799</v>
      </c>
      <c r="J10280" s="110" t="s">
        <v>2928</v>
      </c>
      <c r="K10280" s="110" t="s">
        <v>42896</v>
      </c>
      <c r="L10280" s="109" t="s">
        <v>42893</v>
      </c>
      <c r="M10280" s="110"/>
      <c r="N10280" s="111" t="s">
        <v>17623</v>
      </c>
      <c r="O10280" s="111" t="s">
        <v>42897</v>
      </c>
      <c r="P10280" s="110" t="s">
        <v>17248</v>
      </c>
      <c r="Q10280" s="112">
        <v>0</v>
      </c>
      <c r="R10280" s="111" t="s">
        <v>17249</v>
      </c>
      <c r="S10280" s="112"/>
    </row>
    <row r="10281" spans="7:19" ht="22.5">
      <c r="G10281" s="109" t="s">
        <v>14272</v>
      </c>
      <c r="H10281" s="110" t="s">
        <v>42896</v>
      </c>
      <c r="I10281" s="109" t="s">
        <v>42797</v>
      </c>
      <c r="J10281" s="110" t="s">
        <v>1719</v>
      </c>
      <c r="K10281" s="110" t="s">
        <v>42896</v>
      </c>
      <c r="L10281" s="109" t="s">
        <v>42893</v>
      </c>
      <c r="M10281" s="110"/>
      <c r="N10281" s="111" t="s">
        <v>17623</v>
      </c>
      <c r="O10281" s="111" t="s">
        <v>42898</v>
      </c>
      <c r="P10281" s="110" t="s">
        <v>17248</v>
      </c>
      <c r="Q10281" s="112">
        <v>0</v>
      </c>
      <c r="R10281" s="111" t="s">
        <v>17249</v>
      </c>
      <c r="S10281" s="112"/>
    </row>
    <row r="10282" spans="7:19" ht="22.5">
      <c r="G10282" s="109" t="s">
        <v>14272</v>
      </c>
      <c r="H10282" s="110" t="s">
        <v>42896</v>
      </c>
      <c r="I10282" s="109" t="s">
        <v>42899</v>
      </c>
      <c r="J10282" s="110" t="s">
        <v>7173</v>
      </c>
      <c r="K10282" s="110" t="s">
        <v>42896</v>
      </c>
      <c r="L10282" s="109" t="s">
        <v>42893</v>
      </c>
      <c r="M10282" s="110"/>
      <c r="N10282" s="111" t="s">
        <v>17623</v>
      </c>
      <c r="O10282" s="111" t="s">
        <v>42900</v>
      </c>
      <c r="P10282" s="110" t="s">
        <v>17248</v>
      </c>
      <c r="Q10282" s="112">
        <v>0</v>
      </c>
      <c r="R10282" s="111" t="s">
        <v>17249</v>
      </c>
      <c r="S10282" s="112"/>
    </row>
    <row r="10283" spans="7:19" ht="22.5">
      <c r="G10283" s="109" t="s">
        <v>14272</v>
      </c>
      <c r="H10283" s="110" t="s">
        <v>42896</v>
      </c>
      <c r="I10283" s="109" t="s">
        <v>42901</v>
      </c>
      <c r="J10283" s="110" t="s">
        <v>8053</v>
      </c>
      <c r="K10283" s="110" t="s">
        <v>42896</v>
      </c>
      <c r="L10283" s="109" t="s">
        <v>42893</v>
      </c>
      <c r="M10283" s="110"/>
      <c r="N10283" s="111" t="s">
        <v>17623</v>
      </c>
      <c r="O10283" s="111" t="s">
        <v>42902</v>
      </c>
      <c r="P10283" s="110" t="s">
        <v>17248</v>
      </c>
      <c r="Q10283" s="112">
        <v>0</v>
      </c>
      <c r="R10283" s="111" t="s">
        <v>17249</v>
      </c>
      <c r="S10283" s="112"/>
    </row>
    <row r="10284" spans="7:19" ht="22.5">
      <c r="G10284" s="109" t="s">
        <v>14273</v>
      </c>
      <c r="H10284" s="110" t="s">
        <v>15151</v>
      </c>
      <c r="I10284" s="109" t="s">
        <v>42903</v>
      </c>
      <c r="J10284" s="110" t="s">
        <v>9734</v>
      </c>
      <c r="K10284" s="110" t="s">
        <v>15151</v>
      </c>
      <c r="L10284" s="109" t="s">
        <v>42904</v>
      </c>
      <c r="M10284" s="110" t="s">
        <v>42905</v>
      </c>
      <c r="N10284" s="111" t="s">
        <v>17417</v>
      </c>
      <c r="O10284" s="111" t="s">
        <v>42906</v>
      </c>
      <c r="P10284" s="110" t="s">
        <v>17248</v>
      </c>
      <c r="Q10284" s="112">
        <v>0</v>
      </c>
      <c r="R10284" s="111" t="s">
        <v>17249</v>
      </c>
      <c r="S10284" s="112"/>
    </row>
    <row r="10285" spans="7:19" ht="22.5">
      <c r="G10285" s="109" t="s">
        <v>14273</v>
      </c>
      <c r="H10285" s="110" t="s">
        <v>15151</v>
      </c>
      <c r="I10285" s="109" t="s">
        <v>42907</v>
      </c>
      <c r="J10285" s="110" t="s">
        <v>42861</v>
      </c>
      <c r="K10285" s="110" t="s">
        <v>15151</v>
      </c>
      <c r="L10285" s="109" t="s">
        <v>42904</v>
      </c>
      <c r="M10285" s="110" t="s">
        <v>42908</v>
      </c>
      <c r="N10285" s="111" t="s">
        <v>17417</v>
      </c>
      <c r="O10285" s="111" t="s">
        <v>42909</v>
      </c>
      <c r="P10285" s="110" t="s">
        <v>17248</v>
      </c>
      <c r="Q10285" s="112">
        <v>0</v>
      </c>
      <c r="R10285" s="111" t="s">
        <v>17249</v>
      </c>
      <c r="S10285" s="112"/>
    </row>
    <row r="10286" spans="7:19" ht="22.5">
      <c r="G10286" s="109" t="s">
        <v>14274</v>
      </c>
      <c r="H10286" s="110" t="s">
        <v>15151</v>
      </c>
      <c r="I10286" s="109" t="s">
        <v>42903</v>
      </c>
      <c r="J10286" s="110" t="s">
        <v>9734</v>
      </c>
      <c r="K10286" s="110" t="s">
        <v>15151</v>
      </c>
      <c r="L10286" s="109" t="s">
        <v>42910</v>
      </c>
      <c r="M10286" s="110" t="s">
        <v>42911</v>
      </c>
      <c r="N10286" s="111" t="s">
        <v>17417</v>
      </c>
      <c r="O10286" s="111" t="s">
        <v>42912</v>
      </c>
      <c r="P10286" s="110" t="s">
        <v>17248</v>
      </c>
      <c r="Q10286" s="112">
        <v>0</v>
      </c>
      <c r="R10286" s="111" t="s">
        <v>17249</v>
      </c>
      <c r="S10286" s="112"/>
    </row>
    <row r="10287" spans="7:19" ht="22.5">
      <c r="G10287" s="109" t="s">
        <v>14274</v>
      </c>
      <c r="H10287" s="110" t="s">
        <v>15151</v>
      </c>
      <c r="I10287" s="109" t="s">
        <v>42907</v>
      </c>
      <c r="J10287" s="110" t="s">
        <v>42861</v>
      </c>
      <c r="K10287" s="110" t="s">
        <v>15151</v>
      </c>
      <c r="L10287" s="109" t="s">
        <v>42910</v>
      </c>
      <c r="M10287" s="110" t="s">
        <v>42913</v>
      </c>
      <c r="N10287" s="111" t="s">
        <v>17417</v>
      </c>
      <c r="O10287" s="111" t="s">
        <v>42914</v>
      </c>
      <c r="P10287" s="110" t="s">
        <v>17248</v>
      </c>
      <c r="Q10287" s="112">
        <v>0</v>
      </c>
      <c r="R10287" s="111" t="s">
        <v>17249</v>
      </c>
      <c r="S10287" s="112"/>
    </row>
    <row r="10288" spans="7:19" ht="33.75">
      <c r="G10288" s="109" t="s">
        <v>14275</v>
      </c>
      <c r="H10288" s="110" t="s">
        <v>15152</v>
      </c>
      <c r="I10288" s="109" t="s">
        <v>42841</v>
      </c>
      <c r="J10288" s="110" t="s">
        <v>9734</v>
      </c>
      <c r="K10288" s="110" t="s">
        <v>42915</v>
      </c>
      <c r="L10288" s="109" t="s">
        <v>42916</v>
      </c>
      <c r="M10288" s="110" t="s">
        <v>42917</v>
      </c>
      <c r="N10288" s="111" t="s">
        <v>17212</v>
      </c>
      <c r="O10288" s="111" t="s">
        <v>42918</v>
      </c>
      <c r="P10288" s="110" t="s">
        <v>17248</v>
      </c>
      <c r="Q10288" s="112">
        <v>0</v>
      </c>
      <c r="R10288" s="111" t="s">
        <v>17249</v>
      </c>
      <c r="S10288" s="112"/>
    </row>
    <row r="10289" spans="7:19" ht="45">
      <c r="G10289" s="109" t="s">
        <v>14275</v>
      </c>
      <c r="H10289" s="110" t="s">
        <v>42919</v>
      </c>
      <c r="I10289" s="109" t="s">
        <v>42920</v>
      </c>
      <c r="J10289" s="110" t="s">
        <v>10639</v>
      </c>
      <c r="K10289" s="110" t="s">
        <v>42921</v>
      </c>
      <c r="L10289" s="109" t="s">
        <v>42916</v>
      </c>
      <c r="M10289" s="110"/>
      <c r="N10289" s="111" t="s">
        <v>17212</v>
      </c>
      <c r="O10289" s="111" t="s">
        <v>42922</v>
      </c>
      <c r="P10289" s="110" t="s">
        <v>17248</v>
      </c>
      <c r="Q10289" s="112">
        <v>0</v>
      </c>
      <c r="R10289" s="111" t="s">
        <v>17249</v>
      </c>
      <c r="S10289" s="112"/>
    </row>
    <row r="10290" spans="7:19" ht="33.75">
      <c r="G10290" s="109" t="s">
        <v>14275</v>
      </c>
      <c r="H10290" s="110" t="s">
        <v>15152</v>
      </c>
      <c r="I10290" s="109" t="s">
        <v>42808</v>
      </c>
      <c r="J10290" s="110" t="s">
        <v>5842</v>
      </c>
      <c r="K10290" s="110" t="s">
        <v>42730</v>
      </c>
      <c r="L10290" s="109" t="s">
        <v>42916</v>
      </c>
      <c r="M10290" s="110"/>
      <c r="N10290" s="111" t="s">
        <v>17212</v>
      </c>
      <c r="O10290" s="111" t="s">
        <v>42923</v>
      </c>
      <c r="P10290" s="110" t="s">
        <v>17248</v>
      </c>
      <c r="Q10290" s="112">
        <v>0</v>
      </c>
      <c r="R10290" s="111" t="s">
        <v>17249</v>
      </c>
      <c r="S10290" s="112"/>
    </row>
    <row r="10291" spans="7:19" ht="33.75">
      <c r="G10291" s="109" t="s">
        <v>14275</v>
      </c>
      <c r="H10291" s="110" t="s">
        <v>15152</v>
      </c>
      <c r="I10291" s="109" t="s">
        <v>42845</v>
      </c>
      <c r="J10291" s="110" t="s">
        <v>9449</v>
      </c>
      <c r="K10291" s="110" t="s">
        <v>42846</v>
      </c>
      <c r="L10291" s="109" t="s">
        <v>42916</v>
      </c>
      <c r="M10291" s="110"/>
      <c r="N10291" s="111" t="s">
        <v>17212</v>
      </c>
      <c r="O10291" s="111" t="s">
        <v>42924</v>
      </c>
      <c r="P10291" s="110" t="s">
        <v>17248</v>
      </c>
      <c r="Q10291" s="112">
        <v>0</v>
      </c>
      <c r="R10291" s="111" t="s">
        <v>17249</v>
      </c>
      <c r="S10291" s="112"/>
    </row>
    <row r="10292" spans="7:19" ht="33.75">
      <c r="G10292" s="109" t="s">
        <v>14275</v>
      </c>
      <c r="H10292" s="110" t="s">
        <v>15152</v>
      </c>
      <c r="I10292" s="109" t="s">
        <v>42848</v>
      </c>
      <c r="J10292" s="110" t="s">
        <v>10434</v>
      </c>
      <c r="K10292" s="110" t="s">
        <v>42849</v>
      </c>
      <c r="L10292" s="109" t="s">
        <v>42916</v>
      </c>
      <c r="M10292" s="110"/>
      <c r="N10292" s="111" t="s">
        <v>17212</v>
      </c>
      <c r="O10292" s="111" t="s">
        <v>42925</v>
      </c>
      <c r="P10292" s="110" t="s">
        <v>17248</v>
      </c>
      <c r="Q10292" s="112">
        <v>0</v>
      </c>
      <c r="R10292" s="111" t="s">
        <v>17249</v>
      </c>
      <c r="S10292" s="112"/>
    </row>
    <row r="10293" spans="7:19" ht="33.75">
      <c r="G10293" s="109" t="s">
        <v>14275</v>
      </c>
      <c r="H10293" s="110" t="s">
        <v>15152</v>
      </c>
      <c r="I10293" s="109" t="s">
        <v>37241</v>
      </c>
      <c r="J10293" s="110" t="s">
        <v>2618</v>
      </c>
      <c r="K10293" s="110" t="s">
        <v>42926</v>
      </c>
      <c r="L10293" s="109" t="s">
        <v>42916</v>
      </c>
      <c r="M10293" s="110"/>
      <c r="N10293" s="111" t="s">
        <v>17212</v>
      </c>
      <c r="O10293" s="111" t="s">
        <v>42927</v>
      </c>
      <c r="P10293" s="110" t="s">
        <v>17248</v>
      </c>
      <c r="Q10293" s="112">
        <v>0</v>
      </c>
      <c r="R10293" s="111" t="s">
        <v>17249</v>
      </c>
      <c r="S10293" s="112"/>
    </row>
    <row r="10294" spans="7:19" ht="22.5">
      <c r="G10294" s="109" t="s">
        <v>14276</v>
      </c>
      <c r="H10294" s="110" t="s">
        <v>16658</v>
      </c>
      <c r="I10294" s="109" t="s">
        <v>37294</v>
      </c>
      <c r="J10294" s="110" t="s">
        <v>9734</v>
      </c>
      <c r="K10294" s="110" t="s">
        <v>16658</v>
      </c>
      <c r="L10294" s="109" t="s">
        <v>42928</v>
      </c>
      <c r="M10294" s="110" t="s">
        <v>42929</v>
      </c>
      <c r="N10294" s="111" t="s">
        <v>17409</v>
      </c>
      <c r="O10294" s="111" t="s">
        <v>42930</v>
      </c>
      <c r="P10294" s="110" t="s">
        <v>17248</v>
      </c>
      <c r="Q10294" s="112">
        <v>0</v>
      </c>
      <c r="R10294" s="111" t="s">
        <v>17249</v>
      </c>
      <c r="S10294" s="112"/>
    </row>
    <row r="10295" spans="7:19" ht="22.5">
      <c r="G10295" s="109" t="s">
        <v>14276</v>
      </c>
      <c r="H10295" s="110" t="s">
        <v>42931</v>
      </c>
      <c r="I10295" s="109" t="s">
        <v>42889</v>
      </c>
      <c r="J10295" s="110" t="s">
        <v>3574</v>
      </c>
      <c r="K10295" s="110" t="s">
        <v>42931</v>
      </c>
      <c r="L10295" s="109" t="s">
        <v>42928</v>
      </c>
      <c r="M10295" s="110"/>
      <c r="N10295" s="111" t="s">
        <v>17409</v>
      </c>
      <c r="O10295" s="111" t="s">
        <v>42932</v>
      </c>
      <c r="P10295" s="110" t="s">
        <v>17248</v>
      </c>
      <c r="Q10295" s="112">
        <v>0</v>
      </c>
      <c r="R10295" s="111" t="s">
        <v>17249</v>
      </c>
      <c r="S10295" s="112"/>
    </row>
    <row r="10296" spans="7:19" ht="22.5">
      <c r="G10296" s="109" t="s">
        <v>14276</v>
      </c>
      <c r="H10296" s="110" t="s">
        <v>42931</v>
      </c>
      <c r="I10296" s="109" t="s">
        <v>42933</v>
      </c>
      <c r="J10296" s="110" t="s">
        <v>3950</v>
      </c>
      <c r="K10296" s="110" t="s">
        <v>42931</v>
      </c>
      <c r="L10296" s="109" t="s">
        <v>42928</v>
      </c>
      <c r="M10296" s="110"/>
      <c r="N10296" s="111" t="s">
        <v>17409</v>
      </c>
      <c r="O10296" s="111" t="s">
        <v>42934</v>
      </c>
      <c r="P10296" s="110" t="s">
        <v>17248</v>
      </c>
      <c r="Q10296" s="112">
        <v>0</v>
      </c>
      <c r="R10296" s="111" t="s">
        <v>17249</v>
      </c>
      <c r="S10296" s="112"/>
    </row>
    <row r="10297" spans="7:19" ht="22.5">
      <c r="G10297" s="109" t="s">
        <v>14276</v>
      </c>
      <c r="H10297" s="110" t="s">
        <v>42931</v>
      </c>
      <c r="I10297" s="109" t="s">
        <v>42856</v>
      </c>
      <c r="J10297" s="110" t="s">
        <v>8801</v>
      </c>
      <c r="K10297" s="110" t="s">
        <v>42931</v>
      </c>
      <c r="L10297" s="109" t="s">
        <v>42928</v>
      </c>
      <c r="M10297" s="110"/>
      <c r="N10297" s="111" t="s">
        <v>17409</v>
      </c>
      <c r="O10297" s="111" t="s">
        <v>42935</v>
      </c>
      <c r="P10297" s="110" t="s">
        <v>17248</v>
      </c>
      <c r="Q10297" s="112">
        <v>0</v>
      </c>
      <c r="R10297" s="111" t="s">
        <v>17249</v>
      </c>
      <c r="S10297" s="112"/>
    </row>
    <row r="10298" spans="7:19" ht="22.5">
      <c r="G10298" s="109" t="s">
        <v>14276</v>
      </c>
      <c r="H10298" s="110" t="s">
        <v>42931</v>
      </c>
      <c r="I10298" s="109" t="s">
        <v>42936</v>
      </c>
      <c r="J10298" s="110" t="s">
        <v>3077</v>
      </c>
      <c r="K10298" s="110" t="s">
        <v>42931</v>
      </c>
      <c r="L10298" s="109" t="s">
        <v>42928</v>
      </c>
      <c r="M10298" s="110"/>
      <c r="N10298" s="111" t="s">
        <v>17409</v>
      </c>
      <c r="O10298" s="111" t="s">
        <v>42937</v>
      </c>
      <c r="P10298" s="110" t="s">
        <v>17248</v>
      </c>
      <c r="Q10298" s="112">
        <v>0</v>
      </c>
      <c r="R10298" s="111" t="s">
        <v>17249</v>
      </c>
      <c r="S10298" s="112"/>
    </row>
    <row r="10299" spans="7:19" ht="22.5">
      <c r="G10299" s="109" t="s">
        <v>14276</v>
      </c>
      <c r="H10299" s="110" t="s">
        <v>42931</v>
      </c>
      <c r="I10299" s="109" t="s">
        <v>42876</v>
      </c>
      <c r="J10299" s="110" t="s">
        <v>548</v>
      </c>
      <c r="K10299" s="110" t="s">
        <v>42931</v>
      </c>
      <c r="L10299" s="109" t="s">
        <v>42928</v>
      </c>
      <c r="M10299" s="110"/>
      <c r="N10299" s="111" t="s">
        <v>17409</v>
      </c>
      <c r="O10299" s="111" t="s">
        <v>42938</v>
      </c>
      <c r="P10299" s="110" t="s">
        <v>17248</v>
      </c>
      <c r="Q10299" s="112">
        <v>0</v>
      </c>
      <c r="R10299" s="111" t="s">
        <v>17249</v>
      </c>
      <c r="S10299" s="112"/>
    </row>
    <row r="10300" spans="7:19" ht="22.5">
      <c r="G10300" s="109" t="s">
        <v>14276</v>
      </c>
      <c r="H10300" s="110" t="s">
        <v>42931</v>
      </c>
      <c r="I10300" s="109" t="s">
        <v>42799</v>
      </c>
      <c r="J10300" s="110" t="s">
        <v>2928</v>
      </c>
      <c r="K10300" s="110" t="s">
        <v>42931</v>
      </c>
      <c r="L10300" s="109" t="s">
        <v>42928</v>
      </c>
      <c r="M10300" s="110"/>
      <c r="N10300" s="111" t="s">
        <v>17409</v>
      </c>
      <c r="O10300" s="111" t="s">
        <v>42939</v>
      </c>
      <c r="P10300" s="110" t="s">
        <v>17248</v>
      </c>
      <c r="Q10300" s="112">
        <v>0</v>
      </c>
      <c r="R10300" s="111" t="s">
        <v>17249</v>
      </c>
      <c r="S10300" s="112"/>
    </row>
    <row r="10301" spans="7:19" ht="22.5">
      <c r="G10301" s="109" t="s">
        <v>14276</v>
      </c>
      <c r="H10301" s="110" t="s">
        <v>42931</v>
      </c>
      <c r="I10301" s="109" t="s">
        <v>42879</v>
      </c>
      <c r="J10301" s="110" t="s">
        <v>7169</v>
      </c>
      <c r="K10301" s="110" t="s">
        <v>42931</v>
      </c>
      <c r="L10301" s="109" t="s">
        <v>42928</v>
      </c>
      <c r="M10301" s="110"/>
      <c r="N10301" s="111" t="s">
        <v>17409</v>
      </c>
      <c r="O10301" s="111" t="s">
        <v>42940</v>
      </c>
      <c r="P10301" s="110" t="s">
        <v>17248</v>
      </c>
      <c r="Q10301" s="112">
        <v>0</v>
      </c>
      <c r="R10301" s="111" t="s">
        <v>17249</v>
      </c>
      <c r="S10301" s="112"/>
    </row>
    <row r="10302" spans="7:19" ht="22.5">
      <c r="G10302" s="109" t="s">
        <v>14276</v>
      </c>
      <c r="H10302" s="110" t="s">
        <v>42931</v>
      </c>
      <c r="I10302" s="109" t="s">
        <v>42883</v>
      </c>
      <c r="J10302" s="110" t="s">
        <v>10211</v>
      </c>
      <c r="K10302" s="110" t="s">
        <v>42931</v>
      </c>
      <c r="L10302" s="109" t="s">
        <v>42928</v>
      </c>
      <c r="M10302" s="110"/>
      <c r="N10302" s="111" t="s">
        <v>17409</v>
      </c>
      <c r="O10302" s="111" t="s">
        <v>42941</v>
      </c>
      <c r="P10302" s="110" t="s">
        <v>17248</v>
      </c>
      <c r="Q10302" s="112">
        <v>0</v>
      </c>
      <c r="R10302" s="111" t="s">
        <v>17249</v>
      </c>
      <c r="S10302" s="112"/>
    </row>
    <row r="10303" spans="7:19" ht="22.5">
      <c r="G10303" s="109" t="s">
        <v>14276</v>
      </c>
      <c r="H10303" s="110" t="s">
        <v>42942</v>
      </c>
      <c r="I10303" s="109" t="s">
        <v>37294</v>
      </c>
      <c r="J10303" s="110" t="s">
        <v>9734</v>
      </c>
      <c r="K10303" s="110" t="s">
        <v>42931</v>
      </c>
      <c r="L10303" s="109" t="s">
        <v>42943</v>
      </c>
      <c r="M10303" s="110"/>
      <c r="N10303" s="111" t="s">
        <v>17409</v>
      </c>
      <c r="O10303" s="111" t="s">
        <v>42944</v>
      </c>
      <c r="P10303" s="110" t="s">
        <v>17248</v>
      </c>
      <c r="Q10303" s="112">
        <v>0</v>
      </c>
      <c r="R10303" s="111" t="s">
        <v>17249</v>
      </c>
      <c r="S10303" s="112"/>
    </row>
    <row r="10304" spans="7:19" ht="22.5">
      <c r="G10304" s="109" t="s">
        <v>14277</v>
      </c>
      <c r="H10304" s="110" t="s">
        <v>15220</v>
      </c>
      <c r="I10304" s="109" t="s">
        <v>40905</v>
      </c>
      <c r="J10304" s="110" t="s">
        <v>5842</v>
      </c>
      <c r="K10304" s="110" t="s">
        <v>42945</v>
      </c>
      <c r="L10304" s="109" t="s">
        <v>42946</v>
      </c>
      <c r="M10304" s="110" t="s">
        <v>42947</v>
      </c>
      <c r="N10304" s="111" t="s">
        <v>17409</v>
      </c>
      <c r="O10304" s="111" t="s">
        <v>42948</v>
      </c>
      <c r="P10304" s="110" t="s">
        <v>17248</v>
      </c>
      <c r="Q10304" s="112">
        <v>0</v>
      </c>
      <c r="R10304" s="111" t="s">
        <v>17249</v>
      </c>
      <c r="S10304" s="112"/>
    </row>
    <row r="10305" spans="7:19" ht="22.5">
      <c r="G10305" s="109" t="s">
        <v>14277</v>
      </c>
      <c r="H10305" s="110" t="s">
        <v>15220</v>
      </c>
      <c r="I10305" s="109" t="s">
        <v>42759</v>
      </c>
      <c r="J10305" s="110" t="s">
        <v>699</v>
      </c>
      <c r="K10305" s="110" t="s">
        <v>42945</v>
      </c>
      <c r="L10305" s="109" t="s">
        <v>42946</v>
      </c>
      <c r="M10305" s="110"/>
      <c r="N10305" s="111" t="s">
        <v>17409</v>
      </c>
      <c r="O10305" s="111" t="s">
        <v>42949</v>
      </c>
      <c r="P10305" s="110" t="s">
        <v>17248</v>
      </c>
      <c r="Q10305" s="112">
        <v>0</v>
      </c>
      <c r="R10305" s="111" t="s">
        <v>17249</v>
      </c>
      <c r="S10305" s="112"/>
    </row>
    <row r="10306" spans="7:19" ht="22.5">
      <c r="G10306" s="109" t="s">
        <v>14277</v>
      </c>
      <c r="H10306" s="110" t="s">
        <v>15220</v>
      </c>
      <c r="I10306" s="109" t="s">
        <v>42860</v>
      </c>
      <c r="J10306" s="110" t="s">
        <v>42861</v>
      </c>
      <c r="K10306" s="110" t="s">
        <v>42945</v>
      </c>
      <c r="L10306" s="109" t="s">
        <v>42946</v>
      </c>
      <c r="M10306" s="110"/>
      <c r="N10306" s="111" t="s">
        <v>17409</v>
      </c>
      <c r="O10306" s="111" t="s">
        <v>42950</v>
      </c>
      <c r="P10306" s="110" t="s">
        <v>17248</v>
      </c>
      <c r="Q10306" s="112">
        <v>0</v>
      </c>
      <c r="R10306" s="111" t="s">
        <v>17249</v>
      </c>
      <c r="S10306" s="112"/>
    </row>
    <row r="10307" spans="7:19" ht="22.5">
      <c r="G10307" s="109" t="s">
        <v>14277</v>
      </c>
      <c r="H10307" s="110" t="s">
        <v>15220</v>
      </c>
      <c r="I10307" s="109" t="s">
        <v>42891</v>
      </c>
      <c r="J10307" s="110" t="s">
        <v>4857</v>
      </c>
      <c r="K10307" s="110" t="s">
        <v>42945</v>
      </c>
      <c r="L10307" s="109" t="s">
        <v>42946</v>
      </c>
      <c r="M10307" s="110"/>
      <c r="N10307" s="111" t="s">
        <v>17409</v>
      </c>
      <c r="O10307" s="111" t="s">
        <v>42951</v>
      </c>
      <c r="P10307" s="110" t="s">
        <v>17248</v>
      </c>
      <c r="Q10307" s="112">
        <v>0</v>
      </c>
      <c r="R10307" s="111" t="s">
        <v>17249</v>
      </c>
      <c r="S10307" s="112"/>
    </row>
    <row r="10308" spans="7:19" ht="22.5">
      <c r="G10308" s="109" t="s">
        <v>14277</v>
      </c>
      <c r="H10308" s="110" t="s">
        <v>15220</v>
      </c>
      <c r="I10308" s="109" t="s">
        <v>37294</v>
      </c>
      <c r="J10308" s="110" t="s">
        <v>9734</v>
      </c>
      <c r="K10308" s="110" t="s">
        <v>42945</v>
      </c>
      <c r="L10308" s="109" t="s">
        <v>42946</v>
      </c>
      <c r="M10308" s="110"/>
      <c r="N10308" s="111" t="s">
        <v>17409</v>
      </c>
      <c r="O10308" s="111" t="s">
        <v>42952</v>
      </c>
      <c r="P10308" s="110" t="s">
        <v>17248</v>
      </c>
      <c r="Q10308" s="112">
        <v>0</v>
      </c>
      <c r="R10308" s="111" t="s">
        <v>17249</v>
      </c>
      <c r="S10308" s="112"/>
    </row>
    <row r="10309" spans="7:19" ht="22.5">
      <c r="G10309" s="109" t="s">
        <v>14277</v>
      </c>
      <c r="H10309" s="110" t="s">
        <v>15220</v>
      </c>
      <c r="I10309" s="109" t="s">
        <v>42863</v>
      </c>
      <c r="J10309" s="110" t="s">
        <v>3572</v>
      </c>
      <c r="K10309" s="110" t="s">
        <v>42945</v>
      </c>
      <c r="L10309" s="109" t="s">
        <v>42946</v>
      </c>
      <c r="M10309" s="110"/>
      <c r="N10309" s="111" t="s">
        <v>17409</v>
      </c>
      <c r="O10309" s="111" t="s">
        <v>42953</v>
      </c>
      <c r="P10309" s="110" t="s">
        <v>17248</v>
      </c>
      <c r="Q10309" s="112">
        <v>0</v>
      </c>
      <c r="R10309" s="111" t="s">
        <v>17249</v>
      </c>
      <c r="S10309" s="112"/>
    </row>
    <row r="10310" spans="7:19" ht="22.5">
      <c r="G10310" s="109" t="s">
        <v>14277</v>
      </c>
      <c r="H10310" s="110" t="s">
        <v>15220</v>
      </c>
      <c r="I10310" s="109" t="s">
        <v>42954</v>
      </c>
      <c r="J10310" s="110" t="s">
        <v>8643</v>
      </c>
      <c r="K10310" s="110" t="s">
        <v>42945</v>
      </c>
      <c r="L10310" s="109" t="s">
        <v>42946</v>
      </c>
      <c r="M10310" s="110"/>
      <c r="N10310" s="111" t="s">
        <v>17409</v>
      </c>
      <c r="O10310" s="111" t="s">
        <v>42955</v>
      </c>
      <c r="P10310" s="110" t="s">
        <v>17248</v>
      </c>
      <c r="Q10310" s="112">
        <v>0</v>
      </c>
      <c r="R10310" s="111" t="s">
        <v>17249</v>
      </c>
      <c r="S10310" s="112"/>
    </row>
    <row r="10311" spans="7:19" ht="22.5">
      <c r="G10311" s="109" t="s">
        <v>14277</v>
      </c>
      <c r="H10311" s="110" t="s">
        <v>15220</v>
      </c>
      <c r="I10311" s="109" t="s">
        <v>42858</v>
      </c>
      <c r="J10311" s="110" t="s">
        <v>10673</v>
      </c>
      <c r="K10311" s="110" t="s">
        <v>42945</v>
      </c>
      <c r="L10311" s="109" t="s">
        <v>42946</v>
      </c>
      <c r="M10311" s="110"/>
      <c r="N10311" s="111" t="s">
        <v>17409</v>
      </c>
      <c r="O10311" s="111" t="s">
        <v>42956</v>
      </c>
      <c r="P10311" s="110" t="s">
        <v>17248</v>
      </c>
      <c r="Q10311" s="112">
        <v>0</v>
      </c>
      <c r="R10311" s="111" t="s">
        <v>17249</v>
      </c>
      <c r="S10311" s="112"/>
    </row>
    <row r="10312" spans="7:19" ht="22.5">
      <c r="G10312" s="109" t="s">
        <v>14277</v>
      </c>
      <c r="H10312" s="110" t="s">
        <v>15220</v>
      </c>
      <c r="I10312" s="109" t="s">
        <v>42869</v>
      </c>
      <c r="J10312" s="110" t="s">
        <v>9965</v>
      </c>
      <c r="K10312" s="110" t="s">
        <v>42945</v>
      </c>
      <c r="L10312" s="109" t="s">
        <v>42946</v>
      </c>
      <c r="M10312" s="110"/>
      <c r="N10312" s="111" t="s">
        <v>17409</v>
      </c>
      <c r="O10312" s="111" t="s">
        <v>42957</v>
      </c>
      <c r="P10312" s="110" t="s">
        <v>17248</v>
      </c>
      <c r="Q10312" s="112">
        <v>0</v>
      </c>
      <c r="R10312" s="111" t="s">
        <v>17249</v>
      </c>
      <c r="S10312" s="112"/>
    </row>
    <row r="10313" spans="7:19" ht="22.5">
      <c r="G10313" s="109" t="s">
        <v>14277</v>
      </c>
      <c r="H10313" s="110" t="s">
        <v>19437</v>
      </c>
      <c r="I10313" s="109" t="s">
        <v>40905</v>
      </c>
      <c r="J10313" s="110" t="s">
        <v>5842</v>
      </c>
      <c r="K10313" s="110" t="s">
        <v>42945</v>
      </c>
      <c r="L10313" s="109" t="s">
        <v>42958</v>
      </c>
      <c r="M10313" s="110"/>
      <c r="N10313" s="111" t="s">
        <v>17409</v>
      </c>
      <c r="O10313" s="111" t="s">
        <v>42959</v>
      </c>
      <c r="P10313" s="110" t="s">
        <v>17248</v>
      </c>
      <c r="Q10313" s="112">
        <v>0</v>
      </c>
      <c r="R10313" s="111" t="s">
        <v>17249</v>
      </c>
      <c r="S10313" s="112"/>
    </row>
    <row r="10314" spans="7:19" ht="22.5">
      <c r="G10314" s="109" t="s">
        <v>14278</v>
      </c>
      <c r="H10314" s="110" t="s">
        <v>16659</v>
      </c>
      <c r="I10314" s="109" t="s">
        <v>40905</v>
      </c>
      <c r="J10314" s="110" t="s">
        <v>5842</v>
      </c>
      <c r="K10314" s="110" t="s">
        <v>42960</v>
      </c>
      <c r="L10314" s="109" t="s">
        <v>17260</v>
      </c>
      <c r="M10314" s="110" t="s">
        <v>42947</v>
      </c>
      <c r="N10314" s="111" t="s">
        <v>17409</v>
      </c>
      <c r="O10314" s="111" t="s">
        <v>42961</v>
      </c>
      <c r="P10314" s="110" t="s">
        <v>17248</v>
      </c>
      <c r="Q10314" s="112">
        <v>0</v>
      </c>
      <c r="R10314" s="111" t="s">
        <v>17249</v>
      </c>
      <c r="S10314" s="112"/>
    </row>
    <row r="10315" spans="7:19" ht="33.75">
      <c r="G10315" s="109" t="s">
        <v>14279</v>
      </c>
      <c r="H10315" s="110" t="s">
        <v>16660</v>
      </c>
      <c r="I10315" s="109" t="s">
        <v>42962</v>
      </c>
      <c r="J10315" s="110" t="s">
        <v>6940</v>
      </c>
      <c r="K10315" s="110" t="s">
        <v>42963</v>
      </c>
      <c r="L10315" s="109" t="s">
        <v>42964</v>
      </c>
      <c r="M10315" s="110" t="s">
        <v>42965</v>
      </c>
      <c r="N10315" s="111" t="s">
        <v>17409</v>
      </c>
      <c r="O10315" s="111" t="s">
        <v>42966</v>
      </c>
      <c r="P10315" s="110" t="s">
        <v>17248</v>
      </c>
      <c r="Q10315" s="112">
        <v>0</v>
      </c>
      <c r="R10315" s="111" t="s">
        <v>17249</v>
      </c>
      <c r="S10315" s="112"/>
    </row>
    <row r="10316" spans="7:19" ht="33.75">
      <c r="G10316" s="109" t="s">
        <v>14279</v>
      </c>
      <c r="H10316" s="110" t="s">
        <v>16660</v>
      </c>
      <c r="I10316" s="109" t="s">
        <v>23786</v>
      </c>
      <c r="J10316" s="110" t="s">
        <v>5264</v>
      </c>
      <c r="K10316" s="110" t="s">
        <v>42963</v>
      </c>
      <c r="L10316" s="109" t="s">
        <v>42964</v>
      </c>
      <c r="M10316" s="110"/>
      <c r="N10316" s="111" t="s">
        <v>17409</v>
      </c>
      <c r="O10316" s="111" t="s">
        <v>42967</v>
      </c>
      <c r="P10316" s="110" t="s">
        <v>17248</v>
      </c>
      <c r="Q10316" s="112">
        <v>0</v>
      </c>
      <c r="R10316" s="111" t="s">
        <v>17249</v>
      </c>
      <c r="S10316" s="112"/>
    </row>
    <row r="10317" spans="7:19" ht="33.75">
      <c r="G10317" s="109" t="s">
        <v>14279</v>
      </c>
      <c r="H10317" s="110" t="s">
        <v>16660</v>
      </c>
      <c r="I10317" s="109" t="s">
        <v>40403</v>
      </c>
      <c r="J10317" s="110" t="s">
        <v>5900</v>
      </c>
      <c r="K10317" s="110" t="s">
        <v>42963</v>
      </c>
      <c r="L10317" s="109" t="s">
        <v>42964</v>
      </c>
      <c r="M10317" s="110"/>
      <c r="N10317" s="111" t="s">
        <v>17409</v>
      </c>
      <c r="O10317" s="111" t="s">
        <v>42968</v>
      </c>
      <c r="P10317" s="110" t="s">
        <v>17248</v>
      </c>
      <c r="Q10317" s="112">
        <v>0</v>
      </c>
      <c r="R10317" s="111" t="s">
        <v>17249</v>
      </c>
      <c r="S10317" s="112"/>
    </row>
    <row r="10318" spans="7:19" ht="33.75">
      <c r="G10318" s="109" t="s">
        <v>14279</v>
      </c>
      <c r="H10318" s="110" t="s">
        <v>16660</v>
      </c>
      <c r="I10318" s="109" t="s">
        <v>42969</v>
      </c>
      <c r="J10318" s="110" t="s">
        <v>1525</v>
      </c>
      <c r="K10318" s="110" t="s">
        <v>42963</v>
      </c>
      <c r="L10318" s="109" t="s">
        <v>42964</v>
      </c>
      <c r="M10318" s="110"/>
      <c r="N10318" s="111" t="s">
        <v>17409</v>
      </c>
      <c r="O10318" s="111" t="s">
        <v>42970</v>
      </c>
      <c r="P10318" s="110" t="s">
        <v>17248</v>
      </c>
      <c r="Q10318" s="112">
        <v>0</v>
      </c>
      <c r="R10318" s="111" t="s">
        <v>17249</v>
      </c>
      <c r="S10318" s="112"/>
    </row>
    <row r="10319" spans="7:19" ht="33.75">
      <c r="G10319" s="109" t="s">
        <v>14279</v>
      </c>
      <c r="H10319" s="110" t="s">
        <v>16660</v>
      </c>
      <c r="I10319" s="109" t="s">
        <v>42769</v>
      </c>
      <c r="J10319" s="110" t="s">
        <v>9171</v>
      </c>
      <c r="K10319" s="110" t="s">
        <v>42963</v>
      </c>
      <c r="L10319" s="109" t="s">
        <v>42964</v>
      </c>
      <c r="M10319" s="110"/>
      <c r="N10319" s="111" t="s">
        <v>17409</v>
      </c>
      <c r="O10319" s="111" t="s">
        <v>42971</v>
      </c>
      <c r="P10319" s="110" t="s">
        <v>17248</v>
      </c>
      <c r="Q10319" s="112">
        <v>0</v>
      </c>
      <c r="R10319" s="111" t="s">
        <v>17249</v>
      </c>
      <c r="S10319" s="112"/>
    </row>
    <row r="10320" spans="7:19" ht="33.75">
      <c r="G10320" s="109" t="s">
        <v>14279</v>
      </c>
      <c r="H10320" s="110" t="s">
        <v>16660</v>
      </c>
      <c r="I10320" s="109" t="s">
        <v>40114</v>
      </c>
      <c r="J10320" s="110" t="s">
        <v>6258</v>
      </c>
      <c r="K10320" s="110" t="s">
        <v>42963</v>
      </c>
      <c r="L10320" s="109" t="s">
        <v>42964</v>
      </c>
      <c r="M10320" s="110"/>
      <c r="N10320" s="111" t="s">
        <v>17409</v>
      </c>
      <c r="O10320" s="111" t="s">
        <v>42972</v>
      </c>
      <c r="P10320" s="110" t="s">
        <v>17248</v>
      </c>
      <c r="Q10320" s="112">
        <v>0</v>
      </c>
      <c r="R10320" s="111" t="s">
        <v>17249</v>
      </c>
      <c r="S10320" s="112"/>
    </row>
    <row r="10321" spans="7:19" ht="33.75">
      <c r="G10321" s="109" t="s">
        <v>14279</v>
      </c>
      <c r="H10321" s="110" t="s">
        <v>16660</v>
      </c>
      <c r="I10321" s="109" t="s">
        <v>42973</v>
      </c>
      <c r="J10321" s="110" t="s">
        <v>7403</v>
      </c>
      <c r="K10321" s="110" t="s">
        <v>42963</v>
      </c>
      <c r="L10321" s="109" t="s">
        <v>42964</v>
      </c>
      <c r="M10321" s="110"/>
      <c r="N10321" s="111" t="s">
        <v>17409</v>
      </c>
      <c r="O10321" s="111" t="s">
        <v>42974</v>
      </c>
      <c r="P10321" s="110" t="s">
        <v>17248</v>
      </c>
      <c r="Q10321" s="112">
        <v>0</v>
      </c>
      <c r="R10321" s="111" t="s">
        <v>17249</v>
      </c>
      <c r="S10321" s="112"/>
    </row>
    <row r="10322" spans="7:19" ht="45">
      <c r="G10322" s="109" t="s">
        <v>14279</v>
      </c>
      <c r="H10322" s="110" t="s">
        <v>42975</v>
      </c>
      <c r="I10322" s="109" t="s">
        <v>42962</v>
      </c>
      <c r="J10322" s="110" t="s">
        <v>6940</v>
      </c>
      <c r="K10322" s="110" t="s">
        <v>42963</v>
      </c>
      <c r="L10322" s="109" t="s">
        <v>42976</v>
      </c>
      <c r="M10322" s="110"/>
      <c r="N10322" s="111" t="s">
        <v>17409</v>
      </c>
      <c r="O10322" s="111" t="s">
        <v>42977</v>
      </c>
      <c r="P10322" s="110" t="s">
        <v>17248</v>
      </c>
      <c r="Q10322" s="112">
        <v>0</v>
      </c>
      <c r="R10322" s="111" t="s">
        <v>17249</v>
      </c>
      <c r="S10322" s="112"/>
    </row>
    <row r="10323" spans="7:19" ht="22.5">
      <c r="G10323" s="109" t="s">
        <v>14280</v>
      </c>
      <c r="H10323" s="110" t="s">
        <v>15078</v>
      </c>
      <c r="I10323" s="109" t="s">
        <v>42978</v>
      </c>
      <c r="J10323" s="110" t="s">
        <v>10639</v>
      </c>
      <c r="K10323" s="110" t="s">
        <v>42979</v>
      </c>
      <c r="L10323" s="109" t="s">
        <v>42980</v>
      </c>
      <c r="M10323" s="110" t="s">
        <v>42981</v>
      </c>
      <c r="N10323" s="111" t="s">
        <v>17246</v>
      </c>
      <c r="O10323" s="111" t="s">
        <v>42982</v>
      </c>
      <c r="P10323" s="110" t="s">
        <v>17248</v>
      </c>
      <c r="Q10323" s="112">
        <v>0</v>
      </c>
      <c r="R10323" s="111" t="s">
        <v>17249</v>
      </c>
      <c r="S10323" s="112"/>
    </row>
    <row r="10324" spans="7:19" ht="33.75">
      <c r="G10324" s="109" t="s">
        <v>14281</v>
      </c>
      <c r="H10324" s="110" t="s">
        <v>16661</v>
      </c>
      <c r="I10324" s="109" t="s">
        <v>42983</v>
      </c>
      <c r="J10324" s="110" t="s">
        <v>10639</v>
      </c>
      <c r="K10324" s="110" t="s">
        <v>42984</v>
      </c>
      <c r="L10324" s="109" t="s">
        <v>42985</v>
      </c>
      <c r="M10324" s="110" t="s">
        <v>17360</v>
      </c>
      <c r="N10324" s="111" t="s">
        <v>17353</v>
      </c>
      <c r="O10324" s="111" t="s">
        <v>42986</v>
      </c>
      <c r="P10324" s="110" t="s">
        <v>17248</v>
      </c>
      <c r="Q10324" s="112">
        <v>0</v>
      </c>
      <c r="R10324" s="111" t="s">
        <v>17249</v>
      </c>
      <c r="S10324" s="112"/>
    </row>
    <row r="10325" spans="7:19" ht="22.5">
      <c r="G10325" s="109" t="s">
        <v>14281</v>
      </c>
      <c r="H10325" s="110" t="s">
        <v>15144</v>
      </c>
      <c r="I10325" s="109" t="s">
        <v>40127</v>
      </c>
      <c r="J10325" s="110" t="s">
        <v>10423</v>
      </c>
      <c r="K10325" s="110" t="s">
        <v>40128</v>
      </c>
      <c r="L10325" s="109" t="s">
        <v>42985</v>
      </c>
      <c r="M10325" s="110"/>
      <c r="N10325" s="111" t="s">
        <v>17353</v>
      </c>
      <c r="O10325" s="111" t="s">
        <v>42987</v>
      </c>
      <c r="P10325" s="110" t="s">
        <v>17248</v>
      </c>
      <c r="Q10325" s="112">
        <v>0</v>
      </c>
      <c r="R10325" s="111" t="s">
        <v>17249</v>
      </c>
      <c r="S10325" s="112"/>
    </row>
    <row r="10326" spans="7:19" ht="22.5">
      <c r="G10326" s="109" t="s">
        <v>14281</v>
      </c>
      <c r="H10326" s="110" t="s">
        <v>15144</v>
      </c>
      <c r="I10326" s="109" t="s">
        <v>38012</v>
      </c>
      <c r="J10326" s="110" t="s">
        <v>3481</v>
      </c>
      <c r="K10326" s="110" t="s">
        <v>38013</v>
      </c>
      <c r="L10326" s="109" t="s">
        <v>42985</v>
      </c>
      <c r="M10326" s="110"/>
      <c r="N10326" s="111" t="s">
        <v>17353</v>
      </c>
      <c r="O10326" s="111" t="s">
        <v>42988</v>
      </c>
      <c r="P10326" s="110" t="s">
        <v>17248</v>
      </c>
      <c r="Q10326" s="112">
        <v>0</v>
      </c>
      <c r="R10326" s="111" t="s">
        <v>17249</v>
      </c>
      <c r="S10326" s="112"/>
    </row>
    <row r="10327" spans="7:19" ht="22.5">
      <c r="G10327" s="109" t="s">
        <v>14281</v>
      </c>
      <c r="H10327" s="110" t="s">
        <v>15144</v>
      </c>
      <c r="I10327" s="109" t="s">
        <v>42989</v>
      </c>
      <c r="J10327" s="110" t="s">
        <v>1052</v>
      </c>
      <c r="K10327" s="110" t="s">
        <v>42990</v>
      </c>
      <c r="L10327" s="109" t="s">
        <v>42985</v>
      </c>
      <c r="M10327" s="110"/>
      <c r="N10327" s="111" t="s">
        <v>17353</v>
      </c>
      <c r="O10327" s="111" t="s">
        <v>42991</v>
      </c>
      <c r="P10327" s="110" t="s">
        <v>17248</v>
      </c>
      <c r="Q10327" s="112">
        <v>0</v>
      </c>
      <c r="R10327" s="111" t="s">
        <v>17249</v>
      </c>
      <c r="S10327" s="112"/>
    </row>
    <row r="10328" spans="7:19" ht="22.5">
      <c r="G10328" s="109" t="s">
        <v>14282</v>
      </c>
      <c r="H10328" s="110" t="s">
        <v>15098</v>
      </c>
      <c r="I10328" s="109" t="s">
        <v>42983</v>
      </c>
      <c r="J10328" s="110" t="s">
        <v>10639</v>
      </c>
      <c r="K10328" s="110" t="s">
        <v>42992</v>
      </c>
      <c r="L10328" s="109" t="s">
        <v>17260</v>
      </c>
      <c r="M10328" s="110" t="s">
        <v>17360</v>
      </c>
      <c r="N10328" s="111" t="s">
        <v>17246</v>
      </c>
      <c r="O10328" s="111" t="s">
        <v>42993</v>
      </c>
      <c r="P10328" s="110" t="s">
        <v>17248</v>
      </c>
      <c r="Q10328" s="112">
        <v>0</v>
      </c>
      <c r="R10328" s="111" t="s">
        <v>17249</v>
      </c>
      <c r="S10328" s="112"/>
    </row>
    <row r="10329" spans="7:19" ht="33.75">
      <c r="G10329" s="109" t="s">
        <v>14283</v>
      </c>
      <c r="H10329" s="110" t="s">
        <v>16662</v>
      </c>
      <c r="I10329" s="109" t="s">
        <v>42994</v>
      </c>
      <c r="J10329" s="110" t="s">
        <v>10639</v>
      </c>
      <c r="K10329" s="110" t="s">
        <v>42995</v>
      </c>
      <c r="L10329" s="109" t="s">
        <v>42996</v>
      </c>
      <c r="M10329" s="110" t="s">
        <v>42997</v>
      </c>
      <c r="N10329" s="111" t="s">
        <v>35193</v>
      </c>
      <c r="O10329" s="111" t="s">
        <v>42998</v>
      </c>
      <c r="P10329" s="110" t="s">
        <v>17248</v>
      </c>
      <c r="Q10329" s="112">
        <v>0</v>
      </c>
      <c r="R10329" s="111" t="s">
        <v>17249</v>
      </c>
      <c r="S10329" s="112"/>
    </row>
    <row r="10330" spans="7:19" ht="33.75">
      <c r="G10330" s="109" t="s">
        <v>14283</v>
      </c>
      <c r="H10330" s="110" t="s">
        <v>16662</v>
      </c>
      <c r="I10330" s="109" t="s">
        <v>42999</v>
      </c>
      <c r="J10330" s="110" t="s">
        <v>9986</v>
      </c>
      <c r="K10330" s="110" t="s">
        <v>42995</v>
      </c>
      <c r="L10330" s="109" t="s">
        <v>42996</v>
      </c>
      <c r="M10330" s="110"/>
      <c r="N10330" s="111" t="s">
        <v>35193</v>
      </c>
      <c r="O10330" s="111" t="s">
        <v>43000</v>
      </c>
      <c r="P10330" s="110" t="s">
        <v>17248</v>
      </c>
      <c r="Q10330" s="112">
        <v>0</v>
      </c>
      <c r="R10330" s="111" t="s">
        <v>17249</v>
      </c>
      <c r="S10330" s="112"/>
    </row>
    <row r="10331" spans="7:19" ht="33.75">
      <c r="G10331" s="109" t="s">
        <v>14283</v>
      </c>
      <c r="H10331" s="110" t="s">
        <v>16662</v>
      </c>
      <c r="I10331" s="109" t="s">
        <v>41407</v>
      </c>
      <c r="J10331" s="110" t="s">
        <v>3559</v>
      </c>
      <c r="K10331" s="110" t="s">
        <v>42995</v>
      </c>
      <c r="L10331" s="109" t="s">
        <v>42996</v>
      </c>
      <c r="M10331" s="110"/>
      <c r="N10331" s="111" t="s">
        <v>35193</v>
      </c>
      <c r="O10331" s="111" t="s">
        <v>43001</v>
      </c>
      <c r="P10331" s="110" t="s">
        <v>17248</v>
      </c>
      <c r="Q10331" s="112">
        <v>0</v>
      </c>
      <c r="R10331" s="111" t="s">
        <v>17249</v>
      </c>
      <c r="S10331" s="112"/>
    </row>
    <row r="10332" spans="7:19" ht="33.75">
      <c r="G10332" s="109" t="s">
        <v>14283</v>
      </c>
      <c r="H10332" s="110" t="s">
        <v>16662</v>
      </c>
      <c r="I10332" s="109" t="s">
        <v>43002</v>
      </c>
      <c r="J10332" s="110" t="s">
        <v>10665</v>
      </c>
      <c r="K10332" s="110" t="s">
        <v>42995</v>
      </c>
      <c r="L10332" s="109" t="s">
        <v>42996</v>
      </c>
      <c r="M10332" s="110"/>
      <c r="N10332" s="111" t="s">
        <v>35193</v>
      </c>
      <c r="O10332" s="111" t="s">
        <v>43003</v>
      </c>
      <c r="P10332" s="110" t="s">
        <v>17248</v>
      </c>
      <c r="Q10332" s="112">
        <v>0</v>
      </c>
      <c r="R10332" s="111" t="s">
        <v>17249</v>
      </c>
      <c r="S10332" s="112"/>
    </row>
    <row r="10333" spans="7:19" ht="33.75">
      <c r="G10333" s="109" t="s">
        <v>14283</v>
      </c>
      <c r="H10333" s="110" t="s">
        <v>16662</v>
      </c>
      <c r="I10333" s="109" t="s">
        <v>43004</v>
      </c>
      <c r="J10333" s="110" t="s">
        <v>10506</v>
      </c>
      <c r="K10333" s="110" t="s">
        <v>42995</v>
      </c>
      <c r="L10333" s="109" t="s">
        <v>42996</v>
      </c>
      <c r="M10333" s="110"/>
      <c r="N10333" s="111" t="s">
        <v>35193</v>
      </c>
      <c r="O10333" s="111" t="s">
        <v>43005</v>
      </c>
      <c r="P10333" s="110" t="s">
        <v>17248</v>
      </c>
      <c r="Q10333" s="112">
        <v>0</v>
      </c>
      <c r="R10333" s="111" t="s">
        <v>17249</v>
      </c>
      <c r="S10333" s="112"/>
    </row>
    <row r="10334" spans="7:19" ht="33.75">
      <c r="G10334" s="109" t="s">
        <v>14283</v>
      </c>
      <c r="H10334" s="110" t="s">
        <v>16662</v>
      </c>
      <c r="I10334" s="109" t="s">
        <v>42989</v>
      </c>
      <c r="J10334" s="110" t="s">
        <v>1052</v>
      </c>
      <c r="K10334" s="110" t="s">
        <v>42995</v>
      </c>
      <c r="L10334" s="109" t="s">
        <v>42996</v>
      </c>
      <c r="M10334" s="110"/>
      <c r="N10334" s="111" t="s">
        <v>35193</v>
      </c>
      <c r="O10334" s="111" t="s">
        <v>43006</v>
      </c>
      <c r="P10334" s="110" t="s">
        <v>17248</v>
      </c>
      <c r="Q10334" s="112">
        <v>0</v>
      </c>
      <c r="R10334" s="111" t="s">
        <v>17249</v>
      </c>
      <c r="S10334" s="112"/>
    </row>
    <row r="10335" spans="7:19" ht="33.75">
      <c r="G10335" s="109" t="s">
        <v>14283</v>
      </c>
      <c r="H10335" s="110" t="s">
        <v>16662</v>
      </c>
      <c r="I10335" s="109" t="s">
        <v>40173</v>
      </c>
      <c r="J10335" s="110" t="s">
        <v>2393</v>
      </c>
      <c r="K10335" s="110" t="s">
        <v>42995</v>
      </c>
      <c r="L10335" s="109" t="s">
        <v>42996</v>
      </c>
      <c r="M10335" s="110"/>
      <c r="N10335" s="111" t="s">
        <v>35193</v>
      </c>
      <c r="O10335" s="111" t="s">
        <v>43007</v>
      </c>
      <c r="P10335" s="110" t="s">
        <v>17248</v>
      </c>
      <c r="Q10335" s="112">
        <v>0</v>
      </c>
      <c r="R10335" s="111" t="s">
        <v>17249</v>
      </c>
      <c r="S10335" s="112"/>
    </row>
    <row r="10336" spans="7:19" ht="33.75">
      <c r="G10336" s="109" t="s">
        <v>14283</v>
      </c>
      <c r="H10336" s="110" t="s">
        <v>16662</v>
      </c>
      <c r="I10336" s="109" t="s">
        <v>43008</v>
      </c>
      <c r="J10336" s="110" t="s">
        <v>1968</v>
      </c>
      <c r="K10336" s="110" t="s">
        <v>42995</v>
      </c>
      <c r="L10336" s="109" t="s">
        <v>42996</v>
      </c>
      <c r="M10336" s="110"/>
      <c r="N10336" s="111" t="s">
        <v>35193</v>
      </c>
      <c r="O10336" s="111" t="s">
        <v>43009</v>
      </c>
      <c r="P10336" s="110" t="s">
        <v>17248</v>
      </c>
      <c r="Q10336" s="112">
        <v>0</v>
      </c>
      <c r="R10336" s="111" t="s">
        <v>17249</v>
      </c>
      <c r="S10336" s="112"/>
    </row>
    <row r="10337" spans="7:19" ht="33.75">
      <c r="G10337" s="109" t="s">
        <v>14283</v>
      </c>
      <c r="H10337" s="110" t="s">
        <v>16662</v>
      </c>
      <c r="I10337" s="109" t="s">
        <v>43010</v>
      </c>
      <c r="J10337" s="110" t="s">
        <v>5822</v>
      </c>
      <c r="K10337" s="110" t="s">
        <v>42995</v>
      </c>
      <c r="L10337" s="109" t="s">
        <v>42996</v>
      </c>
      <c r="M10337" s="110"/>
      <c r="N10337" s="111" t="s">
        <v>35193</v>
      </c>
      <c r="O10337" s="111" t="s">
        <v>43011</v>
      </c>
      <c r="P10337" s="110" t="s">
        <v>17248</v>
      </c>
      <c r="Q10337" s="112">
        <v>0</v>
      </c>
      <c r="R10337" s="111" t="s">
        <v>17249</v>
      </c>
      <c r="S10337" s="112"/>
    </row>
    <row r="10338" spans="7:19" ht="33.75">
      <c r="G10338" s="109" t="s">
        <v>14283</v>
      </c>
      <c r="H10338" s="110" t="s">
        <v>16662</v>
      </c>
      <c r="I10338" s="109" t="s">
        <v>43012</v>
      </c>
      <c r="J10338" s="110" t="s">
        <v>7069</v>
      </c>
      <c r="K10338" s="110" t="s">
        <v>42995</v>
      </c>
      <c r="L10338" s="109" t="s">
        <v>42996</v>
      </c>
      <c r="M10338" s="110"/>
      <c r="N10338" s="111" t="s">
        <v>35193</v>
      </c>
      <c r="O10338" s="111" t="s">
        <v>43013</v>
      </c>
      <c r="P10338" s="110" t="s">
        <v>17248</v>
      </c>
      <c r="Q10338" s="112">
        <v>0</v>
      </c>
      <c r="R10338" s="111" t="s">
        <v>17249</v>
      </c>
      <c r="S10338" s="112"/>
    </row>
    <row r="10339" spans="7:19" ht="33.75">
      <c r="G10339" s="109" t="s">
        <v>14283</v>
      </c>
      <c r="H10339" s="110" t="s">
        <v>16662</v>
      </c>
      <c r="I10339" s="109" t="s">
        <v>43014</v>
      </c>
      <c r="J10339" s="110" t="s">
        <v>7539</v>
      </c>
      <c r="K10339" s="110" t="s">
        <v>42995</v>
      </c>
      <c r="L10339" s="109" t="s">
        <v>42996</v>
      </c>
      <c r="M10339" s="110"/>
      <c r="N10339" s="111" t="s">
        <v>35193</v>
      </c>
      <c r="O10339" s="111" t="s">
        <v>43015</v>
      </c>
      <c r="P10339" s="110" t="s">
        <v>17248</v>
      </c>
      <c r="Q10339" s="112">
        <v>0</v>
      </c>
      <c r="R10339" s="111" t="s">
        <v>17249</v>
      </c>
      <c r="S10339" s="112"/>
    </row>
    <row r="10340" spans="7:19" ht="33.75">
      <c r="G10340" s="109" t="s">
        <v>14283</v>
      </c>
      <c r="H10340" s="110" t="s">
        <v>16662</v>
      </c>
      <c r="I10340" s="109" t="s">
        <v>41401</v>
      </c>
      <c r="J10340" s="110" t="s">
        <v>9432</v>
      </c>
      <c r="K10340" s="110" t="s">
        <v>42995</v>
      </c>
      <c r="L10340" s="109" t="s">
        <v>42996</v>
      </c>
      <c r="M10340" s="110"/>
      <c r="N10340" s="111" t="s">
        <v>35193</v>
      </c>
      <c r="O10340" s="111" t="s">
        <v>43016</v>
      </c>
      <c r="P10340" s="110" t="s">
        <v>17248</v>
      </c>
      <c r="Q10340" s="112">
        <v>0</v>
      </c>
      <c r="R10340" s="111" t="s">
        <v>17249</v>
      </c>
      <c r="S10340" s="112"/>
    </row>
    <row r="10341" spans="7:19" ht="33.75">
      <c r="G10341" s="109" t="s">
        <v>14283</v>
      </c>
      <c r="H10341" s="110" t="s">
        <v>16662</v>
      </c>
      <c r="I10341" s="109" t="s">
        <v>41399</v>
      </c>
      <c r="J10341" s="110" t="s">
        <v>10374</v>
      </c>
      <c r="K10341" s="110" t="s">
        <v>42995</v>
      </c>
      <c r="L10341" s="109" t="s">
        <v>42996</v>
      </c>
      <c r="M10341" s="110"/>
      <c r="N10341" s="111" t="s">
        <v>35193</v>
      </c>
      <c r="O10341" s="111" t="s">
        <v>43017</v>
      </c>
      <c r="P10341" s="110" t="s">
        <v>17248</v>
      </c>
      <c r="Q10341" s="112">
        <v>0</v>
      </c>
      <c r="R10341" s="111" t="s">
        <v>17249</v>
      </c>
      <c r="S10341" s="112"/>
    </row>
    <row r="10342" spans="7:19" ht="33.75">
      <c r="G10342" s="109" t="s">
        <v>14283</v>
      </c>
      <c r="H10342" s="110" t="s">
        <v>16662</v>
      </c>
      <c r="I10342" s="109" t="s">
        <v>41403</v>
      </c>
      <c r="J10342" s="110" t="s">
        <v>9377</v>
      </c>
      <c r="K10342" s="110" t="s">
        <v>42995</v>
      </c>
      <c r="L10342" s="109" t="s">
        <v>42996</v>
      </c>
      <c r="M10342" s="110"/>
      <c r="N10342" s="111" t="s">
        <v>35193</v>
      </c>
      <c r="O10342" s="111" t="s">
        <v>43018</v>
      </c>
      <c r="P10342" s="110" t="s">
        <v>17248</v>
      </c>
      <c r="Q10342" s="112">
        <v>0</v>
      </c>
      <c r="R10342" s="111" t="s">
        <v>17249</v>
      </c>
      <c r="S10342" s="112"/>
    </row>
    <row r="10343" spans="7:19" ht="33.75">
      <c r="G10343" s="109" t="s">
        <v>14283</v>
      </c>
      <c r="H10343" s="110" t="s">
        <v>16662</v>
      </c>
      <c r="I10343" s="109" t="s">
        <v>43019</v>
      </c>
      <c r="J10343" s="110" t="s">
        <v>4300</v>
      </c>
      <c r="K10343" s="110" t="s">
        <v>42995</v>
      </c>
      <c r="L10343" s="109" t="s">
        <v>42996</v>
      </c>
      <c r="M10343" s="110"/>
      <c r="N10343" s="111" t="s">
        <v>35193</v>
      </c>
      <c r="O10343" s="111" t="s">
        <v>43020</v>
      </c>
      <c r="P10343" s="110" t="s">
        <v>17248</v>
      </c>
      <c r="Q10343" s="112">
        <v>0</v>
      </c>
      <c r="R10343" s="111" t="s">
        <v>17249</v>
      </c>
      <c r="S10343" s="112"/>
    </row>
    <row r="10344" spans="7:19" ht="33.75">
      <c r="G10344" s="109" t="s">
        <v>14283</v>
      </c>
      <c r="H10344" s="110" t="s">
        <v>16662</v>
      </c>
      <c r="I10344" s="109" t="s">
        <v>43021</v>
      </c>
      <c r="J10344" s="110" t="s">
        <v>5137</v>
      </c>
      <c r="K10344" s="110" t="s">
        <v>42995</v>
      </c>
      <c r="L10344" s="109" t="s">
        <v>42996</v>
      </c>
      <c r="M10344" s="110"/>
      <c r="N10344" s="111" t="s">
        <v>35193</v>
      </c>
      <c r="O10344" s="111" t="s">
        <v>43022</v>
      </c>
      <c r="P10344" s="110" t="s">
        <v>17248</v>
      </c>
      <c r="Q10344" s="112">
        <v>0</v>
      </c>
      <c r="R10344" s="111" t="s">
        <v>17249</v>
      </c>
      <c r="S10344" s="112"/>
    </row>
    <row r="10345" spans="7:19" ht="33.75">
      <c r="G10345" s="109" t="s">
        <v>14283</v>
      </c>
      <c r="H10345" s="110" t="s">
        <v>16662</v>
      </c>
      <c r="I10345" s="109" t="s">
        <v>43023</v>
      </c>
      <c r="J10345" s="110" t="s">
        <v>3662</v>
      </c>
      <c r="K10345" s="110" t="s">
        <v>42995</v>
      </c>
      <c r="L10345" s="109" t="s">
        <v>42996</v>
      </c>
      <c r="M10345" s="110"/>
      <c r="N10345" s="111" t="s">
        <v>35193</v>
      </c>
      <c r="O10345" s="111" t="s">
        <v>43024</v>
      </c>
      <c r="P10345" s="110" t="s">
        <v>17248</v>
      </c>
      <c r="Q10345" s="112">
        <v>0</v>
      </c>
      <c r="R10345" s="111" t="s">
        <v>17249</v>
      </c>
      <c r="S10345" s="112"/>
    </row>
    <row r="10346" spans="7:19" ht="33.75">
      <c r="G10346" s="109" t="s">
        <v>14283</v>
      </c>
      <c r="H10346" s="110" t="s">
        <v>16662</v>
      </c>
      <c r="I10346" s="109" t="s">
        <v>37241</v>
      </c>
      <c r="J10346" s="110" t="s">
        <v>2618</v>
      </c>
      <c r="K10346" s="110" t="s">
        <v>42995</v>
      </c>
      <c r="L10346" s="109" t="s">
        <v>42996</v>
      </c>
      <c r="M10346" s="110"/>
      <c r="N10346" s="111" t="s">
        <v>35193</v>
      </c>
      <c r="O10346" s="111" t="s">
        <v>43025</v>
      </c>
      <c r="P10346" s="110" t="s">
        <v>17248</v>
      </c>
      <c r="Q10346" s="112">
        <v>0</v>
      </c>
      <c r="R10346" s="111" t="s">
        <v>17249</v>
      </c>
      <c r="S10346" s="112"/>
    </row>
    <row r="10347" spans="7:19" ht="33.75">
      <c r="G10347" s="109" t="s">
        <v>14283</v>
      </c>
      <c r="H10347" s="110" t="s">
        <v>16662</v>
      </c>
      <c r="I10347" s="109" t="s">
        <v>43026</v>
      </c>
      <c r="J10347" s="110" t="s">
        <v>1884</v>
      </c>
      <c r="K10347" s="110" t="s">
        <v>42995</v>
      </c>
      <c r="L10347" s="109" t="s">
        <v>42996</v>
      </c>
      <c r="M10347" s="110"/>
      <c r="N10347" s="111" t="s">
        <v>35193</v>
      </c>
      <c r="O10347" s="111" t="s">
        <v>43027</v>
      </c>
      <c r="P10347" s="110" t="s">
        <v>17248</v>
      </c>
      <c r="Q10347" s="112">
        <v>0</v>
      </c>
      <c r="R10347" s="111" t="s">
        <v>17249</v>
      </c>
      <c r="S10347" s="112"/>
    </row>
    <row r="10348" spans="7:19" ht="33.75">
      <c r="G10348" s="109" t="s">
        <v>14283</v>
      </c>
      <c r="H10348" s="110" t="s">
        <v>16662</v>
      </c>
      <c r="I10348" s="109" t="s">
        <v>43028</v>
      </c>
      <c r="J10348" s="110" t="s">
        <v>1675</v>
      </c>
      <c r="K10348" s="110" t="s">
        <v>42995</v>
      </c>
      <c r="L10348" s="109" t="s">
        <v>42996</v>
      </c>
      <c r="M10348" s="110"/>
      <c r="N10348" s="111" t="s">
        <v>35193</v>
      </c>
      <c r="O10348" s="111" t="s">
        <v>43029</v>
      </c>
      <c r="P10348" s="110" t="s">
        <v>17248</v>
      </c>
      <c r="Q10348" s="112">
        <v>0</v>
      </c>
      <c r="R10348" s="111" t="s">
        <v>17249</v>
      </c>
      <c r="S10348" s="112"/>
    </row>
    <row r="10349" spans="7:19" ht="22.5">
      <c r="G10349" s="109" t="s">
        <v>14284</v>
      </c>
      <c r="H10349" s="110" t="s">
        <v>15151</v>
      </c>
      <c r="I10349" s="109" t="s">
        <v>37214</v>
      </c>
      <c r="J10349" s="110" t="s">
        <v>10639</v>
      </c>
      <c r="K10349" s="110" t="s">
        <v>15151</v>
      </c>
      <c r="L10349" s="109" t="s">
        <v>43030</v>
      </c>
      <c r="M10349" s="110" t="s">
        <v>43031</v>
      </c>
      <c r="N10349" s="111" t="s">
        <v>17417</v>
      </c>
      <c r="O10349" s="111" t="s">
        <v>43032</v>
      </c>
      <c r="P10349" s="110" t="s">
        <v>17248</v>
      </c>
      <c r="Q10349" s="112">
        <v>0</v>
      </c>
      <c r="R10349" s="111" t="s">
        <v>17249</v>
      </c>
      <c r="S10349" s="112"/>
    </row>
    <row r="10350" spans="7:19" ht="22.5">
      <c r="G10350" s="109" t="s">
        <v>14284</v>
      </c>
      <c r="H10350" s="110" t="s">
        <v>15151</v>
      </c>
      <c r="I10350" s="109" t="s">
        <v>43033</v>
      </c>
      <c r="J10350" s="110" t="s">
        <v>2618</v>
      </c>
      <c r="K10350" s="110" t="s">
        <v>15151</v>
      </c>
      <c r="L10350" s="109" t="s">
        <v>43030</v>
      </c>
      <c r="M10350" s="110" t="s">
        <v>43034</v>
      </c>
      <c r="N10350" s="111" t="s">
        <v>17417</v>
      </c>
      <c r="O10350" s="111" t="s">
        <v>43035</v>
      </c>
      <c r="P10350" s="110" t="s">
        <v>17248</v>
      </c>
      <c r="Q10350" s="112">
        <v>0</v>
      </c>
      <c r="R10350" s="111" t="s">
        <v>17249</v>
      </c>
      <c r="S10350" s="112"/>
    </row>
    <row r="10351" spans="7:19">
      <c r="G10351" s="109" t="s">
        <v>14284</v>
      </c>
      <c r="H10351" s="110" t="s">
        <v>15151</v>
      </c>
      <c r="I10351" s="109" t="s">
        <v>43036</v>
      </c>
      <c r="J10351" s="110" t="s">
        <v>8998</v>
      </c>
      <c r="K10351" s="110" t="s">
        <v>15151</v>
      </c>
      <c r="L10351" s="109" t="s">
        <v>43030</v>
      </c>
      <c r="M10351" s="110" t="s">
        <v>43037</v>
      </c>
      <c r="N10351" s="111" t="s">
        <v>17417</v>
      </c>
      <c r="O10351" s="111" t="s">
        <v>43038</v>
      </c>
      <c r="P10351" s="110" t="s">
        <v>17248</v>
      </c>
      <c r="Q10351" s="112">
        <v>0</v>
      </c>
      <c r="R10351" s="111" t="s">
        <v>17249</v>
      </c>
      <c r="S10351" s="112"/>
    </row>
    <row r="10352" spans="7:19" ht="22.5">
      <c r="G10352" s="109" t="s">
        <v>14284</v>
      </c>
      <c r="H10352" s="110" t="s">
        <v>15151</v>
      </c>
      <c r="I10352" s="109" t="s">
        <v>43039</v>
      </c>
      <c r="J10352" s="110" t="s">
        <v>9986</v>
      </c>
      <c r="K10352" s="110" t="s">
        <v>15151</v>
      </c>
      <c r="L10352" s="109" t="s">
        <v>43030</v>
      </c>
      <c r="M10352" s="110" t="s">
        <v>43040</v>
      </c>
      <c r="N10352" s="111" t="s">
        <v>17417</v>
      </c>
      <c r="O10352" s="111" t="s">
        <v>43041</v>
      </c>
      <c r="P10352" s="110" t="s">
        <v>17248</v>
      </c>
      <c r="Q10352" s="112">
        <v>0</v>
      </c>
      <c r="R10352" s="111" t="s">
        <v>17249</v>
      </c>
      <c r="S10352" s="112"/>
    </row>
    <row r="10353" spans="7:19">
      <c r="G10353" s="109" t="s">
        <v>14284</v>
      </c>
      <c r="H10353" s="110" t="s">
        <v>15151</v>
      </c>
      <c r="I10353" s="109" t="s">
        <v>43042</v>
      </c>
      <c r="J10353" s="110" t="s">
        <v>9808</v>
      </c>
      <c r="K10353" s="110" t="s">
        <v>15151</v>
      </c>
      <c r="L10353" s="109" t="s">
        <v>43030</v>
      </c>
      <c r="M10353" s="110" t="s">
        <v>43043</v>
      </c>
      <c r="N10353" s="111" t="s">
        <v>17417</v>
      </c>
      <c r="O10353" s="111" t="s">
        <v>43044</v>
      </c>
      <c r="P10353" s="110" t="s">
        <v>17248</v>
      </c>
      <c r="Q10353" s="112">
        <v>0</v>
      </c>
      <c r="R10353" s="111" t="s">
        <v>17249</v>
      </c>
      <c r="S10353" s="112"/>
    </row>
    <row r="10354" spans="7:19" ht="22.5">
      <c r="G10354" s="109" t="s">
        <v>14284</v>
      </c>
      <c r="H10354" s="110" t="s">
        <v>15151</v>
      </c>
      <c r="I10354" s="109" t="s">
        <v>43045</v>
      </c>
      <c r="J10354" s="110" t="s">
        <v>10374</v>
      </c>
      <c r="K10354" s="110" t="s">
        <v>15151</v>
      </c>
      <c r="L10354" s="109" t="s">
        <v>43030</v>
      </c>
      <c r="M10354" s="110" t="s">
        <v>43046</v>
      </c>
      <c r="N10354" s="111" t="s">
        <v>17417</v>
      </c>
      <c r="O10354" s="111" t="s">
        <v>43047</v>
      </c>
      <c r="P10354" s="110" t="s">
        <v>17248</v>
      </c>
      <c r="Q10354" s="112">
        <v>0</v>
      </c>
      <c r="R10354" s="111" t="s">
        <v>17249</v>
      </c>
      <c r="S10354" s="112"/>
    </row>
    <row r="10355" spans="7:19" ht="22.5">
      <c r="G10355" s="109" t="s">
        <v>14285</v>
      </c>
      <c r="H10355" s="110" t="s">
        <v>15151</v>
      </c>
      <c r="I10355" s="109" t="s">
        <v>37214</v>
      </c>
      <c r="J10355" s="110" t="s">
        <v>10639</v>
      </c>
      <c r="K10355" s="110" t="s">
        <v>15151</v>
      </c>
      <c r="L10355" s="109" t="s">
        <v>43048</v>
      </c>
      <c r="M10355" s="110" t="s">
        <v>43049</v>
      </c>
      <c r="N10355" s="111" t="s">
        <v>17417</v>
      </c>
      <c r="O10355" s="111" t="s">
        <v>43050</v>
      </c>
      <c r="P10355" s="110" t="s">
        <v>17248</v>
      </c>
      <c r="Q10355" s="112">
        <v>0</v>
      </c>
      <c r="R10355" s="111" t="s">
        <v>17249</v>
      </c>
      <c r="S10355" s="112"/>
    </row>
    <row r="10356" spans="7:19" ht="22.5">
      <c r="G10356" s="109" t="s">
        <v>14285</v>
      </c>
      <c r="H10356" s="110" t="s">
        <v>15151</v>
      </c>
      <c r="I10356" s="109" t="s">
        <v>43045</v>
      </c>
      <c r="J10356" s="110" t="s">
        <v>10374</v>
      </c>
      <c r="K10356" s="110" t="s">
        <v>15151</v>
      </c>
      <c r="L10356" s="109" t="s">
        <v>43048</v>
      </c>
      <c r="M10356" s="110" t="s">
        <v>43051</v>
      </c>
      <c r="N10356" s="111" t="s">
        <v>17417</v>
      </c>
      <c r="O10356" s="111" t="s">
        <v>43052</v>
      </c>
      <c r="P10356" s="110" t="s">
        <v>17248</v>
      </c>
      <c r="Q10356" s="112">
        <v>0</v>
      </c>
      <c r="R10356" s="111" t="s">
        <v>17249</v>
      </c>
      <c r="S10356" s="112"/>
    </row>
    <row r="10357" spans="7:19">
      <c r="G10357" s="109" t="s">
        <v>14285</v>
      </c>
      <c r="H10357" s="110" t="s">
        <v>15151</v>
      </c>
      <c r="I10357" s="109" t="s">
        <v>43036</v>
      </c>
      <c r="J10357" s="110" t="s">
        <v>8998</v>
      </c>
      <c r="K10357" s="110" t="s">
        <v>15151</v>
      </c>
      <c r="L10357" s="109" t="s">
        <v>43048</v>
      </c>
      <c r="M10357" s="110" t="s">
        <v>43053</v>
      </c>
      <c r="N10357" s="111" t="s">
        <v>17417</v>
      </c>
      <c r="O10357" s="111" t="s">
        <v>43054</v>
      </c>
      <c r="P10357" s="110" t="s">
        <v>17248</v>
      </c>
      <c r="Q10357" s="112">
        <v>0</v>
      </c>
      <c r="R10357" s="111" t="s">
        <v>17249</v>
      </c>
      <c r="S10357" s="112"/>
    </row>
    <row r="10358" spans="7:19" ht="22.5">
      <c r="G10358" s="109" t="s">
        <v>14285</v>
      </c>
      <c r="H10358" s="110" t="s">
        <v>15151</v>
      </c>
      <c r="I10358" s="109" t="s">
        <v>43039</v>
      </c>
      <c r="J10358" s="110" t="s">
        <v>9986</v>
      </c>
      <c r="K10358" s="110" t="s">
        <v>15151</v>
      </c>
      <c r="L10358" s="109" t="s">
        <v>43048</v>
      </c>
      <c r="M10358" s="110" t="s">
        <v>43055</v>
      </c>
      <c r="N10358" s="111" t="s">
        <v>17417</v>
      </c>
      <c r="O10358" s="111" t="s">
        <v>43056</v>
      </c>
      <c r="P10358" s="110" t="s">
        <v>17248</v>
      </c>
      <c r="Q10358" s="112">
        <v>0</v>
      </c>
      <c r="R10358" s="111" t="s">
        <v>17249</v>
      </c>
      <c r="S10358" s="112"/>
    </row>
    <row r="10359" spans="7:19">
      <c r="G10359" s="109" t="s">
        <v>14285</v>
      </c>
      <c r="H10359" s="110" t="s">
        <v>15151</v>
      </c>
      <c r="I10359" s="109" t="s">
        <v>43042</v>
      </c>
      <c r="J10359" s="110" t="s">
        <v>9808</v>
      </c>
      <c r="K10359" s="110" t="s">
        <v>15151</v>
      </c>
      <c r="L10359" s="109" t="s">
        <v>43048</v>
      </c>
      <c r="M10359" s="110" t="s">
        <v>43057</v>
      </c>
      <c r="N10359" s="111" t="s">
        <v>17417</v>
      </c>
      <c r="O10359" s="111" t="s">
        <v>43058</v>
      </c>
      <c r="P10359" s="110" t="s">
        <v>17248</v>
      </c>
      <c r="Q10359" s="112">
        <v>0</v>
      </c>
      <c r="R10359" s="111" t="s">
        <v>17249</v>
      </c>
      <c r="S10359" s="112"/>
    </row>
    <row r="10360" spans="7:19" ht="22.5">
      <c r="G10360" s="109" t="s">
        <v>14285</v>
      </c>
      <c r="H10360" s="110" t="s">
        <v>15151</v>
      </c>
      <c r="I10360" s="109" t="s">
        <v>43033</v>
      </c>
      <c r="J10360" s="110" t="s">
        <v>2618</v>
      </c>
      <c r="K10360" s="110" t="s">
        <v>15151</v>
      </c>
      <c r="L10360" s="109" t="s">
        <v>43048</v>
      </c>
      <c r="M10360" s="110" t="s">
        <v>43059</v>
      </c>
      <c r="N10360" s="111" t="s">
        <v>17417</v>
      </c>
      <c r="O10360" s="111" t="s">
        <v>43060</v>
      </c>
      <c r="P10360" s="110" t="s">
        <v>17248</v>
      </c>
      <c r="Q10360" s="112">
        <v>0</v>
      </c>
      <c r="R10360" s="111" t="s">
        <v>17249</v>
      </c>
      <c r="S10360" s="112"/>
    </row>
    <row r="10361" spans="7:19" ht="33.75">
      <c r="G10361" s="109" t="s">
        <v>14286</v>
      </c>
      <c r="H10361" s="110" t="s">
        <v>43061</v>
      </c>
      <c r="I10361" s="109" t="s">
        <v>43062</v>
      </c>
      <c r="J10361" s="110" t="s">
        <v>10639</v>
      </c>
      <c r="K10361" s="110" t="s">
        <v>43063</v>
      </c>
      <c r="L10361" s="109" t="s">
        <v>43064</v>
      </c>
      <c r="M10361" s="110" t="s">
        <v>43065</v>
      </c>
      <c r="N10361" s="111" t="s">
        <v>17409</v>
      </c>
      <c r="O10361" s="111" t="s">
        <v>43066</v>
      </c>
      <c r="P10361" s="110" t="s">
        <v>17248</v>
      </c>
      <c r="Q10361" s="112">
        <v>0</v>
      </c>
      <c r="R10361" s="111" t="s">
        <v>17249</v>
      </c>
      <c r="S10361" s="112"/>
    </row>
    <row r="10362" spans="7:19" ht="33.75">
      <c r="G10362" s="109" t="s">
        <v>14286</v>
      </c>
      <c r="H10362" s="110" t="s">
        <v>16663</v>
      </c>
      <c r="I10362" s="109" t="s">
        <v>43004</v>
      </c>
      <c r="J10362" s="110" t="s">
        <v>10506</v>
      </c>
      <c r="K10362" s="110" t="s">
        <v>43067</v>
      </c>
      <c r="L10362" s="109" t="s">
        <v>43064</v>
      </c>
      <c r="M10362" s="110"/>
      <c r="N10362" s="111" t="s">
        <v>17409</v>
      </c>
      <c r="O10362" s="111" t="s">
        <v>43068</v>
      </c>
      <c r="P10362" s="110" t="s">
        <v>17248</v>
      </c>
      <c r="Q10362" s="112">
        <v>0</v>
      </c>
      <c r="R10362" s="111" t="s">
        <v>17249</v>
      </c>
      <c r="S10362" s="112"/>
    </row>
    <row r="10363" spans="7:19" ht="33.75">
      <c r="G10363" s="109" t="s">
        <v>14286</v>
      </c>
      <c r="H10363" s="110" t="s">
        <v>16663</v>
      </c>
      <c r="I10363" s="109" t="s">
        <v>42219</v>
      </c>
      <c r="J10363" s="110" t="s">
        <v>11496</v>
      </c>
      <c r="K10363" s="110" t="s">
        <v>43067</v>
      </c>
      <c r="L10363" s="109" t="s">
        <v>43064</v>
      </c>
      <c r="M10363" s="110"/>
      <c r="N10363" s="111" t="s">
        <v>17409</v>
      </c>
      <c r="O10363" s="111" t="s">
        <v>43069</v>
      </c>
      <c r="P10363" s="110" t="s">
        <v>17248</v>
      </c>
      <c r="Q10363" s="112">
        <v>0</v>
      </c>
      <c r="R10363" s="111" t="s">
        <v>17249</v>
      </c>
      <c r="S10363" s="112"/>
    </row>
    <row r="10364" spans="7:19" ht="33.75">
      <c r="G10364" s="109" t="s">
        <v>14286</v>
      </c>
      <c r="H10364" s="110" t="s">
        <v>16663</v>
      </c>
      <c r="I10364" s="109" t="s">
        <v>43021</v>
      </c>
      <c r="J10364" s="110" t="s">
        <v>5137</v>
      </c>
      <c r="K10364" s="110" t="s">
        <v>43067</v>
      </c>
      <c r="L10364" s="109" t="s">
        <v>43064</v>
      </c>
      <c r="M10364" s="110"/>
      <c r="N10364" s="111" t="s">
        <v>17409</v>
      </c>
      <c r="O10364" s="111" t="s">
        <v>43070</v>
      </c>
      <c r="P10364" s="110" t="s">
        <v>17248</v>
      </c>
      <c r="Q10364" s="112">
        <v>0</v>
      </c>
      <c r="R10364" s="111" t="s">
        <v>17249</v>
      </c>
      <c r="S10364" s="112"/>
    </row>
    <row r="10365" spans="7:19" ht="33.75">
      <c r="G10365" s="109" t="s">
        <v>14286</v>
      </c>
      <c r="H10365" s="110" t="s">
        <v>16663</v>
      </c>
      <c r="I10365" s="109" t="s">
        <v>43023</v>
      </c>
      <c r="J10365" s="110" t="s">
        <v>3662</v>
      </c>
      <c r="K10365" s="110" t="s">
        <v>43067</v>
      </c>
      <c r="L10365" s="109" t="s">
        <v>43064</v>
      </c>
      <c r="M10365" s="110"/>
      <c r="N10365" s="111" t="s">
        <v>17409</v>
      </c>
      <c r="O10365" s="111" t="s">
        <v>43071</v>
      </c>
      <c r="P10365" s="110" t="s">
        <v>17248</v>
      </c>
      <c r="Q10365" s="112">
        <v>0</v>
      </c>
      <c r="R10365" s="111" t="s">
        <v>17249</v>
      </c>
      <c r="S10365" s="112"/>
    </row>
    <row r="10366" spans="7:19" ht="33.75">
      <c r="G10366" s="109" t="s">
        <v>14286</v>
      </c>
      <c r="H10366" s="110" t="s">
        <v>16663</v>
      </c>
      <c r="I10366" s="109" t="s">
        <v>43008</v>
      </c>
      <c r="J10366" s="110" t="s">
        <v>1968</v>
      </c>
      <c r="K10366" s="110" t="s">
        <v>43067</v>
      </c>
      <c r="L10366" s="109" t="s">
        <v>43064</v>
      </c>
      <c r="M10366" s="110"/>
      <c r="N10366" s="111" t="s">
        <v>17409</v>
      </c>
      <c r="O10366" s="111" t="s">
        <v>43072</v>
      </c>
      <c r="P10366" s="110" t="s">
        <v>17248</v>
      </c>
      <c r="Q10366" s="112">
        <v>0</v>
      </c>
      <c r="R10366" s="111" t="s">
        <v>17249</v>
      </c>
      <c r="S10366" s="112"/>
    </row>
    <row r="10367" spans="7:19" ht="33.75">
      <c r="G10367" s="109" t="s">
        <v>14286</v>
      </c>
      <c r="H10367" s="110" t="s">
        <v>16663</v>
      </c>
      <c r="I10367" s="109" t="s">
        <v>43073</v>
      </c>
      <c r="J10367" s="110" t="s">
        <v>2618</v>
      </c>
      <c r="K10367" s="110" t="s">
        <v>43067</v>
      </c>
      <c r="L10367" s="109" t="s">
        <v>43064</v>
      </c>
      <c r="M10367" s="110"/>
      <c r="N10367" s="111" t="s">
        <v>17409</v>
      </c>
      <c r="O10367" s="111" t="s">
        <v>43074</v>
      </c>
      <c r="P10367" s="110" t="s">
        <v>17248</v>
      </c>
      <c r="Q10367" s="112">
        <v>0</v>
      </c>
      <c r="R10367" s="111" t="s">
        <v>17249</v>
      </c>
      <c r="S10367" s="112"/>
    </row>
    <row r="10368" spans="7:19" ht="33.75">
      <c r="G10368" s="109" t="s">
        <v>14286</v>
      </c>
      <c r="H10368" s="110" t="s">
        <v>16663</v>
      </c>
      <c r="I10368" s="109" t="s">
        <v>43075</v>
      </c>
      <c r="J10368" s="110" t="s">
        <v>1675</v>
      </c>
      <c r="K10368" s="110" t="s">
        <v>43067</v>
      </c>
      <c r="L10368" s="109" t="s">
        <v>43064</v>
      </c>
      <c r="M10368" s="110"/>
      <c r="N10368" s="111" t="s">
        <v>17409</v>
      </c>
      <c r="O10368" s="111" t="s">
        <v>43076</v>
      </c>
      <c r="P10368" s="110" t="s">
        <v>17248</v>
      </c>
      <c r="Q10368" s="112">
        <v>0</v>
      </c>
      <c r="R10368" s="111" t="s">
        <v>17249</v>
      </c>
      <c r="S10368" s="112"/>
    </row>
    <row r="10369" spans="7:19" ht="33.75">
      <c r="G10369" s="109" t="s">
        <v>14286</v>
      </c>
      <c r="H10369" s="110" t="s">
        <v>16663</v>
      </c>
      <c r="I10369" s="109" t="s">
        <v>42989</v>
      </c>
      <c r="J10369" s="110" t="s">
        <v>1052</v>
      </c>
      <c r="K10369" s="110" t="s">
        <v>43067</v>
      </c>
      <c r="L10369" s="109" t="s">
        <v>43064</v>
      </c>
      <c r="M10369" s="110"/>
      <c r="N10369" s="111" t="s">
        <v>17409</v>
      </c>
      <c r="O10369" s="111" t="s">
        <v>43077</v>
      </c>
      <c r="P10369" s="110" t="s">
        <v>17248</v>
      </c>
      <c r="Q10369" s="112">
        <v>0</v>
      </c>
      <c r="R10369" s="111" t="s">
        <v>17249</v>
      </c>
      <c r="S10369" s="112"/>
    </row>
    <row r="10370" spans="7:19" ht="33.75">
      <c r="G10370" s="109" t="s">
        <v>14286</v>
      </c>
      <c r="H10370" s="110" t="s">
        <v>16663</v>
      </c>
      <c r="I10370" s="109" t="s">
        <v>43012</v>
      </c>
      <c r="J10370" s="110" t="s">
        <v>7069</v>
      </c>
      <c r="K10370" s="110" t="s">
        <v>43067</v>
      </c>
      <c r="L10370" s="109" t="s">
        <v>43064</v>
      </c>
      <c r="M10370" s="110"/>
      <c r="N10370" s="111" t="s">
        <v>17409</v>
      </c>
      <c r="O10370" s="111" t="s">
        <v>43078</v>
      </c>
      <c r="P10370" s="110" t="s">
        <v>17248</v>
      </c>
      <c r="Q10370" s="112">
        <v>0</v>
      </c>
      <c r="R10370" s="111" t="s">
        <v>17249</v>
      </c>
      <c r="S10370" s="112"/>
    </row>
    <row r="10371" spans="7:19" ht="33.75">
      <c r="G10371" s="109" t="s">
        <v>14286</v>
      </c>
      <c r="H10371" s="110" t="s">
        <v>16663</v>
      </c>
      <c r="I10371" s="109" t="s">
        <v>43010</v>
      </c>
      <c r="J10371" s="110" t="s">
        <v>5822</v>
      </c>
      <c r="K10371" s="110" t="s">
        <v>43067</v>
      </c>
      <c r="L10371" s="109" t="s">
        <v>43064</v>
      </c>
      <c r="M10371" s="110"/>
      <c r="N10371" s="111" t="s">
        <v>17409</v>
      </c>
      <c r="O10371" s="111" t="s">
        <v>43079</v>
      </c>
      <c r="P10371" s="110" t="s">
        <v>17248</v>
      </c>
      <c r="Q10371" s="112">
        <v>0</v>
      </c>
      <c r="R10371" s="111" t="s">
        <v>17249</v>
      </c>
      <c r="S10371" s="112"/>
    </row>
    <row r="10372" spans="7:19" ht="33.75">
      <c r="G10372" s="109" t="s">
        <v>14286</v>
      </c>
      <c r="H10372" s="110" t="s">
        <v>16663</v>
      </c>
      <c r="I10372" s="109" t="s">
        <v>43014</v>
      </c>
      <c r="J10372" s="110" t="s">
        <v>7539</v>
      </c>
      <c r="K10372" s="110" t="s">
        <v>43067</v>
      </c>
      <c r="L10372" s="109" t="s">
        <v>43064</v>
      </c>
      <c r="M10372" s="110"/>
      <c r="N10372" s="111" t="s">
        <v>17409</v>
      </c>
      <c r="O10372" s="111" t="s">
        <v>43080</v>
      </c>
      <c r="P10372" s="110" t="s">
        <v>17248</v>
      </c>
      <c r="Q10372" s="112">
        <v>0</v>
      </c>
      <c r="R10372" s="111" t="s">
        <v>17249</v>
      </c>
      <c r="S10372" s="112"/>
    </row>
    <row r="10373" spans="7:19" ht="33.75">
      <c r="G10373" s="109" t="s">
        <v>14286</v>
      </c>
      <c r="H10373" s="110" t="s">
        <v>16663</v>
      </c>
      <c r="I10373" s="109" t="s">
        <v>43081</v>
      </c>
      <c r="J10373" s="110" t="s">
        <v>9986</v>
      </c>
      <c r="K10373" s="110" t="s">
        <v>43067</v>
      </c>
      <c r="L10373" s="109" t="s">
        <v>43064</v>
      </c>
      <c r="M10373" s="110"/>
      <c r="N10373" s="111" t="s">
        <v>17409</v>
      </c>
      <c r="O10373" s="111" t="s">
        <v>43082</v>
      </c>
      <c r="P10373" s="110" t="s">
        <v>17248</v>
      </c>
      <c r="Q10373" s="112">
        <v>0</v>
      </c>
      <c r="R10373" s="111" t="s">
        <v>17249</v>
      </c>
      <c r="S10373" s="112"/>
    </row>
    <row r="10374" spans="7:19" ht="33.75">
      <c r="G10374" s="109" t="s">
        <v>14286</v>
      </c>
      <c r="H10374" s="110" t="s">
        <v>16663</v>
      </c>
      <c r="I10374" s="109" t="s">
        <v>43002</v>
      </c>
      <c r="J10374" s="110" t="s">
        <v>10665</v>
      </c>
      <c r="K10374" s="110" t="s">
        <v>43067</v>
      </c>
      <c r="L10374" s="109" t="s">
        <v>43064</v>
      </c>
      <c r="M10374" s="110"/>
      <c r="N10374" s="111" t="s">
        <v>17409</v>
      </c>
      <c r="O10374" s="111" t="s">
        <v>43083</v>
      </c>
      <c r="P10374" s="110" t="s">
        <v>17248</v>
      </c>
      <c r="Q10374" s="112">
        <v>0</v>
      </c>
      <c r="R10374" s="111" t="s">
        <v>17249</v>
      </c>
      <c r="S10374" s="112"/>
    </row>
    <row r="10375" spans="7:19" ht="33.75">
      <c r="G10375" s="109" t="s">
        <v>14286</v>
      </c>
      <c r="H10375" s="110" t="s">
        <v>16663</v>
      </c>
      <c r="I10375" s="109" t="s">
        <v>43084</v>
      </c>
      <c r="J10375" s="110" t="s">
        <v>6479</v>
      </c>
      <c r="K10375" s="110" t="s">
        <v>43067</v>
      </c>
      <c r="L10375" s="109" t="s">
        <v>43064</v>
      </c>
      <c r="M10375" s="110"/>
      <c r="N10375" s="111" t="s">
        <v>17409</v>
      </c>
      <c r="O10375" s="111" t="s">
        <v>43085</v>
      </c>
      <c r="P10375" s="110" t="s">
        <v>17248</v>
      </c>
      <c r="Q10375" s="112">
        <v>0</v>
      </c>
      <c r="R10375" s="111" t="s">
        <v>17249</v>
      </c>
      <c r="S10375" s="112"/>
    </row>
    <row r="10376" spans="7:19" ht="33.75">
      <c r="G10376" s="109" t="s">
        <v>14286</v>
      </c>
      <c r="H10376" s="110" t="s">
        <v>16663</v>
      </c>
      <c r="I10376" s="109" t="s">
        <v>43026</v>
      </c>
      <c r="J10376" s="110" t="s">
        <v>1884</v>
      </c>
      <c r="K10376" s="110" t="s">
        <v>43067</v>
      </c>
      <c r="L10376" s="109" t="s">
        <v>43064</v>
      </c>
      <c r="M10376" s="110"/>
      <c r="N10376" s="111" t="s">
        <v>17409</v>
      </c>
      <c r="O10376" s="111" t="s">
        <v>43086</v>
      </c>
      <c r="P10376" s="110" t="s">
        <v>17248</v>
      </c>
      <c r="Q10376" s="112">
        <v>0</v>
      </c>
      <c r="R10376" s="111" t="s">
        <v>17249</v>
      </c>
      <c r="S10376" s="112"/>
    </row>
    <row r="10377" spans="7:19" ht="33.75">
      <c r="G10377" s="109" t="s">
        <v>14286</v>
      </c>
      <c r="H10377" s="110" t="s">
        <v>16663</v>
      </c>
      <c r="I10377" s="109" t="s">
        <v>37294</v>
      </c>
      <c r="J10377" s="110" t="s">
        <v>9734</v>
      </c>
      <c r="K10377" s="110" t="s">
        <v>43067</v>
      </c>
      <c r="L10377" s="109" t="s">
        <v>43064</v>
      </c>
      <c r="M10377" s="110"/>
      <c r="N10377" s="111" t="s">
        <v>17409</v>
      </c>
      <c r="O10377" s="111" t="s">
        <v>43087</v>
      </c>
      <c r="P10377" s="110" t="s">
        <v>17248</v>
      </c>
      <c r="Q10377" s="112">
        <v>0</v>
      </c>
      <c r="R10377" s="111" t="s">
        <v>17249</v>
      </c>
      <c r="S10377" s="112"/>
    </row>
    <row r="10378" spans="7:19" ht="33.75">
      <c r="G10378" s="109" t="s">
        <v>14286</v>
      </c>
      <c r="H10378" s="110" t="s">
        <v>16663</v>
      </c>
      <c r="I10378" s="109" t="s">
        <v>42856</v>
      </c>
      <c r="J10378" s="110" t="s">
        <v>8801</v>
      </c>
      <c r="K10378" s="110" t="s">
        <v>43067</v>
      </c>
      <c r="L10378" s="109" t="s">
        <v>43064</v>
      </c>
      <c r="M10378" s="110"/>
      <c r="N10378" s="111" t="s">
        <v>17409</v>
      </c>
      <c r="O10378" s="111" t="s">
        <v>43088</v>
      </c>
      <c r="P10378" s="110" t="s">
        <v>17248</v>
      </c>
      <c r="Q10378" s="112">
        <v>0</v>
      </c>
      <c r="R10378" s="111" t="s">
        <v>17249</v>
      </c>
      <c r="S10378" s="112"/>
    </row>
    <row r="10379" spans="7:19" ht="33.75">
      <c r="G10379" s="109" t="s">
        <v>14286</v>
      </c>
      <c r="H10379" s="110" t="s">
        <v>16663</v>
      </c>
      <c r="I10379" s="109" t="s">
        <v>42933</v>
      </c>
      <c r="J10379" s="110" t="s">
        <v>3950</v>
      </c>
      <c r="K10379" s="110" t="s">
        <v>43067</v>
      </c>
      <c r="L10379" s="109" t="s">
        <v>43064</v>
      </c>
      <c r="M10379" s="110"/>
      <c r="N10379" s="111" t="s">
        <v>17409</v>
      </c>
      <c r="O10379" s="111" t="s">
        <v>43089</v>
      </c>
      <c r="P10379" s="110" t="s">
        <v>17248</v>
      </c>
      <c r="Q10379" s="112">
        <v>0</v>
      </c>
      <c r="R10379" s="111" t="s">
        <v>17249</v>
      </c>
      <c r="S10379" s="112"/>
    </row>
    <row r="10380" spans="7:19" ht="33.75">
      <c r="G10380" s="109" t="s">
        <v>14286</v>
      </c>
      <c r="H10380" s="110" t="s">
        <v>16663</v>
      </c>
      <c r="I10380" s="109" t="s">
        <v>42936</v>
      </c>
      <c r="J10380" s="110" t="s">
        <v>3077</v>
      </c>
      <c r="K10380" s="110" t="s">
        <v>43067</v>
      </c>
      <c r="L10380" s="109" t="s">
        <v>43064</v>
      </c>
      <c r="M10380" s="110"/>
      <c r="N10380" s="111" t="s">
        <v>17409</v>
      </c>
      <c r="O10380" s="111" t="s">
        <v>43090</v>
      </c>
      <c r="P10380" s="110" t="s">
        <v>17248</v>
      </c>
      <c r="Q10380" s="112">
        <v>0</v>
      </c>
      <c r="R10380" s="111" t="s">
        <v>17249</v>
      </c>
      <c r="S10380" s="112"/>
    </row>
    <row r="10381" spans="7:19" ht="33.75">
      <c r="G10381" s="109" t="s">
        <v>14286</v>
      </c>
      <c r="H10381" s="110" t="s">
        <v>16663</v>
      </c>
      <c r="I10381" s="109" t="s">
        <v>42883</v>
      </c>
      <c r="J10381" s="110" t="s">
        <v>10211</v>
      </c>
      <c r="K10381" s="110" t="s">
        <v>43067</v>
      </c>
      <c r="L10381" s="109" t="s">
        <v>43064</v>
      </c>
      <c r="M10381" s="110"/>
      <c r="N10381" s="111" t="s">
        <v>17409</v>
      </c>
      <c r="O10381" s="111" t="s">
        <v>43091</v>
      </c>
      <c r="P10381" s="110" t="s">
        <v>17248</v>
      </c>
      <c r="Q10381" s="112">
        <v>0</v>
      </c>
      <c r="R10381" s="111" t="s">
        <v>17249</v>
      </c>
      <c r="S10381" s="112"/>
    </row>
    <row r="10382" spans="7:19" ht="33.75">
      <c r="G10382" s="109" t="s">
        <v>14286</v>
      </c>
      <c r="H10382" s="110" t="s">
        <v>16663</v>
      </c>
      <c r="I10382" s="109" t="s">
        <v>42889</v>
      </c>
      <c r="J10382" s="110" t="s">
        <v>3574</v>
      </c>
      <c r="K10382" s="110" t="s">
        <v>43067</v>
      </c>
      <c r="L10382" s="109" t="s">
        <v>43064</v>
      </c>
      <c r="M10382" s="110"/>
      <c r="N10382" s="111" t="s">
        <v>17409</v>
      </c>
      <c r="O10382" s="111" t="s">
        <v>43092</v>
      </c>
      <c r="P10382" s="110" t="s">
        <v>17248</v>
      </c>
      <c r="Q10382" s="112">
        <v>0</v>
      </c>
      <c r="R10382" s="111" t="s">
        <v>17249</v>
      </c>
      <c r="S10382" s="112"/>
    </row>
    <row r="10383" spans="7:19" ht="33.75">
      <c r="G10383" s="109" t="s">
        <v>14286</v>
      </c>
      <c r="H10383" s="110" t="s">
        <v>16663</v>
      </c>
      <c r="I10383" s="109" t="s">
        <v>42876</v>
      </c>
      <c r="J10383" s="110" t="s">
        <v>548</v>
      </c>
      <c r="K10383" s="110" t="s">
        <v>43067</v>
      </c>
      <c r="L10383" s="109" t="s">
        <v>43064</v>
      </c>
      <c r="M10383" s="110"/>
      <c r="N10383" s="111" t="s">
        <v>17409</v>
      </c>
      <c r="O10383" s="111" t="s">
        <v>43093</v>
      </c>
      <c r="P10383" s="110" t="s">
        <v>17248</v>
      </c>
      <c r="Q10383" s="112">
        <v>0</v>
      </c>
      <c r="R10383" s="111" t="s">
        <v>17249</v>
      </c>
      <c r="S10383" s="112"/>
    </row>
    <row r="10384" spans="7:19" ht="33.75">
      <c r="G10384" s="109" t="s">
        <v>14286</v>
      </c>
      <c r="H10384" s="110" t="s">
        <v>16663</v>
      </c>
      <c r="I10384" s="109" t="s">
        <v>42879</v>
      </c>
      <c r="J10384" s="110" t="s">
        <v>7169</v>
      </c>
      <c r="K10384" s="110" t="s">
        <v>43067</v>
      </c>
      <c r="L10384" s="109" t="s">
        <v>43064</v>
      </c>
      <c r="M10384" s="110"/>
      <c r="N10384" s="111" t="s">
        <v>17409</v>
      </c>
      <c r="O10384" s="111" t="s">
        <v>43094</v>
      </c>
      <c r="P10384" s="110" t="s">
        <v>17248</v>
      </c>
      <c r="Q10384" s="112">
        <v>0</v>
      </c>
      <c r="R10384" s="111" t="s">
        <v>17249</v>
      </c>
      <c r="S10384" s="112"/>
    </row>
    <row r="10385" spans="7:19" ht="33.75">
      <c r="G10385" s="109" t="s">
        <v>14286</v>
      </c>
      <c r="H10385" s="110" t="s">
        <v>16663</v>
      </c>
      <c r="I10385" s="109" t="s">
        <v>42799</v>
      </c>
      <c r="J10385" s="110" t="s">
        <v>2928</v>
      </c>
      <c r="K10385" s="110" t="s">
        <v>43067</v>
      </c>
      <c r="L10385" s="109" t="s">
        <v>43064</v>
      </c>
      <c r="M10385" s="110"/>
      <c r="N10385" s="111" t="s">
        <v>17409</v>
      </c>
      <c r="O10385" s="111" t="s">
        <v>43095</v>
      </c>
      <c r="P10385" s="110" t="s">
        <v>17248</v>
      </c>
      <c r="Q10385" s="112">
        <v>0</v>
      </c>
      <c r="R10385" s="111" t="s">
        <v>17249</v>
      </c>
      <c r="S10385" s="112"/>
    </row>
    <row r="10386" spans="7:19" ht="45">
      <c r="G10386" s="109" t="s">
        <v>14286</v>
      </c>
      <c r="H10386" s="110" t="s">
        <v>43096</v>
      </c>
      <c r="I10386" s="109" t="s">
        <v>43097</v>
      </c>
      <c r="J10386" s="110" t="s">
        <v>10639</v>
      </c>
      <c r="K10386" s="110" t="s">
        <v>43067</v>
      </c>
      <c r="L10386" s="109" t="s">
        <v>43098</v>
      </c>
      <c r="M10386" s="110"/>
      <c r="N10386" s="111" t="s">
        <v>17409</v>
      </c>
      <c r="O10386" s="111" t="s">
        <v>43099</v>
      </c>
      <c r="P10386" s="110" t="s">
        <v>17248</v>
      </c>
      <c r="Q10386" s="112">
        <v>0</v>
      </c>
      <c r="R10386" s="111" t="s">
        <v>17249</v>
      </c>
      <c r="S10386" s="112"/>
    </row>
    <row r="10387" spans="7:19" ht="22.5">
      <c r="G10387" s="109" t="s">
        <v>14287</v>
      </c>
      <c r="H10387" s="110" t="s">
        <v>16664</v>
      </c>
      <c r="I10387" s="109" t="s">
        <v>43100</v>
      </c>
      <c r="J10387" s="110" t="s">
        <v>10374</v>
      </c>
      <c r="K10387" s="110" t="s">
        <v>16664</v>
      </c>
      <c r="L10387" s="109" t="s">
        <v>43101</v>
      </c>
      <c r="M10387" s="110" t="s">
        <v>43102</v>
      </c>
      <c r="N10387" s="111" t="s">
        <v>17409</v>
      </c>
      <c r="O10387" s="111" t="s">
        <v>43103</v>
      </c>
      <c r="P10387" s="110" t="s">
        <v>17248</v>
      </c>
      <c r="Q10387" s="112">
        <v>0</v>
      </c>
      <c r="R10387" s="111" t="s">
        <v>17249</v>
      </c>
      <c r="S10387" s="112"/>
    </row>
    <row r="10388" spans="7:19" ht="22.5">
      <c r="G10388" s="109" t="s">
        <v>14287</v>
      </c>
      <c r="H10388" s="110" t="s">
        <v>43104</v>
      </c>
      <c r="I10388" s="109" t="s">
        <v>43100</v>
      </c>
      <c r="J10388" s="110" t="s">
        <v>10374</v>
      </c>
      <c r="K10388" s="110" t="s">
        <v>43105</v>
      </c>
      <c r="L10388" s="109" t="s">
        <v>43106</v>
      </c>
      <c r="M10388" s="110"/>
      <c r="N10388" s="111" t="s">
        <v>17409</v>
      </c>
      <c r="O10388" s="111" t="s">
        <v>43107</v>
      </c>
      <c r="P10388" s="110" t="s">
        <v>17248</v>
      </c>
      <c r="Q10388" s="112">
        <v>0</v>
      </c>
      <c r="R10388" s="111" t="s">
        <v>17249</v>
      </c>
      <c r="S10388" s="112"/>
    </row>
    <row r="10389" spans="7:19">
      <c r="G10389" s="109" t="s">
        <v>14288</v>
      </c>
      <c r="H10389" s="110" t="s">
        <v>15078</v>
      </c>
      <c r="I10389" s="109" t="s">
        <v>43108</v>
      </c>
      <c r="J10389" s="110" t="s">
        <v>7197</v>
      </c>
      <c r="K10389" s="110" t="s">
        <v>43109</v>
      </c>
      <c r="L10389" s="109" t="s">
        <v>43110</v>
      </c>
      <c r="M10389" s="110" t="s">
        <v>43111</v>
      </c>
      <c r="N10389" s="111" t="s">
        <v>17246</v>
      </c>
      <c r="O10389" s="111" t="s">
        <v>43112</v>
      </c>
      <c r="P10389" s="110" t="s">
        <v>17248</v>
      </c>
      <c r="Q10389" s="112">
        <v>0</v>
      </c>
      <c r="R10389" s="111" t="s">
        <v>17249</v>
      </c>
      <c r="S10389" s="112"/>
    </row>
    <row r="10390" spans="7:19" ht="33.75">
      <c r="G10390" s="109" t="s">
        <v>14289</v>
      </c>
      <c r="H10390" s="110" t="s">
        <v>17250</v>
      </c>
      <c r="I10390" s="109" t="s">
        <v>43113</v>
      </c>
      <c r="J10390" s="110" t="s">
        <v>7197</v>
      </c>
      <c r="K10390" s="110" t="s">
        <v>17252</v>
      </c>
      <c r="L10390" s="109" t="s">
        <v>254</v>
      </c>
      <c r="M10390" s="110" t="s">
        <v>17253</v>
      </c>
      <c r="N10390" s="111" t="s">
        <v>17254</v>
      </c>
      <c r="O10390" s="111" t="s">
        <v>43114</v>
      </c>
      <c r="P10390" s="110" t="s">
        <v>17248</v>
      </c>
      <c r="Q10390" s="112">
        <v>0</v>
      </c>
      <c r="R10390" s="111" t="s">
        <v>17249</v>
      </c>
      <c r="S10390" s="112"/>
    </row>
    <row r="10391" spans="7:19">
      <c r="G10391" s="109" t="s">
        <v>14290</v>
      </c>
      <c r="H10391" s="110" t="s">
        <v>15079</v>
      </c>
      <c r="I10391" s="109" t="s">
        <v>43115</v>
      </c>
      <c r="J10391" s="110" t="s">
        <v>7197</v>
      </c>
      <c r="K10391" s="110" t="s">
        <v>15079</v>
      </c>
      <c r="L10391" s="109" t="s">
        <v>43116</v>
      </c>
      <c r="M10391" s="110" t="s">
        <v>43117</v>
      </c>
      <c r="N10391" s="111" t="s">
        <v>17246</v>
      </c>
      <c r="O10391" s="111" t="s">
        <v>43118</v>
      </c>
      <c r="P10391" s="110" t="s">
        <v>17248</v>
      </c>
      <c r="Q10391" s="112">
        <v>0</v>
      </c>
      <c r="R10391" s="111" t="s">
        <v>17249</v>
      </c>
      <c r="S10391" s="112"/>
    </row>
    <row r="10392" spans="7:19" ht="22.5">
      <c r="G10392" s="109" t="s">
        <v>14291</v>
      </c>
      <c r="H10392" s="110" t="s">
        <v>16665</v>
      </c>
      <c r="I10392" s="109" t="s">
        <v>43119</v>
      </c>
      <c r="J10392" s="110" t="s">
        <v>43120</v>
      </c>
      <c r="K10392" s="110" t="s">
        <v>43121</v>
      </c>
      <c r="L10392" s="109" t="s">
        <v>24045</v>
      </c>
      <c r="M10392" s="110" t="s">
        <v>43122</v>
      </c>
      <c r="N10392" s="111" t="s">
        <v>17246</v>
      </c>
      <c r="O10392" s="111" t="s">
        <v>43123</v>
      </c>
      <c r="P10392" s="110" t="s">
        <v>17248</v>
      </c>
      <c r="Q10392" s="112">
        <v>0</v>
      </c>
      <c r="R10392" s="111" t="s">
        <v>17249</v>
      </c>
      <c r="S10392" s="112"/>
    </row>
    <row r="10393" spans="7:19" ht="22.5">
      <c r="G10393" s="109" t="s">
        <v>14292</v>
      </c>
      <c r="H10393" s="110" t="s">
        <v>16665</v>
      </c>
      <c r="I10393" s="109" t="s">
        <v>43119</v>
      </c>
      <c r="J10393" s="110" t="s">
        <v>43120</v>
      </c>
      <c r="K10393" s="110" t="s">
        <v>43121</v>
      </c>
      <c r="L10393" s="109" t="s">
        <v>17260</v>
      </c>
      <c r="M10393" s="110" t="s">
        <v>43124</v>
      </c>
      <c r="N10393" s="111" t="s">
        <v>17619</v>
      </c>
      <c r="O10393" s="111" t="s">
        <v>43125</v>
      </c>
      <c r="P10393" s="110" t="s">
        <v>17248</v>
      </c>
      <c r="Q10393" s="112">
        <v>0</v>
      </c>
      <c r="R10393" s="111" t="s">
        <v>17249</v>
      </c>
      <c r="S10393" s="112"/>
    </row>
    <row r="10394" spans="7:19" ht="22.5">
      <c r="G10394" s="109" t="s">
        <v>14293</v>
      </c>
      <c r="H10394" s="110" t="s">
        <v>16665</v>
      </c>
      <c r="I10394" s="109" t="s">
        <v>43119</v>
      </c>
      <c r="J10394" s="110" t="s">
        <v>43120</v>
      </c>
      <c r="K10394" s="110" t="s">
        <v>43121</v>
      </c>
      <c r="L10394" s="109" t="s">
        <v>17260</v>
      </c>
      <c r="M10394" s="110" t="s">
        <v>43126</v>
      </c>
      <c r="N10394" s="111" t="s">
        <v>17246</v>
      </c>
      <c r="O10394" s="111" t="s">
        <v>43127</v>
      </c>
      <c r="P10394" s="110" t="s">
        <v>17248</v>
      </c>
      <c r="Q10394" s="112">
        <v>0</v>
      </c>
      <c r="R10394" s="111" t="s">
        <v>17249</v>
      </c>
      <c r="S10394" s="112"/>
    </row>
    <row r="10395" spans="7:19" ht="33.75">
      <c r="G10395" s="109" t="s">
        <v>14294</v>
      </c>
      <c r="H10395" s="110" t="s">
        <v>16666</v>
      </c>
      <c r="I10395" s="109" t="s">
        <v>43128</v>
      </c>
      <c r="J10395" s="110" t="s">
        <v>7197</v>
      </c>
      <c r="K10395" s="110" t="s">
        <v>43129</v>
      </c>
      <c r="L10395" s="109" t="s">
        <v>17260</v>
      </c>
      <c r="M10395" s="110" t="s">
        <v>43130</v>
      </c>
      <c r="N10395" s="111" t="s">
        <v>32945</v>
      </c>
      <c r="O10395" s="111" t="s">
        <v>43131</v>
      </c>
      <c r="P10395" s="110" t="s">
        <v>17248</v>
      </c>
      <c r="Q10395" s="112">
        <v>0</v>
      </c>
      <c r="R10395" s="111" t="s">
        <v>17249</v>
      </c>
      <c r="S10395" s="112"/>
    </row>
    <row r="10396" spans="7:19" ht="22.5">
      <c r="G10396" s="109" t="s">
        <v>14295</v>
      </c>
      <c r="H10396" s="110" t="s">
        <v>16667</v>
      </c>
      <c r="I10396" s="109" t="s">
        <v>43132</v>
      </c>
      <c r="J10396" s="110" t="s">
        <v>7197</v>
      </c>
      <c r="K10396" s="110" t="s">
        <v>16667</v>
      </c>
      <c r="L10396" s="109" t="s">
        <v>17260</v>
      </c>
      <c r="M10396" s="110" t="s">
        <v>43133</v>
      </c>
      <c r="N10396" s="111" t="s">
        <v>17409</v>
      </c>
      <c r="O10396" s="111" t="s">
        <v>43134</v>
      </c>
      <c r="P10396" s="110" t="s">
        <v>17248</v>
      </c>
      <c r="Q10396" s="112">
        <v>0</v>
      </c>
      <c r="R10396" s="111" t="s">
        <v>17249</v>
      </c>
      <c r="S10396" s="112"/>
    </row>
    <row r="10397" spans="7:19" ht="22.5">
      <c r="G10397" s="109" t="s">
        <v>14296</v>
      </c>
      <c r="H10397" s="110" t="s">
        <v>16667</v>
      </c>
      <c r="I10397" s="109" t="s">
        <v>43132</v>
      </c>
      <c r="J10397" s="110" t="s">
        <v>7197</v>
      </c>
      <c r="K10397" s="110" t="s">
        <v>16667</v>
      </c>
      <c r="L10397" s="109" t="s">
        <v>17260</v>
      </c>
      <c r="M10397" s="110" t="s">
        <v>43133</v>
      </c>
      <c r="N10397" s="111" t="s">
        <v>17409</v>
      </c>
      <c r="O10397" s="111" t="s">
        <v>43135</v>
      </c>
      <c r="P10397" s="110" t="s">
        <v>17248</v>
      </c>
      <c r="Q10397" s="112">
        <v>0</v>
      </c>
      <c r="R10397" s="111" t="s">
        <v>17249</v>
      </c>
      <c r="S10397" s="112"/>
    </row>
    <row r="10398" spans="7:19" ht="22.5">
      <c r="G10398" s="109" t="s">
        <v>14297</v>
      </c>
      <c r="H10398" s="110" t="s">
        <v>16668</v>
      </c>
      <c r="I10398" s="109" t="s">
        <v>36972</v>
      </c>
      <c r="J10398" s="110" t="s">
        <v>7197</v>
      </c>
      <c r="K10398" s="110" t="s">
        <v>16668</v>
      </c>
      <c r="L10398" s="109" t="s">
        <v>17260</v>
      </c>
      <c r="M10398" s="110" t="s">
        <v>43136</v>
      </c>
      <c r="N10398" s="111" t="s">
        <v>17597</v>
      </c>
      <c r="O10398" s="111" t="s">
        <v>43137</v>
      </c>
      <c r="P10398" s="110" t="s">
        <v>17248</v>
      </c>
      <c r="Q10398" s="112">
        <v>0</v>
      </c>
      <c r="R10398" s="111" t="s">
        <v>17249</v>
      </c>
      <c r="S10398" s="112"/>
    </row>
    <row r="10399" spans="7:19" ht="22.5">
      <c r="G10399" s="109" t="s">
        <v>14298</v>
      </c>
      <c r="H10399" s="110" t="s">
        <v>16669</v>
      </c>
      <c r="I10399" s="109" t="s">
        <v>19722</v>
      </c>
      <c r="J10399" s="110" t="s">
        <v>7781</v>
      </c>
      <c r="K10399" s="110" t="s">
        <v>43138</v>
      </c>
      <c r="L10399" s="109" t="s">
        <v>17260</v>
      </c>
      <c r="M10399" s="110" t="s">
        <v>43139</v>
      </c>
      <c r="N10399" s="111" t="s">
        <v>17335</v>
      </c>
      <c r="O10399" s="111" t="s">
        <v>43140</v>
      </c>
      <c r="P10399" s="110" t="s">
        <v>17248</v>
      </c>
      <c r="Q10399" s="112">
        <v>0</v>
      </c>
      <c r="R10399" s="111" t="s">
        <v>17249</v>
      </c>
      <c r="S10399" s="112"/>
    </row>
    <row r="10400" spans="7:19" ht="33.75">
      <c r="G10400" s="109" t="s">
        <v>14299</v>
      </c>
      <c r="H10400" s="110" t="s">
        <v>16670</v>
      </c>
      <c r="I10400" s="109" t="s">
        <v>36975</v>
      </c>
      <c r="J10400" s="110" t="s">
        <v>6700</v>
      </c>
      <c r="K10400" s="110" t="s">
        <v>43141</v>
      </c>
      <c r="L10400" s="109" t="s">
        <v>17260</v>
      </c>
      <c r="M10400" s="110" t="s">
        <v>43142</v>
      </c>
      <c r="N10400" s="111" t="s">
        <v>17246</v>
      </c>
      <c r="O10400" s="111" t="s">
        <v>43143</v>
      </c>
      <c r="P10400" s="110" t="s">
        <v>17248</v>
      </c>
      <c r="Q10400" s="112">
        <v>0</v>
      </c>
      <c r="R10400" s="111" t="s">
        <v>17249</v>
      </c>
      <c r="S10400" s="112"/>
    </row>
    <row r="10401" spans="7:19">
      <c r="G10401" s="109" t="s">
        <v>14300</v>
      </c>
      <c r="H10401" s="110" t="s">
        <v>16671</v>
      </c>
      <c r="I10401" s="109" t="s">
        <v>43144</v>
      </c>
      <c r="J10401" s="110" t="s">
        <v>7197</v>
      </c>
      <c r="K10401" s="110" t="s">
        <v>16671</v>
      </c>
      <c r="L10401" s="109" t="s">
        <v>17260</v>
      </c>
      <c r="M10401" s="110" t="s">
        <v>43145</v>
      </c>
      <c r="N10401" s="111" t="s">
        <v>17246</v>
      </c>
      <c r="O10401" s="111" t="s">
        <v>43146</v>
      </c>
      <c r="P10401" s="110" t="s">
        <v>17248</v>
      </c>
      <c r="Q10401" s="112">
        <v>0</v>
      </c>
      <c r="R10401" s="111" t="s">
        <v>17249</v>
      </c>
      <c r="S10401" s="112"/>
    </row>
    <row r="10402" spans="7:19">
      <c r="G10402" s="109" t="s">
        <v>14301</v>
      </c>
      <c r="H10402" s="110" t="s">
        <v>16672</v>
      </c>
      <c r="I10402" s="109" t="s">
        <v>43147</v>
      </c>
      <c r="J10402" s="110" t="s">
        <v>8132</v>
      </c>
      <c r="K10402" s="110" t="s">
        <v>16672</v>
      </c>
      <c r="L10402" s="109" t="s">
        <v>17260</v>
      </c>
      <c r="M10402" s="110" t="s">
        <v>43148</v>
      </c>
      <c r="N10402" s="111" t="s">
        <v>17409</v>
      </c>
      <c r="O10402" s="111" t="s">
        <v>43149</v>
      </c>
      <c r="P10402" s="110" t="s">
        <v>17248</v>
      </c>
      <c r="Q10402" s="112">
        <v>0</v>
      </c>
      <c r="R10402" s="111" t="s">
        <v>17249</v>
      </c>
      <c r="S10402" s="112"/>
    </row>
    <row r="10403" spans="7:19" ht="22.5">
      <c r="G10403" s="109" t="s">
        <v>14302</v>
      </c>
      <c r="H10403" s="110" t="s">
        <v>16673</v>
      </c>
      <c r="I10403" s="109" t="s">
        <v>43150</v>
      </c>
      <c r="J10403" s="110" t="s">
        <v>7197</v>
      </c>
      <c r="K10403" s="110" t="s">
        <v>16673</v>
      </c>
      <c r="L10403" s="109" t="s">
        <v>17260</v>
      </c>
      <c r="M10403" s="110" t="s">
        <v>43151</v>
      </c>
      <c r="N10403" s="111" t="s">
        <v>17619</v>
      </c>
      <c r="O10403" s="111" t="s">
        <v>43152</v>
      </c>
      <c r="P10403" s="110" t="s">
        <v>17248</v>
      </c>
      <c r="Q10403" s="112">
        <v>0</v>
      </c>
      <c r="R10403" s="111" t="s">
        <v>17249</v>
      </c>
      <c r="S10403" s="112"/>
    </row>
    <row r="10404" spans="7:19" ht="22.5">
      <c r="G10404" s="109" t="s">
        <v>14303</v>
      </c>
      <c r="H10404" s="110" t="s">
        <v>16674</v>
      </c>
      <c r="I10404" s="109" t="s">
        <v>22723</v>
      </c>
      <c r="J10404" s="110" t="s">
        <v>10181</v>
      </c>
      <c r="K10404" s="110" t="s">
        <v>43153</v>
      </c>
      <c r="L10404" s="109" t="s">
        <v>17260</v>
      </c>
      <c r="M10404" s="110" t="s">
        <v>43154</v>
      </c>
      <c r="N10404" s="111" t="s">
        <v>17696</v>
      </c>
      <c r="O10404" s="111" t="s">
        <v>43155</v>
      </c>
      <c r="P10404" s="110" t="s">
        <v>17248</v>
      </c>
      <c r="Q10404" s="112">
        <v>0</v>
      </c>
      <c r="R10404" s="111" t="s">
        <v>17249</v>
      </c>
      <c r="S10404" s="112"/>
    </row>
    <row r="10405" spans="7:19" ht="56.25">
      <c r="G10405" s="109" t="s">
        <v>14304</v>
      </c>
      <c r="H10405" s="110" t="s">
        <v>16675</v>
      </c>
      <c r="I10405" s="109" t="s">
        <v>43156</v>
      </c>
      <c r="J10405" s="110" t="s">
        <v>7197</v>
      </c>
      <c r="K10405" s="110" t="s">
        <v>43157</v>
      </c>
      <c r="L10405" s="109" t="s">
        <v>43158</v>
      </c>
      <c r="M10405" s="110" t="s">
        <v>43159</v>
      </c>
      <c r="N10405" s="111" t="s">
        <v>17246</v>
      </c>
      <c r="O10405" s="111" t="s">
        <v>43160</v>
      </c>
      <c r="P10405" s="110" t="s">
        <v>17248</v>
      </c>
      <c r="Q10405" s="112">
        <v>0</v>
      </c>
      <c r="R10405" s="111" t="s">
        <v>17249</v>
      </c>
      <c r="S10405" s="112"/>
    </row>
    <row r="10406" spans="7:19" ht="22.5">
      <c r="G10406" s="109" t="s">
        <v>14305</v>
      </c>
      <c r="H10406" s="110" t="s">
        <v>16676</v>
      </c>
      <c r="I10406" s="109" t="s">
        <v>33356</v>
      </c>
      <c r="J10406" s="110" t="s">
        <v>7197</v>
      </c>
      <c r="K10406" s="110" t="s">
        <v>43161</v>
      </c>
      <c r="L10406" s="109" t="s">
        <v>17260</v>
      </c>
      <c r="M10406" s="110" t="s">
        <v>43162</v>
      </c>
      <c r="N10406" s="111" t="s">
        <v>17597</v>
      </c>
      <c r="O10406" s="111" t="s">
        <v>43163</v>
      </c>
      <c r="P10406" s="110" t="s">
        <v>17248</v>
      </c>
      <c r="Q10406" s="112">
        <v>0</v>
      </c>
      <c r="R10406" s="111" t="s">
        <v>17249</v>
      </c>
      <c r="S10406" s="112"/>
    </row>
    <row r="10407" spans="7:19" ht="33.75">
      <c r="G10407" s="109" t="s">
        <v>14306</v>
      </c>
      <c r="H10407" s="110" t="s">
        <v>16677</v>
      </c>
      <c r="I10407" s="109" t="s">
        <v>43132</v>
      </c>
      <c r="J10407" s="110" t="s">
        <v>7197</v>
      </c>
      <c r="K10407" s="110" t="s">
        <v>43164</v>
      </c>
      <c r="L10407" s="109" t="s">
        <v>17260</v>
      </c>
      <c r="M10407" s="110" t="s">
        <v>43165</v>
      </c>
      <c r="N10407" s="111" t="s">
        <v>17246</v>
      </c>
      <c r="O10407" s="111" t="s">
        <v>43166</v>
      </c>
      <c r="P10407" s="110" t="s">
        <v>17248</v>
      </c>
      <c r="Q10407" s="112">
        <v>0</v>
      </c>
      <c r="R10407" s="111" t="s">
        <v>17249</v>
      </c>
      <c r="S10407" s="112"/>
    </row>
    <row r="10408" spans="7:19" ht="45">
      <c r="G10408" s="109" t="s">
        <v>14307</v>
      </c>
      <c r="H10408" s="110" t="s">
        <v>16678</v>
      </c>
      <c r="I10408" s="109" t="s">
        <v>43167</v>
      </c>
      <c r="J10408" s="110" t="s">
        <v>7197</v>
      </c>
      <c r="K10408" s="110" t="s">
        <v>43168</v>
      </c>
      <c r="L10408" s="109" t="s">
        <v>43169</v>
      </c>
      <c r="M10408" s="110" t="s">
        <v>43170</v>
      </c>
      <c r="N10408" s="111" t="s">
        <v>17409</v>
      </c>
      <c r="O10408" s="111" t="s">
        <v>43171</v>
      </c>
      <c r="P10408" s="110" t="s">
        <v>17248</v>
      </c>
      <c r="Q10408" s="112">
        <v>0</v>
      </c>
      <c r="R10408" s="111" t="s">
        <v>17249</v>
      </c>
      <c r="S10408" s="112"/>
    </row>
    <row r="10409" spans="7:19" ht="22.5">
      <c r="G10409" s="109" t="s">
        <v>14308</v>
      </c>
      <c r="H10409" s="110" t="s">
        <v>16679</v>
      </c>
      <c r="I10409" s="109" t="s">
        <v>19760</v>
      </c>
      <c r="J10409" s="110" t="s">
        <v>7197</v>
      </c>
      <c r="K10409" s="110" t="s">
        <v>43172</v>
      </c>
      <c r="L10409" s="109" t="s">
        <v>17260</v>
      </c>
      <c r="M10409" s="110" t="s">
        <v>43173</v>
      </c>
      <c r="N10409" s="111" t="s">
        <v>17246</v>
      </c>
      <c r="O10409" s="111" t="s">
        <v>43174</v>
      </c>
      <c r="P10409" s="110" t="s">
        <v>17248</v>
      </c>
      <c r="Q10409" s="112">
        <v>0</v>
      </c>
      <c r="R10409" s="111" t="s">
        <v>17249</v>
      </c>
      <c r="S10409" s="112"/>
    </row>
    <row r="10410" spans="7:19" ht="33.75">
      <c r="G10410" s="109" t="s">
        <v>43175</v>
      </c>
      <c r="H10410" s="110" t="s">
        <v>43176</v>
      </c>
      <c r="I10410" s="109" t="s">
        <v>43177</v>
      </c>
      <c r="J10410" s="110" t="s">
        <v>7197</v>
      </c>
      <c r="K10410" s="110" t="s">
        <v>43178</v>
      </c>
      <c r="L10410" s="109" t="s">
        <v>17260</v>
      </c>
      <c r="M10410" s="110" t="s">
        <v>43179</v>
      </c>
      <c r="N10410" s="111" t="s">
        <v>17246</v>
      </c>
      <c r="O10410" s="111" t="s">
        <v>43180</v>
      </c>
      <c r="P10410" s="110" t="s">
        <v>17645</v>
      </c>
      <c r="Q10410" s="112">
        <v>0</v>
      </c>
      <c r="R10410" s="111" t="s">
        <v>17249</v>
      </c>
      <c r="S10410" s="112"/>
    </row>
    <row r="10411" spans="7:19" ht="33.75">
      <c r="G10411" s="109" t="s">
        <v>14309</v>
      </c>
      <c r="H10411" s="110" t="s">
        <v>16680</v>
      </c>
      <c r="I10411" s="109" t="s">
        <v>32694</v>
      </c>
      <c r="J10411" s="110" t="s">
        <v>934</v>
      </c>
      <c r="K10411" s="110" t="s">
        <v>43181</v>
      </c>
      <c r="L10411" s="109" t="s">
        <v>17260</v>
      </c>
      <c r="M10411" s="110" t="s">
        <v>43182</v>
      </c>
      <c r="N10411" s="111" t="s">
        <v>43183</v>
      </c>
      <c r="O10411" s="111" t="s">
        <v>43184</v>
      </c>
      <c r="P10411" s="110" t="s">
        <v>17248</v>
      </c>
      <c r="Q10411" s="112">
        <v>0</v>
      </c>
      <c r="R10411" s="111" t="s">
        <v>17249</v>
      </c>
      <c r="S10411" s="112"/>
    </row>
    <row r="10412" spans="7:19" ht="33.75">
      <c r="G10412" s="109" t="s">
        <v>14310</v>
      </c>
      <c r="H10412" s="110" t="s">
        <v>16680</v>
      </c>
      <c r="I10412" s="109" t="s">
        <v>32694</v>
      </c>
      <c r="J10412" s="110" t="s">
        <v>934</v>
      </c>
      <c r="K10412" s="110" t="s">
        <v>43185</v>
      </c>
      <c r="L10412" s="109" t="s">
        <v>17260</v>
      </c>
      <c r="M10412" s="110" t="s">
        <v>43186</v>
      </c>
      <c r="N10412" s="111" t="s">
        <v>43183</v>
      </c>
      <c r="O10412" s="111" t="s">
        <v>43187</v>
      </c>
      <c r="P10412" s="110" t="s">
        <v>17248</v>
      </c>
      <c r="Q10412" s="112">
        <v>0</v>
      </c>
      <c r="R10412" s="111" t="s">
        <v>17249</v>
      </c>
      <c r="S10412" s="112"/>
    </row>
    <row r="10413" spans="7:19" ht="33.75">
      <c r="G10413" s="109" t="s">
        <v>14311</v>
      </c>
      <c r="H10413" s="110" t="s">
        <v>16681</v>
      </c>
      <c r="I10413" s="109" t="s">
        <v>43188</v>
      </c>
      <c r="J10413" s="110" t="s">
        <v>7197</v>
      </c>
      <c r="K10413" s="110" t="s">
        <v>16681</v>
      </c>
      <c r="L10413" s="109" t="s">
        <v>43189</v>
      </c>
      <c r="M10413" s="110" t="s">
        <v>43190</v>
      </c>
      <c r="N10413" s="111" t="s">
        <v>18011</v>
      </c>
      <c r="O10413" s="111" t="s">
        <v>43191</v>
      </c>
      <c r="P10413" s="110" t="s">
        <v>17248</v>
      </c>
      <c r="Q10413" s="112">
        <v>0</v>
      </c>
      <c r="R10413" s="111" t="s">
        <v>17249</v>
      </c>
      <c r="S10413" s="112"/>
    </row>
    <row r="10414" spans="7:19" ht="33.75">
      <c r="G10414" s="109" t="s">
        <v>14312</v>
      </c>
      <c r="H10414" s="110" t="s">
        <v>16681</v>
      </c>
      <c r="I10414" s="109" t="s">
        <v>43188</v>
      </c>
      <c r="J10414" s="110" t="s">
        <v>7197</v>
      </c>
      <c r="K10414" s="110" t="s">
        <v>16681</v>
      </c>
      <c r="L10414" s="109" t="s">
        <v>17260</v>
      </c>
      <c r="M10414" s="110" t="s">
        <v>43190</v>
      </c>
      <c r="N10414" s="111" t="s">
        <v>18011</v>
      </c>
      <c r="O10414" s="111" t="s">
        <v>43192</v>
      </c>
      <c r="P10414" s="110" t="s">
        <v>17248</v>
      </c>
      <c r="Q10414" s="112">
        <v>0</v>
      </c>
      <c r="R10414" s="111" t="s">
        <v>17249</v>
      </c>
      <c r="S10414" s="112"/>
    </row>
    <row r="10415" spans="7:19" ht="22.5">
      <c r="G10415" s="109" t="s">
        <v>14313</v>
      </c>
      <c r="H10415" s="110" t="s">
        <v>16682</v>
      </c>
      <c r="I10415" s="109" t="s">
        <v>22344</v>
      </c>
      <c r="J10415" s="110" t="s">
        <v>10181</v>
      </c>
      <c r="K10415" s="110" t="s">
        <v>43193</v>
      </c>
      <c r="L10415" s="109" t="s">
        <v>17260</v>
      </c>
      <c r="M10415" s="110" t="s">
        <v>43194</v>
      </c>
      <c r="N10415" s="111" t="s">
        <v>17246</v>
      </c>
      <c r="O10415" s="111" t="s">
        <v>43195</v>
      </c>
      <c r="P10415" s="110" t="s">
        <v>17248</v>
      </c>
      <c r="Q10415" s="112">
        <v>0</v>
      </c>
      <c r="R10415" s="111" t="s">
        <v>17249</v>
      </c>
      <c r="S10415" s="112"/>
    </row>
    <row r="10416" spans="7:19" ht="33.75">
      <c r="G10416" s="109" t="s">
        <v>14314</v>
      </c>
      <c r="H10416" s="110" t="s">
        <v>16683</v>
      </c>
      <c r="I10416" s="109" t="s">
        <v>43196</v>
      </c>
      <c r="J10416" s="110" t="s">
        <v>7197</v>
      </c>
      <c r="K10416" s="110" t="s">
        <v>43197</v>
      </c>
      <c r="L10416" s="109" t="s">
        <v>17260</v>
      </c>
      <c r="M10416" s="110" t="s">
        <v>43198</v>
      </c>
      <c r="N10416" s="111" t="s">
        <v>17409</v>
      </c>
      <c r="O10416" s="111" t="s">
        <v>43199</v>
      </c>
      <c r="P10416" s="110" t="s">
        <v>17248</v>
      </c>
      <c r="Q10416" s="112">
        <v>0</v>
      </c>
      <c r="R10416" s="111" t="s">
        <v>17249</v>
      </c>
      <c r="S10416" s="112"/>
    </row>
    <row r="10417" spans="7:19" ht="45">
      <c r="G10417" s="109" t="s">
        <v>14315</v>
      </c>
      <c r="H10417" s="110" t="s">
        <v>16684</v>
      </c>
      <c r="I10417" s="109" t="s">
        <v>21713</v>
      </c>
      <c r="J10417" s="110" t="s">
        <v>8304</v>
      </c>
      <c r="K10417" s="110" t="s">
        <v>43200</v>
      </c>
      <c r="L10417" s="109" t="s">
        <v>17967</v>
      </c>
      <c r="M10417" s="110" t="s">
        <v>43201</v>
      </c>
      <c r="N10417" s="111" t="s">
        <v>17246</v>
      </c>
      <c r="O10417" s="111" t="s">
        <v>43202</v>
      </c>
      <c r="P10417" s="110" t="s">
        <v>17248</v>
      </c>
      <c r="Q10417" s="112">
        <v>0</v>
      </c>
      <c r="R10417" s="111" t="s">
        <v>17249</v>
      </c>
      <c r="S10417" s="112"/>
    </row>
    <row r="10418" spans="7:19" ht="45">
      <c r="G10418" s="109" t="s">
        <v>14316</v>
      </c>
      <c r="H10418" s="110" t="s">
        <v>16684</v>
      </c>
      <c r="I10418" s="109" t="s">
        <v>21713</v>
      </c>
      <c r="J10418" s="110" t="s">
        <v>8304</v>
      </c>
      <c r="K10418" s="110" t="s">
        <v>43203</v>
      </c>
      <c r="L10418" s="109" t="s">
        <v>43204</v>
      </c>
      <c r="M10418" s="110" t="s">
        <v>43205</v>
      </c>
      <c r="N10418" s="111" t="s">
        <v>17246</v>
      </c>
      <c r="O10418" s="111" t="s">
        <v>43206</v>
      </c>
      <c r="P10418" s="110" t="s">
        <v>17248</v>
      </c>
      <c r="Q10418" s="112">
        <v>0</v>
      </c>
      <c r="R10418" s="111" t="s">
        <v>17249</v>
      </c>
      <c r="S10418" s="112"/>
    </row>
    <row r="10419" spans="7:19" ht="45">
      <c r="G10419" s="109" t="s">
        <v>14317</v>
      </c>
      <c r="H10419" s="110" t="s">
        <v>16684</v>
      </c>
      <c r="I10419" s="109" t="s">
        <v>21713</v>
      </c>
      <c r="J10419" s="110" t="s">
        <v>8304</v>
      </c>
      <c r="K10419" s="110" t="s">
        <v>43207</v>
      </c>
      <c r="L10419" s="109" t="s">
        <v>17260</v>
      </c>
      <c r="M10419" s="110" t="s">
        <v>43208</v>
      </c>
      <c r="N10419" s="111" t="s">
        <v>17246</v>
      </c>
      <c r="O10419" s="111" t="s">
        <v>43209</v>
      </c>
      <c r="P10419" s="110" t="s">
        <v>17248</v>
      </c>
      <c r="Q10419" s="112">
        <v>0</v>
      </c>
      <c r="R10419" s="111" t="s">
        <v>17249</v>
      </c>
      <c r="S10419" s="112"/>
    </row>
    <row r="10420" spans="7:19" ht="45">
      <c r="G10420" s="109" t="s">
        <v>14318</v>
      </c>
      <c r="H10420" s="110" t="s">
        <v>16684</v>
      </c>
      <c r="I10420" s="109" t="s">
        <v>21713</v>
      </c>
      <c r="J10420" s="110" t="s">
        <v>8304</v>
      </c>
      <c r="K10420" s="110" t="s">
        <v>43210</v>
      </c>
      <c r="L10420" s="109" t="s">
        <v>17260</v>
      </c>
      <c r="M10420" s="110" t="s">
        <v>43211</v>
      </c>
      <c r="N10420" s="111" t="s">
        <v>17246</v>
      </c>
      <c r="O10420" s="111" t="s">
        <v>43212</v>
      </c>
      <c r="P10420" s="110" t="s">
        <v>17248</v>
      </c>
      <c r="Q10420" s="112">
        <v>0</v>
      </c>
      <c r="R10420" s="111" t="s">
        <v>17249</v>
      </c>
      <c r="S10420" s="112"/>
    </row>
    <row r="10421" spans="7:19" ht="22.5">
      <c r="G10421" s="109" t="s">
        <v>14319</v>
      </c>
      <c r="H10421" s="110" t="s">
        <v>16685</v>
      </c>
      <c r="I10421" s="109" t="s">
        <v>43213</v>
      </c>
      <c r="J10421" s="110" t="s">
        <v>3466</v>
      </c>
      <c r="K10421" s="110" t="s">
        <v>43214</v>
      </c>
      <c r="L10421" s="109" t="s">
        <v>43215</v>
      </c>
      <c r="M10421" s="110" t="s">
        <v>43216</v>
      </c>
      <c r="N10421" s="111" t="s">
        <v>17246</v>
      </c>
      <c r="O10421" s="111" t="s">
        <v>43217</v>
      </c>
      <c r="P10421" s="110" t="s">
        <v>540</v>
      </c>
      <c r="Q10421" s="112">
        <v>0</v>
      </c>
      <c r="R10421" s="111" t="s">
        <v>17249</v>
      </c>
      <c r="S10421" s="112"/>
    </row>
    <row r="10422" spans="7:19" ht="33.75">
      <c r="G10422" s="109" t="s">
        <v>14320</v>
      </c>
      <c r="H10422" s="110" t="s">
        <v>15084</v>
      </c>
      <c r="I10422" s="109" t="s">
        <v>43218</v>
      </c>
      <c r="J10422" s="110" t="s">
        <v>7197</v>
      </c>
      <c r="K10422" s="110" t="s">
        <v>17299</v>
      </c>
      <c r="L10422" s="109" t="s">
        <v>43219</v>
      </c>
      <c r="M10422" s="110" t="s">
        <v>43220</v>
      </c>
      <c r="N10422" s="111" t="s">
        <v>43221</v>
      </c>
      <c r="O10422" s="111" t="s">
        <v>43222</v>
      </c>
      <c r="P10422" s="110" t="s">
        <v>17248</v>
      </c>
      <c r="Q10422" s="112">
        <v>0</v>
      </c>
      <c r="R10422" s="111" t="s">
        <v>17249</v>
      </c>
      <c r="S10422" s="112"/>
    </row>
    <row r="10423" spans="7:19" ht="33.75">
      <c r="G10423" s="109" t="s">
        <v>14320</v>
      </c>
      <c r="H10423" s="110" t="s">
        <v>15084</v>
      </c>
      <c r="I10423" s="109" t="s">
        <v>43223</v>
      </c>
      <c r="J10423" s="110" t="s">
        <v>3551</v>
      </c>
      <c r="K10423" s="110" t="s">
        <v>17299</v>
      </c>
      <c r="L10423" s="109" t="s">
        <v>43219</v>
      </c>
      <c r="M10423" s="110" t="s">
        <v>43220</v>
      </c>
      <c r="N10423" s="111" t="s">
        <v>43221</v>
      </c>
      <c r="O10423" s="111" t="s">
        <v>43224</v>
      </c>
      <c r="P10423" s="110" t="s">
        <v>17248</v>
      </c>
      <c r="Q10423" s="112">
        <v>0</v>
      </c>
      <c r="R10423" s="111" t="s">
        <v>17249</v>
      </c>
      <c r="S10423" s="112"/>
    </row>
    <row r="10424" spans="7:19" ht="33.75">
      <c r="G10424" s="109" t="s">
        <v>14320</v>
      </c>
      <c r="H10424" s="110" t="s">
        <v>15084</v>
      </c>
      <c r="I10424" s="109" t="s">
        <v>43225</v>
      </c>
      <c r="J10424" s="110" t="s">
        <v>9886</v>
      </c>
      <c r="K10424" s="110" t="s">
        <v>17299</v>
      </c>
      <c r="L10424" s="109" t="s">
        <v>43219</v>
      </c>
      <c r="M10424" s="110" t="s">
        <v>43220</v>
      </c>
      <c r="N10424" s="111" t="s">
        <v>43221</v>
      </c>
      <c r="O10424" s="111" t="s">
        <v>43226</v>
      </c>
      <c r="P10424" s="110" t="s">
        <v>17248</v>
      </c>
      <c r="Q10424" s="112">
        <v>0</v>
      </c>
      <c r="R10424" s="111" t="s">
        <v>17249</v>
      </c>
      <c r="S10424" s="112"/>
    </row>
    <row r="10425" spans="7:19" ht="33.75">
      <c r="G10425" s="109" t="s">
        <v>14320</v>
      </c>
      <c r="H10425" s="110" t="s">
        <v>15084</v>
      </c>
      <c r="I10425" s="109" t="s">
        <v>43227</v>
      </c>
      <c r="J10425" s="110" t="s">
        <v>3624</v>
      </c>
      <c r="K10425" s="110" t="s">
        <v>17299</v>
      </c>
      <c r="L10425" s="109" t="s">
        <v>43219</v>
      </c>
      <c r="M10425" s="110" t="s">
        <v>43220</v>
      </c>
      <c r="N10425" s="111" t="s">
        <v>43221</v>
      </c>
      <c r="O10425" s="111" t="s">
        <v>43228</v>
      </c>
      <c r="P10425" s="110" t="s">
        <v>17248</v>
      </c>
      <c r="Q10425" s="112">
        <v>0</v>
      </c>
      <c r="R10425" s="111" t="s">
        <v>17249</v>
      </c>
      <c r="S10425" s="112"/>
    </row>
    <row r="10426" spans="7:19" ht="33.75">
      <c r="G10426" s="109" t="s">
        <v>14320</v>
      </c>
      <c r="H10426" s="110" t="s">
        <v>15084</v>
      </c>
      <c r="I10426" s="109" t="s">
        <v>43229</v>
      </c>
      <c r="J10426" s="110" t="s">
        <v>3963</v>
      </c>
      <c r="K10426" s="110" t="s">
        <v>17299</v>
      </c>
      <c r="L10426" s="109" t="s">
        <v>43219</v>
      </c>
      <c r="M10426" s="110" t="s">
        <v>43220</v>
      </c>
      <c r="N10426" s="111" t="s">
        <v>43221</v>
      </c>
      <c r="O10426" s="111" t="s">
        <v>43230</v>
      </c>
      <c r="P10426" s="110" t="s">
        <v>17248</v>
      </c>
      <c r="Q10426" s="112">
        <v>0</v>
      </c>
      <c r="R10426" s="111" t="s">
        <v>17249</v>
      </c>
      <c r="S10426" s="112"/>
    </row>
    <row r="10427" spans="7:19" ht="33.75">
      <c r="G10427" s="109" t="s">
        <v>14320</v>
      </c>
      <c r="H10427" s="110" t="s">
        <v>15084</v>
      </c>
      <c r="I10427" s="109" t="s">
        <v>43231</v>
      </c>
      <c r="J10427" s="110" t="s">
        <v>43232</v>
      </c>
      <c r="K10427" s="110" t="s">
        <v>17299</v>
      </c>
      <c r="L10427" s="109" t="s">
        <v>43219</v>
      </c>
      <c r="M10427" s="110" t="s">
        <v>43220</v>
      </c>
      <c r="N10427" s="111" t="s">
        <v>43221</v>
      </c>
      <c r="O10427" s="111" t="s">
        <v>43233</v>
      </c>
      <c r="P10427" s="110" t="s">
        <v>17248</v>
      </c>
      <c r="Q10427" s="112">
        <v>0</v>
      </c>
      <c r="R10427" s="111" t="s">
        <v>17249</v>
      </c>
      <c r="S10427" s="112"/>
    </row>
    <row r="10428" spans="7:19" ht="33.75">
      <c r="G10428" s="109" t="s">
        <v>14320</v>
      </c>
      <c r="H10428" s="110" t="s">
        <v>15084</v>
      </c>
      <c r="I10428" s="109" t="s">
        <v>43234</v>
      </c>
      <c r="J10428" s="110" t="s">
        <v>11406</v>
      </c>
      <c r="K10428" s="110" t="s">
        <v>17299</v>
      </c>
      <c r="L10428" s="109" t="s">
        <v>43219</v>
      </c>
      <c r="M10428" s="110" t="s">
        <v>43220</v>
      </c>
      <c r="N10428" s="111" t="s">
        <v>43221</v>
      </c>
      <c r="O10428" s="111" t="s">
        <v>43235</v>
      </c>
      <c r="P10428" s="110" t="s">
        <v>17248</v>
      </c>
      <c r="Q10428" s="112">
        <v>0</v>
      </c>
      <c r="R10428" s="111" t="s">
        <v>17249</v>
      </c>
      <c r="S10428" s="112"/>
    </row>
    <row r="10429" spans="7:19" ht="33.75">
      <c r="G10429" s="109" t="s">
        <v>14320</v>
      </c>
      <c r="H10429" s="110" t="s">
        <v>15084</v>
      </c>
      <c r="I10429" s="109" t="s">
        <v>21706</v>
      </c>
      <c r="J10429" s="110" t="s">
        <v>10503</v>
      </c>
      <c r="K10429" s="110" t="s">
        <v>17299</v>
      </c>
      <c r="L10429" s="109" t="s">
        <v>43219</v>
      </c>
      <c r="M10429" s="110" t="s">
        <v>43220</v>
      </c>
      <c r="N10429" s="111" t="s">
        <v>43221</v>
      </c>
      <c r="O10429" s="111" t="s">
        <v>43236</v>
      </c>
      <c r="P10429" s="110" t="s">
        <v>17248</v>
      </c>
      <c r="Q10429" s="112">
        <v>0</v>
      </c>
      <c r="R10429" s="111" t="s">
        <v>17249</v>
      </c>
      <c r="S10429" s="112"/>
    </row>
    <row r="10430" spans="7:19" ht="33.75">
      <c r="G10430" s="109" t="s">
        <v>14320</v>
      </c>
      <c r="H10430" s="110" t="s">
        <v>15084</v>
      </c>
      <c r="I10430" s="109" t="s">
        <v>43237</v>
      </c>
      <c r="J10430" s="110" t="s">
        <v>5051</v>
      </c>
      <c r="K10430" s="110" t="s">
        <v>17299</v>
      </c>
      <c r="L10430" s="109" t="s">
        <v>43219</v>
      </c>
      <c r="M10430" s="110" t="s">
        <v>43220</v>
      </c>
      <c r="N10430" s="111" t="s">
        <v>43221</v>
      </c>
      <c r="O10430" s="111" t="s">
        <v>43238</v>
      </c>
      <c r="P10430" s="110" t="s">
        <v>17248</v>
      </c>
      <c r="Q10430" s="112">
        <v>0</v>
      </c>
      <c r="R10430" s="111" t="s">
        <v>17249</v>
      </c>
      <c r="S10430" s="112"/>
    </row>
    <row r="10431" spans="7:19" ht="33.75">
      <c r="G10431" s="109" t="s">
        <v>14320</v>
      </c>
      <c r="H10431" s="110" t="s">
        <v>15084</v>
      </c>
      <c r="I10431" s="109" t="s">
        <v>43239</v>
      </c>
      <c r="J10431" s="110" t="s">
        <v>3725</v>
      </c>
      <c r="K10431" s="110" t="s">
        <v>17299</v>
      </c>
      <c r="L10431" s="109" t="s">
        <v>43219</v>
      </c>
      <c r="M10431" s="110" t="s">
        <v>43220</v>
      </c>
      <c r="N10431" s="111" t="s">
        <v>43221</v>
      </c>
      <c r="O10431" s="111" t="s">
        <v>43240</v>
      </c>
      <c r="P10431" s="110" t="s">
        <v>17248</v>
      </c>
      <c r="Q10431" s="112">
        <v>0</v>
      </c>
      <c r="R10431" s="111" t="s">
        <v>17249</v>
      </c>
      <c r="S10431" s="112"/>
    </row>
    <row r="10432" spans="7:19" ht="33.75">
      <c r="G10432" s="109" t="s">
        <v>14320</v>
      </c>
      <c r="H10432" s="110" t="s">
        <v>15084</v>
      </c>
      <c r="I10432" s="109" t="s">
        <v>20454</v>
      </c>
      <c r="J10432" s="110" t="s">
        <v>8008</v>
      </c>
      <c r="K10432" s="110" t="s">
        <v>17299</v>
      </c>
      <c r="L10432" s="109" t="s">
        <v>43219</v>
      </c>
      <c r="M10432" s="110" t="s">
        <v>43220</v>
      </c>
      <c r="N10432" s="111" t="s">
        <v>43221</v>
      </c>
      <c r="O10432" s="111" t="s">
        <v>43241</v>
      </c>
      <c r="P10432" s="110" t="s">
        <v>17248</v>
      </c>
      <c r="Q10432" s="112">
        <v>0</v>
      </c>
      <c r="R10432" s="111" t="s">
        <v>17249</v>
      </c>
      <c r="S10432" s="112"/>
    </row>
    <row r="10433" spans="7:19" ht="33.75">
      <c r="G10433" s="109" t="s">
        <v>14320</v>
      </c>
      <c r="H10433" s="110" t="s">
        <v>15084</v>
      </c>
      <c r="I10433" s="109" t="s">
        <v>43242</v>
      </c>
      <c r="J10433" s="110" t="s">
        <v>2814</v>
      </c>
      <c r="K10433" s="110" t="s">
        <v>17299</v>
      </c>
      <c r="L10433" s="109" t="s">
        <v>43219</v>
      </c>
      <c r="M10433" s="110" t="s">
        <v>43220</v>
      </c>
      <c r="N10433" s="111" t="s">
        <v>43221</v>
      </c>
      <c r="O10433" s="111" t="s">
        <v>43243</v>
      </c>
      <c r="P10433" s="110" t="s">
        <v>17248</v>
      </c>
      <c r="Q10433" s="112">
        <v>0</v>
      </c>
      <c r="R10433" s="111" t="s">
        <v>17249</v>
      </c>
      <c r="S10433" s="112"/>
    </row>
    <row r="10434" spans="7:19" ht="33.75">
      <c r="G10434" s="109" t="s">
        <v>14320</v>
      </c>
      <c r="H10434" s="110" t="s">
        <v>15084</v>
      </c>
      <c r="I10434" s="109" t="s">
        <v>43244</v>
      </c>
      <c r="J10434" s="110" t="s">
        <v>10518</v>
      </c>
      <c r="K10434" s="110" t="s">
        <v>17299</v>
      </c>
      <c r="L10434" s="109" t="s">
        <v>43219</v>
      </c>
      <c r="M10434" s="110" t="s">
        <v>43220</v>
      </c>
      <c r="N10434" s="111" t="s">
        <v>43221</v>
      </c>
      <c r="O10434" s="111" t="s">
        <v>43245</v>
      </c>
      <c r="P10434" s="110" t="s">
        <v>17248</v>
      </c>
      <c r="Q10434" s="112">
        <v>0</v>
      </c>
      <c r="R10434" s="111" t="s">
        <v>17249</v>
      </c>
      <c r="S10434" s="112"/>
    </row>
    <row r="10435" spans="7:19" ht="33.75">
      <c r="G10435" s="109" t="s">
        <v>14320</v>
      </c>
      <c r="H10435" s="110" t="s">
        <v>15084</v>
      </c>
      <c r="I10435" s="109" t="s">
        <v>43246</v>
      </c>
      <c r="J10435" s="110" t="s">
        <v>4248</v>
      </c>
      <c r="K10435" s="110" t="s">
        <v>17299</v>
      </c>
      <c r="L10435" s="109" t="s">
        <v>43219</v>
      </c>
      <c r="M10435" s="110" t="s">
        <v>43220</v>
      </c>
      <c r="N10435" s="111" t="s">
        <v>43221</v>
      </c>
      <c r="O10435" s="111" t="s">
        <v>43247</v>
      </c>
      <c r="P10435" s="110" t="s">
        <v>17248</v>
      </c>
      <c r="Q10435" s="112">
        <v>0</v>
      </c>
      <c r="R10435" s="111" t="s">
        <v>17249</v>
      </c>
      <c r="S10435" s="112"/>
    </row>
    <row r="10436" spans="7:19" ht="33.75">
      <c r="G10436" s="109" t="s">
        <v>14320</v>
      </c>
      <c r="H10436" s="110" t="s">
        <v>15084</v>
      </c>
      <c r="I10436" s="109" t="s">
        <v>36551</v>
      </c>
      <c r="J10436" s="110" t="s">
        <v>3116</v>
      </c>
      <c r="K10436" s="110" t="s">
        <v>17299</v>
      </c>
      <c r="L10436" s="109" t="s">
        <v>43219</v>
      </c>
      <c r="M10436" s="110" t="s">
        <v>43220</v>
      </c>
      <c r="N10436" s="111" t="s">
        <v>43221</v>
      </c>
      <c r="O10436" s="111" t="s">
        <v>43248</v>
      </c>
      <c r="P10436" s="110" t="s">
        <v>17248</v>
      </c>
      <c r="Q10436" s="112">
        <v>0</v>
      </c>
      <c r="R10436" s="111" t="s">
        <v>17249</v>
      </c>
      <c r="S10436" s="112"/>
    </row>
    <row r="10437" spans="7:19" ht="33.75">
      <c r="G10437" s="109" t="s">
        <v>14320</v>
      </c>
      <c r="H10437" s="110" t="s">
        <v>15084</v>
      </c>
      <c r="I10437" s="109" t="s">
        <v>43249</v>
      </c>
      <c r="J10437" s="110" t="s">
        <v>10589</v>
      </c>
      <c r="K10437" s="110" t="s">
        <v>17299</v>
      </c>
      <c r="L10437" s="109" t="s">
        <v>43219</v>
      </c>
      <c r="M10437" s="110" t="s">
        <v>43220</v>
      </c>
      <c r="N10437" s="111" t="s">
        <v>43221</v>
      </c>
      <c r="O10437" s="111" t="s">
        <v>43250</v>
      </c>
      <c r="P10437" s="110" t="s">
        <v>17248</v>
      </c>
      <c r="Q10437" s="112">
        <v>0</v>
      </c>
      <c r="R10437" s="111" t="s">
        <v>17249</v>
      </c>
      <c r="S10437" s="112"/>
    </row>
    <row r="10438" spans="7:19" ht="33.75">
      <c r="G10438" s="109" t="s">
        <v>14320</v>
      </c>
      <c r="H10438" s="110" t="s">
        <v>15084</v>
      </c>
      <c r="I10438" s="109" t="s">
        <v>43251</v>
      </c>
      <c r="J10438" s="110" t="s">
        <v>43252</v>
      </c>
      <c r="K10438" s="110" t="s">
        <v>17299</v>
      </c>
      <c r="L10438" s="109" t="s">
        <v>43219</v>
      </c>
      <c r="M10438" s="110" t="s">
        <v>43220</v>
      </c>
      <c r="N10438" s="111" t="s">
        <v>43221</v>
      </c>
      <c r="O10438" s="111" t="s">
        <v>43253</v>
      </c>
      <c r="P10438" s="110" t="s">
        <v>17248</v>
      </c>
      <c r="Q10438" s="112">
        <v>0</v>
      </c>
      <c r="R10438" s="111" t="s">
        <v>17249</v>
      </c>
      <c r="S10438" s="112"/>
    </row>
    <row r="10439" spans="7:19" ht="33.75">
      <c r="G10439" s="109" t="s">
        <v>14320</v>
      </c>
      <c r="H10439" s="110" t="s">
        <v>15084</v>
      </c>
      <c r="I10439" s="109" t="s">
        <v>43254</v>
      </c>
      <c r="J10439" s="110" t="s">
        <v>3717</v>
      </c>
      <c r="K10439" s="110" t="s">
        <v>17299</v>
      </c>
      <c r="L10439" s="109" t="s">
        <v>43219</v>
      </c>
      <c r="M10439" s="110" t="s">
        <v>43220</v>
      </c>
      <c r="N10439" s="111" t="s">
        <v>43221</v>
      </c>
      <c r="O10439" s="111" t="s">
        <v>43255</v>
      </c>
      <c r="P10439" s="110" t="s">
        <v>17248</v>
      </c>
      <c r="Q10439" s="112">
        <v>0</v>
      </c>
      <c r="R10439" s="111" t="s">
        <v>17249</v>
      </c>
      <c r="S10439" s="112"/>
    </row>
    <row r="10440" spans="7:19" ht="33.75">
      <c r="G10440" s="109" t="s">
        <v>14320</v>
      </c>
      <c r="H10440" s="110" t="s">
        <v>15084</v>
      </c>
      <c r="I10440" s="109" t="s">
        <v>43256</v>
      </c>
      <c r="J10440" s="110" t="s">
        <v>43257</v>
      </c>
      <c r="K10440" s="110" t="s">
        <v>17299</v>
      </c>
      <c r="L10440" s="109" t="s">
        <v>43219</v>
      </c>
      <c r="M10440" s="110" t="s">
        <v>43220</v>
      </c>
      <c r="N10440" s="111" t="s">
        <v>43221</v>
      </c>
      <c r="O10440" s="111" t="s">
        <v>43258</v>
      </c>
      <c r="P10440" s="110" t="s">
        <v>17248</v>
      </c>
      <c r="Q10440" s="112">
        <v>0</v>
      </c>
      <c r="R10440" s="111" t="s">
        <v>17249</v>
      </c>
      <c r="S10440" s="112"/>
    </row>
    <row r="10441" spans="7:19" ht="33.75">
      <c r="G10441" s="109" t="s">
        <v>14320</v>
      </c>
      <c r="H10441" s="110" t="s">
        <v>15084</v>
      </c>
      <c r="I10441" s="109" t="s">
        <v>43259</v>
      </c>
      <c r="J10441" s="110" t="s">
        <v>2321</v>
      </c>
      <c r="K10441" s="110" t="s">
        <v>17299</v>
      </c>
      <c r="L10441" s="109" t="s">
        <v>43219</v>
      </c>
      <c r="M10441" s="110" t="s">
        <v>43220</v>
      </c>
      <c r="N10441" s="111" t="s">
        <v>43221</v>
      </c>
      <c r="O10441" s="111" t="s">
        <v>43260</v>
      </c>
      <c r="P10441" s="110" t="s">
        <v>17248</v>
      </c>
      <c r="Q10441" s="112">
        <v>0</v>
      </c>
      <c r="R10441" s="111" t="s">
        <v>17249</v>
      </c>
      <c r="S10441" s="112"/>
    </row>
    <row r="10442" spans="7:19" ht="33.75">
      <c r="G10442" s="109" t="s">
        <v>14320</v>
      </c>
      <c r="H10442" s="110" t="s">
        <v>15084</v>
      </c>
      <c r="I10442" s="109" t="s">
        <v>43261</v>
      </c>
      <c r="J10442" s="110" t="s">
        <v>6762</v>
      </c>
      <c r="K10442" s="110" t="s">
        <v>17299</v>
      </c>
      <c r="L10442" s="109" t="s">
        <v>43219</v>
      </c>
      <c r="M10442" s="110" t="s">
        <v>43220</v>
      </c>
      <c r="N10442" s="111" t="s">
        <v>43221</v>
      </c>
      <c r="O10442" s="111" t="s">
        <v>43262</v>
      </c>
      <c r="P10442" s="110" t="s">
        <v>17248</v>
      </c>
      <c r="Q10442" s="112">
        <v>0</v>
      </c>
      <c r="R10442" s="111" t="s">
        <v>17249</v>
      </c>
      <c r="S10442" s="112"/>
    </row>
    <row r="10443" spans="7:19" ht="33.75">
      <c r="G10443" s="109" t="s">
        <v>14320</v>
      </c>
      <c r="H10443" s="110" t="s">
        <v>15084</v>
      </c>
      <c r="I10443" s="109" t="s">
        <v>43263</v>
      </c>
      <c r="J10443" s="110" t="s">
        <v>5286</v>
      </c>
      <c r="K10443" s="110" t="s">
        <v>17299</v>
      </c>
      <c r="L10443" s="109" t="s">
        <v>43219</v>
      </c>
      <c r="M10443" s="110" t="s">
        <v>43220</v>
      </c>
      <c r="N10443" s="111" t="s">
        <v>43221</v>
      </c>
      <c r="O10443" s="111" t="s">
        <v>43264</v>
      </c>
      <c r="P10443" s="110" t="s">
        <v>17248</v>
      </c>
      <c r="Q10443" s="112">
        <v>0</v>
      </c>
      <c r="R10443" s="111" t="s">
        <v>17249</v>
      </c>
      <c r="S10443" s="112"/>
    </row>
    <row r="10444" spans="7:19" ht="33.75">
      <c r="G10444" s="109" t="s">
        <v>14320</v>
      </c>
      <c r="H10444" s="110" t="s">
        <v>15084</v>
      </c>
      <c r="I10444" s="109" t="s">
        <v>43265</v>
      </c>
      <c r="J10444" s="110" t="s">
        <v>4056</v>
      </c>
      <c r="K10444" s="110" t="s">
        <v>17299</v>
      </c>
      <c r="L10444" s="109" t="s">
        <v>43219</v>
      </c>
      <c r="M10444" s="110" t="s">
        <v>43220</v>
      </c>
      <c r="N10444" s="111" t="s">
        <v>43221</v>
      </c>
      <c r="O10444" s="111" t="s">
        <v>43266</v>
      </c>
      <c r="P10444" s="110" t="s">
        <v>17248</v>
      </c>
      <c r="Q10444" s="112">
        <v>0</v>
      </c>
      <c r="R10444" s="111" t="s">
        <v>17249</v>
      </c>
      <c r="S10444" s="112"/>
    </row>
    <row r="10445" spans="7:19" ht="33.75">
      <c r="G10445" s="109" t="s">
        <v>14320</v>
      </c>
      <c r="H10445" s="110" t="s">
        <v>15084</v>
      </c>
      <c r="I10445" s="109" t="s">
        <v>19722</v>
      </c>
      <c r="J10445" s="110" t="s">
        <v>43267</v>
      </c>
      <c r="K10445" s="110" t="s">
        <v>17299</v>
      </c>
      <c r="L10445" s="109" t="s">
        <v>43219</v>
      </c>
      <c r="M10445" s="110" t="s">
        <v>43220</v>
      </c>
      <c r="N10445" s="111" t="s">
        <v>43221</v>
      </c>
      <c r="O10445" s="111" t="s">
        <v>43268</v>
      </c>
      <c r="P10445" s="110" t="s">
        <v>17248</v>
      </c>
      <c r="Q10445" s="112">
        <v>0</v>
      </c>
      <c r="R10445" s="111" t="s">
        <v>17249</v>
      </c>
      <c r="S10445" s="112"/>
    </row>
    <row r="10446" spans="7:19" ht="33.75">
      <c r="G10446" s="109" t="s">
        <v>14320</v>
      </c>
      <c r="H10446" s="110" t="s">
        <v>15084</v>
      </c>
      <c r="I10446" s="109" t="s">
        <v>43147</v>
      </c>
      <c r="J10446" s="110" t="s">
        <v>8132</v>
      </c>
      <c r="K10446" s="110" t="s">
        <v>17299</v>
      </c>
      <c r="L10446" s="109" t="s">
        <v>43219</v>
      </c>
      <c r="M10446" s="110" t="s">
        <v>43220</v>
      </c>
      <c r="N10446" s="111" t="s">
        <v>43221</v>
      </c>
      <c r="O10446" s="111" t="s">
        <v>43269</v>
      </c>
      <c r="P10446" s="110" t="s">
        <v>17248</v>
      </c>
      <c r="Q10446" s="112">
        <v>0</v>
      </c>
      <c r="R10446" s="111" t="s">
        <v>17249</v>
      </c>
      <c r="S10446" s="112"/>
    </row>
    <row r="10447" spans="7:19" ht="22.5">
      <c r="G10447" s="109" t="s">
        <v>14321</v>
      </c>
      <c r="H10447" s="110" t="s">
        <v>16686</v>
      </c>
      <c r="I10447" s="109" t="s">
        <v>17605</v>
      </c>
      <c r="J10447" s="110" t="s">
        <v>7197</v>
      </c>
      <c r="K10447" s="110" t="s">
        <v>43270</v>
      </c>
      <c r="L10447" s="109" t="s">
        <v>43271</v>
      </c>
      <c r="M10447" s="110" t="s">
        <v>43272</v>
      </c>
      <c r="N10447" s="111" t="s">
        <v>17246</v>
      </c>
      <c r="O10447" s="111" t="s">
        <v>43273</v>
      </c>
      <c r="P10447" s="110" t="s">
        <v>17248</v>
      </c>
      <c r="Q10447" s="112">
        <v>0</v>
      </c>
      <c r="R10447" s="111" t="s">
        <v>17249</v>
      </c>
      <c r="S10447" s="112"/>
    </row>
    <row r="10448" spans="7:19" ht="33.75">
      <c r="G10448" s="109" t="s">
        <v>14321</v>
      </c>
      <c r="H10448" s="110" t="s">
        <v>43274</v>
      </c>
      <c r="I10448" s="109" t="s">
        <v>17605</v>
      </c>
      <c r="J10448" s="110" t="s">
        <v>7197</v>
      </c>
      <c r="K10448" s="110" t="s">
        <v>43270</v>
      </c>
      <c r="L10448" s="109" t="s">
        <v>24157</v>
      </c>
      <c r="M10448" s="110"/>
      <c r="N10448" s="111" t="s">
        <v>17246</v>
      </c>
      <c r="O10448" s="111" t="s">
        <v>43275</v>
      </c>
      <c r="P10448" s="110" t="s">
        <v>17248</v>
      </c>
      <c r="Q10448" s="112">
        <v>0</v>
      </c>
      <c r="R10448" s="111" t="s">
        <v>17249</v>
      </c>
      <c r="S10448" s="112"/>
    </row>
    <row r="10449" spans="7:19" ht="33.75">
      <c r="G10449" s="109" t="s">
        <v>14321</v>
      </c>
      <c r="H10449" s="110" t="s">
        <v>43276</v>
      </c>
      <c r="I10449" s="109" t="s">
        <v>17605</v>
      </c>
      <c r="J10449" s="110" t="s">
        <v>7197</v>
      </c>
      <c r="K10449" s="110" t="s">
        <v>43270</v>
      </c>
      <c r="L10449" s="109" t="s">
        <v>43277</v>
      </c>
      <c r="M10449" s="110"/>
      <c r="N10449" s="111" t="s">
        <v>17246</v>
      </c>
      <c r="O10449" s="111" t="s">
        <v>43278</v>
      </c>
      <c r="P10449" s="110" t="s">
        <v>17248</v>
      </c>
      <c r="Q10449" s="112">
        <v>0</v>
      </c>
      <c r="R10449" s="111" t="s">
        <v>17249</v>
      </c>
      <c r="S10449" s="112"/>
    </row>
    <row r="10450" spans="7:19" ht="22.5">
      <c r="G10450" s="109" t="s">
        <v>14322</v>
      </c>
      <c r="H10450" s="110" t="s">
        <v>15083</v>
      </c>
      <c r="I10450" s="109" t="s">
        <v>43279</v>
      </c>
      <c r="J10450" s="110" t="s">
        <v>7197</v>
      </c>
      <c r="K10450" s="110" t="s">
        <v>15083</v>
      </c>
      <c r="L10450" s="109" t="s">
        <v>43280</v>
      </c>
      <c r="M10450" s="110" t="s">
        <v>43281</v>
      </c>
      <c r="N10450" s="111" t="s">
        <v>17246</v>
      </c>
      <c r="O10450" s="111" t="s">
        <v>43282</v>
      </c>
      <c r="P10450" s="110" t="s">
        <v>17248</v>
      </c>
      <c r="Q10450" s="112">
        <v>0</v>
      </c>
      <c r="R10450" s="111" t="s">
        <v>17249</v>
      </c>
      <c r="S10450" s="112"/>
    </row>
    <row r="10451" spans="7:19" ht="22.5">
      <c r="G10451" s="109" t="s">
        <v>14322</v>
      </c>
      <c r="H10451" s="110" t="s">
        <v>15083</v>
      </c>
      <c r="I10451" s="109" t="s">
        <v>43283</v>
      </c>
      <c r="J10451" s="110" t="s">
        <v>7725</v>
      </c>
      <c r="K10451" s="110" t="s">
        <v>15083</v>
      </c>
      <c r="L10451" s="109" t="s">
        <v>43280</v>
      </c>
      <c r="M10451" s="110"/>
      <c r="N10451" s="111" t="s">
        <v>17246</v>
      </c>
      <c r="O10451" s="111" t="s">
        <v>43284</v>
      </c>
      <c r="P10451" s="110" t="s">
        <v>17248</v>
      </c>
      <c r="Q10451" s="112">
        <v>0</v>
      </c>
      <c r="R10451" s="111" t="s">
        <v>17249</v>
      </c>
      <c r="S10451" s="112"/>
    </row>
    <row r="10452" spans="7:19" ht="22.5">
      <c r="G10452" s="109" t="s">
        <v>14323</v>
      </c>
      <c r="H10452" s="110" t="s">
        <v>15083</v>
      </c>
      <c r="I10452" s="109" t="s">
        <v>33356</v>
      </c>
      <c r="J10452" s="110" t="s">
        <v>7197</v>
      </c>
      <c r="K10452" s="110" t="s">
        <v>43285</v>
      </c>
      <c r="L10452" s="109" t="s">
        <v>17260</v>
      </c>
      <c r="M10452" s="110" t="s">
        <v>43281</v>
      </c>
      <c r="N10452" s="111" t="s">
        <v>17246</v>
      </c>
      <c r="O10452" s="111" t="s">
        <v>43286</v>
      </c>
      <c r="P10452" s="110" t="s">
        <v>17248</v>
      </c>
      <c r="Q10452" s="112">
        <v>0</v>
      </c>
      <c r="R10452" s="111" t="s">
        <v>17249</v>
      </c>
      <c r="S10452" s="112"/>
    </row>
    <row r="10453" spans="7:19" ht="33.75">
      <c r="G10453" s="109" t="s">
        <v>14324</v>
      </c>
      <c r="H10453" s="110" t="s">
        <v>16687</v>
      </c>
      <c r="I10453" s="109" t="s">
        <v>33356</v>
      </c>
      <c r="J10453" s="110" t="s">
        <v>7197</v>
      </c>
      <c r="K10453" s="110" t="s">
        <v>43287</v>
      </c>
      <c r="L10453" s="109" t="s">
        <v>43288</v>
      </c>
      <c r="M10453" s="110" t="s">
        <v>43289</v>
      </c>
      <c r="N10453" s="111" t="s">
        <v>17246</v>
      </c>
      <c r="O10453" s="111" t="s">
        <v>43290</v>
      </c>
      <c r="P10453" s="110" t="s">
        <v>17248</v>
      </c>
      <c r="Q10453" s="112">
        <v>0</v>
      </c>
      <c r="R10453" s="111" t="s">
        <v>17249</v>
      </c>
      <c r="S10453" s="112"/>
    </row>
    <row r="10454" spans="7:19" ht="33.75">
      <c r="G10454" s="109" t="s">
        <v>14325</v>
      </c>
      <c r="H10454" s="110" t="s">
        <v>15084</v>
      </c>
      <c r="I10454" s="109" t="s">
        <v>43291</v>
      </c>
      <c r="J10454" s="110" t="s">
        <v>3466</v>
      </c>
      <c r="K10454" s="110" t="s">
        <v>17299</v>
      </c>
      <c r="L10454" s="109" t="s">
        <v>43292</v>
      </c>
      <c r="M10454" s="110" t="s">
        <v>43293</v>
      </c>
      <c r="N10454" s="111" t="s">
        <v>17302</v>
      </c>
      <c r="O10454" s="111" t="s">
        <v>43294</v>
      </c>
      <c r="P10454" s="110" t="s">
        <v>17248</v>
      </c>
      <c r="Q10454" s="112">
        <v>0</v>
      </c>
      <c r="R10454" s="111" t="s">
        <v>17249</v>
      </c>
      <c r="S10454" s="112"/>
    </row>
    <row r="10455" spans="7:19" ht="22.5">
      <c r="G10455" s="109" t="s">
        <v>14326</v>
      </c>
      <c r="H10455" s="110" t="s">
        <v>16688</v>
      </c>
      <c r="I10455" s="109" t="s">
        <v>33356</v>
      </c>
      <c r="J10455" s="110" t="s">
        <v>7197</v>
      </c>
      <c r="K10455" s="110" t="s">
        <v>43295</v>
      </c>
      <c r="L10455" s="109" t="s">
        <v>17260</v>
      </c>
      <c r="M10455" s="110" t="s">
        <v>43296</v>
      </c>
      <c r="N10455" s="111" t="s">
        <v>17335</v>
      </c>
      <c r="O10455" s="111" t="s">
        <v>43297</v>
      </c>
      <c r="P10455" s="110" t="s">
        <v>17248</v>
      </c>
      <c r="Q10455" s="112">
        <v>0</v>
      </c>
      <c r="R10455" s="111" t="s">
        <v>17249</v>
      </c>
      <c r="S10455" s="112"/>
    </row>
    <row r="10456" spans="7:19" ht="33.75">
      <c r="G10456" s="109" t="s">
        <v>14327</v>
      </c>
      <c r="H10456" s="110" t="s">
        <v>15084</v>
      </c>
      <c r="I10456" s="109" t="s">
        <v>43298</v>
      </c>
      <c r="J10456" s="110" t="s">
        <v>1168</v>
      </c>
      <c r="K10456" s="110" t="s">
        <v>17299</v>
      </c>
      <c r="L10456" s="109" t="s">
        <v>43299</v>
      </c>
      <c r="M10456" s="110" t="s">
        <v>43300</v>
      </c>
      <c r="N10456" s="111" t="s">
        <v>17302</v>
      </c>
      <c r="O10456" s="111" t="s">
        <v>43301</v>
      </c>
      <c r="P10456" s="110" t="s">
        <v>17248</v>
      </c>
      <c r="Q10456" s="112">
        <v>0</v>
      </c>
      <c r="R10456" s="111" t="s">
        <v>17249</v>
      </c>
      <c r="S10456" s="112"/>
    </row>
    <row r="10457" spans="7:19" ht="33.75">
      <c r="G10457" s="109" t="s">
        <v>14327</v>
      </c>
      <c r="H10457" s="110" t="s">
        <v>15084</v>
      </c>
      <c r="I10457" s="109" t="s">
        <v>43302</v>
      </c>
      <c r="J10457" s="110" t="s">
        <v>8220</v>
      </c>
      <c r="K10457" s="110" t="s">
        <v>17299</v>
      </c>
      <c r="L10457" s="109" t="s">
        <v>43299</v>
      </c>
      <c r="M10457" s="110" t="s">
        <v>43300</v>
      </c>
      <c r="N10457" s="111" t="s">
        <v>17302</v>
      </c>
      <c r="O10457" s="111" t="s">
        <v>43303</v>
      </c>
      <c r="P10457" s="110" t="s">
        <v>17248</v>
      </c>
      <c r="Q10457" s="112">
        <v>0</v>
      </c>
      <c r="R10457" s="111" t="s">
        <v>17249</v>
      </c>
      <c r="S10457" s="112"/>
    </row>
    <row r="10458" spans="7:19" ht="22.5">
      <c r="G10458" s="109" t="s">
        <v>14328</v>
      </c>
      <c r="H10458" s="110" t="s">
        <v>16689</v>
      </c>
      <c r="I10458" s="109" t="s">
        <v>19611</v>
      </c>
      <c r="J10458" s="110" t="s">
        <v>971</v>
      </c>
      <c r="K10458" s="110" t="s">
        <v>43304</v>
      </c>
      <c r="L10458" s="109" t="s">
        <v>43305</v>
      </c>
      <c r="M10458" s="110" t="s">
        <v>43306</v>
      </c>
      <c r="N10458" s="111" t="s">
        <v>17623</v>
      </c>
      <c r="O10458" s="111" t="s">
        <v>43307</v>
      </c>
      <c r="P10458" s="110" t="s">
        <v>17248</v>
      </c>
      <c r="Q10458" s="112">
        <v>0</v>
      </c>
      <c r="R10458" s="111" t="s">
        <v>17249</v>
      </c>
      <c r="S10458" s="112"/>
    </row>
    <row r="10459" spans="7:19" ht="33.75">
      <c r="G10459" s="109" t="s">
        <v>14329</v>
      </c>
      <c r="H10459" s="110" t="s">
        <v>16690</v>
      </c>
      <c r="I10459" s="109" t="s">
        <v>43308</v>
      </c>
      <c r="J10459" s="110" t="s">
        <v>7197</v>
      </c>
      <c r="K10459" s="110" t="s">
        <v>43309</v>
      </c>
      <c r="L10459" s="109" t="s">
        <v>43310</v>
      </c>
      <c r="M10459" s="110" t="s">
        <v>19120</v>
      </c>
      <c r="N10459" s="111" t="s">
        <v>17246</v>
      </c>
      <c r="O10459" s="111" t="s">
        <v>43311</v>
      </c>
      <c r="P10459" s="110" t="s">
        <v>17248</v>
      </c>
      <c r="Q10459" s="112">
        <v>1</v>
      </c>
      <c r="R10459" s="111" t="s">
        <v>17249</v>
      </c>
      <c r="S10459" s="112"/>
    </row>
    <row r="10460" spans="7:19" ht="33.75">
      <c r="G10460" s="109" t="s">
        <v>14330</v>
      </c>
      <c r="H10460" s="110" t="s">
        <v>17692</v>
      </c>
      <c r="I10460" s="109" t="s">
        <v>19760</v>
      </c>
      <c r="J10460" s="110" t="s">
        <v>7197</v>
      </c>
      <c r="K10460" s="110" t="s">
        <v>17693</v>
      </c>
      <c r="L10460" s="109" t="s">
        <v>43312</v>
      </c>
      <c r="M10460" s="110" t="s">
        <v>43313</v>
      </c>
      <c r="N10460" s="111" t="s">
        <v>17696</v>
      </c>
      <c r="O10460" s="111" t="s">
        <v>43314</v>
      </c>
      <c r="P10460" s="110" t="s">
        <v>17248</v>
      </c>
      <c r="Q10460" s="112">
        <v>0</v>
      </c>
      <c r="R10460" s="111" t="s">
        <v>17249</v>
      </c>
      <c r="S10460" s="112"/>
    </row>
    <row r="10461" spans="7:19" ht="22.5">
      <c r="G10461" s="109" t="s">
        <v>14331</v>
      </c>
      <c r="H10461" s="110" t="s">
        <v>16691</v>
      </c>
      <c r="I10461" s="109" t="s">
        <v>43315</v>
      </c>
      <c r="J10461" s="110" t="s">
        <v>3466</v>
      </c>
      <c r="K10461" s="110" t="s">
        <v>43316</v>
      </c>
      <c r="L10461" s="109" t="s">
        <v>43317</v>
      </c>
      <c r="M10461" s="110" t="s">
        <v>43318</v>
      </c>
      <c r="N10461" s="111" t="s">
        <v>17623</v>
      </c>
      <c r="O10461" s="111" t="s">
        <v>43319</v>
      </c>
      <c r="P10461" s="110" t="s">
        <v>17248</v>
      </c>
      <c r="Q10461" s="112">
        <v>0</v>
      </c>
      <c r="R10461" s="111" t="s">
        <v>17249</v>
      </c>
      <c r="S10461" s="112"/>
    </row>
    <row r="10462" spans="7:19" ht="33.75">
      <c r="G10462" s="109" t="s">
        <v>14332</v>
      </c>
      <c r="H10462" s="110" t="s">
        <v>16692</v>
      </c>
      <c r="I10462" s="109" t="s">
        <v>19760</v>
      </c>
      <c r="J10462" s="110" t="s">
        <v>7197</v>
      </c>
      <c r="K10462" s="110" t="s">
        <v>43320</v>
      </c>
      <c r="L10462" s="109" t="s">
        <v>17260</v>
      </c>
      <c r="M10462" s="110" t="s">
        <v>43321</v>
      </c>
      <c r="N10462" s="111" t="s">
        <v>17246</v>
      </c>
      <c r="O10462" s="111" t="s">
        <v>43322</v>
      </c>
      <c r="P10462" s="110" t="s">
        <v>17248</v>
      </c>
      <c r="Q10462" s="112">
        <v>0</v>
      </c>
      <c r="R10462" s="111" t="s">
        <v>17249</v>
      </c>
      <c r="S10462" s="112"/>
    </row>
    <row r="10463" spans="7:19" ht="33.75">
      <c r="G10463" s="109" t="s">
        <v>14333</v>
      </c>
      <c r="H10463" s="110" t="s">
        <v>16693</v>
      </c>
      <c r="I10463" s="109" t="s">
        <v>43323</v>
      </c>
      <c r="J10463" s="110" t="s">
        <v>10518</v>
      </c>
      <c r="K10463" s="110" t="s">
        <v>43324</v>
      </c>
      <c r="L10463" s="109" t="s">
        <v>17260</v>
      </c>
      <c r="M10463" s="110" t="s">
        <v>43325</v>
      </c>
      <c r="N10463" s="111" t="s">
        <v>17246</v>
      </c>
      <c r="O10463" s="111" t="s">
        <v>43326</v>
      </c>
      <c r="P10463" s="110" t="s">
        <v>17248</v>
      </c>
      <c r="Q10463" s="112">
        <v>0</v>
      </c>
      <c r="R10463" s="111" t="s">
        <v>17249</v>
      </c>
      <c r="S10463" s="112"/>
    </row>
    <row r="10464" spans="7:19" ht="22.5">
      <c r="G10464" s="109" t="s">
        <v>14334</v>
      </c>
      <c r="H10464" s="110" t="s">
        <v>15558</v>
      </c>
      <c r="I10464" s="109" t="s">
        <v>43327</v>
      </c>
      <c r="J10464" s="110" t="s">
        <v>8010</v>
      </c>
      <c r="K10464" s="110" t="s">
        <v>23423</v>
      </c>
      <c r="L10464" s="109" t="s">
        <v>43328</v>
      </c>
      <c r="M10464" s="110" t="s">
        <v>43329</v>
      </c>
      <c r="N10464" s="111" t="s">
        <v>21861</v>
      </c>
      <c r="O10464" s="111" t="s">
        <v>43330</v>
      </c>
      <c r="P10464" s="110" t="s">
        <v>17248</v>
      </c>
      <c r="Q10464" s="112">
        <v>0</v>
      </c>
      <c r="R10464" s="111" t="s">
        <v>17249</v>
      </c>
      <c r="S10464" s="112"/>
    </row>
    <row r="10465" spans="7:19" ht="22.5">
      <c r="G10465" s="109" t="s">
        <v>14335</v>
      </c>
      <c r="H10465" s="110" t="s">
        <v>15144</v>
      </c>
      <c r="I10465" s="109" t="s">
        <v>43331</v>
      </c>
      <c r="J10465" s="110" t="s">
        <v>7197</v>
      </c>
      <c r="K10465" s="110" t="s">
        <v>43332</v>
      </c>
      <c r="L10465" s="109" t="s">
        <v>43333</v>
      </c>
      <c r="M10465" s="110" t="s">
        <v>17360</v>
      </c>
      <c r="N10465" s="111" t="s">
        <v>17353</v>
      </c>
      <c r="O10465" s="111" t="s">
        <v>43334</v>
      </c>
      <c r="P10465" s="110" t="s">
        <v>17248</v>
      </c>
      <c r="Q10465" s="112">
        <v>0</v>
      </c>
      <c r="R10465" s="111" t="s">
        <v>17249</v>
      </c>
      <c r="S10465" s="112"/>
    </row>
    <row r="10466" spans="7:19" ht="22.5">
      <c r="G10466" s="109" t="s">
        <v>14335</v>
      </c>
      <c r="H10466" s="110" t="s">
        <v>15144</v>
      </c>
      <c r="I10466" s="109" t="s">
        <v>43335</v>
      </c>
      <c r="J10466" s="110" t="s">
        <v>43336</v>
      </c>
      <c r="K10466" s="110" t="s">
        <v>43337</v>
      </c>
      <c r="L10466" s="109" t="s">
        <v>43333</v>
      </c>
      <c r="M10466" s="110"/>
      <c r="N10466" s="111" t="s">
        <v>17353</v>
      </c>
      <c r="O10466" s="111" t="s">
        <v>43338</v>
      </c>
      <c r="P10466" s="110" t="s">
        <v>17248</v>
      </c>
      <c r="Q10466" s="112">
        <v>0</v>
      </c>
      <c r="R10466" s="111" t="s">
        <v>17249</v>
      </c>
      <c r="S10466" s="112"/>
    </row>
    <row r="10467" spans="7:19" ht="22.5">
      <c r="G10467" s="109" t="s">
        <v>14335</v>
      </c>
      <c r="H10467" s="110" t="s">
        <v>15144</v>
      </c>
      <c r="I10467" s="109" t="s">
        <v>43339</v>
      </c>
      <c r="J10467" s="110" t="s">
        <v>2321</v>
      </c>
      <c r="K10467" s="110" t="s">
        <v>43340</v>
      </c>
      <c r="L10467" s="109" t="s">
        <v>43333</v>
      </c>
      <c r="M10467" s="110"/>
      <c r="N10467" s="111" t="s">
        <v>17353</v>
      </c>
      <c r="O10467" s="111" t="s">
        <v>43341</v>
      </c>
      <c r="P10467" s="110" t="s">
        <v>17248</v>
      </c>
      <c r="Q10467" s="112">
        <v>0</v>
      </c>
      <c r="R10467" s="111" t="s">
        <v>17249</v>
      </c>
      <c r="S10467" s="112"/>
    </row>
    <row r="10468" spans="7:19" ht="22.5">
      <c r="G10468" s="109" t="s">
        <v>14335</v>
      </c>
      <c r="H10468" s="110" t="s">
        <v>15144</v>
      </c>
      <c r="I10468" s="109" t="s">
        <v>43342</v>
      </c>
      <c r="J10468" s="110" t="s">
        <v>10500</v>
      </c>
      <c r="K10468" s="110" t="s">
        <v>43343</v>
      </c>
      <c r="L10468" s="109" t="s">
        <v>43333</v>
      </c>
      <c r="M10468" s="110"/>
      <c r="N10468" s="111" t="s">
        <v>17353</v>
      </c>
      <c r="O10468" s="111" t="s">
        <v>43344</v>
      </c>
      <c r="P10468" s="110" t="s">
        <v>17248</v>
      </c>
      <c r="Q10468" s="112">
        <v>0</v>
      </c>
      <c r="R10468" s="111" t="s">
        <v>17249</v>
      </c>
      <c r="S10468" s="112"/>
    </row>
    <row r="10469" spans="7:19" ht="33.75">
      <c r="G10469" s="109" t="s">
        <v>14335</v>
      </c>
      <c r="H10469" s="110" t="s">
        <v>15144</v>
      </c>
      <c r="I10469" s="109" t="s">
        <v>43345</v>
      </c>
      <c r="J10469" s="110" t="s">
        <v>3602</v>
      </c>
      <c r="K10469" s="110" t="s">
        <v>43346</v>
      </c>
      <c r="L10469" s="109" t="s">
        <v>43333</v>
      </c>
      <c r="M10469" s="110"/>
      <c r="N10469" s="111" t="s">
        <v>17353</v>
      </c>
      <c r="O10469" s="111" t="s">
        <v>43347</v>
      </c>
      <c r="P10469" s="110" t="s">
        <v>17248</v>
      </c>
      <c r="Q10469" s="112">
        <v>0</v>
      </c>
      <c r="R10469" s="111" t="s">
        <v>17249</v>
      </c>
      <c r="S10469" s="112"/>
    </row>
    <row r="10470" spans="7:19" ht="22.5">
      <c r="G10470" s="109" t="s">
        <v>14335</v>
      </c>
      <c r="H10470" s="110" t="s">
        <v>15144</v>
      </c>
      <c r="I10470" s="109" t="s">
        <v>43147</v>
      </c>
      <c r="J10470" s="110" t="s">
        <v>8132</v>
      </c>
      <c r="K10470" s="110" t="s">
        <v>43348</v>
      </c>
      <c r="L10470" s="109" t="s">
        <v>43333</v>
      </c>
      <c r="M10470" s="110"/>
      <c r="N10470" s="111" t="s">
        <v>17353</v>
      </c>
      <c r="O10470" s="111" t="s">
        <v>43349</v>
      </c>
      <c r="P10470" s="110" t="s">
        <v>17248</v>
      </c>
      <c r="Q10470" s="112">
        <v>0</v>
      </c>
      <c r="R10470" s="111" t="s">
        <v>17249</v>
      </c>
      <c r="S10470" s="112"/>
    </row>
    <row r="10471" spans="7:19" ht="22.5">
      <c r="G10471" s="109" t="s">
        <v>14335</v>
      </c>
      <c r="H10471" s="110" t="s">
        <v>15144</v>
      </c>
      <c r="I10471" s="109" t="s">
        <v>43350</v>
      </c>
      <c r="J10471" s="110" t="s">
        <v>3466</v>
      </c>
      <c r="K10471" s="110" t="s">
        <v>43351</v>
      </c>
      <c r="L10471" s="109" t="s">
        <v>43333</v>
      </c>
      <c r="M10471" s="110"/>
      <c r="N10471" s="111" t="s">
        <v>17353</v>
      </c>
      <c r="O10471" s="111" t="s">
        <v>43352</v>
      </c>
      <c r="P10471" s="110" t="s">
        <v>17248</v>
      </c>
      <c r="Q10471" s="112">
        <v>0</v>
      </c>
      <c r="R10471" s="111" t="s">
        <v>17249</v>
      </c>
      <c r="S10471" s="112"/>
    </row>
    <row r="10472" spans="7:19" ht="22.5">
      <c r="G10472" s="109" t="s">
        <v>14335</v>
      </c>
      <c r="H10472" s="110" t="s">
        <v>15144</v>
      </c>
      <c r="I10472" s="109" t="s">
        <v>43223</v>
      </c>
      <c r="J10472" s="110" t="s">
        <v>3551</v>
      </c>
      <c r="K10472" s="110" t="s">
        <v>43353</v>
      </c>
      <c r="L10472" s="109" t="s">
        <v>43333</v>
      </c>
      <c r="M10472" s="110"/>
      <c r="N10472" s="111" t="s">
        <v>17353</v>
      </c>
      <c r="O10472" s="111" t="s">
        <v>43354</v>
      </c>
      <c r="P10472" s="110" t="s">
        <v>17248</v>
      </c>
      <c r="Q10472" s="112">
        <v>0</v>
      </c>
      <c r="R10472" s="111" t="s">
        <v>17249</v>
      </c>
      <c r="S10472" s="112"/>
    </row>
    <row r="10473" spans="7:19" ht="33.75">
      <c r="G10473" s="109" t="s">
        <v>14336</v>
      </c>
      <c r="H10473" s="110" t="s">
        <v>16694</v>
      </c>
      <c r="I10473" s="109" t="s">
        <v>43331</v>
      </c>
      <c r="J10473" s="110" t="s">
        <v>7197</v>
      </c>
      <c r="K10473" s="110" t="s">
        <v>43355</v>
      </c>
      <c r="L10473" s="109" t="s">
        <v>43356</v>
      </c>
      <c r="M10473" s="110" t="s">
        <v>17360</v>
      </c>
      <c r="N10473" s="111" t="s">
        <v>17353</v>
      </c>
      <c r="O10473" s="111" t="s">
        <v>43357</v>
      </c>
      <c r="P10473" s="110" t="s">
        <v>17248</v>
      </c>
      <c r="Q10473" s="112">
        <v>0</v>
      </c>
      <c r="R10473" s="111" t="s">
        <v>17249</v>
      </c>
      <c r="S10473" s="112"/>
    </row>
    <row r="10474" spans="7:19" ht="22.5">
      <c r="G10474" s="109" t="s">
        <v>14337</v>
      </c>
      <c r="H10474" s="110" t="s">
        <v>16695</v>
      </c>
      <c r="I10474" s="109" t="s">
        <v>43331</v>
      </c>
      <c r="J10474" s="110" t="s">
        <v>7197</v>
      </c>
      <c r="K10474" s="110" t="s">
        <v>43358</v>
      </c>
      <c r="L10474" s="109" t="s">
        <v>43359</v>
      </c>
      <c r="M10474" s="110" t="s">
        <v>17360</v>
      </c>
      <c r="N10474" s="111" t="s">
        <v>17353</v>
      </c>
      <c r="O10474" s="111" t="s">
        <v>43360</v>
      </c>
      <c r="P10474" s="110" t="s">
        <v>17248</v>
      </c>
      <c r="Q10474" s="112">
        <v>0</v>
      </c>
      <c r="R10474" s="111" t="s">
        <v>17249</v>
      </c>
      <c r="S10474" s="112"/>
    </row>
    <row r="10475" spans="7:19" ht="22.5">
      <c r="G10475" s="109" t="s">
        <v>14337</v>
      </c>
      <c r="H10475" s="110" t="s">
        <v>15144</v>
      </c>
      <c r="I10475" s="109" t="s">
        <v>43361</v>
      </c>
      <c r="J10475" s="110" t="s">
        <v>1168</v>
      </c>
      <c r="K10475" s="110" t="s">
        <v>43362</v>
      </c>
      <c r="L10475" s="109" t="s">
        <v>43359</v>
      </c>
      <c r="M10475" s="110"/>
      <c r="N10475" s="111" t="s">
        <v>17353</v>
      </c>
      <c r="O10475" s="111" t="s">
        <v>43363</v>
      </c>
      <c r="P10475" s="110" t="s">
        <v>17248</v>
      </c>
      <c r="Q10475" s="112">
        <v>0</v>
      </c>
      <c r="R10475" s="111" t="s">
        <v>17249</v>
      </c>
      <c r="S10475" s="112"/>
    </row>
    <row r="10476" spans="7:19" ht="22.5">
      <c r="G10476" s="109" t="s">
        <v>14337</v>
      </c>
      <c r="H10476" s="110" t="s">
        <v>15144</v>
      </c>
      <c r="I10476" s="109" t="s">
        <v>43364</v>
      </c>
      <c r="J10476" s="110" t="s">
        <v>8987</v>
      </c>
      <c r="K10476" s="110" t="s">
        <v>43365</v>
      </c>
      <c r="L10476" s="109" t="s">
        <v>43359</v>
      </c>
      <c r="M10476" s="110"/>
      <c r="N10476" s="111" t="s">
        <v>17353</v>
      </c>
      <c r="O10476" s="111" t="s">
        <v>43366</v>
      </c>
      <c r="P10476" s="110" t="s">
        <v>17248</v>
      </c>
      <c r="Q10476" s="112">
        <v>0</v>
      </c>
      <c r="R10476" s="111" t="s">
        <v>17249</v>
      </c>
      <c r="S10476" s="112"/>
    </row>
    <row r="10477" spans="7:19" ht="22.5">
      <c r="G10477" s="109" t="s">
        <v>14337</v>
      </c>
      <c r="H10477" s="110" t="s">
        <v>15144</v>
      </c>
      <c r="I10477" s="109" t="s">
        <v>43367</v>
      </c>
      <c r="J10477" s="110" t="s">
        <v>43368</v>
      </c>
      <c r="K10477" s="110" t="s">
        <v>43369</v>
      </c>
      <c r="L10477" s="109" t="s">
        <v>43359</v>
      </c>
      <c r="M10477" s="110"/>
      <c r="N10477" s="111" t="s">
        <v>17353</v>
      </c>
      <c r="O10477" s="111" t="s">
        <v>43370</v>
      </c>
      <c r="P10477" s="110" t="s">
        <v>17248</v>
      </c>
      <c r="Q10477" s="112">
        <v>0</v>
      </c>
      <c r="R10477" s="111" t="s">
        <v>17249</v>
      </c>
      <c r="S10477" s="112"/>
    </row>
    <row r="10478" spans="7:19" ht="22.5">
      <c r="G10478" s="109" t="s">
        <v>14337</v>
      </c>
      <c r="H10478" s="110" t="s">
        <v>15144</v>
      </c>
      <c r="I10478" s="109" t="s">
        <v>43371</v>
      </c>
      <c r="J10478" s="110" t="s">
        <v>2620</v>
      </c>
      <c r="K10478" s="110" t="s">
        <v>43372</v>
      </c>
      <c r="L10478" s="109" t="s">
        <v>43359</v>
      </c>
      <c r="M10478" s="110"/>
      <c r="N10478" s="111" t="s">
        <v>17353</v>
      </c>
      <c r="O10478" s="111" t="s">
        <v>43373</v>
      </c>
      <c r="P10478" s="110" t="s">
        <v>17248</v>
      </c>
      <c r="Q10478" s="112">
        <v>0</v>
      </c>
      <c r="R10478" s="111" t="s">
        <v>17249</v>
      </c>
      <c r="S10478" s="112"/>
    </row>
    <row r="10479" spans="7:19" ht="22.5">
      <c r="G10479" s="109" t="s">
        <v>14337</v>
      </c>
      <c r="H10479" s="110" t="s">
        <v>15144</v>
      </c>
      <c r="I10479" s="109" t="s">
        <v>43374</v>
      </c>
      <c r="J10479" s="110" t="s">
        <v>2872</v>
      </c>
      <c r="K10479" s="110" t="s">
        <v>43375</v>
      </c>
      <c r="L10479" s="109" t="s">
        <v>43359</v>
      </c>
      <c r="M10479" s="110"/>
      <c r="N10479" s="111" t="s">
        <v>17353</v>
      </c>
      <c r="O10479" s="111" t="s">
        <v>43376</v>
      </c>
      <c r="P10479" s="110" t="s">
        <v>17248</v>
      </c>
      <c r="Q10479" s="112">
        <v>0</v>
      </c>
      <c r="R10479" s="111" t="s">
        <v>17249</v>
      </c>
      <c r="S10479" s="112"/>
    </row>
    <row r="10480" spans="7:19" ht="22.5">
      <c r="G10480" s="109" t="s">
        <v>14337</v>
      </c>
      <c r="H10480" s="110" t="s">
        <v>15144</v>
      </c>
      <c r="I10480" s="109" t="s">
        <v>43377</v>
      </c>
      <c r="J10480" s="110" t="s">
        <v>9886</v>
      </c>
      <c r="K10480" s="110" t="s">
        <v>43378</v>
      </c>
      <c r="L10480" s="109" t="s">
        <v>43359</v>
      </c>
      <c r="M10480" s="110"/>
      <c r="N10480" s="111" t="s">
        <v>17353</v>
      </c>
      <c r="O10480" s="111" t="s">
        <v>43379</v>
      </c>
      <c r="P10480" s="110" t="s">
        <v>17248</v>
      </c>
      <c r="Q10480" s="112">
        <v>0</v>
      </c>
      <c r="R10480" s="111" t="s">
        <v>17249</v>
      </c>
      <c r="S10480" s="112"/>
    </row>
    <row r="10481" spans="7:19" ht="22.5">
      <c r="G10481" s="109" t="s">
        <v>14337</v>
      </c>
      <c r="H10481" s="110" t="s">
        <v>15144</v>
      </c>
      <c r="I10481" s="109" t="s">
        <v>43380</v>
      </c>
      <c r="J10481" s="110" t="s">
        <v>7863</v>
      </c>
      <c r="K10481" s="110" t="s">
        <v>43381</v>
      </c>
      <c r="L10481" s="109" t="s">
        <v>43359</v>
      </c>
      <c r="M10481" s="110"/>
      <c r="N10481" s="111" t="s">
        <v>17353</v>
      </c>
      <c r="O10481" s="111" t="s">
        <v>43382</v>
      </c>
      <c r="P10481" s="110" t="s">
        <v>17248</v>
      </c>
      <c r="Q10481" s="112">
        <v>0</v>
      </c>
      <c r="R10481" s="111" t="s">
        <v>17249</v>
      </c>
      <c r="S10481" s="112"/>
    </row>
    <row r="10482" spans="7:19" ht="22.5">
      <c r="G10482" s="109" t="s">
        <v>14337</v>
      </c>
      <c r="H10482" s="110" t="s">
        <v>15144</v>
      </c>
      <c r="I10482" s="109" t="s">
        <v>43383</v>
      </c>
      <c r="J10482" s="110" t="s">
        <v>3717</v>
      </c>
      <c r="K10482" s="110" t="s">
        <v>43384</v>
      </c>
      <c r="L10482" s="109" t="s">
        <v>43359</v>
      </c>
      <c r="M10482" s="110"/>
      <c r="N10482" s="111" t="s">
        <v>17353</v>
      </c>
      <c r="O10482" s="111" t="s">
        <v>43385</v>
      </c>
      <c r="P10482" s="110" t="s">
        <v>17248</v>
      </c>
      <c r="Q10482" s="112">
        <v>0</v>
      </c>
      <c r="R10482" s="111" t="s">
        <v>17249</v>
      </c>
      <c r="S10482" s="112"/>
    </row>
    <row r="10483" spans="7:19" ht="22.5">
      <c r="G10483" s="109" t="s">
        <v>14337</v>
      </c>
      <c r="H10483" s="110" t="s">
        <v>15144</v>
      </c>
      <c r="I10483" s="109" t="s">
        <v>43386</v>
      </c>
      <c r="J10483" s="110" t="s">
        <v>1133</v>
      </c>
      <c r="K10483" s="110" t="s">
        <v>43387</v>
      </c>
      <c r="L10483" s="109" t="s">
        <v>43359</v>
      </c>
      <c r="M10483" s="110"/>
      <c r="N10483" s="111" t="s">
        <v>17353</v>
      </c>
      <c r="O10483" s="111" t="s">
        <v>43388</v>
      </c>
      <c r="P10483" s="110" t="s">
        <v>17248</v>
      </c>
      <c r="Q10483" s="112">
        <v>0</v>
      </c>
      <c r="R10483" s="111" t="s">
        <v>17249</v>
      </c>
      <c r="S10483" s="112"/>
    </row>
    <row r="10484" spans="7:19" ht="22.5">
      <c r="G10484" s="109" t="s">
        <v>14337</v>
      </c>
      <c r="H10484" s="110" t="s">
        <v>15144</v>
      </c>
      <c r="I10484" s="109" t="s">
        <v>43389</v>
      </c>
      <c r="J10484" s="110" t="s">
        <v>10345</v>
      </c>
      <c r="K10484" s="110" t="s">
        <v>43390</v>
      </c>
      <c r="L10484" s="109" t="s">
        <v>43359</v>
      </c>
      <c r="M10484" s="110"/>
      <c r="N10484" s="111" t="s">
        <v>17353</v>
      </c>
      <c r="O10484" s="111" t="s">
        <v>43391</v>
      </c>
      <c r="P10484" s="110" t="s">
        <v>17248</v>
      </c>
      <c r="Q10484" s="112">
        <v>0</v>
      </c>
      <c r="R10484" s="111" t="s">
        <v>17249</v>
      </c>
      <c r="S10484" s="112"/>
    </row>
    <row r="10485" spans="7:19" ht="22.5">
      <c r="G10485" s="109" t="s">
        <v>14337</v>
      </c>
      <c r="H10485" s="110" t="s">
        <v>15144</v>
      </c>
      <c r="I10485" s="109" t="s">
        <v>43392</v>
      </c>
      <c r="J10485" s="110" t="s">
        <v>3963</v>
      </c>
      <c r="K10485" s="110" t="s">
        <v>43393</v>
      </c>
      <c r="L10485" s="109" t="s">
        <v>43359</v>
      </c>
      <c r="M10485" s="110"/>
      <c r="N10485" s="111" t="s">
        <v>17353</v>
      </c>
      <c r="O10485" s="111" t="s">
        <v>43394</v>
      </c>
      <c r="P10485" s="110" t="s">
        <v>17248</v>
      </c>
      <c r="Q10485" s="112">
        <v>0</v>
      </c>
      <c r="R10485" s="111" t="s">
        <v>17249</v>
      </c>
      <c r="S10485" s="112"/>
    </row>
    <row r="10486" spans="7:19" ht="22.5">
      <c r="G10486" s="109" t="s">
        <v>14337</v>
      </c>
      <c r="H10486" s="110" t="s">
        <v>15144</v>
      </c>
      <c r="I10486" s="109" t="s">
        <v>43395</v>
      </c>
      <c r="J10486" s="110" t="s">
        <v>4286</v>
      </c>
      <c r="K10486" s="110" t="s">
        <v>43396</v>
      </c>
      <c r="L10486" s="109" t="s">
        <v>43359</v>
      </c>
      <c r="M10486" s="110"/>
      <c r="N10486" s="111" t="s">
        <v>17353</v>
      </c>
      <c r="O10486" s="111" t="s">
        <v>43397</v>
      </c>
      <c r="P10486" s="110" t="s">
        <v>17248</v>
      </c>
      <c r="Q10486" s="112">
        <v>0</v>
      </c>
      <c r="R10486" s="111" t="s">
        <v>17249</v>
      </c>
      <c r="S10486" s="112"/>
    </row>
    <row r="10487" spans="7:19" ht="22.5">
      <c r="G10487" s="109" t="s">
        <v>14337</v>
      </c>
      <c r="H10487" s="110" t="s">
        <v>15144</v>
      </c>
      <c r="I10487" s="109" t="s">
        <v>21706</v>
      </c>
      <c r="J10487" s="110" t="s">
        <v>10503</v>
      </c>
      <c r="K10487" s="110" t="s">
        <v>43398</v>
      </c>
      <c r="L10487" s="109" t="s">
        <v>43359</v>
      </c>
      <c r="M10487" s="110"/>
      <c r="N10487" s="111" t="s">
        <v>17353</v>
      </c>
      <c r="O10487" s="111" t="s">
        <v>43399</v>
      </c>
      <c r="P10487" s="110" t="s">
        <v>17248</v>
      </c>
      <c r="Q10487" s="112">
        <v>0</v>
      </c>
      <c r="R10487" s="111" t="s">
        <v>17249</v>
      </c>
      <c r="S10487" s="112"/>
    </row>
    <row r="10488" spans="7:19" ht="22.5">
      <c r="G10488" s="109" t="s">
        <v>14337</v>
      </c>
      <c r="H10488" s="110" t="s">
        <v>15144</v>
      </c>
      <c r="I10488" s="109" t="s">
        <v>43400</v>
      </c>
      <c r="J10488" s="110" t="s">
        <v>6100</v>
      </c>
      <c r="K10488" s="110" t="s">
        <v>43401</v>
      </c>
      <c r="L10488" s="109" t="s">
        <v>43359</v>
      </c>
      <c r="M10488" s="110"/>
      <c r="N10488" s="111" t="s">
        <v>17353</v>
      </c>
      <c r="O10488" s="111" t="s">
        <v>43402</v>
      </c>
      <c r="P10488" s="110" t="s">
        <v>17248</v>
      </c>
      <c r="Q10488" s="112">
        <v>0</v>
      </c>
      <c r="R10488" s="111" t="s">
        <v>17249</v>
      </c>
      <c r="S10488" s="112"/>
    </row>
    <row r="10489" spans="7:19" ht="22.5">
      <c r="G10489" s="109" t="s">
        <v>14337</v>
      </c>
      <c r="H10489" s="110" t="s">
        <v>15144</v>
      </c>
      <c r="I10489" s="109" t="s">
        <v>43246</v>
      </c>
      <c r="J10489" s="110" t="s">
        <v>4248</v>
      </c>
      <c r="K10489" s="110" t="s">
        <v>43403</v>
      </c>
      <c r="L10489" s="109" t="s">
        <v>43359</v>
      </c>
      <c r="M10489" s="110"/>
      <c r="N10489" s="111" t="s">
        <v>17353</v>
      </c>
      <c r="O10489" s="111" t="s">
        <v>43404</v>
      </c>
      <c r="P10489" s="110" t="s">
        <v>17248</v>
      </c>
      <c r="Q10489" s="112">
        <v>0</v>
      </c>
      <c r="R10489" s="111" t="s">
        <v>17249</v>
      </c>
      <c r="S10489" s="112"/>
    </row>
    <row r="10490" spans="7:19" ht="22.5">
      <c r="G10490" s="109" t="s">
        <v>14337</v>
      </c>
      <c r="H10490" s="110" t="s">
        <v>15144</v>
      </c>
      <c r="I10490" s="109" t="s">
        <v>43405</v>
      </c>
      <c r="J10490" s="110" t="s">
        <v>3560</v>
      </c>
      <c r="K10490" s="110" t="s">
        <v>43406</v>
      </c>
      <c r="L10490" s="109" t="s">
        <v>43359</v>
      </c>
      <c r="M10490" s="110"/>
      <c r="N10490" s="111" t="s">
        <v>17353</v>
      </c>
      <c r="O10490" s="111" t="s">
        <v>43407</v>
      </c>
      <c r="P10490" s="110" t="s">
        <v>17248</v>
      </c>
      <c r="Q10490" s="112">
        <v>0</v>
      </c>
      <c r="R10490" s="111" t="s">
        <v>17249</v>
      </c>
      <c r="S10490" s="112"/>
    </row>
    <row r="10491" spans="7:19" ht="22.5">
      <c r="G10491" s="109" t="s">
        <v>14337</v>
      </c>
      <c r="H10491" s="110" t="s">
        <v>15144</v>
      </c>
      <c r="I10491" s="109" t="s">
        <v>43408</v>
      </c>
      <c r="J10491" s="110" t="s">
        <v>3457</v>
      </c>
      <c r="K10491" s="110" t="s">
        <v>43409</v>
      </c>
      <c r="L10491" s="109" t="s">
        <v>43359</v>
      </c>
      <c r="M10491" s="110"/>
      <c r="N10491" s="111" t="s">
        <v>17353</v>
      </c>
      <c r="O10491" s="111" t="s">
        <v>43410</v>
      </c>
      <c r="P10491" s="110" t="s">
        <v>17248</v>
      </c>
      <c r="Q10491" s="112">
        <v>0</v>
      </c>
      <c r="R10491" s="111" t="s">
        <v>17249</v>
      </c>
      <c r="S10491" s="112"/>
    </row>
    <row r="10492" spans="7:19" ht="22.5">
      <c r="G10492" s="109" t="s">
        <v>14337</v>
      </c>
      <c r="H10492" s="110" t="s">
        <v>15144</v>
      </c>
      <c r="I10492" s="109" t="s">
        <v>43411</v>
      </c>
      <c r="J10492" s="110" t="s">
        <v>6978</v>
      </c>
      <c r="K10492" s="110" t="s">
        <v>43412</v>
      </c>
      <c r="L10492" s="109" t="s">
        <v>43359</v>
      </c>
      <c r="M10492" s="110"/>
      <c r="N10492" s="111" t="s">
        <v>17353</v>
      </c>
      <c r="O10492" s="111" t="s">
        <v>43413</v>
      </c>
      <c r="P10492" s="110" t="s">
        <v>17248</v>
      </c>
      <c r="Q10492" s="112">
        <v>0</v>
      </c>
      <c r="R10492" s="111" t="s">
        <v>17249</v>
      </c>
      <c r="S10492" s="112"/>
    </row>
    <row r="10493" spans="7:19" ht="22.5">
      <c r="G10493" s="109" t="s">
        <v>14337</v>
      </c>
      <c r="H10493" s="110" t="s">
        <v>15144</v>
      </c>
      <c r="I10493" s="109" t="s">
        <v>43414</v>
      </c>
      <c r="J10493" s="110" t="s">
        <v>800</v>
      </c>
      <c r="K10493" s="110" t="s">
        <v>43415</v>
      </c>
      <c r="L10493" s="109" t="s">
        <v>43359</v>
      </c>
      <c r="M10493" s="110"/>
      <c r="N10493" s="111" t="s">
        <v>17353</v>
      </c>
      <c r="O10493" s="111" t="s">
        <v>43416</v>
      </c>
      <c r="P10493" s="110" t="s">
        <v>17248</v>
      </c>
      <c r="Q10493" s="112">
        <v>0</v>
      </c>
      <c r="R10493" s="111" t="s">
        <v>17249</v>
      </c>
      <c r="S10493" s="112"/>
    </row>
    <row r="10494" spans="7:19" ht="22.5">
      <c r="G10494" s="109" t="s">
        <v>14337</v>
      </c>
      <c r="H10494" s="110" t="s">
        <v>15144</v>
      </c>
      <c r="I10494" s="109" t="s">
        <v>43417</v>
      </c>
      <c r="J10494" s="110" t="s">
        <v>3116</v>
      </c>
      <c r="K10494" s="110" t="s">
        <v>43418</v>
      </c>
      <c r="L10494" s="109" t="s">
        <v>43359</v>
      </c>
      <c r="M10494" s="110"/>
      <c r="N10494" s="111" t="s">
        <v>17353</v>
      </c>
      <c r="O10494" s="111" t="s">
        <v>43419</v>
      </c>
      <c r="P10494" s="110" t="s">
        <v>17248</v>
      </c>
      <c r="Q10494" s="112">
        <v>0</v>
      </c>
      <c r="R10494" s="111" t="s">
        <v>17249</v>
      </c>
      <c r="S10494" s="112"/>
    </row>
    <row r="10495" spans="7:19" ht="22.5">
      <c r="G10495" s="109" t="s">
        <v>14337</v>
      </c>
      <c r="H10495" s="110" t="s">
        <v>15144</v>
      </c>
      <c r="I10495" s="109" t="s">
        <v>43420</v>
      </c>
      <c r="J10495" s="110" t="s">
        <v>43421</v>
      </c>
      <c r="K10495" s="110" t="s">
        <v>43422</v>
      </c>
      <c r="L10495" s="109" t="s">
        <v>43359</v>
      </c>
      <c r="M10495" s="110"/>
      <c r="N10495" s="111" t="s">
        <v>17353</v>
      </c>
      <c r="O10495" s="111" t="s">
        <v>43423</v>
      </c>
      <c r="P10495" s="110" t="s">
        <v>17248</v>
      </c>
      <c r="Q10495" s="112">
        <v>0</v>
      </c>
      <c r="R10495" s="111" t="s">
        <v>17249</v>
      </c>
      <c r="S10495" s="112"/>
    </row>
    <row r="10496" spans="7:19" ht="22.5">
      <c r="G10496" s="109" t="s">
        <v>14337</v>
      </c>
      <c r="H10496" s="110" t="s">
        <v>15144</v>
      </c>
      <c r="I10496" s="109" t="s">
        <v>43239</v>
      </c>
      <c r="J10496" s="110" t="s">
        <v>3725</v>
      </c>
      <c r="K10496" s="110" t="s">
        <v>43424</v>
      </c>
      <c r="L10496" s="109" t="s">
        <v>43359</v>
      </c>
      <c r="M10496" s="110"/>
      <c r="N10496" s="111" t="s">
        <v>17353</v>
      </c>
      <c r="O10496" s="111" t="s">
        <v>43425</v>
      </c>
      <c r="P10496" s="110" t="s">
        <v>17248</v>
      </c>
      <c r="Q10496" s="112">
        <v>0</v>
      </c>
      <c r="R10496" s="111" t="s">
        <v>17249</v>
      </c>
      <c r="S10496" s="112"/>
    </row>
    <row r="10497" spans="7:19" ht="22.5">
      <c r="G10497" s="109" t="s">
        <v>14338</v>
      </c>
      <c r="H10497" s="110" t="s">
        <v>16696</v>
      </c>
      <c r="I10497" s="109" t="s">
        <v>43426</v>
      </c>
      <c r="J10497" s="110" t="s">
        <v>7197</v>
      </c>
      <c r="K10497" s="110" t="s">
        <v>43427</v>
      </c>
      <c r="L10497" s="109" t="s">
        <v>43428</v>
      </c>
      <c r="M10497" s="110" t="s">
        <v>17360</v>
      </c>
      <c r="N10497" s="111" t="s">
        <v>17246</v>
      </c>
      <c r="O10497" s="111" t="s">
        <v>43429</v>
      </c>
      <c r="P10497" s="110" t="s">
        <v>17248</v>
      </c>
      <c r="Q10497" s="112">
        <v>0</v>
      </c>
      <c r="R10497" s="111" t="s">
        <v>17249</v>
      </c>
      <c r="S10497" s="112"/>
    </row>
    <row r="10498" spans="7:19" ht="22.5">
      <c r="G10498" s="109" t="s">
        <v>14339</v>
      </c>
      <c r="H10498" s="110" t="s">
        <v>16697</v>
      </c>
      <c r="I10498" s="109" t="s">
        <v>43426</v>
      </c>
      <c r="J10498" s="110" t="s">
        <v>7197</v>
      </c>
      <c r="K10498" s="110" t="s">
        <v>43430</v>
      </c>
      <c r="L10498" s="109" t="s">
        <v>43431</v>
      </c>
      <c r="M10498" s="110" t="s">
        <v>17360</v>
      </c>
      <c r="N10498" s="111" t="s">
        <v>17246</v>
      </c>
      <c r="O10498" s="111" t="s">
        <v>43432</v>
      </c>
      <c r="P10498" s="110" t="s">
        <v>17248</v>
      </c>
      <c r="Q10498" s="112">
        <v>0</v>
      </c>
      <c r="R10498" s="111" t="s">
        <v>17249</v>
      </c>
      <c r="S10498" s="112"/>
    </row>
    <row r="10499" spans="7:19" ht="22.5">
      <c r="G10499" s="109" t="s">
        <v>14340</v>
      </c>
      <c r="H10499" s="110" t="s">
        <v>15098</v>
      </c>
      <c r="I10499" s="109" t="s">
        <v>43433</v>
      </c>
      <c r="J10499" s="110" t="s">
        <v>7197</v>
      </c>
      <c r="K10499" s="110" t="s">
        <v>43434</v>
      </c>
      <c r="L10499" s="109" t="s">
        <v>17260</v>
      </c>
      <c r="M10499" s="110" t="s">
        <v>17360</v>
      </c>
      <c r="N10499" s="111" t="s">
        <v>17246</v>
      </c>
      <c r="O10499" s="111" t="s">
        <v>43435</v>
      </c>
      <c r="P10499" s="110" t="s">
        <v>17248</v>
      </c>
      <c r="Q10499" s="112">
        <v>0</v>
      </c>
      <c r="R10499" s="111" t="s">
        <v>17249</v>
      </c>
      <c r="S10499" s="112"/>
    </row>
    <row r="10500" spans="7:19" ht="22.5">
      <c r="G10500" s="109" t="s">
        <v>14341</v>
      </c>
      <c r="H10500" s="110" t="s">
        <v>15098</v>
      </c>
      <c r="I10500" s="109" t="s">
        <v>43433</v>
      </c>
      <c r="J10500" s="110" t="s">
        <v>7197</v>
      </c>
      <c r="K10500" s="110" t="s">
        <v>43434</v>
      </c>
      <c r="L10500" s="109" t="s">
        <v>17260</v>
      </c>
      <c r="M10500" s="110" t="s">
        <v>17360</v>
      </c>
      <c r="N10500" s="111" t="s">
        <v>17246</v>
      </c>
      <c r="O10500" s="111" t="s">
        <v>43436</v>
      </c>
      <c r="P10500" s="110" t="s">
        <v>17248</v>
      </c>
      <c r="Q10500" s="112">
        <v>0</v>
      </c>
      <c r="R10500" s="111" t="s">
        <v>17249</v>
      </c>
      <c r="S10500" s="112"/>
    </row>
    <row r="10501" spans="7:19" ht="22.5">
      <c r="G10501" s="109" t="s">
        <v>14342</v>
      </c>
      <c r="H10501" s="110" t="s">
        <v>15094</v>
      </c>
      <c r="I10501" s="109" t="s">
        <v>43437</v>
      </c>
      <c r="J10501" s="110" t="s">
        <v>7197</v>
      </c>
      <c r="K10501" s="110" t="s">
        <v>43438</v>
      </c>
      <c r="L10501" s="109" t="s">
        <v>17260</v>
      </c>
      <c r="M10501" s="110" t="s">
        <v>17360</v>
      </c>
      <c r="N10501" s="111" t="s">
        <v>17246</v>
      </c>
      <c r="O10501" s="111" t="s">
        <v>43439</v>
      </c>
      <c r="P10501" s="110" t="s">
        <v>17248</v>
      </c>
      <c r="Q10501" s="112">
        <v>0</v>
      </c>
      <c r="R10501" s="111" t="s">
        <v>17249</v>
      </c>
      <c r="S10501" s="112"/>
    </row>
    <row r="10502" spans="7:19" ht="22.5">
      <c r="G10502" s="109" t="s">
        <v>14343</v>
      </c>
      <c r="H10502" s="110" t="s">
        <v>15100</v>
      </c>
      <c r="I10502" s="109" t="s">
        <v>43426</v>
      </c>
      <c r="J10502" s="110" t="s">
        <v>7197</v>
      </c>
      <c r="K10502" s="110" t="s">
        <v>15100</v>
      </c>
      <c r="L10502" s="109" t="s">
        <v>17260</v>
      </c>
      <c r="M10502" s="110" t="s">
        <v>17360</v>
      </c>
      <c r="N10502" s="111" t="s">
        <v>17353</v>
      </c>
      <c r="O10502" s="111" t="s">
        <v>43440</v>
      </c>
      <c r="P10502" s="110" t="s">
        <v>17248</v>
      </c>
      <c r="Q10502" s="112">
        <v>0</v>
      </c>
      <c r="R10502" s="111" t="s">
        <v>17249</v>
      </c>
      <c r="S10502" s="112"/>
    </row>
    <row r="10503" spans="7:19" ht="22.5">
      <c r="G10503" s="109" t="s">
        <v>14344</v>
      </c>
      <c r="H10503" s="110" t="s">
        <v>16698</v>
      </c>
      <c r="I10503" s="109" t="s">
        <v>43441</v>
      </c>
      <c r="J10503" s="110" t="s">
        <v>7197</v>
      </c>
      <c r="K10503" s="110" t="s">
        <v>43442</v>
      </c>
      <c r="L10503" s="109" t="s">
        <v>43443</v>
      </c>
      <c r="M10503" s="110" t="s">
        <v>43444</v>
      </c>
      <c r="N10503" s="111" t="s">
        <v>17246</v>
      </c>
      <c r="O10503" s="111" t="s">
        <v>43445</v>
      </c>
      <c r="P10503" s="110" t="s">
        <v>17248</v>
      </c>
      <c r="Q10503" s="112">
        <v>0</v>
      </c>
      <c r="R10503" s="111" t="s">
        <v>17249</v>
      </c>
      <c r="S10503" s="112"/>
    </row>
    <row r="10504" spans="7:19" ht="22.5">
      <c r="G10504" s="109" t="s">
        <v>14345</v>
      </c>
      <c r="H10504" s="110" t="s">
        <v>16699</v>
      </c>
      <c r="I10504" s="109" t="s">
        <v>43446</v>
      </c>
      <c r="J10504" s="110" t="s">
        <v>3466</v>
      </c>
      <c r="K10504" s="110" t="s">
        <v>16699</v>
      </c>
      <c r="L10504" s="109" t="s">
        <v>43447</v>
      </c>
      <c r="M10504" s="110" t="s">
        <v>43448</v>
      </c>
      <c r="N10504" s="111" t="s">
        <v>17623</v>
      </c>
      <c r="O10504" s="111" t="s">
        <v>43449</v>
      </c>
      <c r="P10504" s="110" t="s">
        <v>17248</v>
      </c>
      <c r="Q10504" s="112">
        <v>0</v>
      </c>
      <c r="R10504" s="111" t="s">
        <v>17249</v>
      </c>
      <c r="S10504" s="112"/>
    </row>
    <row r="10505" spans="7:19" ht="22.5">
      <c r="G10505" s="109" t="s">
        <v>14345</v>
      </c>
      <c r="H10505" s="110" t="s">
        <v>16699</v>
      </c>
      <c r="I10505" s="109" t="s">
        <v>43450</v>
      </c>
      <c r="J10505" s="110" t="s">
        <v>3250</v>
      </c>
      <c r="K10505" s="110" t="s">
        <v>16699</v>
      </c>
      <c r="L10505" s="109" t="s">
        <v>43447</v>
      </c>
      <c r="M10505" s="110"/>
      <c r="N10505" s="111" t="s">
        <v>17623</v>
      </c>
      <c r="O10505" s="111" t="s">
        <v>43451</v>
      </c>
      <c r="P10505" s="110" t="s">
        <v>17248</v>
      </c>
      <c r="Q10505" s="112">
        <v>0</v>
      </c>
      <c r="R10505" s="111" t="s">
        <v>17249</v>
      </c>
      <c r="S10505" s="112"/>
    </row>
    <row r="10506" spans="7:19" ht="22.5">
      <c r="G10506" s="109" t="s">
        <v>14345</v>
      </c>
      <c r="H10506" s="110" t="s">
        <v>16699</v>
      </c>
      <c r="I10506" s="109" t="s">
        <v>43452</v>
      </c>
      <c r="J10506" s="110" t="s">
        <v>2831</v>
      </c>
      <c r="K10506" s="110" t="s">
        <v>16699</v>
      </c>
      <c r="L10506" s="109" t="s">
        <v>43447</v>
      </c>
      <c r="M10506" s="110"/>
      <c r="N10506" s="111" t="s">
        <v>17623</v>
      </c>
      <c r="O10506" s="111" t="s">
        <v>43453</v>
      </c>
      <c r="P10506" s="110" t="s">
        <v>17248</v>
      </c>
      <c r="Q10506" s="112">
        <v>0</v>
      </c>
      <c r="R10506" s="111" t="s">
        <v>17249</v>
      </c>
      <c r="S10506" s="112"/>
    </row>
    <row r="10507" spans="7:19" ht="22.5">
      <c r="G10507" s="109" t="s">
        <v>14345</v>
      </c>
      <c r="H10507" s="110" t="s">
        <v>16699</v>
      </c>
      <c r="I10507" s="109" t="s">
        <v>43454</v>
      </c>
      <c r="J10507" s="110" t="s">
        <v>701</v>
      </c>
      <c r="K10507" s="110" t="s">
        <v>16699</v>
      </c>
      <c r="L10507" s="109" t="s">
        <v>43447</v>
      </c>
      <c r="M10507" s="110"/>
      <c r="N10507" s="111" t="s">
        <v>17623</v>
      </c>
      <c r="O10507" s="111" t="s">
        <v>43455</v>
      </c>
      <c r="P10507" s="110" t="s">
        <v>17248</v>
      </c>
      <c r="Q10507" s="112">
        <v>0</v>
      </c>
      <c r="R10507" s="111" t="s">
        <v>17249</v>
      </c>
      <c r="S10507" s="112"/>
    </row>
    <row r="10508" spans="7:19" ht="22.5">
      <c r="G10508" s="109" t="s">
        <v>14345</v>
      </c>
      <c r="H10508" s="110" t="s">
        <v>16699</v>
      </c>
      <c r="I10508" s="109" t="s">
        <v>43251</v>
      </c>
      <c r="J10508" s="110" t="s">
        <v>43252</v>
      </c>
      <c r="K10508" s="110" t="s">
        <v>16699</v>
      </c>
      <c r="L10508" s="109" t="s">
        <v>43447</v>
      </c>
      <c r="M10508" s="110"/>
      <c r="N10508" s="111" t="s">
        <v>17623</v>
      </c>
      <c r="O10508" s="111" t="s">
        <v>43456</v>
      </c>
      <c r="P10508" s="110" t="s">
        <v>17248</v>
      </c>
      <c r="Q10508" s="112">
        <v>0</v>
      </c>
      <c r="R10508" s="111" t="s">
        <v>17249</v>
      </c>
      <c r="S10508" s="112"/>
    </row>
    <row r="10509" spans="7:19" ht="22.5">
      <c r="G10509" s="109" t="s">
        <v>14345</v>
      </c>
      <c r="H10509" s="110" t="s">
        <v>16699</v>
      </c>
      <c r="I10509" s="109" t="s">
        <v>43457</v>
      </c>
      <c r="J10509" s="110" t="s">
        <v>11594</v>
      </c>
      <c r="K10509" s="110" t="s">
        <v>16699</v>
      </c>
      <c r="L10509" s="109" t="s">
        <v>43447</v>
      </c>
      <c r="M10509" s="110"/>
      <c r="N10509" s="111" t="s">
        <v>17623</v>
      </c>
      <c r="O10509" s="111" t="s">
        <v>43458</v>
      </c>
      <c r="P10509" s="110" t="s">
        <v>17248</v>
      </c>
      <c r="Q10509" s="112">
        <v>0</v>
      </c>
      <c r="R10509" s="111" t="s">
        <v>17249</v>
      </c>
      <c r="S10509" s="112"/>
    </row>
    <row r="10510" spans="7:19" ht="22.5">
      <c r="G10510" s="109" t="s">
        <v>14345</v>
      </c>
      <c r="H10510" s="110" t="s">
        <v>16699</v>
      </c>
      <c r="I10510" s="109" t="s">
        <v>43459</v>
      </c>
      <c r="J10510" s="110" t="s">
        <v>6793</v>
      </c>
      <c r="K10510" s="110" t="s">
        <v>16699</v>
      </c>
      <c r="L10510" s="109" t="s">
        <v>43447</v>
      </c>
      <c r="M10510" s="110"/>
      <c r="N10510" s="111" t="s">
        <v>17623</v>
      </c>
      <c r="O10510" s="111" t="s">
        <v>43460</v>
      </c>
      <c r="P10510" s="110" t="s">
        <v>17248</v>
      </c>
      <c r="Q10510" s="112">
        <v>0</v>
      </c>
      <c r="R10510" s="111" t="s">
        <v>17249</v>
      </c>
      <c r="S10510" s="112"/>
    </row>
    <row r="10511" spans="7:19" ht="22.5">
      <c r="G10511" s="109" t="s">
        <v>14345</v>
      </c>
      <c r="H10511" s="110" t="s">
        <v>16699</v>
      </c>
      <c r="I10511" s="109" t="s">
        <v>43461</v>
      </c>
      <c r="J10511" s="110" t="s">
        <v>5897</v>
      </c>
      <c r="K10511" s="110" t="s">
        <v>16699</v>
      </c>
      <c r="L10511" s="109" t="s">
        <v>43447</v>
      </c>
      <c r="M10511" s="110"/>
      <c r="N10511" s="111" t="s">
        <v>17623</v>
      </c>
      <c r="O10511" s="111" t="s">
        <v>43462</v>
      </c>
      <c r="P10511" s="110" t="s">
        <v>17248</v>
      </c>
      <c r="Q10511" s="112">
        <v>0</v>
      </c>
      <c r="R10511" s="111" t="s">
        <v>17249</v>
      </c>
      <c r="S10511" s="112"/>
    </row>
    <row r="10512" spans="7:19" ht="22.5">
      <c r="G10512" s="109" t="s">
        <v>14345</v>
      </c>
      <c r="H10512" s="110" t="s">
        <v>16699</v>
      </c>
      <c r="I10512" s="109" t="s">
        <v>43463</v>
      </c>
      <c r="J10512" s="110" t="s">
        <v>4382</v>
      </c>
      <c r="K10512" s="110" t="s">
        <v>16699</v>
      </c>
      <c r="L10512" s="109" t="s">
        <v>43447</v>
      </c>
      <c r="M10512" s="110"/>
      <c r="N10512" s="111" t="s">
        <v>17623</v>
      </c>
      <c r="O10512" s="111" t="s">
        <v>43464</v>
      </c>
      <c r="P10512" s="110" t="s">
        <v>17248</v>
      </c>
      <c r="Q10512" s="112">
        <v>0</v>
      </c>
      <c r="R10512" s="111" t="s">
        <v>17249</v>
      </c>
      <c r="S10512" s="112"/>
    </row>
    <row r="10513" spans="7:19" ht="22.5">
      <c r="G10513" s="109" t="s">
        <v>14346</v>
      </c>
      <c r="H10513" s="110" t="s">
        <v>16700</v>
      </c>
      <c r="I10513" s="109" t="s">
        <v>43465</v>
      </c>
      <c r="J10513" s="110" t="s">
        <v>2321</v>
      </c>
      <c r="K10513" s="110" t="s">
        <v>16700</v>
      </c>
      <c r="L10513" s="109" t="s">
        <v>43466</v>
      </c>
      <c r="M10513" s="110" t="s">
        <v>43467</v>
      </c>
      <c r="N10513" s="111" t="s">
        <v>17623</v>
      </c>
      <c r="O10513" s="111" t="s">
        <v>43468</v>
      </c>
      <c r="P10513" s="110" t="s">
        <v>17248</v>
      </c>
      <c r="Q10513" s="112">
        <v>0</v>
      </c>
      <c r="R10513" s="111" t="s">
        <v>17249</v>
      </c>
      <c r="S10513" s="112"/>
    </row>
    <row r="10514" spans="7:19" ht="22.5">
      <c r="G10514" s="109" t="s">
        <v>14346</v>
      </c>
      <c r="H10514" s="110" t="s">
        <v>16700</v>
      </c>
      <c r="I10514" s="109" t="s">
        <v>43469</v>
      </c>
      <c r="J10514" s="110" t="s">
        <v>3118</v>
      </c>
      <c r="K10514" s="110" t="s">
        <v>16700</v>
      </c>
      <c r="L10514" s="109" t="s">
        <v>43466</v>
      </c>
      <c r="M10514" s="110"/>
      <c r="N10514" s="111" t="s">
        <v>17623</v>
      </c>
      <c r="O10514" s="111" t="s">
        <v>43470</v>
      </c>
      <c r="P10514" s="110" t="s">
        <v>17248</v>
      </c>
      <c r="Q10514" s="112">
        <v>0</v>
      </c>
      <c r="R10514" s="111" t="s">
        <v>17249</v>
      </c>
      <c r="S10514" s="112"/>
    </row>
    <row r="10515" spans="7:19" ht="22.5">
      <c r="G10515" s="109" t="s">
        <v>14346</v>
      </c>
      <c r="H10515" s="110" t="s">
        <v>16700</v>
      </c>
      <c r="I10515" s="109" t="s">
        <v>43471</v>
      </c>
      <c r="J10515" s="110" t="s">
        <v>5469</v>
      </c>
      <c r="K10515" s="110" t="s">
        <v>16700</v>
      </c>
      <c r="L10515" s="109" t="s">
        <v>43466</v>
      </c>
      <c r="M10515" s="110"/>
      <c r="N10515" s="111" t="s">
        <v>17623</v>
      </c>
      <c r="O10515" s="111" t="s">
        <v>43472</v>
      </c>
      <c r="P10515" s="110" t="s">
        <v>17248</v>
      </c>
      <c r="Q10515" s="112">
        <v>0</v>
      </c>
      <c r="R10515" s="111" t="s">
        <v>17249</v>
      </c>
      <c r="S10515" s="112"/>
    </row>
    <row r="10516" spans="7:19" ht="22.5">
      <c r="G10516" s="109" t="s">
        <v>14346</v>
      </c>
      <c r="H10516" s="110" t="s">
        <v>16700</v>
      </c>
      <c r="I10516" s="109" t="s">
        <v>43473</v>
      </c>
      <c r="J10516" s="110" t="s">
        <v>4359</v>
      </c>
      <c r="K10516" s="110" t="s">
        <v>16700</v>
      </c>
      <c r="L10516" s="109" t="s">
        <v>43466</v>
      </c>
      <c r="M10516" s="110"/>
      <c r="N10516" s="111" t="s">
        <v>17623</v>
      </c>
      <c r="O10516" s="111" t="s">
        <v>43474</v>
      </c>
      <c r="P10516" s="110" t="s">
        <v>17248</v>
      </c>
      <c r="Q10516" s="112">
        <v>0</v>
      </c>
      <c r="R10516" s="111" t="s">
        <v>17249</v>
      </c>
      <c r="S10516" s="112"/>
    </row>
    <row r="10517" spans="7:19" ht="22.5">
      <c r="G10517" s="109" t="s">
        <v>14346</v>
      </c>
      <c r="H10517" s="110" t="s">
        <v>16700</v>
      </c>
      <c r="I10517" s="109" t="s">
        <v>43475</v>
      </c>
      <c r="J10517" s="110" t="s">
        <v>7936</v>
      </c>
      <c r="K10517" s="110" t="s">
        <v>16700</v>
      </c>
      <c r="L10517" s="109" t="s">
        <v>43466</v>
      </c>
      <c r="M10517" s="110"/>
      <c r="N10517" s="111" t="s">
        <v>17623</v>
      </c>
      <c r="O10517" s="111" t="s">
        <v>43476</v>
      </c>
      <c r="P10517" s="110" t="s">
        <v>17248</v>
      </c>
      <c r="Q10517" s="112">
        <v>0</v>
      </c>
      <c r="R10517" s="111" t="s">
        <v>17249</v>
      </c>
      <c r="S10517" s="112"/>
    </row>
    <row r="10518" spans="7:19" ht="22.5">
      <c r="G10518" s="109" t="s">
        <v>14346</v>
      </c>
      <c r="H10518" s="110" t="s">
        <v>16700</v>
      </c>
      <c r="I10518" s="109" t="s">
        <v>43477</v>
      </c>
      <c r="J10518" s="110" t="s">
        <v>6750</v>
      </c>
      <c r="K10518" s="110" t="s">
        <v>16700</v>
      </c>
      <c r="L10518" s="109" t="s">
        <v>43466</v>
      </c>
      <c r="M10518" s="110"/>
      <c r="N10518" s="111" t="s">
        <v>17623</v>
      </c>
      <c r="O10518" s="111" t="s">
        <v>43478</v>
      </c>
      <c r="P10518" s="110" t="s">
        <v>17248</v>
      </c>
      <c r="Q10518" s="112">
        <v>0</v>
      </c>
      <c r="R10518" s="111" t="s">
        <v>17249</v>
      </c>
      <c r="S10518" s="112"/>
    </row>
    <row r="10519" spans="7:19" ht="22.5">
      <c r="G10519" s="109" t="s">
        <v>14346</v>
      </c>
      <c r="H10519" s="110" t="s">
        <v>16700</v>
      </c>
      <c r="I10519" s="109" t="s">
        <v>43479</v>
      </c>
      <c r="J10519" s="110" t="s">
        <v>10117</v>
      </c>
      <c r="K10519" s="110" t="s">
        <v>16700</v>
      </c>
      <c r="L10519" s="109" t="s">
        <v>43466</v>
      </c>
      <c r="M10519" s="110"/>
      <c r="N10519" s="111" t="s">
        <v>17623</v>
      </c>
      <c r="O10519" s="111" t="s">
        <v>43480</v>
      </c>
      <c r="P10519" s="110" t="s">
        <v>17248</v>
      </c>
      <c r="Q10519" s="112">
        <v>0</v>
      </c>
      <c r="R10519" s="111" t="s">
        <v>17249</v>
      </c>
      <c r="S10519" s="112"/>
    </row>
    <row r="10520" spans="7:19" ht="22.5">
      <c r="G10520" s="109" t="s">
        <v>14346</v>
      </c>
      <c r="H10520" s="110" t="s">
        <v>16700</v>
      </c>
      <c r="I10520" s="109" t="s">
        <v>43481</v>
      </c>
      <c r="J10520" s="110" t="s">
        <v>1437</v>
      </c>
      <c r="K10520" s="110" t="s">
        <v>16700</v>
      </c>
      <c r="L10520" s="109" t="s">
        <v>43466</v>
      </c>
      <c r="M10520" s="110"/>
      <c r="N10520" s="111" t="s">
        <v>17623</v>
      </c>
      <c r="O10520" s="111" t="s">
        <v>43482</v>
      </c>
      <c r="P10520" s="110" t="s">
        <v>17248</v>
      </c>
      <c r="Q10520" s="112">
        <v>0</v>
      </c>
      <c r="R10520" s="111" t="s">
        <v>17249</v>
      </c>
      <c r="S10520" s="112"/>
    </row>
    <row r="10521" spans="7:19" ht="22.5">
      <c r="G10521" s="109" t="s">
        <v>14346</v>
      </c>
      <c r="H10521" s="110" t="s">
        <v>16700</v>
      </c>
      <c r="I10521" s="109" t="s">
        <v>43483</v>
      </c>
      <c r="J10521" s="110" t="s">
        <v>9478</v>
      </c>
      <c r="K10521" s="110" t="s">
        <v>16700</v>
      </c>
      <c r="L10521" s="109" t="s">
        <v>43466</v>
      </c>
      <c r="M10521" s="110"/>
      <c r="N10521" s="111" t="s">
        <v>17623</v>
      </c>
      <c r="O10521" s="111" t="s">
        <v>43484</v>
      </c>
      <c r="P10521" s="110" t="s">
        <v>17248</v>
      </c>
      <c r="Q10521" s="112">
        <v>0</v>
      </c>
      <c r="R10521" s="111" t="s">
        <v>17249</v>
      </c>
      <c r="S10521" s="112"/>
    </row>
    <row r="10522" spans="7:19" ht="22.5">
      <c r="G10522" s="109" t="s">
        <v>14346</v>
      </c>
      <c r="H10522" s="110" t="s">
        <v>16700</v>
      </c>
      <c r="I10522" s="109" t="s">
        <v>43485</v>
      </c>
      <c r="J10522" s="110" t="s">
        <v>8902</v>
      </c>
      <c r="K10522" s="110" t="s">
        <v>16700</v>
      </c>
      <c r="L10522" s="109" t="s">
        <v>43466</v>
      </c>
      <c r="M10522" s="110"/>
      <c r="N10522" s="111" t="s">
        <v>17623</v>
      </c>
      <c r="O10522" s="111" t="s">
        <v>43486</v>
      </c>
      <c r="P10522" s="110" t="s">
        <v>17248</v>
      </c>
      <c r="Q10522" s="112">
        <v>0</v>
      </c>
      <c r="R10522" s="111" t="s">
        <v>17249</v>
      </c>
      <c r="S10522" s="112"/>
    </row>
    <row r="10523" spans="7:19" ht="22.5">
      <c r="G10523" s="109" t="s">
        <v>14346</v>
      </c>
      <c r="H10523" s="110" t="s">
        <v>16700</v>
      </c>
      <c r="I10523" s="109" t="s">
        <v>43487</v>
      </c>
      <c r="J10523" s="110" t="s">
        <v>8239</v>
      </c>
      <c r="K10523" s="110" t="s">
        <v>16700</v>
      </c>
      <c r="L10523" s="109" t="s">
        <v>43466</v>
      </c>
      <c r="M10523" s="110"/>
      <c r="N10523" s="111" t="s">
        <v>17623</v>
      </c>
      <c r="O10523" s="111" t="s">
        <v>43488</v>
      </c>
      <c r="P10523" s="110" t="s">
        <v>17248</v>
      </c>
      <c r="Q10523" s="112">
        <v>0</v>
      </c>
      <c r="R10523" s="111" t="s">
        <v>17249</v>
      </c>
      <c r="S10523" s="112"/>
    </row>
    <row r="10524" spans="7:19" ht="22.5">
      <c r="G10524" s="109" t="s">
        <v>14346</v>
      </c>
      <c r="H10524" s="110" t="s">
        <v>16700</v>
      </c>
      <c r="I10524" s="109" t="s">
        <v>43489</v>
      </c>
      <c r="J10524" s="110" t="s">
        <v>10941</v>
      </c>
      <c r="K10524" s="110" t="s">
        <v>16700</v>
      </c>
      <c r="L10524" s="109" t="s">
        <v>43466</v>
      </c>
      <c r="M10524" s="110"/>
      <c r="N10524" s="111" t="s">
        <v>17623</v>
      </c>
      <c r="O10524" s="111" t="s">
        <v>43490</v>
      </c>
      <c r="P10524" s="110" t="s">
        <v>17248</v>
      </c>
      <c r="Q10524" s="112">
        <v>0</v>
      </c>
      <c r="R10524" s="111" t="s">
        <v>17249</v>
      </c>
      <c r="S10524" s="112"/>
    </row>
    <row r="10525" spans="7:19" ht="22.5">
      <c r="G10525" s="109" t="s">
        <v>14346</v>
      </c>
      <c r="H10525" s="110" t="s">
        <v>16700</v>
      </c>
      <c r="I10525" s="109" t="s">
        <v>43491</v>
      </c>
      <c r="J10525" s="110" t="s">
        <v>10631</v>
      </c>
      <c r="K10525" s="110" t="s">
        <v>16700</v>
      </c>
      <c r="L10525" s="109" t="s">
        <v>43466</v>
      </c>
      <c r="M10525" s="110"/>
      <c r="N10525" s="111" t="s">
        <v>17623</v>
      </c>
      <c r="O10525" s="111" t="s">
        <v>43492</v>
      </c>
      <c r="P10525" s="110" t="s">
        <v>17248</v>
      </c>
      <c r="Q10525" s="112">
        <v>0</v>
      </c>
      <c r="R10525" s="111" t="s">
        <v>17249</v>
      </c>
      <c r="S10525" s="112"/>
    </row>
    <row r="10526" spans="7:19" ht="22.5">
      <c r="G10526" s="109" t="s">
        <v>14346</v>
      </c>
      <c r="H10526" s="110" t="s">
        <v>16700</v>
      </c>
      <c r="I10526" s="109" t="s">
        <v>31070</v>
      </c>
      <c r="J10526" s="110" t="s">
        <v>4576</v>
      </c>
      <c r="K10526" s="110" t="s">
        <v>16700</v>
      </c>
      <c r="L10526" s="109" t="s">
        <v>43466</v>
      </c>
      <c r="M10526" s="110"/>
      <c r="N10526" s="111" t="s">
        <v>17623</v>
      </c>
      <c r="O10526" s="111" t="s">
        <v>43493</v>
      </c>
      <c r="P10526" s="110" t="s">
        <v>17248</v>
      </c>
      <c r="Q10526" s="112">
        <v>0</v>
      </c>
      <c r="R10526" s="111" t="s">
        <v>17249</v>
      </c>
      <c r="S10526" s="112"/>
    </row>
    <row r="10527" spans="7:19" ht="33.75">
      <c r="G10527" s="109" t="s">
        <v>14347</v>
      </c>
      <c r="H10527" s="110" t="s">
        <v>16701</v>
      </c>
      <c r="I10527" s="109" t="s">
        <v>43417</v>
      </c>
      <c r="J10527" s="110" t="s">
        <v>3116</v>
      </c>
      <c r="K10527" s="110" t="s">
        <v>43494</v>
      </c>
      <c r="L10527" s="109" t="s">
        <v>43495</v>
      </c>
      <c r="M10527" s="110" t="s">
        <v>43496</v>
      </c>
      <c r="N10527" s="111" t="s">
        <v>17623</v>
      </c>
      <c r="O10527" s="111" t="s">
        <v>43497</v>
      </c>
      <c r="P10527" s="110" t="s">
        <v>17248</v>
      </c>
      <c r="Q10527" s="112">
        <v>0</v>
      </c>
      <c r="R10527" s="111" t="s">
        <v>17249</v>
      </c>
      <c r="S10527" s="112"/>
    </row>
    <row r="10528" spans="7:19" ht="33.75">
      <c r="G10528" s="109" t="s">
        <v>14347</v>
      </c>
      <c r="H10528" s="110" t="s">
        <v>16701</v>
      </c>
      <c r="I10528" s="109" t="s">
        <v>43498</v>
      </c>
      <c r="J10528" s="110" t="s">
        <v>10886</v>
      </c>
      <c r="K10528" s="110" t="s">
        <v>43494</v>
      </c>
      <c r="L10528" s="109" t="s">
        <v>43495</v>
      </c>
      <c r="M10528" s="110"/>
      <c r="N10528" s="111" t="s">
        <v>17623</v>
      </c>
      <c r="O10528" s="111" t="s">
        <v>43499</v>
      </c>
      <c r="P10528" s="110" t="s">
        <v>17248</v>
      </c>
      <c r="Q10528" s="112">
        <v>0</v>
      </c>
      <c r="R10528" s="111" t="s">
        <v>17249</v>
      </c>
      <c r="S10528" s="112"/>
    </row>
    <row r="10529" spans="7:19" ht="33.75">
      <c r="G10529" s="109" t="s">
        <v>14347</v>
      </c>
      <c r="H10529" s="110" t="s">
        <v>16701</v>
      </c>
      <c r="I10529" s="109" t="s">
        <v>43500</v>
      </c>
      <c r="J10529" s="110" t="s">
        <v>3392</v>
      </c>
      <c r="K10529" s="110" t="s">
        <v>43494</v>
      </c>
      <c r="L10529" s="109" t="s">
        <v>43495</v>
      </c>
      <c r="M10529" s="110"/>
      <c r="N10529" s="111" t="s">
        <v>17623</v>
      </c>
      <c r="O10529" s="111" t="s">
        <v>43501</v>
      </c>
      <c r="P10529" s="110" t="s">
        <v>17248</v>
      </c>
      <c r="Q10529" s="112">
        <v>0</v>
      </c>
      <c r="R10529" s="111" t="s">
        <v>17249</v>
      </c>
      <c r="S10529" s="112"/>
    </row>
    <row r="10530" spans="7:19" ht="33.75">
      <c r="G10530" s="109" t="s">
        <v>14347</v>
      </c>
      <c r="H10530" s="110" t="s">
        <v>16701</v>
      </c>
      <c r="I10530" s="109" t="s">
        <v>43502</v>
      </c>
      <c r="J10530" s="110" t="s">
        <v>11449</v>
      </c>
      <c r="K10530" s="110" t="s">
        <v>43494</v>
      </c>
      <c r="L10530" s="109" t="s">
        <v>43495</v>
      </c>
      <c r="M10530" s="110"/>
      <c r="N10530" s="111" t="s">
        <v>17623</v>
      </c>
      <c r="O10530" s="111" t="s">
        <v>43503</v>
      </c>
      <c r="P10530" s="110" t="s">
        <v>17248</v>
      </c>
      <c r="Q10530" s="112">
        <v>0</v>
      </c>
      <c r="R10530" s="111" t="s">
        <v>17249</v>
      </c>
      <c r="S10530" s="112"/>
    </row>
    <row r="10531" spans="7:19" ht="33.75">
      <c r="G10531" s="109" t="s">
        <v>14347</v>
      </c>
      <c r="H10531" s="110" t="s">
        <v>16701</v>
      </c>
      <c r="I10531" s="109" t="s">
        <v>43463</v>
      </c>
      <c r="J10531" s="110" t="s">
        <v>4382</v>
      </c>
      <c r="K10531" s="110" t="s">
        <v>43494</v>
      </c>
      <c r="L10531" s="109" t="s">
        <v>43495</v>
      </c>
      <c r="M10531" s="110"/>
      <c r="N10531" s="111" t="s">
        <v>17623</v>
      </c>
      <c r="O10531" s="111" t="s">
        <v>43504</v>
      </c>
      <c r="P10531" s="110" t="s">
        <v>17248</v>
      </c>
      <c r="Q10531" s="112">
        <v>0</v>
      </c>
      <c r="R10531" s="111" t="s">
        <v>17249</v>
      </c>
      <c r="S10531" s="112"/>
    </row>
    <row r="10532" spans="7:19" ht="33.75">
      <c r="G10532" s="109" t="s">
        <v>14347</v>
      </c>
      <c r="H10532" s="110" t="s">
        <v>16701</v>
      </c>
      <c r="I10532" s="109" t="s">
        <v>43505</v>
      </c>
      <c r="J10532" s="110" t="s">
        <v>3328</v>
      </c>
      <c r="K10532" s="110" t="s">
        <v>43494</v>
      </c>
      <c r="L10532" s="109" t="s">
        <v>43495</v>
      </c>
      <c r="M10532" s="110"/>
      <c r="N10532" s="111" t="s">
        <v>17623</v>
      </c>
      <c r="O10532" s="111" t="s">
        <v>43506</v>
      </c>
      <c r="P10532" s="110" t="s">
        <v>17248</v>
      </c>
      <c r="Q10532" s="112">
        <v>0</v>
      </c>
      <c r="R10532" s="111" t="s">
        <v>17249</v>
      </c>
      <c r="S10532" s="112"/>
    </row>
    <row r="10533" spans="7:19" ht="33.75">
      <c r="G10533" s="109" t="s">
        <v>14347</v>
      </c>
      <c r="H10533" s="110" t="s">
        <v>16701</v>
      </c>
      <c r="I10533" s="109" t="s">
        <v>43213</v>
      </c>
      <c r="J10533" s="110" t="s">
        <v>43507</v>
      </c>
      <c r="K10533" s="110" t="s">
        <v>43494</v>
      </c>
      <c r="L10533" s="109" t="s">
        <v>43495</v>
      </c>
      <c r="M10533" s="110"/>
      <c r="N10533" s="111" t="s">
        <v>17623</v>
      </c>
      <c r="O10533" s="111" t="s">
        <v>43508</v>
      </c>
      <c r="P10533" s="110" t="s">
        <v>17248</v>
      </c>
      <c r="Q10533" s="112">
        <v>0</v>
      </c>
      <c r="R10533" s="111" t="s">
        <v>17249</v>
      </c>
      <c r="S10533" s="112"/>
    </row>
    <row r="10534" spans="7:19" ht="33.75">
      <c r="G10534" s="109" t="s">
        <v>14347</v>
      </c>
      <c r="H10534" s="110" t="s">
        <v>16701</v>
      </c>
      <c r="I10534" s="109" t="s">
        <v>43509</v>
      </c>
      <c r="J10534" s="110" t="s">
        <v>43510</v>
      </c>
      <c r="K10534" s="110" t="s">
        <v>43494</v>
      </c>
      <c r="L10534" s="109" t="s">
        <v>43495</v>
      </c>
      <c r="M10534" s="110"/>
      <c r="N10534" s="111" t="s">
        <v>17623</v>
      </c>
      <c r="O10534" s="111" t="s">
        <v>43511</v>
      </c>
      <c r="P10534" s="110" t="s">
        <v>17248</v>
      </c>
      <c r="Q10534" s="112">
        <v>0</v>
      </c>
      <c r="R10534" s="111" t="s">
        <v>17249</v>
      </c>
      <c r="S10534" s="112"/>
    </row>
    <row r="10535" spans="7:19" ht="33.75">
      <c r="G10535" s="109" t="s">
        <v>14347</v>
      </c>
      <c r="H10535" s="110" t="s">
        <v>16701</v>
      </c>
      <c r="I10535" s="109" t="s">
        <v>43512</v>
      </c>
      <c r="J10535" s="110" t="s">
        <v>2629</v>
      </c>
      <c r="K10535" s="110" t="s">
        <v>43494</v>
      </c>
      <c r="L10535" s="109" t="s">
        <v>43495</v>
      </c>
      <c r="M10535" s="110"/>
      <c r="N10535" s="111" t="s">
        <v>17623</v>
      </c>
      <c r="O10535" s="111" t="s">
        <v>43513</v>
      </c>
      <c r="P10535" s="110" t="s">
        <v>17248</v>
      </c>
      <c r="Q10535" s="112">
        <v>0</v>
      </c>
      <c r="R10535" s="111" t="s">
        <v>17249</v>
      </c>
      <c r="S10535" s="112"/>
    </row>
    <row r="10536" spans="7:19" ht="33.75">
      <c r="G10536" s="109" t="s">
        <v>14348</v>
      </c>
      <c r="H10536" s="110" t="s">
        <v>16702</v>
      </c>
      <c r="I10536" s="109" t="s">
        <v>43514</v>
      </c>
      <c r="J10536" s="110" t="s">
        <v>6100</v>
      </c>
      <c r="K10536" s="110" t="s">
        <v>43515</v>
      </c>
      <c r="L10536" s="109" t="s">
        <v>43516</v>
      </c>
      <c r="M10536" s="110" t="s">
        <v>43517</v>
      </c>
      <c r="N10536" s="111" t="s">
        <v>17623</v>
      </c>
      <c r="O10536" s="111" t="s">
        <v>43518</v>
      </c>
      <c r="P10536" s="110" t="s">
        <v>17248</v>
      </c>
      <c r="Q10536" s="112">
        <v>0</v>
      </c>
      <c r="R10536" s="111" t="s">
        <v>17249</v>
      </c>
      <c r="S10536" s="112"/>
    </row>
    <row r="10537" spans="7:19" ht="33.75">
      <c r="G10537" s="109" t="s">
        <v>14349</v>
      </c>
      <c r="H10537" s="110" t="s">
        <v>16703</v>
      </c>
      <c r="I10537" s="109" t="s">
        <v>43519</v>
      </c>
      <c r="J10537" s="110" t="s">
        <v>3551</v>
      </c>
      <c r="K10537" s="110" t="s">
        <v>43520</v>
      </c>
      <c r="L10537" s="109" t="s">
        <v>43521</v>
      </c>
      <c r="M10537" s="110" t="s">
        <v>43522</v>
      </c>
      <c r="N10537" s="111" t="s">
        <v>17623</v>
      </c>
      <c r="O10537" s="111" t="s">
        <v>43523</v>
      </c>
      <c r="P10537" s="110" t="s">
        <v>17248</v>
      </c>
      <c r="Q10537" s="112">
        <v>0</v>
      </c>
      <c r="R10537" s="111" t="s">
        <v>17249</v>
      </c>
      <c r="S10537" s="112"/>
    </row>
    <row r="10538" spans="7:19" ht="33.75">
      <c r="G10538" s="109" t="s">
        <v>14349</v>
      </c>
      <c r="H10538" s="110" t="s">
        <v>16703</v>
      </c>
      <c r="I10538" s="109" t="s">
        <v>43524</v>
      </c>
      <c r="J10538" s="110" t="s">
        <v>3052</v>
      </c>
      <c r="K10538" s="110" t="s">
        <v>43520</v>
      </c>
      <c r="L10538" s="109" t="s">
        <v>43521</v>
      </c>
      <c r="M10538" s="110"/>
      <c r="N10538" s="111" t="s">
        <v>17623</v>
      </c>
      <c r="O10538" s="111" t="s">
        <v>43525</v>
      </c>
      <c r="P10538" s="110" t="s">
        <v>17248</v>
      </c>
      <c r="Q10538" s="112">
        <v>0</v>
      </c>
      <c r="R10538" s="111" t="s">
        <v>17249</v>
      </c>
      <c r="S10538" s="112"/>
    </row>
    <row r="10539" spans="7:19" ht="33.75">
      <c r="G10539" s="109" t="s">
        <v>14349</v>
      </c>
      <c r="H10539" s="110" t="s">
        <v>16703</v>
      </c>
      <c r="I10539" s="109" t="s">
        <v>43526</v>
      </c>
      <c r="J10539" s="110" t="s">
        <v>2913</v>
      </c>
      <c r="K10539" s="110" t="s">
        <v>43520</v>
      </c>
      <c r="L10539" s="109" t="s">
        <v>43521</v>
      </c>
      <c r="M10539" s="110"/>
      <c r="N10539" s="111" t="s">
        <v>17623</v>
      </c>
      <c r="O10539" s="111" t="s">
        <v>43527</v>
      </c>
      <c r="P10539" s="110" t="s">
        <v>17248</v>
      </c>
      <c r="Q10539" s="112">
        <v>0</v>
      </c>
      <c r="R10539" s="111" t="s">
        <v>17249</v>
      </c>
      <c r="S10539" s="112"/>
    </row>
    <row r="10540" spans="7:19" ht="33.75">
      <c r="G10540" s="109" t="s">
        <v>14349</v>
      </c>
      <c r="H10540" s="110" t="s">
        <v>16703</v>
      </c>
      <c r="I10540" s="109" t="s">
        <v>43528</v>
      </c>
      <c r="J10540" s="110" t="s">
        <v>3983</v>
      </c>
      <c r="K10540" s="110" t="s">
        <v>43520</v>
      </c>
      <c r="L10540" s="109" t="s">
        <v>43521</v>
      </c>
      <c r="M10540" s="110"/>
      <c r="N10540" s="111" t="s">
        <v>17623</v>
      </c>
      <c r="O10540" s="111" t="s">
        <v>43529</v>
      </c>
      <c r="P10540" s="110" t="s">
        <v>17248</v>
      </c>
      <c r="Q10540" s="112">
        <v>0</v>
      </c>
      <c r="R10540" s="111" t="s">
        <v>17249</v>
      </c>
      <c r="S10540" s="112"/>
    </row>
    <row r="10541" spans="7:19" ht="33.75">
      <c r="G10541" s="109" t="s">
        <v>14349</v>
      </c>
      <c r="H10541" s="110" t="s">
        <v>16703</v>
      </c>
      <c r="I10541" s="109" t="s">
        <v>43265</v>
      </c>
      <c r="J10541" s="110" t="s">
        <v>4056</v>
      </c>
      <c r="K10541" s="110" t="s">
        <v>43520</v>
      </c>
      <c r="L10541" s="109" t="s">
        <v>43521</v>
      </c>
      <c r="M10541" s="110"/>
      <c r="N10541" s="111" t="s">
        <v>17623</v>
      </c>
      <c r="O10541" s="111" t="s">
        <v>43530</v>
      </c>
      <c r="P10541" s="110" t="s">
        <v>17248</v>
      </c>
      <c r="Q10541" s="112">
        <v>0</v>
      </c>
      <c r="R10541" s="111" t="s">
        <v>17249</v>
      </c>
      <c r="S10541" s="112"/>
    </row>
    <row r="10542" spans="7:19" ht="33.75">
      <c r="G10542" s="109" t="s">
        <v>14349</v>
      </c>
      <c r="H10542" s="110" t="s">
        <v>16703</v>
      </c>
      <c r="I10542" s="109" t="s">
        <v>43531</v>
      </c>
      <c r="J10542" s="110" t="s">
        <v>703</v>
      </c>
      <c r="K10542" s="110" t="s">
        <v>43520</v>
      </c>
      <c r="L10542" s="109" t="s">
        <v>43521</v>
      </c>
      <c r="M10542" s="110"/>
      <c r="N10542" s="111" t="s">
        <v>17623</v>
      </c>
      <c r="O10542" s="111" t="s">
        <v>43532</v>
      </c>
      <c r="P10542" s="110" t="s">
        <v>17248</v>
      </c>
      <c r="Q10542" s="112">
        <v>0</v>
      </c>
      <c r="R10542" s="111" t="s">
        <v>17249</v>
      </c>
      <c r="S10542" s="112"/>
    </row>
    <row r="10543" spans="7:19" ht="33.75">
      <c r="G10543" s="109" t="s">
        <v>14349</v>
      </c>
      <c r="H10543" s="110" t="s">
        <v>16703</v>
      </c>
      <c r="I10543" s="109" t="s">
        <v>43239</v>
      </c>
      <c r="J10543" s="110" t="s">
        <v>3725</v>
      </c>
      <c r="K10543" s="110" t="s">
        <v>43520</v>
      </c>
      <c r="L10543" s="109" t="s">
        <v>43521</v>
      </c>
      <c r="M10543" s="110"/>
      <c r="N10543" s="111" t="s">
        <v>17623</v>
      </c>
      <c r="O10543" s="111" t="s">
        <v>43533</v>
      </c>
      <c r="P10543" s="110" t="s">
        <v>17248</v>
      </c>
      <c r="Q10543" s="112">
        <v>0</v>
      </c>
      <c r="R10543" s="111" t="s">
        <v>17249</v>
      </c>
      <c r="S10543" s="112"/>
    </row>
    <row r="10544" spans="7:19" ht="33.75">
      <c r="G10544" s="109" t="s">
        <v>14349</v>
      </c>
      <c r="H10544" s="110" t="s">
        <v>16703</v>
      </c>
      <c r="I10544" s="109" t="s">
        <v>43534</v>
      </c>
      <c r="J10544" s="110" t="s">
        <v>5342</v>
      </c>
      <c r="K10544" s="110" t="s">
        <v>43520</v>
      </c>
      <c r="L10544" s="109" t="s">
        <v>43521</v>
      </c>
      <c r="M10544" s="110"/>
      <c r="N10544" s="111" t="s">
        <v>17623</v>
      </c>
      <c r="O10544" s="111" t="s">
        <v>43535</v>
      </c>
      <c r="P10544" s="110" t="s">
        <v>17248</v>
      </c>
      <c r="Q10544" s="112">
        <v>0</v>
      </c>
      <c r="R10544" s="111" t="s">
        <v>17249</v>
      </c>
      <c r="S10544" s="112"/>
    </row>
    <row r="10545" spans="7:19" ht="33.75">
      <c r="G10545" s="109" t="s">
        <v>14349</v>
      </c>
      <c r="H10545" s="110" t="s">
        <v>16703</v>
      </c>
      <c r="I10545" s="109" t="s">
        <v>43536</v>
      </c>
      <c r="J10545" s="110" t="s">
        <v>8008</v>
      </c>
      <c r="K10545" s="110" t="s">
        <v>43520</v>
      </c>
      <c r="L10545" s="109" t="s">
        <v>43521</v>
      </c>
      <c r="M10545" s="110"/>
      <c r="N10545" s="111" t="s">
        <v>17623</v>
      </c>
      <c r="O10545" s="111" t="s">
        <v>43537</v>
      </c>
      <c r="P10545" s="110" t="s">
        <v>17248</v>
      </c>
      <c r="Q10545" s="112">
        <v>0</v>
      </c>
      <c r="R10545" s="111" t="s">
        <v>17249</v>
      </c>
      <c r="S10545" s="112"/>
    </row>
    <row r="10546" spans="7:19" ht="33.75">
      <c r="G10546" s="109" t="s">
        <v>14349</v>
      </c>
      <c r="H10546" s="110" t="s">
        <v>16703</v>
      </c>
      <c r="I10546" s="109" t="s">
        <v>43538</v>
      </c>
      <c r="J10546" s="110" t="s">
        <v>7087</v>
      </c>
      <c r="K10546" s="110" t="s">
        <v>43520</v>
      </c>
      <c r="L10546" s="109" t="s">
        <v>43521</v>
      </c>
      <c r="M10546" s="110"/>
      <c r="N10546" s="111" t="s">
        <v>17623</v>
      </c>
      <c r="O10546" s="111" t="s">
        <v>43539</v>
      </c>
      <c r="P10546" s="110" t="s">
        <v>17248</v>
      </c>
      <c r="Q10546" s="112">
        <v>0</v>
      </c>
      <c r="R10546" s="111" t="s">
        <v>17249</v>
      </c>
      <c r="S10546" s="112"/>
    </row>
    <row r="10547" spans="7:19" ht="33.75">
      <c r="G10547" s="109" t="s">
        <v>14349</v>
      </c>
      <c r="H10547" s="110" t="s">
        <v>16703</v>
      </c>
      <c r="I10547" s="109" t="s">
        <v>43540</v>
      </c>
      <c r="J10547" s="110" t="s">
        <v>6691</v>
      </c>
      <c r="K10547" s="110" t="s">
        <v>43520</v>
      </c>
      <c r="L10547" s="109" t="s">
        <v>43521</v>
      </c>
      <c r="M10547" s="110"/>
      <c r="N10547" s="111" t="s">
        <v>17623</v>
      </c>
      <c r="O10547" s="111" t="s">
        <v>43541</v>
      </c>
      <c r="P10547" s="110" t="s">
        <v>17248</v>
      </c>
      <c r="Q10547" s="112">
        <v>0</v>
      </c>
      <c r="R10547" s="111" t="s">
        <v>17249</v>
      </c>
      <c r="S10547" s="112"/>
    </row>
    <row r="10548" spans="7:19" ht="33.75">
      <c r="G10548" s="109" t="s">
        <v>14349</v>
      </c>
      <c r="H10548" s="110" t="s">
        <v>16703</v>
      </c>
      <c r="I10548" s="109" t="s">
        <v>43542</v>
      </c>
      <c r="J10548" s="110" t="s">
        <v>6670</v>
      </c>
      <c r="K10548" s="110" t="s">
        <v>43520</v>
      </c>
      <c r="L10548" s="109" t="s">
        <v>43521</v>
      </c>
      <c r="M10548" s="110"/>
      <c r="N10548" s="111" t="s">
        <v>17623</v>
      </c>
      <c r="O10548" s="111" t="s">
        <v>43543</v>
      </c>
      <c r="P10548" s="110" t="s">
        <v>17248</v>
      </c>
      <c r="Q10548" s="112">
        <v>0</v>
      </c>
      <c r="R10548" s="111" t="s">
        <v>17249</v>
      </c>
      <c r="S10548" s="112"/>
    </row>
    <row r="10549" spans="7:19" ht="33.75">
      <c r="G10549" s="109" t="s">
        <v>14349</v>
      </c>
      <c r="H10549" s="110" t="s">
        <v>16703</v>
      </c>
      <c r="I10549" s="109" t="s">
        <v>43544</v>
      </c>
      <c r="J10549" s="110" t="s">
        <v>8451</v>
      </c>
      <c r="K10549" s="110" t="s">
        <v>43520</v>
      </c>
      <c r="L10549" s="109" t="s">
        <v>43521</v>
      </c>
      <c r="M10549" s="110"/>
      <c r="N10549" s="111" t="s">
        <v>17623</v>
      </c>
      <c r="O10549" s="111" t="s">
        <v>43545</v>
      </c>
      <c r="P10549" s="110" t="s">
        <v>17248</v>
      </c>
      <c r="Q10549" s="112">
        <v>0</v>
      </c>
      <c r="R10549" s="111" t="s">
        <v>17249</v>
      </c>
      <c r="S10549" s="112"/>
    </row>
    <row r="10550" spans="7:19" ht="33.75">
      <c r="G10550" s="109" t="s">
        <v>14349</v>
      </c>
      <c r="H10550" s="110" t="s">
        <v>16703</v>
      </c>
      <c r="I10550" s="109" t="s">
        <v>43546</v>
      </c>
      <c r="J10550" s="110" t="s">
        <v>10415</v>
      </c>
      <c r="K10550" s="110" t="s">
        <v>43520</v>
      </c>
      <c r="L10550" s="109" t="s">
        <v>43521</v>
      </c>
      <c r="M10550" s="110"/>
      <c r="N10550" s="111" t="s">
        <v>17623</v>
      </c>
      <c r="O10550" s="111" t="s">
        <v>43547</v>
      </c>
      <c r="P10550" s="110" t="s">
        <v>17248</v>
      </c>
      <c r="Q10550" s="112">
        <v>0</v>
      </c>
      <c r="R10550" s="111" t="s">
        <v>17249</v>
      </c>
      <c r="S10550" s="112"/>
    </row>
    <row r="10551" spans="7:19" ht="33.75">
      <c r="G10551" s="109" t="s">
        <v>14349</v>
      </c>
      <c r="H10551" s="110" t="s">
        <v>16703</v>
      </c>
      <c r="I10551" s="109" t="s">
        <v>43548</v>
      </c>
      <c r="J10551" s="110" t="s">
        <v>777</v>
      </c>
      <c r="K10551" s="110" t="s">
        <v>43520</v>
      </c>
      <c r="L10551" s="109" t="s">
        <v>43521</v>
      </c>
      <c r="M10551" s="110"/>
      <c r="N10551" s="111" t="s">
        <v>17623</v>
      </c>
      <c r="O10551" s="111" t="s">
        <v>43549</v>
      </c>
      <c r="P10551" s="110" t="s">
        <v>17248</v>
      </c>
      <c r="Q10551" s="112">
        <v>0</v>
      </c>
      <c r="R10551" s="111" t="s">
        <v>17249</v>
      </c>
      <c r="S10551" s="112"/>
    </row>
    <row r="10552" spans="7:19" ht="33.75">
      <c r="G10552" s="109" t="s">
        <v>14350</v>
      </c>
      <c r="H10552" s="110" t="s">
        <v>16704</v>
      </c>
      <c r="I10552" s="109" t="s">
        <v>43550</v>
      </c>
      <c r="J10552" s="110" t="s">
        <v>1168</v>
      </c>
      <c r="K10552" s="110" t="s">
        <v>43551</v>
      </c>
      <c r="L10552" s="109" t="s">
        <v>43552</v>
      </c>
      <c r="M10552" s="110" t="s">
        <v>43553</v>
      </c>
      <c r="N10552" s="111" t="s">
        <v>17623</v>
      </c>
      <c r="O10552" s="111" t="s">
        <v>43554</v>
      </c>
      <c r="P10552" s="110" t="s">
        <v>17248</v>
      </c>
      <c r="Q10552" s="112">
        <v>0</v>
      </c>
      <c r="R10552" s="111" t="s">
        <v>17249</v>
      </c>
      <c r="S10552" s="112"/>
    </row>
    <row r="10553" spans="7:19" ht="33.75">
      <c r="G10553" s="109" t="s">
        <v>14350</v>
      </c>
      <c r="H10553" s="110" t="s">
        <v>16704</v>
      </c>
      <c r="I10553" s="109" t="s">
        <v>43555</v>
      </c>
      <c r="J10553" s="110" t="s">
        <v>5304</v>
      </c>
      <c r="K10553" s="110" t="s">
        <v>43551</v>
      </c>
      <c r="L10553" s="109" t="s">
        <v>43552</v>
      </c>
      <c r="M10553" s="110"/>
      <c r="N10553" s="111" t="s">
        <v>17623</v>
      </c>
      <c r="O10553" s="111" t="s">
        <v>43556</v>
      </c>
      <c r="P10553" s="110" t="s">
        <v>17248</v>
      </c>
      <c r="Q10553" s="112">
        <v>0</v>
      </c>
      <c r="R10553" s="111" t="s">
        <v>17249</v>
      </c>
      <c r="S10553" s="112"/>
    </row>
    <row r="10554" spans="7:19" ht="33.75">
      <c r="G10554" s="109" t="s">
        <v>14350</v>
      </c>
      <c r="H10554" s="110" t="s">
        <v>16704</v>
      </c>
      <c r="I10554" s="109" t="s">
        <v>43557</v>
      </c>
      <c r="J10554" s="110" t="s">
        <v>6335</v>
      </c>
      <c r="K10554" s="110" t="s">
        <v>43551</v>
      </c>
      <c r="L10554" s="109" t="s">
        <v>43552</v>
      </c>
      <c r="M10554" s="110"/>
      <c r="N10554" s="111" t="s">
        <v>17623</v>
      </c>
      <c r="O10554" s="111" t="s">
        <v>43558</v>
      </c>
      <c r="P10554" s="110" t="s">
        <v>17248</v>
      </c>
      <c r="Q10554" s="112">
        <v>0</v>
      </c>
      <c r="R10554" s="111" t="s">
        <v>17249</v>
      </c>
      <c r="S10554" s="112"/>
    </row>
    <row r="10555" spans="7:19" ht="33.75">
      <c r="G10555" s="109" t="s">
        <v>14350</v>
      </c>
      <c r="H10555" s="110" t="s">
        <v>16704</v>
      </c>
      <c r="I10555" s="109" t="s">
        <v>43559</v>
      </c>
      <c r="J10555" s="110" t="s">
        <v>2532</v>
      </c>
      <c r="K10555" s="110" t="s">
        <v>43551</v>
      </c>
      <c r="L10555" s="109" t="s">
        <v>43552</v>
      </c>
      <c r="M10555" s="110"/>
      <c r="N10555" s="111" t="s">
        <v>17623</v>
      </c>
      <c r="O10555" s="111" t="s">
        <v>43560</v>
      </c>
      <c r="P10555" s="110" t="s">
        <v>17248</v>
      </c>
      <c r="Q10555" s="112">
        <v>0</v>
      </c>
      <c r="R10555" s="111" t="s">
        <v>17249</v>
      </c>
      <c r="S10555" s="112"/>
    </row>
    <row r="10556" spans="7:19" ht="33.75">
      <c r="G10556" s="109" t="s">
        <v>14350</v>
      </c>
      <c r="H10556" s="110" t="s">
        <v>16704</v>
      </c>
      <c r="I10556" s="109" t="s">
        <v>43561</v>
      </c>
      <c r="J10556" s="110" t="s">
        <v>5818</v>
      </c>
      <c r="K10556" s="110" t="s">
        <v>43551</v>
      </c>
      <c r="L10556" s="109" t="s">
        <v>43552</v>
      </c>
      <c r="M10556" s="110"/>
      <c r="N10556" s="111" t="s">
        <v>17623</v>
      </c>
      <c r="O10556" s="111" t="s">
        <v>43562</v>
      </c>
      <c r="P10556" s="110" t="s">
        <v>17248</v>
      </c>
      <c r="Q10556" s="112">
        <v>0</v>
      </c>
      <c r="R10556" s="111" t="s">
        <v>17249</v>
      </c>
      <c r="S10556" s="112"/>
    </row>
    <row r="10557" spans="7:19" ht="33.75">
      <c r="G10557" s="109" t="s">
        <v>14350</v>
      </c>
      <c r="H10557" s="110" t="s">
        <v>16704</v>
      </c>
      <c r="I10557" s="109" t="s">
        <v>43563</v>
      </c>
      <c r="J10557" s="110" t="s">
        <v>5191</v>
      </c>
      <c r="K10557" s="110" t="s">
        <v>43551</v>
      </c>
      <c r="L10557" s="109" t="s">
        <v>43552</v>
      </c>
      <c r="M10557" s="110"/>
      <c r="N10557" s="111" t="s">
        <v>17623</v>
      </c>
      <c r="O10557" s="111" t="s">
        <v>43564</v>
      </c>
      <c r="P10557" s="110" t="s">
        <v>17248</v>
      </c>
      <c r="Q10557" s="112">
        <v>0</v>
      </c>
      <c r="R10557" s="111" t="s">
        <v>17249</v>
      </c>
      <c r="S10557" s="112"/>
    </row>
    <row r="10558" spans="7:19" ht="33.75">
      <c r="G10558" s="109" t="s">
        <v>14350</v>
      </c>
      <c r="H10558" s="110" t="s">
        <v>16704</v>
      </c>
      <c r="I10558" s="109" t="s">
        <v>43254</v>
      </c>
      <c r="J10558" s="110" t="s">
        <v>3717</v>
      </c>
      <c r="K10558" s="110" t="s">
        <v>43551</v>
      </c>
      <c r="L10558" s="109" t="s">
        <v>43552</v>
      </c>
      <c r="M10558" s="110"/>
      <c r="N10558" s="111" t="s">
        <v>17623</v>
      </c>
      <c r="O10558" s="111" t="s">
        <v>43565</v>
      </c>
      <c r="P10558" s="110" t="s">
        <v>17248</v>
      </c>
      <c r="Q10558" s="112">
        <v>0</v>
      </c>
      <c r="R10558" s="111" t="s">
        <v>17249</v>
      </c>
      <c r="S10558" s="112"/>
    </row>
    <row r="10559" spans="7:19" ht="33.75">
      <c r="G10559" s="109" t="s">
        <v>14350</v>
      </c>
      <c r="H10559" s="110" t="s">
        <v>16704</v>
      </c>
      <c r="I10559" s="109" t="s">
        <v>43566</v>
      </c>
      <c r="J10559" s="110" t="s">
        <v>43567</v>
      </c>
      <c r="K10559" s="110" t="s">
        <v>43551</v>
      </c>
      <c r="L10559" s="109" t="s">
        <v>43552</v>
      </c>
      <c r="M10559" s="110"/>
      <c r="N10559" s="111" t="s">
        <v>17623</v>
      </c>
      <c r="O10559" s="111" t="s">
        <v>43568</v>
      </c>
      <c r="P10559" s="110" t="s">
        <v>17248</v>
      </c>
      <c r="Q10559" s="112">
        <v>0</v>
      </c>
      <c r="R10559" s="111" t="s">
        <v>17249</v>
      </c>
      <c r="S10559" s="112"/>
    </row>
    <row r="10560" spans="7:19" ht="33.75">
      <c r="G10560" s="109" t="s">
        <v>14350</v>
      </c>
      <c r="H10560" s="110" t="s">
        <v>16704</v>
      </c>
      <c r="I10560" s="109" t="s">
        <v>43569</v>
      </c>
      <c r="J10560" s="110" t="s">
        <v>1390</v>
      </c>
      <c r="K10560" s="110" t="s">
        <v>43551</v>
      </c>
      <c r="L10560" s="109" t="s">
        <v>43552</v>
      </c>
      <c r="M10560" s="110"/>
      <c r="N10560" s="111" t="s">
        <v>17623</v>
      </c>
      <c r="O10560" s="111" t="s">
        <v>43570</v>
      </c>
      <c r="P10560" s="110" t="s">
        <v>17248</v>
      </c>
      <c r="Q10560" s="112">
        <v>0</v>
      </c>
      <c r="R10560" s="111" t="s">
        <v>17249</v>
      </c>
      <c r="S10560" s="112"/>
    </row>
    <row r="10561" spans="7:19" ht="33.75">
      <c r="G10561" s="109" t="s">
        <v>14350</v>
      </c>
      <c r="H10561" s="110" t="s">
        <v>16704</v>
      </c>
      <c r="I10561" s="109" t="s">
        <v>43571</v>
      </c>
      <c r="J10561" s="110" t="s">
        <v>1081</v>
      </c>
      <c r="K10561" s="110" t="s">
        <v>43551</v>
      </c>
      <c r="L10561" s="109" t="s">
        <v>43552</v>
      </c>
      <c r="M10561" s="110"/>
      <c r="N10561" s="111" t="s">
        <v>17623</v>
      </c>
      <c r="O10561" s="111" t="s">
        <v>43572</v>
      </c>
      <c r="P10561" s="110" t="s">
        <v>17248</v>
      </c>
      <c r="Q10561" s="112">
        <v>0</v>
      </c>
      <c r="R10561" s="111" t="s">
        <v>17249</v>
      </c>
      <c r="S10561" s="112"/>
    </row>
    <row r="10562" spans="7:19" ht="33.75">
      <c r="G10562" s="109" t="s">
        <v>14350</v>
      </c>
      <c r="H10562" s="110" t="s">
        <v>16704</v>
      </c>
      <c r="I10562" s="109" t="s">
        <v>43573</v>
      </c>
      <c r="J10562" s="110" t="s">
        <v>8655</v>
      </c>
      <c r="K10562" s="110" t="s">
        <v>43551</v>
      </c>
      <c r="L10562" s="109" t="s">
        <v>43552</v>
      </c>
      <c r="M10562" s="110"/>
      <c r="N10562" s="111" t="s">
        <v>17623</v>
      </c>
      <c r="O10562" s="111" t="s">
        <v>43574</v>
      </c>
      <c r="P10562" s="110" t="s">
        <v>17248</v>
      </c>
      <c r="Q10562" s="112">
        <v>0</v>
      </c>
      <c r="R10562" s="111" t="s">
        <v>17249</v>
      </c>
      <c r="S10562" s="112"/>
    </row>
    <row r="10563" spans="7:19" ht="33.75">
      <c r="G10563" s="109" t="s">
        <v>14350</v>
      </c>
      <c r="H10563" s="110" t="s">
        <v>16704</v>
      </c>
      <c r="I10563" s="109" t="s">
        <v>43575</v>
      </c>
      <c r="J10563" s="110" t="s">
        <v>2885</v>
      </c>
      <c r="K10563" s="110" t="s">
        <v>43551</v>
      </c>
      <c r="L10563" s="109" t="s">
        <v>43552</v>
      </c>
      <c r="M10563" s="110"/>
      <c r="N10563" s="111" t="s">
        <v>17623</v>
      </c>
      <c r="O10563" s="111" t="s">
        <v>43576</v>
      </c>
      <c r="P10563" s="110" t="s">
        <v>17248</v>
      </c>
      <c r="Q10563" s="112">
        <v>0</v>
      </c>
      <c r="R10563" s="111" t="s">
        <v>17249</v>
      </c>
      <c r="S10563" s="112"/>
    </row>
    <row r="10564" spans="7:19" ht="33.75">
      <c r="G10564" s="109" t="s">
        <v>14350</v>
      </c>
      <c r="H10564" s="110" t="s">
        <v>16704</v>
      </c>
      <c r="I10564" s="109" t="s">
        <v>43577</v>
      </c>
      <c r="J10564" s="110" t="s">
        <v>7213</v>
      </c>
      <c r="K10564" s="110" t="s">
        <v>43551</v>
      </c>
      <c r="L10564" s="109" t="s">
        <v>43552</v>
      </c>
      <c r="M10564" s="110"/>
      <c r="N10564" s="111" t="s">
        <v>17623</v>
      </c>
      <c r="O10564" s="111" t="s">
        <v>43578</v>
      </c>
      <c r="P10564" s="110" t="s">
        <v>17248</v>
      </c>
      <c r="Q10564" s="112">
        <v>0</v>
      </c>
      <c r="R10564" s="111" t="s">
        <v>17249</v>
      </c>
      <c r="S10564" s="112"/>
    </row>
    <row r="10565" spans="7:19" ht="33.75">
      <c r="G10565" s="109" t="s">
        <v>14350</v>
      </c>
      <c r="H10565" s="110" t="s">
        <v>16704</v>
      </c>
      <c r="I10565" s="109" t="s">
        <v>43579</v>
      </c>
      <c r="J10565" s="110" t="s">
        <v>3576</v>
      </c>
      <c r="K10565" s="110" t="s">
        <v>43551</v>
      </c>
      <c r="L10565" s="109" t="s">
        <v>43552</v>
      </c>
      <c r="M10565" s="110"/>
      <c r="N10565" s="111" t="s">
        <v>17623</v>
      </c>
      <c r="O10565" s="111" t="s">
        <v>43580</v>
      </c>
      <c r="P10565" s="110" t="s">
        <v>17248</v>
      </c>
      <c r="Q10565" s="112">
        <v>0</v>
      </c>
      <c r="R10565" s="111" t="s">
        <v>17249</v>
      </c>
      <c r="S10565" s="112"/>
    </row>
    <row r="10566" spans="7:19" ht="33.75">
      <c r="G10566" s="109" t="s">
        <v>14350</v>
      </c>
      <c r="H10566" s="110" t="s">
        <v>16704</v>
      </c>
      <c r="I10566" s="109" t="s">
        <v>43581</v>
      </c>
      <c r="J10566" s="110" t="s">
        <v>43582</v>
      </c>
      <c r="K10566" s="110" t="s">
        <v>43551</v>
      </c>
      <c r="L10566" s="109" t="s">
        <v>43552</v>
      </c>
      <c r="M10566" s="110"/>
      <c r="N10566" s="111" t="s">
        <v>17623</v>
      </c>
      <c r="O10566" s="111" t="s">
        <v>43583</v>
      </c>
      <c r="P10566" s="110" t="s">
        <v>17248</v>
      </c>
      <c r="Q10566" s="112">
        <v>0</v>
      </c>
      <c r="R10566" s="111" t="s">
        <v>17249</v>
      </c>
      <c r="S10566" s="112"/>
    </row>
    <row r="10567" spans="7:19" ht="33.75">
      <c r="G10567" s="109" t="s">
        <v>14350</v>
      </c>
      <c r="H10567" s="110" t="s">
        <v>16704</v>
      </c>
      <c r="I10567" s="109" t="s">
        <v>43234</v>
      </c>
      <c r="J10567" s="110" t="s">
        <v>11406</v>
      </c>
      <c r="K10567" s="110" t="s">
        <v>43551</v>
      </c>
      <c r="L10567" s="109" t="s">
        <v>43552</v>
      </c>
      <c r="M10567" s="110"/>
      <c r="N10567" s="111" t="s">
        <v>17623</v>
      </c>
      <c r="O10567" s="111" t="s">
        <v>43584</v>
      </c>
      <c r="P10567" s="110" t="s">
        <v>17248</v>
      </c>
      <c r="Q10567" s="112">
        <v>0</v>
      </c>
      <c r="R10567" s="111" t="s">
        <v>17249</v>
      </c>
      <c r="S10567" s="112"/>
    </row>
    <row r="10568" spans="7:19">
      <c r="G10568" s="109" t="s">
        <v>14351</v>
      </c>
      <c r="H10568" s="110" t="s">
        <v>15151</v>
      </c>
      <c r="I10568" s="109" t="s">
        <v>43585</v>
      </c>
      <c r="J10568" s="110" t="s">
        <v>7197</v>
      </c>
      <c r="K10568" s="110" t="s">
        <v>15151</v>
      </c>
      <c r="L10568" s="109" t="s">
        <v>43586</v>
      </c>
      <c r="M10568" s="110" t="s">
        <v>43587</v>
      </c>
      <c r="N10568" s="111" t="s">
        <v>17417</v>
      </c>
      <c r="O10568" s="111" t="s">
        <v>43588</v>
      </c>
      <c r="P10568" s="110" t="s">
        <v>17248</v>
      </c>
      <c r="Q10568" s="112">
        <v>0</v>
      </c>
      <c r="R10568" s="111" t="s">
        <v>17249</v>
      </c>
      <c r="S10568" s="112"/>
    </row>
    <row r="10569" spans="7:19">
      <c r="G10569" s="109" t="s">
        <v>14351</v>
      </c>
      <c r="H10569" s="110" t="s">
        <v>15151</v>
      </c>
      <c r="I10569" s="109" t="s">
        <v>43589</v>
      </c>
      <c r="J10569" s="110" t="s">
        <v>8941</v>
      </c>
      <c r="K10569" s="110" t="s">
        <v>15151</v>
      </c>
      <c r="L10569" s="109" t="s">
        <v>43586</v>
      </c>
      <c r="M10569" s="110" t="s">
        <v>43590</v>
      </c>
      <c r="N10569" s="111" t="s">
        <v>17417</v>
      </c>
      <c r="O10569" s="111" t="s">
        <v>43591</v>
      </c>
      <c r="P10569" s="110" t="s">
        <v>17248</v>
      </c>
      <c r="Q10569" s="112">
        <v>0</v>
      </c>
      <c r="R10569" s="111" t="s">
        <v>17249</v>
      </c>
      <c r="S10569" s="112"/>
    </row>
    <row r="10570" spans="7:19">
      <c r="G10570" s="109" t="s">
        <v>14351</v>
      </c>
      <c r="H10570" s="110" t="s">
        <v>15151</v>
      </c>
      <c r="I10570" s="109" t="s">
        <v>43592</v>
      </c>
      <c r="J10570" s="110" t="s">
        <v>3725</v>
      </c>
      <c r="K10570" s="110" t="s">
        <v>15151</v>
      </c>
      <c r="L10570" s="109" t="s">
        <v>43586</v>
      </c>
      <c r="M10570" s="110" t="s">
        <v>43593</v>
      </c>
      <c r="N10570" s="111" t="s">
        <v>17417</v>
      </c>
      <c r="O10570" s="111" t="s">
        <v>43594</v>
      </c>
      <c r="P10570" s="110" t="s">
        <v>17248</v>
      </c>
      <c r="Q10570" s="112">
        <v>0</v>
      </c>
      <c r="R10570" s="111" t="s">
        <v>17249</v>
      </c>
      <c r="S10570" s="112"/>
    </row>
    <row r="10571" spans="7:19" ht="22.5">
      <c r="G10571" s="109" t="s">
        <v>14351</v>
      </c>
      <c r="H10571" s="110" t="s">
        <v>15151</v>
      </c>
      <c r="I10571" s="109" t="s">
        <v>43595</v>
      </c>
      <c r="J10571" s="110" t="s">
        <v>3602</v>
      </c>
      <c r="K10571" s="110" t="s">
        <v>15151</v>
      </c>
      <c r="L10571" s="109" t="s">
        <v>43586</v>
      </c>
      <c r="M10571" s="110" t="s">
        <v>43596</v>
      </c>
      <c r="N10571" s="111" t="s">
        <v>17417</v>
      </c>
      <c r="O10571" s="111" t="s">
        <v>43597</v>
      </c>
      <c r="P10571" s="110" t="s">
        <v>17248</v>
      </c>
      <c r="Q10571" s="112">
        <v>0</v>
      </c>
      <c r="R10571" s="111" t="s">
        <v>17249</v>
      </c>
      <c r="S10571" s="112"/>
    </row>
    <row r="10572" spans="7:19" ht="22.5">
      <c r="G10572" s="109" t="s">
        <v>14351</v>
      </c>
      <c r="H10572" s="110" t="s">
        <v>15151</v>
      </c>
      <c r="I10572" s="109" t="s">
        <v>43598</v>
      </c>
      <c r="J10572" s="110" t="s">
        <v>3551</v>
      </c>
      <c r="K10572" s="110" t="s">
        <v>15151</v>
      </c>
      <c r="L10572" s="109" t="s">
        <v>43586</v>
      </c>
      <c r="M10572" s="110" t="s">
        <v>43599</v>
      </c>
      <c r="N10572" s="111" t="s">
        <v>17417</v>
      </c>
      <c r="O10572" s="111" t="s">
        <v>43600</v>
      </c>
      <c r="P10572" s="110" t="s">
        <v>17248</v>
      </c>
      <c r="Q10572" s="112">
        <v>0</v>
      </c>
      <c r="R10572" s="111" t="s">
        <v>17249</v>
      </c>
      <c r="S10572" s="112"/>
    </row>
    <row r="10573" spans="7:19">
      <c r="G10573" s="109" t="s">
        <v>14351</v>
      </c>
      <c r="H10573" s="110" t="s">
        <v>15151</v>
      </c>
      <c r="I10573" s="109" t="s">
        <v>43601</v>
      </c>
      <c r="J10573" s="110" t="s">
        <v>6104</v>
      </c>
      <c r="K10573" s="110" t="s">
        <v>15151</v>
      </c>
      <c r="L10573" s="109" t="s">
        <v>43586</v>
      </c>
      <c r="M10573" s="110" t="s">
        <v>43602</v>
      </c>
      <c r="N10573" s="111" t="s">
        <v>17417</v>
      </c>
      <c r="O10573" s="111" t="s">
        <v>43603</v>
      </c>
      <c r="P10573" s="110" t="s">
        <v>17248</v>
      </c>
      <c r="Q10573" s="112">
        <v>0</v>
      </c>
      <c r="R10573" s="111" t="s">
        <v>17249</v>
      </c>
      <c r="S10573" s="112"/>
    </row>
    <row r="10574" spans="7:19">
      <c r="G10574" s="109" t="s">
        <v>14351</v>
      </c>
      <c r="H10574" s="110" t="s">
        <v>15151</v>
      </c>
      <c r="I10574" s="109" t="s">
        <v>43377</v>
      </c>
      <c r="J10574" s="110" t="s">
        <v>9886</v>
      </c>
      <c r="K10574" s="110" t="s">
        <v>15151</v>
      </c>
      <c r="L10574" s="109" t="s">
        <v>43586</v>
      </c>
      <c r="M10574" s="110" t="s">
        <v>43604</v>
      </c>
      <c r="N10574" s="111" t="s">
        <v>17417</v>
      </c>
      <c r="O10574" s="111" t="s">
        <v>43605</v>
      </c>
      <c r="P10574" s="110" t="s">
        <v>17248</v>
      </c>
      <c r="Q10574" s="112">
        <v>0</v>
      </c>
      <c r="R10574" s="111" t="s">
        <v>17249</v>
      </c>
      <c r="S10574" s="112"/>
    </row>
    <row r="10575" spans="7:19">
      <c r="G10575" s="109" t="s">
        <v>14351</v>
      </c>
      <c r="H10575" s="110" t="s">
        <v>15151</v>
      </c>
      <c r="I10575" s="109" t="s">
        <v>43339</v>
      </c>
      <c r="J10575" s="110" t="s">
        <v>2321</v>
      </c>
      <c r="K10575" s="110" t="s">
        <v>15151</v>
      </c>
      <c r="L10575" s="109" t="s">
        <v>43586</v>
      </c>
      <c r="M10575" s="110" t="s">
        <v>43606</v>
      </c>
      <c r="N10575" s="111" t="s">
        <v>17417</v>
      </c>
      <c r="O10575" s="111" t="s">
        <v>43607</v>
      </c>
      <c r="P10575" s="110" t="s">
        <v>17248</v>
      </c>
      <c r="Q10575" s="112">
        <v>0</v>
      </c>
      <c r="R10575" s="111" t="s">
        <v>17249</v>
      </c>
      <c r="S10575" s="112"/>
    </row>
    <row r="10576" spans="7:19" ht="22.5">
      <c r="G10576" s="109" t="s">
        <v>14351</v>
      </c>
      <c r="H10576" s="110" t="s">
        <v>15151</v>
      </c>
      <c r="I10576" s="109" t="s">
        <v>43608</v>
      </c>
      <c r="J10576" s="110" t="s">
        <v>6100</v>
      </c>
      <c r="K10576" s="110" t="s">
        <v>15151</v>
      </c>
      <c r="L10576" s="109" t="s">
        <v>43586</v>
      </c>
      <c r="M10576" s="110" t="s">
        <v>43609</v>
      </c>
      <c r="N10576" s="111" t="s">
        <v>17417</v>
      </c>
      <c r="O10576" s="111" t="s">
        <v>43610</v>
      </c>
      <c r="P10576" s="110" t="s">
        <v>17248</v>
      </c>
      <c r="Q10576" s="112">
        <v>0</v>
      </c>
      <c r="R10576" s="111" t="s">
        <v>17249</v>
      </c>
      <c r="S10576" s="112"/>
    </row>
    <row r="10577" spans="7:19">
      <c r="G10577" s="109" t="s">
        <v>14351</v>
      </c>
      <c r="H10577" s="110" t="s">
        <v>15151</v>
      </c>
      <c r="I10577" s="109" t="s">
        <v>43147</v>
      </c>
      <c r="J10577" s="110" t="s">
        <v>8132</v>
      </c>
      <c r="K10577" s="110" t="s">
        <v>15151</v>
      </c>
      <c r="L10577" s="109" t="s">
        <v>43586</v>
      </c>
      <c r="M10577" s="110" t="s">
        <v>43611</v>
      </c>
      <c r="N10577" s="111" t="s">
        <v>17417</v>
      </c>
      <c r="O10577" s="111" t="s">
        <v>43612</v>
      </c>
      <c r="P10577" s="110" t="s">
        <v>17248</v>
      </c>
      <c r="Q10577" s="112">
        <v>0</v>
      </c>
      <c r="R10577" s="111" t="s">
        <v>17249</v>
      </c>
      <c r="S10577" s="112"/>
    </row>
    <row r="10578" spans="7:19">
      <c r="G10578" s="109" t="s">
        <v>14351</v>
      </c>
      <c r="H10578" s="110" t="s">
        <v>15151</v>
      </c>
      <c r="I10578" s="109" t="s">
        <v>43613</v>
      </c>
      <c r="J10578" s="110" t="s">
        <v>7159</v>
      </c>
      <c r="K10578" s="110" t="s">
        <v>15151</v>
      </c>
      <c r="L10578" s="109" t="s">
        <v>43586</v>
      </c>
      <c r="M10578" s="110" t="s">
        <v>43614</v>
      </c>
      <c r="N10578" s="111" t="s">
        <v>17417</v>
      </c>
      <c r="O10578" s="111" t="s">
        <v>43615</v>
      </c>
      <c r="P10578" s="110" t="s">
        <v>17248</v>
      </c>
      <c r="Q10578" s="112">
        <v>0</v>
      </c>
      <c r="R10578" s="111" t="s">
        <v>17249</v>
      </c>
      <c r="S10578" s="112"/>
    </row>
    <row r="10579" spans="7:19">
      <c r="G10579" s="109" t="s">
        <v>14351</v>
      </c>
      <c r="H10579" s="110" t="s">
        <v>15151</v>
      </c>
      <c r="I10579" s="109" t="s">
        <v>43616</v>
      </c>
      <c r="J10579" s="110" t="s">
        <v>1168</v>
      </c>
      <c r="K10579" s="110" t="s">
        <v>15151</v>
      </c>
      <c r="L10579" s="109" t="s">
        <v>43586</v>
      </c>
      <c r="M10579" s="110" t="s">
        <v>43617</v>
      </c>
      <c r="N10579" s="111" t="s">
        <v>17417</v>
      </c>
      <c r="O10579" s="111" t="s">
        <v>43618</v>
      </c>
      <c r="P10579" s="110" t="s">
        <v>17248</v>
      </c>
      <c r="Q10579" s="112">
        <v>0</v>
      </c>
      <c r="R10579" s="111" t="s">
        <v>17249</v>
      </c>
      <c r="S10579" s="112"/>
    </row>
    <row r="10580" spans="7:19">
      <c r="G10580" s="109" t="s">
        <v>14351</v>
      </c>
      <c r="H10580" s="110" t="s">
        <v>15151</v>
      </c>
      <c r="I10580" s="109" t="s">
        <v>43619</v>
      </c>
      <c r="J10580" s="110" t="s">
        <v>43421</v>
      </c>
      <c r="K10580" s="110" t="s">
        <v>15151</v>
      </c>
      <c r="L10580" s="109" t="s">
        <v>43586</v>
      </c>
      <c r="M10580" s="110" t="s">
        <v>43620</v>
      </c>
      <c r="N10580" s="111" t="s">
        <v>17417</v>
      </c>
      <c r="O10580" s="111" t="s">
        <v>43621</v>
      </c>
      <c r="P10580" s="110" t="s">
        <v>17248</v>
      </c>
      <c r="Q10580" s="112">
        <v>0</v>
      </c>
      <c r="R10580" s="111" t="s">
        <v>17249</v>
      </c>
      <c r="S10580" s="112"/>
    </row>
    <row r="10581" spans="7:19">
      <c r="G10581" s="109" t="s">
        <v>14351</v>
      </c>
      <c r="H10581" s="110" t="s">
        <v>15151</v>
      </c>
      <c r="I10581" s="109" t="s">
        <v>43350</v>
      </c>
      <c r="J10581" s="110" t="s">
        <v>3466</v>
      </c>
      <c r="K10581" s="110" t="s">
        <v>15151</v>
      </c>
      <c r="L10581" s="109" t="s">
        <v>43586</v>
      </c>
      <c r="M10581" s="110" t="s">
        <v>43622</v>
      </c>
      <c r="N10581" s="111" t="s">
        <v>17417</v>
      </c>
      <c r="O10581" s="111" t="s">
        <v>43623</v>
      </c>
      <c r="P10581" s="110" t="s">
        <v>17248</v>
      </c>
      <c r="Q10581" s="112">
        <v>0</v>
      </c>
      <c r="R10581" s="111" t="s">
        <v>17249</v>
      </c>
      <c r="S10581" s="112"/>
    </row>
    <row r="10582" spans="7:19">
      <c r="G10582" s="109" t="s">
        <v>14351</v>
      </c>
      <c r="H10582" s="110" t="s">
        <v>15151</v>
      </c>
      <c r="I10582" s="109" t="s">
        <v>43624</v>
      </c>
      <c r="J10582" s="110" t="s">
        <v>8304</v>
      </c>
      <c r="K10582" s="110" t="s">
        <v>15151</v>
      </c>
      <c r="L10582" s="109" t="s">
        <v>43586</v>
      </c>
      <c r="M10582" s="110" t="s">
        <v>43625</v>
      </c>
      <c r="N10582" s="111" t="s">
        <v>17417</v>
      </c>
      <c r="O10582" s="111" t="s">
        <v>43626</v>
      </c>
      <c r="P10582" s="110" t="s">
        <v>17248</v>
      </c>
      <c r="Q10582" s="112">
        <v>0</v>
      </c>
      <c r="R10582" s="111" t="s">
        <v>17249</v>
      </c>
      <c r="S10582" s="112"/>
    </row>
    <row r="10583" spans="7:19">
      <c r="G10583" s="109" t="s">
        <v>14351</v>
      </c>
      <c r="H10583" s="110" t="s">
        <v>15151</v>
      </c>
      <c r="I10583" s="109" t="s">
        <v>43246</v>
      </c>
      <c r="J10583" s="110" t="s">
        <v>4248</v>
      </c>
      <c r="K10583" s="110" t="s">
        <v>15151</v>
      </c>
      <c r="L10583" s="109" t="s">
        <v>43586</v>
      </c>
      <c r="M10583" s="110" t="s">
        <v>43627</v>
      </c>
      <c r="N10583" s="111" t="s">
        <v>17417</v>
      </c>
      <c r="O10583" s="111" t="s">
        <v>43628</v>
      </c>
      <c r="P10583" s="110" t="s">
        <v>17248</v>
      </c>
      <c r="Q10583" s="112">
        <v>0</v>
      </c>
      <c r="R10583" s="111" t="s">
        <v>17249</v>
      </c>
      <c r="S10583" s="112"/>
    </row>
    <row r="10584" spans="7:19">
      <c r="G10584" s="109" t="s">
        <v>14351</v>
      </c>
      <c r="H10584" s="110" t="s">
        <v>15151</v>
      </c>
      <c r="I10584" s="109" t="s">
        <v>43629</v>
      </c>
      <c r="J10584" s="110" t="s">
        <v>3116</v>
      </c>
      <c r="K10584" s="110" t="s">
        <v>15151</v>
      </c>
      <c r="L10584" s="109" t="s">
        <v>43586</v>
      </c>
      <c r="M10584" s="110" t="s">
        <v>43630</v>
      </c>
      <c r="N10584" s="111" t="s">
        <v>17417</v>
      </c>
      <c r="O10584" s="111" t="s">
        <v>43631</v>
      </c>
      <c r="P10584" s="110" t="s">
        <v>17248</v>
      </c>
      <c r="Q10584" s="112">
        <v>0</v>
      </c>
      <c r="R10584" s="111" t="s">
        <v>17249</v>
      </c>
      <c r="S10584" s="112"/>
    </row>
    <row r="10585" spans="7:19">
      <c r="G10585" s="109" t="s">
        <v>14351</v>
      </c>
      <c r="H10585" s="110" t="s">
        <v>15151</v>
      </c>
      <c r="I10585" s="109" t="s">
        <v>43632</v>
      </c>
      <c r="J10585" s="110" t="s">
        <v>1133</v>
      </c>
      <c r="K10585" s="110" t="s">
        <v>15151</v>
      </c>
      <c r="L10585" s="109" t="s">
        <v>43586</v>
      </c>
      <c r="M10585" s="110" t="s">
        <v>43633</v>
      </c>
      <c r="N10585" s="111" t="s">
        <v>17417</v>
      </c>
      <c r="O10585" s="111" t="s">
        <v>43634</v>
      </c>
      <c r="P10585" s="110" t="s">
        <v>17248</v>
      </c>
      <c r="Q10585" s="112">
        <v>0</v>
      </c>
      <c r="R10585" s="111" t="s">
        <v>17249</v>
      </c>
      <c r="S10585" s="112"/>
    </row>
    <row r="10586" spans="7:19">
      <c r="G10586" s="109" t="s">
        <v>14351</v>
      </c>
      <c r="H10586" s="110" t="s">
        <v>15151</v>
      </c>
      <c r="I10586" s="109" t="s">
        <v>43635</v>
      </c>
      <c r="J10586" s="110" t="s">
        <v>10782</v>
      </c>
      <c r="K10586" s="110" t="s">
        <v>15151</v>
      </c>
      <c r="L10586" s="109" t="s">
        <v>43586</v>
      </c>
      <c r="M10586" s="110"/>
      <c r="N10586" s="111" t="s">
        <v>17417</v>
      </c>
      <c r="O10586" s="111" t="s">
        <v>43636</v>
      </c>
      <c r="P10586" s="110" t="s">
        <v>17248</v>
      </c>
      <c r="Q10586" s="112">
        <v>0</v>
      </c>
      <c r="R10586" s="111" t="s">
        <v>17249</v>
      </c>
      <c r="S10586" s="112"/>
    </row>
    <row r="10587" spans="7:19">
      <c r="G10587" s="109" t="s">
        <v>14351</v>
      </c>
      <c r="H10587" s="110" t="s">
        <v>15151</v>
      </c>
      <c r="I10587" s="109" t="s">
        <v>43364</v>
      </c>
      <c r="J10587" s="110" t="s">
        <v>8987</v>
      </c>
      <c r="K10587" s="110" t="s">
        <v>15151</v>
      </c>
      <c r="L10587" s="109" t="s">
        <v>43586</v>
      </c>
      <c r="M10587" s="110" t="s">
        <v>43637</v>
      </c>
      <c r="N10587" s="111" t="s">
        <v>17417</v>
      </c>
      <c r="O10587" s="111" t="s">
        <v>43638</v>
      </c>
      <c r="P10587" s="110" t="s">
        <v>17248</v>
      </c>
      <c r="Q10587" s="112">
        <v>0</v>
      </c>
      <c r="R10587" s="111" t="s">
        <v>17249</v>
      </c>
      <c r="S10587" s="112"/>
    </row>
    <row r="10588" spans="7:19">
      <c r="G10588" s="109" t="s">
        <v>14351</v>
      </c>
      <c r="H10588" s="110" t="s">
        <v>15151</v>
      </c>
      <c r="I10588" s="109" t="s">
        <v>43639</v>
      </c>
      <c r="J10588" s="110" t="s">
        <v>3784</v>
      </c>
      <c r="K10588" s="110" t="s">
        <v>15151</v>
      </c>
      <c r="L10588" s="109" t="s">
        <v>43586</v>
      </c>
      <c r="M10588" s="110"/>
      <c r="N10588" s="111" t="s">
        <v>17417</v>
      </c>
      <c r="O10588" s="111" t="s">
        <v>43640</v>
      </c>
      <c r="P10588" s="110" t="s">
        <v>17248</v>
      </c>
      <c r="Q10588" s="112">
        <v>0</v>
      </c>
      <c r="R10588" s="111" t="s">
        <v>17249</v>
      </c>
      <c r="S10588" s="112"/>
    </row>
    <row r="10589" spans="7:19">
      <c r="G10589" s="109" t="s">
        <v>14352</v>
      </c>
      <c r="H10589" s="110" t="s">
        <v>15151</v>
      </c>
      <c r="I10589" s="109" t="s">
        <v>43585</v>
      </c>
      <c r="J10589" s="110" t="s">
        <v>7197</v>
      </c>
      <c r="K10589" s="110" t="s">
        <v>15151</v>
      </c>
      <c r="L10589" s="109" t="s">
        <v>19036</v>
      </c>
      <c r="M10589" s="110" t="s">
        <v>43641</v>
      </c>
      <c r="N10589" s="111" t="s">
        <v>17417</v>
      </c>
      <c r="O10589" s="111" t="s">
        <v>43642</v>
      </c>
      <c r="P10589" s="110" t="s">
        <v>17248</v>
      </c>
      <c r="Q10589" s="112">
        <v>0</v>
      </c>
      <c r="R10589" s="111" t="s">
        <v>17249</v>
      </c>
      <c r="S10589" s="112"/>
    </row>
    <row r="10590" spans="7:19">
      <c r="G10590" s="109" t="s">
        <v>14352</v>
      </c>
      <c r="H10590" s="110" t="s">
        <v>15151</v>
      </c>
      <c r="I10590" s="109" t="s">
        <v>43632</v>
      </c>
      <c r="J10590" s="110" t="s">
        <v>1133</v>
      </c>
      <c r="K10590" s="110" t="s">
        <v>15151</v>
      </c>
      <c r="L10590" s="109" t="s">
        <v>19036</v>
      </c>
      <c r="M10590" s="110" t="s">
        <v>43643</v>
      </c>
      <c r="N10590" s="111" t="s">
        <v>17417</v>
      </c>
      <c r="O10590" s="111" t="s">
        <v>43644</v>
      </c>
      <c r="P10590" s="110" t="s">
        <v>17248</v>
      </c>
      <c r="Q10590" s="112">
        <v>0</v>
      </c>
      <c r="R10590" s="111" t="s">
        <v>17249</v>
      </c>
      <c r="S10590" s="112"/>
    </row>
    <row r="10591" spans="7:19">
      <c r="G10591" s="109" t="s">
        <v>14352</v>
      </c>
      <c r="H10591" s="110" t="s">
        <v>15151</v>
      </c>
      <c r="I10591" s="109" t="s">
        <v>43616</v>
      </c>
      <c r="J10591" s="110" t="s">
        <v>1168</v>
      </c>
      <c r="K10591" s="110" t="s">
        <v>15151</v>
      </c>
      <c r="L10591" s="109" t="s">
        <v>19036</v>
      </c>
      <c r="M10591" s="110" t="s">
        <v>43645</v>
      </c>
      <c r="N10591" s="111" t="s">
        <v>17417</v>
      </c>
      <c r="O10591" s="111" t="s">
        <v>43646</v>
      </c>
      <c r="P10591" s="110" t="s">
        <v>17248</v>
      </c>
      <c r="Q10591" s="112">
        <v>0</v>
      </c>
      <c r="R10591" s="111" t="s">
        <v>17249</v>
      </c>
      <c r="S10591" s="112"/>
    </row>
    <row r="10592" spans="7:19">
      <c r="G10592" s="109" t="s">
        <v>14352</v>
      </c>
      <c r="H10592" s="110" t="s">
        <v>15151</v>
      </c>
      <c r="I10592" s="109" t="s">
        <v>43339</v>
      </c>
      <c r="J10592" s="110" t="s">
        <v>2321</v>
      </c>
      <c r="K10592" s="110" t="s">
        <v>15151</v>
      </c>
      <c r="L10592" s="109" t="s">
        <v>19036</v>
      </c>
      <c r="M10592" s="110" t="s">
        <v>43647</v>
      </c>
      <c r="N10592" s="111" t="s">
        <v>17417</v>
      </c>
      <c r="O10592" s="111" t="s">
        <v>43648</v>
      </c>
      <c r="P10592" s="110" t="s">
        <v>17248</v>
      </c>
      <c r="Q10592" s="112">
        <v>0</v>
      </c>
      <c r="R10592" s="111" t="s">
        <v>17249</v>
      </c>
      <c r="S10592" s="112"/>
    </row>
    <row r="10593" spans="7:19">
      <c r="G10593" s="109" t="s">
        <v>14352</v>
      </c>
      <c r="H10593" s="110" t="s">
        <v>15151</v>
      </c>
      <c r="I10593" s="109" t="s">
        <v>43629</v>
      </c>
      <c r="J10593" s="110" t="s">
        <v>3116</v>
      </c>
      <c r="K10593" s="110" t="s">
        <v>15151</v>
      </c>
      <c r="L10593" s="109" t="s">
        <v>19036</v>
      </c>
      <c r="M10593" s="110" t="s">
        <v>43649</v>
      </c>
      <c r="N10593" s="111" t="s">
        <v>17417</v>
      </c>
      <c r="O10593" s="111" t="s">
        <v>43650</v>
      </c>
      <c r="P10593" s="110" t="s">
        <v>17248</v>
      </c>
      <c r="Q10593" s="112">
        <v>0</v>
      </c>
      <c r="R10593" s="111" t="s">
        <v>17249</v>
      </c>
      <c r="S10593" s="112"/>
    </row>
    <row r="10594" spans="7:19">
      <c r="G10594" s="109" t="s">
        <v>14352</v>
      </c>
      <c r="H10594" s="110" t="s">
        <v>15151</v>
      </c>
      <c r="I10594" s="109" t="s">
        <v>43350</v>
      </c>
      <c r="J10594" s="110" t="s">
        <v>3466</v>
      </c>
      <c r="K10594" s="110" t="s">
        <v>15151</v>
      </c>
      <c r="L10594" s="109" t="s">
        <v>19036</v>
      </c>
      <c r="M10594" s="110" t="s">
        <v>43651</v>
      </c>
      <c r="N10594" s="111" t="s">
        <v>17417</v>
      </c>
      <c r="O10594" s="111" t="s">
        <v>43652</v>
      </c>
      <c r="P10594" s="110" t="s">
        <v>17248</v>
      </c>
      <c r="Q10594" s="112">
        <v>0</v>
      </c>
      <c r="R10594" s="111" t="s">
        <v>17249</v>
      </c>
      <c r="S10594" s="112"/>
    </row>
    <row r="10595" spans="7:19" ht="22.5">
      <c r="G10595" s="109" t="s">
        <v>14352</v>
      </c>
      <c r="H10595" s="110" t="s">
        <v>15151</v>
      </c>
      <c r="I10595" s="109" t="s">
        <v>43598</v>
      </c>
      <c r="J10595" s="110" t="s">
        <v>3551</v>
      </c>
      <c r="K10595" s="110" t="s">
        <v>15151</v>
      </c>
      <c r="L10595" s="109" t="s">
        <v>19036</v>
      </c>
      <c r="M10595" s="110" t="s">
        <v>43653</v>
      </c>
      <c r="N10595" s="111" t="s">
        <v>17417</v>
      </c>
      <c r="O10595" s="111" t="s">
        <v>43654</v>
      </c>
      <c r="P10595" s="110" t="s">
        <v>17248</v>
      </c>
      <c r="Q10595" s="112">
        <v>0</v>
      </c>
      <c r="R10595" s="111" t="s">
        <v>17249</v>
      </c>
      <c r="S10595" s="112"/>
    </row>
    <row r="10596" spans="7:19" ht="22.5">
      <c r="G10596" s="109" t="s">
        <v>14352</v>
      </c>
      <c r="H10596" s="110" t="s">
        <v>15151</v>
      </c>
      <c r="I10596" s="109" t="s">
        <v>43595</v>
      </c>
      <c r="J10596" s="110" t="s">
        <v>3602</v>
      </c>
      <c r="K10596" s="110" t="s">
        <v>15151</v>
      </c>
      <c r="L10596" s="109" t="s">
        <v>19036</v>
      </c>
      <c r="M10596" s="110" t="s">
        <v>43655</v>
      </c>
      <c r="N10596" s="111" t="s">
        <v>17417</v>
      </c>
      <c r="O10596" s="111" t="s">
        <v>43656</v>
      </c>
      <c r="P10596" s="110" t="s">
        <v>17248</v>
      </c>
      <c r="Q10596" s="112">
        <v>0</v>
      </c>
      <c r="R10596" s="111" t="s">
        <v>17249</v>
      </c>
      <c r="S10596" s="112"/>
    </row>
    <row r="10597" spans="7:19">
      <c r="G10597" s="109" t="s">
        <v>14352</v>
      </c>
      <c r="H10597" s="110" t="s">
        <v>15151</v>
      </c>
      <c r="I10597" s="109" t="s">
        <v>43592</v>
      </c>
      <c r="J10597" s="110" t="s">
        <v>3725</v>
      </c>
      <c r="K10597" s="110" t="s">
        <v>15151</v>
      </c>
      <c r="L10597" s="109" t="s">
        <v>19036</v>
      </c>
      <c r="M10597" s="110" t="s">
        <v>43657</v>
      </c>
      <c r="N10597" s="111" t="s">
        <v>17417</v>
      </c>
      <c r="O10597" s="111" t="s">
        <v>43658</v>
      </c>
      <c r="P10597" s="110" t="s">
        <v>17248</v>
      </c>
      <c r="Q10597" s="112">
        <v>0</v>
      </c>
      <c r="R10597" s="111" t="s">
        <v>17249</v>
      </c>
      <c r="S10597" s="112"/>
    </row>
    <row r="10598" spans="7:19">
      <c r="G10598" s="109" t="s">
        <v>14352</v>
      </c>
      <c r="H10598" s="110" t="s">
        <v>15151</v>
      </c>
      <c r="I10598" s="109" t="s">
        <v>43246</v>
      </c>
      <c r="J10598" s="110" t="s">
        <v>4248</v>
      </c>
      <c r="K10598" s="110" t="s">
        <v>15151</v>
      </c>
      <c r="L10598" s="109" t="s">
        <v>19036</v>
      </c>
      <c r="M10598" s="110" t="s">
        <v>43659</v>
      </c>
      <c r="N10598" s="111" t="s">
        <v>17417</v>
      </c>
      <c r="O10598" s="111" t="s">
        <v>43660</v>
      </c>
      <c r="P10598" s="110" t="s">
        <v>17248</v>
      </c>
      <c r="Q10598" s="112">
        <v>0</v>
      </c>
      <c r="R10598" s="111" t="s">
        <v>17249</v>
      </c>
      <c r="S10598" s="112"/>
    </row>
    <row r="10599" spans="7:19" ht="22.5">
      <c r="G10599" s="109" t="s">
        <v>14352</v>
      </c>
      <c r="H10599" s="110" t="s">
        <v>15151</v>
      </c>
      <c r="I10599" s="109" t="s">
        <v>43608</v>
      </c>
      <c r="J10599" s="110" t="s">
        <v>6100</v>
      </c>
      <c r="K10599" s="110" t="s">
        <v>15151</v>
      </c>
      <c r="L10599" s="109" t="s">
        <v>19036</v>
      </c>
      <c r="M10599" s="110" t="s">
        <v>43661</v>
      </c>
      <c r="N10599" s="111" t="s">
        <v>17417</v>
      </c>
      <c r="O10599" s="111" t="s">
        <v>43662</v>
      </c>
      <c r="P10599" s="110" t="s">
        <v>17248</v>
      </c>
      <c r="Q10599" s="112">
        <v>0</v>
      </c>
      <c r="R10599" s="111" t="s">
        <v>17249</v>
      </c>
      <c r="S10599" s="112"/>
    </row>
    <row r="10600" spans="7:19">
      <c r="G10600" s="109" t="s">
        <v>14352</v>
      </c>
      <c r="H10600" s="110" t="s">
        <v>15151</v>
      </c>
      <c r="I10600" s="109" t="s">
        <v>43601</v>
      </c>
      <c r="J10600" s="110" t="s">
        <v>6104</v>
      </c>
      <c r="K10600" s="110" t="s">
        <v>15151</v>
      </c>
      <c r="L10600" s="109" t="s">
        <v>19036</v>
      </c>
      <c r="M10600" s="110" t="s">
        <v>43663</v>
      </c>
      <c r="N10600" s="111" t="s">
        <v>17417</v>
      </c>
      <c r="O10600" s="111" t="s">
        <v>43664</v>
      </c>
      <c r="P10600" s="110" t="s">
        <v>17248</v>
      </c>
      <c r="Q10600" s="112">
        <v>0</v>
      </c>
      <c r="R10600" s="111" t="s">
        <v>17249</v>
      </c>
      <c r="S10600" s="112"/>
    </row>
    <row r="10601" spans="7:19">
      <c r="G10601" s="109" t="s">
        <v>14352</v>
      </c>
      <c r="H10601" s="110" t="s">
        <v>15151</v>
      </c>
      <c r="I10601" s="109" t="s">
        <v>43613</v>
      </c>
      <c r="J10601" s="110" t="s">
        <v>7159</v>
      </c>
      <c r="K10601" s="110" t="s">
        <v>15151</v>
      </c>
      <c r="L10601" s="109" t="s">
        <v>19036</v>
      </c>
      <c r="M10601" s="110" t="s">
        <v>43665</v>
      </c>
      <c r="N10601" s="111" t="s">
        <v>17417</v>
      </c>
      <c r="O10601" s="111" t="s">
        <v>43666</v>
      </c>
      <c r="P10601" s="110" t="s">
        <v>17248</v>
      </c>
      <c r="Q10601" s="112">
        <v>0</v>
      </c>
      <c r="R10601" s="111" t="s">
        <v>17249</v>
      </c>
      <c r="S10601" s="112"/>
    </row>
    <row r="10602" spans="7:19">
      <c r="G10602" s="109" t="s">
        <v>14352</v>
      </c>
      <c r="H10602" s="110" t="s">
        <v>15151</v>
      </c>
      <c r="I10602" s="109" t="s">
        <v>43147</v>
      </c>
      <c r="J10602" s="110" t="s">
        <v>8132</v>
      </c>
      <c r="K10602" s="110" t="s">
        <v>15151</v>
      </c>
      <c r="L10602" s="109" t="s">
        <v>19036</v>
      </c>
      <c r="M10602" s="110" t="s">
        <v>43667</v>
      </c>
      <c r="N10602" s="111" t="s">
        <v>17417</v>
      </c>
      <c r="O10602" s="111" t="s">
        <v>43668</v>
      </c>
      <c r="P10602" s="110" t="s">
        <v>17248</v>
      </c>
      <c r="Q10602" s="112">
        <v>0</v>
      </c>
      <c r="R10602" s="111" t="s">
        <v>17249</v>
      </c>
      <c r="S10602" s="112"/>
    </row>
    <row r="10603" spans="7:19">
      <c r="G10603" s="109" t="s">
        <v>14352</v>
      </c>
      <c r="H10603" s="110" t="s">
        <v>15151</v>
      </c>
      <c r="I10603" s="109" t="s">
        <v>43624</v>
      </c>
      <c r="J10603" s="110" t="s">
        <v>8304</v>
      </c>
      <c r="K10603" s="110" t="s">
        <v>15151</v>
      </c>
      <c r="L10603" s="109" t="s">
        <v>19036</v>
      </c>
      <c r="M10603" s="110" t="s">
        <v>43669</v>
      </c>
      <c r="N10603" s="111" t="s">
        <v>17417</v>
      </c>
      <c r="O10603" s="111" t="s">
        <v>43670</v>
      </c>
      <c r="P10603" s="110" t="s">
        <v>17248</v>
      </c>
      <c r="Q10603" s="112">
        <v>0</v>
      </c>
      <c r="R10603" s="111" t="s">
        <v>17249</v>
      </c>
      <c r="S10603" s="112"/>
    </row>
    <row r="10604" spans="7:19">
      <c r="G10604" s="109" t="s">
        <v>14352</v>
      </c>
      <c r="H10604" s="110" t="s">
        <v>15151</v>
      </c>
      <c r="I10604" s="109" t="s">
        <v>43589</v>
      </c>
      <c r="J10604" s="110" t="s">
        <v>8941</v>
      </c>
      <c r="K10604" s="110" t="s">
        <v>15151</v>
      </c>
      <c r="L10604" s="109" t="s">
        <v>19036</v>
      </c>
      <c r="M10604" s="110" t="s">
        <v>43671</v>
      </c>
      <c r="N10604" s="111" t="s">
        <v>17417</v>
      </c>
      <c r="O10604" s="111" t="s">
        <v>43672</v>
      </c>
      <c r="P10604" s="110" t="s">
        <v>17248</v>
      </c>
      <c r="Q10604" s="112">
        <v>0</v>
      </c>
      <c r="R10604" s="111" t="s">
        <v>17249</v>
      </c>
      <c r="S10604" s="112"/>
    </row>
    <row r="10605" spans="7:19">
      <c r="G10605" s="109" t="s">
        <v>14352</v>
      </c>
      <c r="H10605" s="110" t="s">
        <v>15151</v>
      </c>
      <c r="I10605" s="109" t="s">
        <v>43364</v>
      </c>
      <c r="J10605" s="110" t="s">
        <v>8987</v>
      </c>
      <c r="K10605" s="110" t="s">
        <v>15151</v>
      </c>
      <c r="L10605" s="109" t="s">
        <v>19036</v>
      </c>
      <c r="M10605" s="110" t="s">
        <v>43673</v>
      </c>
      <c r="N10605" s="111" t="s">
        <v>17417</v>
      </c>
      <c r="O10605" s="111" t="s">
        <v>43674</v>
      </c>
      <c r="P10605" s="110" t="s">
        <v>17248</v>
      </c>
      <c r="Q10605" s="112">
        <v>0</v>
      </c>
      <c r="R10605" s="111" t="s">
        <v>17249</v>
      </c>
      <c r="S10605" s="112"/>
    </row>
    <row r="10606" spans="7:19">
      <c r="G10606" s="109" t="s">
        <v>14352</v>
      </c>
      <c r="H10606" s="110" t="s">
        <v>15151</v>
      </c>
      <c r="I10606" s="109" t="s">
        <v>43377</v>
      </c>
      <c r="J10606" s="110" t="s">
        <v>9886</v>
      </c>
      <c r="K10606" s="110" t="s">
        <v>15151</v>
      </c>
      <c r="L10606" s="109" t="s">
        <v>19036</v>
      </c>
      <c r="M10606" s="110" t="s">
        <v>43675</v>
      </c>
      <c r="N10606" s="111" t="s">
        <v>17417</v>
      </c>
      <c r="O10606" s="111" t="s">
        <v>43676</v>
      </c>
      <c r="P10606" s="110" t="s">
        <v>17248</v>
      </c>
      <c r="Q10606" s="112">
        <v>0</v>
      </c>
      <c r="R10606" s="111" t="s">
        <v>17249</v>
      </c>
      <c r="S10606" s="112"/>
    </row>
    <row r="10607" spans="7:19">
      <c r="G10607" s="109" t="s">
        <v>14352</v>
      </c>
      <c r="H10607" s="110" t="s">
        <v>15151</v>
      </c>
      <c r="I10607" s="109" t="s">
        <v>43635</v>
      </c>
      <c r="J10607" s="110" t="s">
        <v>10782</v>
      </c>
      <c r="K10607" s="110" t="s">
        <v>15151</v>
      </c>
      <c r="L10607" s="109" t="s">
        <v>19036</v>
      </c>
      <c r="M10607" s="110"/>
      <c r="N10607" s="111" t="s">
        <v>17417</v>
      </c>
      <c r="O10607" s="111" t="s">
        <v>43677</v>
      </c>
      <c r="P10607" s="110" t="s">
        <v>17248</v>
      </c>
      <c r="Q10607" s="112">
        <v>0</v>
      </c>
      <c r="R10607" s="111" t="s">
        <v>17249</v>
      </c>
      <c r="S10607" s="112"/>
    </row>
    <row r="10608" spans="7:19">
      <c r="G10608" s="109" t="s">
        <v>14352</v>
      </c>
      <c r="H10608" s="110" t="s">
        <v>15151</v>
      </c>
      <c r="I10608" s="109" t="s">
        <v>43619</v>
      </c>
      <c r="J10608" s="110" t="s">
        <v>43421</v>
      </c>
      <c r="K10608" s="110" t="s">
        <v>15151</v>
      </c>
      <c r="L10608" s="109" t="s">
        <v>19036</v>
      </c>
      <c r="M10608" s="110" t="s">
        <v>43678</v>
      </c>
      <c r="N10608" s="111" t="s">
        <v>17417</v>
      </c>
      <c r="O10608" s="111" t="s">
        <v>43679</v>
      </c>
      <c r="P10608" s="110" t="s">
        <v>17248</v>
      </c>
      <c r="Q10608" s="112">
        <v>0</v>
      </c>
      <c r="R10608" s="111" t="s">
        <v>17249</v>
      </c>
      <c r="S10608" s="112"/>
    </row>
    <row r="10609" spans="7:19">
      <c r="G10609" s="109" t="s">
        <v>14352</v>
      </c>
      <c r="H10609" s="110" t="s">
        <v>15151</v>
      </c>
      <c r="I10609" s="109" t="s">
        <v>43639</v>
      </c>
      <c r="J10609" s="110" t="s">
        <v>3784</v>
      </c>
      <c r="K10609" s="110" t="s">
        <v>15151</v>
      </c>
      <c r="L10609" s="109" t="s">
        <v>19036</v>
      </c>
      <c r="M10609" s="110"/>
      <c r="N10609" s="111" t="s">
        <v>17417</v>
      </c>
      <c r="O10609" s="111" t="s">
        <v>43680</v>
      </c>
      <c r="P10609" s="110" t="s">
        <v>17248</v>
      </c>
      <c r="Q10609" s="112">
        <v>0</v>
      </c>
      <c r="R10609" s="111" t="s">
        <v>17249</v>
      </c>
      <c r="S10609" s="112"/>
    </row>
    <row r="10610" spans="7:19" ht="33.75">
      <c r="G10610" s="109" t="s">
        <v>43681</v>
      </c>
      <c r="H10610" s="110" t="s">
        <v>17438</v>
      </c>
      <c r="I10610" s="109" t="s">
        <v>36972</v>
      </c>
      <c r="J10610" s="110" t="s">
        <v>7197</v>
      </c>
      <c r="K10610" s="110" t="s">
        <v>17252</v>
      </c>
      <c r="L10610" s="109" t="s">
        <v>43682</v>
      </c>
      <c r="M10610" s="110" t="s">
        <v>43683</v>
      </c>
      <c r="N10610" s="111" t="s">
        <v>17417</v>
      </c>
      <c r="O10610" s="111" t="s">
        <v>43684</v>
      </c>
      <c r="P10610" s="110" t="s">
        <v>17248</v>
      </c>
      <c r="Q10610" s="112">
        <v>0</v>
      </c>
      <c r="R10610" s="111" t="s">
        <v>17249</v>
      </c>
      <c r="S10610" s="112"/>
    </row>
    <row r="10611" spans="7:19" ht="33.75">
      <c r="G10611" s="109" t="s">
        <v>43685</v>
      </c>
      <c r="H10611" s="110" t="s">
        <v>17438</v>
      </c>
      <c r="I10611" s="109" t="s">
        <v>36972</v>
      </c>
      <c r="J10611" s="110" t="s">
        <v>7197</v>
      </c>
      <c r="K10611" s="110" t="s">
        <v>17252</v>
      </c>
      <c r="L10611" s="109" t="s">
        <v>43686</v>
      </c>
      <c r="M10611" s="110" t="s">
        <v>43687</v>
      </c>
      <c r="N10611" s="111" t="s">
        <v>17417</v>
      </c>
      <c r="O10611" s="111" t="s">
        <v>43688</v>
      </c>
      <c r="P10611" s="110" t="s">
        <v>17248</v>
      </c>
      <c r="Q10611" s="112">
        <v>0</v>
      </c>
      <c r="R10611" s="111" t="s">
        <v>17249</v>
      </c>
      <c r="S10611" s="112"/>
    </row>
    <row r="10612" spans="7:19" ht="33.75">
      <c r="G10612" s="109" t="s">
        <v>14353</v>
      </c>
      <c r="H10612" s="110" t="s">
        <v>15152</v>
      </c>
      <c r="I10612" s="109" t="s">
        <v>43437</v>
      </c>
      <c r="J10612" s="110" t="s">
        <v>7197</v>
      </c>
      <c r="K10612" s="110" t="s">
        <v>43332</v>
      </c>
      <c r="L10612" s="109" t="s">
        <v>43689</v>
      </c>
      <c r="M10612" s="110" t="s">
        <v>43690</v>
      </c>
      <c r="N10612" s="111" t="s">
        <v>17212</v>
      </c>
      <c r="O10612" s="111" t="s">
        <v>43691</v>
      </c>
      <c r="P10612" s="110" t="s">
        <v>17248</v>
      </c>
      <c r="Q10612" s="112">
        <v>0</v>
      </c>
      <c r="R10612" s="111" t="s">
        <v>17249</v>
      </c>
      <c r="S10612" s="112"/>
    </row>
    <row r="10613" spans="7:19" ht="33.75">
      <c r="G10613" s="109" t="s">
        <v>14353</v>
      </c>
      <c r="H10613" s="110" t="s">
        <v>15152</v>
      </c>
      <c r="I10613" s="109" t="s">
        <v>43361</v>
      </c>
      <c r="J10613" s="110" t="s">
        <v>1168</v>
      </c>
      <c r="K10613" s="110" t="s">
        <v>43362</v>
      </c>
      <c r="L10613" s="109" t="s">
        <v>43689</v>
      </c>
      <c r="M10613" s="110"/>
      <c r="N10613" s="111" t="s">
        <v>17212</v>
      </c>
      <c r="O10613" s="111" t="s">
        <v>43692</v>
      </c>
      <c r="P10613" s="110" t="s">
        <v>17248</v>
      </c>
      <c r="Q10613" s="112">
        <v>0</v>
      </c>
      <c r="R10613" s="111" t="s">
        <v>17249</v>
      </c>
      <c r="S10613" s="112"/>
    </row>
    <row r="10614" spans="7:19" ht="33.75">
      <c r="G10614" s="109" t="s">
        <v>14353</v>
      </c>
      <c r="H10614" s="110" t="s">
        <v>15152</v>
      </c>
      <c r="I10614" s="109" t="s">
        <v>43364</v>
      </c>
      <c r="J10614" s="110" t="s">
        <v>8987</v>
      </c>
      <c r="K10614" s="110" t="s">
        <v>43365</v>
      </c>
      <c r="L10614" s="109" t="s">
        <v>43689</v>
      </c>
      <c r="M10614" s="110"/>
      <c r="N10614" s="111" t="s">
        <v>17212</v>
      </c>
      <c r="O10614" s="111" t="s">
        <v>43693</v>
      </c>
      <c r="P10614" s="110" t="s">
        <v>17248</v>
      </c>
      <c r="Q10614" s="112">
        <v>0</v>
      </c>
      <c r="R10614" s="111" t="s">
        <v>17249</v>
      </c>
      <c r="S10614" s="112"/>
    </row>
    <row r="10615" spans="7:19" ht="33.75">
      <c r="G10615" s="109" t="s">
        <v>14353</v>
      </c>
      <c r="H10615" s="110" t="s">
        <v>15152</v>
      </c>
      <c r="I10615" s="109" t="s">
        <v>43367</v>
      </c>
      <c r="J10615" s="110" t="s">
        <v>43368</v>
      </c>
      <c r="K10615" s="110" t="s">
        <v>43369</v>
      </c>
      <c r="L10615" s="109" t="s">
        <v>43689</v>
      </c>
      <c r="M10615" s="110"/>
      <c r="N10615" s="111" t="s">
        <v>17212</v>
      </c>
      <c r="O10615" s="111" t="s">
        <v>43694</v>
      </c>
      <c r="P10615" s="110" t="s">
        <v>17248</v>
      </c>
      <c r="Q10615" s="112">
        <v>0</v>
      </c>
      <c r="R10615" s="111" t="s">
        <v>17249</v>
      </c>
      <c r="S10615" s="112"/>
    </row>
    <row r="10616" spans="7:19" ht="33.75">
      <c r="G10616" s="109" t="s">
        <v>14353</v>
      </c>
      <c r="H10616" s="110" t="s">
        <v>15152</v>
      </c>
      <c r="I10616" s="109" t="s">
        <v>43695</v>
      </c>
      <c r="J10616" s="110" t="s">
        <v>10036</v>
      </c>
      <c r="K10616" s="110" t="s">
        <v>16900</v>
      </c>
      <c r="L10616" s="109" t="s">
        <v>43689</v>
      </c>
      <c r="M10616" s="110"/>
      <c r="N10616" s="111" t="s">
        <v>17212</v>
      </c>
      <c r="O10616" s="111" t="s">
        <v>43696</v>
      </c>
      <c r="P10616" s="110" t="s">
        <v>17248</v>
      </c>
      <c r="Q10616" s="112">
        <v>0</v>
      </c>
      <c r="R10616" s="111" t="s">
        <v>17249</v>
      </c>
      <c r="S10616" s="112"/>
    </row>
    <row r="10617" spans="7:19" ht="33.75">
      <c r="G10617" s="109" t="s">
        <v>14353</v>
      </c>
      <c r="H10617" s="110" t="s">
        <v>15152</v>
      </c>
      <c r="I10617" s="109" t="s">
        <v>43371</v>
      </c>
      <c r="J10617" s="110" t="s">
        <v>2620</v>
      </c>
      <c r="K10617" s="110" t="s">
        <v>43372</v>
      </c>
      <c r="L10617" s="109" t="s">
        <v>43689</v>
      </c>
      <c r="M10617" s="110"/>
      <c r="N10617" s="111" t="s">
        <v>17212</v>
      </c>
      <c r="O10617" s="111" t="s">
        <v>43697</v>
      </c>
      <c r="P10617" s="110" t="s">
        <v>17248</v>
      </c>
      <c r="Q10617" s="112">
        <v>0</v>
      </c>
      <c r="R10617" s="111" t="s">
        <v>17249</v>
      </c>
      <c r="S10617" s="112"/>
    </row>
    <row r="10618" spans="7:19" ht="33.75">
      <c r="G10618" s="109" t="s">
        <v>14353</v>
      </c>
      <c r="H10618" s="110" t="s">
        <v>15152</v>
      </c>
      <c r="I10618" s="109" t="s">
        <v>43374</v>
      </c>
      <c r="J10618" s="110" t="s">
        <v>2872</v>
      </c>
      <c r="K10618" s="110" t="s">
        <v>43375</v>
      </c>
      <c r="L10618" s="109" t="s">
        <v>43689</v>
      </c>
      <c r="M10618" s="110"/>
      <c r="N10618" s="111" t="s">
        <v>17212</v>
      </c>
      <c r="O10618" s="111" t="s">
        <v>43698</v>
      </c>
      <c r="P10618" s="110" t="s">
        <v>17248</v>
      </c>
      <c r="Q10618" s="112">
        <v>0</v>
      </c>
      <c r="R10618" s="111" t="s">
        <v>17249</v>
      </c>
      <c r="S10618" s="112"/>
    </row>
    <row r="10619" spans="7:19" ht="33.75">
      <c r="G10619" s="109" t="s">
        <v>14353</v>
      </c>
      <c r="H10619" s="110" t="s">
        <v>15152</v>
      </c>
      <c r="I10619" s="109" t="s">
        <v>43699</v>
      </c>
      <c r="J10619" s="110" t="s">
        <v>8132</v>
      </c>
      <c r="K10619" s="110" t="s">
        <v>43348</v>
      </c>
      <c r="L10619" s="109" t="s">
        <v>43689</v>
      </c>
      <c r="M10619" s="110"/>
      <c r="N10619" s="111" t="s">
        <v>17212</v>
      </c>
      <c r="O10619" s="111" t="s">
        <v>43700</v>
      </c>
      <c r="P10619" s="110" t="s">
        <v>17248</v>
      </c>
      <c r="Q10619" s="112">
        <v>0</v>
      </c>
      <c r="R10619" s="111" t="s">
        <v>17249</v>
      </c>
      <c r="S10619" s="112"/>
    </row>
    <row r="10620" spans="7:19" ht="33.75">
      <c r="G10620" s="109" t="s">
        <v>14353</v>
      </c>
      <c r="H10620" s="110" t="s">
        <v>15152</v>
      </c>
      <c r="I10620" s="109" t="s">
        <v>43377</v>
      </c>
      <c r="J10620" s="110" t="s">
        <v>9886</v>
      </c>
      <c r="K10620" s="110" t="s">
        <v>43378</v>
      </c>
      <c r="L10620" s="109" t="s">
        <v>43689</v>
      </c>
      <c r="M10620" s="110"/>
      <c r="N10620" s="111" t="s">
        <v>17212</v>
      </c>
      <c r="O10620" s="111" t="s">
        <v>43701</v>
      </c>
      <c r="P10620" s="110" t="s">
        <v>17248</v>
      </c>
      <c r="Q10620" s="112">
        <v>0</v>
      </c>
      <c r="R10620" s="111" t="s">
        <v>17249</v>
      </c>
      <c r="S10620" s="112"/>
    </row>
    <row r="10621" spans="7:19" ht="33.75">
      <c r="G10621" s="109" t="s">
        <v>14353</v>
      </c>
      <c r="H10621" s="110" t="s">
        <v>15152</v>
      </c>
      <c r="I10621" s="109" t="s">
        <v>43380</v>
      </c>
      <c r="J10621" s="110" t="s">
        <v>7863</v>
      </c>
      <c r="K10621" s="110" t="s">
        <v>43381</v>
      </c>
      <c r="L10621" s="109" t="s">
        <v>43689</v>
      </c>
      <c r="M10621" s="110"/>
      <c r="N10621" s="111" t="s">
        <v>17212</v>
      </c>
      <c r="O10621" s="111" t="s">
        <v>43702</v>
      </c>
      <c r="P10621" s="110" t="s">
        <v>17248</v>
      </c>
      <c r="Q10621" s="112">
        <v>0</v>
      </c>
      <c r="R10621" s="111" t="s">
        <v>17249</v>
      </c>
      <c r="S10621" s="112"/>
    </row>
    <row r="10622" spans="7:19" ht="33.75">
      <c r="G10622" s="109" t="s">
        <v>14353</v>
      </c>
      <c r="H10622" s="110" t="s">
        <v>15152</v>
      </c>
      <c r="I10622" s="109" t="s">
        <v>43383</v>
      </c>
      <c r="J10622" s="110" t="s">
        <v>3717</v>
      </c>
      <c r="K10622" s="110" t="s">
        <v>43384</v>
      </c>
      <c r="L10622" s="109" t="s">
        <v>43689</v>
      </c>
      <c r="M10622" s="110"/>
      <c r="N10622" s="111" t="s">
        <v>17212</v>
      </c>
      <c r="O10622" s="111" t="s">
        <v>43703</v>
      </c>
      <c r="P10622" s="110" t="s">
        <v>17248</v>
      </c>
      <c r="Q10622" s="112">
        <v>0</v>
      </c>
      <c r="R10622" s="111" t="s">
        <v>17249</v>
      </c>
      <c r="S10622" s="112"/>
    </row>
    <row r="10623" spans="7:19" ht="33.75">
      <c r="G10623" s="109" t="s">
        <v>14353</v>
      </c>
      <c r="H10623" s="110" t="s">
        <v>15152</v>
      </c>
      <c r="I10623" s="109" t="s">
        <v>43704</v>
      </c>
      <c r="J10623" s="110" t="s">
        <v>8183</v>
      </c>
      <c r="K10623" s="110" t="s">
        <v>16873</v>
      </c>
      <c r="L10623" s="109" t="s">
        <v>43689</v>
      </c>
      <c r="M10623" s="110"/>
      <c r="N10623" s="111" t="s">
        <v>17212</v>
      </c>
      <c r="O10623" s="111" t="s">
        <v>43705</v>
      </c>
      <c r="P10623" s="110" t="s">
        <v>17248</v>
      </c>
      <c r="Q10623" s="112">
        <v>0</v>
      </c>
      <c r="R10623" s="111" t="s">
        <v>17249</v>
      </c>
      <c r="S10623" s="112"/>
    </row>
    <row r="10624" spans="7:19" ht="33.75">
      <c r="G10624" s="109" t="s">
        <v>14353</v>
      </c>
      <c r="H10624" s="110" t="s">
        <v>15152</v>
      </c>
      <c r="I10624" s="109" t="s">
        <v>43223</v>
      </c>
      <c r="J10624" s="110" t="s">
        <v>3551</v>
      </c>
      <c r="K10624" s="110" t="s">
        <v>43706</v>
      </c>
      <c r="L10624" s="109" t="s">
        <v>43689</v>
      </c>
      <c r="M10624" s="110"/>
      <c r="N10624" s="111" t="s">
        <v>17212</v>
      </c>
      <c r="O10624" s="111" t="s">
        <v>43707</v>
      </c>
      <c r="P10624" s="110" t="s">
        <v>17248</v>
      </c>
      <c r="Q10624" s="112">
        <v>0</v>
      </c>
      <c r="R10624" s="111" t="s">
        <v>17249</v>
      </c>
      <c r="S10624" s="112"/>
    </row>
    <row r="10625" spans="7:19" ht="33.75">
      <c r="G10625" s="109" t="s">
        <v>14353</v>
      </c>
      <c r="H10625" s="110" t="s">
        <v>15152</v>
      </c>
      <c r="I10625" s="109" t="s">
        <v>43386</v>
      </c>
      <c r="J10625" s="110" t="s">
        <v>1133</v>
      </c>
      <c r="K10625" s="110" t="s">
        <v>43387</v>
      </c>
      <c r="L10625" s="109" t="s">
        <v>43689</v>
      </c>
      <c r="M10625" s="110"/>
      <c r="N10625" s="111" t="s">
        <v>17212</v>
      </c>
      <c r="O10625" s="111" t="s">
        <v>43708</v>
      </c>
      <c r="P10625" s="110" t="s">
        <v>17248</v>
      </c>
      <c r="Q10625" s="112">
        <v>0</v>
      </c>
      <c r="R10625" s="111" t="s">
        <v>17249</v>
      </c>
      <c r="S10625" s="112"/>
    </row>
    <row r="10626" spans="7:19" ht="33.75">
      <c r="G10626" s="109" t="s">
        <v>14353</v>
      </c>
      <c r="H10626" s="110" t="s">
        <v>15152</v>
      </c>
      <c r="I10626" s="109" t="s">
        <v>43389</v>
      </c>
      <c r="J10626" s="110" t="s">
        <v>10345</v>
      </c>
      <c r="K10626" s="110" t="s">
        <v>43390</v>
      </c>
      <c r="L10626" s="109" t="s">
        <v>43689</v>
      </c>
      <c r="M10626" s="110"/>
      <c r="N10626" s="111" t="s">
        <v>17212</v>
      </c>
      <c r="O10626" s="111" t="s">
        <v>43709</v>
      </c>
      <c r="P10626" s="110" t="s">
        <v>17248</v>
      </c>
      <c r="Q10626" s="112">
        <v>0</v>
      </c>
      <c r="R10626" s="111" t="s">
        <v>17249</v>
      </c>
      <c r="S10626" s="112"/>
    </row>
    <row r="10627" spans="7:19" ht="33.75">
      <c r="G10627" s="109" t="s">
        <v>14353</v>
      </c>
      <c r="H10627" s="110" t="s">
        <v>15152</v>
      </c>
      <c r="I10627" s="109" t="s">
        <v>43392</v>
      </c>
      <c r="J10627" s="110" t="s">
        <v>3963</v>
      </c>
      <c r="K10627" s="110" t="s">
        <v>43393</v>
      </c>
      <c r="L10627" s="109" t="s">
        <v>43689</v>
      </c>
      <c r="M10627" s="110"/>
      <c r="N10627" s="111" t="s">
        <v>17212</v>
      </c>
      <c r="O10627" s="111" t="s">
        <v>43710</v>
      </c>
      <c r="P10627" s="110" t="s">
        <v>17248</v>
      </c>
      <c r="Q10627" s="112">
        <v>0</v>
      </c>
      <c r="R10627" s="111" t="s">
        <v>17249</v>
      </c>
      <c r="S10627" s="112"/>
    </row>
    <row r="10628" spans="7:19" ht="33.75">
      <c r="G10628" s="109" t="s">
        <v>14353</v>
      </c>
      <c r="H10628" s="110" t="s">
        <v>15152</v>
      </c>
      <c r="I10628" s="109" t="s">
        <v>43350</v>
      </c>
      <c r="J10628" s="110" t="s">
        <v>3466</v>
      </c>
      <c r="K10628" s="110" t="s">
        <v>43351</v>
      </c>
      <c r="L10628" s="109" t="s">
        <v>43689</v>
      </c>
      <c r="M10628" s="110"/>
      <c r="N10628" s="111" t="s">
        <v>17212</v>
      </c>
      <c r="O10628" s="111" t="s">
        <v>43711</v>
      </c>
      <c r="P10628" s="110" t="s">
        <v>17248</v>
      </c>
      <c r="Q10628" s="112">
        <v>0</v>
      </c>
      <c r="R10628" s="111" t="s">
        <v>17249</v>
      </c>
      <c r="S10628" s="112"/>
    </row>
    <row r="10629" spans="7:19" ht="33.75">
      <c r="G10629" s="109" t="s">
        <v>14353</v>
      </c>
      <c r="H10629" s="110" t="s">
        <v>15152</v>
      </c>
      <c r="I10629" s="109" t="s">
        <v>43259</v>
      </c>
      <c r="J10629" s="110" t="s">
        <v>2321</v>
      </c>
      <c r="K10629" s="110" t="s">
        <v>43340</v>
      </c>
      <c r="L10629" s="109" t="s">
        <v>43689</v>
      </c>
      <c r="M10629" s="110"/>
      <c r="N10629" s="111" t="s">
        <v>17212</v>
      </c>
      <c r="O10629" s="111" t="s">
        <v>43712</v>
      </c>
      <c r="P10629" s="110" t="s">
        <v>17248</v>
      </c>
      <c r="Q10629" s="112">
        <v>0</v>
      </c>
      <c r="R10629" s="111" t="s">
        <v>17249</v>
      </c>
      <c r="S10629" s="112"/>
    </row>
    <row r="10630" spans="7:19" ht="33.75">
      <c r="G10630" s="109" t="s">
        <v>14353</v>
      </c>
      <c r="H10630" s="110" t="s">
        <v>15152</v>
      </c>
      <c r="I10630" s="109" t="s">
        <v>43635</v>
      </c>
      <c r="J10630" s="110" t="s">
        <v>10782</v>
      </c>
      <c r="K10630" s="110" t="s">
        <v>43713</v>
      </c>
      <c r="L10630" s="109" t="s">
        <v>43689</v>
      </c>
      <c r="M10630" s="110"/>
      <c r="N10630" s="111" t="s">
        <v>17212</v>
      </c>
      <c r="O10630" s="111" t="s">
        <v>43714</v>
      </c>
      <c r="P10630" s="110" t="s">
        <v>17248</v>
      </c>
      <c r="Q10630" s="112">
        <v>0</v>
      </c>
      <c r="R10630" s="111" t="s">
        <v>17249</v>
      </c>
      <c r="S10630" s="112"/>
    </row>
    <row r="10631" spans="7:19" ht="33.75">
      <c r="G10631" s="109" t="s">
        <v>14353</v>
      </c>
      <c r="H10631" s="110" t="s">
        <v>15152</v>
      </c>
      <c r="I10631" s="109" t="s">
        <v>43395</v>
      </c>
      <c r="J10631" s="110" t="s">
        <v>4286</v>
      </c>
      <c r="K10631" s="110" t="s">
        <v>43396</v>
      </c>
      <c r="L10631" s="109" t="s">
        <v>43689</v>
      </c>
      <c r="M10631" s="110"/>
      <c r="N10631" s="111" t="s">
        <v>17212</v>
      </c>
      <c r="O10631" s="111" t="s">
        <v>43715</v>
      </c>
      <c r="P10631" s="110" t="s">
        <v>17248</v>
      </c>
      <c r="Q10631" s="112">
        <v>0</v>
      </c>
      <c r="R10631" s="111" t="s">
        <v>17249</v>
      </c>
      <c r="S10631" s="112"/>
    </row>
    <row r="10632" spans="7:19" ht="33.75">
      <c r="G10632" s="109" t="s">
        <v>14353</v>
      </c>
      <c r="H10632" s="110" t="s">
        <v>15152</v>
      </c>
      <c r="I10632" s="109" t="s">
        <v>21706</v>
      </c>
      <c r="J10632" s="110" t="s">
        <v>10503</v>
      </c>
      <c r="K10632" s="110" t="s">
        <v>43398</v>
      </c>
      <c r="L10632" s="109" t="s">
        <v>43689</v>
      </c>
      <c r="M10632" s="110"/>
      <c r="N10632" s="111" t="s">
        <v>17212</v>
      </c>
      <c r="O10632" s="111" t="s">
        <v>43716</v>
      </c>
      <c r="P10632" s="110" t="s">
        <v>17248</v>
      </c>
      <c r="Q10632" s="112">
        <v>0</v>
      </c>
      <c r="R10632" s="111" t="s">
        <v>17249</v>
      </c>
      <c r="S10632" s="112"/>
    </row>
    <row r="10633" spans="7:19" ht="33.75">
      <c r="G10633" s="109" t="s">
        <v>14353</v>
      </c>
      <c r="H10633" s="110" t="s">
        <v>15152</v>
      </c>
      <c r="I10633" s="109" t="s">
        <v>43400</v>
      </c>
      <c r="J10633" s="110" t="s">
        <v>6100</v>
      </c>
      <c r="K10633" s="110" t="s">
        <v>43401</v>
      </c>
      <c r="L10633" s="109" t="s">
        <v>43689</v>
      </c>
      <c r="M10633" s="110"/>
      <c r="N10633" s="111" t="s">
        <v>17212</v>
      </c>
      <c r="O10633" s="111" t="s">
        <v>43717</v>
      </c>
      <c r="P10633" s="110" t="s">
        <v>17248</v>
      </c>
      <c r="Q10633" s="112">
        <v>0</v>
      </c>
      <c r="R10633" s="111" t="s">
        <v>17249</v>
      </c>
      <c r="S10633" s="112"/>
    </row>
    <row r="10634" spans="7:19" ht="33.75">
      <c r="G10634" s="109" t="s">
        <v>14353</v>
      </c>
      <c r="H10634" s="110" t="s">
        <v>15152</v>
      </c>
      <c r="I10634" s="109" t="s">
        <v>43718</v>
      </c>
      <c r="J10634" s="110" t="s">
        <v>2217</v>
      </c>
      <c r="K10634" s="110" t="s">
        <v>43719</v>
      </c>
      <c r="L10634" s="109" t="s">
        <v>43689</v>
      </c>
      <c r="M10634" s="110"/>
      <c r="N10634" s="111" t="s">
        <v>17212</v>
      </c>
      <c r="O10634" s="111" t="s">
        <v>43720</v>
      </c>
      <c r="P10634" s="110" t="s">
        <v>17248</v>
      </c>
      <c r="Q10634" s="112">
        <v>0</v>
      </c>
      <c r="R10634" s="111" t="s">
        <v>17249</v>
      </c>
      <c r="S10634" s="112"/>
    </row>
    <row r="10635" spans="7:19" ht="33.75">
      <c r="G10635" s="109" t="s">
        <v>14353</v>
      </c>
      <c r="H10635" s="110" t="s">
        <v>15152</v>
      </c>
      <c r="I10635" s="109" t="s">
        <v>43246</v>
      </c>
      <c r="J10635" s="110" t="s">
        <v>4248</v>
      </c>
      <c r="K10635" s="110" t="s">
        <v>43403</v>
      </c>
      <c r="L10635" s="109" t="s">
        <v>43689</v>
      </c>
      <c r="M10635" s="110"/>
      <c r="N10635" s="111" t="s">
        <v>17212</v>
      </c>
      <c r="O10635" s="111" t="s">
        <v>43721</v>
      </c>
      <c r="P10635" s="110" t="s">
        <v>17248</v>
      </c>
      <c r="Q10635" s="112">
        <v>0</v>
      </c>
      <c r="R10635" s="111" t="s">
        <v>17249</v>
      </c>
      <c r="S10635" s="112"/>
    </row>
    <row r="10636" spans="7:19" ht="33.75">
      <c r="G10636" s="109" t="s">
        <v>14353</v>
      </c>
      <c r="H10636" s="110" t="s">
        <v>15152</v>
      </c>
      <c r="I10636" s="109" t="s">
        <v>43405</v>
      </c>
      <c r="J10636" s="110" t="s">
        <v>3560</v>
      </c>
      <c r="K10636" s="110" t="s">
        <v>43406</v>
      </c>
      <c r="L10636" s="109" t="s">
        <v>43689</v>
      </c>
      <c r="M10636" s="110"/>
      <c r="N10636" s="111" t="s">
        <v>17212</v>
      </c>
      <c r="O10636" s="111" t="s">
        <v>43722</v>
      </c>
      <c r="P10636" s="110" t="s">
        <v>17248</v>
      </c>
      <c r="Q10636" s="112">
        <v>0</v>
      </c>
      <c r="R10636" s="111" t="s">
        <v>17249</v>
      </c>
      <c r="S10636" s="112"/>
    </row>
    <row r="10637" spans="7:19" ht="33.75">
      <c r="G10637" s="109" t="s">
        <v>14353</v>
      </c>
      <c r="H10637" s="110" t="s">
        <v>15152</v>
      </c>
      <c r="I10637" s="109" t="s">
        <v>43408</v>
      </c>
      <c r="J10637" s="110" t="s">
        <v>3457</v>
      </c>
      <c r="K10637" s="110" t="s">
        <v>43409</v>
      </c>
      <c r="L10637" s="109" t="s">
        <v>43689</v>
      </c>
      <c r="M10637" s="110"/>
      <c r="N10637" s="111" t="s">
        <v>17212</v>
      </c>
      <c r="O10637" s="111" t="s">
        <v>43723</v>
      </c>
      <c r="P10637" s="110" t="s">
        <v>17248</v>
      </c>
      <c r="Q10637" s="112">
        <v>0</v>
      </c>
      <c r="R10637" s="111" t="s">
        <v>17249</v>
      </c>
      <c r="S10637" s="112"/>
    </row>
    <row r="10638" spans="7:19" ht="33.75">
      <c r="G10638" s="109" t="s">
        <v>14353</v>
      </c>
      <c r="H10638" s="110" t="s">
        <v>15152</v>
      </c>
      <c r="I10638" s="109" t="s">
        <v>43411</v>
      </c>
      <c r="J10638" s="110" t="s">
        <v>6978</v>
      </c>
      <c r="K10638" s="110" t="s">
        <v>15144</v>
      </c>
      <c r="L10638" s="109" t="s">
        <v>43689</v>
      </c>
      <c r="M10638" s="110"/>
      <c r="N10638" s="111" t="s">
        <v>17212</v>
      </c>
      <c r="O10638" s="111" t="s">
        <v>43724</v>
      </c>
      <c r="P10638" s="110" t="s">
        <v>17248</v>
      </c>
      <c r="Q10638" s="112">
        <v>0</v>
      </c>
      <c r="R10638" s="111" t="s">
        <v>17249</v>
      </c>
      <c r="S10638" s="112"/>
    </row>
    <row r="10639" spans="7:19" ht="33.75">
      <c r="G10639" s="109" t="s">
        <v>14353</v>
      </c>
      <c r="H10639" s="110" t="s">
        <v>15152</v>
      </c>
      <c r="I10639" s="109" t="s">
        <v>43414</v>
      </c>
      <c r="J10639" s="110" t="s">
        <v>800</v>
      </c>
      <c r="K10639" s="110" t="s">
        <v>43415</v>
      </c>
      <c r="L10639" s="109" t="s">
        <v>43689</v>
      </c>
      <c r="M10639" s="110"/>
      <c r="N10639" s="111" t="s">
        <v>17212</v>
      </c>
      <c r="O10639" s="111" t="s">
        <v>43725</v>
      </c>
      <c r="P10639" s="110" t="s">
        <v>17248</v>
      </c>
      <c r="Q10639" s="112">
        <v>0</v>
      </c>
      <c r="R10639" s="111" t="s">
        <v>17249</v>
      </c>
      <c r="S10639" s="112"/>
    </row>
    <row r="10640" spans="7:19" ht="33.75">
      <c r="G10640" s="109" t="s">
        <v>14353</v>
      </c>
      <c r="H10640" s="110" t="s">
        <v>15152</v>
      </c>
      <c r="I10640" s="109" t="s">
        <v>43417</v>
      </c>
      <c r="J10640" s="110" t="s">
        <v>3116</v>
      </c>
      <c r="K10640" s="110" t="s">
        <v>43418</v>
      </c>
      <c r="L10640" s="109" t="s">
        <v>43689</v>
      </c>
      <c r="M10640" s="110"/>
      <c r="N10640" s="111" t="s">
        <v>17212</v>
      </c>
      <c r="O10640" s="111" t="s">
        <v>43726</v>
      </c>
      <c r="P10640" s="110" t="s">
        <v>17248</v>
      </c>
      <c r="Q10640" s="112">
        <v>0</v>
      </c>
      <c r="R10640" s="111" t="s">
        <v>17249</v>
      </c>
      <c r="S10640" s="112"/>
    </row>
    <row r="10641" spans="7:19" ht="33.75">
      <c r="G10641" s="109" t="s">
        <v>14353</v>
      </c>
      <c r="H10641" s="110" t="s">
        <v>15152</v>
      </c>
      <c r="I10641" s="109" t="s">
        <v>43420</v>
      </c>
      <c r="J10641" s="110" t="s">
        <v>43421</v>
      </c>
      <c r="K10641" s="110" t="s">
        <v>43422</v>
      </c>
      <c r="L10641" s="109" t="s">
        <v>43689</v>
      </c>
      <c r="M10641" s="110"/>
      <c r="N10641" s="111" t="s">
        <v>17212</v>
      </c>
      <c r="O10641" s="111" t="s">
        <v>43727</v>
      </c>
      <c r="P10641" s="110" t="s">
        <v>17248</v>
      </c>
      <c r="Q10641" s="112">
        <v>0</v>
      </c>
      <c r="R10641" s="111" t="s">
        <v>17249</v>
      </c>
      <c r="S10641" s="112"/>
    </row>
    <row r="10642" spans="7:19" ht="33.75">
      <c r="G10642" s="109" t="s">
        <v>14353</v>
      </c>
      <c r="H10642" s="110" t="s">
        <v>15152</v>
      </c>
      <c r="I10642" s="109" t="s">
        <v>43239</v>
      </c>
      <c r="J10642" s="110" t="s">
        <v>3725</v>
      </c>
      <c r="K10642" s="110" t="s">
        <v>43424</v>
      </c>
      <c r="L10642" s="109" t="s">
        <v>43689</v>
      </c>
      <c r="M10642" s="110"/>
      <c r="N10642" s="111" t="s">
        <v>17212</v>
      </c>
      <c r="O10642" s="111" t="s">
        <v>43728</v>
      </c>
      <c r="P10642" s="110" t="s">
        <v>17248</v>
      </c>
      <c r="Q10642" s="112">
        <v>0</v>
      </c>
      <c r="R10642" s="111" t="s">
        <v>17249</v>
      </c>
      <c r="S10642" s="112"/>
    </row>
    <row r="10643" spans="7:19" ht="45">
      <c r="G10643" s="109" t="s">
        <v>14354</v>
      </c>
      <c r="H10643" s="110" t="s">
        <v>16705</v>
      </c>
      <c r="I10643" s="109" t="s">
        <v>43437</v>
      </c>
      <c r="J10643" s="110" t="s">
        <v>7197</v>
      </c>
      <c r="K10643" s="110" t="s">
        <v>43729</v>
      </c>
      <c r="L10643" s="109" t="s">
        <v>43730</v>
      </c>
      <c r="M10643" s="110" t="s">
        <v>43731</v>
      </c>
      <c r="N10643" s="111" t="s">
        <v>17212</v>
      </c>
      <c r="O10643" s="111" t="s">
        <v>43732</v>
      </c>
      <c r="P10643" s="110" t="s">
        <v>17248</v>
      </c>
      <c r="Q10643" s="112">
        <v>0</v>
      </c>
      <c r="R10643" s="111" t="s">
        <v>17249</v>
      </c>
      <c r="S10643" s="112"/>
    </row>
    <row r="10644" spans="7:19" ht="45">
      <c r="G10644" s="109" t="s">
        <v>14355</v>
      </c>
      <c r="H10644" s="110" t="s">
        <v>15116</v>
      </c>
      <c r="I10644" s="109" t="s">
        <v>43437</v>
      </c>
      <c r="J10644" s="110" t="s">
        <v>7197</v>
      </c>
      <c r="K10644" s="110" t="s">
        <v>43733</v>
      </c>
      <c r="L10644" s="109" t="s">
        <v>43734</v>
      </c>
      <c r="M10644" s="110" t="s">
        <v>43735</v>
      </c>
      <c r="N10644" s="111" t="s">
        <v>17212</v>
      </c>
      <c r="O10644" s="111" t="s">
        <v>43736</v>
      </c>
      <c r="P10644" s="110" t="s">
        <v>17248</v>
      </c>
      <c r="Q10644" s="112">
        <v>0</v>
      </c>
      <c r="R10644" s="111" t="s">
        <v>17249</v>
      </c>
      <c r="S10644" s="112"/>
    </row>
    <row r="10645" spans="7:19" ht="56.25">
      <c r="G10645" s="109" t="s">
        <v>14356</v>
      </c>
      <c r="H10645" s="110" t="s">
        <v>15117</v>
      </c>
      <c r="I10645" s="109" t="s">
        <v>43437</v>
      </c>
      <c r="J10645" s="110" t="s">
        <v>7197</v>
      </c>
      <c r="K10645" s="110" t="s">
        <v>43737</v>
      </c>
      <c r="L10645" s="109" t="s">
        <v>17260</v>
      </c>
      <c r="M10645" s="110" t="s">
        <v>43738</v>
      </c>
      <c r="N10645" s="111" t="s">
        <v>17246</v>
      </c>
      <c r="O10645" s="111" t="s">
        <v>43739</v>
      </c>
      <c r="P10645" s="110" t="s">
        <v>17248</v>
      </c>
      <c r="Q10645" s="112">
        <v>0</v>
      </c>
      <c r="R10645" s="111" t="s">
        <v>17249</v>
      </c>
      <c r="S10645" s="112"/>
    </row>
    <row r="10646" spans="7:19" ht="45">
      <c r="G10646" s="109" t="s">
        <v>14357</v>
      </c>
      <c r="H10646" s="110" t="s">
        <v>15118</v>
      </c>
      <c r="I10646" s="109" t="s">
        <v>43437</v>
      </c>
      <c r="J10646" s="110" t="s">
        <v>7197</v>
      </c>
      <c r="K10646" s="110" t="s">
        <v>43740</v>
      </c>
      <c r="L10646" s="109" t="s">
        <v>17260</v>
      </c>
      <c r="M10646" s="110" t="s">
        <v>43741</v>
      </c>
      <c r="N10646" s="111" t="s">
        <v>17246</v>
      </c>
      <c r="O10646" s="111" t="s">
        <v>43742</v>
      </c>
      <c r="P10646" s="110" t="s">
        <v>17248</v>
      </c>
      <c r="Q10646" s="112">
        <v>0</v>
      </c>
      <c r="R10646" s="111" t="s">
        <v>17249</v>
      </c>
      <c r="S10646" s="112"/>
    </row>
    <row r="10647" spans="7:19" ht="45">
      <c r="G10647" s="109" t="s">
        <v>14358</v>
      </c>
      <c r="H10647" s="110" t="s">
        <v>15119</v>
      </c>
      <c r="I10647" s="109" t="s">
        <v>43437</v>
      </c>
      <c r="J10647" s="110" t="s">
        <v>7197</v>
      </c>
      <c r="K10647" s="110" t="s">
        <v>43743</v>
      </c>
      <c r="L10647" s="109" t="s">
        <v>17260</v>
      </c>
      <c r="M10647" s="110" t="s">
        <v>43744</v>
      </c>
      <c r="N10647" s="111" t="s">
        <v>17246</v>
      </c>
      <c r="O10647" s="111" t="s">
        <v>43745</v>
      </c>
      <c r="P10647" s="110" t="s">
        <v>17248</v>
      </c>
      <c r="Q10647" s="112">
        <v>0</v>
      </c>
      <c r="R10647" s="111" t="s">
        <v>17249</v>
      </c>
      <c r="S10647" s="112"/>
    </row>
    <row r="10648" spans="7:19" ht="45">
      <c r="G10648" s="109" t="s">
        <v>14359</v>
      </c>
      <c r="H10648" s="110" t="s">
        <v>15121</v>
      </c>
      <c r="I10648" s="109" t="s">
        <v>43437</v>
      </c>
      <c r="J10648" s="110" t="s">
        <v>7197</v>
      </c>
      <c r="K10648" s="110" t="s">
        <v>43746</v>
      </c>
      <c r="L10648" s="109" t="s">
        <v>17260</v>
      </c>
      <c r="M10648" s="110" t="s">
        <v>43747</v>
      </c>
      <c r="N10648" s="111" t="s">
        <v>17246</v>
      </c>
      <c r="O10648" s="111" t="s">
        <v>43748</v>
      </c>
      <c r="P10648" s="110" t="s">
        <v>17248</v>
      </c>
      <c r="Q10648" s="112">
        <v>0</v>
      </c>
      <c r="R10648" s="111" t="s">
        <v>17249</v>
      </c>
      <c r="S10648" s="112"/>
    </row>
    <row r="10649" spans="7:19" ht="45">
      <c r="G10649" s="109" t="s">
        <v>14360</v>
      </c>
      <c r="H10649" s="110" t="s">
        <v>15123</v>
      </c>
      <c r="I10649" s="109" t="s">
        <v>43437</v>
      </c>
      <c r="J10649" s="110" t="s">
        <v>7197</v>
      </c>
      <c r="K10649" s="110" t="s">
        <v>43749</v>
      </c>
      <c r="L10649" s="109" t="s">
        <v>17260</v>
      </c>
      <c r="M10649" s="110" t="s">
        <v>43750</v>
      </c>
      <c r="N10649" s="111" t="s">
        <v>17246</v>
      </c>
      <c r="O10649" s="111" t="s">
        <v>43751</v>
      </c>
      <c r="P10649" s="110" t="s">
        <v>17248</v>
      </c>
      <c r="Q10649" s="112">
        <v>0</v>
      </c>
      <c r="R10649" s="111" t="s">
        <v>17249</v>
      </c>
      <c r="S10649" s="112"/>
    </row>
    <row r="10650" spans="7:19" ht="45">
      <c r="G10650" s="109" t="s">
        <v>14361</v>
      </c>
      <c r="H10650" s="110" t="s">
        <v>15123</v>
      </c>
      <c r="I10650" s="109" t="s">
        <v>43437</v>
      </c>
      <c r="J10650" s="110" t="s">
        <v>7197</v>
      </c>
      <c r="K10650" s="110" t="s">
        <v>43752</v>
      </c>
      <c r="L10650" s="109" t="s">
        <v>17260</v>
      </c>
      <c r="M10650" s="110" t="s">
        <v>43753</v>
      </c>
      <c r="N10650" s="111" t="s">
        <v>17246</v>
      </c>
      <c r="O10650" s="111" t="s">
        <v>43754</v>
      </c>
      <c r="P10650" s="110" t="s">
        <v>17248</v>
      </c>
      <c r="Q10650" s="112">
        <v>0</v>
      </c>
      <c r="R10650" s="111" t="s">
        <v>17249</v>
      </c>
      <c r="S10650" s="112"/>
    </row>
    <row r="10651" spans="7:19" ht="22.5">
      <c r="G10651" s="109" t="s">
        <v>14362</v>
      </c>
      <c r="H10651" s="110" t="s">
        <v>16706</v>
      </c>
      <c r="I10651" s="109" t="s">
        <v>36972</v>
      </c>
      <c r="J10651" s="110" t="s">
        <v>7197</v>
      </c>
      <c r="K10651" s="110" t="s">
        <v>16706</v>
      </c>
      <c r="L10651" s="109" t="s">
        <v>43755</v>
      </c>
      <c r="M10651" s="110" t="s">
        <v>43756</v>
      </c>
      <c r="N10651" s="111" t="s">
        <v>17330</v>
      </c>
      <c r="O10651" s="111" t="s">
        <v>43757</v>
      </c>
      <c r="P10651" s="110" t="s">
        <v>17248</v>
      </c>
      <c r="Q10651" s="112">
        <v>0</v>
      </c>
      <c r="R10651" s="111" t="s">
        <v>17249</v>
      </c>
      <c r="S10651" s="112"/>
    </row>
    <row r="10652" spans="7:19" ht="22.5">
      <c r="G10652" s="109" t="s">
        <v>14362</v>
      </c>
      <c r="H10652" s="110" t="s">
        <v>43758</v>
      </c>
      <c r="I10652" s="109" t="s">
        <v>36972</v>
      </c>
      <c r="J10652" s="110" t="s">
        <v>7197</v>
      </c>
      <c r="K10652" s="110" t="s">
        <v>16706</v>
      </c>
      <c r="L10652" s="109" t="s">
        <v>43759</v>
      </c>
      <c r="M10652" s="110"/>
      <c r="N10652" s="111" t="s">
        <v>17330</v>
      </c>
      <c r="O10652" s="111" t="s">
        <v>43760</v>
      </c>
      <c r="P10652" s="110" t="s">
        <v>17248</v>
      </c>
      <c r="Q10652" s="112">
        <v>0</v>
      </c>
      <c r="R10652" s="111" t="s">
        <v>17249</v>
      </c>
      <c r="S10652" s="112"/>
    </row>
    <row r="10653" spans="7:19" ht="33.75">
      <c r="G10653" s="109" t="s">
        <v>14363</v>
      </c>
      <c r="H10653" s="110" t="s">
        <v>16706</v>
      </c>
      <c r="I10653" s="109" t="s">
        <v>36972</v>
      </c>
      <c r="J10653" s="110" t="s">
        <v>7197</v>
      </c>
      <c r="K10653" s="110" t="s">
        <v>43761</v>
      </c>
      <c r="L10653" s="109" t="s">
        <v>17260</v>
      </c>
      <c r="M10653" s="110" t="s">
        <v>43762</v>
      </c>
      <c r="N10653" s="111" t="s">
        <v>17696</v>
      </c>
      <c r="O10653" s="111" t="s">
        <v>43763</v>
      </c>
      <c r="P10653" s="110" t="s">
        <v>17248</v>
      </c>
      <c r="Q10653" s="112">
        <v>0</v>
      </c>
      <c r="R10653" s="111" t="s">
        <v>17249</v>
      </c>
      <c r="S10653" s="112"/>
    </row>
    <row r="10654" spans="7:19" ht="22.5">
      <c r="G10654" s="109" t="s">
        <v>14364</v>
      </c>
      <c r="H10654" s="110" t="s">
        <v>16707</v>
      </c>
      <c r="I10654" s="109" t="s">
        <v>43764</v>
      </c>
      <c r="J10654" s="110" t="s">
        <v>7197</v>
      </c>
      <c r="K10654" s="110" t="s">
        <v>16707</v>
      </c>
      <c r="L10654" s="109" t="s">
        <v>43765</v>
      </c>
      <c r="M10654" s="110" t="s">
        <v>43766</v>
      </c>
      <c r="N10654" s="111" t="s">
        <v>19615</v>
      </c>
      <c r="O10654" s="111" t="s">
        <v>43767</v>
      </c>
      <c r="P10654" s="110" t="s">
        <v>17248</v>
      </c>
      <c r="Q10654" s="112">
        <v>0</v>
      </c>
      <c r="R10654" s="111" t="s">
        <v>17249</v>
      </c>
      <c r="S10654" s="112"/>
    </row>
    <row r="10655" spans="7:19" ht="33.75">
      <c r="G10655" s="109" t="s">
        <v>14365</v>
      </c>
      <c r="H10655" s="110" t="s">
        <v>16708</v>
      </c>
      <c r="I10655" s="109" t="s">
        <v>43768</v>
      </c>
      <c r="J10655" s="110" t="s">
        <v>2321</v>
      </c>
      <c r="K10655" s="110" t="s">
        <v>43769</v>
      </c>
      <c r="L10655" s="109" t="s">
        <v>43770</v>
      </c>
      <c r="M10655" s="110" t="s">
        <v>43771</v>
      </c>
      <c r="N10655" s="111" t="s">
        <v>17330</v>
      </c>
      <c r="O10655" s="111" t="s">
        <v>43772</v>
      </c>
      <c r="P10655" s="110" t="s">
        <v>17248</v>
      </c>
      <c r="Q10655" s="112">
        <v>0</v>
      </c>
      <c r="R10655" s="111" t="s">
        <v>17249</v>
      </c>
      <c r="S10655" s="112"/>
    </row>
    <row r="10656" spans="7:19" ht="45">
      <c r="G10656" s="109" t="s">
        <v>14365</v>
      </c>
      <c r="H10656" s="110" t="s">
        <v>43773</v>
      </c>
      <c r="I10656" s="109" t="s">
        <v>43774</v>
      </c>
      <c r="J10656" s="110" t="s">
        <v>7197</v>
      </c>
      <c r="K10656" s="110" t="s">
        <v>43769</v>
      </c>
      <c r="L10656" s="109" t="s">
        <v>43770</v>
      </c>
      <c r="M10656" s="110"/>
      <c r="N10656" s="111" t="s">
        <v>17330</v>
      </c>
      <c r="O10656" s="111" t="s">
        <v>43775</v>
      </c>
      <c r="P10656" s="110" t="s">
        <v>17248</v>
      </c>
      <c r="Q10656" s="112">
        <v>0</v>
      </c>
      <c r="R10656" s="111" t="s">
        <v>17249</v>
      </c>
      <c r="S10656" s="112"/>
    </row>
    <row r="10657" spans="7:19" ht="33.75">
      <c r="G10657" s="109" t="s">
        <v>14365</v>
      </c>
      <c r="H10657" s="110" t="s">
        <v>16708</v>
      </c>
      <c r="I10657" s="109" t="s">
        <v>31070</v>
      </c>
      <c r="J10657" s="110" t="s">
        <v>4576</v>
      </c>
      <c r="K10657" s="110" t="s">
        <v>43769</v>
      </c>
      <c r="L10657" s="109" t="s">
        <v>43770</v>
      </c>
      <c r="M10657" s="110"/>
      <c r="N10657" s="111" t="s">
        <v>17330</v>
      </c>
      <c r="O10657" s="111" t="s">
        <v>43776</v>
      </c>
      <c r="P10657" s="110" t="s">
        <v>17248</v>
      </c>
      <c r="Q10657" s="112">
        <v>0</v>
      </c>
      <c r="R10657" s="111" t="s">
        <v>17249</v>
      </c>
      <c r="S10657" s="112"/>
    </row>
    <row r="10658" spans="7:19" ht="33.75">
      <c r="G10658" s="109" t="s">
        <v>14365</v>
      </c>
      <c r="H10658" s="110" t="s">
        <v>16708</v>
      </c>
      <c r="I10658" s="109" t="s">
        <v>43450</v>
      </c>
      <c r="J10658" s="110" t="s">
        <v>3250</v>
      </c>
      <c r="K10658" s="110" t="s">
        <v>43769</v>
      </c>
      <c r="L10658" s="109" t="s">
        <v>43770</v>
      </c>
      <c r="M10658" s="110"/>
      <c r="N10658" s="111" t="s">
        <v>17330</v>
      </c>
      <c r="O10658" s="111" t="s">
        <v>43777</v>
      </c>
      <c r="P10658" s="110" t="s">
        <v>17248</v>
      </c>
      <c r="Q10658" s="112">
        <v>0</v>
      </c>
      <c r="R10658" s="111" t="s">
        <v>17249</v>
      </c>
      <c r="S10658" s="112"/>
    </row>
    <row r="10659" spans="7:19" ht="33.75">
      <c r="G10659" s="109" t="s">
        <v>14365</v>
      </c>
      <c r="H10659" s="110" t="s">
        <v>16708</v>
      </c>
      <c r="I10659" s="109" t="s">
        <v>43477</v>
      </c>
      <c r="J10659" s="110" t="s">
        <v>6750</v>
      </c>
      <c r="K10659" s="110" t="s">
        <v>43769</v>
      </c>
      <c r="L10659" s="109" t="s">
        <v>43770</v>
      </c>
      <c r="M10659" s="110"/>
      <c r="N10659" s="111" t="s">
        <v>17330</v>
      </c>
      <c r="O10659" s="111" t="s">
        <v>43778</v>
      </c>
      <c r="P10659" s="110" t="s">
        <v>17248</v>
      </c>
      <c r="Q10659" s="112">
        <v>0</v>
      </c>
      <c r="R10659" s="111" t="s">
        <v>17249</v>
      </c>
      <c r="S10659" s="112"/>
    </row>
    <row r="10660" spans="7:19" ht="33.75">
      <c r="G10660" s="109" t="s">
        <v>14365</v>
      </c>
      <c r="H10660" s="110" t="s">
        <v>16708</v>
      </c>
      <c r="I10660" s="109" t="s">
        <v>43471</v>
      </c>
      <c r="J10660" s="110" t="s">
        <v>5469</v>
      </c>
      <c r="K10660" s="110" t="s">
        <v>43769</v>
      </c>
      <c r="L10660" s="109" t="s">
        <v>43770</v>
      </c>
      <c r="M10660" s="110"/>
      <c r="N10660" s="111" t="s">
        <v>17330</v>
      </c>
      <c r="O10660" s="111" t="s">
        <v>43779</v>
      </c>
      <c r="P10660" s="110" t="s">
        <v>17248</v>
      </c>
      <c r="Q10660" s="112">
        <v>0</v>
      </c>
      <c r="R10660" s="111" t="s">
        <v>17249</v>
      </c>
      <c r="S10660" s="112"/>
    </row>
    <row r="10661" spans="7:19" ht="33.75">
      <c r="G10661" s="109" t="s">
        <v>14365</v>
      </c>
      <c r="H10661" s="110" t="s">
        <v>16708</v>
      </c>
      <c r="I10661" s="109" t="s">
        <v>43475</v>
      </c>
      <c r="J10661" s="110" t="s">
        <v>7936</v>
      </c>
      <c r="K10661" s="110" t="s">
        <v>43769</v>
      </c>
      <c r="L10661" s="109" t="s">
        <v>43770</v>
      </c>
      <c r="M10661" s="110"/>
      <c r="N10661" s="111" t="s">
        <v>17330</v>
      </c>
      <c r="O10661" s="111" t="s">
        <v>43780</v>
      </c>
      <c r="P10661" s="110" t="s">
        <v>17248</v>
      </c>
      <c r="Q10661" s="112">
        <v>0</v>
      </c>
      <c r="R10661" s="111" t="s">
        <v>17249</v>
      </c>
      <c r="S10661" s="112"/>
    </row>
    <row r="10662" spans="7:19" ht="33.75">
      <c r="G10662" s="109" t="s">
        <v>14365</v>
      </c>
      <c r="H10662" s="110" t="s">
        <v>16708</v>
      </c>
      <c r="I10662" s="109" t="s">
        <v>43481</v>
      </c>
      <c r="J10662" s="110" t="s">
        <v>1437</v>
      </c>
      <c r="K10662" s="110" t="s">
        <v>43769</v>
      </c>
      <c r="L10662" s="109" t="s">
        <v>43770</v>
      </c>
      <c r="M10662" s="110"/>
      <c r="N10662" s="111" t="s">
        <v>17330</v>
      </c>
      <c r="O10662" s="111" t="s">
        <v>43781</v>
      </c>
      <c r="P10662" s="110" t="s">
        <v>17248</v>
      </c>
      <c r="Q10662" s="112">
        <v>0</v>
      </c>
      <c r="R10662" s="111" t="s">
        <v>17249</v>
      </c>
      <c r="S10662" s="112"/>
    </row>
    <row r="10663" spans="7:19" ht="33.75">
      <c r="G10663" s="109" t="s">
        <v>14365</v>
      </c>
      <c r="H10663" s="110" t="s">
        <v>16708</v>
      </c>
      <c r="I10663" s="109" t="s">
        <v>43469</v>
      </c>
      <c r="J10663" s="110" t="s">
        <v>3118</v>
      </c>
      <c r="K10663" s="110" t="s">
        <v>43769</v>
      </c>
      <c r="L10663" s="109" t="s">
        <v>43770</v>
      </c>
      <c r="M10663" s="110"/>
      <c r="N10663" s="111" t="s">
        <v>17330</v>
      </c>
      <c r="O10663" s="111" t="s">
        <v>43782</v>
      </c>
      <c r="P10663" s="110" t="s">
        <v>17248</v>
      </c>
      <c r="Q10663" s="112">
        <v>0</v>
      </c>
      <c r="R10663" s="111" t="s">
        <v>17249</v>
      </c>
      <c r="S10663" s="112"/>
    </row>
    <row r="10664" spans="7:19" ht="33.75">
      <c r="G10664" s="109" t="s">
        <v>14365</v>
      </c>
      <c r="H10664" s="110" t="s">
        <v>16708</v>
      </c>
      <c r="I10664" s="109" t="s">
        <v>43783</v>
      </c>
      <c r="J10664" s="110" t="s">
        <v>5351</v>
      </c>
      <c r="K10664" s="110" t="s">
        <v>43769</v>
      </c>
      <c r="L10664" s="109" t="s">
        <v>43770</v>
      </c>
      <c r="M10664" s="110"/>
      <c r="N10664" s="111" t="s">
        <v>17330</v>
      </c>
      <c r="O10664" s="111" t="s">
        <v>43784</v>
      </c>
      <c r="P10664" s="110" t="s">
        <v>17248</v>
      </c>
      <c r="Q10664" s="112">
        <v>0</v>
      </c>
      <c r="R10664" s="111" t="s">
        <v>17249</v>
      </c>
      <c r="S10664" s="112"/>
    </row>
    <row r="10665" spans="7:19" ht="33.75">
      <c r="G10665" s="109" t="s">
        <v>14365</v>
      </c>
      <c r="H10665" s="110" t="s">
        <v>16708</v>
      </c>
      <c r="I10665" s="109" t="s">
        <v>43785</v>
      </c>
      <c r="J10665" s="110" t="s">
        <v>8656</v>
      </c>
      <c r="K10665" s="110" t="s">
        <v>43769</v>
      </c>
      <c r="L10665" s="109" t="s">
        <v>43770</v>
      </c>
      <c r="M10665" s="110"/>
      <c r="N10665" s="111" t="s">
        <v>17330</v>
      </c>
      <c r="O10665" s="111" t="s">
        <v>43786</v>
      </c>
      <c r="P10665" s="110" t="s">
        <v>17248</v>
      </c>
      <c r="Q10665" s="112">
        <v>0</v>
      </c>
      <c r="R10665" s="111" t="s">
        <v>17249</v>
      </c>
      <c r="S10665" s="112"/>
    </row>
    <row r="10666" spans="7:19" ht="33.75">
      <c r="G10666" s="109" t="s">
        <v>14365</v>
      </c>
      <c r="H10666" s="110" t="s">
        <v>16708</v>
      </c>
      <c r="I10666" s="109" t="s">
        <v>43491</v>
      </c>
      <c r="J10666" s="110" t="s">
        <v>10631</v>
      </c>
      <c r="K10666" s="110" t="s">
        <v>43769</v>
      </c>
      <c r="L10666" s="109" t="s">
        <v>43770</v>
      </c>
      <c r="M10666" s="110"/>
      <c r="N10666" s="111" t="s">
        <v>17330</v>
      </c>
      <c r="O10666" s="111" t="s">
        <v>43787</v>
      </c>
      <c r="P10666" s="110" t="s">
        <v>17248</v>
      </c>
      <c r="Q10666" s="112">
        <v>0</v>
      </c>
      <c r="R10666" s="111" t="s">
        <v>17249</v>
      </c>
      <c r="S10666" s="112"/>
    </row>
    <row r="10667" spans="7:19" ht="33.75">
      <c r="G10667" s="109" t="s">
        <v>14365</v>
      </c>
      <c r="H10667" s="110" t="s">
        <v>16708</v>
      </c>
      <c r="I10667" s="109" t="s">
        <v>43485</v>
      </c>
      <c r="J10667" s="110" t="s">
        <v>8902</v>
      </c>
      <c r="K10667" s="110" t="s">
        <v>43769</v>
      </c>
      <c r="L10667" s="109" t="s">
        <v>43770</v>
      </c>
      <c r="M10667" s="110"/>
      <c r="N10667" s="111" t="s">
        <v>17330</v>
      </c>
      <c r="O10667" s="111" t="s">
        <v>43788</v>
      </c>
      <c r="P10667" s="110" t="s">
        <v>17248</v>
      </c>
      <c r="Q10667" s="112">
        <v>0</v>
      </c>
      <c r="R10667" s="111" t="s">
        <v>17249</v>
      </c>
      <c r="S10667" s="112"/>
    </row>
    <row r="10668" spans="7:19" ht="33.75">
      <c r="G10668" s="109" t="s">
        <v>14365</v>
      </c>
      <c r="H10668" s="110" t="s">
        <v>16708</v>
      </c>
      <c r="I10668" s="109" t="s">
        <v>43487</v>
      </c>
      <c r="J10668" s="110" t="s">
        <v>8239</v>
      </c>
      <c r="K10668" s="110" t="s">
        <v>43769</v>
      </c>
      <c r="L10668" s="109" t="s">
        <v>43770</v>
      </c>
      <c r="M10668" s="110"/>
      <c r="N10668" s="111" t="s">
        <v>17330</v>
      </c>
      <c r="O10668" s="111" t="s">
        <v>43789</v>
      </c>
      <c r="P10668" s="110" t="s">
        <v>17248</v>
      </c>
      <c r="Q10668" s="112">
        <v>0</v>
      </c>
      <c r="R10668" s="111" t="s">
        <v>17249</v>
      </c>
      <c r="S10668" s="112"/>
    </row>
    <row r="10669" spans="7:19" ht="33.75">
      <c r="G10669" s="109" t="s">
        <v>14365</v>
      </c>
      <c r="H10669" s="110" t="s">
        <v>16708</v>
      </c>
      <c r="I10669" s="109" t="s">
        <v>43473</v>
      </c>
      <c r="J10669" s="110" t="s">
        <v>4359</v>
      </c>
      <c r="K10669" s="110" t="s">
        <v>43769</v>
      </c>
      <c r="L10669" s="109" t="s">
        <v>43770</v>
      </c>
      <c r="M10669" s="110"/>
      <c r="N10669" s="111" t="s">
        <v>17330</v>
      </c>
      <c r="O10669" s="111" t="s">
        <v>43790</v>
      </c>
      <c r="P10669" s="110" t="s">
        <v>17248</v>
      </c>
      <c r="Q10669" s="112">
        <v>0</v>
      </c>
      <c r="R10669" s="111" t="s">
        <v>17249</v>
      </c>
      <c r="S10669" s="112"/>
    </row>
    <row r="10670" spans="7:19" ht="33.75">
      <c r="G10670" s="109" t="s">
        <v>14365</v>
      </c>
      <c r="H10670" s="110" t="s">
        <v>16708</v>
      </c>
      <c r="I10670" s="109" t="s">
        <v>43483</v>
      </c>
      <c r="J10670" s="110" t="s">
        <v>9478</v>
      </c>
      <c r="K10670" s="110" t="s">
        <v>43769</v>
      </c>
      <c r="L10670" s="109" t="s">
        <v>43770</v>
      </c>
      <c r="M10670" s="110"/>
      <c r="N10670" s="111" t="s">
        <v>17330</v>
      </c>
      <c r="O10670" s="111" t="s">
        <v>43791</v>
      </c>
      <c r="P10670" s="110" t="s">
        <v>17248</v>
      </c>
      <c r="Q10670" s="112">
        <v>0</v>
      </c>
      <c r="R10670" s="111" t="s">
        <v>17249</v>
      </c>
      <c r="S10670" s="112"/>
    </row>
    <row r="10671" spans="7:19" ht="33.75">
      <c r="G10671" s="109" t="s">
        <v>14365</v>
      </c>
      <c r="H10671" s="110" t="s">
        <v>16708</v>
      </c>
      <c r="I10671" s="109" t="s">
        <v>43792</v>
      </c>
      <c r="J10671" s="110" t="s">
        <v>799</v>
      </c>
      <c r="K10671" s="110" t="s">
        <v>43769</v>
      </c>
      <c r="L10671" s="109" t="s">
        <v>43770</v>
      </c>
      <c r="M10671" s="110"/>
      <c r="N10671" s="111" t="s">
        <v>17330</v>
      </c>
      <c r="O10671" s="111" t="s">
        <v>43793</v>
      </c>
      <c r="P10671" s="110" t="s">
        <v>17248</v>
      </c>
      <c r="Q10671" s="112">
        <v>0</v>
      </c>
      <c r="R10671" s="111" t="s">
        <v>17249</v>
      </c>
      <c r="S10671" s="112"/>
    </row>
    <row r="10672" spans="7:19" ht="33.75">
      <c r="G10672" s="109" t="s">
        <v>14365</v>
      </c>
      <c r="H10672" s="110" t="s">
        <v>16708</v>
      </c>
      <c r="I10672" s="109" t="s">
        <v>43794</v>
      </c>
      <c r="J10672" s="110" t="s">
        <v>4844</v>
      </c>
      <c r="K10672" s="110" t="s">
        <v>43795</v>
      </c>
      <c r="L10672" s="109" t="s">
        <v>43770</v>
      </c>
      <c r="M10672" s="110"/>
      <c r="N10672" s="111" t="s">
        <v>17330</v>
      </c>
      <c r="O10672" s="111" t="s">
        <v>43796</v>
      </c>
      <c r="P10672" s="110" t="s">
        <v>17248</v>
      </c>
      <c r="Q10672" s="112">
        <v>0</v>
      </c>
      <c r="R10672" s="111" t="s">
        <v>17249</v>
      </c>
      <c r="S10672" s="112"/>
    </row>
    <row r="10673" spans="7:19" ht="33.75">
      <c r="G10673" s="109" t="s">
        <v>14365</v>
      </c>
      <c r="H10673" s="110" t="s">
        <v>43797</v>
      </c>
      <c r="I10673" s="109" t="s">
        <v>43768</v>
      </c>
      <c r="J10673" s="110" t="s">
        <v>2321</v>
      </c>
      <c r="K10673" s="110" t="s">
        <v>43769</v>
      </c>
      <c r="L10673" s="109" t="s">
        <v>43798</v>
      </c>
      <c r="M10673" s="110"/>
      <c r="N10673" s="111" t="s">
        <v>17330</v>
      </c>
      <c r="O10673" s="111" t="s">
        <v>43799</v>
      </c>
      <c r="P10673" s="110" t="s">
        <v>17248</v>
      </c>
      <c r="Q10673" s="112">
        <v>0</v>
      </c>
      <c r="R10673" s="111" t="s">
        <v>17249</v>
      </c>
      <c r="S10673" s="112"/>
    </row>
    <row r="10674" spans="7:19" ht="33.75">
      <c r="G10674" s="109" t="s">
        <v>43800</v>
      </c>
      <c r="H10674" s="110" t="s">
        <v>43801</v>
      </c>
      <c r="I10674" s="109" t="s">
        <v>43259</v>
      </c>
      <c r="J10674" s="110" t="s">
        <v>2321</v>
      </c>
      <c r="K10674" s="110" t="s">
        <v>43802</v>
      </c>
      <c r="L10674" s="109" t="s">
        <v>17260</v>
      </c>
      <c r="M10674" s="110" t="s">
        <v>43771</v>
      </c>
      <c r="N10674" s="111" t="s">
        <v>17330</v>
      </c>
      <c r="O10674" s="111" t="s">
        <v>43803</v>
      </c>
      <c r="P10674" s="110" t="s">
        <v>17248</v>
      </c>
      <c r="Q10674" s="112">
        <v>0</v>
      </c>
      <c r="R10674" s="111" t="s">
        <v>17249</v>
      </c>
      <c r="S10674" s="112"/>
    </row>
    <row r="10675" spans="7:19" ht="33.75">
      <c r="G10675" s="109" t="s">
        <v>14366</v>
      </c>
      <c r="H10675" s="110" t="s">
        <v>16709</v>
      </c>
      <c r="I10675" s="109" t="s">
        <v>43400</v>
      </c>
      <c r="J10675" s="110" t="s">
        <v>6100</v>
      </c>
      <c r="K10675" s="110" t="s">
        <v>16709</v>
      </c>
      <c r="L10675" s="109" t="s">
        <v>43804</v>
      </c>
      <c r="M10675" s="110" t="s">
        <v>43805</v>
      </c>
      <c r="N10675" s="111" t="s">
        <v>17330</v>
      </c>
      <c r="O10675" s="111" t="s">
        <v>43806</v>
      </c>
      <c r="P10675" s="110" t="s">
        <v>17248</v>
      </c>
      <c r="Q10675" s="112">
        <v>0</v>
      </c>
      <c r="R10675" s="111" t="s">
        <v>17249</v>
      </c>
      <c r="S10675" s="112"/>
    </row>
    <row r="10676" spans="7:19" ht="33.75">
      <c r="G10676" s="109" t="s">
        <v>14366</v>
      </c>
      <c r="H10676" s="110" t="s">
        <v>16709</v>
      </c>
      <c r="I10676" s="109" t="s">
        <v>43807</v>
      </c>
      <c r="J10676" s="110" t="s">
        <v>10567</v>
      </c>
      <c r="K10676" s="110" t="s">
        <v>16709</v>
      </c>
      <c r="L10676" s="109" t="s">
        <v>43804</v>
      </c>
      <c r="M10676" s="110"/>
      <c r="N10676" s="111" t="s">
        <v>17330</v>
      </c>
      <c r="O10676" s="111" t="s">
        <v>43808</v>
      </c>
      <c r="P10676" s="110" t="s">
        <v>17248</v>
      </c>
      <c r="Q10676" s="112">
        <v>0</v>
      </c>
      <c r="R10676" s="111" t="s">
        <v>17249</v>
      </c>
      <c r="S10676" s="112"/>
    </row>
    <row r="10677" spans="7:19" ht="33.75">
      <c r="G10677" s="109" t="s">
        <v>14366</v>
      </c>
      <c r="H10677" s="110" t="s">
        <v>16709</v>
      </c>
      <c r="I10677" s="109" t="s">
        <v>43809</v>
      </c>
      <c r="J10677" s="110" t="s">
        <v>2832</v>
      </c>
      <c r="K10677" s="110" t="s">
        <v>16709</v>
      </c>
      <c r="L10677" s="109" t="s">
        <v>43804</v>
      </c>
      <c r="M10677" s="110"/>
      <c r="N10677" s="111" t="s">
        <v>17330</v>
      </c>
      <c r="O10677" s="111" t="s">
        <v>43810</v>
      </c>
      <c r="P10677" s="110" t="s">
        <v>17248</v>
      </c>
      <c r="Q10677" s="112">
        <v>0</v>
      </c>
      <c r="R10677" s="111" t="s">
        <v>17249</v>
      </c>
      <c r="S10677" s="112"/>
    </row>
    <row r="10678" spans="7:19" ht="33.75">
      <c r="G10678" s="109" t="s">
        <v>14366</v>
      </c>
      <c r="H10678" s="110" t="s">
        <v>16709</v>
      </c>
      <c r="I10678" s="109" t="s">
        <v>43811</v>
      </c>
      <c r="J10678" s="110" t="s">
        <v>4016</v>
      </c>
      <c r="K10678" s="110" t="s">
        <v>16709</v>
      </c>
      <c r="L10678" s="109" t="s">
        <v>43804</v>
      </c>
      <c r="M10678" s="110"/>
      <c r="N10678" s="111" t="s">
        <v>17330</v>
      </c>
      <c r="O10678" s="111" t="s">
        <v>43812</v>
      </c>
      <c r="P10678" s="110" t="s">
        <v>17248</v>
      </c>
      <c r="Q10678" s="112">
        <v>0</v>
      </c>
      <c r="R10678" s="111" t="s">
        <v>17249</v>
      </c>
      <c r="S10678" s="112"/>
    </row>
    <row r="10679" spans="7:19" ht="33.75">
      <c r="G10679" s="109" t="s">
        <v>14366</v>
      </c>
      <c r="H10679" s="110" t="s">
        <v>16709</v>
      </c>
      <c r="I10679" s="109" t="s">
        <v>43813</v>
      </c>
      <c r="J10679" s="110" t="s">
        <v>3326</v>
      </c>
      <c r="K10679" s="110" t="s">
        <v>16709</v>
      </c>
      <c r="L10679" s="109" t="s">
        <v>43804</v>
      </c>
      <c r="M10679" s="110"/>
      <c r="N10679" s="111" t="s">
        <v>17330</v>
      </c>
      <c r="O10679" s="111" t="s">
        <v>43814</v>
      </c>
      <c r="P10679" s="110" t="s">
        <v>17248</v>
      </c>
      <c r="Q10679" s="112">
        <v>0</v>
      </c>
      <c r="R10679" s="111" t="s">
        <v>17249</v>
      </c>
      <c r="S10679" s="112"/>
    </row>
    <row r="10680" spans="7:19" ht="33.75">
      <c r="G10680" s="109" t="s">
        <v>14366</v>
      </c>
      <c r="H10680" s="110" t="s">
        <v>16709</v>
      </c>
      <c r="I10680" s="109" t="s">
        <v>43815</v>
      </c>
      <c r="J10680" s="110" t="s">
        <v>11277</v>
      </c>
      <c r="K10680" s="110" t="s">
        <v>16709</v>
      </c>
      <c r="L10680" s="109" t="s">
        <v>43804</v>
      </c>
      <c r="M10680" s="110"/>
      <c r="N10680" s="111" t="s">
        <v>17330</v>
      </c>
      <c r="O10680" s="111" t="s">
        <v>43816</v>
      </c>
      <c r="P10680" s="110" t="s">
        <v>17248</v>
      </c>
      <c r="Q10680" s="112">
        <v>0</v>
      </c>
      <c r="R10680" s="111" t="s">
        <v>17249</v>
      </c>
      <c r="S10680" s="112"/>
    </row>
    <row r="10681" spans="7:19" ht="33.75">
      <c r="G10681" s="109" t="s">
        <v>14366</v>
      </c>
      <c r="H10681" s="110" t="s">
        <v>16709</v>
      </c>
      <c r="I10681" s="109" t="s">
        <v>43817</v>
      </c>
      <c r="J10681" s="110" t="s">
        <v>9395</v>
      </c>
      <c r="K10681" s="110" t="s">
        <v>16709</v>
      </c>
      <c r="L10681" s="109" t="s">
        <v>43804</v>
      </c>
      <c r="M10681" s="110"/>
      <c r="N10681" s="111" t="s">
        <v>17330</v>
      </c>
      <c r="O10681" s="111" t="s">
        <v>43818</v>
      </c>
      <c r="P10681" s="110" t="s">
        <v>17248</v>
      </c>
      <c r="Q10681" s="112">
        <v>0</v>
      </c>
      <c r="R10681" s="111" t="s">
        <v>17249</v>
      </c>
      <c r="S10681" s="112"/>
    </row>
    <row r="10682" spans="7:19" ht="33.75">
      <c r="G10682" s="109" t="s">
        <v>14366</v>
      </c>
      <c r="H10682" s="110" t="s">
        <v>16709</v>
      </c>
      <c r="I10682" s="109" t="s">
        <v>43819</v>
      </c>
      <c r="J10682" s="110" t="s">
        <v>10959</v>
      </c>
      <c r="K10682" s="110" t="s">
        <v>16709</v>
      </c>
      <c r="L10682" s="109" t="s">
        <v>43804</v>
      </c>
      <c r="M10682" s="110"/>
      <c r="N10682" s="111" t="s">
        <v>17330</v>
      </c>
      <c r="O10682" s="111" t="s">
        <v>43820</v>
      </c>
      <c r="P10682" s="110" t="s">
        <v>17248</v>
      </c>
      <c r="Q10682" s="112">
        <v>0</v>
      </c>
      <c r="R10682" s="111" t="s">
        <v>17249</v>
      </c>
      <c r="S10682" s="112"/>
    </row>
    <row r="10683" spans="7:19" ht="33.75">
      <c r="G10683" s="109" t="s">
        <v>14366</v>
      </c>
      <c r="H10683" s="110" t="s">
        <v>16709</v>
      </c>
      <c r="I10683" s="109" t="s">
        <v>43821</v>
      </c>
      <c r="J10683" s="110" t="s">
        <v>2521</v>
      </c>
      <c r="K10683" s="110" t="s">
        <v>16709</v>
      </c>
      <c r="L10683" s="109" t="s">
        <v>43804</v>
      </c>
      <c r="M10683" s="110"/>
      <c r="N10683" s="111" t="s">
        <v>17330</v>
      </c>
      <c r="O10683" s="111" t="s">
        <v>43822</v>
      </c>
      <c r="P10683" s="110" t="s">
        <v>17248</v>
      </c>
      <c r="Q10683" s="112">
        <v>0</v>
      </c>
      <c r="R10683" s="111" t="s">
        <v>17249</v>
      </c>
      <c r="S10683" s="112"/>
    </row>
    <row r="10684" spans="7:19" ht="33.75">
      <c r="G10684" s="109" t="s">
        <v>14366</v>
      </c>
      <c r="H10684" s="110" t="s">
        <v>16709</v>
      </c>
      <c r="I10684" s="109" t="s">
        <v>43823</v>
      </c>
      <c r="J10684" s="110" t="s">
        <v>4932</v>
      </c>
      <c r="K10684" s="110" t="s">
        <v>16709</v>
      </c>
      <c r="L10684" s="109" t="s">
        <v>43804</v>
      </c>
      <c r="M10684" s="110"/>
      <c r="N10684" s="111" t="s">
        <v>17330</v>
      </c>
      <c r="O10684" s="111" t="s">
        <v>43824</v>
      </c>
      <c r="P10684" s="110" t="s">
        <v>17248</v>
      </c>
      <c r="Q10684" s="112">
        <v>0</v>
      </c>
      <c r="R10684" s="111" t="s">
        <v>17249</v>
      </c>
      <c r="S10684" s="112"/>
    </row>
    <row r="10685" spans="7:19" ht="33.75">
      <c r="G10685" s="109" t="s">
        <v>14366</v>
      </c>
      <c r="H10685" s="110" t="s">
        <v>16709</v>
      </c>
      <c r="I10685" s="109" t="s">
        <v>43825</v>
      </c>
      <c r="J10685" s="110" t="s">
        <v>8222</v>
      </c>
      <c r="K10685" s="110" t="s">
        <v>16709</v>
      </c>
      <c r="L10685" s="109" t="s">
        <v>43804</v>
      </c>
      <c r="M10685" s="110"/>
      <c r="N10685" s="111" t="s">
        <v>17330</v>
      </c>
      <c r="O10685" s="111" t="s">
        <v>43826</v>
      </c>
      <c r="P10685" s="110" t="s">
        <v>17248</v>
      </c>
      <c r="Q10685" s="112">
        <v>0</v>
      </c>
      <c r="R10685" s="111" t="s">
        <v>17249</v>
      </c>
      <c r="S10685" s="112"/>
    </row>
    <row r="10686" spans="7:19" ht="33.75">
      <c r="G10686" s="109" t="s">
        <v>14366</v>
      </c>
      <c r="H10686" s="110" t="s">
        <v>16709</v>
      </c>
      <c r="I10686" s="109" t="s">
        <v>43827</v>
      </c>
      <c r="J10686" s="110" t="s">
        <v>3119</v>
      </c>
      <c r="K10686" s="110" t="s">
        <v>16709</v>
      </c>
      <c r="L10686" s="109" t="s">
        <v>43804</v>
      </c>
      <c r="M10686" s="110"/>
      <c r="N10686" s="111" t="s">
        <v>17330</v>
      </c>
      <c r="O10686" s="111" t="s">
        <v>43828</v>
      </c>
      <c r="P10686" s="110" t="s">
        <v>17248</v>
      </c>
      <c r="Q10686" s="112">
        <v>0</v>
      </c>
      <c r="R10686" s="111" t="s">
        <v>17249</v>
      </c>
      <c r="S10686" s="112"/>
    </row>
    <row r="10687" spans="7:19" ht="33.75">
      <c r="G10687" s="109" t="s">
        <v>14366</v>
      </c>
      <c r="H10687" s="110" t="s">
        <v>16709</v>
      </c>
      <c r="I10687" s="109" t="s">
        <v>43829</v>
      </c>
      <c r="J10687" s="110" t="s">
        <v>5514</v>
      </c>
      <c r="K10687" s="110" t="s">
        <v>16709</v>
      </c>
      <c r="L10687" s="109" t="s">
        <v>43804</v>
      </c>
      <c r="M10687" s="110"/>
      <c r="N10687" s="111" t="s">
        <v>17330</v>
      </c>
      <c r="O10687" s="111" t="s">
        <v>43830</v>
      </c>
      <c r="P10687" s="110" t="s">
        <v>17248</v>
      </c>
      <c r="Q10687" s="112">
        <v>0</v>
      </c>
      <c r="R10687" s="111" t="s">
        <v>17249</v>
      </c>
      <c r="S10687" s="112"/>
    </row>
    <row r="10688" spans="7:19" ht="45">
      <c r="G10688" s="109" t="s">
        <v>14366</v>
      </c>
      <c r="H10688" s="110" t="s">
        <v>43831</v>
      </c>
      <c r="I10688" s="109" t="s">
        <v>43400</v>
      </c>
      <c r="J10688" s="110" t="s">
        <v>6100</v>
      </c>
      <c r="K10688" s="110" t="s">
        <v>16709</v>
      </c>
      <c r="L10688" s="109" t="s">
        <v>43832</v>
      </c>
      <c r="M10688" s="110"/>
      <c r="N10688" s="111" t="s">
        <v>17330</v>
      </c>
      <c r="O10688" s="111" t="s">
        <v>43833</v>
      </c>
      <c r="P10688" s="110" t="s">
        <v>17248</v>
      </c>
      <c r="Q10688" s="112">
        <v>0</v>
      </c>
      <c r="R10688" s="111" t="s">
        <v>17249</v>
      </c>
      <c r="S10688" s="112"/>
    </row>
    <row r="10689" spans="7:19" ht="22.5">
      <c r="G10689" s="109" t="s">
        <v>14367</v>
      </c>
      <c r="H10689" s="110" t="s">
        <v>16710</v>
      </c>
      <c r="I10689" s="109" t="s">
        <v>36551</v>
      </c>
      <c r="J10689" s="110" t="s">
        <v>3116</v>
      </c>
      <c r="K10689" s="110" t="s">
        <v>16710</v>
      </c>
      <c r="L10689" s="109" t="s">
        <v>43834</v>
      </c>
      <c r="M10689" s="110" t="s">
        <v>43835</v>
      </c>
      <c r="N10689" s="111" t="s">
        <v>17330</v>
      </c>
      <c r="O10689" s="111" t="s">
        <v>43836</v>
      </c>
      <c r="P10689" s="110" t="s">
        <v>17248</v>
      </c>
      <c r="Q10689" s="112">
        <v>0</v>
      </c>
      <c r="R10689" s="111" t="s">
        <v>17249</v>
      </c>
      <c r="S10689" s="112"/>
    </row>
    <row r="10690" spans="7:19">
      <c r="G10690" s="109" t="s">
        <v>14367</v>
      </c>
      <c r="H10690" s="110" t="s">
        <v>16761</v>
      </c>
      <c r="I10690" s="109" t="s">
        <v>43837</v>
      </c>
      <c r="J10690" s="110" t="s">
        <v>3434</v>
      </c>
      <c r="K10690" s="110" t="s">
        <v>16761</v>
      </c>
      <c r="L10690" s="109" t="s">
        <v>43834</v>
      </c>
      <c r="M10690" s="110"/>
      <c r="N10690" s="111" t="s">
        <v>17330</v>
      </c>
      <c r="O10690" s="111" t="s">
        <v>43838</v>
      </c>
      <c r="P10690" s="110" t="s">
        <v>17248</v>
      </c>
      <c r="Q10690" s="112">
        <v>0</v>
      </c>
      <c r="R10690" s="111" t="s">
        <v>17249</v>
      </c>
      <c r="S10690" s="112"/>
    </row>
    <row r="10691" spans="7:19">
      <c r="G10691" s="109" t="s">
        <v>14367</v>
      </c>
      <c r="H10691" s="110" t="s">
        <v>16761</v>
      </c>
      <c r="I10691" s="109" t="s">
        <v>43498</v>
      </c>
      <c r="J10691" s="110" t="s">
        <v>10886</v>
      </c>
      <c r="K10691" s="110" t="s">
        <v>16761</v>
      </c>
      <c r="L10691" s="109" t="s">
        <v>43834</v>
      </c>
      <c r="M10691" s="110"/>
      <c r="N10691" s="111" t="s">
        <v>17330</v>
      </c>
      <c r="O10691" s="111" t="s">
        <v>43839</v>
      </c>
      <c r="P10691" s="110" t="s">
        <v>17248</v>
      </c>
      <c r="Q10691" s="112">
        <v>0</v>
      </c>
      <c r="R10691" s="111" t="s">
        <v>17249</v>
      </c>
      <c r="S10691" s="112"/>
    </row>
    <row r="10692" spans="7:19">
      <c r="G10692" s="109" t="s">
        <v>14367</v>
      </c>
      <c r="H10692" s="110" t="s">
        <v>16761</v>
      </c>
      <c r="I10692" s="109" t="s">
        <v>43505</v>
      </c>
      <c r="J10692" s="110" t="s">
        <v>3328</v>
      </c>
      <c r="K10692" s="110" t="s">
        <v>16761</v>
      </c>
      <c r="L10692" s="109" t="s">
        <v>43834</v>
      </c>
      <c r="M10692" s="110"/>
      <c r="N10692" s="111" t="s">
        <v>17330</v>
      </c>
      <c r="O10692" s="111" t="s">
        <v>43840</v>
      </c>
      <c r="P10692" s="110" t="s">
        <v>17248</v>
      </c>
      <c r="Q10692" s="112">
        <v>0</v>
      </c>
      <c r="R10692" s="111" t="s">
        <v>17249</v>
      </c>
      <c r="S10692" s="112"/>
    </row>
    <row r="10693" spans="7:19">
      <c r="G10693" s="109" t="s">
        <v>14367</v>
      </c>
      <c r="H10693" s="110" t="s">
        <v>16761</v>
      </c>
      <c r="I10693" s="109" t="s">
        <v>43841</v>
      </c>
      <c r="J10693" s="110" t="s">
        <v>7354</v>
      </c>
      <c r="K10693" s="110" t="s">
        <v>16761</v>
      </c>
      <c r="L10693" s="109" t="s">
        <v>43834</v>
      </c>
      <c r="M10693" s="110"/>
      <c r="N10693" s="111" t="s">
        <v>17330</v>
      </c>
      <c r="O10693" s="111" t="s">
        <v>43842</v>
      </c>
      <c r="P10693" s="110" t="s">
        <v>17248</v>
      </c>
      <c r="Q10693" s="112">
        <v>0</v>
      </c>
      <c r="R10693" s="111" t="s">
        <v>17249</v>
      </c>
      <c r="S10693" s="112"/>
    </row>
    <row r="10694" spans="7:19">
      <c r="G10694" s="109" t="s">
        <v>14367</v>
      </c>
      <c r="H10694" s="110" t="s">
        <v>16761</v>
      </c>
      <c r="I10694" s="109" t="s">
        <v>43261</v>
      </c>
      <c r="J10694" s="110" t="s">
        <v>8115</v>
      </c>
      <c r="K10694" s="110" t="s">
        <v>16761</v>
      </c>
      <c r="L10694" s="109" t="s">
        <v>43834</v>
      </c>
      <c r="M10694" s="110"/>
      <c r="N10694" s="111" t="s">
        <v>17330</v>
      </c>
      <c r="O10694" s="111" t="s">
        <v>43843</v>
      </c>
      <c r="P10694" s="110" t="s">
        <v>17248</v>
      </c>
      <c r="Q10694" s="112">
        <v>0</v>
      </c>
      <c r="R10694" s="111" t="s">
        <v>17249</v>
      </c>
      <c r="S10694" s="112"/>
    </row>
    <row r="10695" spans="7:19" ht="22.5">
      <c r="G10695" s="109" t="s">
        <v>14367</v>
      </c>
      <c r="H10695" s="110" t="s">
        <v>43844</v>
      </c>
      <c r="I10695" s="109" t="s">
        <v>36551</v>
      </c>
      <c r="J10695" s="110" t="s">
        <v>3116</v>
      </c>
      <c r="K10695" s="110" t="s">
        <v>16761</v>
      </c>
      <c r="L10695" s="109" t="s">
        <v>43845</v>
      </c>
      <c r="M10695" s="110"/>
      <c r="N10695" s="111" t="s">
        <v>17330</v>
      </c>
      <c r="O10695" s="111" t="s">
        <v>43846</v>
      </c>
      <c r="P10695" s="110" t="s">
        <v>17248</v>
      </c>
      <c r="Q10695" s="112">
        <v>0</v>
      </c>
      <c r="R10695" s="111" t="s">
        <v>17249</v>
      </c>
      <c r="S10695" s="112"/>
    </row>
    <row r="10696" spans="7:19" ht="56.25">
      <c r="G10696" s="109" t="s">
        <v>14368</v>
      </c>
      <c r="H10696" s="110" t="s">
        <v>16711</v>
      </c>
      <c r="I10696" s="109" t="s">
        <v>43225</v>
      </c>
      <c r="J10696" s="110" t="s">
        <v>9886</v>
      </c>
      <c r="K10696" s="110" t="s">
        <v>43847</v>
      </c>
      <c r="L10696" s="109" t="s">
        <v>43848</v>
      </c>
      <c r="M10696" s="110" t="s">
        <v>43849</v>
      </c>
      <c r="N10696" s="111" t="s">
        <v>17330</v>
      </c>
      <c r="O10696" s="111" t="s">
        <v>43850</v>
      </c>
      <c r="P10696" s="110" t="s">
        <v>17248</v>
      </c>
      <c r="Q10696" s="112">
        <v>0</v>
      </c>
      <c r="R10696" s="111" t="s">
        <v>17249</v>
      </c>
      <c r="S10696" s="112"/>
    </row>
    <row r="10697" spans="7:19" ht="56.25">
      <c r="G10697" s="109" t="s">
        <v>14368</v>
      </c>
      <c r="H10697" s="110" t="s">
        <v>16711</v>
      </c>
      <c r="I10697" s="109" t="s">
        <v>43851</v>
      </c>
      <c r="J10697" s="110" t="s">
        <v>3624</v>
      </c>
      <c r="K10697" s="110" t="s">
        <v>43847</v>
      </c>
      <c r="L10697" s="109" t="s">
        <v>43848</v>
      </c>
      <c r="M10697" s="110"/>
      <c r="N10697" s="111" t="s">
        <v>17330</v>
      </c>
      <c r="O10697" s="111" t="s">
        <v>43852</v>
      </c>
      <c r="P10697" s="110" t="s">
        <v>17248</v>
      </c>
      <c r="Q10697" s="112">
        <v>0</v>
      </c>
      <c r="R10697" s="111" t="s">
        <v>17249</v>
      </c>
      <c r="S10697" s="112"/>
    </row>
    <row r="10698" spans="7:19" ht="56.25">
      <c r="G10698" s="109" t="s">
        <v>14368</v>
      </c>
      <c r="H10698" s="110" t="s">
        <v>16711</v>
      </c>
      <c r="I10698" s="109" t="s">
        <v>43639</v>
      </c>
      <c r="J10698" s="110" t="s">
        <v>3784</v>
      </c>
      <c r="K10698" s="110" t="s">
        <v>43847</v>
      </c>
      <c r="L10698" s="109" t="s">
        <v>43848</v>
      </c>
      <c r="M10698" s="110"/>
      <c r="N10698" s="111" t="s">
        <v>17330</v>
      </c>
      <c r="O10698" s="111" t="s">
        <v>43853</v>
      </c>
      <c r="P10698" s="110" t="s">
        <v>17248</v>
      </c>
      <c r="Q10698" s="112">
        <v>0</v>
      </c>
      <c r="R10698" s="111" t="s">
        <v>17249</v>
      </c>
      <c r="S10698" s="112"/>
    </row>
    <row r="10699" spans="7:19" ht="56.25">
      <c r="G10699" s="109" t="s">
        <v>14368</v>
      </c>
      <c r="H10699" s="110" t="s">
        <v>16711</v>
      </c>
      <c r="I10699" s="109" t="s">
        <v>43400</v>
      </c>
      <c r="J10699" s="110" t="s">
        <v>6100</v>
      </c>
      <c r="K10699" s="110" t="s">
        <v>43847</v>
      </c>
      <c r="L10699" s="109" t="s">
        <v>43848</v>
      </c>
      <c r="M10699" s="110"/>
      <c r="N10699" s="111" t="s">
        <v>17330</v>
      </c>
      <c r="O10699" s="111" t="s">
        <v>43854</v>
      </c>
      <c r="P10699" s="110" t="s">
        <v>17248</v>
      </c>
      <c r="Q10699" s="112">
        <v>0</v>
      </c>
      <c r="R10699" s="111" t="s">
        <v>17249</v>
      </c>
      <c r="S10699" s="112"/>
    </row>
    <row r="10700" spans="7:19" ht="56.25">
      <c r="G10700" s="109" t="s">
        <v>14368</v>
      </c>
      <c r="H10700" s="110" t="s">
        <v>16711</v>
      </c>
      <c r="I10700" s="109" t="s">
        <v>43829</v>
      </c>
      <c r="J10700" s="110" t="s">
        <v>5514</v>
      </c>
      <c r="K10700" s="110" t="s">
        <v>43847</v>
      </c>
      <c r="L10700" s="109" t="s">
        <v>43848</v>
      </c>
      <c r="M10700" s="110"/>
      <c r="N10700" s="111" t="s">
        <v>17330</v>
      </c>
      <c r="O10700" s="111" t="s">
        <v>43855</v>
      </c>
      <c r="P10700" s="110" t="s">
        <v>17248</v>
      </c>
      <c r="Q10700" s="112">
        <v>0</v>
      </c>
      <c r="R10700" s="111" t="s">
        <v>17249</v>
      </c>
      <c r="S10700" s="112"/>
    </row>
    <row r="10701" spans="7:19" ht="56.25">
      <c r="G10701" s="109" t="s">
        <v>14368</v>
      </c>
      <c r="H10701" s="110" t="s">
        <v>16711</v>
      </c>
      <c r="I10701" s="109" t="s">
        <v>43231</v>
      </c>
      <c r="J10701" s="110" t="s">
        <v>43232</v>
      </c>
      <c r="K10701" s="110" t="s">
        <v>43847</v>
      </c>
      <c r="L10701" s="109" t="s">
        <v>43848</v>
      </c>
      <c r="M10701" s="110"/>
      <c r="N10701" s="111" t="s">
        <v>17330</v>
      </c>
      <c r="O10701" s="111" t="s">
        <v>43856</v>
      </c>
      <c r="P10701" s="110" t="s">
        <v>17248</v>
      </c>
      <c r="Q10701" s="112">
        <v>0</v>
      </c>
      <c r="R10701" s="111" t="s">
        <v>17249</v>
      </c>
      <c r="S10701" s="112"/>
    </row>
    <row r="10702" spans="7:19" ht="56.25">
      <c r="G10702" s="109" t="s">
        <v>14368</v>
      </c>
      <c r="H10702" s="110" t="s">
        <v>16711</v>
      </c>
      <c r="I10702" s="109" t="s">
        <v>43857</v>
      </c>
      <c r="J10702" s="110" t="s">
        <v>11454</v>
      </c>
      <c r="K10702" s="110" t="s">
        <v>43847</v>
      </c>
      <c r="L10702" s="109" t="s">
        <v>43848</v>
      </c>
      <c r="M10702" s="110"/>
      <c r="N10702" s="111" t="s">
        <v>17330</v>
      </c>
      <c r="O10702" s="111" t="s">
        <v>43858</v>
      </c>
      <c r="P10702" s="110" t="s">
        <v>17248</v>
      </c>
      <c r="Q10702" s="112">
        <v>0</v>
      </c>
      <c r="R10702" s="111" t="s">
        <v>17249</v>
      </c>
      <c r="S10702" s="112"/>
    </row>
    <row r="10703" spans="7:19" ht="56.25">
      <c r="G10703" s="109" t="s">
        <v>14368</v>
      </c>
      <c r="H10703" s="110" t="s">
        <v>16711</v>
      </c>
      <c r="I10703" s="109" t="s">
        <v>21713</v>
      </c>
      <c r="J10703" s="110" t="s">
        <v>5891</v>
      </c>
      <c r="K10703" s="110" t="s">
        <v>43847</v>
      </c>
      <c r="L10703" s="109" t="s">
        <v>43848</v>
      </c>
      <c r="M10703" s="110"/>
      <c r="N10703" s="111" t="s">
        <v>17330</v>
      </c>
      <c r="O10703" s="111" t="s">
        <v>43859</v>
      </c>
      <c r="P10703" s="110" t="s">
        <v>17248</v>
      </c>
      <c r="Q10703" s="112">
        <v>0</v>
      </c>
      <c r="R10703" s="111" t="s">
        <v>17249</v>
      </c>
      <c r="S10703" s="112"/>
    </row>
    <row r="10704" spans="7:19" ht="56.25">
      <c r="G10704" s="109" t="s">
        <v>14368</v>
      </c>
      <c r="H10704" s="110" t="s">
        <v>16711</v>
      </c>
      <c r="I10704" s="109" t="s">
        <v>43860</v>
      </c>
      <c r="J10704" s="110" t="s">
        <v>1413</v>
      </c>
      <c r="K10704" s="110" t="s">
        <v>43847</v>
      </c>
      <c r="L10704" s="109" t="s">
        <v>43848</v>
      </c>
      <c r="M10704" s="110"/>
      <c r="N10704" s="111" t="s">
        <v>17330</v>
      </c>
      <c r="O10704" s="111" t="s">
        <v>43861</v>
      </c>
      <c r="P10704" s="110" t="s">
        <v>17248</v>
      </c>
      <c r="Q10704" s="112">
        <v>0</v>
      </c>
      <c r="R10704" s="111" t="s">
        <v>17249</v>
      </c>
      <c r="S10704" s="112"/>
    </row>
    <row r="10705" spans="7:19" ht="56.25">
      <c r="G10705" s="109" t="s">
        <v>14368</v>
      </c>
      <c r="H10705" s="110" t="s">
        <v>16711</v>
      </c>
      <c r="I10705" s="109" t="s">
        <v>43862</v>
      </c>
      <c r="J10705" s="110" t="s">
        <v>8351</v>
      </c>
      <c r="K10705" s="110" t="s">
        <v>43847</v>
      </c>
      <c r="L10705" s="109" t="s">
        <v>43848</v>
      </c>
      <c r="M10705" s="110"/>
      <c r="N10705" s="111" t="s">
        <v>17330</v>
      </c>
      <c r="O10705" s="111" t="s">
        <v>43863</v>
      </c>
      <c r="P10705" s="110" t="s">
        <v>17248</v>
      </c>
      <c r="Q10705" s="112">
        <v>0</v>
      </c>
      <c r="R10705" s="111" t="s">
        <v>17249</v>
      </c>
      <c r="S10705" s="112"/>
    </row>
    <row r="10706" spans="7:19" ht="56.25">
      <c r="G10706" s="109" t="s">
        <v>14368</v>
      </c>
      <c r="H10706" s="110" t="s">
        <v>16711</v>
      </c>
      <c r="I10706" s="109" t="s">
        <v>43864</v>
      </c>
      <c r="J10706" s="110" t="s">
        <v>11120</v>
      </c>
      <c r="K10706" s="110" t="s">
        <v>43847</v>
      </c>
      <c r="L10706" s="109" t="s">
        <v>43848</v>
      </c>
      <c r="M10706" s="110"/>
      <c r="N10706" s="111" t="s">
        <v>17330</v>
      </c>
      <c r="O10706" s="111" t="s">
        <v>43865</v>
      </c>
      <c r="P10706" s="110" t="s">
        <v>17248</v>
      </c>
      <c r="Q10706" s="112">
        <v>0</v>
      </c>
      <c r="R10706" s="111" t="s">
        <v>17249</v>
      </c>
      <c r="S10706" s="112"/>
    </row>
    <row r="10707" spans="7:19" ht="56.25">
      <c r="G10707" s="109" t="s">
        <v>14368</v>
      </c>
      <c r="H10707" s="110" t="s">
        <v>16711</v>
      </c>
      <c r="I10707" s="109" t="s">
        <v>43866</v>
      </c>
      <c r="J10707" s="110" t="s">
        <v>10424</v>
      </c>
      <c r="K10707" s="110" t="s">
        <v>43847</v>
      </c>
      <c r="L10707" s="109" t="s">
        <v>43848</v>
      </c>
      <c r="M10707" s="110"/>
      <c r="N10707" s="111" t="s">
        <v>17330</v>
      </c>
      <c r="O10707" s="111" t="s">
        <v>43867</v>
      </c>
      <c r="P10707" s="110" t="s">
        <v>17248</v>
      </c>
      <c r="Q10707" s="112">
        <v>0</v>
      </c>
      <c r="R10707" s="111" t="s">
        <v>17249</v>
      </c>
      <c r="S10707" s="112"/>
    </row>
    <row r="10708" spans="7:19" ht="56.25">
      <c r="G10708" s="109" t="s">
        <v>14368</v>
      </c>
      <c r="H10708" s="110" t="s">
        <v>16711</v>
      </c>
      <c r="I10708" s="109" t="s">
        <v>43868</v>
      </c>
      <c r="J10708" s="110" t="s">
        <v>3282</v>
      </c>
      <c r="K10708" s="110" t="s">
        <v>43847</v>
      </c>
      <c r="L10708" s="109" t="s">
        <v>43848</v>
      </c>
      <c r="M10708" s="110"/>
      <c r="N10708" s="111" t="s">
        <v>17330</v>
      </c>
      <c r="O10708" s="111" t="s">
        <v>43869</v>
      </c>
      <c r="P10708" s="110" t="s">
        <v>17248</v>
      </c>
      <c r="Q10708" s="112">
        <v>0</v>
      </c>
      <c r="R10708" s="111" t="s">
        <v>17249</v>
      </c>
      <c r="S10708" s="112"/>
    </row>
    <row r="10709" spans="7:19" ht="56.25">
      <c r="G10709" s="109" t="s">
        <v>14368</v>
      </c>
      <c r="H10709" s="110" t="s">
        <v>16711</v>
      </c>
      <c r="I10709" s="109" t="s">
        <v>43870</v>
      </c>
      <c r="J10709" s="110" t="s">
        <v>43871</v>
      </c>
      <c r="K10709" s="110" t="s">
        <v>43847</v>
      </c>
      <c r="L10709" s="109" t="s">
        <v>43848</v>
      </c>
      <c r="M10709" s="110"/>
      <c r="N10709" s="111" t="s">
        <v>17330</v>
      </c>
      <c r="O10709" s="111" t="s">
        <v>43872</v>
      </c>
      <c r="P10709" s="110" t="s">
        <v>17248</v>
      </c>
      <c r="Q10709" s="112">
        <v>0</v>
      </c>
      <c r="R10709" s="111" t="s">
        <v>17249</v>
      </c>
      <c r="S10709" s="112"/>
    </row>
    <row r="10710" spans="7:19" ht="56.25">
      <c r="G10710" s="109" t="s">
        <v>14368</v>
      </c>
      <c r="H10710" s="110" t="s">
        <v>16711</v>
      </c>
      <c r="I10710" s="109" t="s">
        <v>43873</v>
      </c>
      <c r="J10710" s="110" t="s">
        <v>842</v>
      </c>
      <c r="K10710" s="110" t="s">
        <v>43847</v>
      </c>
      <c r="L10710" s="109" t="s">
        <v>43848</v>
      </c>
      <c r="M10710" s="110"/>
      <c r="N10710" s="111" t="s">
        <v>17330</v>
      </c>
      <c r="O10710" s="111" t="s">
        <v>43874</v>
      </c>
      <c r="P10710" s="110" t="s">
        <v>17248</v>
      </c>
      <c r="Q10710" s="112">
        <v>0</v>
      </c>
      <c r="R10710" s="111" t="s">
        <v>17249</v>
      </c>
      <c r="S10710" s="112"/>
    </row>
    <row r="10711" spans="7:19" ht="56.25">
      <c r="G10711" s="109" t="s">
        <v>14368</v>
      </c>
      <c r="H10711" s="110" t="s">
        <v>16711</v>
      </c>
      <c r="I10711" s="109" t="s">
        <v>43875</v>
      </c>
      <c r="J10711" s="110" t="s">
        <v>9581</v>
      </c>
      <c r="K10711" s="110" t="s">
        <v>43847</v>
      </c>
      <c r="L10711" s="109" t="s">
        <v>43848</v>
      </c>
      <c r="M10711" s="110"/>
      <c r="N10711" s="111" t="s">
        <v>17330</v>
      </c>
      <c r="O10711" s="111" t="s">
        <v>43876</v>
      </c>
      <c r="P10711" s="110" t="s">
        <v>17248</v>
      </c>
      <c r="Q10711" s="112">
        <v>0</v>
      </c>
      <c r="R10711" s="111" t="s">
        <v>17249</v>
      </c>
      <c r="S10711" s="112"/>
    </row>
    <row r="10712" spans="7:19" ht="56.25">
      <c r="G10712" s="109" t="s">
        <v>14368</v>
      </c>
      <c r="H10712" s="110" t="s">
        <v>43877</v>
      </c>
      <c r="I10712" s="109" t="s">
        <v>43878</v>
      </c>
      <c r="J10712" s="110" t="s">
        <v>9886</v>
      </c>
      <c r="K10712" s="110" t="s">
        <v>43847</v>
      </c>
      <c r="L10712" s="109" t="s">
        <v>43879</v>
      </c>
      <c r="M10712" s="110"/>
      <c r="N10712" s="111" t="s">
        <v>17330</v>
      </c>
      <c r="O10712" s="111" t="s">
        <v>43880</v>
      </c>
      <c r="P10712" s="110" t="s">
        <v>17248</v>
      </c>
      <c r="Q10712" s="112">
        <v>0</v>
      </c>
      <c r="R10712" s="111" t="s">
        <v>17249</v>
      </c>
      <c r="S10712" s="112"/>
    </row>
    <row r="10713" spans="7:19" ht="45">
      <c r="G10713" s="109" t="s">
        <v>14369</v>
      </c>
      <c r="H10713" s="110" t="s">
        <v>16712</v>
      </c>
      <c r="I10713" s="109" t="s">
        <v>43263</v>
      </c>
      <c r="J10713" s="110" t="s">
        <v>5286</v>
      </c>
      <c r="K10713" s="110" t="s">
        <v>43881</v>
      </c>
      <c r="L10713" s="109" t="s">
        <v>43882</v>
      </c>
      <c r="M10713" s="110" t="s">
        <v>43883</v>
      </c>
      <c r="N10713" s="111" t="s">
        <v>17330</v>
      </c>
      <c r="O10713" s="111" t="s">
        <v>43884</v>
      </c>
      <c r="P10713" s="110" t="s">
        <v>17248</v>
      </c>
      <c r="Q10713" s="112">
        <v>0</v>
      </c>
      <c r="R10713" s="111" t="s">
        <v>17249</v>
      </c>
      <c r="S10713" s="112"/>
    </row>
    <row r="10714" spans="7:19" ht="45">
      <c r="G10714" s="109" t="s">
        <v>14369</v>
      </c>
      <c r="H10714" s="110" t="s">
        <v>16712</v>
      </c>
      <c r="I10714" s="109" t="s">
        <v>43119</v>
      </c>
      <c r="J10714" s="110" t="s">
        <v>43120</v>
      </c>
      <c r="K10714" s="110" t="s">
        <v>43881</v>
      </c>
      <c r="L10714" s="109" t="s">
        <v>43882</v>
      </c>
      <c r="M10714" s="110"/>
      <c r="N10714" s="111" t="s">
        <v>17330</v>
      </c>
      <c r="O10714" s="111" t="s">
        <v>43885</v>
      </c>
      <c r="P10714" s="110" t="s">
        <v>17248</v>
      </c>
      <c r="Q10714" s="112">
        <v>0</v>
      </c>
      <c r="R10714" s="111" t="s">
        <v>17249</v>
      </c>
      <c r="S10714" s="112"/>
    </row>
    <row r="10715" spans="7:19" ht="45">
      <c r="G10715" s="109" t="s">
        <v>14369</v>
      </c>
      <c r="H10715" s="110" t="s">
        <v>16712</v>
      </c>
      <c r="I10715" s="109" t="s">
        <v>43886</v>
      </c>
      <c r="J10715" s="110" t="s">
        <v>10500</v>
      </c>
      <c r="K10715" s="110" t="s">
        <v>43881</v>
      </c>
      <c r="L10715" s="109" t="s">
        <v>43882</v>
      </c>
      <c r="M10715" s="110"/>
      <c r="N10715" s="111" t="s">
        <v>17330</v>
      </c>
      <c r="O10715" s="111" t="s">
        <v>43887</v>
      </c>
      <c r="P10715" s="110" t="s">
        <v>17248</v>
      </c>
      <c r="Q10715" s="112">
        <v>0</v>
      </c>
      <c r="R10715" s="111" t="s">
        <v>17249</v>
      </c>
      <c r="S10715" s="112"/>
    </row>
    <row r="10716" spans="7:19" ht="45">
      <c r="G10716" s="109" t="s">
        <v>14369</v>
      </c>
      <c r="H10716" s="110" t="s">
        <v>16712</v>
      </c>
      <c r="I10716" s="109" t="s">
        <v>43251</v>
      </c>
      <c r="J10716" s="110" t="s">
        <v>43252</v>
      </c>
      <c r="K10716" s="110" t="s">
        <v>43881</v>
      </c>
      <c r="L10716" s="109" t="s">
        <v>43882</v>
      </c>
      <c r="M10716" s="110"/>
      <c r="N10716" s="111" t="s">
        <v>17330</v>
      </c>
      <c r="O10716" s="111" t="s">
        <v>43888</v>
      </c>
      <c r="P10716" s="110" t="s">
        <v>17248</v>
      </c>
      <c r="Q10716" s="112">
        <v>0</v>
      </c>
      <c r="R10716" s="111" t="s">
        <v>17249</v>
      </c>
      <c r="S10716" s="112"/>
    </row>
    <row r="10717" spans="7:19" ht="45">
      <c r="G10717" s="109" t="s">
        <v>14369</v>
      </c>
      <c r="H10717" s="110" t="s">
        <v>16712</v>
      </c>
      <c r="I10717" s="109" t="s">
        <v>43463</v>
      </c>
      <c r="J10717" s="110" t="s">
        <v>4382</v>
      </c>
      <c r="K10717" s="110" t="s">
        <v>43881</v>
      </c>
      <c r="L10717" s="109" t="s">
        <v>43882</v>
      </c>
      <c r="M10717" s="110"/>
      <c r="N10717" s="111" t="s">
        <v>17330</v>
      </c>
      <c r="O10717" s="111" t="s">
        <v>43889</v>
      </c>
      <c r="P10717" s="110" t="s">
        <v>17248</v>
      </c>
      <c r="Q10717" s="112">
        <v>0</v>
      </c>
      <c r="R10717" s="111" t="s">
        <v>17249</v>
      </c>
      <c r="S10717" s="112"/>
    </row>
    <row r="10718" spans="7:19" ht="45">
      <c r="G10718" s="109" t="s">
        <v>14369</v>
      </c>
      <c r="H10718" s="110" t="s">
        <v>16712</v>
      </c>
      <c r="I10718" s="109" t="s">
        <v>43890</v>
      </c>
      <c r="J10718" s="110" t="s">
        <v>43891</v>
      </c>
      <c r="K10718" s="110" t="s">
        <v>43881</v>
      </c>
      <c r="L10718" s="109" t="s">
        <v>43882</v>
      </c>
      <c r="M10718" s="110"/>
      <c r="N10718" s="111" t="s">
        <v>17330</v>
      </c>
      <c r="O10718" s="111" t="s">
        <v>43892</v>
      </c>
      <c r="P10718" s="110" t="s">
        <v>17248</v>
      </c>
      <c r="Q10718" s="112">
        <v>0</v>
      </c>
      <c r="R10718" s="111" t="s">
        <v>17249</v>
      </c>
      <c r="S10718" s="112"/>
    </row>
    <row r="10719" spans="7:19" ht="45">
      <c r="G10719" s="109" t="s">
        <v>14369</v>
      </c>
      <c r="H10719" s="110" t="s">
        <v>16712</v>
      </c>
      <c r="I10719" s="109" t="s">
        <v>43893</v>
      </c>
      <c r="J10719" s="110" t="s">
        <v>7197</v>
      </c>
      <c r="K10719" s="110" t="s">
        <v>43881</v>
      </c>
      <c r="L10719" s="109" t="s">
        <v>43882</v>
      </c>
      <c r="M10719" s="110"/>
      <c r="N10719" s="111" t="s">
        <v>17330</v>
      </c>
      <c r="O10719" s="111" t="s">
        <v>43894</v>
      </c>
      <c r="P10719" s="110" t="s">
        <v>17248</v>
      </c>
      <c r="Q10719" s="112">
        <v>0</v>
      </c>
      <c r="R10719" s="111" t="s">
        <v>17249</v>
      </c>
      <c r="S10719" s="112"/>
    </row>
    <row r="10720" spans="7:19" ht="45">
      <c r="G10720" s="109" t="s">
        <v>14369</v>
      </c>
      <c r="H10720" s="110" t="s">
        <v>43895</v>
      </c>
      <c r="I10720" s="109" t="s">
        <v>43896</v>
      </c>
      <c r="J10720" s="110" t="s">
        <v>5286</v>
      </c>
      <c r="K10720" s="110" t="s">
        <v>43881</v>
      </c>
      <c r="L10720" s="109" t="s">
        <v>43897</v>
      </c>
      <c r="M10720" s="110"/>
      <c r="N10720" s="111" t="s">
        <v>17330</v>
      </c>
      <c r="O10720" s="111" t="s">
        <v>43898</v>
      </c>
      <c r="P10720" s="110" t="s">
        <v>17248</v>
      </c>
      <c r="Q10720" s="112">
        <v>0</v>
      </c>
      <c r="R10720" s="111" t="s">
        <v>17249</v>
      </c>
      <c r="S10720" s="112"/>
    </row>
    <row r="10721" spans="7:19" ht="33.75">
      <c r="G10721" s="109" t="s">
        <v>14370</v>
      </c>
      <c r="H10721" s="110" t="s">
        <v>17250</v>
      </c>
      <c r="I10721" s="109" t="s">
        <v>43899</v>
      </c>
      <c r="J10721" s="110" t="s">
        <v>7197</v>
      </c>
      <c r="K10721" s="110" t="s">
        <v>17252</v>
      </c>
      <c r="L10721" s="109" t="s">
        <v>17260</v>
      </c>
      <c r="M10721" s="110" t="s">
        <v>17253</v>
      </c>
      <c r="N10721" s="111" t="s">
        <v>17246</v>
      </c>
      <c r="O10721" s="111" t="s">
        <v>43900</v>
      </c>
      <c r="P10721" s="110" t="s">
        <v>17248</v>
      </c>
      <c r="Q10721" s="112">
        <v>0</v>
      </c>
      <c r="R10721" s="111" t="s">
        <v>17249</v>
      </c>
      <c r="S10721" s="112"/>
    </row>
    <row r="10722" spans="7:19" ht="33.75">
      <c r="G10722" s="109" t="s">
        <v>14371</v>
      </c>
      <c r="H10722" s="110" t="s">
        <v>16713</v>
      </c>
      <c r="I10722" s="109" t="s">
        <v>43901</v>
      </c>
      <c r="J10722" s="110" t="s">
        <v>7197</v>
      </c>
      <c r="K10722" s="110" t="s">
        <v>43902</v>
      </c>
      <c r="L10722" s="109" t="s">
        <v>43903</v>
      </c>
      <c r="M10722" s="110" t="s">
        <v>43904</v>
      </c>
      <c r="N10722" s="111" t="s">
        <v>17246</v>
      </c>
      <c r="O10722" s="111" t="s">
        <v>43905</v>
      </c>
      <c r="P10722" s="110" t="s">
        <v>17248</v>
      </c>
      <c r="Q10722" s="112">
        <v>0</v>
      </c>
      <c r="R10722" s="111" t="s">
        <v>17249</v>
      </c>
      <c r="S10722" s="112"/>
    </row>
    <row r="10723" spans="7:19" ht="33.75">
      <c r="G10723" s="109" t="s">
        <v>14372</v>
      </c>
      <c r="H10723" s="110" t="s">
        <v>16714</v>
      </c>
      <c r="I10723" s="109" t="s">
        <v>43906</v>
      </c>
      <c r="J10723" s="110" t="s">
        <v>7197</v>
      </c>
      <c r="K10723" s="110" t="s">
        <v>43907</v>
      </c>
      <c r="L10723" s="109" t="s">
        <v>17260</v>
      </c>
      <c r="M10723" s="110" t="s">
        <v>43908</v>
      </c>
      <c r="N10723" s="111" t="s">
        <v>17246</v>
      </c>
      <c r="O10723" s="111" t="s">
        <v>43909</v>
      </c>
      <c r="P10723" s="110" t="s">
        <v>17248</v>
      </c>
      <c r="Q10723" s="112">
        <v>0</v>
      </c>
      <c r="R10723" s="111" t="s">
        <v>17249</v>
      </c>
      <c r="S10723" s="112"/>
    </row>
    <row r="10724" spans="7:19" ht="33.75">
      <c r="G10724" s="109" t="s">
        <v>14373</v>
      </c>
      <c r="H10724" s="110" t="s">
        <v>15680</v>
      </c>
      <c r="I10724" s="109" t="s">
        <v>31201</v>
      </c>
      <c r="J10724" s="110" t="s">
        <v>7725</v>
      </c>
      <c r="K10724" s="110" t="s">
        <v>43910</v>
      </c>
      <c r="L10724" s="109" t="s">
        <v>43911</v>
      </c>
      <c r="M10724" s="110" t="s">
        <v>43912</v>
      </c>
      <c r="N10724" s="111" t="s">
        <v>17623</v>
      </c>
      <c r="O10724" s="111" t="s">
        <v>43913</v>
      </c>
      <c r="P10724" s="110" t="s">
        <v>17248</v>
      </c>
      <c r="Q10724" s="112">
        <v>0</v>
      </c>
      <c r="R10724" s="111" t="s">
        <v>17249</v>
      </c>
      <c r="S10724" s="112"/>
    </row>
    <row r="10725" spans="7:19" ht="33.75">
      <c r="G10725" s="109" t="s">
        <v>14374</v>
      </c>
      <c r="H10725" s="110" t="s">
        <v>16715</v>
      </c>
      <c r="I10725" s="109" t="s">
        <v>43914</v>
      </c>
      <c r="J10725" s="110" t="s">
        <v>7197</v>
      </c>
      <c r="K10725" s="110" t="s">
        <v>43915</v>
      </c>
      <c r="L10725" s="109" t="s">
        <v>17260</v>
      </c>
      <c r="M10725" s="110" t="s">
        <v>43916</v>
      </c>
      <c r="N10725" s="111" t="s">
        <v>43917</v>
      </c>
      <c r="O10725" s="111" t="s">
        <v>43918</v>
      </c>
      <c r="P10725" s="110" t="s">
        <v>17248</v>
      </c>
      <c r="Q10725" s="112">
        <v>0</v>
      </c>
      <c r="R10725" s="111" t="s">
        <v>17249</v>
      </c>
      <c r="S10725" s="112"/>
    </row>
    <row r="10726" spans="7:19">
      <c r="G10726" s="109" t="s">
        <v>14375</v>
      </c>
      <c r="H10726" s="110" t="s">
        <v>16716</v>
      </c>
      <c r="I10726" s="109" t="s">
        <v>19760</v>
      </c>
      <c r="J10726" s="110" t="s">
        <v>7197</v>
      </c>
      <c r="K10726" s="110" t="s">
        <v>16716</v>
      </c>
      <c r="L10726" s="109" t="s">
        <v>43919</v>
      </c>
      <c r="M10726" s="110" t="s">
        <v>43920</v>
      </c>
      <c r="N10726" s="111" t="s">
        <v>17246</v>
      </c>
      <c r="O10726" s="111" t="s">
        <v>43921</v>
      </c>
      <c r="P10726" s="110" t="s">
        <v>17248</v>
      </c>
      <c r="Q10726" s="112">
        <v>0</v>
      </c>
      <c r="R10726" s="111" t="s">
        <v>17249</v>
      </c>
      <c r="S10726" s="112"/>
    </row>
    <row r="10727" spans="7:19" ht="22.5">
      <c r="G10727" s="109" t="s">
        <v>14376</v>
      </c>
      <c r="H10727" s="110" t="s">
        <v>16717</v>
      </c>
      <c r="I10727" s="109" t="s">
        <v>43922</v>
      </c>
      <c r="J10727" s="110" t="s">
        <v>7197</v>
      </c>
      <c r="K10727" s="110" t="s">
        <v>43923</v>
      </c>
      <c r="L10727" s="109" t="s">
        <v>43924</v>
      </c>
      <c r="M10727" s="110" t="s">
        <v>43925</v>
      </c>
      <c r="N10727" s="111" t="s">
        <v>17623</v>
      </c>
      <c r="O10727" s="111" t="s">
        <v>43926</v>
      </c>
      <c r="P10727" s="110" t="s">
        <v>17248</v>
      </c>
      <c r="Q10727" s="112">
        <v>0</v>
      </c>
      <c r="R10727" s="111" t="s">
        <v>17249</v>
      </c>
      <c r="S10727" s="112"/>
    </row>
    <row r="10728" spans="7:19" ht="22.5">
      <c r="G10728" s="109" t="s">
        <v>14376</v>
      </c>
      <c r="H10728" s="110" t="s">
        <v>16717</v>
      </c>
      <c r="I10728" s="109" t="s">
        <v>43927</v>
      </c>
      <c r="J10728" s="110" t="s">
        <v>8941</v>
      </c>
      <c r="K10728" s="110" t="s">
        <v>43928</v>
      </c>
      <c r="L10728" s="109" t="s">
        <v>43924</v>
      </c>
      <c r="M10728" s="110"/>
      <c r="N10728" s="111" t="s">
        <v>17623</v>
      </c>
      <c r="O10728" s="111" t="s">
        <v>43929</v>
      </c>
      <c r="P10728" s="110" t="s">
        <v>17248</v>
      </c>
      <c r="Q10728" s="112">
        <v>0</v>
      </c>
      <c r="R10728" s="111" t="s">
        <v>17249</v>
      </c>
      <c r="S10728" s="112"/>
    </row>
    <row r="10729" spans="7:19" ht="22.5">
      <c r="G10729" s="109" t="s">
        <v>14376</v>
      </c>
      <c r="H10729" s="110" t="s">
        <v>16717</v>
      </c>
      <c r="I10729" s="109" t="s">
        <v>43930</v>
      </c>
      <c r="J10729" s="110" t="s">
        <v>6104</v>
      </c>
      <c r="K10729" s="110" t="s">
        <v>43931</v>
      </c>
      <c r="L10729" s="109" t="s">
        <v>43924</v>
      </c>
      <c r="M10729" s="110"/>
      <c r="N10729" s="111" t="s">
        <v>17623</v>
      </c>
      <c r="O10729" s="111" t="s">
        <v>43932</v>
      </c>
      <c r="P10729" s="110" t="s">
        <v>17248</v>
      </c>
      <c r="Q10729" s="112">
        <v>0</v>
      </c>
      <c r="R10729" s="111" t="s">
        <v>17249</v>
      </c>
      <c r="S10729" s="112"/>
    </row>
    <row r="10730" spans="7:19" ht="22.5">
      <c r="G10730" s="109" t="s">
        <v>14376</v>
      </c>
      <c r="H10730" s="110" t="s">
        <v>16717</v>
      </c>
      <c r="I10730" s="109" t="s">
        <v>43933</v>
      </c>
      <c r="J10730" s="110" t="s">
        <v>8183</v>
      </c>
      <c r="K10730" s="110" t="s">
        <v>43934</v>
      </c>
      <c r="L10730" s="109" t="s">
        <v>43924</v>
      </c>
      <c r="M10730" s="110"/>
      <c r="N10730" s="111" t="s">
        <v>17623</v>
      </c>
      <c r="O10730" s="111" t="s">
        <v>43935</v>
      </c>
      <c r="P10730" s="110" t="s">
        <v>17248</v>
      </c>
      <c r="Q10730" s="112">
        <v>0</v>
      </c>
      <c r="R10730" s="111" t="s">
        <v>17249</v>
      </c>
      <c r="S10730" s="112"/>
    </row>
    <row r="10731" spans="7:19" ht="22.5">
      <c r="G10731" s="109" t="s">
        <v>14376</v>
      </c>
      <c r="H10731" s="110" t="s">
        <v>16717</v>
      </c>
      <c r="I10731" s="109" t="s">
        <v>43936</v>
      </c>
      <c r="J10731" s="110" t="s">
        <v>8618</v>
      </c>
      <c r="K10731" s="110" t="s">
        <v>43937</v>
      </c>
      <c r="L10731" s="109" t="s">
        <v>43924</v>
      </c>
      <c r="M10731" s="110"/>
      <c r="N10731" s="111" t="s">
        <v>17623</v>
      </c>
      <c r="O10731" s="111" t="s">
        <v>43938</v>
      </c>
      <c r="P10731" s="110" t="s">
        <v>17248</v>
      </c>
      <c r="Q10731" s="112">
        <v>0</v>
      </c>
      <c r="R10731" s="111" t="s">
        <v>17249</v>
      </c>
      <c r="S10731" s="112"/>
    </row>
    <row r="10732" spans="7:19" ht="22.5">
      <c r="G10732" s="109" t="s">
        <v>14376</v>
      </c>
      <c r="H10732" s="110" t="s">
        <v>16717</v>
      </c>
      <c r="I10732" s="109" t="s">
        <v>43939</v>
      </c>
      <c r="J10732" s="110" t="s">
        <v>7725</v>
      </c>
      <c r="K10732" s="110" t="s">
        <v>43940</v>
      </c>
      <c r="L10732" s="109" t="s">
        <v>43924</v>
      </c>
      <c r="M10732" s="110"/>
      <c r="N10732" s="111" t="s">
        <v>17623</v>
      </c>
      <c r="O10732" s="111" t="s">
        <v>43941</v>
      </c>
      <c r="P10732" s="110" t="s">
        <v>17248</v>
      </c>
      <c r="Q10732" s="112">
        <v>0</v>
      </c>
      <c r="R10732" s="111" t="s">
        <v>17249</v>
      </c>
      <c r="S10732" s="112"/>
    </row>
    <row r="10733" spans="7:19" ht="22.5">
      <c r="G10733" s="109" t="s">
        <v>14376</v>
      </c>
      <c r="H10733" s="110" t="s">
        <v>16717</v>
      </c>
      <c r="I10733" s="109" t="s">
        <v>43942</v>
      </c>
      <c r="J10733" s="110" t="s">
        <v>5254</v>
      </c>
      <c r="K10733" s="110" t="s">
        <v>43943</v>
      </c>
      <c r="L10733" s="109" t="s">
        <v>43924</v>
      </c>
      <c r="M10733" s="110"/>
      <c r="N10733" s="111" t="s">
        <v>17623</v>
      </c>
      <c r="O10733" s="111" t="s">
        <v>43944</v>
      </c>
      <c r="P10733" s="110" t="s">
        <v>17248</v>
      </c>
      <c r="Q10733" s="112">
        <v>0</v>
      </c>
      <c r="R10733" s="111" t="s">
        <v>17249</v>
      </c>
      <c r="S10733" s="112"/>
    </row>
    <row r="10734" spans="7:19" ht="22.5">
      <c r="G10734" s="109" t="s">
        <v>14376</v>
      </c>
      <c r="H10734" s="110" t="s">
        <v>16717</v>
      </c>
      <c r="I10734" s="109" t="s">
        <v>36428</v>
      </c>
      <c r="J10734" s="110" t="s">
        <v>1311</v>
      </c>
      <c r="K10734" s="110" t="s">
        <v>43945</v>
      </c>
      <c r="L10734" s="109" t="s">
        <v>43924</v>
      </c>
      <c r="M10734" s="110"/>
      <c r="N10734" s="111" t="s">
        <v>17623</v>
      </c>
      <c r="O10734" s="111" t="s">
        <v>43946</v>
      </c>
      <c r="P10734" s="110" t="s">
        <v>17248</v>
      </c>
      <c r="Q10734" s="112">
        <v>0</v>
      </c>
      <c r="R10734" s="111" t="s">
        <v>17249</v>
      </c>
      <c r="S10734" s="112"/>
    </row>
    <row r="10735" spans="7:19" ht="22.5">
      <c r="G10735" s="109" t="s">
        <v>14376</v>
      </c>
      <c r="H10735" s="110" t="s">
        <v>16717</v>
      </c>
      <c r="I10735" s="109" t="s">
        <v>43947</v>
      </c>
      <c r="J10735" s="110" t="s">
        <v>1226</v>
      </c>
      <c r="K10735" s="110" t="s">
        <v>43948</v>
      </c>
      <c r="L10735" s="109" t="s">
        <v>43924</v>
      </c>
      <c r="M10735" s="110"/>
      <c r="N10735" s="111" t="s">
        <v>17623</v>
      </c>
      <c r="O10735" s="111" t="s">
        <v>43949</v>
      </c>
      <c r="P10735" s="110" t="s">
        <v>17248</v>
      </c>
      <c r="Q10735" s="112">
        <v>0</v>
      </c>
      <c r="R10735" s="111" t="s">
        <v>17249</v>
      </c>
      <c r="S10735" s="112"/>
    </row>
    <row r="10736" spans="7:19" ht="22.5">
      <c r="G10736" s="109" t="s">
        <v>14376</v>
      </c>
      <c r="H10736" s="110" t="s">
        <v>16717</v>
      </c>
      <c r="I10736" s="109" t="s">
        <v>36387</v>
      </c>
      <c r="J10736" s="110" t="s">
        <v>925</v>
      </c>
      <c r="K10736" s="110" t="s">
        <v>43950</v>
      </c>
      <c r="L10736" s="109" t="s">
        <v>43924</v>
      </c>
      <c r="M10736" s="110"/>
      <c r="N10736" s="111" t="s">
        <v>17623</v>
      </c>
      <c r="O10736" s="111" t="s">
        <v>43951</v>
      </c>
      <c r="P10736" s="110" t="s">
        <v>17248</v>
      </c>
      <c r="Q10736" s="112">
        <v>0</v>
      </c>
      <c r="R10736" s="111" t="s">
        <v>17249</v>
      </c>
      <c r="S10736" s="112"/>
    </row>
    <row r="10737" spans="7:19" ht="22.5">
      <c r="G10737" s="109" t="s">
        <v>14376</v>
      </c>
      <c r="H10737" s="110" t="s">
        <v>16717</v>
      </c>
      <c r="I10737" s="109" t="s">
        <v>38402</v>
      </c>
      <c r="J10737" s="110" t="s">
        <v>11484</v>
      </c>
      <c r="K10737" s="110" t="s">
        <v>43952</v>
      </c>
      <c r="L10737" s="109" t="s">
        <v>43924</v>
      </c>
      <c r="M10737" s="110"/>
      <c r="N10737" s="111" t="s">
        <v>17623</v>
      </c>
      <c r="O10737" s="111" t="s">
        <v>43953</v>
      </c>
      <c r="P10737" s="110" t="s">
        <v>17248</v>
      </c>
      <c r="Q10737" s="112">
        <v>0</v>
      </c>
      <c r="R10737" s="111" t="s">
        <v>17249</v>
      </c>
      <c r="S10737" s="112"/>
    </row>
    <row r="10738" spans="7:19" ht="22.5">
      <c r="G10738" s="109" t="s">
        <v>14376</v>
      </c>
      <c r="H10738" s="110" t="s">
        <v>16717</v>
      </c>
      <c r="I10738" s="109" t="s">
        <v>43147</v>
      </c>
      <c r="J10738" s="110" t="s">
        <v>8132</v>
      </c>
      <c r="K10738" s="110" t="s">
        <v>43954</v>
      </c>
      <c r="L10738" s="109" t="s">
        <v>43924</v>
      </c>
      <c r="M10738" s="110"/>
      <c r="N10738" s="111" t="s">
        <v>17623</v>
      </c>
      <c r="O10738" s="111" t="s">
        <v>43955</v>
      </c>
      <c r="P10738" s="110" t="s">
        <v>17248</v>
      </c>
      <c r="Q10738" s="112">
        <v>0</v>
      </c>
      <c r="R10738" s="111" t="s">
        <v>17249</v>
      </c>
      <c r="S10738" s="112"/>
    </row>
    <row r="10739" spans="7:19" ht="33.75">
      <c r="G10739" s="109" t="s">
        <v>14376</v>
      </c>
      <c r="H10739" s="110" t="s">
        <v>16717</v>
      </c>
      <c r="I10739" s="109" t="s">
        <v>43323</v>
      </c>
      <c r="J10739" s="110" t="s">
        <v>10518</v>
      </c>
      <c r="K10739" s="110" t="s">
        <v>43956</v>
      </c>
      <c r="L10739" s="109" t="s">
        <v>43924</v>
      </c>
      <c r="M10739" s="110"/>
      <c r="N10739" s="111" t="s">
        <v>17623</v>
      </c>
      <c r="O10739" s="111" t="s">
        <v>43957</v>
      </c>
      <c r="P10739" s="110" t="s">
        <v>17248</v>
      </c>
      <c r="Q10739" s="112">
        <v>0</v>
      </c>
      <c r="R10739" s="111" t="s">
        <v>17249</v>
      </c>
      <c r="S10739" s="112"/>
    </row>
    <row r="10740" spans="7:19" ht="22.5">
      <c r="G10740" s="109" t="s">
        <v>14376</v>
      </c>
      <c r="H10740" s="110" t="s">
        <v>16717</v>
      </c>
      <c r="I10740" s="109" t="s">
        <v>43239</v>
      </c>
      <c r="J10740" s="110" t="s">
        <v>3725</v>
      </c>
      <c r="K10740" s="110" t="s">
        <v>43958</v>
      </c>
      <c r="L10740" s="109" t="s">
        <v>43924</v>
      </c>
      <c r="M10740" s="110"/>
      <c r="N10740" s="111" t="s">
        <v>17623</v>
      </c>
      <c r="O10740" s="111" t="s">
        <v>43959</v>
      </c>
      <c r="P10740" s="110" t="s">
        <v>17248</v>
      </c>
      <c r="Q10740" s="112">
        <v>0</v>
      </c>
      <c r="R10740" s="111" t="s">
        <v>17249</v>
      </c>
      <c r="S10740" s="112"/>
    </row>
    <row r="10741" spans="7:19" ht="22.5">
      <c r="G10741" s="109" t="s">
        <v>14376</v>
      </c>
      <c r="H10741" s="110" t="s">
        <v>16717</v>
      </c>
      <c r="I10741" s="109" t="s">
        <v>43960</v>
      </c>
      <c r="J10741" s="110" t="s">
        <v>43961</v>
      </c>
      <c r="K10741" s="110" t="s">
        <v>43962</v>
      </c>
      <c r="L10741" s="109" t="s">
        <v>43924</v>
      </c>
      <c r="M10741" s="110"/>
      <c r="N10741" s="111" t="s">
        <v>17623</v>
      </c>
      <c r="O10741" s="111" t="s">
        <v>43963</v>
      </c>
      <c r="P10741" s="110" t="s">
        <v>17248</v>
      </c>
      <c r="Q10741" s="112">
        <v>0</v>
      </c>
      <c r="R10741" s="111" t="s">
        <v>17249</v>
      </c>
      <c r="S10741" s="112"/>
    </row>
    <row r="10742" spans="7:19" ht="22.5">
      <c r="G10742" s="109" t="s">
        <v>14376</v>
      </c>
      <c r="H10742" s="110" t="s">
        <v>16717</v>
      </c>
      <c r="I10742" s="109" t="s">
        <v>18249</v>
      </c>
      <c r="J10742" s="110" t="s">
        <v>3138</v>
      </c>
      <c r="K10742" s="110" t="s">
        <v>43964</v>
      </c>
      <c r="L10742" s="109" t="s">
        <v>43924</v>
      </c>
      <c r="M10742" s="110"/>
      <c r="N10742" s="111" t="s">
        <v>17623</v>
      </c>
      <c r="O10742" s="111" t="s">
        <v>43965</v>
      </c>
      <c r="P10742" s="110" t="s">
        <v>17248</v>
      </c>
      <c r="Q10742" s="112">
        <v>0</v>
      </c>
      <c r="R10742" s="111" t="s">
        <v>17249</v>
      </c>
      <c r="S10742" s="112"/>
    </row>
    <row r="10743" spans="7:19" ht="22.5">
      <c r="G10743" s="109" t="s">
        <v>14376</v>
      </c>
      <c r="H10743" s="110" t="s">
        <v>16717</v>
      </c>
      <c r="I10743" s="109" t="s">
        <v>19611</v>
      </c>
      <c r="J10743" s="110" t="s">
        <v>971</v>
      </c>
      <c r="K10743" s="110" t="s">
        <v>43966</v>
      </c>
      <c r="L10743" s="109" t="s">
        <v>43924</v>
      </c>
      <c r="M10743" s="110"/>
      <c r="N10743" s="111" t="s">
        <v>17623</v>
      </c>
      <c r="O10743" s="111" t="s">
        <v>43967</v>
      </c>
      <c r="P10743" s="110" t="s">
        <v>17248</v>
      </c>
      <c r="Q10743" s="112">
        <v>0</v>
      </c>
      <c r="R10743" s="111" t="s">
        <v>17249</v>
      </c>
      <c r="S10743" s="112"/>
    </row>
    <row r="10744" spans="7:19" ht="22.5">
      <c r="G10744" s="109" t="s">
        <v>14376</v>
      </c>
      <c r="H10744" s="110" t="s">
        <v>16717</v>
      </c>
      <c r="I10744" s="109" t="s">
        <v>43968</v>
      </c>
      <c r="J10744" s="110" t="s">
        <v>10036</v>
      </c>
      <c r="K10744" s="110" t="s">
        <v>43969</v>
      </c>
      <c r="L10744" s="109" t="s">
        <v>43924</v>
      </c>
      <c r="M10744" s="110"/>
      <c r="N10744" s="111" t="s">
        <v>17623</v>
      </c>
      <c r="O10744" s="111" t="s">
        <v>43970</v>
      </c>
      <c r="P10744" s="110" t="s">
        <v>17248</v>
      </c>
      <c r="Q10744" s="112">
        <v>0</v>
      </c>
      <c r="R10744" s="111" t="s">
        <v>17249</v>
      </c>
      <c r="S10744" s="112"/>
    </row>
    <row r="10745" spans="7:19" ht="22.5">
      <c r="G10745" s="109" t="s">
        <v>14376</v>
      </c>
      <c r="H10745" s="110" t="s">
        <v>16717</v>
      </c>
      <c r="I10745" s="109" t="s">
        <v>43971</v>
      </c>
      <c r="J10745" s="110" t="s">
        <v>7442</v>
      </c>
      <c r="K10745" s="110" t="s">
        <v>43972</v>
      </c>
      <c r="L10745" s="109" t="s">
        <v>43924</v>
      </c>
      <c r="M10745" s="110"/>
      <c r="N10745" s="111" t="s">
        <v>17623</v>
      </c>
      <c r="O10745" s="111" t="s">
        <v>43973</v>
      </c>
      <c r="P10745" s="110" t="s">
        <v>17248</v>
      </c>
      <c r="Q10745" s="112">
        <v>0</v>
      </c>
      <c r="R10745" s="111" t="s">
        <v>17249</v>
      </c>
      <c r="S10745" s="112"/>
    </row>
    <row r="10746" spans="7:19" ht="22.5">
      <c r="G10746" s="109" t="s">
        <v>14376</v>
      </c>
      <c r="H10746" s="110" t="s">
        <v>16717</v>
      </c>
      <c r="I10746" s="109" t="s">
        <v>43234</v>
      </c>
      <c r="J10746" s="110" t="s">
        <v>11406</v>
      </c>
      <c r="K10746" s="110" t="s">
        <v>43974</v>
      </c>
      <c r="L10746" s="109" t="s">
        <v>43924</v>
      </c>
      <c r="M10746" s="110"/>
      <c r="N10746" s="111" t="s">
        <v>17623</v>
      </c>
      <c r="O10746" s="111" t="s">
        <v>43975</v>
      </c>
      <c r="P10746" s="110" t="s">
        <v>17248</v>
      </c>
      <c r="Q10746" s="112">
        <v>0</v>
      </c>
      <c r="R10746" s="111" t="s">
        <v>17249</v>
      </c>
      <c r="S10746" s="112"/>
    </row>
    <row r="10747" spans="7:19" ht="22.5">
      <c r="G10747" s="109" t="s">
        <v>14376</v>
      </c>
      <c r="H10747" s="110" t="s">
        <v>16717</v>
      </c>
      <c r="I10747" s="109" t="s">
        <v>43976</v>
      </c>
      <c r="J10747" s="110" t="s">
        <v>7159</v>
      </c>
      <c r="K10747" s="110" t="s">
        <v>43977</v>
      </c>
      <c r="L10747" s="109" t="s">
        <v>43924</v>
      </c>
      <c r="M10747" s="110"/>
      <c r="N10747" s="111" t="s">
        <v>17623</v>
      </c>
      <c r="O10747" s="111" t="s">
        <v>43978</v>
      </c>
      <c r="P10747" s="110" t="s">
        <v>17248</v>
      </c>
      <c r="Q10747" s="112">
        <v>0</v>
      </c>
      <c r="R10747" s="111" t="s">
        <v>17249</v>
      </c>
      <c r="S10747" s="112"/>
    </row>
    <row r="10748" spans="7:19" ht="22.5">
      <c r="G10748" s="109" t="s">
        <v>14376</v>
      </c>
      <c r="H10748" s="110" t="s">
        <v>16717</v>
      </c>
      <c r="I10748" s="109" t="s">
        <v>43291</v>
      </c>
      <c r="J10748" s="110" t="s">
        <v>3466</v>
      </c>
      <c r="K10748" s="110" t="s">
        <v>43979</v>
      </c>
      <c r="L10748" s="109" t="s">
        <v>43924</v>
      </c>
      <c r="M10748" s="110"/>
      <c r="N10748" s="111" t="s">
        <v>17623</v>
      </c>
      <c r="O10748" s="111" t="s">
        <v>43980</v>
      </c>
      <c r="P10748" s="110" t="s">
        <v>17248</v>
      </c>
      <c r="Q10748" s="112">
        <v>0</v>
      </c>
      <c r="R10748" s="111" t="s">
        <v>17249</v>
      </c>
      <c r="S10748" s="112"/>
    </row>
    <row r="10749" spans="7:19" ht="22.5">
      <c r="G10749" s="109" t="s">
        <v>14376</v>
      </c>
      <c r="H10749" s="110" t="s">
        <v>16717</v>
      </c>
      <c r="I10749" s="109" t="s">
        <v>43374</v>
      </c>
      <c r="J10749" s="110" t="s">
        <v>2872</v>
      </c>
      <c r="K10749" s="110" t="s">
        <v>43981</v>
      </c>
      <c r="L10749" s="109" t="s">
        <v>43924</v>
      </c>
      <c r="M10749" s="110"/>
      <c r="N10749" s="111" t="s">
        <v>17623</v>
      </c>
      <c r="O10749" s="111" t="s">
        <v>43982</v>
      </c>
      <c r="P10749" s="110" t="s">
        <v>17248</v>
      </c>
      <c r="Q10749" s="112">
        <v>0</v>
      </c>
      <c r="R10749" s="111" t="s">
        <v>17249</v>
      </c>
      <c r="S10749" s="112"/>
    </row>
    <row r="10750" spans="7:19" ht="22.5">
      <c r="G10750" s="109" t="s">
        <v>14376</v>
      </c>
      <c r="H10750" s="110" t="s">
        <v>16717</v>
      </c>
      <c r="I10750" s="109" t="s">
        <v>31044</v>
      </c>
      <c r="J10750" s="110" t="s">
        <v>2379</v>
      </c>
      <c r="K10750" s="110" t="s">
        <v>43983</v>
      </c>
      <c r="L10750" s="109" t="s">
        <v>43924</v>
      </c>
      <c r="M10750" s="110"/>
      <c r="N10750" s="111" t="s">
        <v>17623</v>
      </c>
      <c r="O10750" s="111" t="s">
        <v>43984</v>
      </c>
      <c r="P10750" s="110" t="s">
        <v>17248</v>
      </c>
      <c r="Q10750" s="112">
        <v>0</v>
      </c>
      <c r="R10750" s="111" t="s">
        <v>17249</v>
      </c>
      <c r="S10750" s="112"/>
    </row>
    <row r="10751" spans="7:19" ht="22.5">
      <c r="G10751" s="109" t="s">
        <v>14376</v>
      </c>
      <c r="H10751" s="110" t="s">
        <v>16717</v>
      </c>
      <c r="I10751" s="109" t="s">
        <v>17333</v>
      </c>
      <c r="J10751" s="110" t="s">
        <v>3122</v>
      </c>
      <c r="K10751" s="110" t="s">
        <v>43985</v>
      </c>
      <c r="L10751" s="109" t="s">
        <v>43924</v>
      </c>
      <c r="M10751" s="110"/>
      <c r="N10751" s="111" t="s">
        <v>17623</v>
      </c>
      <c r="O10751" s="111" t="s">
        <v>43986</v>
      </c>
      <c r="P10751" s="110" t="s">
        <v>17248</v>
      </c>
      <c r="Q10751" s="112">
        <v>0</v>
      </c>
      <c r="R10751" s="111" t="s">
        <v>17249</v>
      </c>
      <c r="S10751" s="112"/>
    </row>
    <row r="10752" spans="7:19" ht="22.5">
      <c r="G10752" s="109" t="s">
        <v>14376</v>
      </c>
      <c r="H10752" s="110" t="s">
        <v>16717</v>
      </c>
      <c r="I10752" s="109" t="s">
        <v>37205</v>
      </c>
      <c r="J10752" s="110" t="s">
        <v>10471</v>
      </c>
      <c r="K10752" s="110" t="s">
        <v>43987</v>
      </c>
      <c r="L10752" s="109" t="s">
        <v>43924</v>
      </c>
      <c r="M10752" s="110"/>
      <c r="N10752" s="111" t="s">
        <v>17623</v>
      </c>
      <c r="O10752" s="111" t="s">
        <v>43988</v>
      </c>
      <c r="P10752" s="110" t="s">
        <v>17248</v>
      </c>
      <c r="Q10752" s="112">
        <v>0</v>
      </c>
      <c r="R10752" s="111" t="s">
        <v>17249</v>
      </c>
      <c r="S10752" s="112"/>
    </row>
    <row r="10753" spans="7:19" ht="22.5">
      <c r="G10753" s="109" t="s">
        <v>14376</v>
      </c>
      <c r="H10753" s="110" t="s">
        <v>16717</v>
      </c>
      <c r="I10753" s="109" t="s">
        <v>5329</v>
      </c>
      <c r="J10753" s="110" t="s">
        <v>5330</v>
      </c>
      <c r="K10753" s="110" t="s">
        <v>43989</v>
      </c>
      <c r="L10753" s="109" t="s">
        <v>43924</v>
      </c>
      <c r="M10753" s="110"/>
      <c r="N10753" s="111" t="s">
        <v>17623</v>
      </c>
      <c r="O10753" s="111" t="s">
        <v>43990</v>
      </c>
      <c r="P10753" s="110" t="s">
        <v>17248</v>
      </c>
      <c r="Q10753" s="112">
        <v>0</v>
      </c>
      <c r="R10753" s="111" t="s">
        <v>17249</v>
      </c>
      <c r="S10753" s="112"/>
    </row>
    <row r="10754" spans="7:19" ht="22.5">
      <c r="G10754" s="109" t="s">
        <v>14376</v>
      </c>
      <c r="H10754" s="110" t="s">
        <v>16717</v>
      </c>
      <c r="I10754" s="109" t="s">
        <v>30656</v>
      </c>
      <c r="J10754" s="110" t="s">
        <v>4440</v>
      </c>
      <c r="K10754" s="110" t="s">
        <v>43991</v>
      </c>
      <c r="L10754" s="109" t="s">
        <v>43924</v>
      </c>
      <c r="M10754" s="110"/>
      <c r="N10754" s="111" t="s">
        <v>17623</v>
      </c>
      <c r="O10754" s="111" t="s">
        <v>43992</v>
      </c>
      <c r="P10754" s="110" t="s">
        <v>17248</v>
      </c>
      <c r="Q10754" s="112">
        <v>0</v>
      </c>
      <c r="R10754" s="111" t="s">
        <v>17249</v>
      </c>
      <c r="S10754" s="112"/>
    </row>
    <row r="10755" spans="7:19" ht="22.5">
      <c r="G10755" s="109" t="s">
        <v>14376</v>
      </c>
      <c r="H10755" s="110" t="s">
        <v>16717</v>
      </c>
      <c r="I10755" s="109" t="s">
        <v>4386</v>
      </c>
      <c r="J10755" s="110" t="s">
        <v>4387</v>
      </c>
      <c r="K10755" s="110" t="s">
        <v>43993</v>
      </c>
      <c r="L10755" s="109" t="s">
        <v>43924</v>
      </c>
      <c r="M10755" s="110"/>
      <c r="N10755" s="111" t="s">
        <v>17623</v>
      </c>
      <c r="O10755" s="111" t="s">
        <v>43994</v>
      </c>
      <c r="P10755" s="110" t="s">
        <v>17248</v>
      </c>
      <c r="Q10755" s="112">
        <v>0</v>
      </c>
      <c r="R10755" s="111" t="s">
        <v>17249</v>
      </c>
      <c r="S10755" s="112"/>
    </row>
    <row r="10756" spans="7:19" ht="22.5">
      <c r="G10756" s="109" t="s">
        <v>14376</v>
      </c>
      <c r="H10756" s="110" t="s">
        <v>16717</v>
      </c>
      <c r="I10756" s="109" t="s">
        <v>37200</v>
      </c>
      <c r="J10756" s="110" t="s">
        <v>553</v>
      </c>
      <c r="K10756" s="110" t="s">
        <v>43995</v>
      </c>
      <c r="L10756" s="109" t="s">
        <v>43924</v>
      </c>
      <c r="M10756" s="110"/>
      <c r="N10756" s="111" t="s">
        <v>17623</v>
      </c>
      <c r="O10756" s="111" t="s">
        <v>43996</v>
      </c>
      <c r="P10756" s="110" t="s">
        <v>17248</v>
      </c>
      <c r="Q10756" s="112">
        <v>0</v>
      </c>
      <c r="R10756" s="111" t="s">
        <v>17249</v>
      </c>
      <c r="S10756" s="112"/>
    </row>
    <row r="10757" spans="7:19" ht="22.5">
      <c r="G10757" s="109" t="s">
        <v>14376</v>
      </c>
      <c r="H10757" s="110" t="s">
        <v>16717</v>
      </c>
      <c r="I10757" s="109" t="s">
        <v>6282</v>
      </c>
      <c r="J10757" s="110" t="s">
        <v>6279</v>
      </c>
      <c r="K10757" s="110" t="s">
        <v>43997</v>
      </c>
      <c r="L10757" s="109" t="s">
        <v>43924</v>
      </c>
      <c r="M10757" s="110"/>
      <c r="N10757" s="111" t="s">
        <v>17623</v>
      </c>
      <c r="O10757" s="111" t="s">
        <v>43998</v>
      </c>
      <c r="P10757" s="110" t="s">
        <v>17248</v>
      </c>
      <c r="Q10757" s="112">
        <v>0</v>
      </c>
      <c r="R10757" s="111" t="s">
        <v>17249</v>
      </c>
      <c r="S10757" s="112"/>
    </row>
    <row r="10758" spans="7:19" ht="22.5">
      <c r="G10758" s="109" t="s">
        <v>14376</v>
      </c>
      <c r="H10758" s="110" t="s">
        <v>16717</v>
      </c>
      <c r="I10758" s="109" t="s">
        <v>37208</v>
      </c>
      <c r="J10758" s="110" t="s">
        <v>8750</v>
      </c>
      <c r="K10758" s="110" t="s">
        <v>43999</v>
      </c>
      <c r="L10758" s="109" t="s">
        <v>43924</v>
      </c>
      <c r="M10758" s="110"/>
      <c r="N10758" s="111" t="s">
        <v>17623</v>
      </c>
      <c r="O10758" s="111" t="s">
        <v>44000</v>
      </c>
      <c r="P10758" s="110" t="s">
        <v>17248</v>
      </c>
      <c r="Q10758" s="112">
        <v>0</v>
      </c>
      <c r="R10758" s="111" t="s">
        <v>17249</v>
      </c>
      <c r="S10758" s="112"/>
    </row>
    <row r="10759" spans="7:19" ht="22.5">
      <c r="G10759" s="109" t="s">
        <v>14376</v>
      </c>
      <c r="H10759" s="110" t="s">
        <v>16717</v>
      </c>
      <c r="I10759" s="109" t="s">
        <v>2220</v>
      </c>
      <c r="J10759" s="110" t="s">
        <v>2221</v>
      </c>
      <c r="K10759" s="110" t="s">
        <v>44001</v>
      </c>
      <c r="L10759" s="109" t="s">
        <v>43924</v>
      </c>
      <c r="M10759" s="110"/>
      <c r="N10759" s="111" t="s">
        <v>17623</v>
      </c>
      <c r="O10759" s="111" t="s">
        <v>44002</v>
      </c>
      <c r="P10759" s="110" t="s">
        <v>17248</v>
      </c>
      <c r="Q10759" s="112">
        <v>0</v>
      </c>
      <c r="R10759" s="111" t="s">
        <v>17249</v>
      </c>
      <c r="S10759" s="112"/>
    </row>
    <row r="10760" spans="7:19" ht="33.75">
      <c r="G10760" s="109" t="s">
        <v>14376</v>
      </c>
      <c r="H10760" s="110" t="s">
        <v>16717</v>
      </c>
      <c r="I10760" s="109" t="s">
        <v>38930</v>
      </c>
      <c r="J10760" s="110" t="s">
        <v>3202</v>
      </c>
      <c r="K10760" s="110" t="s">
        <v>44003</v>
      </c>
      <c r="L10760" s="109" t="s">
        <v>43924</v>
      </c>
      <c r="M10760" s="110"/>
      <c r="N10760" s="111" t="s">
        <v>17623</v>
      </c>
      <c r="O10760" s="111" t="s">
        <v>44004</v>
      </c>
      <c r="P10760" s="110" t="s">
        <v>17248</v>
      </c>
      <c r="Q10760" s="112">
        <v>0</v>
      </c>
      <c r="R10760" s="111" t="s">
        <v>17249</v>
      </c>
      <c r="S10760" s="112"/>
    </row>
    <row r="10761" spans="7:19" ht="22.5">
      <c r="G10761" s="109" t="s">
        <v>14376</v>
      </c>
      <c r="H10761" s="110" t="s">
        <v>16717</v>
      </c>
      <c r="I10761" s="109" t="s">
        <v>31199</v>
      </c>
      <c r="J10761" s="110" t="s">
        <v>6700</v>
      </c>
      <c r="K10761" s="110" t="s">
        <v>44005</v>
      </c>
      <c r="L10761" s="109" t="s">
        <v>43924</v>
      </c>
      <c r="M10761" s="110"/>
      <c r="N10761" s="111" t="s">
        <v>17623</v>
      </c>
      <c r="O10761" s="111" t="s">
        <v>44006</v>
      </c>
      <c r="P10761" s="110" t="s">
        <v>17248</v>
      </c>
      <c r="Q10761" s="112">
        <v>0</v>
      </c>
      <c r="R10761" s="111" t="s">
        <v>17249</v>
      </c>
      <c r="S10761" s="112"/>
    </row>
    <row r="10762" spans="7:19" ht="22.5">
      <c r="G10762" s="109" t="s">
        <v>14376</v>
      </c>
      <c r="H10762" s="110" t="s">
        <v>16717</v>
      </c>
      <c r="I10762" s="109" t="s">
        <v>37065</v>
      </c>
      <c r="J10762" s="110" t="s">
        <v>1688</v>
      </c>
      <c r="K10762" s="110" t="s">
        <v>44007</v>
      </c>
      <c r="L10762" s="109" t="s">
        <v>43924</v>
      </c>
      <c r="M10762" s="110"/>
      <c r="N10762" s="111" t="s">
        <v>17623</v>
      </c>
      <c r="O10762" s="111" t="s">
        <v>44008</v>
      </c>
      <c r="P10762" s="110" t="s">
        <v>17248</v>
      </c>
      <c r="Q10762" s="112">
        <v>0</v>
      </c>
      <c r="R10762" s="111" t="s">
        <v>17249</v>
      </c>
      <c r="S10762" s="112"/>
    </row>
    <row r="10763" spans="7:19" ht="22.5">
      <c r="G10763" s="109" t="s">
        <v>14376</v>
      </c>
      <c r="H10763" s="110" t="s">
        <v>16717</v>
      </c>
      <c r="I10763" s="109" t="s">
        <v>36946</v>
      </c>
      <c r="J10763" s="110" t="s">
        <v>4626</v>
      </c>
      <c r="K10763" s="110" t="s">
        <v>44009</v>
      </c>
      <c r="L10763" s="109" t="s">
        <v>43924</v>
      </c>
      <c r="M10763" s="110"/>
      <c r="N10763" s="111" t="s">
        <v>17623</v>
      </c>
      <c r="O10763" s="111" t="s">
        <v>44010</v>
      </c>
      <c r="P10763" s="110" t="s">
        <v>17248</v>
      </c>
      <c r="Q10763" s="112">
        <v>0</v>
      </c>
      <c r="R10763" s="111" t="s">
        <v>17249</v>
      </c>
      <c r="S10763" s="112"/>
    </row>
    <row r="10764" spans="7:19" ht="22.5">
      <c r="G10764" s="109" t="s">
        <v>14376</v>
      </c>
      <c r="H10764" s="110" t="s">
        <v>16717</v>
      </c>
      <c r="I10764" s="109" t="s">
        <v>37944</v>
      </c>
      <c r="J10764" s="110" t="s">
        <v>9480</v>
      </c>
      <c r="K10764" s="110" t="s">
        <v>44011</v>
      </c>
      <c r="L10764" s="109" t="s">
        <v>43924</v>
      </c>
      <c r="M10764" s="110"/>
      <c r="N10764" s="111" t="s">
        <v>17623</v>
      </c>
      <c r="O10764" s="111" t="s">
        <v>44012</v>
      </c>
      <c r="P10764" s="110" t="s">
        <v>17248</v>
      </c>
      <c r="Q10764" s="112">
        <v>0</v>
      </c>
      <c r="R10764" s="111" t="s">
        <v>17249</v>
      </c>
      <c r="S10764" s="112"/>
    </row>
    <row r="10765" spans="7:19" ht="22.5">
      <c r="G10765" s="109" t="s">
        <v>14376</v>
      </c>
      <c r="H10765" s="110" t="s">
        <v>16717</v>
      </c>
      <c r="I10765" s="109" t="s">
        <v>2711</v>
      </c>
      <c r="J10765" s="110" t="s">
        <v>2712</v>
      </c>
      <c r="K10765" s="110" t="s">
        <v>44013</v>
      </c>
      <c r="L10765" s="109" t="s">
        <v>43924</v>
      </c>
      <c r="M10765" s="110"/>
      <c r="N10765" s="111" t="s">
        <v>17623</v>
      </c>
      <c r="O10765" s="111" t="s">
        <v>44014</v>
      </c>
      <c r="P10765" s="110" t="s">
        <v>17248</v>
      </c>
      <c r="Q10765" s="112">
        <v>0</v>
      </c>
      <c r="R10765" s="111" t="s">
        <v>17249</v>
      </c>
      <c r="S10765" s="112"/>
    </row>
    <row r="10766" spans="7:19" ht="22.5">
      <c r="G10766" s="109" t="s">
        <v>14376</v>
      </c>
      <c r="H10766" s="110" t="s">
        <v>16717</v>
      </c>
      <c r="I10766" s="109" t="s">
        <v>40188</v>
      </c>
      <c r="J10766" s="110" t="s">
        <v>8593</v>
      </c>
      <c r="K10766" s="110" t="s">
        <v>44015</v>
      </c>
      <c r="L10766" s="109" t="s">
        <v>43924</v>
      </c>
      <c r="M10766" s="110"/>
      <c r="N10766" s="111" t="s">
        <v>17623</v>
      </c>
      <c r="O10766" s="111" t="s">
        <v>44016</v>
      </c>
      <c r="P10766" s="110" t="s">
        <v>17248</v>
      </c>
      <c r="Q10766" s="112">
        <v>0</v>
      </c>
      <c r="R10766" s="111" t="s">
        <v>17249</v>
      </c>
      <c r="S10766" s="112"/>
    </row>
    <row r="10767" spans="7:19" ht="22.5">
      <c r="G10767" s="109" t="s">
        <v>14376</v>
      </c>
      <c r="H10767" s="110" t="s">
        <v>16717</v>
      </c>
      <c r="I10767" s="109" t="s">
        <v>44017</v>
      </c>
      <c r="J10767" s="110" t="s">
        <v>3449</v>
      </c>
      <c r="K10767" s="110" t="s">
        <v>44018</v>
      </c>
      <c r="L10767" s="109" t="s">
        <v>43924</v>
      </c>
      <c r="M10767" s="110"/>
      <c r="N10767" s="111" t="s">
        <v>17623</v>
      </c>
      <c r="O10767" s="111" t="s">
        <v>44019</v>
      </c>
      <c r="P10767" s="110" t="s">
        <v>17248</v>
      </c>
      <c r="Q10767" s="112">
        <v>0</v>
      </c>
      <c r="R10767" s="111" t="s">
        <v>17249</v>
      </c>
      <c r="S10767" s="112"/>
    </row>
    <row r="10768" spans="7:19" ht="22.5">
      <c r="G10768" s="109" t="s">
        <v>14376</v>
      </c>
      <c r="H10768" s="110" t="s">
        <v>16717</v>
      </c>
      <c r="I10768" s="109" t="s">
        <v>37263</v>
      </c>
      <c r="J10768" s="110" t="s">
        <v>5474</v>
      </c>
      <c r="K10768" s="110" t="s">
        <v>44020</v>
      </c>
      <c r="L10768" s="109" t="s">
        <v>43924</v>
      </c>
      <c r="M10768" s="110"/>
      <c r="N10768" s="111" t="s">
        <v>17623</v>
      </c>
      <c r="O10768" s="111" t="s">
        <v>44021</v>
      </c>
      <c r="P10768" s="110" t="s">
        <v>17248</v>
      </c>
      <c r="Q10768" s="112">
        <v>0</v>
      </c>
      <c r="R10768" s="111" t="s">
        <v>17249</v>
      </c>
      <c r="S10768" s="112"/>
    </row>
    <row r="10769" spans="7:19" ht="22.5">
      <c r="G10769" s="109" t="s">
        <v>14376</v>
      </c>
      <c r="H10769" s="110" t="s">
        <v>16717</v>
      </c>
      <c r="I10769" s="109" t="s">
        <v>34939</v>
      </c>
      <c r="J10769" s="110" t="s">
        <v>6669</v>
      </c>
      <c r="K10769" s="110" t="s">
        <v>44022</v>
      </c>
      <c r="L10769" s="109" t="s">
        <v>43924</v>
      </c>
      <c r="M10769" s="110"/>
      <c r="N10769" s="111" t="s">
        <v>17623</v>
      </c>
      <c r="O10769" s="111" t="s">
        <v>44023</v>
      </c>
      <c r="P10769" s="110" t="s">
        <v>17248</v>
      </c>
      <c r="Q10769" s="112">
        <v>0</v>
      </c>
      <c r="R10769" s="111" t="s">
        <v>17249</v>
      </c>
      <c r="S10769" s="112"/>
    </row>
    <row r="10770" spans="7:19" ht="22.5">
      <c r="G10770" s="109" t="s">
        <v>14376</v>
      </c>
      <c r="H10770" s="110" t="s">
        <v>16717</v>
      </c>
      <c r="I10770" s="109" t="s">
        <v>44024</v>
      </c>
      <c r="J10770" s="110" t="s">
        <v>6889</v>
      </c>
      <c r="K10770" s="110" t="s">
        <v>44025</v>
      </c>
      <c r="L10770" s="109" t="s">
        <v>43924</v>
      </c>
      <c r="M10770" s="110"/>
      <c r="N10770" s="111" t="s">
        <v>17623</v>
      </c>
      <c r="O10770" s="111" t="s">
        <v>44026</v>
      </c>
      <c r="P10770" s="110" t="s">
        <v>17248</v>
      </c>
      <c r="Q10770" s="112">
        <v>0</v>
      </c>
      <c r="R10770" s="111" t="s">
        <v>17249</v>
      </c>
      <c r="S10770" s="112"/>
    </row>
    <row r="10771" spans="7:19" ht="22.5">
      <c r="G10771" s="109" t="s">
        <v>14376</v>
      </c>
      <c r="H10771" s="110" t="s">
        <v>16717</v>
      </c>
      <c r="I10771" s="109" t="s">
        <v>17570</v>
      </c>
      <c r="J10771" s="110" t="s">
        <v>8397</v>
      </c>
      <c r="K10771" s="110" t="s">
        <v>44027</v>
      </c>
      <c r="L10771" s="109" t="s">
        <v>43924</v>
      </c>
      <c r="M10771" s="110"/>
      <c r="N10771" s="111" t="s">
        <v>17623</v>
      </c>
      <c r="O10771" s="111" t="s">
        <v>44028</v>
      </c>
      <c r="P10771" s="110" t="s">
        <v>17248</v>
      </c>
      <c r="Q10771" s="112">
        <v>0</v>
      </c>
      <c r="R10771" s="111" t="s">
        <v>17249</v>
      </c>
      <c r="S10771" s="112"/>
    </row>
    <row r="10772" spans="7:19" ht="33.75">
      <c r="G10772" s="109" t="s">
        <v>14377</v>
      </c>
      <c r="H10772" s="110" t="s">
        <v>16718</v>
      </c>
      <c r="I10772" s="109" t="s">
        <v>43196</v>
      </c>
      <c r="J10772" s="110" t="s">
        <v>7197</v>
      </c>
      <c r="K10772" s="110" t="s">
        <v>44029</v>
      </c>
      <c r="L10772" s="109" t="s">
        <v>44030</v>
      </c>
      <c r="M10772" s="110" t="s">
        <v>44031</v>
      </c>
      <c r="N10772" s="111" t="s">
        <v>17246</v>
      </c>
      <c r="O10772" s="111" t="s">
        <v>44032</v>
      </c>
      <c r="P10772" s="110" t="s">
        <v>17248</v>
      </c>
      <c r="Q10772" s="112">
        <v>0</v>
      </c>
      <c r="R10772" s="111" t="s">
        <v>17249</v>
      </c>
      <c r="S10772" s="112"/>
    </row>
    <row r="10773" spans="7:19" ht="33.75">
      <c r="G10773" s="109" t="s">
        <v>14378</v>
      </c>
      <c r="H10773" s="110" t="s">
        <v>16719</v>
      </c>
      <c r="I10773" s="109" t="s">
        <v>43196</v>
      </c>
      <c r="J10773" s="110" t="s">
        <v>7197</v>
      </c>
      <c r="K10773" s="110" t="s">
        <v>44033</v>
      </c>
      <c r="L10773" s="109" t="s">
        <v>17260</v>
      </c>
      <c r="M10773" s="110" t="s">
        <v>44031</v>
      </c>
      <c r="N10773" s="111" t="s">
        <v>17246</v>
      </c>
      <c r="O10773" s="111" t="s">
        <v>44034</v>
      </c>
      <c r="P10773" s="110" t="s">
        <v>17248</v>
      </c>
      <c r="Q10773" s="112">
        <v>0</v>
      </c>
      <c r="R10773" s="111" t="s">
        <v>17249</v>
      </c>
      <c r="S10773" s="112"/>
    </row>
    <row r="10774" spans="7:19" ht="33.75">
      <c r="G10774" s="109" t="s">
        <v>14379</v>
      </c>
      <c r="H10774" s="110" t="s">
        <v>44035</v>
      </c>
      <c r="I10774" s="109" t="s">
        <v>44036</v>
      </c>
      <c r="J10774" s="110" t="s">
        <v>7197</v>
      </c>
      <c r="K10774" s="110" t="s">
        <v>44037</v>
      </c>
      <c r="L10774" s="109" t="s">
        <v>44038</v>
      </c>
      <c r="M10774" s="110" t="s">
        <v>44039</v>
      </c>
      <c r="N10774" s="111" t="s">
        <v>17330</v>
      </c>
      <c r="O10774" s="111" t="s">
        <v>44040</v>
      </c>
      <c r="P10774" s="110" t="s">
        <v>17248</v>
      </c>
      <c r="Q10774" s="112">
        <v>0</v>
      </c>
      <c r="R10774" s="111" t="s">
        <v>17249</v>
      </c>
      <c r="S10774" s="112"/>
    </row>
    <row r="10775" spans="7:19" ht="22.5">
      <c r="G10775" s="109" t="s">
        <v>14380</v>
      </c>
      <c r="H10775" s="110" t="s">
        <v>15091</v>
      </c>
      <c r="I10775" s="109" t="s">
        <v>36972</v>
      </c>
      <c r="J10775" s="110" t="s">
        <v>7197</v>
      </c>
      <c r="K10775" s="110" t="s">
        <v>44041</v>
      </c>
      <c r="L10775" s="109" t="s">
        <v>44042</v>
      </c>
      <c r="M10775" s="110" t="s">
        <v>17347</v>
      </c>
      <c r="N10775" s="111" t="s">
        <v>17246</v>
      </c>
      <c r="O10775" s="111" t="s">
        <v>44043</v>
      </c>
      <c r="P10775" s="110" t="s">
        <v>17248</v>
      </c>
      <c r="Q10775" s="112">
        <v>0</v>
      </c>
      <c r="R10775" s="111" t="s">
        <v>17249</v>
      </c>
      <c r="S10775" s="112"/>
    </row>
    <row r="10776" spans="7:19" ht="22.5">
      <c r="G10776" s="109" t="s">
        <v>14381</v>
      </c>
      <c r="H10776" s="110" t="s">
        <v>16720</v>
      </c>
      <c r="I10776" s="109" t="s">
        <v>44044</v>
      </c>
      <c r="J10776" s="110" t="s">
        <v>7197</v>
      </c>
      <c r="K10776" s="110" t="s">
        <v>16720</v>
      </c>
      <c r="L10776" s="109" t="s">
        <v>44045</v>
      </c>
      <c r="M10776" s="110" t="s">
        <v>44046</v>
      </c>
      <c r="N10776" s="111" t="s">
        <v>17623</v>
      </c>
      <c r="O10776" s="111" t="s">
        <v>44047</v>
      </c>
      <c r="P10776" s="110" t="s">
        <v>17248</v>
      </c>
      <c r="Q10776" s="112">
        <v>0</v>
      </c>
      <c r="R10776" s="111" t="s">
        <v>17249</v>
      </c>
      <c r="S10776" s="112"/>
    </row>
    <row r="10777" spans="7:19" ht="22.5">
      <c r="G10777" s="109" t="s">
        <v>14382</v>
      </c>
      <c r="H10777" s="110" t="s">
        <v>15141</v>
      </c>
      <c r="I10777" s="109" t="s">
        <v>44048</v>
      </c>
      <c r="J10777" s="110" t="s">
        <v>7197</v>
      </c>
      <c r="K10777" s="110" t="s">
        <v>44049</v>
      </c>
      <c r="L10777" s="109" t="s">
        <v>44050</v>
      </c>
      <c r="M10777" s="110" t="s">
        <v>44051</v>
      </c>
      <c r="N10777" s="111" t="s">
        <v>17246</v>
      </c>
      <c r="O10777" s="111" t="s">
        <v>44052</v>
      </c>
      <c r="P10777" s="110" t="s">
        <v>17248</v>
      </c>
      <c r="Q10777" s="112">
        <v>0</v>
      </c>
      <c r="R10777" s="111" t="s">
        <v>17249</v>
      </c>
      <c r="S10777" s="112"/>
    </row>
    <row r="10778" spans="7:19" ht="45">
      <c r="G10778" s="109" t="s">
        <v>14383</v>
      </c>
      <c r="H10778" s="110" t="s">
        <v>16721</v>
      </c>
      <c r="I10778" s="109" t="s">
        <v>43223</v>
      </c>
      <c r="J10778" s="110" t="s">
        <v>3551</v>
      </c>
      <c r="K10778" s="110" t="s">
        <v>44053</v>
      </c>
      <c r="L10778" s="109" t="s">
        <v>44054</v>
      </c>
      <c r="M10778" s="110" t="s">
        <v>44055</v>
      </c>
      <c r="N10778" s="111" t="s">
        <v>17330</v>
      </c>
      <c r="O10778" s="111" t="s">
        <v>44056</v>
      </c>
      <c r="P10778" s="110" t="s">
        <v>17248</v>
      </c>
      <c r="Q10778" s="112">
        <v>0</v>
      </c>
      <c r="R10778" s="111" t="s">
        <v>17249</v>
      </c>
      <c r="S10778" s="112"/>
    </row>
    <row r="10779" spans="7:19" ht="45">
      <c r="G10779" s="109" t="s">
        <v>14383</v>
      </c>
      <c r="H10779" s="110" t="s">
        <v>16721</v>
      </c>
      <c r="I10779" s="109" t="s">
        <v>43531</v>
      </c>
      <c r="J10779" s="110" t="s">
        <v>703</v>
      </c>
      <c r="K10779" s="110" t="s">
        <v>44053</v>
      </c>
      <c r="L10779" s="109" t="s">
        <v>44054</v>
      </c>
      <c r="M10779" s="110"/>
      <c r="N10779" s="111" t="s">
        <v>17330</v>
      </c>
      <c r="O10779" s="111" t="s">
        <v>44057</v>
      </c>
      <c r="P10779" s="110" t="s">
        <v>17248</v>
      </c>
      <c r="Q10779" s="112">
        <v>0</v>
      </c>
      <c r="R10779" s="111" t="s">
        <v>17249</v>
      </c>
      <c r="S10779" s="112"/>
    </row>
    <row r="10780" spans="7:19" ht="45">
      <c r="G10780" s="109" t="s">
        <v>14383</v>
      </c>
      <c r="H10780" s="110" t="s">
        <v>16721</v>
      </c>
      <c r="I10780" s="109" t="s">
        <v>43548</v>
      </c>
      <c r="J10780" s="110" t="s">
        <v>777</v>
      </c>
      <c r="K10780" s="110" t="s">
        <v>44053</v>
      </c>
      <c r="L10780" s="109" t="s">
        <v>44054</v>
      </c>
      <c r="M10780" s="110"/>
      <c r="N10780" s="111" t="s">
        <v>17330</v>
      </c>
      <c r="O10780" s="111" t="s">
        <v>44058</v>
      </c>
      <c r="P10780" s="110" t="s">
        <v>17248</v>
      </c>
      <c r="Q10780" s="112">
        <v>0</v>
      </c>
      <c r="R10780" s="111" t="s">
        <v>17249</v>
      </c>
      <c r="S10780" s="112"/>
    </row>
    <row r="10781" spans="7:19" ht="45">
      <c r="G10781" s="109" t="s">
        <v>14383</v>
      </c>
      <c r="H10781" s="110" t="s">
        <v>16721</v>
      </c>
      <c r="I10781" s="109" t="s">
        <v>43526</v>
      </c>
      <c r="J10781" s="110" t="s">
        <v>2913</v>
      </c>
      <c r="K10781" s="110" t="s">
        <v>44053</v>
      </c>
      <c r="L10781" s="109" t="s">
        <v>44054</v>
      </c>
      <c r="M10781" s="110"/>
      <c r="N10781" s="111" t="s">
        <v>17330</v>
      </c>
      <c r="O10781" s="111" t="s">
        <v>44059</v>
      </c>
      <c r="P10781" s="110" t="s">
        <v>17248</v>
      </c>
      <c r="Q10781" s="112">
        <v>0</v>
      </c>
      <c r="R10781" s="111" t="s">
        <v>17249</v>
      </c>
      <c r="S10781" s="112"/>
    </row>
    <row r="10782" spans="7:19" ht="45">
      <c r="G10782" s="109" t="s">
        <v>14383</v>
      </c>
      <c r="H10782" s="110" t="s">
        <v>16721</v>
      </c>
      <c r="I10782" s="109" t="s">
        <v>43528</v>
      </c>
      <c r="J10782" s="110" t="s">
        <v>3983</v>
      </c>
      <c r="K10782" s="110" t="s">
        <v>44053</v>
      </c>
      <c r="L10782" s="109" t="s">
        <v>44054</v>
      </c>
      <c r="M10782" s="110"/>
      <c r="N10782" s="111" t="s">
        <v>17330</v>
      </c>
      <c r="O10782" s="111" t="s">
        <v>44060</v>
      </c>
      <c r="P10782" s="110" t="s">
        <v>17248</v>
      </c>
      <c r="Q10782" s="112">
        <v>0</v>
      </c>
      <c r="R10782" s="111" t="s">
        <v>17249</v>
      </c>
      <c r="S10782" s="112"/>
    </row>
    <row r="10783" spans="7:19" ht="45">
      <c r="G10783" s="109" t="s">
        <v>14383</v>
      </c>
      <c r="H10783" s="110" t="s">
        <v>16721</v>
      </c>
      <c r="I10783" s="109" t="s">
        <v>43542</v>
      </c>
      <c r="J10783" s="110" t="s">
        <v>6670</v>
      </c>
      <c r="K10783" s="110" t="s">
        <v>44053</v>
      </c>
      <c r="L10783" s="109" t="s">
        <v>44054</v>
      </c>
      <c r="M10783" s="110"/>
      <c r="N10783" s="111" t="s">
        <v>17330</v>
      </c>
      <c r="O10783" s="111" t="s">
        <v>44061</v>
      </c>
      <c r="P10783" s="110" t="s">
        <v>17248</v>
      </c>
      <c r="Q10783" s="112">
        <v>0</v>
      </c>
      <c r="R10783" s="111" t="s">
        <v>17249</v>
      </c>
      <c r="S10783" s="112"/>
    </row>
    <row r="10784" spans="7:19" ht="45">
      <c r="G10784" s="109" t="s">
        <v>14383</v>
      </c>
      <c r="H10784" s="110" t="s">
        <v>16721</v>
      </c>
      <c r="I10784" s="109" t="s">
        <v>43540</v>
      </c>
      <c r="J10784" s="110" t="s">
        <v>6691</v>
      </c>
      <c r="K10784" s="110" t="s">
        <v>44053</v>
      </c>
      <c r="L10784" s="109" t="s">
        <v>44054</v>
      </c>
      <c r="M10784" s="110"/>
      <c r="N10784" s="111" t="s">
        <v>17330</v>
      </c>
      <c r="O10784" s="111" t="s">
        <v>44062</v>
      </c>
      <c r="P10784" s="110" t="s">
        <v>17248</v>
      </c>
      <c r="Q10784" s="112">
        <v>0</v>
      </c>
      <c r="R10784" s="111" t="s">
        <v>17249</v>
      </c>
      <c r="S10784" s="112"/>
    </row>
    <row r="10785" spans="7:19" ht="45">
      <c r="G10785" s="109" t="s">
        <v>14383</v>
      </c>
      <c r="H10785" s="110" t="s">
        <v>16721</v>
      </c>
      <c r="I10785" s="109" t="s">
        <v>43544</v>
      </c>
      <c r="J10785" s="110" t="s">
        <v>8451</v>
      </c>
      <c r="K10785" s="110" t="s">
        <v>44053</v>
      </c>
      <c r="L10785" s="109" t="s">
        <v>44054</v>
      </c>
      <c r="M10785" s="110"/>
      <c r="N10785" s="111" t="s">
        <v>17330</v>
      </c>
      <c r="O10785" s="111" t="s">
        <v>44063</v>
      </c>
      <c r="P10785" s="110" t="s">
        <v>17248</v>
      </c>
      <c r="Q10785" s="112">
        <v>0</v>
      </c>
      <c r="R10785" s="111" t="s">
        <v>17249</v>
      </c>
      <c r="S10785" s="112"/>
    </row>
    <row r="10786" spans="7:19" ht="45">
      <c r="G10786" s="109" t="s">
        <v>14383</v>
      </c>
      <c r="H10786" s="110" t="s">
        <v>16721</v>
      </c>
      <c r="I10786" s="109" t="s">
        <v>43534</v>
      </c>
      <c r="J10786" s="110" t="s">
        <v>5342</v>
      </c>
      <c r="K10786" s="110" t="s">
        <v>44053</v>
      </c>
      <c r="L10786" s="109" t="s">
        <v>44054</v>
      </c>
      <c r="M10786" s="110"/>
      <c r="N10786" s="111" t="s">
        <v>17330</v>
      </c>
      <c r="O10786" s="111" t="s">
        <v>44064</v>
      </c>
      <c r="P10786" s="110" t="s">
        <v>17248</v>
      </c>
      <c r="Q10786" s="112">
        <v>0</v>
      </c>
      <c r="R10786" s="111" t="s">
        <v>17249</v>
      </c>
      <c r="S10786" s="112"/>
    </row>
    <row r="10787" spans="7:19" ht="45">
      <c r="G10787" s="109" t="s">
        <v>14383</v>
      </c>
      <c r="H10787" s="110" t="s">
        <v>16721</v>
      </c>
      <c r="I10787" s="109" t="s">
        <v>43524</v>
      </c>
      <c r="J10787" s="110" t="s">
        <v>3052</v>
      </c>
      <c r="K10787" s="110" t="s">
        <v>44053</v>
      </c>
      <c r="L10787" s="109" t="s">
        <v>44054</v>
      </c>
      <c r="M10787" s="110"/>
      <c r="N10787" s="111" t="s">
        <v>17330</v>
      </c>
      <c r="O10787" s="111" t="s">
        <v>44065</v>
      </c>
      <c r="P10787" s="110" t="s">
        <v>17248</v>
      </c>
      <c r="Q10787" s="112">
        <v>0</v>
      </c>
      <c r="R10787" s="111" t="s">
        <v>17249</v>
      </c>
      <c r="S10787" s="112"/>
    </row>
    <row r="10788" spans="7:19" ht="45">
      <c r="G10788" s="109" t="s">
        <v>14383</v>
      </c>
      <c r="H10788" s="110" t="s">
        <v>16721</v>
      </c>
      <c r="I10788" s="109" t="s">
        <v>43536</v>
      </c>
      <c r="J10788" s="110" t="s">
        <v>8008</v>
      </c>
      <c r="K10788" s="110" t="s">
        <v>44053</v>
      </c>
      <c r="L10788" s="109" t="s">
        <v>44054</v>
      </c>
      <c r="M10788" s="110"/>
      <c r="N10788" s="111" t="s">
        <v>17330</v>
      </c>
      <c r="O10788" s="111" t="s">
        <v>44066</v>
      </c>
      <c r="P10788" s="110" t="s">
        <v>17248</v>
      </c>
      <c r="Q10788" s="112">
        <v>0</v>
      </c>
      <c r="R10788" s="111" t="s">
        <v>17249</v>
      </c>
      <c r="S10788" s="112"/>
    </row>
    <row r="10789" spans="7:19" ht="45">
      <c r="G10789" s="109" t="s">
        <v>14383</v>
      </c>
      <c r="H10789" s="110" t="s">
        <v>16721</v>
      </c>
      <c r="I10789" s="109" t="s">
        <v>43265</v>
      </c>
      <c r="J10789" s="110" t="s">
        <v>4056</v>
      </c>
      <c r="K10789" s="110" t="s">
        <v>44053</v>
      </c>
      <c r="L10789" s="109" t="s">
        <v>44054</v>
      </c>
      <c r="M10789" s="110"/>
      <c r="N10789" s="111" t="s">
        <v>17330</v>
      </c>
      <c r="O10789" s="111" t="s">
        <v>44067</v>
      </c>
      <c r="P10789" s="110" t="s">
        <v>17248</v>
      </c>
      <c r="Q10789" s="112">
        <v>0</v>
      </c>
      <c r="R10789" s="111" t="s">
        <v>17249</v>
      </c>
      <c r="S10789" s="112"/>
    </row>
    <row r="10790" spans="7:19" ht="45">
      <c r="G10790" s="109" t="s">
        <v>14383</v>
      </c>
      <c r="H10790" s="110" t="s">
        <v>16721</v>
      </c>
      <c r="I10790" s="109" t="s">
        <v>43239</v>
      </c>
      <c r="J10790" s="110" t="s">
        <v>3725</v>
      </c>
      <c r="K10790" s="110" t="s">
        <v>44053</v>
      </c>
      <c r="L10790" s="109" t="s">
        <v>44054</v>
      </c>
      <c r="M10790" s="110"/>
      <c r="N10790" s="111" t="s">
        <v>17330</v>
      </c>
      <c r="O10790" s="111" t="s">
        <v>44068</v>
      </c>
      <c r="P10790" s="110" t="s">
        <v>17248</v>
      </c>
      <c r="Q10790" s="112">
        <v>0</v>
      </c>
      <c r="R10790" s="111" t="s">
        <v>17249</v>
      </c>
      <c r="S10790" s="112"/>
    </row>
    <row r="10791" spans="7:19" ht="45">
      <c r="G10791" s="109" t="s">
        <v>14383</v>
      </c>
      <c r="H10791" s="110" t="s">
        <v>44069</v>
      </c>
      <c r="I10791" s="109" t="s">
        <v>43223</v>
      </c>
      <c r="J10791" s="110" t="s">
        <v>3551</v>
      </c>
      <c r="K10791" s="110" t="s">
        <v>44053</v>
      </c>
      <c r="L10791" s="109" t="s">
        <v>44070</v>
      </c>
      <c r="M10791" s="110"/>
      <c r="N10791" s="111" t="s">
        <v>17330</v>
      </c>
      <c r="O10791" s="111" t="s">
        <v>44071</v>
      </c>
      <c r="P10791" s="110" t="s">
        <v>17248</v>
      </c>
      <c r="Q10791" s="112">
        <v>0</v>
      </c>
      <c r="R10791" s="111" t="s">
        <v>17249</v>
      </c>
      <c r="S10791" s="112"/>
    </row>
    <row r="10792" spans="7:19" ht="22.5">
      <c r="G10792" s="109" t="s">
        <v>14384</v>
      </c>
      <c r="H10792" s="110" t="s">
        <v>16722</v>
      </c>
      <c r="I10792" s="109" t="s">
        <v>19722</v>
      </c>
      <c r="J10792" s="110" t="s">
        <v>43267</v>
      </c>
      <c r="K10792" s="110" t="s">
        <v>16722</v>
      </c>
      <c r="L10792" s="109" t="s">
        <v>44072</v>
      </c>
      <c r="M10792" s="110" t="s">
        <v>44073</v>
      </c>
      <c r="N10792" s="111" t="s">
        <v>17330</v>
      </c>
      <c r="O10792" s="111" t="s">
        <v>44074</v>
      </c>
      <c r="P10792" s="110" t="s">
        <v>17248</v>
      </c>
      <c r="Q10792" s="112">
        <v>0</v>
      </c>
      <c r="R10792" s="111" t="s">
        <v>17249</v>
      </c>
      <c r="S10792" s="112"/>
    </row>
    <row r="10793" spans="7:19" ht="22.5">
      <c r="G10793" s="109" t="s">
        <v>14384</v>
      </c>
      <c r="H10793" s="110" t="s">
        <v>16722</v>
      </c>
      <c r="I10793" s="109" t="s">
        <v>43254</v>
      </c>
      <c r="J10793" s="110" t="s">
        <v>3717</v>
      </c>
      <c r="K10793" s="110" t="s">
        <v>16722</v>
      </c>
      <c r="L10793" s="109" t="s">
        <v>44072</v>
      </c>
      <c r="M10793" s="110"/>
      <c r="N10793" s="111" t="s">
        <v>17330</v>
      </c>
      <c r="O10793" s="111" t="s">
        <v>44075</v>
      </c>
      <c r="P10793" s="110" t="s">
        <v>17248</v>
      </c>
      <c r="Q10793" s="112">
        <v>0</v>
      </c>
      <c r="R10793" s="111" t="s">
        <v>17249</v>
      </c>
      <c r="S10793" s="112"/>
    </row>
    <row r="10794" spans="7:19" ht="22.5">
      <c r="G10794" s="109" t="s">
        <v>14384</v>
      </c>
      <c r="H10794" s="110" t="s">
        <v>16722</v>
      </c>
      <c r="I10794" s="109" t="s">
        <v>43577</v>
      </c>
      <c r="J10794" s="110" t="s">
        <v>7213</v>
      </c>
      <c r="K10794" s="110" t="s">
        <v>16722</v>
      </c>
      <c r="L10794" s="109" t="s">
        <v>44072</v>
      </c>
      <c r="M10794" s="110"/>
      <c r="N10794" s="111" t="s">
        <v>17330</v>
      </c>
      <c r="O10794" s="111" t="s">
        <v>44076</v>
      </c>
      <c r="P10794" s="110" t="s">
        <v>17248</v>
      </c>
      <c r="Q10794" s="112">
        <v>0</v>
      </c>
      <c r="R10794" s="111" t="s">
        <v>17249</v>
      </c>
      <c r="S10794" s="112"/>
    </row>
    <row r="10795" spans="7:19" ht="22.5">
      <c r="G10795" s="109" t="s">
        <v>14384</v>
      </c>
      <c r="H10795" s="110" t="s">
        <v>16722</v>
      </c>
      <c r="I10795" s="109" t="s">
        <v>43246</v>
      </c>
      <c r="J10795" s="110" t="s">
        <v>4248</v>
      </c>
      <c r="K10795" s="110" t="s">
        <v>16722</v>
      </c>
      <c r="L10795" s="109" t="s">
        <v>44072</v>
      </c>
      <c r="M10795" s="110"/>
      <c r="N10795" s="111" t="s">
        <v>17330</v>
      </c>
      <c r="O10795" s="111" t="s">
        <v>44077</v>
      </c>
      <c r="P10795" s="110" t="s">
        <v>17248</v>
      </c>
      <c r="Q10795" s="112">
        <v>0</v>
      </c>
      <c r="R10795" s="111" t="s">
        <v>17249</v>
      </c>
      <c r="S10795" s="112"/>
    </row>
    <row r="10796" spans="7:19" ht="22.5">
      <c r="G10796" s="109" t="s">
        <v>14384</v>
      </c>
      <c r="H10796" s="110" t="s">
        <v>16722</v>
      </c>
      <c r="I10796" s="109" t="s">
        <v>44078</v>
      </c>
      <c r="J10796" s="110" t="s">
        <v>10503</v>
      </c>
      <c r="K10796" s="110" t="s">
        <v>16722</v>
      </c>
      <c r="L10796" s="109" t="s">
        <v>44072</v>
      </c>
      <c r="M10796" s="110"/>
      <c r="N10796" s="111" t="s">
        <v>17330</v>
      </c>
      <c r="O10796" s="111" t="s">
        <v>44079</v>
      </c>
      <c r="P10796" s="110" t="s">
        <v>17248</v>
      </c>
      <c r="Q10796" s="112">
        <v>0</v>
      </c>
      <c r="R10796" s="111" t="s">
        <v>17249</v>
      </c>
      <c r="S10796" s="112"/>
    </row>
    <row r="10797" spans="7:19" ht="22.5">
      <c r="G10797" s="109" t="s">
        <v>14384</v>
      </c>
      <c r="H10797" s="110" t="s">
        <v>16722</v>
      </c>
      <c r="I10797" s="109" t="s">
        <v>44080</v>
      </c>
      <c r="J10797" s="110" t="s">
        <v>9169</v>
      </c>
      <c r="K10797" s="110" t="s">
        <v>16722</v>
      </c>
      <c r="L10797" s="109" t="s">
        <v>44072</v>
      </c>
      <c r="M10797" s="110"/>
      <c r="N10797" s="111" t="s">
        <v>17330</v>
      </c>
      <c r="O10797" s="111" t="s">
        <v>44081</v>
      </c>
      <c r="P10797" s="110" t="s">
        <v>17248</v>
      </c>
      <c r="Q10797" s="112">
        <v>0</v>
      </c>
      <c r="R10797" s="111" t="s">
        <v>17249</v>
      </c>
      <c r="S10797" s="112"/>
    </row>
    <row r="10798" spans="7:19" ht="22.5">
      <c r="G10798" s="109" t="s">
        <v>14384</v>
      </c>
      <c r="H10798" s="110" t="s">
        <v>16722</v>
      </c>
      <c r="I10798" s="109" t="s">
        <v>22344</v>
      </c>
      <c r="J10798" s="110" t="s">
        <v>10181</v>
      </c>
      <c r="K10798" s="110" t="s">
        <v>16722</v>
      </c>
      <c r="L10798" s="109" t="s">
        <v>44072</v>
      </c>
      <c r="M10798" s="110"/>
      <c r="N10798" s="111" t="s">
        <v>17330</v>
      </c>
      <c r="O10798" s="111" t="s">
        <v>44082</v>
      </c>
      <c r="P10798" s="110" t="s">
        <v>17248</v>
      </c>
      <c r="Q10798" s="112">
        <v>0</v>
      </c>
      <c r="R10798" s="111" t="s">
        <v>17249</v>
      </c>
      <c r="S10798" s="112"/>
    </row>
    <row r="10799" spans="7:19" ht="22.5">
      <c r="G10799" s="109" t="s">
        <v>14384</v>
      </c>
      <c r="H10799" s="110" t="s">
        <v>16722</v>
      </c>
      <c r="I10799" s="109" t="s">
        <v>43234</v>
      </c>
      <c r="J10799" s="110" t="s">
        <v>11406</v>
      </c>
      <c r="K10799" s="110" t="s">
        <v>16722</v>
      </c>
      <c r="L10799" s="109" t="s">
        <v>44072</v>
      </c>
      <c r="M10799" s="110"/>
      <c r="N10799" s="111" t="s">
        <v>17330</v>
      </c>
      <c r="O10799" s="111" t="s">
        <v>44083</v>
      </c>
      <c r="P10799" s="110" t="s">
        <v>17248</v>
      </c>
      <c r="Q10799" s="112">
        <v>0</v>
      </c>
      <c r="R10799" s="111" t="s">
        <v>17249</v>
      </c>
      <c r="S10799" s="112"/>
    </row>
    <row r="10800" spans="7:19" ht="22.5">
      <c r="G10800" s="109" t="s">
        <v>14384</v>
      </c>
      <c r="H10800" s="110" t="s">
        <v>16722</v>
      </c>
      <c r="I10800" s="109" t="s">
        <v>44084</v>
      </c>
      <c r="J10800" s="110" t="s">
        <v>3288</v>
      </c>
      <c r="K10800" s="110" t="s">
        <v>16722</v>
      </c>
      <c r="L10800" s="109" t="s">
        <v>44072</v>
      </c>
      <c r="M10800" s="110"/>
      <c r="N10800" s="111" t="s">
        <v>17330</v>
      </c>
      <c r="O10800" s="111" t="s">
        <v>44085</v>
      </c>
      <c r="P10800" s="110" t="s">
        <v>17248</v>
      </c>
      <c r="Q10800" s="112">
        <v>0</v>
      </c>
      <c r="R10800" s="111" t="s">
        <v>17249</v>
      </c>
      <c r="S10800" s="112"/>
    </row>
    <row r="10801" spans="7:19" ht="22.5">
      <c r="G10801" s="109" t="s">
        <v>14384</v>
      </c>
      <c r="H10801" s="110" t="s">
        <v>16722</v>
      </c>
      <c r="I10801" s="109" t="s">
        <v>44086</v>
      </c>
      <c r="J10801" s="110" t="s">
        <v>7197</v>
      </c>
      <c r="K10801" s="110" t="s">
        <v>16722</v>
      </c>
      <c r="L10801" s="109" t="s">
        <v>44072</v>
      </c>
      <c r="M10801" s="110"/>
      <c r="N10801" s="111" t="s">
        <v>17330</v>
      </c>
      <c r="O10801" s="111" t="s">
        <v>44087</v>
      </c>
      <c r="P10801" s="110" t="s">
        <v>17248</v>
      </c>
      <c r="Q10801" s="112">
        <v>0</v>
      </c>
      <c r="R10801" s="111" t="s">
        <v>17249</v>
      </c>
      <c r="S10801" s="112"/>
    </row>
    <row r="10802" spans="7:19" ht="22.5">
      <c r="G10802" s="109" t="s">
        <v>14384</v>
      </c>
      <c r="H10802" s="110" t="s">
        <v>16722</v>
      </c>
      <c r="I10802" s="109" t="s">
        <v>43256</v>
      </c>
      <c r="J10802" s="110" t="s">
        <v>43257</v>
      </c>
      <c r="K10802" s="110" t="s">
        <v>16722</v>
      </c>
      <c r="L10802" s="109" t="s">
        <v>44072</v>
      </c>
      <c r="M10802" s="110"/>
      <c r="N10802" s="111" t="s">
        <v>17330</v>
      </c>
      <c r="O10802" s="111" t="s">
        <v>44088</v>
      </c>
      <c r="P10802" s="110" t="s">
        <v>17248</v>
      </c>
      <c r="Q10802" s="112">
        <v>0</v>
      </c>
      <c r="R10802" s="111" t="s">
        <v>17249</v>
      </c>
      <c r="S10802" s="112"/>
    </row>
    <row r="10803" spans="7:19" ht="22.5">
      <c r="G10803" s="109" t="s">
        <v>14384</v>
      </c>
      <c r="H10803" s="110" t="s">
        <v>16722</v>
      </c>
      <c r="I10803" s="109" t="s">
        <v>19722</v>
      </c>
      <c r="J10803" s="110" t="s">
        <v>7781</v>
      </c>
      <c r="K10803" s="110" t="s">
        <v>16722</v>
      </c>
      <c r="L10803" s="109" t="s">
        <v>44072</v>
      </c>
      <c r="M10803" s="110"/>
      <c r="N10803" s="111" t="s">
        <v>17330</v>
      </c>
      <c r="O10803" s="111" t="s">
        <v>44089</v>
      </c>
      <c r="P10803" s="110" t="s">
        <v>17248</v>
      </c>
      <c r="Q10803" s="112">
        <v>0</v>
      </c>
      <c r="R10803" s="111" t="s">
        <v>17249</v>
      </c>
      <c r="S10803" s="112"/>
    </row>
    <row r="10804" spans="7:19" ht="22.5">
      <c r="G10804" s="109" t="s">
        <v>14384</v>
      </c>
      <c r="H10804" s="110" t="s">
        <v>16722</v>
      </c>
      <c r="I10804" s="109" t="s">
        <v>32694</v>
      </c>
      <c r="J10804" s="110" t="s">
        <v>934</v>
      </c>
      <c r="K10804" s="110" t="s">
        <v>16722</v>
      </c>
      <c r="L10804" s="109" t="s">
        <v>44072</v>
      </c>
      <c r="M10804" s="110"/>
      <c r="N10804" s="111" t="s">
        <v>17330</v>
      </c>
      <c r="O10804" s="111" t="s">
        <v>44090</v>
      </c>
      <c r="P10804" s="110" t="s">
        <v>17248</v>
      </c>
      <c r="Q10804" s="112">
        <v>0</v>
      </c>
      <c r="R10804" s="111" t="s">
        <v>17249</v>
      </c>
      <c r="S10804" s="112"/>
    </row>
    <row r="10805" spans="7:19" ht="22.5">
      <c r="G10805" s="109" t="s">
        <v>14384</v>
      </c>
      <c r="H10805" s="110" t="s">
        <v>16722</v>
      </c>
      <c r="I10805" s="109" t="s">
        <v>44091</v>
      </c>
      <c r="J10805" s="110" t="s">
        <v>8335</v>
      </c>
      <c r="K10805" s="110" t="s">
        <v>16722</v>
      </c>
      <c r="L10805" s="109" t="s">
        <v>44072</v>
      </c>
      <c r="M10805" s="110"/>
      <c r="N10805" s="111" t="s">
        <v>17330</v>
      </c>
      <c r="O10805" s="111" t="s">
        <v>44092</v>
      </c>
      <c r="P10805" s="110" t="s">
        <v>17248</v>
      </c>
      <c r="Q10805" s="112">
        <v>0</v>
      </c>
      <c r="R10805" s="111" t="s">
        <v>17249</v>
      </c>
      <c r="S10805" s="112"/>
    </row>
    <row r="10806" spans="7:19" ht="22.5">
      <c r="G10806" s="109" t="s">
        <v>14384</v>
      </c>
      <c r="H10806" s="110" t="s">
        <v>16722</v>
      </c>
      <c r="I10806" s="109" t="s">
        <v>44093</v>
      </c>
      <c r="J10806" s="110" t="s">
        <v>4320</v>
      </c>
      <c r="K10806" s="110" t="s">
        <v>16722</v>
      </c>
      <c r="L10806" s="109" t="s">
        <v>44072</v>
      </c>
      <c r="M10806" s="110"/>
      <c r="N10806" s="111" t="s">
        <v>17330</v>
      </c>
      <c r="O10806" s="111" t="s">
        <v>44094</v>
      </c>
      <c r="P10806" s="110" t="s">
        <v>17248</v>
      </c>
      <c r="Q10806" s="112">
        <v>0</v>
      </c>
      <c r="R10806" s="111" t="s">
        <v>17249</v>
      </c>
      <c r="S10806" s="112"/>
    </row>
    <row r="10807" spans="7:19" ht="22.5">
      <c r="G10807" s="109" t="s">
        <v>14384</v>
      </c>
      <c r="H10807" s="110" t="s">
        <v>16722</v>
      </c>
      <c r="I10807" s="109" t="s">
        <v>44095</v>
      </c>
      <c r="J10807" s="110" t="s">
        <v>44096</v>
      </c>
      <c r="K10807" s="110" t="s">
        <v>16722</v>
      </c>
      <c r="L10807" s="109" t="s">
        <v>44072</v>
      </c>
      <c r="M10807" s="110"/>
      <c r="N10807" s="111" t="s">
        <v>17330</v>
      </c>
      <c r="O10807" s="111" t="s">
        <v>44097</v>
      </c>
      <c r="P10807" s="110" t="s">
        <v>17248</v>
      </c>
      <c r="Q10807" s="112">
        <v>0</v>
      </c>
      <c r="R10807" s="111" t="s">
        <v>17249</v>
      </c>
      <c r="S10807" s="112"/>
    </row>
    <row r="10808" spans="7:19" ht="22.5">
      <c r="G10808" s="109" t="s">
        <v>14384</v>
      </c>
      <c r="H10808" s="110" t="s">
        <v>16722</v>
      </c>
      <c r="I10808" s="109" t="s">
        <v>44098</v>
      </c>
      <c r="J10808" s="110" t="s">
        <v>8361</v>
      </c>
      <c r="K10808" s="110" t="s">
        <v>16722</v>
      </c>
      <c r="L10808" s="109" t="s">
        <v>44072</v>
      </c>
      <c r="M10808" s="110"/>
      <c r="N10808" s="111" t="s">
        <v>17330</v>
      </c>
      <c r="O10808" s="111" t="s">
        <v>44099</v>
      </c>
      <c r="P10808" s="110" t="s">
        <v>17248</v>
      </c>
      <c r="Q10808" s="112">
        <v>0</v>
      </c>
      <c r="R10808" s="111" t="s">
        <v>17249</v>
      </c>
      <c r="S10808" s="112"/>
    </row>
    <row r="10809" spans="7:19" ht="33.75">
      <c r="G10809" s="109" t="s">
        <v>14384</v>
      </c>
      <c r="H10809" s="110" t="s">
        <v>44100</v>
      </c>
      <c r="I10809" s="109" t="s">
        <v>19722</v>
      </c>
      <c r="J10809" s="110" t="s">
        <v>43267</v>
      </c>
      <c r="K10809" s="110" t="s">
        <v>16722</v>
      </c>
      <c r="L10809" s="109" t="s">
        <v>44101</v>
      </c>
      <c r="M10809" s="110"/>
      <c r="N10809" s="111" t="s">
        <v>17330</v>
      </c>
      <c r="O10809" s="111" t="s">
        <v>44102</v>
      </c>
      <c r="P10809" s="110" t="s">
        <v>17248</v>
      </c>
      <c r="Q10809" s="112">
        <v>0</v>
      </c>
      <c r="R10809" s="111" t="s">
        <v>17249</v>
      </c>
      <c r="S10809" s="112"/>
    </row>
    <row r="10810" spans="7:19" ht="33.75">
      <c r="G10810" s="109" t="s">
        <v>14385</v>
      </c>
      <c r="H10810" s="110" t="s">
        <v>16723</v>
      </c>
      <c r="I10810" s="109" t="s">
        <v>44103</v>
      </c>
      <c r="J10810" s="110" t="s">
        <v>4381</v>
      </c>
      <c r="K10810" s="110" t="s">
        <v>44104</v>
      </c>
      <c r="L10810" s="109" t="s">
        <v>34608</v>
      </c>
      <c r="M10810" s="110" t="s">
        <v>44105</v>
      </c>
      <c r="N10810" s="111" t="s">
        <v>17330</v>
      </c>
      <c r="O10810" s="111" t="s">
        <v>44106</v>
      </c>
      <c r="P10810" s="110" t="s">
        <v>17248</v>
      </c>
      <c r="Q10810" s="112">
        <v>0</v>
      </c>
      <c r="R10810" s="111" t="s">
        <v>17249</v>
      </c>
      <c r="S10810" s="112"/>
    </row>
    <row r="10811" spans="7:19" ht="33.75">
      <c r="G10811" s="109" t="s">
        <v>14385</v>
      </c>
      <c r="H10811" s="110" t="s">
        <v>16723</v>
      </c>
      <c r="I10811" s="109" t="s">
        <v>44107</v>
      </c>
      <c r="J10811" s="110" t="s">
        <v>5113</v>
      </c>
      <c r="K10811" s="110" t="s">
        <v>44104</v>
      </c>
      <c r="L10811" s="109" t="s">
        <v>34608</v>
      </c>
      <c r="M10811" s="110"/>
      <c r="N10811" s="111" t="s">
        <v>17330</v>
      </c>
      <c r="O10811" s="111" t="s">
        <v>44108</v>
      </c>
      <c r="P10811" s="110" t="s">
        <v>17248</v>
      </c>
      <c r="Q10811" s="112">
        <v>0</v>
      </c>
      <c r="R10811" s="111" t="s">
        <v>17249</v>
      </c>
      <c r="S10811" s="112"/>
    </row>
    <row r="10812" spans="7:19" ht="33.75">
      <c r="G10812" s="109" t="s">
        <v>14385</v>
      </c>
      <c r="H10812" s="110" t="s">
        <v>16723</v>
      </c>
      <c r="I10812" s="109" t="s">
        <v>44109</v>
      </c>
      <c r="J10812" s="110" t="s">
        <v>9423</v>
      </c>
      <c r="K10812" s="110" t="s">
        <v>44104</v>
      </c>
      <c r="L10812" s="109" t="s">
        <v>34608</v>
      </c>
      <c r="M10812" s="110"/>
      <c r="N10812" s="111" t="s">
        <v>17330</v>
      </c>
      <c r="O10812" s="111" t="s">
        <v>44110</v>
      </c>
      <c r="P10812" s="110" t="s">
        <v>17248</v>
      </c>
      <c r="Q10812" s="112">
        <v>0</v>
      </c>
      <c r="R10812" s="111" t="s">
        <v>17249</v>
      </c>
      <c r="S10812" s="112"/>
    </row>
    <row r="10813" spans="7:19" ht="33.75">
      <c r="G10813" s="109" t="s">
        <v>14385</v>
      </c>
      <c r="H10813" s="110" t="s">
        <v>16723</v>
      </c>
      <c r="I10813" s="109" t="s">
        <v>44111</v>
      </c>
      <c r="J10813" s="110" t="s">
        <v>4047</v>
      </c>
      <c r="K10813" s="110" t="s">
        <v>44104</v>
      </c>
      <c r="L10813" s="109" t="s">
        <v>34608</v>
      </c>
      <c r="M10813" s="110"/>
      <c r="N10813" s="111" t="s">
        <v>17330</v>
      </c>
      <c r="O10813" s="111" t="s">
        <v>44112</v>
      </c>
      <c r="P10813" s="110" t="s">
        <v>17248</v>
      </c>
      <c r="Q10813" s="112">
        <v>0</v>
      </c>
      <c r="R10813" s="111" t="s">
        <v>17249</v>
      </c>
      <c r="S10813" s="112"/>
    </row>
    <row r="10814" spans="7:19" ht="33.75">
      <c r="G10814" s="109" t="s">
        <v>14385</v>
      </c>
      <c r="H10814" s="110" t="s">
        <v>44113</v>
      </c>
      <c r="I10814" s="109" t="s">
        <v>44103</v>
      </c>
      <c r="J10814" s="110" t="s">
        <v>4381</v>
      </c>
      <c r="K10814" s="110" t="s">
        <v>44104</v>
      </c>
      <c r="L10814" s="109" t="s">
        <v>44114</v>
      </c>
      <c r="M10814" s="110"/>
      <c r="N10814" s="111" t="s">
        <v>17330</v>
      </c>
      <c r="O10814" s="111" t="s">
        <v>44115</v>
      </c>
      <c r="P10814" s="110" t="s">
        <v>17248</v>
      </c>
      <c r="Q10814" s="112">
        <v>0</v>
      </c>
      <c r="R10814" s="111" t="s">
        <v>17249</v>
      </c>
      <c r="S10814" s="112"/>
    </row>
    <row r="10815" spans="7:19" ht="33.75">
      <c r="G10815" s="109" t="s">
        <v>14386</v>
      </c>
      <c r="H10815" s="110" t="s">
        <v>16724</v>
      </c>
      <c r="I10815" s="109" t="s">
        <v>44116</v>
      </c>
      <c r="J10815" s="110" t="s">
        <v>7923</v>
      </c>
      <c r="K10815" s="110" t="s">
        <v>44117</v>
      </c>
      <c r="L10815" s="109" t="s">
        <v>44118</v>
      </c>
      <c r="M10815" s="110" t="s">
        <v>44119</v>
      </c>
      <c r="N10815" s="111" t="s">
        <v>17330</v>
      </c>
      <c r="O10815" s="111" t="s">
        <v>44120</v>
      </c>
      <c r="P10815" s="110" t="s">
        <v>17248</v>
      </c>
      <c r="Q10815" s="112">
        <v>0</v>
      </c>
      <c r="R10815" s="111" t="s">
        <v>17249</v>
      </c>
      <c r="S10815" s="112"/>
    </row>
    <row r="10816" spans="7:19" ht="33.75">
      <c r="G10816" s="109" t="s">
        <v>14386</v>
      </c>
      <c r="H10816" s="110" t="s">
        <v>16724</v>
      </c>
      <c r="I10816" s="109" t="s">
        <v>44121</v>
      </c>
      <c r="J10816" s="110" t="s">
        <v>44122</v>
      </c>
      <c r="K10816" s="110" t="s">
        <v>44117</v>
      </c>
      <c r="L10816" s="109" t="s">
        <v>44118</v>
      </c>
      <c r="M10816" s="110"/>
      <c r="N10816" s="111" t="s">
        <v>17330</v>
      </c>
      <c r="O10816" s="111" t="s">
        <v>44123</v>
      </c>
      <c r="P10816" s="110" t="s">
        <v>17248</v>
      </c>
      <c r="Q10816" s="112">
        <v>0</v>
      </c>
      <c r="R10816" s="111" t="s">
        <v>17249</v>
      </c>
      <c r="S10816" s="112"/>
    </row>
    <row r="10817" spans="7:19" ht="33.75">
      <c r="G10817" s="109" t="s">
        <v>14386</v>
      </c>
      <c r="H10817" s="110" t="s">
        <v>16724</v>
      </c>
      <c r="I10817" s="109" t="s">
        <v>44124</v>
      </c>
      <c r="J10817" s="110" t="s">
        <v>8300</v>
      </c>
      <c r="K10817" s="110" t="s">
        <v>44117</v>
      </c>
      <c r="L10817" s="109" t="s">
        <v>44118</v>
      </c>
      <c r="M10817" s="110"/>
      <c r="N10817" s="111" t="s">
        <v>17330</v>
      </c>
      <c r="O10817" s="111" t="s">
        <v>44125</v>
      </c>
      <c r="P10817" s="110" t="s">
        <v>17248</v>
      </c>
      <c r="Q10817" s="112">
        <v>0</v>
      </c>
      <c r="R10817" s="111" t="s">
        <v>17249</v>
      </c>
      <c r="S10817" s="112"/>
    </row>
    <row r="10818" spans="7:19" ht="33.75">
      <c r="G10818" s="109" t="s">
        <v>14386</v>
      </c>
      <c r="H10818" s="110" t="s">
        <v>16724</v>
      </c>
      <c r="I10818" s="109" t="s">
        <v>44126</v>
      </c>
      <c r="J10818" s="110" t="s">
        <v>44127</v>
      </c>
      <c r="K10818" s="110" t="s">
        <v>44117</v>
      </c>
      <c r="L10818" s="109" t="s">
        <v>44118</v>
      </c>
      <c r="M10818" s="110"/>
      <c r="N10818" s="111" t="s">
        <v>17330</v>
      </c>
      <c r="O10818" s="111" t="s">
        <v>44128</v>
      </c>
      <c r="P10818" s="110" t="s">
        <v>17248</v>
      </c>
      <c r="Q10818" s="112">
        <v>0</v>
      </c>
      <c r="R10818" s="111" t="s">
        <v>17249</v>
      </c>
      <c r="S10818" s="112"/>
    </row>
    <row r="10819" spans="7:19" ht="33.75">
      <c r="G10819" s="109" t="s">
        <v>14386</v>
      </c>
      <c r="H10819" s="110" t="s">
        <v>16724</v>
      </c>
      <c r="I10819" s="109" t="s">
        <v>44129</v>
      </c>
      <c r="J10819" s="110" t="s">
        <v>44130</v>
      </c>
      <c r="K10819" s="110" t="s">
        <v>44117</v>
      </c>
      <c r="L10819" s="109" t="s">
        <v>44118</v>
      </c>
      <c r="M10819" s="110"/>
      <c r="N10819" s="111" t="s">
        <v>17330</v>
      </c>
      <c r="O10819" s="111" t="s">
        <v>44131</v>
      </c>
      <c r="P10819" s="110" t="s">
        <v>17248</v>
      </c>
      <c r="Q10819" s="112">
        <v>0</v>
      </c>
      <c r="R10819" s="111" t="s">
        <v>17249</v>
      </c>
      <c r="S10819" s="112"/>
    </row>
    <row r="10820" spans="7:19" ht="33.75">
      <c r="G10820" s="109" t="s">
        <v>14386</v>
      </c>
      <c r="H10820" s="110" t="s">
        <v>44132</v>
      </c>
      <c r="I10820" s="109" t="s">
        <v>44116</v>
      </c>
      <c r="J10820" s="110" t="s">
        <v>7923</v>
      </c>
      <c r="K10820" s="110" t="s">
        <v>44117</v>
      </c>
      <c r="L10820" s="109" t="s">
        <v>44133</v>
      </c>
      <c r="M10820" s="110"/>
      <c r="N10820" s="111" t="s">
        <v>17330</v>
      </c>
      <c r="O10820" s="111" t="s">
        <v>44134</v>
      </c>
      <c r="P10820" s="110" t="s">
        <v>17248</v>
      </c>
      <c r="Q10820" s="112">
        <v>0</v>
      </c>
      <c r="R10820" s="111" t="s">
        <v>17249</v>
      </c>
      <c r="S10820" s="112"/>
    </row>
    <row r="10821" spans="7:19" ht="33.75">
      <c r="G10821" s="109" t="s">
        <v>14387</v>
      </c>
      <c r="H10821" s="110" t="s">
        <v>16725</v>
      </c>
      <c r="I10821" s="109" t="s">
        <v>44135</v>
      </c>
      <c r="J10821" s="110" t="s">
        <v>9030</v>
      </c>
      <c r="K10821" s="110" t="s">
        <v>16725</v>
      </c>
      <c r="L10821" s="109" t="s">
        <v>44136</v>
      </c>
      <c r="M10821" s="110" t="s">
        <v>44137</v>
      </c>
      <c r="N10821" s="111" t="s">
        <v>17330</v>
      </c>
      <c r="O10821" s="111" t="s">
        <v>44138</v>
      </c>
      <c r="P10821" s="110" t="s">
        <v>17248</v>
      </c>
      <c r="Q10821" s="112">
        <v>1</v>
      </c>
      <c r="R10821" s="111" t="s">
        <v>17249</v>
      </c>
      <c r="S10821" s="112"/>
    </row>
    <row r="10822" spans="7:19" ht="33.75">
      <c r="G10822" s="109" t="s">
        <v>14388</v>
      </c>
      <c r="H10822" s="110" t="s">
        <v>16726</v>
      </c>
      <c r="I10822" s="109" t="s">
        <v>43475</v>
      </c>
      <c r="J10822" s="110" t="s">
        <v>7936</v>
      </c>
      <c r="K10822" s="110" t="s">
        <v>44139</v>
      </c>
      <c r="L10822" s="109" t="s">
        <v>44140</v>
      </c>
      <c r="M10822" s="110" t="s">
        <v>44141</v>
      </c>
      <c r="N10822" s="111" t="s">
        <v>17330</v>
      </c>
      <c r="O10822" s="111" t="s">
        <v>44142</v>
      </c>
      <c r="P10822" s="110" t="s">
        <v>17248</v>
      </c>
      <c r="Q10822" s="112">
        <v>0</v>
      </c>
      <c r="R10822" s="111" t="s">
        <v>17249</v>
      </c>
      <c r="S10822" s="112"/>
    </row>
    <row r="10823" spans="7:19" ht="33.75">
      <c r="G10823" s="109" t="s">
        <v>14388</v>
      </c>
      <c r="H10823" s="110" t="s">
        <v>16726</v>
      </c>
      <c r="I10823" s="109" t="s">
        <v>43475</v>
      </c>
      <c r="J10823" s="110" t="s">
        <v>44143</v>
      </c>
      <c r="K10823" s="110" t="s">
        <v>44139</v>
      </c>
      <c r="L10823" s="109" t="s">
        <v>44140</v>
      </c>
      <c r="M10823" s="110"/>
      <c r="N10823" s="111" t="s">
        <v>17330</v>
      </c>
      <c r="O10823" s="111" t="s">
        <v>44144</v>
      </c>
      <c r="P10823" s="110" t="s">
        <v>17248</v>
      </c>
      <c r="Q10823" s="112">
        <v>0</v>
      </c>
      <c r="R10823" s="111" t="s">
        <v>17249</v>
      </c>
      <c r="S10823" s="112"/>
    </row>
    <row r="10824" spans="7:19" ht="33.75">
      <c r="G10824" s="109" t="s">
        <v>14388</v>
      </c>
      <c r="H10824" s="110" t="s">
        <v>16726</v>
      </c>
      <c r="I10824" s="109" t="s">
        <v>44145</v>
      </c>
      <c r="J10824" s="110" t="s">
        <v>44146</v>
      </c>
      <c r="K10824" s="110" t="s">
        <v>44139</v>
      </c>
      <c r="L10824" s="109" t="s">
        <v>44140</v>
      </c>
      <c r="M10824" s="110"/>
      <c r="N10824" s="111" t="s">
        <v>17330</v>
      </c>
      <c r="O10824" s="111" t="s">
        <v>44147</v>
      </c>
      <c r="P10824" s="110" t="s">
        <v>17248</v>
      </c>
      <c r="Q10824" s="112">
        <v>0</v>
      </c>
      <c r="R10824" s="111" t="s">
        <v>17249</v>
      </c>
      <c r="S10824" s="112"/>
    </row>
    <row r="10825" spans="7:19" ht="33.75">
      <c r="G10825" s="109" t="s">
        <v>14388</v>
      </c>
      <c r="H10825" s="110" t="s">
        <v>16726</v>
      </c>
      <c r="I10825" s="109" t="s">
        <v>44148</v>
      </c>
      <c r="J10825" s="110" t="s">
        <v>2867</v>
      </c>
      <c r="K10825" s="110" t="s">
        <v>44139</v>
      </c>
      <c r="L10825" s="109" t="s">
        <v>44140</v>
      </c>
      <c r="M10825" s="110"/>
      <c r="N10825" s="111" t="s">
        <v>17330</v>
      </c>
      <c r="O10825" s="111" t="s">
        <v>44149</v>
      </c>
      <c r="P10825" s="110" t="s">
        <v>17248</v>
      </c>
      <c r="Q10825" s="112">
        <v>0</v>
      </c>
      <c r="R10825" s="111" t="s">
        <v>17249</v>
      </c>
      <c r="S10825" s="112"/>
    </row>
    <row r="10826" spans="7:19" ht="33.75">
      <c r="G10826" s="109" t="s">
        <v>14388</v>
      </c>
      <c r="H10826" s="110" t="s">
        <v>44150</v>
      </c>
      <c r="I10826" s="109" t="s">
        <v>43475</v>
      </c>
      <c r="J10826" s="110" t="s">
        <v>7936</v>
      </c>
      <c r="K10826" s="110" t="s">
        <v>44139</v>
      </c>
      <c r="L10826" s="109" t="s">
        <v>44151</v>
      </c>
      <c r="M10826" s="110"/>
      <c r="N10826" s="111" t="s">
        <v>17330</v>
      </c>
      <c r="O10826" s="111" t="s">
        <v>44152</v>
      </c>
      <c r="P10826" s="110" t="s">
        <v>17248</v>
      </c>
      <c r="Q10826" s="112">
        <v>0</v>
      </c>
      <c r="R10826" s="111" t="s">
        <v>17249</v>
      </c>
      <c r="S10826" s="112"/>
    </row>
    <row r="10827" spans="7:19" ht="33.75">
      <c r="G10827" s="109" t="s">
        <v>14389</v>
      </c>
      <c r="H10827" s="110" t="s">
        <v>16727</v>
      </c>
      <c r="I10827" s="109" t="s">
        <v>44153</v>
      </c>
      <c r="J10827" s="110" t="s">
        <v>4130</v>
      </c>
      <c r="K10827" s="110" t="s">
        <v>44154</v>
      </c>
      <c r="L10827" s="109" t="s">
        <v>44155</v>
      </c>
      <c r="M10827" s="110" t="s">
        <v>44156</v>
      </c>
      <c r="N10827" s="111" t="s">
        <v>17330</v>
      </c>
      <c r="O10827" s="111" t="s">
        <v>44157</v>
      </c>
      <c r="P10827" s="110" t="s">
        <v>17248</v>
      </c>
      <c r="Q10827" s="112">
        <v>0</v>
      </c>
      <c r="R10827" s="111" t="s">
        <v>17249</v>
      </c>
      <c r="S10827" s="112"/>
    </row>
    <row r="10828" spans="7:19" ht="45">
      <c r="G10828" s="109" t="s">
        <v>14389</v>
      </c>
      <c r="H10828" s="110" t="s">
        <v>44158</v>
      </c>
      <c r="I10828" s="109" t="s">
        <v>44153</v>
      </c>
      <c r="J10828" s="110" t="s">
        <v>4130</v>
      </c>
      <c r="K10828" s="110" t="s">
        <v>44154</v>
      </c>
      <c r="L10828" s="109" t="s">
        <v>44159</v>
      </c>
      <c r="M10828" s="110"/>
      <c r="N10828" s="111" t="s">
        <v>17330</v>
      </c>
      <c r="O10828" s="111" t="s">
        <v>44160</v>
      </c>
      <c r="P10828" s="110" t="s">
        <v>17248</v>
      </c>
      <c r="Q10828" s="112">
        <v>0</v>
      </c>
      <c r="R10828" s="111" t="s">
        <v>17249</v>
      </c>
      <c r="S10828" s="112"/>
    </row>
    <row r="10829" spans="7:19" ht="22.5">
      <c r="G10829" s="109" t="s">
        <v>14390</v>
      </c>
      <c r="H10829" s="110" t="s">
        <v>16728</v>
      </c>
      <c r="I10829" s="109" t="s">
        <v>44161</v>
      </c>
      <c r="J10829" s="110" t="s">
        <v>10197</v>
      </c>
      <c r="K10829" s="110" t="s">
        <v>44162</v>
      </c>
      <c r="L10829" s="109" t="s">
        <v>44163</v>
      </c>
      <c r="M10829" s="110" t="s">
        <v>44164</v>
      </c>
      <c r="N10829" s="111" t="s">
        <v>17330</v>
      </c>
      <c r="O10829" s="111" t="s">
        <v>44165</v>
      </c>
      <c r="P10829" s="110" t="s">
        <v>17248</v>
      </c>
      <c r="Q10829" s="112">
        <v>0</v>
      </c>
      <c r="R10829" s="111" t="s">
        <v>17249</v>
      </c>
      <c r="S10829" s="112"/>
    </row>
    <row r="10830" spans="7:19" ht="22.5">
      <c r="G10830" s="109" t="s">
        <v>14390</v>
      </c>
      <c r="H10830" s="110" t="s">
        <v>16728</v>
      </c>
      <c r="I10830" s="109" t="s">
        <v>44166</v>
      </c>
      <c r="J10830" s="110" t="s">
        <v>9069</v>
      </c>
      <c r="K10830" s="110" t="s">
        <v>44162</v>
      </c>
      <c r="L10830" s="109" t="s">
        <v>44163</v>
      </c>
      <c r="M10830" s="110"/>
      <c r="N10830" s="111" t="s">
        <v>17330</v>
      </c>
      <c r="O10830" s="111" t="s">
        <v>44167</v>
      </c>
      <c r="P10830" s="110" t="s">
        <v>17248</v>
      </c>
      <c r="Q10830" s="112">
        <v>0</v>
      </c>
      <c r="R10830" s="111" t="s">
        <v>17249</v>
      </c>
      <c r="S10830" s="112"/>
    </row>
    <row r="10831" spans="7:19" ht="22.5">
      <c r="G10831" s="109" t="s">
        <v>14390</v>
      </c>
      <c r="H10831" s="110" t="s">
        <v>16728</v>
      </c>
      <c r="I10831" s="109" t="s">
        <v>44168</v>
      </c>
      <c r="J10831" s="110" t="s">
        <v>6198</v>
      </c>
      <c r="K10831" s="110" t="s">
        <v>44162</v>
      </c>
      <c r="L10831" s="109" t="s">
        <v>44163</v>
      </c>
      <c r="M10831" s="110"/>
      <c r="N10831" s="111" t="s">
        <v>17330</v>
      </c>
      <c r="O10831" s="111" t="s">
        <v>44169</v>
      </c>
      <c r="P10831" s="110" t="s">
        <v>17248</v>
      </c>
      <c r="Q10831" s="112">
        <v>0</v>
      </c>
      <c r="R10831" s="111" t="s">
        <v>17249</v>
      </c>
      <c r="S10831" s="112"/>
    </row>
    <row r="10832" spans="7:19" ht="22.5">
      <c r="G10832" s="109" t="s">
        <v>14390</v>
      </c>
      <c r="H10832" s="110" t="s">
        <v>16728</v>
      </c>
      <c r="I10832" s="109" t="s">
        <v>44170</v>
      </c>
      <c r="J10832" s="110" t="s">
        <v>8244</v>
      </c>
      <c r="K10832" s="110" t="s">
        <v>44162</v>
      </c>
      <c r="L10832" s="109" t="s">
        <v>44163</v>
      </c>
      <c r="M10832" s="110"/>
      <c r="N10832" s="111" t="s">
        <v>17330</v>
      </c>
      <c r="O10832" s="111" t="s">
        <v>44171</v>
      </c>
      <c r="P10832" s="110" t="s">
        <v>17248</v>
      </c>
      <c r="Q10832" s="112">
        <v>0</v>
      </c>
      <c r="R10832" s="111" t="s">
        <v>17249</v>
      </c>
      <c r="S10832" s="112"/>
    </row>
    <row r="10833" spans="7:19" ht="33.75">
      <c r="G10833" s="109" t="s">
        <v>14390</v>
      </c>
      <c r="H10833" s="110" t="s">
        <v>44172</v>
      </c>
      <c r="I10833" s="109" t="s">
        <v>44161</v>
      </c>
      <c r="J10833" s="110" t="s">
        <v>10197</v>
      </c>
      <c r="K10833" s="110" t="s">
        <v>44162</v>
      </c>
      <c r="L10833" s="109" t="s">
        <v>44173</v>
      </c>
      <c r="M10833" s="110"/>
      <c r="N10833" s="111" t="s">
        <v>17330</v>
      </c>
      <c r="O10833" s="111" t="s">
        <v>44174</v>
      </c>
      <c r="P10833" s="110" t="s">
        <v>17248</v>
      </c>
      <c r="Q10833" s="112">
        <v>0</v>
      </c>
      <c r="R10833" s="111" t="s">
        <v>17249</v>
      </c>
      <c r="S10833" s="112"/>
    </row>
    <row r="10834" spans="7:19" ht="33.75">
      <c r="G10834" s="109" t="s">
        <v>14391</v>
      </c>
      <c r="H10834" s="110" t="s">
        <v>16729</v>
      </c>
      <c r="I10834" s="109" t="s">
        <v>44175</v>
      </c>
      <c r="J10834" s="110" t="s">
        <v>10344</v>
      </c>
      <c r="K10834" s="110" t="s">
        <v>44176</v>
      </c>
      <c r="L10834" s="109" t="s">
        <v>44177</v>
      </c>
      <c r="M10834" s="110" t="s">
        <v>44178</v>
      </c>
      <c r="N10834" s="111" t="s">
        <v>17330</v>
      </c>
      <c r="O10834" s="111" t="s">
        <v>44179</v>
      </c>
      <c r="P10834" s="110" t="s">
        <v>17248</v>
      </c>
      <c r="Q10834" s="112">
        <v>0</v>
      </c>
      <c r="R10834" s="111" t="s">
        <v>17249</v>
      </c>
      <c r="S10834" s="112"/>
    </row>
    <row r="10835" spans="7:19" ht="45">
      <c r="G10835" s="109" t="s">
        <v>14391</v>
      </c>
      <c r="H10835" s="110" t="s">
        <v>44180</v>
      </c>
      <c r="I10835" s="109" t="s">
        <v>44175</v>
      </c>
      <c r="J10835" s="110" t="s">
        <v>10344</v>
      </c>
      <c r="K10835" s="110" t="s">
        <v>44181</v>
      </c>
      <c r="L10835" s="109" t="s">
        <v>44182</v>
      </c>
      <c r="M10835" s="110"/>
      <c r="N10835" s="111" t="s">
        <v>17330</v>
      </c>
      <c r="O10835" s="111" t="s">
        <v>44183</v>
      </c>
      <c r="P10835" s="110" t="s">
        <v>17248</v>
      </c>
      <c r="Q10835" s="112">
        <v>0</v>
      </c>
      <c r="R10835" s="111" t="s">
        <v>17249</v>
      </c>
      <c r="S10835" s="112"/>
    </row>
    <row r="10836" spans="7:19" ht="33.75">
      <c r="G10836" s="109" t="s">
        <v>14392</v>
      </c>
      <c r="H10836" s="110" t="s">
        <v>16730</v>
      </c>
      <c r="I10836" s="109" t="s">
        <v>44184</v>
      </c>
      <c r="J10836" s="110" t="s">
        <v>2006</v>
      </c>
      <c r="K10836" s="110" t="s">
        <v>44185</v>
      </c>
      <c r="L10836" s="109" t="s">
        <v>44186</v>
      </c>
      <c r="M10836" s="110" t="s">
        <v>44187</v>
      </c>
      <c r="N10836" s="111" t="s">
        <v>17330</v>
      </c>
      <c r="O10836" s="111" t="s">
        <v>44188</v>
      </c>
      <c r="P10836" s="110" t="s">
        <v>17248</v>
      </c>
      <c r="Q10836" s="112">
        <v>0</v>
      </c>
      <c r="R10836" s="111" t="s">
        <v>17249</v>
      </c>
      <c r="S10836" s="112"/>
    </row>
    <row r="10837" spans="7:19" ht="33.75">
      <c r="G10837" s="109" t="s">
        <v>14392</v>
      </c>
      <c r="H10837" s="110" t="s">
        <v>44189</v>
      </c>
      <c r="I10837" s="109" t="s">
        <v>44184</v>
      </c>
      <c r="J10837" s="110" t="s">
        <v>2006</v>
      </c>
      <c r="K10837" s="110" t="s">
        <v>44185</v>
      </c>
      <c r="L10837" s="109" t="s">
        <v>44190</v>
      </c>
      <c r="M10837" s="110"/>
      <c r="N10837" s="111" t="s">
        <v>17330</v>
      </c>
      <c r="O10837" s="111" t="s">
        <v>44191</v>
      </c>
      <c r="P10837" s="110" t="s">
        <v>17248</v>
      </c>
      <c r="Q10837" s="112">
        <v>0</v>
      </c>
      <c r="R10837" s="111" t="s">
        <v>17249</v>
      </c>
      <c r="S10837" s="112"/>
    </row>
    <row r="10838" spans="7:19" ht="45">
      <c r="G10838" s="109" t="s">
        <v>14393</v>
      </c>
      <c r="H10838" s="110" t="s">
        <v>16731</v>
      </c>
      <c r="I10838" s="109" t="s">
        <v>44192</v>
      </c>
      <c r="J10838" s="110" t="s">
        <v>9606</v>
      </c>
      <c r="K10838" s="110" t="s">
        <v>44193</v>
      </c>
      <c r="L10838" s="109" t="s">
        <v>44194</v>
      </c>
      <c r="M10838" s="110" t="s">
        <v>44195</v>
      </c>
      <c r="N10838" s="111" t="s">
        <v>17330</v>
      </c>
      <c r="O10838" s="111" t="s">
        <v>44196</v>
      </c>
      <c r="P10838" s="110" t="s">
        <v>17248</v>
      </c>
      <c r="Q10838" s="112">
        <v>0</v>
      </c>
      <c r="R10838" s="111" t="s">
        <v>17249</v>
      </c>
      <c r="S10838" s="112"/>
    </row>
    <row r="10839" spans="7:19" ht="45">
      <c r="G10839" s="109" t="s">
        <v>14393</v>
      </c>
      <c r="H10839" s="110" t="s">
        <v>44197</v>
      </c>
      <c r="I10839" s="109" t="s">
        <v>44192</v>
      </c>
      <c r="J10839" s="110" t="s">
        <v>9606</v>
      </c>
      <c r="K10839" s="110" t="s">
        <v>44198</v>
      </c>
      <c r="L10839" s="109" t="s">
        <v>44199</v>
      </c>
      <c r="M10839" s="110"/>
      <c r="N10839" s="111" t="s">
        <v>17330</v>
      </c>
      <c r="O10839" s="111" t="s">
        <v>44200</v>
      </c>
      <c r="P10839" s="110" t="s">
        <v>17248</v>
      </c>
      <c r="Q10839" s="112">
        <v>0</v>
      </c>
      <c r="R10839" s="111" t="s">
        <v>17249</v>
      </c>
      <c r="S10839" s="112"/>
    </row>
    <row r="10840" spans="7:19" ht="33.75">
      <c r="G10840" s="109" t="s">
        <v>14394</v>
      </c>
      <c r="H10840" s="110" t="s">
        <v>16732</v>
      </c>
      <c r="I10840" s="109" t="s">
        <v>44201</v>
      </c>
      <c r="J10840" s="110" t="s">
        <v>3229</v>
      </c>
      <c r="K10840" s="110" t="s">
        <v>44202</v>
      </c>
      <c r="L10840" s="109" t="s">
        <v>44203</v>
      </c>
      <c r="M10840" s="110" t="s">
        <v>44204</v>
      </c>
      <c r="N10840" s="111" t="s">
        <v>17330</v>
      </c>
      <c r="O10840" s="111" t="s">
        <v>44205</v>
      </c>
      <c r="P10840" s="110" t="s">
        <v>17248</v>
      </c>
      <c r="Q10840" s="112">
        <v>0</v>
      </c>
      <c r="R10840" s="111" t="s">
        <v>17249</v>
      </c>
      <c r="S10840" s="112"/>
    </row>
    <row r="10841" spans="7:19" ht="45">
      <c r="G10841" s="109" t="s">
        <v>14394</v>
      </c>
      <c r="H10841" s="110" t="s">
        <v>44206</v>
      </c>
      <c r="I10841" s="109" t="s">
        <v>44201</v>
      </c>
      <c r="J10841" s="110" t="s">
        <v>3229</v>
      </c>
      <c r="K10841" s="110" t="s">
        <v>44202</v>
      </c>
      <c r="L10841" s="109" t="s">
        <v>44207</v>
      </c>
      <c r="M10841" s="110"/>
      <c r="N10841" s="111" t="s">
        <v>17330</v>
      </c>
      <c r="O10841" s="111" t="s">
        <v>44208</v>
      </c>
      <c r="P10841" s="110" t="s">
        <v>17248</v>
      </c>
      <c r="Q10841" s="112">
        <v>0</v>
      </c>
      <c r="R10841" s="111" t="s">
        <v>17249</v>
      </c>
      <c r="S10841" s="112"/>
    </row>
    <row r="10842" spans="7:19" ht="33.75">
      <c r="G10842" s="109" t="s">
        <v>14395</v>
      </c>
      <c r="H10842" s="110" t="s">
        <v>16733</v>
      </c>
      <c r="I10842" s="109" t="s">
        <v>44209</v>
      </c>
      <c r="J10842" s="110" t="s">
        <v>44210</v>
      </c>
      <c r="K10842" s="110" t="s">
        <v>44211</v>
      </c>
      <c r="L10842" s="109" t="s">
        <v>44212</v>
      </c>
      <c r="M10842" s="110" t="s">
        <v>44213</v>
      </c>
      <c r="N10842" s="111" t="s">
        <v>17330</v>
      </c>
      <c r="O10842" s="111" t="s">
        <v>44214</v>
      </c>
      <c r="P10842" s="110" t="s">
        <v>17248</v>
      </c>
      <c r="Q10842" s="112">
        <v>0</v>
      </c>
      <c r="R10842" s="111" t="s">
        <v>17249</v>
      </c>
      <c r="S10842" s="112"/>
    </row>
    <row r="10843" spans="7:19" ht="45">
      <c r="G10843" s="109" t="s">
        <v>14395</v>
      </c>
      <c r="H10843" s="110" t="s">
        <v>44215</v>
      </c>
      <c r="I10843" s="109" t="s">
        <v>44216</v>
      </c>
      <c r="J10843" s="110" t="s">
        <v>3678</v>
      </c>
      <c r="K10843" s="110" t="s">
        <v>44211</v>
      </c>
      <c r="L10843" s="109" t="s">
        <v>44212</v>
      </c>
      <c r="M10843" s="110"/>
      <c r="N10843" s="111" t="s">
        <v>17330</v>
      </c>
      <c r="O10843" s="111" t="s">
        <v>44217</v>
      </c>
      <c r="P10843" s="110" t="s">
        <v>17248</v>
      </c>
      <c r="Q10843" s="112">
        <v>0</v>
      </c>
      <c r="R10843" s="111" t="s">
        <v>17249</v>
      </c>
      <c r="S10843" s="112"/>
    </row>
    <row r="10844" spans="7:19" ht="33.75">
      <c r="G10844" s="109" t="s">
        <v>14395</v>
      </c>
      <c r="H10844" s="110" t="s">
        <v>16733</v>
      </c>
      <c r="I10844" s="109" t="s">
        <v>44218</v>
      </c>
      <c r="J10844" s="110" t="s">
        <v>9239</v>
      </c>
      <c r="K10844" s="110" t="s">
        <v>44211</v>
      </c>
      <c r="L10844" s="109" t="s">
        <v>44212</v>
      </c>
      <c r="M10844" s="110"/>
      <c r="N10844" s="111" t="s">
        <v>17330</v>
      </c>
      <c r="O10844" s="111" t="s">
        <v>44219</v>
      </c>
      <c r="P10844" s="110" t="s">
        <v>17248</v>
      </c>
      <c r="Q10844" s="112">
        <v>0</v>
      </c>
      <c r="R10844" s="111" t="s">
        <v>17249</v>
      </c>
      <c r="S10844" s="112"/>
    </row>
    <row r="10845" spans="7:19" ht="33.75">
      <c r="G10845" s="109" t="s">
        <v>14395</v>
      </c>
      <c r="H10845" s="110" t="s">
        <v>16733</v>
      </c>
      <c r="I10845" s="109" t="s">
        <v>44220</v>
      </c>
      <c r="J10845" s="110" t="s">
        <v>8435</v>
      </c>
      <c r="K10845" s="110" t="s">
        <v>44211</v>
      </c>
      <c r="L10845" s="109" t="s">
        <v>44212</v>
      </c>
      <c r="M10845" s="110"/>
      <c r="N10845" s="111" t="s">
        <v>17330</v>
      </c>
      <c r="O10845" s="111" t="s">
        <v>44221</v>
      </c>
      <c r="P10845" s="110" t="s">
        <v>17248</v>
      </c>
      <c r="Q10845" s="112">
        <v>0</v>
      </c>
      <c r="R10845" s="111" t="s">
        <v>17249</v>
      </c>
      <c r="S10845" s="112"/>
    </row>
    <row r="10846" spans="7:19" ht="45">
      <c r="G10846" s="109" t="s">
        <v>14395</v>
      </c>
      <c r="H10846" s="110" t="s">
        <v>44222</v>
      </c>
      <c r="I10846" s="109" t="s">
        <v>44209</v>
      </c>
      <c r="J10846" s="110" t="s">
        <v>44210</v>
      </c>
      <c r="K10846" s="110" t="s">
        <v>44211</v>
      </c>
      <c r="L10846" s="109" t="s">
        <v>44223</v>
      </c>
      <c r="M10846" s="110"/>
      <c r="N10846" s="111" t="s">
        <v>17330</v>
      </c>
      <c r="O10846" s="111" t="s">
        <v>44224</v>
      </c>
      <c r="P10846" s="110" t="s">
        <v>17248</v>
      </c>
      <c r="Q10846" s="112">
        <v>0</v>
      </c>
      <c r="R10846" s="111" t="s">
        <v>17249</v>
      </c>
      <c r="S10846" s="112"/>
    </row>
    <row r="10847" spans="7:19" ht="22.5">
      <c r="G10847" s="109" t="s">
        <v>14396</v>
      </c>
      <c r="H10847" s="110" t="s">
        <v>16734</v>
      </c>
      <c r="I10847" s="109" t="s">
        <v>44225</v>
      </c>
      <c r="J10847" s="110" t="s">
        <v>3116</v>
      </c>
      <c r="K10847" s="110" t="s">
        <v>16734</v>
      </c>
      <c r="L10847" s="109" t="s">
        <v>44226</v>
      </c>
      <c r="M10847" s="110" t="s">
        <v>44227</v>
      </c>
      <c r="N10847" s="111" t="s">
        <v>17330</v>
      </c>
      <c r="O10847" s="111" t="s">
        <v>44228</v>
      </c>
      <c r="P10847" s="110" t="s">
        <v>17248</v>
      </c>
      <c r="Q10847" s="112">
        <v>0</v>
      </c>
      <c r="R10847" s="111" t="s">
        <v>17249</v>
      </c>
      <c r="S10847" s="112"/>
    </row>
    <row r="10848" spans="7:19" ht="22.5">
      <c r="G10848" s="109" t="s">
        <v>14396</v>
      </c>
      <c r="H10848" s="110" t="s">
        <v>16734</v>
      </c>
      <c r="I10848" s="109" t="s">
        <v>44229</v>
      </c>
      <c r="J10848" s="110" t="s">
        <v>7097</v>
      </c>
      <c r="K10848" s="110" t="s">
        <v>16734</v>
      </c>
      <c r="L10848" s="109" t="s">
        <v>44226</v>
      </c>
      <c r="M10848" s="110"/>
      <c r="N10848" s="111" t="s">
        <v>17330</v>
      </c>
      <c r="O10848" s="111" t="s">
        <v>44230</v>
      </c>
      <c r="P10848" s="110" t="s">
        <v>17248</v>
      </c>
      <c r="Q10848" s="112">
        <v>0</v>
      </c>
      <c r="R10848" s="111" t="s">
        <v>17249</v>
      </c>
      <c r="S10848" s="112"/>
    </row>
    <row r="10849" spans="7:19" ht="22.5">
      <c r="G10849" s="109" t="s">
        <v>14396</v>
      </c>
      <c r="H10849" s="110" t="s">
        <v>16734</v>
      </c>
      <c r="I10849" s="109" t="s">
        <v>44231</v>
      </c>
      <c r="J10849" s="110" t="s">
        <v>7762</v>
      </c>
      <c r="K10849" s="110" t="s">
        <v>16734</v>
      </c>
      <c r="L10849" s="109" t="s">
        <v>44226</v>
      </c>
      <c r="M10849" s="110"/>
      <c r="N10849" s="111" t="s">
        <v>17330</v>
      </c>
      <c r="O10849" s="111" t="s">
        <v>44232</v>
      </c>
      <c r="P10849" s="110" t="s">
        <v>17248</v>
      </c>
      <c r="Q10849" s="112">
        <v>0</v>
      </c>
      <c r="R10849" s="111" t="s">
        <v>17249</v>
      </c>
      <c r="S10849" s="112"/>
    </row>
    <row r="10850" spans="7:19" ht="22.5">
      <c r="G10850" s="109" t="s">
        <v>14396</v>
      </c>
      <c r="H10850" s="110" t="s">
        <v>44233</v>
      </c>
      <c r="I10850" s="109" t="s">
        <v>44225</v>
      </c>
      <c r="J10850" s="110" t="s">
        <v>3116</v>
      </c>
      <c r="K10850" s="110" t="s">
        <v>16734</v>
      </c>
      <c r="L10850" s="109" t="s">
        <v>44234</v>
      </c>
      <c r="M10850" s="110"/>
      <c r="N10850" s="111" t="s">
        <v>17330</v>
      </c>
      <c r="O10850" s="111" t="s">
        <v>44235</v>
      </c>
      <c r="P10850" s="110" t="s">
        <v>17248</v>
      </c>
      <c r="Q10850" s="112">
        <v>0</v>
      </c>
      <c r="R10850" s="111" t="s">
        <v>17249</v>
      </c>
      <c r="S10850" s="112"/>
    </row>
    <row r="10851" spans="7:19" ht="22.5">
      <c r="G10851" s="109" t="s">
        <v>14396</v>
      </c>
      <c r="H10851" s="110" t="s">
        <v>44236</v>
      </c>
      <c r="I10851" s="109" t="s">
        <v>44237</v>
      </c>
      <c r="J10851" s="110" t="s">
        <v>1703</v>
      </c>
      <c r="K10851" s="110" t="s">
        <v>16734</v>
      </c>
      <c r="L10851" s="109" t="s">
        <v>44226</v>
      </c>
      <c r="M10851" s="110"/>
      <c r="N10851" s="111" t="s">
        <v>17330</v>
      </c>
      <c r="O10851" s="111" t="s">
        <v>44238</v>
      </c>
      <c r="P10851" s="110" t="s">
        <v>17248</v>
      </c>
      <c r="Q10851" s="112">
        <v>0</v>
      </c>
      <c r="R10851" s="111" t="s">
        <v>17249</v>
      </c>
      <c r="S10851" s="112"/>
    </row>
    <row r="10852" spans="7:19" ht="22.5">
      <c r="G10852" s="109" t="s">
        <v>14396</v>
      </c>
      <c r="H10852" s="110" t="s">
        <v>44236</v>
      </c>
      <c r="I10852" s="109" t="s">
        <v>44239</v>
      </c>
      <c r="J10852" s="110" t="s">
        <v>6136</v>
      </c>
      <c r="K10852" s="110" t="s">
        <v>16734</v>
      </c>
      <c r="L10852" s="109" t="s">
        <v>44226</v>
      </c>
      <c r="M10852" s="110"/>
      <c r="N10852" s="111" t="s">
        <v>17330</v>
      </c>
      <c r="O10852" s="111" t="s">
        <v>44240</v>
      </c>
      <c r="P10852" s="110" t="s">
        <v>17248</v>
      </c>
      <c r="Q10852" s="112">
        <v>0</v>
      </c>
      <c r="R10852" s="111" t="s">
        <v>17249</v>
      </c>
      <c r="S10852" s="112"/>
    </row>
    <row r="10853" spans="7:19" ht="22.5">
      <c r="G10853" s="109" t="s">
        <v>14397</v>
      </c>
      <c r="H10853" s="110" t="s">
        <v>15150</v>
      </c>
      <c r="I10853" s="109" t="s">
        <v>43639</v>
      </c>
      <c r="J10853" s="110" t="s">
        <v>3784</v>
      </c>
      <c r="K10853" s="110" t="s">
        <v>44241</v>
      </c>
      <c r="L10853" s="109" t="s">
        <v>44242</v>
      </c>
      <c r="M10853" s="110" t="s">
        <v>44243</v>
      </c>
      <c r="N10853" s="111" t="s">
        <v>17330</v>
      </c>
      <c r="O10853" s="111" t="s">
        <v>44244</v>
      </c>
      <c r="P10853" s="110" t="s">
        <v>17248</v>
      </c>
      <c r="Q10853" s="112">
        <v>0</v>
      </c>
      <c r="R10853" s="111" t="s">
        <v>17249</v>
      </c>
      <c r="S10853" s="112"/>
    </row>
    <row r="10854" spans="7:19" ht="22.5">
      <c r="G10854" s="109" t="s">
        <v>14397</v>
      </c>
      <c r="H10854" s="110" t="s">
        <v>18057</v>
      </c>
      <c r="I10854" s="109" t="s">
        <v>43639</v>
      </c>
      <c r="J10854" s="110" t="s">
        <v>3784</v>
      </c>
      <c r="K10854" s="110" t="s">
        <v>44241</v>
      </c>
      <c r="L10854" s="109" t="s">
        <v>44245</v>
      </c>
      <c r="M10854" s="110"/>
      <c r="N10854" s="111" t="s">
        <v>17330</v>
      </c>
      <c r="O10854" s="111" t="s">
        <v>44246</v>
      </c>
      <c r="P10854" s="110" t="s">
        <v>17248</v>
      </c>
      <c r="Q10854" s="112">
        <v>0</v>
      </c>
      <c r="R10854" s="111" t="s">
        <v>17249</v>
      </c>
      <c r="S10854" s="112"/>
    </row>
    <row r="10855" spans="7:19" ht="33.75">
      <c r="G10855" s="109" t="s">
        <v>14398</v>
      </c>
      <c r="H10855" s="110" t="s">
        <v>16735</v>
      </c>
      <c r="I10855" s="109" t="s">
        <v>44247</v>
      </c>
      <c r="J10855" s="110" t="s">
        <v>44248</v>
      </c>
      <c r="K10855" s="110" t="s">
        <v>44249</v>
      </c>
      <c r="L10855" s="109" t="s">
        <v>44250</v>
      </c>
      <c r="M10855" s="110" t="s">
        <v>44251</v>
      </c>
      <c r="N10855" s="111" t="s">
        <v>17330</v>
      </c>
      <c r="O10855" s="111" t="s">
        <v>44252</v>
      </c>
      <c r="P10855" s="110" t="s">
        <v>17248</v>
      </c>
      <c r="Q10855" s="112">
        <v>0</v>
      </c>
      <c r="R10855" s="111" t="s">
        <v>17249</v>
      </c>
      <c r="S10855" s="112"/>
    </row>
    <row r="10856" spans="7:19" ht="33.75">
      <c r="G10856" s="109" t="s">
        <v>14398</v>
      </c>
      <c r="H10856" s="110" t="s">
        <v>16735</v>
      </c>
      <c r="I10856" s="109" t="s">
        <v>44253</v>
      </c>
      <c r="J10856" s="110" t="s">
        <v>10194</v>
      </c>
      <c r="K10856" s="110" t="s">
        <v>44249</v>
      </c>
      <c r="L10856" s="109" t="s">
        <v>44250</v>
      </c>
      <c r="M10856" s="110"/>
      <c r="N10856" s="111" t="s">
        <v>17330</v>
      </c>
      <c r="O10856" s="111" t="s">
        <v>44254</v>
      </c>
      <c r="P10856" s="110" t="s">
        <v>17248</v>
      </c>
      <c r="Q10856" s="112">
        <v>0</v>
      </c>
      <c r="R10856" s="111" t="s">
        <v>17249</v>
      </c>
      <c r="S10856" s="112"/>
    </row>
    <row r="10857" spans="7:19" ht="33.75">
      <c r="G10857" s="109" t="s">
        <v>14398</v>
      </c>
      <c r="H10857" s="110" t="s">
        <v>16735</v>
      </c>
      <c r="I10857" s="109" t="s">
        <v>44255</v>
      </c>
      <c r="J10857" s="110" t="s">
        <v>1173</v>
      </c>
      <c r="K10857" s="110" t="s">
        <v>44249</v>
      </c>
      <c r="L10857" s="109" t="s">
        <v>44250</v>
      </c>
      <c r="M10857" s="110"/>
      <c r="N10857" s="111" t="s">
        <v>17330</v>
      </c>
      <c r="O10857" s="111" t="s">
        <v>44256</v>
      </c>
      <c r="P10857" s="110" t="s">
        <v>17248</v>
      </c>
      <c r="Q10857" s="112">
        <v>0</v>
      </c>
      <c r="R10857" s="111" t="s">
        <v>17249</v>
      </c>
      <c r="S10857" s="112"/>
    </row>
    <row r="10858" spans="7:19" ht="33.75">
      <c r="G10858" s="109" t="s">
        <v>14398</v>
      </c>
      <c r="H10858" s="110" t="s">
        <v>16735</v>
      </c>
      <c r="I10858" s="109" t="s">
        <v>43364</v>
      </c>
      <c r="J10858" s="110" t="s">
        <v>8987</v>
      </c>
      <c r="K10858" s="110" t="s">
        <v>44249</v>
      </c>
      <c r="L10858" s="109" t="s">
        <v>44250</v>
      </c>
      <c r="M10858" s="110"/>
      <c r="N10858" s="111" t="s">
        <v>17330</v>
      </c>
      <c r="O10858" s="111" t="s">
        <v>44257</v>
      </c>
      <c r="P10858" s="110" t="s">
        <v>17248</v>
      </c>
      <c r="Q10858" s="112">
        <v>0</v>
      </c>
      <c r="R10858" s="111" t="s">
        <v>17249</v>
      </c>
      <c r="S10858" s="112"/>
    </row>
    <row r="10859" spans="7:19" ht="45">
      <c r="G10859" s="109" t="s">
        <v>14398</v>
      </c>
      <c r="H10859" s="110" t="s">
        <v>44258</v>
      </c>
      <c r="I10859" s="109" t="s">
        <v>44247</v>
      </c>
      <c r="J10859" s="110" t="s">
        <v>44248</v>
      </c>
      <c r="K10859" s="110" t="s">
        <v>44249</v>
      </c>
      <c r="L10859" s="109" t="s">
        <v>44259</v>
      </c>
      <c r="M10859" s="110"/>
      <c r="N10859" s="111" t="s">
        <v>17330</v>
      </c>
      <c r="O10859" s="111" t="s">
        <v>44260</v>
      </c>
      <c r="P10859" s="110" t="s">
        <v>17248</v>
      </c>
      <c r="Q10859" s="112">
        <v>0</v>
      </c>
      <c r="R10859" s="111" t="s">
        <v>17249</v>
      </c>
      <c r="S10859" s="112"/>
    </row>
    <row r="10860" spans="7:19" ht="33.75">
      <c r="G10860" s="109" t="s">
        <v>14399</v>
      </c>
      <c r="H10860" s="110" t="s">
        <v>16736</v>
      </c>
      <c r="I10860" s="109" t="s">
        <v>44261</v>
      </c>
      <c r="J10860" s="110" t="s">
        <v>44262</v>
      </c>
      <c r="K10860" s="110" t="s">
        <v>44263</v>
      </c>
      <c r="L10860" s="109" t="s">
        <v>44264</v>
      </c>
      <c r="M10860" s="110" t="s">
        <v>44265</v>
      </c>
      <c r="N10860" s="111" t="s">
        <v>17330</v>
      </c>
      <c r="O10860" s="111" t="s">
        <v>44266</v>
      </c>
      <c r="P10860" s="110" t="s">
        <v>17248</v>
      </c>
      <c r="Q10860" s="112">
        <v>0</v>
      </c>
      <c r="R10860" s="111" t="s">
        <v>17249</v>
      </c>
      <c r="S10860" s="112"/>
    </row>
    <row r="10861" spans="7:19" ht="33.75">
      <c r="G10861" s="109" t="s">
        <v>14399</v>
      </c>
      <c r="H10861" s="110" t="s">
        <v>16736</v>
      </c>
      <c r="I10861" s="109" t="s">
        <v>44267</v>
      </c>
      <c r="J10861" s="110" t="s">
        <v>44268</v>
      </c>
      <c r="K10861" s="110" t="s">
        <v>44263</v>
      </c>
      <c r="L10861" s="109" t="s">
        <v>44264</v>
      </c>
      <c r="M10861" s="110"/>
      <c r="N10861" s="111" t="s">
        <v>17330</v>
      </c>
      <c r="O10861" s="111" t="s">
        <v>44269</v>
      </c>
      <c r="P10861" s="110" t="s">
        <v>17248</v>
      </c>
      <c r="Q10861" s="112">
        <v>0</v>
      </c>
      <c r="R10861" s="111" t="s">
        <v>17249</v>
      </c>
      <c r="S10861" s="112"/>
    </row>
    <row r="10862" spans="7:19" ht="33.75">
      <c r="G10862" s="109" t="s">
        <v>14399</v>
      </c>
      <c r="H10862" s="110" t="s">
        <v>16736</v>
      </c>
      <c r="I10862" s="109" t="s">
        <v>44270</v>
      </c>
      <c r="J10862" s="110" t="s">
        <v>6672</v>
      </c>
      <c r="K10862" s="110" t="s">
        <v>44263</v>
      </c>
      <c r="L10862" s="109" t="s">
        <v>44264</v>
      </c>
      <c r="M10862" s="110"/>
      <c r="N10862" s="111" t="s">
        <v>17330</v>
      </c>
      <c r="O10862" s="111" t="s">
        <v>44271</v>
      </c>
      <c r="P10862" s="110" t="s">
        <v>17248</v>
      </c>
      <c r="Q10862" s="112">
        <v>0</v>
      </c>
      <c r="R10862" s="111" t="s">
        <v>17249</v>
      </c>
      <c r="S10862" s="112"/>
    </row>
    <row r="10863" spans="7:19" ht="33.75">
      <c r="G10863" s="109" t="s">
        <v>14399</v>
      </c>
      <c r="H10863" s="110" t="s">
        <v>16736</v>
      </c>
      <c r="I10863" s="109" t="s">
        <v>44272</v>
      </c>
      <c r="J10863" s="110" t="s">
        <v>7890</v>
      </c>
      <c r="K10863" s="110" t="s">
        <v>44263</v>
      </c>
      <c r="L10863" s="109" t="s">
        <v>44264</v>
      </c>
      <c r="M10863" s="110"/>
      <c r="N10863" s="111" t="s">
        <v>17330</v>
      </c>
      <c r="O10863" s="111" t="s">
        <v>44273</v>
      </c>
      <c r="P10863" s="110" t="s">
        <v>17248</v>
      </c>
      <c r="Q10863" s="112">
        <v>0</v>
      </c>
      <c r="R10863" s="111" t="s">
        <v>17249</v>
      </c>
      <c r="S10863" s="112"/>
    </row>
    <row r="10864" spans="7:19" ht="33.75">
      <c r="G10864" s="109" t="s">
        <v>14399</v>
      </c>
      <c r="H10864" s="110" t="s">
        <v>16736</v>
      </c>
      <c r="I10864" s="109" t="s">
        <v>44274</v>
      </c>
      <c r="J10864" s="110" t="s">
        <v>10516</v>
      </c>
      <c r="K10864" s="110" t="s">
        <v>44263</v>
      </c>
      <c r="L10864" s="109" t="s">
        <v>44264</v>
      </c>
      <c r="M10864" s="110"/>
      <c r="N10864" s="111" t="s">
        <v>17330</v>
      </c>
      <c r="O10864" s="111" t="s">
        <v>44275</v>
      </c>
      <c r="P10864" s="110" t="s">
        <v>17248</v>
      </c>
      <c r="Q10864" s="112">
        <v>0</v>
      </c>
      <c r="R10864" s="111" t="s">
        <v>17249</v>
      </c>
      <c r="S10864" s="112"/>
    </row>
    <row r="10865" spans="7:19" ht="33.75">
      <c r="G10865" s="109" t="s">
        <v>14399</v>
      </c>
      <c r="H10865" s="110" t="s">
        <v>16736</v>
      </c>
      <c r="I10865" s="109" t="s">
        <v>44276</v>
      </c>
      <c r="J10865" s="110" t="s">
        <v>8657</v>
      </c>
      <c r="K10865" s="110" t="s">
        <v>44263</v>
      </c>
      <c r="L10865" s="109" t="s">
        <v>44264</v>
      </c>
      <c r="M10865" s="110"/>
      <c r="N10865" s="111" t="s">
        <v>17330</v>
      </c>
      <c r="O10865" s="111" t="s">
        <v>44277</v>
      </c>
      <c r="P10865" s="110" t="s">
        <v>17248</v>
      </c>
      <c r="Q10865" s="112">
        <v>0</v>
      </c>
      <c r="R10865" s="111" t="s">
        <v>17249</v>
      </c>
      <c r="S10865" s="112"/>
    </row>
    <row r="10866" spans="7:19" ht="45">
      <c r="G10866" s="109" t="s">
        <v>14399</v>
      </c>
      <c r="H10866" s="110" t="s">
        <v>44278</v>
      </c>
      <c r="I10866" s="109" t="s">
        <v>44261</v>
      </c>
      <c r="J10866" s="110" t="s">
        <v>44262</v>
      </c>
      <c r="K10866" s="110" t="s">
        <v>44263</v>
      </c>
      <c r="L10866" s="109" t="s">
        <v>44279</v>
      </c>
      <c r="M10866" s="110"/>
      <c r="N10866" s="111" t="s">
        <v>17330</v>
      </c>
      <c r="O10866" s="111" t="s">
        <v>44280</v>
      </c>
      <c r="P10866" s="110" t="s">
        <v>17248</v>
      </c>
      <c r="Q10866" s="112">
        <v>0</v>
      </c>
      <c r="R10866" s="111" t="s">
        <v>17249</v>
      </c>
      <c r="S10866" s="112"/>
    </row>
    <row r="10867" spans="7:19" ht="45">
      <c r="G10867" s="109" t="s">
        <v>14400</v>
      </c>
      <c r="H10867" s="110" t="s">
        <v>16737</v>
      </c>
      <c r="I10867" s="109" t="s">
        <v>44281</v>
      </c>
      <c r="J10867" s="110" t="s">
        <v>4966</v>
      </c>
      <c r="K10867" s="110" t="s">
        <v>44282</v>
      </c>
      <c r="L10867" s="109" t="s">
        <v>44283</v>
      </c>
      <c r="M10867" s="110" t="s">
        <v>44284</v>
      </c>
      <c r="N10867" s="111" t="s">
        <v>17330</v>
      </c>
      <c r="O10867" s="111" t="s">
        <v>44285</v>
      </c>
      <c r="P10867" s="110" t="s">
        <v>17248</v>
      </c>
      <c r="Q10867" s="112">
        <v>0</v>
      </c>
      <c r="R10867" s="111" t="s">
        <v>17249</v>
      </c>
      <c r="S10867" s="112"/>
    </row>
    <row r="10868" spans="7:19" ht="45">
      <c r="G10868" s="109" t="s">
        <v>14400</v>
      </c>
      <c r="H10868" s="110" t="s">
        <v>44286</v>
      </c>
      <c r="I10868" s="109" t="s">
        <v>44281</v>
      </c>
      <c r="J10868" s="110" t="s">
        <v>4966</v>
      </c>
      <c r="K10868" s="110" t="s">
        <v>44287</v>
      </c>
      <c r="L10868" s="109" t="s">
        <v>44288</v>
      </c>
      <c r="M10868" s="110"/>
      <c r="N10868" s="111" t="s">
        <v>17330</v>
      </c>
      <c r="O10868" s="111" t="s">
        <v>44289</v>
      </c>
      <c r="P10868" s="110" t="s">
        <v>17248</v>
      </c>
      <c r="Q10868" s="112">
        <v>0</v>
      </c>
      <c r="R10868" s="111" t="s">
        <v>17249</v>
      </c>
      <c r="S10868" s="112"/>
    </row>
    <row r="10869" spans="7:19" ht="33.75">
      <c r="G10869" s="109" t="s">
        <v>14401</v>
      </c>
      <c r="H10869" s="110" t="s">
        <v>16738</v>
      </c>
      <c r="I10869" s="109" t="s">
        <v>44290</v>
      </c>
      <c r="J10869" s="110" t="s">
        <v>5051</v>
      </c>
      <c r="K10869" s="110" t="s">
        <v>44291</v>
      </c>
      <c r="L10869" s="109" t="s">
        <v>35162</v>
      </c>
      <c r="M10869" s="110" t="s">
        <v>44292</v>
      </c>
      <c r="N10869" s="111" t="s">
        <v>17330</v>
      </c>
      <c r="O10869" s="111" t="s">
        <v>44293</v>
      </c>
      <c r="P10869" s="110" t="s">
        <v>17248</v>
      </c>
      <c r="Q10869" s="112">
        <v>0</v>
      </c>
      <c r="R10869" s="111" t="s">
        <v>17249</v>
      </c>
      <c r="S10869" s="112"/>
    </row>
    <row r="10870" spans="7:19" ht="33.75">
      <c r="G10870" s="109" t="s">
        <v>14401</v>
      </c>
      <c r="H10870" s="110" t="s">
        <v>16738</v>
      </c>
      <c r="I10870" s="109" t="s">
        <v>44294</v>
      </c>
      <c r="J10870" s="110" t="s">
        <v>8122</v>
      </c>
      <c r="K10870" s="110" t="s">
        <v>44291</v>
      </c>
      <c r="L10870" s="109" t="s">
        <v>35162</v>
      </c>
      <c r="M10870" s="110"/>
      <c r="N10870" s="111" t="s">
        <v>17330</v>
      </c>
      <c r="O10870" s="111" t="s">
        <v>44295</v>
      </c>
      <c r="P10870" s="110" t="s">
        <v>17248</v>
      </c>
      <c r="Q10870" s="112">
        <v>0</v>
      </c>
      <c r="R10870" s="111" t="s">
        <v>17249</v>
      </c>
      <c r="S10870" s="112"/>
    </row>
    <row r="10871" spans="7:19" ht="33.75">
      <c r="G10871" s="109" t="s">
        <v>14401</v>
      </c>
      <c r="H10871" s="110" t="s">
        <v>44296</v>
      </c>
      <c r="I10871" s="109" t="s">
        <v>44290</v>
      </c>
      <c r="J10871" s="110" t="s">
        <v>5051</v>
      </c>
      <c r="K10871" s="110" t="s">
        <v>44291</v>
      </c>
      <c r="L10871" s="109" t="s">
        <v>44297</v>
      </c>
      <c r="M10871" s="110"/>
      <c r="N10871" s="111" t="s">
        <v>17330</v>
      </c>
      <c r="O10871" s="111" t="s">
        <v>44298</v>
      </c>
      <c r="P10871" s="110" t="s">
        <v>17248</v>
      </c>
      <c r="Q10871" s="112">
        <v>0</v>
      </c>
      <c r="R10871" s="111" t="s">
        <v>17249</v>
      </c>
      <c r="S10871" s="112"/>
    </row>
    <row r="10872" spans="7:19" ht="22.5">
      <c r="G10872" s="109" t="s">
        <v>14402</v>
      </c>
      <c r="H10872" s="110" t="s">
        <v>16739</v>
      </c>
      <c r="I10872" s="109" t="s">
        <v>44299</v>
      </c>
      <c r="J10872" s="110" t="s">
        <v>5168</v>
      </c>
      <c r="K10872" s="110" t="s">
        <v>44300</v>
      </c>
      <c r="L10872" s="109" t="s">
        <v>44301</v>
      </c>
      <c r="M10872" s="110" t="s">
        <v>44302</v>
      </c>
      <c r="N10872" s="111" t="s">
        <v>17330</v>
      </c>
      <c r="O10872" s="111" t="s">
        <v>44303</v>
      </c>
      <c r="P10872" s="110" t="s">
        <v>17248</v>
      </c>
      <c r="Q10872" s="112">
        <v>0</v>
      </c>
      <c r="R10872" s="111" t="s">
        <v>17249</v>
      </c>
      <c r="S10872" s="112"/>
    </row>
    <row r="10873" spans="7:19" ht="22.5">
      <c r="G10873" s="109" t="s">
        <v>14402</v>
      </c>
      <c r="H10873" s="110" t="s">
        <v>16739</v>
      </c>
      <c r="I10873" s="109" t="s">
        <v>44304</v>
      </c>
      <c r="J10873" s="110" t="s">
        <v>5207</v>
      </c>
      <c r="K10873" s="110" t="s">
        <v>44300</v>
      </c>
      <c r="L10873" s="109" t="s">
        <v>44301</v>
      </c>
      <c r="M10873" s="110"/>
      <c r="N10873" s="111" t="s">
        <v>17330</v>
      </c>
      <c r="O10873" s="111" t="s">
        <v>44305</v>
      </c>
      <c r="P10873" s="110" t="s">
        <v>17248</v>
      </c>
      <c r="Q10873" s="112">
        <v>0</v>
      </c>
      <c r="R10873" s="111" t="s">
        <v>17249</v>
      </c>
      <c r="S10873" s="112"/>
    </row>
    <row r="10874" spans="7:19" ht="22.5">
      <c r="G10874" s="109" t="s">
        <v>14402</v>
      </c>
      <c r="H10874" s="110" t="s">
        <v>16739</v>
      </c>
      <c r="I10874" s="109" t="s">
        <v>44306</v>
      </c>
      <c r="J10874" s="110" t="s">
        <v>6149</v>
      </c>
      <c r="K10874" s="110" t="s">
        <v>44300</v>
      </c>
      <c r="L10874" s="109" t="s">
        <v>44301</v>
      </c>
      <c r="M10874" s="110"/>
      <c r="N10874" s="111" t="s">
        <v>17330</v>
      </c>
      <c r="O10874" s="111" t="s">
        <v>44307</v>
      </c>
      <c r="P10874" s="110" t="s">
        <v>17248</v>
      </c>
      <c r="Q10874" s="112">
        <v>0</v>
      </c>
      <c r="R10874" s="111" t="s">
        <v>17249</v>
      </c>
      <c r="S10874" s="112"/>
    </row>
    <row r="10875" spans="7:19" ht="33.75">
      <c r="G10875" s="109" t="s">
        <v>14402</v>
      </c>
      <c r="H10875" s="110" t="s">
        <v>44308</v>
      </c>
      <c r="I10875" s="109" t="s">
        <v>44299</v>
      </c>
      <c r="J10875" s="110" t="s">
        <v>5168</v>
      </c>
      <c r="K10875" s="110" t="s">
        <v>44300</v>
      </c>
      <c r="L10875" s="109" t="s">
        <v>44309</v>
      </c>
      <c r="M10875" s="110"/>
      <c r="N10875" s="111" t="s">
        <v>17330</v>
      </c>
      <c r="O10875" s="111" t="s">
        <v>44310</v>
      </c>
      <c r="P10875" s="110" t="s">
        <v>17248</v>
      </c>
      <c r="Q10875" s="112">
        <v>0</v>
      </c>
      <c r="R10875" s="111" t="s">
        <v>17249</v>
      </c>
      <c r="S10875" s="112"/>
    </row>
    <row r="10876" spans="7:19" ht="33.75">
      <c r="G10876" s="109" t="s">
        <v>14403</v>
      </c>
      <c r="H10876" s="110" t="s">
        <v>16740</v>
      </c>
      <c r="I10876" s="109" t="s">
        <v>44184</v>
      </c>
      <c r="J10876" s="110" t="s">
        <v>44311</v>
      </c>
      <c r="K10876" s="110" t="s">
        <v>44312</v>
      </c>
      <c r="L10876" s="109" t="s">
        <v>44313</v>
      </c>
      <c r="M10876" s="110" t="s">
        <v>44314</v>
      </c>
      <c r="N10876" s="111" t="s">
        <v>17330</v>
      </c>
      <c r="O10876" s="111" t="s">
        <v>44315</v>
      </c>
      <c r="P10876" s="110" t="s">
        <v>17248</v>
      </c>
      <c r="Q10876" s="112">
        <v>0</v>
      </c>
      <c r="R10876" s="111" t="s">
        <v>17249</v>
      </c>
      <c r="S10876" s="112"/>
    </row>
    <row r="10877" spans="7:19" ht="33.75">
      <c r="G10877" s="109" t="s">
        <v>14403</v>
      </c>
      <c r="H10877" s="110" t="s">
        <v>16740</v>
      </c>
      <c r="I10877" s="109" t="s">
        <v>44316</v>
      </c>
      <c r="J10877" s="110" t="s">
        <v>3833</v>
      </c>
      <c r="K10877" s="110" t="s">
        <v>44312</v>
      </c>
      <c r="L10877" s="109" t="s">
        <v>44313</v>
      </c>
      <c r="M10877" s="110"/>
      <c r="N10877" s="111" t="s">
        <v>17330</v>
      </c>
      <c r="O10877" s="111" t="s">
        <v>44317</v>
      </c>
      <c r="P10877" s="110" t="s">
        <v>17248</v>
      </c>
      <c r="Q10877" s="112">
        <v>0</v>
      </c>
      <c r="R10877" s="111" t="s">
        <v>17249</v>
      </c>
      <c r="S10877" s="112"/>
    </row>
    <row r="10878" spans="7:19" ht="33.75">
      <c r="G10878" s="109" t="s">
        <v>14403</v>
      </c>
      <c r="H10878" s="110" t="s">
        <v>16740</v>
      </c>
      <c r="I10878" s="109" t="s">
        <v>44318</v>
      </c>
      <c r="J10878" s="110" t="s">
        <v>7845</v>
      </c>
      <c r="K10878" s="110" t="s">
        <v>44312</v>
      </c>
      <c r="L10878" s="109" t="s">
        <v>44313</v>
      </c>
      <c r="M10878" s="110"/>
      <c r="N10878" s="111" t="s">
        <v>17330</v>
      </c>
      <c r="O10878" s="111" t="s">
        <v>44319</v>
      </c>
      <c r="P10878" s="110" t="s">
        <v>17248</v>
      </c>
      <c r="Q10878" s="112">
        <v>0</v>
      </c>
      <c r="R10878" s="111" t="s">
        <v>17249</v>
      </c>
      <c r="S10878" s="112"/>
    </row>
    <row r="10879" spans="7:19" ht="33.75">
      <c r="G10879" s="109" t="s">
        <v>14403</v>
      </c>
      <c r="H10879" s="110" t="s">
        <v>16740</v>
      </c>
      <c r="I10879" s="109" t="s">
        <v>44320</v>
      </c>
      <c r="J10879" s="110" t="s">
        <v>9951</v>
      </c>
      <c r="K10879" s="110" t="s">
        <v>44312</v>
      </c>
      <c r="L10879" s="109" t="s">
        <v>44313</v>
      </c>
      <c r="M10879" s="110"/>
      <c r="N10879" s="111" t="s">
        <v>17330</v>
      </c>
      <c r="O10879" s="111" t="s">
        <v>44321</v>
      </c>
      <c r="P10879" s="110" t="s">
        <v>17248</v>
      </c>
      <c r="Q10879" s="112">
        <v>0</v>
      </c>
      <c r="R10879" s="111" t="s">
        <v>17249</v>
      </c>
      <c r="S10879" s="112"/>
    </row>
    <row r="10880" spans="7:19" ht="33.75">
      <c r="G10880" s="109" t="s">
        <v>14403</v>
      </c>
      <c r="H10880" s="110" t="s">
        <v>16740</v>
      </c>
      <c r="I10880" s="109" t="s">
        <v>44322</v>
      </c>
      <c r="J10880" s="110" t="s">
        <v>942</v>
      </c>
      <c r="K10880" s="110" t="s">
        <v>44312</v>
      </c>
      <c r="L10880" s="109" t="s">
        <v>44313</v>
      </c>
      <c r="M10880" s="110"/>
      <c r="N10880" s="111" t="s">
        <v>17330</v>
      </c>
      <c r="O10880" s="111" t="s">
        <v>44323</v>
      </c>
      <c r="P10880" s="110" t="s">
        <v>17248</v>
      </c>
      <c r="Q10880" s="112">
        <v>0</v>
      </c>
      <c r="R10880" s="111" t="s">
        <v>17249</v>
      </c>
      <c r="S10880" s="112"/>
    </row>
    <row r="10881" spans="7:19" ht="33.75">
      <c r="G10881" s="109" t="s">
        <v>14403</v>
      </c>
      <c r="H10881" s="110" t="s">
        <v>16740</v>
      </c>
      <c r="I10881" s="109" t="s">
        <v>44324</v>
      </c>
      <c r="J10881" s="110" t="s">
        <v>2814</v>
      </c>
      <c r="K10881" s="110" t="s">
        <v>44312</v>
      </c>
      <c r="L10881" s="109" t="s">
        <v>44313</v>
      </c>
      <c r="M10881" s="110"/>
      <c r="N10881" s="111" t="s">
        <v>17330</v>
      </c>
      <c r="O10881" s="111" t="s">
        <v>44325</v>
      </c>
      <c r="P10881" s="110" t="s">
        <v>17248</v>
      </c>
      <c r="Q10881" s="112">
        <v>0</v>
      </c>
      <c r="R10881" s="111" t="s">
        <v>17249</v>
      </c>
      <c r="S10881" s="112"/>
    </row>
    <row r="10882" spans="7:19" ht="45">
      <c r="G10882" s="109" t="s">
        <v>14403</v>
      </c>
      <c r="H10882" s="110" t="s">
        <v>44326</v>
      </c>
      <c r="I10882" s="109" t="s">
        <v>44184</v>
      </c>
      <c r="J10882" s="110" t="s">
        <v>44311</v>
      </c>
      <c r="K10882" s="110" t="s">
        <v>44312</v>
      </c>
      <c r="L10882" s="109" t="s">
        <v>44327</v>
      </c>
      <c r="M10882" s="110"/>
      <c r="N10882" s="111" t="s">
        <v>17330</v>
      </c>
      <c r="O10882" s="111" t="s">
        <v>44328</v>
      </c>
      <c r="P10882" s="110" t="s">
        <v>17248</v>
      </c>
      <c r="Q10882" s="112">
        <v>0</v>
      </c>
      <c r="R10882" s="111" t="s">
        <v>17249</v>
      </c>
      <c r="S10882" s="112"/>
    </row>
    <row r="10883" spans="7:19" ht="22.5">
      <c r="G10883" s="109" t="s">
        <v>14404</v>
      </c>
      <c r="H10883" s="110" t="s">
        <v>15150</v>
      </c>
      <c r="I10883" s="109" t="s">
        <v>44329</v>
      </c>
      <c r="J10883" s="110" t="s">
        <v>7021</v>
      </c>
      <c r="K10883" s="110" t="s">
        <v>44330</v>
      </c>
      <c r="L10883" s="109" t="s">
        <v>44331</v>
      </c>
      <c r="M10883" s="110" t="s">
        <v>44332</v>
      </c>
      <c r="N10883" s="111" t="s">
        <v>17330</v>
      </c>
      <c r="O10883" s="111" t="s">
        <v>44333</v>
      </c>
      <c r="P10883" s="110" t="s">
        <v>17248</v>
      </c>
      <c r="Q10883" s="112">
        <v>0</v>
      </c>
      <c r="R10883" s="111" t="s">
        <v>17249</v>
      </c>
      <c r="S10883" s="112"/>
    </row>
    <row r="10884" spans="7:19" ht="22.5">
      <c r="G10884" s="109" t="s">
        <v>14404</v>
      </c>
      <c r="H10884" s="110" t="s">
        <v>18057</v>
      </c>
      <c r="I10884" s="109" t="s">
        <v>44329</v>
      </c>
      <c r="J10884" s="110" t="s">
        <v>7021</v>
      </c>
      <c r="K10884" s="110" t="s">
        <v>44330</v>
      </c>
      <c r="L10884" s="109" t="s">
        <v>44334</v>
      </c>
      <c r="M10884" s="110"/>
      <c r="N10884" s="111" t="s">
        <v>17330</v>
      </c>
      <c r="O10884" s="111" t="s">
        <v>44335</v>
      </c>
      <c r="P10884" s="110" t="s">
        <v>17248</v>
      </c>
      <c r="Q10884" s="112">
        <v>0</v>
      </c>
      <c r="R10884" s="111" t="s">
        <v>17249</v>
      </c>
      <c r="S10884" s="112"/>
    </row>
    <row r="10885" spans="7:19" ht="45">
      <c r="G10885" s="109" t="s">
        <v>14405</v>
      </c>
      <c r="H10885" s="110" t="s">
        <v>16741</v>
      </c>
      <c r="I10885" s="109" t="s">
        <v>43538</v>
      </c>
      <c r="J10885" s="110" t="s">
        <v>7087</v>
      </c>
      <c r="K10885" s="110" t="s">
        <v>44336</v>
      </c>
      <c r="L10885" s="109" t="s">
        <v>44337</v>
      </c>
      <c r="M10885" s="110" t="s">
        <v>44338</v>
      </c>
      <c r="N10885" s="111" t="s">
        <v>17330</v>
      </c>
      <c r="O10885" s="111" t="s">
        <v>44339</v>
      </c>
      <c r="P10885" s="110" t="s">
        <v>17248</v>
      </c>
      <c r="Q10885" s="112">
        <v>0</v>
      </c>
      <c r="R10885" s="111" t="s">
        <v>17249</v>
      </c>
      <c r="S10885" s="112"/>
    </row>
    <row r="10886" spans="7:19" ht="45">
      <c r="G10886" s="109" t="s">
        <v>14405</v>
      </c>
      <c r="H10886" s="110" t="s">
        <v>44340</v>
      </c>
      <c r="I10886" s="109" t="s">
        <v>43538</v>
      </c>
      <c r="J10886" s="110" t="s">
        <v>7087</v>
      </c>
      <c r="K10886" s="110" t="s">
        <v>44336</v>
      </c>
      <c r="L10886" s="109" t="s">
        <v>41358</v>
      </c>
      <c r="M10886" s="110"/>
      <c r="N10886" s="111" t="s">
        <v>17330</v>
      </c>
      <c r="O10886" s="111" t="s">
        <v>44341</v>
      </c>
      <c r="P10886" s="110" t="s">
        <v>17248</v>
      </c>
      <c r="Q10886" s="112">
        <v>0</v>
      </c>
      <c r="R10886" s="111" t="s">
        <v>17249</v>
      </c>
      <c r="S10886" s="112"/>
    </row>
    <row r="10887" spans="7:19" ht="45">
      <c r="G10887" s="109" t="s">
        <v>14405</v>
      </c>
      <c r="H10887" s="110" t="s">
        <v>44342</v>
      </c>
      <c r="I10887" s="109" t="s">
        <v>44343</v>
      </c>
      <c r="J10887" s="110" t="s">
        <v>587</v>
      </c>
      <c r="K10887" s="110" t="s">
        <v>44336</v>
      </c>
      <c r="L10887" s="109" t="s">
        <v>44337</v>
      </c>
      <c r="M10887" s="110"/>
      <c r="N10887" s="111" t="s">
        <v>17330</v>
      </c>
      <c r="O10887" s="111" t="s">
        <v>44344</v>
      </c>
      <c r="P10887" s="110" t="s">
        <v>17248</v>
      </c>
      <c r="Q10887" s="112">
        <v>0</v>
      </c>
      <c r="R10887" s="111" t="s">
        <v>17249</v>
      </c>
      <c r="S10887" s="112"/>
    </row>
    <row r="10888" spans="7:19" ht="45">
      <c r="G10888" s="109" t="s">
        <v>14405</v>
      </c>
      <c r="H10888" s="110" t="s">
        <v>44342</v>
      </c>
      <c r="I10888" s="109" t="s">
        <v>44216</v>
      </c>
      <c r="J10888" s="110" t="s">
        <v>3678</v>
      </c>
      <c r="K10888" s="110" t="s">
        <v>44336</v>
      </c>
      <c r="L10888" s="109" t="s">
        <v>44337</v>
      </c>
      <c r="M10888" s="110"/>
      <c r="N10888" s="111" t="s">
        <v>17330</v>
      </c>
      <c r="O10888" s="111" t="s">
        <v>44345</v>
      </c>
      <c r="P10888" s="110" t="s">
        <v>17248</v>
      </c>
      <c r="Q10888" s="112">
        <v>0</v>
      </c>
      <c r="R10888" s="111" t="s">
        <v>17249</v>
      </c>
      <c r="S10888" s="112"/>
    </row>
    <row r="10889" spans="7:19" ht="45">
      <c r="G10889" s="109" t="s">
        <v>14405</v>
      </c>
      <c r="H10889" s="110" t="s">
        <v>44342</v>
      </c>
      <c r="I10889" s="109" t="s">
        <v>43546</v>
      </c>
      <c r="J10889" s="110" t="s">
        <v>10415</v>
      </c>
      <c r="K10889" s="110" t="s">
        <v>44336</v>
      </c>
      <c r="L10889" s="109" t="s">
        <v>44337</v>
      </c>
      <c r="M10889" s="110"/>
      <c r="N10889" s="111" t="s">
        <v>17330</v>
      </c>
      <c r="O10889" s="111" t="s">
        <v>44346</v>
      </c>
      <c r="P10889" s="110" t="s">
        <v>17248</v>
      </c>
      <c r="Q10889" s="112">
        <v>0</v>
      </c>
      <c r="R10889" s="111" t="s">
        <v>17249</v>
      </c>
      <c r="S10889" s="112"/>
    </row>
    <row r="10890" spans="7:19" ht="45">
      <c r="G10890" s="109" t="s">
        <v>14405</v>
      </c>
      <c r="H10890" s="110" t="s">
        <v>44342</v>
      </c>
      <c r="I10890" s="109" t="s">
        <v>44347</v>
      </c>
      <c r="J10890" s="110" t="s">
        <v>9933</v>
      </c>
      <c r="K10890" s="110" t="s">
        <v>44336</v>
      </c>
      <c r="L10890" s="109" t="s">
        <v>44337</v>
      </c>
      <c r="M10890" s="110"/>
      <c r="N10890" s="111" t="s">
        <v>17330</v>
      </c>
      <c r="O10890" s="111" t="s">
        <v>44348</v>
      </c>
      <c r="P10890" s="110" t="s">
        <v>17248</v>
      </c>
      <c r="Q10890" s="112">
        <v>0</v>
      </c>
      <c r="R10890" s="111" t="s">
        <v>17249</v>
      </c>
      <c r="S10890" s="112"/>
    </row>
    <row r="10891" spans="7:19" ht="22.5">
      <c r="G10891" s="109" t="s">
        <v>14406</v>
      </c>
      <c r="H10891" s="110" t="s">
        <v>16742</v>
      </c>
      <c r="I10891" s="109" t="s">
        <v>44349</v>
      </c>
      <c r="J10891" s="110" t="s">
        <v>7197</v>
      </c>
      <c r="K10891" s="110" t="s">
        <v>38913</v>
      </c>
      <c r="L10891" s="109" t="s">
        <v>44350</v>
      </c>
      <c r="M10891" s="110" t="s">
        <v>44351</v>
      </c>
      <c r="N10891" s="111" t="s">
        <v>17330</v>
      </c>
      <c r="O10891" s="111" t="s">
        <v>44352</v>
      </c>
      <c r="P10891" s="110" t="s">
        <v>17248</v>
      </c>
      <c r="Q10891" s="112">
        <v>0</v>
      </c>
      <c r="R10891" s="111" t="s">
        <v>17249</v>
      </c>
      <c r="S10891" s="112"/>
    </row>
    <row r="10892" spans="7:19" ht="33.75">
      <c r="G10892" s="109" t="s">
        <v>14406</v>
      </c>
      <c r="H10892" s="110" t="s">
        <v>44353</v>
      </c>
      <c r="I10892" s="109" t="s">
        <v>44349</v>
      </c>
      <c r="J10892" s="110" t="s">
        <v>7197</v>
      </c>
      <c r="K10892" s="110" t="s">
        <v>38913</v>
      </c>
      <c r="L10892" s="109" t="s">
        <v>44354</v>
      </c>
      <c r="M10892" s="110"/>
      <c r="N10892" s="111" t="s">
        <v>17330</v>
      </c>
      <c r="O10892" s="111" t="s">
        <v>44355</v>
      </c>
      <c r="P10892" s="110" t="s">
        <v>17248</v>
      </c>
      <c r="Q10892" s="112">
        <v>0</v>
      </c>
      <c r="R10892" s="111" t="s">
        <v>17249</v>
      </c>
      <c r="S10892" s="112"/>
    </row>
    <row r="10893" spans="7:19" ht="22.5">
      <c r="G10893" s="109" t="s">
        <v>14407</v>
      </c>
      <c r="H10893" s="110" t="s">
        <v>16743</v>
      </c>
      <c r="I10893" s="109" t="s">
        <v>44356</v>
      </c>
      <c r="J10893" s="110" t="s">
        <v>10518</v>
      </c>
      <c r="K10893" s="110" t="s">
        <v>44357</v>
      </c>
      <c r="L10893" s="109" t="s">
        <v>44358</v>
      </c>
      <c r="M10893" s="110" t="s">
        <v>44359</v>
      </c>
      <c r="N10893" s="111" t="s">
        <v>17330</v>
      </c>
      <c r="O10893" s="111" t="s">
        <v>44360</v>
      </c>
      <c r="P10893" s="110" t="s">
        <v>17248</v>
      </c>
      <c r="Q10893" s="112">
        <v>0</v>
      </c>
      <c r="R10893" s="111" t="s">
        <v>17249</v>
      </c>
      <c r="S10893" s="112"/>
    </row>
    <row r="10894" spans="7:19" ht="22.5">
      <c r="G10894" s="109" t="s">
        <v>14407</v>
      </c>
      <c r="H10894" s="110" t="s">
        <v>16743</v>
      </c>
      <c r="I10894" s="109" t="s">
        <v>44361</v>
      </c>
      <c r="J10894" s="110" t="s">
        <v>7197</v>
      </c>
      <c r="K10894" s="110" t="s">
        <v>44357</v>
      </c>
      <c r="L10894" s="109" t="s">
        <v>44358</v>
      </c>
      <c r="M10894" s="110"/>
      <c r="N10894" s="111" t="s">
        <v>17330</v>
      </c>
      <c r="O10894" s="111" t="s">
        <v>44362</v>
      </c>
      <c r="P10894" s="110" t="s">
        <v>17248</v>
      </c>
      <c r="Q10894" s="112">
        <v>0</v>
      </c>
      <c r="R10894" s="111" t="s">
        <v>17249</v>
      </c>
      <c r="S10894" s="112"/>
    </row>
    <row r="10895" spans="7:19" ht="22.5">
      <c r="G10895" s="109" t="s">
        <v>14407</v>
      </c>
      <c r="H10895" s="110" t="s">
        <v>16743</v>
      </c>
      <c r="I10895" s="109" t="s">
        <v>43452</v>
      </c>
      <c r="J10895" s="110" t="s">
        <v>2831</v>
      </c>
      <c r="K10895" s="110" t="s">
        <v>44357</v>
      </c>
      <c r="L10895" s="109" t="s">
        <v>44358</v>
      </c>
      <c r="M10895" s="110"/>
      <c r="N10895" s="111" t="s">
        <v>17330</v>
      </c>
      <c r="O10895" s="111" t="s">
        <v>44363</v>
      </c>
      <c r="P10895" s="110" t="s">
        <v>17248</v>
      </c>
      <c r="Q10895" s="112">
        <v>0</v>
      </c>
      <c r="R10895" s="111" t="s">
        <v>17249</v>
      </c>
      <c r="S10895" s="112"/>
    </row>
    <row r="10896" spans="7:19" ht="22.5">
      <c r="G10896" s="109" t="s">
        <v>14407</v>
      </c>
      <c r="H10896" s="110" t="s">
        <v>16743</v>
      </c>
      <c r="I10896" s="109" t="s">
        <v>43450</v>
      </c>
      <c r="J10896" s="110" t="s">
        <v>3250</v>
      </c>
      <c r="K10896" s="110" t="s">
        <v>44357</v>
      </c>
      <c r="L10896" s="109" t="s">
        <v>44358</v>
      </c>
      <c r="M10896" s="110"/>
      <c r="N10896" s="111" t="s">
        <v>17330</v>
      </c>
      <c r="O10896" s="111" t="s">
        <v>44364</v>
      </c>
      <c r="P10896" s="110" t="s">
        <v>17248</v>
      </c>
      <c r="Q10896" s="112">
        <v>0</v>
      </c>
      <c r="R10896" s="111" t="s">
        <v>17249</v>
      </c>
      <c r="S10896" s="112"/>
    </row>
    <row r="10897" spans="7:19" ht="22.5">
      <c r="G10897" s="109" t="s">
        <v>14407</v>
      </c>
      <c r="H10897" s="110" t="s">
        <v>16743</v>
      </c>
      <c r="I10897" s="109" t="s">
        <v>43473</v>
      </c>
      <c r="J10897" s="110" t="s">
        <v>4359</v>
      </c>
      <c r="K10897" s="110" t="s">
        <v>44357</v>
      </c>
      <c r="L10897" s="109" t="s">
        <v>44358</v>
      </c>
      <c r="M10897" s="110"/>
      <c r="N10897" s="111" t="s">
        <v>17330</v>
      </c>
      <c r="O10897" s="111" t="s">
        <v>44365</v>
      </c>
      <c r="P10897" s="110" t="s">
        <v>17248</v>
      </c>
      <c r="Q10897" s="112">
        <v>0</v>
      </c>
      <c r="R10897" s="111" t="s">
        <v>17249</v>
      </c>
      <c r="S10897" s="112"/>
    </row>
    <row r="10898" spans="7:19" ht="33.75">
      <c r="G10898" s="109" t="s">
        <v>14407</v>
      </c>
      <c r="H10898" s="110" t="s">
        <v>44366</v>
      </c>
      <c r="I10898" s="109" t="s">
        <v>44356</v>
      </c>
      <c r="J10898" s="110" t="s">
        <v>10518</v>
      </c>
      <c r="K10898" s="110" t="s">
        <v>44357</v>
      </c>
      <c r="L10898" s="109" t="s">
        <v>44367</v>
      </c>
      <c r="M10898" s="110"/>
      <c r="N10898" s="111" t="s">
        <v>17330</v>
      </c>
      <c r="O10898" s="111" t="s">
        <v>44368</v>
      </c>
      <c r="P10898" s="110" t="s">
        <v>17248</v>
      </c>
      <c r="Q10898" s="112">
        <v>0</v>
      </c>
      <c r="R10898" s="111" t="s">
        <v>17249</v>
      </c>
      <c r="S10898" s="112"/>
    </row>
    <row r="10899" spans="7:19" ht="22.5">
      <c r="G10899" s="109" t="s">
        <v>14408</v>
      </c>
      <c r="H10899" s="110" t="s">
        <v>16744</v>
      </c>
      <c r="I10899" s="109" t="s">
        <v>44369</v>
      </c>
      <c r="J10899" s="110" t="s">
        <v>7197</v>
      </c>
      <c r="K10899" s="110" t="s">
        <v>16744</v>
      </c>
      <c r="L10899" s="109" t="s">
        <v>44370</v>
      </c>
      <c r="M10899" s="110" t="s">
        <v>44371</v>
      </c>
      <c r="N10899" s="111" t="s">
        <v>17330</v>
      </c>
      <c r="O10899" s="111" t="s">
        <v>44372</v>
      </c>
      <c r="P10899" s="110" t="s">
        <v>17248</v>
      </c>
      <c r="Q10899" s="112">
        <v>0</v>
      </c>
      <c r="R10899" s="111" t="s">
        <v>17249</v>
      </c>
      <c r="S10899" s="112"/>
    </row>
    <row r="10900" spans="7:19" ht="22.5">
      <c r="G10900" s="109" t="s">
        <v>14408</v>
      </c>
      <c r="H10900" s="110" t="s">
        <v>16744</v>
      </c>
      <c r="I10900" s="109" t="s">
        <v>44373</v>
      </c>
      <c r="J10900" s="110" t="s">
        <v>7461</v>
      </c>
      <c r="K10900" s="110" t="s">
        <v>16744</v>
      </c>
      <c r="L10900" s="109" t="s">
        <v>44370</v>
      </c>
      <c r="M10900" s="110"/>
      <c r="N10900" s="111" t="s">
        <v>17330</v>
      </c>
      <c r="O10900" s="111" t="s">
        <v>44374</v>
      </c>
      <c r="P10900" s="110" t="s">
        <v>17248</v>
      </c>
      <c r="Q10900" s="112">
        <v>0</v>
      </c>
      <c r="R10900" s="111" t="s">
        <v>17249</v>
      </c>
      <c r="S10900" s="112"/>
    </row>
    <row r="10901" spans="7:19" ht="22.5">
      <c r="G10901" s="109" t="s">
        <v>14408</v>
      </c>
      <c r="H10901" s="110" t="s">
        <v>16744</v>
      </c>
      <c r="I10901" s="109" t="s">
        <v>43335</v>
      </c>
      <c r="J10901" s="110" t="s">
        <v>43336</v>
      </c>
      <c r="K10901" s="110" t="s">
        <v>16744</v>
      </c>
      <c r="L10901" s="109" t="s">
        <v>44370</v>
      </c>
      <c r="M10901" s="110"/>
      <c r="N10901" s="111" t="s">
        <v>17330</v>
      </c>
      <c r="O10901" s="111" t="s">
        <v>44375</v>
      </c>
      <c r="P10901" s="110" t="s">
        <v>17248</v>
      </c>
      <c r="Q10901" s="112">
        <v>0</v>
      </c>
      <c r="R10901" s="111" t="s">
        <v>17249</v>
      </c>
      <c r="S10901" s="112"/>
    </row>
    <row r="10902" spans="7:19" ht="33.75">
      <c r="G10902" s="109" t="s">
        <v>14408</v>
      </c>
      <c r="H10902" s="110" t="s">
        <v>44376</v>
      </c>
      <c r="I10902" s="109" t="s">
        <v>44369</v>
      </c>
      <c r="J10902" s="110" t="s">
        <v>7197</v>
      </c>
      <c r="K10902" s="110" t="s">
        <v>16744</v>
      </c>
      <c r="L10902" s="109" t="s">
        <v>44377</v>
      </c>
      <c r="M10902" s="110"/>
      <c r="N10902" s="111" t="s">
        <v>17330</v>
      </c>
      <c r="O10902" s="111" t="s">
        <v>44378</v>
      </c>
      <c r="P10902" s="110" t="s">
        <v>17248</v>
      </c>
      <c r="Q10902" s="112">
        <v>0</v>
      </c>
      <c r="R10902" s="111" t="s">
        <v>17249</v>
      </c>
      <c r="S10902" s="112"/>
    </row>
    <row r="10903" spans="7:19" ht="33.75">
      <c r="G10903" s="109" t="s">
        <v>14409</v>
      </c>
      <c r="H10903" s="110" t="s">
        <v>16745</v>
      </c>
      <c r="I10903" s="109" t="s">
        <v>44379</v>
      </c>
      <c r="J10903" s="110" t="s">
        <v>7197</v>
      </c>
      <c r="K10903" s="110" t="s">
        <v>16744</v>
      </c>
      <c r="L10903" s="109" t="s">
        <v>17260</v>
      </c>
      <c r="M10903" s="110" t="s">
        <v>44380</v>
      </c>
      <c r="N10903" s="111" t="s">
        <v>17330</v>
      </c>
      <c r="O10903" s="111" t="s">
        <v>44381</v>
      </c>
      <c r="P10903" s="110" t="s">
        <v>17248</v>
      </c>
      <c r="Q10903" s="112">
        <v>0</v>
      </c>
      <c r="R10903" s="111" t="s">
        <v>17249</v>
      </c>
      <c r="S10903" s="112"/>
    </row>
    <row r="10904" spans="7:19" ht="56.25">
      <c r="G10904" s="109" t="s">
        <v>14410</v>
      </c>
      <c r="H10904" s="110" t="s">
        <v>16746</v>
      </c>
      <c r="I10904" s="109" t="s">
        <v>44382</v>
      </c>
      <c r="J10904" s="110" t="s">
        <v>7443</v>
      </c>
      <c r="K10904" s="110" t="s">
        <v>44383</v>
      </c>
      <c r="L10904" s="109" t="s">
        <v>44384</v>
      </c>
      <c r="M10904" s="110" t="s">
        <v>44385</v>
      </c>
      <c r="N10904" s="111" t="s">
        <v>17330</v>
      </c>
      <c r="O10904" s="111" t="s">
        <v>44386</v>
      </c>
      <c r="P10904" s="110" t="s">
        <v>17248</v>
      </c>
      <c r="Q10904" s="112">
        <v>0</v>
      </c>
      <c r="R10904" s="111" t="s">
        <v>17249</v>
      </c>
      <c r="S10904" s="112"/>
    </row>
    <row r="10905" spans="7:19" ht="56.25">
      <c r="G10905" s="109" t="s">
        <v>14410</v>
      </c>
      <c r="H10905" s="110" t="s">
        <v>44387</v>
      </c>
      <c r="I10905" s="109" t="s">
        <v>44382</v>
      </c>
      <c r="J10905" s="110" t="s">
        <v>7443</v>
      </c>
      <c r="K10905" s="110" t="s">
        <v>44388</v>
      </c>
      <c r="L10905" s="109" t="s">
        <v>44389</v>
      </c>
      <c r="M10905" s="110"/>
      <c r="N10905" s="111" t="s">
        <v>17330</v>
      </c>
      <c r="O10905" s="111" t="s">
        <v>44390</v>
      </c>
      <c r="P10905" s="110" t="s">
        <v>17248</v>
      </c>
      <c r="Q10905" s="112">
        <v>0</v>
      </c>
      <c r="R10905" s="111" t="s">
        <v>17249</v>
      </c>
      <c r="S10905" s="112"/>
    </row>
    <row r="10906" spans="7:19" ht="22.5">
      <c r="G10906" s="109" t="s">
        <v>14411</v>
      </c>
      <c r="H10906" s="110" t="s">
        <v>15364</v>
      </c>
      <c r="I10906" s="109" t="s">
        <v>44382</v>
      </c>
      <c r="J10906" s="110" t="s">
        <v>7525</v>
      </c>
      <c r="K10906" s="110" t="s">
        <v>19302</v>
      </c>
      <c r="L10906" s="109" t="s">
        <v>44391</v>
      </c>
      <c r="M10906" s="110" t="s">
        <v>44392</v>
      </c>
      <c r="N10906" s="111" t="s">
        <v>17330</v>
      </c>
      <c r="O10906" s="111" t="s">
        <v>44393</v>
      </c>
      <c r="P10906" s="110" t="s">
        <v>17248</v>
      </c>
      <c r="Q10906" s="112">
        <v>0</v>
      </c>
      <c r="R10906" s="111" t="s">
        <v>17249</v>
      </c>
      <c r="S10906" s="112"/>
    </row>
    <row r="10907" spans="7:19" ht="22.5">
      <c r="G10907" s="109" t="s">
        <v>14412</v>
      </c>
      <c r="H10907" s="110" t="s">
        <v>16747</v>
      </c>
      <c r="I10907" s="109" t="s">
        <v>44394</v>
      </c>
      <c r="J10907" s="110" t="s">
        <v>8208</v>
      </c>
      <c r="K10907" s="110" t="s">
        <v>44395</v>
      </c>
      <c r="L10907" s="109" t="s">
        <v>44396</v>
      </c>
      <c r="M10907" s="110" t="s">
        <v>44397</v>
      </c>
      <c r="N10907" s="111" t="s">
        <v>17330</v>
      </c>
      <c r="O10907" s="111" t="s">
        <v>44398</v>
      </c>
      <c r="P10907" s="110" t="s">
        <v>17248</v>
      </c>
      <c r="Q10907" s="112">
        <v>0</v>
      </c>
      <c r="R10907" s="111" t="s">
        <v>17249</v>
      </c>
      <c r="S10907" s="112"/>
    </row>
    <row r="10908" spans="7:19" ht="22.5">
      <c r="G10908" s="109" t="s">
        <v>14412</v>
      </c>
      <c r="H10908" s="110" t="s">
        <v>16747</v>
      </c>
      <c r="I10908" s="109" t="s">
        <v>44399</v>
      </c>
      <c r="J10908" s="110" t="s">
        <v>768</v>
      </c>
      <c r="K10908" s="110" t="s">
        <v>44395</v>
      </c>
      <c r="L10908" s="109" t="s">
        <v>44396</v>
      </c>
      <c r="M10908" s="110"/>
      <c r="N10908" s="111" t="s">
        <v>17330</v>
      </c>
      <c r="O10908" s="111" t="s">
        <v>44400</v>
      </c>
      <c r="P10908" s="110" t="s">
        <v>17248</v>
      </c>
      <c r="Q10908" s="112">
        <v>0</v>
      </c>
      <c r="R10908" s="111" t="s">
        <v>17249</v>
      </c>
      <c r="S10908" s="112"/>
    </row>
    <row r="10909" spans="7:19" ht="22.5">
      <c r="G10909" s="109" t="s">
        <v>14412</v>
      </c>
      <c r="H10909" s="110" t="s">
        <v>16747</v>
      </c>
      <c r="I10909" s="109" t="s">
        <v>44401</v>
      </c>
      <c r="J10909" s="110" t="s">
        <v>2119</v>
      </c>
      <c r="K10909" s="110" t="s">
        <v>44395</v>
      </c>
      <c r="L10909" s="109" t="s">
        <v>44396</v>
      </c>
      <c r="M10909" s="110"/>
      <c r="N10909" s="111" t="s">
        <v>17330</v>
      </c>
      <c r="O10909" s="111" t="s">
        <v>44402</v>
      </c>
      <c r="P10909" s="110" t="s">
        <v>17248</v>
      </c>
      <c r="Q10909" s="112">
        <v>0</v>
      </c>
      <c r="R10909" s="111" t="s">
        <v>17249</v>
      </c>
      <c r="S10909" s="112"/>
    </row>
    <row r="10910" spans="7:19" ht="22.5">
      <c r="G10910" s="109" t="s">
        <v>14412</v>
      </c>
      <c r="H10910" s="110" t="s">
        <v>16747</v>
      </c>
      <c r="I10910" s="109" t="s">
        <v>44403</v>
      </c>
      <c r="J10910" s="110" t="s">
        <v>11121</v>
      </c>
      <c r="K10910" s="110" t="s">
        <v>44395</v>
      </c>
      <c r="L10910" s="109" t="s">
        <v>44396</v>
      </c>
      <c r="M10910" s="110"/>
      <c r="N10910" s="111" t="s">
        <v>17330</v>
      </c>
      <c r="O10910" s="111" t="s">
        <v>44404</v>
      </c>
      <c r="P10910" s="110" t="s">
        <v>17248</v>
      </c>
      <c r="Q10910" s="112">
        <v>0</v>
      </c>
      <c r="R10910" s="111" t="s">
        <v>17249</v>
      </c>
      <c r="S10910" s="112"/>
    </row>
    <row r="10911" spans="7:19" ht="22.5">
      <c r="G10911" s="109" t="s">
        <v>14412</v>
      </c>
      <c r="H10911" s="110" t="s">
        <v>16747</v>
      </c>
      <c r="I10911" s="109" t="s">
        <v>44405</v>
      </c>
      <c r="J10911" s="110" t="s">
        <v>4960</v>
      </c>
      <c r="K10911" s="110" t="s">
        <v>44395</v>
      </c>
      <c r="L10911" s="109" t="s">
        <v>44396</v>
      </c>
      <c r="M10911" s="110"/>
      <c r="N10911" s="111" t="s">
        <v>17330</v>
      </c>
      <c r="O10911" s="111" t="s">
        <v>44406</v>
      </c>
      <c r="P10911" s="110" t="s">
        <v>17248</v>
      </c>
      <c r="Q10911" s="112">
        <v>0</v>
      </c>
      <c r="R10911" s="111" t="s">
        <v>17249</v>
      </c>
      <c r="S10911" s="112"/>
    </row>
    <row r="10912" spans="7:19" ht="22.5">
      <c r="G10912" s="109" t="s">
        <v>14412</v>
      </c>
      <c r="H10912" s="110" t="s">
        <v>16747</v>
      </c>
      <c r="I10912" s="109" t="s">
        <v>44407</v>
      </c>
      <c r="J10912" s="110" t="s">
        <v>9410</v>
      </c>
      <c r="K10912" s="110" t="s">
        <v>44395</v>
      </c>
      <c r="L10912" s="109" t="s">
        <v>44396</v>
      </c>
      <c r="M10912" s="110"/>
      <c r="N10912" s="111" t="s">
        <v>17330</v>
      </c>
      <c r="O10912" s="111" t="s">
        <v>44408</v>
      </c>
      <c r="P10912" s="110" t="s">
        <v>17248</v>
      </c>
      <c r="Q10912" s="112">
        <v>0</v>
      </c>
      <c r="R10912" s="111" t="s">
        <v>17249</v>
      </c>
      <c r="S10912" s="112"/>
    </row>
    <row r="10913" spans="7:19" ht="22.5">
      <c r="G10913" s="109" t="s">
        <v>14412</v>
      </c>
      <c r="H10913" s="110" t="s">
        <v>16747</v>
      </c>
      <c r="I10913" s="109" t="s">
        <v>44409</v>
      </c>
      <c r="J10913" s="110" t="s">
        <v>9482</v>
      </c>
      <c r="K10913" s="110" t="s">
        <v>44395</v>
      </c>
      <c r="L10913" s="109" t="s">
        <v>44396</v>
      </c>
      <c r="M10913" s="110"/>
      <c r="N10913" s="111" t="s">
        <v>17330</v>
      </c>
      <c r="O10913" s="111" t="s">
        <v>44410</v>
      </c>
      <c r="P10913" s="110" t="s">
        <v>17248</v>
      </c>
      <c r="Q10913" s="112">
        <v>0</v>
      </c>
      <c r="R10913" s="111" t="s">
        <v>17249</v>
      </c>
      <c r="S10913" s="112"/>
    </row>
    <row r="10914" spans="7:19" ht="22.5">
      <c r="G10914" s="109" t="s">
        <v>14412</v>
      </c>
      <c r="H10914" s="110" t="s">
        <v>16747</v>
      </c>
      <c r="I10914" s="109" t="s">
        <v>44411</v>
      </c>
      <c r="J10914" s="110" t="s">
        <v>5250</v>
      </c>
      <c r="K10914" s="110" t="s">
        <v>44395</v>
      </c>
      <c r="L10914" s="109" t="s">
        <v>44396</v>
      </c>
      <c r="M10914" s="110"/>
      <c r="N10914" s="111" t="s">
        <v>17330</v>
      </c>
      <c r="O10914" s="111" t="s">
        <v>44412</v>
      </c>
      <c r="P10914" s="110" t="s">
        <v>17248</v>
      </c>
      <c r="Q10914" s="112">
        <v>0</v>
      </c>
      <c r="R10914" s="111" t="s">
        <v>17249</v>
      </c>
      <c r="S10914" s="112"/>
    </row>
    <row r="10915" spans="7:19" ht="22.5">
      <c r="G10915" s="109" t="s">
        <v>14412</v>
      </c>
      <c r="H10915" s="110" t="s">
        <v>16747</v>
      </c>
      <c r="I10915" s="109" t="s">
        <v>44413</v>
      </c>
      <c r="J10915" s="110" t="s">
        <v>8735</v>
      </c>
      <c r="K10915" s="110" t="s">
        <v>44395</v>
      </c>
      <c r="L10915" s="109" t="s">
        <v>44396</v>
      </c>
      <c r="M10915" s="110"/>
      <c r="N10915" s="111" t="s">
        <v>17330</v>
      </c>
      <c r="O10915" s="111" t="s">
        <v>44414</v>
      </c>
      <c r="P10915" s="110" t="s">
        <v>17248</v>
      </c>
      <c r="Q10915" s="112">
        <v>0</v>
      </c>
      <c r="R10915" s="111" t="s">
        <v>17249</v>
      </c>
      <c r="S10915" s="112"/>
    </row>
    <row r="10916" spans="7:19" ht="22.5">
      <c r="G10916" s="109" t="s">
        <v>14412</v>
      </c>
      <c r="H10916" s="110" t="s">
        <v>16747</v>
      </c>
      <c r="I10916" s="109" t="s">
        <v>44415</v>
      </c>
      <c r="J10916" s="110" t="s">
        <v>1468</v>
      </c>
      <c r="K10916" s="110" t="s">
        <v>44395</v>
      </c>
      <c r="L10916" s="109" t="s">
        <v>44396</v>
      </c>
      <c r="M10916" s="110"/>
      <c r="N10916" s="111" t="s">
        <v>17330</v>
      </c>
      <c r="O10916" s="111" t="s">
        <v>44416</v>
      </c>
      <c r="P10916" s="110" t="s">
        <v>17248</v>
      </c>
      <c r="Q10916" s="112">
        <v>0</v>
      </c>
      <c r="R10916" s="111" t="s">
        <v>17249</v>
      </c>
      <c r="S10916" s="112"/>
    </row>
    <row r="10917" spans="7:19" ht="22.5">
      <c r="G10917" s="109" t="s">
        <v>14412</v>
      </c>
      <c r="H10917" s="110" t="s">
        <v>16747</v>
      </c>
      <c r="I10917" s="109" t="s">
        <v>44417</v>
      </c>
      <c r="J10917" s="110" t="s">
        <v>4980</v>
      </c>
      <c r="K10917" s="110" t="s">
        <v>44395</v>
      </c>
      <c r="L10917" s="109" t="s">
        <v>44396</v>
      </c>
      <c r="M10917" s="110"/>
      <c r="N10917" s="111" t="s">
        <v>17330</v>
      </c>
      <c r="O10917" s="111" t="s">
        <v>44418</v>
      </c>
      <c r="P10917" s="110" t="s">
        <v>17248</v>
      </c>
      <c r="Q10917" s="112">
        <v>0</v>
      </c>
      <c r="R10917" s="111" t="s">
        <v>17249</v>
      </c>
      <c r="S10917" s="112"/>
    </row>
    <row r="10918" spans="7:19" ht="33.75">
      <c r="G10918" s="109" t="s">
        <v>14412</v>
      </c>
      <c r="H10918" s="110" t="s">
        <v>44419</v>
      </c>
      <c r="I10918" s="109" t="s">
        <v>44394</v>
      </c>
      <c r="J10918" s="110" t="s">
        <v>8208</v>
      </c>
      <c r="K10918" s="110" t="s">
        <v>44395</v>
      </c>
      <c r="L10918" s="109" t="s">
        <v>44420</v>
      </c>
      <c r="M10918" s="110"/>
      <c r="N10918" s="111" t="s">
        <v>17330</v>
      </c>
      <c r="O10918" s="111" t="s">
        <v>44421</v>
      </c>
      <c r="P10918" s="110" t="s">
        <v>17248</v>
      </c>
      <c r="Q10918" s="112">
        <v>0</v>
      </c>
      <c r="R10918" s="111" t="s">
        <v>17249</v>
      </c>
      <c r="S10918" s="112"/>
    </row>
    <row r="10919" spans="7:19" ht="22.5">
      <c r="G10919" s="109" t="s">
        <v>14413</v>
      </c>
      <c r="H10919" s="110" t="s">
        <v>16748</v>
      </c>
      <c r="I10919" s="109" t="s">
        <v>44422</v>
      </c>
      <c r="J10919" s="110" t="s">
        <v>8521</v>
      </c>
      <c r="K10919" s="110" t="s">
        <v>16748</v>
      </c>
      <c r="L10919" s="109" t="s">
        <v>44423</v>
      </c>
      <c r="M10919" s="110" t="s">
        <v>44424</v>
      </c>
      <c r="N10919" s="111" t="s">
        <v>17330</v>
      </c>
      <c r="O10919" s="111" t="s">
        <v>44425</v>
      </c>
      <c r="P10919" s="110" t="s">
        <v>17248</v>
      </c>
      <c r="Q10919" s="112">
        <v>0</v>
      </c>
      <c r="R10919" s="111" t="s">
        <v>17249</v>
      </c>
      <c r="S10919" s="112"/>
    </row>
    <row r="10920" spans="7:19" ht="22.5">
      <c r="G10920" s="109" t="s">
        <v>14413</v>
      </c>
      <c r="H10920" s="110" t="s">
        <v>44426</v>
      </c>
      <c r="I10920" s="109" t="s">
        <v>44422</v>
      </c>
      <c r="J10920" s="110" t="s">
        <v>8521</v>
      </c>
      <c r="K10920" s="110" t="s">
        <v>16748</v>
      </c>
      <c r="L10920" s="109" t="s">
        <v>44427</v>
      </c>
      <c r="M10920" s="110"/>
      <c r="N10920" s="111" t="s">
        <v>17330</v>
      </c>
      <c r="O10920" s="111" t="s">
        <v>44428</v>
      </c>
      <c r="P10920" s="110" t="s">
        <v>17248</v>
      </c>
      <c r="Q10920" s="112">
        <v>0</v>
      </c>
      <c r="R10920" s="111" t="s">
        <v>17249</v>
      </c>
      <c r="S10920" s="112"/>
    </row>
    <row r="10921" spans="7:19">
      <c r="G10921" s="109" t="s">
        <v>14414</v>
      </c>
      <c r="H10921" s="110" t="s">
        <v>44429</v>
      </c>
      <c r="I10921" s="109" t="s">
        <v>44430</v>
      </c>
      <c r="J10921" s="110" t="s">
        <v>8603</v>
      </c>
      <c r="K10921" s="110" t="s">
        <v>44429</v>
      </c>
      <c r="L10921" s="109" t="s">
        <v>44431</v>
      </c>
      <c r="M10921" s="110" t="s">
        <v>44432</v>
      </c>
      <c r="N10921" s="111" t="s">
        <v>17330</v>
      </c>
      <c r="O10921" s="111" t="s">
        <v>44433</v>
      </c>
      <c r="P10921" s="110" t="s">
        <v>17248</v>
      </c>
      <c r="Q10921" s="112">
        <v>0</v>
      </c>
      <c r="R10921" s="111" t="s">
        <v>17249</v>
      </c>
      <c r="S10921" s="112"/>
    </row>
    <row r="10922" spans="7:19">
      <c r="G10922" s="109" t="s">
        <v>14414</v>
      </c>
      <c r="H10922" s="110" t="s">
        <v>44429</v>
      </c>
      <c r="I10922" s="109" t="s">
        <v>44434</v>
      </c>
      <c r="J10922" s="110" t="s">
        <v>663</v>
      </c>
      <c r="K10922" s="110" t="s">
        <v>44429</v>
      </c>
      <c r="L10922" s="109" t="s">
        <v>44431</v>
      </c>
      <c r="M10922" s="110"/>
      <c r="N10922" s="111" t="s">
        <v>17330</v>
      </c>
      <c r="O10922" s="111" t="s">
        <v>44435</v>
      </c>
      <c r="P10922" s="110" t="s">
        <v>17248</v>
      </c>
      <c r="Q10922" s="112">
        <v>0</v>
      </c>
      <c r="R10922" s="111" t="s">
        <v>17249</v>
      </c>
      <c r="S10922" s="112"/>
    </row>
    <row r="10923" spans="7:19">
      <c r="G10923" s="109" t="s">
        <v>14414</v>
      </c>
      <c r="H10923" s="110" t="s">
        <v>44429</v>
      </c>
      <c r="I10923" s="109" t="s">
        <v>44436</v>
      </c>
      <c r="J10923" s="110" t="s">
        <v>9805</v>
      </c>
      <c r="K10923" s="110" t="s">
        <v>44429</v>
      </c>
      <c r="L10923" s="109" t="s">
        <v>44431</v>
      </c>
      <c r="M10923" s="110"/>
      <c r="N10923" s="111" t="s">
        <v>17330</v>
      </c>
      <c r="O10923" s="111" t="s">
        <v>44437</v>
      </c>
      <c r="P10923" s="110" t="s">
        <v>17248</v>
      </c>
      <c r="Q10923" s="112">
        <v>0</v>
      </c>
      <c r="R10923" s="111" t="s">
        <v>17249</v>
      </c>
      <c r="S10923" s="112"/>
    </row>
    <row r="10924" spans="7:19" ht="22.5">
      <c r="G10924" s="109" t="s">
        <v>14414</v>
      </c>
      <c r="H10924" s="110" t="s">
        <v>44429</v>
      </c>
      <c r="I10924" s="109" t="s">
        <v>44438</v>
      </c>
      <c r="J10924" s="110" t="s">
        <v>44439</v>
      </c>
      <c r="K10924" s="110" t="s">
        <v>44429</v>
      </c>
      <c r="L10924" s="109" t="s">
        <v>44431</v>
      </c>
      <c r="M10924" s="110"/>
      <c r="N10924" s="111" t="s">
        <v>17330</v>
      </c>
      <c r="O10924" s="111" t="s">
        <v>44440</v>
      </c>
      <c r="P10924" s="110" t="s">
        <v>17248</v>
      </c>
      <c r="Q10924" s="112">
        <v>0</v>
      </c>
      <c r="R10924" s="111" t="s">
        <v>17249</v>
      </c>
      <c r="S10924" s="112"/>
    </row>
    <row r="10925" spans="7:19" ht="22.5">
      <c r="G10925" s="109" t="s">
        <v>14414</v>
      </c>
      <c r="H10925" s="110" t="s">
        <v>44441</v>
      </c>
      <c r="I10925" s="109" t="s">
        <v>44430</v>
      </c>
      <c r="J10925" s="110" t="s">
        <v>8603</v>
      </c>
      <c r="K10925" s="110" t="s">
        <v>44429</v>
      </c>
      <c r="L10925" s="109" t="s">
        <v>44442</v>
      </c>
      <c r="M10925" s="110"/>
      <c r="N10925" s="111" t="s">
        <v>17330</v>
      </c>
      <c r="O10925" s="111" t="s">
        <v>44443</v>
      </c>
      <c r="P10925" s="110" t="s">
        <v>17248</v>
      </c>
      <c r="Q10925" s="112">
        <v>0</v>
      </c>
      <c r="R10925" s="111" t="s">
        <v>17249</v>
      </c>
      <c r="S10925" s="112"/>
    </row>
    <row r="10926" spans="7:19" ht="33.75">
      <c r="G10926" s="109" t="s">
        <v>14415</v>
      </c>
      <c r="H10926" s="110" t="s">
        <v>16749</v>
      </c>
      <c r="I10926" s="109" t="s">
        <v>44444</v>
      </c>
      <c r="J10926" s="110" t="s">
        <v>8694</v>
      </c>
      <c r="K10926" s="110" t="s">
        <v>44445</v>
      </c>
      <c r="L10926" s="109" t="s">
        <v>44446</v>
      </c>
      <c r="M10926" s="110" t="s">
        <v>44447</v>
      </c>
      <c r="N10926" s="111" t="s">
        <v>17330</v>
      </c>
      <c r="O10926" s="111" t="s">
        <v>44448</v>
      </c>
      <c r="P10926" s="110" t="s">
        <v>17248</v>
      </c>
      <c r="Q10926" s="112">
        <v>0</v>
      </c>
      <c r="R10926" s="111" t="s">
        <v>17249</v>
      </c>
      <c r="S10926" s="112"/>
    </row>
    <row r="10927" spans="7:19" ht="33.75">
      <c r="G10927" s="109" t="s">
        <v>14415</v>
      </c>
      <c r="H10927" s="110" t="s">
        <v>16749</v>
      </c>
      <c r="I10927" s="109" t="s">
        <v>44449</v>
      </c>
      <c r="J10927" s="110" t="s">
        <v>11523</v>
      </c>
      <c r="K10927" s="110" t="s">
        <v>44445</v>
      </c>
      <c r="L10927" s="109" t="s">
        <v>44446</v>
      </c>
      <c r="M10927" s="110"/>
      <c r="N10927" s="111" t="s">
        <v>17330</v>
      </c>
      <c r="O10927" s="111" t="s">
        <v>44450</v>
      </c>
      <c r="P10927" s="110" t="s">
        <v>17248</v>
      </c>
      <c r="Q10927" s="112">
        <v>0</v>
      </c>
      <c r="R10927" s="111" t="s">
        <v>17249</v>
      </c>
      <c r="S10927" s="112"/>
    </row>
    <row r="10928" spans="7:19" ht="33.75">
      <c r="G10928" s="109" t="s">
        <v>14415</v>
      </c>
      <c r="H10928" s="110" t="s">
        <v>16749</v>
      </c>
      <c r="I10928" s="109" t="s">
        <v>44451</v>
      </c>
      <c r="J10928" s="110" t="s">
        <v>8224</v>
      </c>
      <c r="K10928" s="110" t="s">
        <v>44445</v>
      </c>
      <c r="L10928" s="109" t="s">
        <v>44446</v>
      </c>
      <c r="M10928" s="110"/>
      <c r="N10928" s="111" t="s">
        <v>17330</v>
      </c>
      <c r="O10928" s="111" t="s">
        <v>44452</v>
      </c>
      <c r="P10928" s="110" t="s">
        <v>17248</v>
      </c>
      <c r="Q10928" s="112">
        <v>0</v>
      </c>
      <c r="R10928" s="111" t="s">
        <v>17249</v>
      </c>
      <c r="S10928" s="112"/>
    </row>
    <row r="10929" spans="7:19" ht="33.75">
      <c r="G10929" s="109" t="s">
        <v>14415</v>
      </c>
      <c r="H10929" s="110" t="s">
        <v>16749</v>
      </c>
      <c r="I10929" s="109" t="s">
        <v>44453</v>
      </c>
      <c r="J10929" s="110" t="s">
        <v>11475</v>
      </c>
      <c r="K10929" s="110" t="s">
        <v>44445</v>
      </c>
      <c r="L10929" s="109" t="s">
        <v>44446</v>
      </c>
      <c r="M10929" s="110"/>
      <c r="N10929" s="111" t="s">
        <v>17330</v>
      </c>
      <c r="O10929" s="111" t="s">
        <v>44454</v>
      </c>
      <c r="P10929" s="110" t="s">
        <v>17248</v>
      </c>
      <c r="Q10929" s="112">
        <v>0</v>
      </c>
      <c r="R10929" s="111" t="s">
        <v>17249</v>
      </c>
      <c r="S10929" s="112"/>
    </row>
    <row r="10930" spans="7:19" ht="33.75">
      <c r="G10930" s="109" t="s">
        <v>14415</v>
      </c>
      <c r="H10930" s="110" t="s">
        <v>16749</v>
      </c>
      <c r="I10930" s="109" t="s">
        <v>44455</v>
      </c>
      <c r="J10930" s="110" t="s">
        <v>7024</v>
      </c>
      <c r="K10930" s="110" t="s">
        <v>44445</v>
      </c>
      <c r="L10930" s="109" t="s">
        <v>44446</v>
      </c>
      <c r="M10930" s="110"/>
      <c r="N10930" s="111" t="s">
        <v>17330</v>
      </c>
      <c r="O10930" s="111" t="s">
        <v>44456</v>
      </c>
      <c r="P10930" s="110" t="s">
        <v>17248</v>
      </c>
      <c r="Q10930" s="112">
        <v>0</v>
      </c>
      <c r="R10930" s="111" t="s">
        <v>17249</v>
      </c>
      <c r="S10930" s="112"/>
    </row>
    <row r="10931" spans="7:19" ht="33.75">
      <c r="G10931" s="109" t="s">
        <v>14415</v>
      </c>
      <c r="H10931" s="110" t="s">
        <v>16749</v>
      </c>
      <c r="I10931" s="109" t="s">
        <v>44457</v>
      </c>
      <c r="J10931" s="110" t="s">
        <v>9388</v>
      </c>
      <c r="K10931" s="110" t="s">
        <v>44445</v>
      </c>
      <c r="L10931" s="109" t="s">
        <v>44446</v>
      </c>
      <c r="M10931" s="110"/>
      <c r="N10931" s="111" t="s">
        <v>17330</v>
      </c>
      <c r="O10931" s="111" t="s">
        <v>44458</v>
      </c>
      <c r="P10931" s="110" t="s">
        <v>17248</v>
      </c>
      <c r="Q10931" s="112">
        <v>0</v>
      </c>
      <c r="R10931" s="111" t="s">
        <v>17249</v>
      </c>
      <c r="S10931" s="112"/>
    </row>
    <row r="10932" spans="7:19" ht="33.75">
      <c r="G10932" s="109" t="s">
        <v>14415</v>
      </c>
      <c r="H10932" s="110" t="s">
        <v>16749</v>
      </c>
      <c r="I10932" s="109" t="s">
        <v>44459</v>
      </c>
      <c r="J10932" s="110" t="s">
        <v>8326</v>
      </c>
      <c r="K10932" s="110" t="s">
        <v>44445</v>
      </c>
      <c r="L10932" s="109" t="s">
        <v>44446</v>
      </c>
      <c r="M10932" s="110"/>
      <c r="N10932" s="111" t="s">
        <v>17330</v>
      </c>
      <c r="O10932" s="111" t="s">
        <v>44460</v>
      </c>
      <c r="P10932" s="110" t="s">
        <v>17248</v>
      </c>
      <c r="Q10932" s="112">
        <v>0</v>
      </c>
      <c r="R10932" s="111" t="s">
        <v>17249</v>
      </c>
      <c r="S10932" s="112"/>
    </row>
    <row r="10933" spans="7:19" ht="33.75">
      <c r="G10933" s="109" t="s">
        <v>14415</v>
      </c>
      <c r="H10933" s="110" t="s">
        <v>16749</v>
      </c>
      <c r="I10933" s="109" t="s">
        <v>44382</v>
      </c>
      <c r="J10933" s="110" t="s">
        <v>6486</v>
      </c>
      <c r="K10933" s="110" t="s">
        <v>44445</v>
      </c>
      <c r="L10933" s="109" t="s">
        <v>44446</v>
      </c>
      <c r="M10933" s="110"/>
      <c r="N10933" s="111" t="s">
        <v>17330</v>
      </c>
      <c r="O10933" s="111" t="s">
        <v>44461</v>
      </c>
      <c r="P10933" s="110" t="s">
        <v>17248</v>
      </c>
      <c r="Q10933" s="112">
        <v>0</v>
      </c>
      <c r="R10933" s="111" t="s">
        <v>17249</v>
      </c>
      <c r="S10933" s="112"/>
    </row>
    <row r="10934" spans="7:19" ht="33.75">
      <c r="G10934" s="109" t="s">
        <v>14415</v>
      </c>
      <c r="H10934" s="110" t="s">
        <v>16749</v>
      </c>
      <c r="I10934" s="109" t="s">
        <v>44462</v>
      </c>
      <c r="J10934" s="110" t="s">
        <v>2879</v>
      </c>
      <c r="K10934" s="110" t="s">
        <v>44445</v>
      </c>
      <c r="L10934" s="109" t="s">
        <v>44446</v>
      </c>
      <c r="M10934" s="110"/>
      <c r="N10934" s="111" t="s">
        <v>17330</v>
      </c>
      <c r="O10934" s="111" t="s">
        <v>44463</v>
      </c>
      <c r="P10934" s="110" t="s">
        <v>17248</v>
      </c>
      <c r="Q10934" s="112">
        <v>0</v>
      </c>
      <c r="R10934" s="111" t="s">
        <v>17249</v>
      </c>
      <c r="S10934" s="112"/>
    </row>
    <row r="10935" spans="7:19" ht="33.75">
      <c r="G10935" s="109" t="s">
        <v>14415</v>
      </c>
      <c r="H10935" s="110" t="s">
        <v>16749</v>
      </c>
      <c r="I10935" s="109" t="s">
        <v>44382</v>
      </c>
      <c r="J10935" s="110" t="s">
        <v>7525</v>
      </c>
      <c r="K10935" s="110" t="s">
        <v>44445</v>
      </c>
      <c r="L10935" s="109" t="s">
        <v>44446</v>
      </c>
      <c r="M10935" s="110"/>
      <c r="N10935" s="111" t="s">
        <v>17330</v>
      </c>
      <c r="O10935" s="111" t="s">
        <v>44464</v>
      </c>
      <c r="P10935" s="110" t="s">
        <v>17248</v>
      </c>
      <c r="Q10935" s="112">
        <v>0</v>
      </c>
      <c r="R10935" s="111" t="s">
        <v>17249</v>
      </c>
      <c r="S10935" s="112"/>
    </row>
    <row r="10936" spans="7:19" ht="33.75">
      <c r="G10936" s="109" t="s">
        <v>14415</v>
      </c>
      <c r="H10936" s="110" t="s">
        <v>16749</v>
      </c>
      <c r="I10936" s="109" t="s">
        <v>44382</v>
      </c>
      <c r="J10936" s="110" t="s">
        <v>7595</v>
      </c>
      <c r="K10936" s="110" t="s">
        <v>44445</v>
      </c>
      <c r="L10936" s="109" t="s">
        <v>44446</v>
      </c>
      <c r="M10936" s="110"/>
      <c r="N10936" s="111" t="s">
        <v>17330</v>
      </c>
      <c r="O10936" s="111" t="s">
        <v>44465</v>
      </c>
      <c r="P10936" s="110" t="s">
        <v>17248</v>
      </c>
      <c r="Q10936" s="112">
        <v>0</v>
      </c>
      <c r="R10936" s="111" t="s">
        <v>17249</v>
      </c>
      <c r="S10936" s="112"/>
    </row>
    <row r="10937" spans="7:19" ht="45">
      <c r="G10937" s="109" t="s">
        <v>14415</v>
      </c>
      <c r="H10937" s="110" t="s">
        <v>44466</v>
      </c>
      <c r="I10937" s="109" t="s">
        <v>44444</v>
      </c>
      <c r="J10937" s="110" t="s">
        <v>8694</v>
      </c>
      <c r="K10937" s="110" t="s">
        <v>44445</v>
      </c>
      <c r="L10937" s="109" t="s">
        <v>44467</v>
      </c>
      <c r="M10937" s="110"/>
      <c r="N10937" s="111" t="s">
        <v>17330</v>
      </c>
      <c r="O10937" s="111" t="s">
        <v>44468</v>
      </c>
      <c r="P10937" s="110" t="s">
        <v>17248</v>
      </c>
      <c r="Q10937" s="112">
        <v>0</v>
      </c>
      <c r="R10937" s="111" t="s">
        <v>17249</v>
      </c>
      <c r="S10937" s="112"/>
    </row>
    <row r="10938" spans="7:19" ht="33.75">
      <c r="G10938" s="109" t="s">
        <v>14416</v>
      </c>
      <c r="H10938" s="110" t="s">
        <v>16750</v>
      </c>
      <c r="I10938" s="109" t="s">
        <v>44469</v>
      </c>
      <c r="J10938" s="110" t="s">
        <v>9148</v>
      </c>
      <c r="K10938" s="110" t="s">
        <v>44470</v>
      </c>
      <c r="L10938" s="109" t="s">
        <v>44471</v>
      </c>
      <c r="M10938" s="110" t="s">
        <v>44472</v>
      </c>
      <c r="N10938" s="111" t="s">
        <v>17330</v>
      </c>
      <c r="O10938" s="111" t="s">
        <v>44473</v>
      </c>
      <c r="P10938" s="110" t="s">
        <v>17248</v>
      </c>
      <c r="Q10938" s="112">
        <v>0</v>
      </c>
      <c r="R10938" s="111" t="s">
        <v>17249</v>
      </c>
      <c r="S10938" s="112"/>
    </row>
    <row r="10939" spans="7:19" ht="33.75">
      <c r="G10939" s="109" t="s">
        <v>14416</v>
      </c>
      <c r="H10939" s="110" t="s">
        <v>16750</v>
      </c>
      <c r="I10939" s="109" t="s">
        <v>43512</v>
      </c>
      <c r="J10939" s="110" t="s">
        <v>2629</v>
      </c>
      <c r="K10939" s="110" t="s">
        <v>44474</v>
      </c>
      <c r="L10939" s="109" t="s">
        <v>44471</v>
      </c>
      <c r="M10939" s="110"/>
      <c r="N10939" s="111" t="s">
        <v>17330</v>
      </c>
      <c r="O10939" s="111" t="s">
        <v>44475</v>
      </c>
      <c r="P10939" s="110" t="s">
        <v>17248</v>
      </c>
      <c r="Q10939" s="112">
        <v>0</v>
      </c>
      <c r="R10939" s="111" t="s">
        <v>17249</v>
      </c>
      <c r="S10939" s="112"/>
    </row>
    <row r="10940" spans="7:19" ht="45">
      <c r="G10940" s="109" t="s">
        <v>14416</v>
      </c>
      <c r="H10940" s="110" t="s">
        <v>44476</v>
      </c>
      <c r="I10940" s="109" t="s">
        <v>44469</v>
      </c>
      <c r="J10940" s="110" t="s">
        <v>9148</v>
      </c>
      <c r="K10940" s="110" t="s">
        <v>44470</v>
      </c>
      <c r="L10940" s="109" t="s">
        <v>44477</v>
      </c>
      <c r="M10940" s="110"/>
      <c r="N10940" s="111" t="s">
        <v>17330</v>
      </c>
      <c r="O10940" s="111" t="s">
        <v>44478</v>
      </c>
      <c r="P10940" s="110" t="s">
        <v>17248</v>
      </c>
      <c r="Q10940" s="112">
        <v>0</v>
      </c>
      <c r="R10940" s="111" t="s">
        <v>17249</v>
      </c>
      <c r="S10940" s="112"/>
    </row>
    <row r="10941" spans="7:19" ht="33.75">
      <c r="G10941" s="109" t="s">
        <v>14417</v>
      </c>
      <c r="H10941" s="110" t="s">
        <v>16751</v>
      </c>
      <c r="I10941" s="109" t="s">
        <v>44479</v>
      </c>
      <c r="J10941" s="110" t="s">
        <v>10636</v>
      </c>
      <c r="K10941" s="110" t="s">
        <v>44480</v>
      </c>
      <c r="L10941" s="109" t="s">
        <v>34191</v>
      </c>
      <c r="M10941" s="110" t="s">
        <v>44481</v>
      </c>
      <c r="N10941" s="111" t="s">
        <v>17330</v>
      </c>
      <c r="O10941" s="111" t="s">
        <v>44482</v>
      </c>
      <c r="P10941" s="110" t="s">
        <v>17248</v>
      </c>
      <c r="Q10941" s="112">
        <v>0</v>
      </c>
      <c r="R10941" s="111" t="s">
        <v>17249</v>
      </c>
      <c r="S10941" s="112"/>
    </row>
    <row r="10942" spans="7:19" ht="33.75">
      <c r="G10942" s="109" t="s">
        <v>14417</v>
      </c>
      <c r="H10942" s="110" t="s">
        <v>44483</v>
      </c>
      <c r="I10942" s="109" t="s">
        <v>44479</v>
      </c>
      <c r="J10942" s="110" t="s">
        <v>10636</v>
      </c>
      <c r="K10942" s="110" t="s">
        <v>44484</v>
      </c>
      <c r="L10942" s="109" t="s">
        <v>44485</v>
      </c>
      <c r="M10942" s="110"/>
      <c r="N10942" s="111" t="s">
        <v>17330</v>
      </c>
      <c r="O10942" s="111" t="s">
        <v>44486</v>
      </c>
      <c r="P10942" s="110" t="s">
        <v>17248</v>
      </c>
      <c r="Q10942" s="112">
        <v>0</v>
      </c>
      <c r="R10942" s="111" t="s">
        <v>17249</v>
      </c>
      <c r="S10942" s="112"/>
    </row>
    <row r="10943" spans="7:19" ht="22.5">
      <c r="G10943" s="109" t="s">
        <v>14418</v>
      </c>
      <c r="H10943" s="110" t="s">
        <v>16752</v>
      </c>
      <c r="I10943" s="109" t="s">
        <v>44487</v>
      </c>
      <c r="J10943" s="110" t="s">
        <v>11406</v>
      </c>
      <c r="K10943" s="110" t="s">
        <v>44488</v>
      </c>
      <c r="L10943" s="109" t="s">
        <v>34197</v>
      </c>
      <c r="M10943" s="110" t="s">
        <v>44489</v>
      </c>
      <c r="N10943" s="111" t="s">
        <v>17330</v>
      </c>
      <c r="O10943" s="111" t="s">
        <v>44490</v>
      </c>
      <c r="P10943" s="110" t="s">
        <v>17248</v>
      </c>
      <c r="Q10943" s="112">
        <v>0</v>
      </c>
      <c r="R10943" s="111" t="s">
        <v>17249</v>
      </c>
      <c r="S10943" s="112"/>
    </row>
    <row r="10944" spans="7:19" ht="22.5">
      <c r="G10944" s="109" t="s">
        <v>14418</v>
      </c>
      <c r="H10944" s="110" t="s">
        <v>16752</v>
      </c>
      <c r="I10944" s="109" t="s">
        <v>21669</v>
      </c>
      <c r="J10944" s="110" t="s">
        <v>1194</v>
      </c>
      <c r="K10944" s="110" t="s">
        <v>44488</v>
      </c>
      <c r="L10944" s="109" t="s">
        <v>34197</v>
      </c>
      <c r="M10944" s="110"/>
      <c r="N10944" s="111" t="s">
        <v>17330</v>
      </c>
      <c r="O10944" s="111" t="s">
        <v>44491</v>
      </c>
      <c r="P10944" s="110" t="s">
        <v>17248</v>
      </c>
      <c r="Q10944" s="112">
        <v>0</v>
      </c>
      <c r="R10944" s="111" t="s">
        <v>17249</v>
      </c>
      <c r="S10944" s="112"/>
    </row>
    <row r="10945" spans="7:19" ht="22.5">
      <c r="G10945" s="109" t="s">
        <v>14418</v>
      </c>
      <c r="H10945" s="110" t="s">
        <v>16752</v>
      </c>
      <c r="I10945" s="109" t="s">
        <v>21336</v>
      </c>
      <c r="J10945" s="110" t="s">
        <v>9185</v>
      </c>
      <c r="K10945" s="110" t="s">
        <v>44488</v>
      </c>
      <c r="L10945" s="109" t="s">
        <v>34197</v>
      </c>
      <c r="M10945" s="110"/>
      <c r="N10945" s="111" t="s">
        <v>17330</v>
      </c>
      <c r="O10945" s="111" t="s">
        <v>44492</v>
      </c>
      <c r="P10945" s="110" t="s">
        <v>17248</v>
      </c>
      <c r="Q10945" s="112">
        <v>0</v>
      </c>
      <c r="R10945" s="111" t="s">
        <v>17249</v>
      </c>
      <c r="S10945" s="112"/>
    </row>
    <row r="10946" spans="7:19" ht="22.5">
      <c r="G10946" s="109" t="s">
        <v>14418</v>
      </c>
      <c r="H10946" s="110" t="s">
        <v>16752</v>
      </c>
      <c r="I10946" s="109" t="s">
        <v>20247</v>
      </c>
      <c r="J10946" s="110" t="s">
        <v>10034</v>
      </c>
      <c r="K10946" s="110" t="s">
        <v>44488</v>
      </c>
      <c r="L10946" s="109" t="s">
        <v>34197</v>
      </c>
      <c r="M10946" s="110"/>
      <c r="N10946" s="111" t="s">
        <v>17330</v>
      </c>
      <c r="O10946" s="111" t="s">
        <v>44493</v>
      </c>
      <c r="P10946" s="110" t="s">
        <v>17248</v>
      </c>
      <c r="Q10946" s="112">
        <v>0</v>
      </c>
      <c r="R10946" s="111" t="s">
        <v>17249</v>
      </c>
      <c r="S10946" s="112"/>
    </row>
    <row r="10947" spans="7:19" ht="33.75">
      <c r="G10947" s="109" t="s">
        <v>14418</v>
      </c>
      <c r="H10947" s="110" t="s">
        <v>44494</v>
      </c>
      <c r="I10947" s="109" t="s">
        <v>44487</v>
      </c>
      <c r="J10947" s="110" t="s">
        <v>11406</v>
      </c>
      <c r="K10947" s="110" t="s">
        <v>44488</v>
      </c>
      <c r="L10947" s="109" t="s">
        <v>44495</v>
      </c>
      <c r="M10947" s="110"/>
      <c r="N10947" s="111" t="s">
        <v>17330</v>
      </c>
      <c r="O10947" s="111" t="s">
        <v>44496</v>
      </c>
      <c r="P10947" s="110" t="s">
        <v>17248</v>
      </c>
      <c r="Q10947" s="112">
        <v>0</v>
      </c>
      <c r="R10947" s="111" t="s">
        <v>17249</v>
      </c>
      <c r="S10947" s="112"/>
    </row>
    <row r="10948" spans="7:19" ht="22.5">
      <c r="G10948" s="109" t="s">
        <v>14419</v>
      </c>
      <c r="H10948" s="110" t="s">
        <v>44497</v>
      </c>
      <c r="I10948" s="109" t="s">
        <v>44498</v>
      </c>
      <c r="J10948" s="110" t="s">
        <v>9943</v>
      </c>
      <c r="K10948" s="110" t="s">
        <v>44497</v>
      </c>
      <c r="L10948" s="109" t="s">
        <v>34209</v>
      </c>
      <c r="M10948" s="110" t="s">
        <v>44499</v>
      </c>
      <c r="N10948" s="111" t="s">
        <v>17330</v>
      </c>
      <c r="O10948" s="111" t="s">
        <v>44500</v>
      </c>
      <c r="P10948" s="110" t="s">
        <v>17248</v>
      </c>
      <c r="Q10948" s="112">
        <v>0</v>
      </c>
      <c r="R10948" s="111" t="s">
        <v>17249</v>
      </c>
      <c r="S10948" s="112"/>
    </row>
    <row r="10949" spans="7:19" ht="22.5">
      <c r="G10949" s="109" t="s">
        <v>14419</v>
      </c>
      <c r="H10949" s="110" t="s">
        <v>18057</v>
      </c>
      <c r="I10949" s="109" t="s">
        <v>44498</v>
      </c>
      <c r="J10949" s="110" t="s">
        <v>9943</v>
      </c>
      <c r="K10949" s="110" t="s">
        <v>44497</v>
      </c>
      <c r="L10949" s="109" t="s">
        <v>44501</v>
      </c>
      <c r="M10949" s="110"/>
      <c r="N10949" s="111" t="s">
        <v>17330</v>
      </c>
      <c r="O10949" s="111" t="s">
        <v>44502</v>
      </c>
      <c r="P10949" s="110" t="s">
        <v>17248</v>
      </c>
      <c r="Q10949" s="112">
        <v>0</v>
      </c>
      <c r="R10949" s="111" t="s">
        <v>17249</v>
      </c>
      <c r="S10949" s="112"/>
    </row>
    <row r="10950" spans="7:19" ht="22.5">
      <c r="G10950" s="109" t="s">
        <v>14419</v>
      </c>
      <c r="H10950" s="110" t="s">
        <v>44497</v>
      </c>
      <c r="I10950" s="109" t="s">
        <v>44503</v>
      </c>
      <c r="J10950" s="110" t="s">
        <v>1017</v>
      </c>
      <c r="K10950" s="110" t="s">
        <v>44497</v>
      </c>
      <c r="L10950" s="109" t="s">
        <v>34209</v>
      </c>
      <c r="M10950" s="110"/>
      <c r="N10950" s="111" t="s">
        <v>17330</v>
      </c>
      <c r="O10950" s="111" t="s">
        <v>44504</v>
      </c>
      <c r="P10950" s="110" t="s">
        <v>17248</v>
      </c>
      <c r="Q10950" s="112">
        <v>0</v>
      </c>
      <c r="R10950" s="111" t="s">
        <v>17249</v>
      </c>
      <c r="S10950" s="112"/>
    </row>
    <row r="10951" spans="7:19" ht="22.5">
      <c r="G10951" s="109" t="s">
        <v>14419</v>
      </c>
      <c r="H10951" s="110" t="s">
        <v>44497</v>
      </c>
      <c r="I10951" s="109" t="s">
        <v>44505</v>
      </c>
      <c r="J10951" s="110" t="s">
        <v>1683</v>
      </c>
      <c r="K10951" s="110" t="s">
        <v>44497</v>
      </c>
      <c r="L10951" s="109" t="s">
        <v>34209</v>
      </c>
      <c r="M10951" s="110"/>
      <c r="N10951" s="111" t="s">
        <v>17330</v>
      </c>
      <c r="O10951" s="111" t="s">
        <v>44506</v>
      </c>
      <c r="P10951" s="110" t="s">
        <v>17248</v>
      </c>
      <c r="Q10951" s="112">
        <v>0</v>
      </c>
      <c r="R10951" s="111" t="s">
        <v>17249</v>
      </c>
      <c r="S10951" s="112"/>
    </row>
    <row r="10952" spans="7:19" ht="22.5">
      <c r="G10952" s="109" t="s">
        <v>14419</v>
      </c>
      <c r="H10952" s="110" t="s">
        <v>44497</v>
      </c>
      <c r="I10952" s="109" t="s">
        <v>44507</v>
      </c>
      <c r="J10952" s="110" t="s">
        <v>11240</v>
      </c>
      <c r="K10952" s="110" t="s">
        <v>44497</v>
      </c>
      <c r="L10952" s="109" t="s">
        <v>34209</v>
      </c>
      <c r="M10952" s="110"/>
      <c r="N10952" s="111" t="s">
        <v>17330</v>
      </c>
      <c r="O10952" s="111" t="s">
        <v>44508</v>
      </c>
      <c r="P10952" s="110" t="s">
        <v>17248</v>
      </c>
      <c r="Q10952" s="112">
        <v>0</v>
      </c>
      <c r="R10952" s="111" t="s">
        <v>17249</v>
      </c>
      <c r="S10952" s="112"/>
    </row>
    <row r="10953" spans="7:19" ht="22.5">
      <c r="G10953" s="109" t="s">
        <v>14419</v>
      </c>
      <c r="H10953" s="110" t="s">
        <v>44497</v>
      </c>
      <c r="I10953" s="109" t="s">
        <v>44509</v>
      </c>
      <c r="J10953" s="110" t="s">
        <v>8414</v>
      </c>
      <c r="K10953" s="110" t="s">
        <v>44497</v>
      </c>
      <c r="L10953" s="109" t="s">
        <v>34209</v>
      </c>
      <c r="M10953" s="110"/>
      <c r="N10953" s="111" t="s">
        <v>17330</v>
      </c>
      <c r="O10953" s="111" t="s">
        <v>44510</v>
      </c>
      <c r="P10953" s="110" t="s">
        <v>17248</v>
      </c>
      <c r="Q10953" s="112">
        <v>0</v>
      </c>
      <c r="R10953" s="111" t="s">
        <v>17249</v>
      </c>
      <c r="S10953" s="112"/>
    </row>
    <row r="10954" spans="7:19" ht="22.5">
      <c r="G10954" s="109" t="s">
        <v>14419</v>
      </c>
      <c r="H10954" s="110" t="s">
        <v>44497</v>
      </c>
      <c r="I10954" s="109" t="s">
        <v>44511</v>
      </c>
      <c r="J10954" s="110" t="s">
        <v>8991</v>
      </c>
      <c r="K10954" s="110" t="s">
        <v>44497</v>
      </c>
      <c r="L10954" s="109" t="s">
        <v>34209</v>
      </c>
      <c r="M10954" s="110"/>
      <c r="N10954" s="111" t="s">
        <v>17330</v>
      </c>
      <c r="O10954" s="111" t="s">
        <v>44512</v>
      </c>
      <c r="P10954" s="110" t="s">
        <v>17248</v>
      </c>
      <c r="Q10954" s="112">
        <v>0</v>
      </c>
      <c r="R10954" s="111" t="s">
        <v>17249</v>
      </c>
      <c r="S10954" s="112"/>
    </row>
    <row r="10955" spans="7:19" ht="22.5">
      <c r="G10955" s="109" t="s">
        <v>14419</v>
      </c>
      <c r="H10955" s="110" t="s">
        <v>44497</v>
      </c>
      <c r="I10955" s="109" t="s">
        <v>44513</v>
      </c>
      <c r="J10955" s="110" t="s">
        <v>44514</v>
      </c>
      <c r="K10955" s="110" t="s">
        <v>44497</v>
      </c>
      <c r="L10955" s="109" t="s">
        <v>34209</v>
      </c>
      <c r="M10955" s="110"/>
      <c r="N10955" s="111" t="s">
        <v>17330</v>
      </c>
      <c r="O10955" s="111" t="s">
        <v>44515</v>
      </c>
      <c r="P10955" s="110" t="s">
        <v>17248</v>
      </c>
      <c r="Q10955" s="112">
        <v>0</v>
      </c>
      <c r="R10955" s="111" t="s">
        <v>17249</v>
      </c>
      <c r="S10955" s="112"/>
    </row>
    <row r="10956" spans="7:19" ht="33.75">
      <c r="G10956" s="109" t="s">
        <v>14420</v>
      </c>
      <c r="H10956" s="110" t="s">
        <v>16753</v>
      </c>
      <c r="I10956" s="109" t="s">
        <v>44516</v>
      </c>
      <c r="J10956" s="110" t="s">
        <v>43510</v>
      </c>
      <c r="K10956" s="110" t="s">
        <v>16753</v>
      </c>
      <c r="L10956" s="109" t="s">
        <v>34193</v>
      </c>
      <c r="M10956" s="110" t="s">
        <v>44517</v>
      </c>
      <c r="N10956" s="111" t="s">
        <v>17330</v>
      </c>
      <c r="O10956" s="111" t="s">
        <v>44518</v>
      </c>
      <c r="P10956" s="110" t="s">
        <v>17248</v>
      </c>
      <c r="Q10956" s="112">
        <v>0</v>
      </c>
      <c r="R10956" s="111" t="s">
        <v>17249</v>
      </c>
      <c r="S10956" s="112"/>
    </row>
    <row r="10957" spans="7:19" ht="33.75">
      <c r="G10957" s="109" t="s">
        <v>14420</v>
      </c>
      <c r="H10957" s="110" t="s">
        <v>16753</v>
      </c>
      <c r="I10957" s="109" t="s">
        <v>44519</v>
      </c>
      <c r="J10957" s="110" t="s">
        <v>5599</v>
      </c>
      <c r="K10957" s="110" t="s">
        <v>16753</v>
      </c>
      <c r="L10957" s="109" t="s">
        <v>34193</v>
      </c>
      <c r="M10957" s="110"/>
      <c r="N10957" s="111" t="s">
        <v>17330</v>
      </c>
      <c r="O10957" s="111" t="s">
        <v>44520</v>
      </c>
      <c r="P10957" s="110" t="s">
        <v>17248</v>
      </c>
      <c r="Q10957" s="112">
        <v>0</v>
      </c>
      <c r="R10957" s="111" t="s">
        <v>17249</v>
      </c>
      <c r="S10957" s="112"/>
    </row>
    <row r="10958" spans="7:19" ht="33.75">
      <c r="G10958" s="109" t="s">
        <v>14420</v>
      </c>
      <c r="H10958" s="110" t="s">
        <v>16753</v>
      </c>
      <c r="I10958" s="109" t="s">
        <v>44521</v>
      </c>
      <c r="J10958" s="110" t="s">
        <v>4981</v>
      </c>
      <c r="K10958" s="110" t="s">
        <v>16753</v>
      </c>
      <c r="L10958" s="109" t="s">
        <v>34193</v>
      </c>
      <c r="M10958" s="110"/>
      <c r="N10958" s="111" t="s">
        <v>17330</v>
      </c>
      <c r="O10958" s="111" t="s">
        <v>44522</v>
      </c>
      <c r="P10958" s="110" t="s">
        <v>17248</v>
      </c>
      <c r="Q10958" s="112">
        <v>0</v>
      </c>
      <c r="R10958" s="111" t="s">
        <v>17249</v>
      </c>
      <c r="S10958" s="112"/>
    </row>
    <row r="10959" spans="7:19" ht="33.75">
      <c r="G10959" s="109" t="s">
        <v>14420</v>
      </c>
      <c r="H10959" s="110" t="s">
        <v>16753</v>
      </c>
      <c r="I10959" s="109" t="s">
        <v>43509</v>
      </c>
      <c r="J10959" s="110" t="s">
        <v>44523</v>
      </c>
      <c r="K10959" s="110" t="s">
        <v>16753</v>
      </c>
      <c r="L10959" s="109" t="s">
        <v>34193</v>
      </c>
      <c r="M10959" s="110"/>
      <c r="N10959" s="111" t="s">
        <v>17330</v>
      </c>
      <c r="O10959" s="111" t="s">
        <v>44524</v>
      </c>
      <c r="P10959" s="110" t="s">
        <v>17248</v>
      </c>
      <c r="Q10959" s="112">
        <v>0</v>
      </c>
      <c r="R10959" s="111" t="s">
        <v>17249</v>
      </c>
      <c r="S10959" s="112"/>
    </row>
    <row r="10960" spans="7:19" ht="33.75">
      <c r="G10960" s="109" t="s">
        <v>14420</v>
      </c>
      <c r="H10960" s="110" t="s">
        <v>16753</v>
      </c>
      <c r="I10960" s="109" t="s">
        <v>44525</v>
      </c>
      <c r="J10960" s="110" t="s">
        <v>9955</v>
      </c>
      <c r="K10960" s="110" t="s">
        <v>16753</v>
      </c>
      <c r="L10960" s="109" t="s">
        <v>34193</v>
      </c>
      <c r="M10960" s="110"/>
      <c r="N10960" s="111" t="s">
        <v>17330</v>
      </c>
      <c r="O10960" s="111" t="s">
        <v>44526</v>
      </c>
      <c r="P10960" s="110" t="s">
        <v>17248</v>
      </c>
      <c r="Q10960" s="112">
        <v>0</v>
      </c>
      <c r="R10960" s="111" t="s">
        <v>17249</v>
      </c>
      <c r="S10960" s="112"/>
    </row>
    <row r="10961" spans="7:19" ht="33.75">
      <c r="G10961" s="109" t="s">
        <v>14420</v>
      </c>
      <c r="H10961" s="110" t="s">
        <v>16753</v>
      </c>
      <c r="I10961" s="109" t="s">
        <v>43512</v>
      </c>
      <c r="J10961" s="110" t="s">
        <v>2629</v>
      </c>
      <c r="K10961" s="110" t="s">
        <v>16753</v>
      </c>
      <c r="L10961" s="109" t="s">
        <v>34193</v>
      </c>
      <c r="M10961" s="110"/>
      <c r="N10961" s="111" t="s">
        <v>17330</v>
      </c>
      <c r="O10961" s="111" t="s">
        <v>44527</v>
      </c>
      <c r="P10961" s="110" t="s">
        <v>17248</v>
      </c>
      <c r="Q10961" s="112">
        <v>0</v>
      </c>
      <c r="R10961" s="111" t="s">
        <v>17249</v>
      </c>
      <c r="S10961" s="112"/>
    </row>
    <row r="10962" spans="7:19" ht="33.75">
      <c r="G10962" s="109" t="s">
        <v>14420</v>
      </c>
      <c r="H10962" s="110" t="s">
        <v>16753</v>
      </c>
      <c r="I10962" s="109" t="s">
        <v>44528</v>
      </c>
      <c r="J10962" s="110" t="s">
        <v>2048</v>
      </c>
      <c r="K10962" s="110" t="s">
        <v>16753</v>
      </c>
      <c r="L10962" s="109" t="s">
        <v>34193</v>
      </c>
      <c r="M10962" s="110"/>
      <c r="N10962" s="111" t="s">
        <v>17330</v>
      </c>
      <c r="O10962" s="111" t="s">
        <v>44529</v>
      </c>
      <c r="P10962" s="110" t="s">
        <v>17248</v>
      </c>
      <c r="Q10962" s="112">
        <v>0</v>
      </c>
      <c r="R10962" s="111" t="s">
        <v>17249</v>
      </c>
      <c r="S10962" s="112"/>
    </row>
    <row r="10963" spans="7:19" ht="33.75">
      <c r="G10963" s="109" t="s">
        <v>14420</v>
      </c>
      <c r="H10963" s="110" t="s">
        <v>16753</v>
      </c>
      <c r="I10963" s="109" t="s">
        <v>44272</v>
      </c>
      <c r="J10963" s="110" t="s">
        <v>7890</v>
      </c>
      <c r="K10963" s="110" t="s">
        <v>16753</v>
      </c>
      <c r="L10963" s="109" t="s">
        <v>34193</v>
      </c>
      <c r="M10963" s="110"/>
      <c r="N10963" s="111" t="s">
        <v>17330</v>
      </c>
      <c r="O10963" s="111" t="s">
        <v>44530</v>
      </c>
      <c r="P10963" s="110" t="s">
        <v>17248</v>
      </c>
      <c r="Q10963" s="112">
        <v>0</v>
      </c>
      <c r="R10963" s="111" t="s">
        <v>17249</v>
      </c>
      <c r="S10963" s="112"/>
    </row>
    <row r="10964" spans="7:19" ht="33.75">
      <c r="G10964" s="109" t="s">
        <v>14420</v>
      </c>
      <c r="H10964" s="110" t="s">
        <v>16753</v>
      </c>
      <c r="I10964" s="109" t="s">
        <v>44272</v>
      </c>
      <c r="J10964" s="110" t="s">
        <v>9565</v>
      </c>
      <c r="K10964" s="110" t="s">
        <v>16753</v>
      </c>
      <c r="L10964" s="109" t="s">
        <v>34193</v>
      </c>
      <c r="M10964" s="110"/>
      <c r="N10964" s="111" t="s">
        <v>17330</v>
      </c>
      <c r="O10964" s="111" t="s">
        <v>44531</v>
      </c>
      <c r="P10964" s="110" t="s">
        <v>17248</v>
      </c>
      <c r="Q10964" s="112">
        <v>0</v>
      </c>
      <c r="R10964" s="111" t="s">
        <v>17249</v>
      </c>
      <c r="S10964" s="112"/>
    </row>
    <row r="10965" spans="7:19" ht="33.75">
      <c r="G10965" s="109" t="s">
        <v>14420</v>
      </c>
      <c r="H10965" s="110" t="s">
        <v>16753</v>
      </c>
      <c r="I10965" s="109" t="s">
        <v>43837</v>
      </c>
      <c r="J10965" s="110" t="s">
        <v>3434</v>
      </c>
      <c r="K10965" s="110" t="s">
        <v>16753</v>
      </c>
      <c r="L10965" s="109" t="s">
        <v>34193</v>
      </c>
      <c r="M10965" s="110"/>
      <c r="N10965" s="111" t="s">
        <v>17330</v>
      </c>
      <c r="O10965" s="111" t="s">
        <v>44532</v>
      </c>
      <c r="P10965" s="110" t="s">
        <v>17248</v>
      </c>
      <c r="Q10965" s="112">
        <v>0</v>
      </c>
      <c r="R10965" s="111" t="s">
        <v>17249</v>
      </c>
      <c r="S10965" s="112"/>
    </row>
    <row r="10966" spans="7:19" ht="33.75">
      <c r="G10966" s="109" t="s">
        <v>14420</v>
      </c>
      <c r="H10966" s="110" t="s">
        <v>44533</v>
      </c>
      <c r="I10966" s="109" t="s">
        <v>44516</v>
      </c>
      <c r="J10966" s="110" t="s">
        <v>43510</v>
      </c>
      <c r="K10966" s="110" t="s">
        <v>16753</v>
      </c>
      <c r="L10966" s="109" t="s">
        <v>41325</v>
      </c>
      <c r="M10966" s="110"/>
      <c r="N10966" s="111" t="s">
        <v>17330</v>
      </c>
      <c r="O10966" s="111" t="s">
        <v>44534</v>
      </c>
      <c r="P10966" s="110" t="s">
        <v>17248</v>
      </c>
      <c r="Q10966" s="112">
        <v>0</v>
      </c>
      <c r="R10966" s="111" t="s">
        <v>17249</v>
      </c>
      <c r="S10966" s="112"/>
    </row>
    <row r="10967" spans="7:19" ht="33.75">
      <c r="G10967" s="109" t="s">
        <v>14421</v>
      </c>
      <c r="H10967" s="110" t="s">
        <v>16754</v>
      </c>
      <c r="I10967" s="109" t="s">
        <v>44535</v>
      </c>
      <c r="J10967" s="110" t="s">
        <v>7830</v>
      </c>
      <c r="K10967" s="110" t="s">
        <v>44536</v>
      </c>
      <c r="L10967" s="109" t="s">
        <v>34211</v>
      </c>
      <c r="M10967" s="110" t="s">
        <v>44537</v>
      </c>
      <c r="N10967" s="111" t="s">
        <v>17330</v>
      </c>
      <c r="O10967" s="111" t="s">
        <v>44538</v>
      </c>
      <c r="P10967" s="110" t="s">
        <v>17248</v>
      </c>
      <c r="Q10967" s="112">
        <v>0</v>
      </c>
      <c r="R10967" s="111" t="s">
        <v>17249</v>
      </c>
      <c r="S10967" s="112"/>
    </row>
    <row r="10968" spans="7:19" ht="33.75">
      <c r="G10968" s="109" t="s">
        <v>14421</v>
      </c>
      <c r="H10968" s="110" t="s">
        <v>16754</v>
      </c>
      <c r="I10968" s="109" t="s">
        <v>44539</v>
      </c>
      <c r="J10968" s="110" t="s">
        <v>44540</v>
      </c>
      <c r="K10968" s="110" t="s">
        <v>44536</v>
      </c>
      <c r="L10968" s="109" t="s">
        <v>34211</v>
      </c>
      <c r="M10968" s="110"/>
      <c r="N10968" s="111" t="s">
        <v>17330</v>
      </c>
      <c r="O10968" s="111" t="s">
        <v>44541</v>
      </c>
      <c r="P10968" s="110" t="s">
        <v>17248</v>
      </c>
      <c r="Q10968" s="112">
        <v>0</v>
      </c>
      <c r="R10968" s="111" t="s">
        <v>17249</v>
      </c>
      <c r="S10968" s="112"/>
    </row>
    <row r="10969" spans="7:19" ht="33.75">
      <c r="G10969" s="109" t="s">
        <v>14421</v>
      </c>
      <c r="H10969" s="110" t="s">
        <v>16754</v>
      </c>
      <c r="I10969" s="109" t="s">
        <v>44542</v>
      </c>
      <c r="J10969" s="110" t="s">
        <v>8370</v>
      </c>
      <c r="K10969" s="110" t="s">
        <v>44536</v>
      </c>
      <c r="L10969" s="109" t="s">
        <v>34211</v>
      </c>
      <c r="M10969" s="110"/>
      <c r="N10969" s="111" t="s">
        <v>17330</v>
      </c>
      <c r="O10969" s="111" t="s">
        <v>44543</v>
      </c>
      <c r="P10969" s="110" t="s">
        <v>17248</v>
      </c>
      <c r="Q10969" s="112">
        <v>0</v>
      </c>
      <c r="R10969" s="111" t="s">
        <v>17249</v>
      </c>
      <c r="S10969" s="112"/>
    </row>
    <row r="10970" spans="7:19" ht="33.75">
      <c r="G10970" s="109" t="s">
        <v>14421</v>
      </c>
      <c r="H10970" s="110" t="s">
        <v>16754</v>
      </c>
      <c r="I10970" s="109" t="s">
        <v>44544</v>
      </c>
      <c r="J10970" s="110" t="s">
        <v>10181</v>
      </c>
      <c r="K10970" s="110" t="s">
        <v>44545</v>
      </c>
      <c r="L10970" s="109" t="s">
        <v>34211</v>
      </c>
      <c r="M10970" s="110"/>
      <c r="N10970" s="111" t="s">
        <v>17330</v>
      </c>
      <c r="O10970" s="111" t="s">
        <v>44546</v>
      </c>
      <c r="P10970" s="110" t="s">
        <v>17248</v>
      </c>
      <c r="Q10970" s="112">
        <v>0</v>
      </c>
      <c r="R10970" s="111" t="s">
        <v>17249</v>
      </c>
      <c r="S10970" s="112"/>
    </row>
    <row r="10971" spans="7:19" ht="45">
      <c r="G10971" s="109" t="s">
        <v>14421</v>
      </c>
      <c r="H10971" s="110" t="s">
        <v>44547</v>
      </c>
      <c r="I10971" s="109" t="s">
        <v>44535</v>
      </c>
      <c r="J10971" s="110" t="s">
        <v>7830</v>
      </c>
      <c r="K10971" s="110" t="s">
        <v>44536</v>
      </c>
      <c r="L10971" s="109" t="s">
        <v>44548</v>
      </c>
      <c r="M10971" s="110"/>
      <c r="N10971" s="111" t="s">
        <v>17330</v>
      </c>
      <c r="O10971" s="111" t="s">
        <v>44549</v>
      </c>
      <c r="P10971" s="110" t="s">
        <v>17248</v>
      </c>
      <c r="Q10971" s="112">
        <v>0</v>
      </c>
      <c r="R10971" s="111" t="s">
        <v>17249</v>
      </c>
      <c r="S10971" s="112"/>
    </row>
    <row r="10972" spans="7:19" ht="22.5">
      <c r="G10972" s="109" t="s">
        <v>14422</v>
      </c>
      <c r="H10972" s="110" t="s">
        <v>16755</v>
      </c>
      <c r="I10972" s="109" t="s">
        <v>43550</v>
      </c>
      <c r="J10972" s="110" t="s">
        <v>1168</v>
      </c>
      <c r="K10972" s="110" t="s">
        <v>44550</v>
      </c>
      <c r="L10972" s="109" t="s">
        <v>44551</v>
      </c>
      <c r="M10972" s="110" t="s">
        <v>44552</v>
      </c>
      <c r="N10972" s="111" t="s">
        <v>17330</v>
      </c>
      <c r="O10972" s="111" t="s">
        <v>44553</v>
      </c>
      <c r="P10972" s="110" t="s">
        <v>17248</v>
      </c>
      <c r="Q10972" s="112">
        <v>0</v>
      </c>
      <c r="R10972" s="111" t="s">
        <v>17249</v>
      </c>
      <c r="S10972" s="112"/>
    </row>
    <row r="10973" spans="7:19" ht="33.75">
      <c r="G10973" s="109" t="s">
        <v>14422</v>
      </c>
      <c r="H10973" s="110" t="s">
        <v>44554</v>
      </c>
      <c r="I10973" s="109" t="s">
        <v>43550</v>
      </c>
      <c r="J10973" s="110" t="s">
        <v>1168</v>
      </c>
      <c r="K10973" s="110" t="s">
        <v>44555</v>
      </c>
      <c r="L10973" s="109" t="s">
        <v>44556</v>
      </c>
      <c r="M10973" s="110"/>
      <c r="N10973" s="111" t="s">
        <v>17330</v>
      </c>
      <c r="O10973" s="111" t="s">
        <v>44557</v>
      </c>
      <c r="P10973" s="110" t="s">
        <v>17248</v>
      </c>
      <c r="Q10973" s="112">
        <v>0</v>
      </c>
      <c r="R10973" s="111" t="s">
        <v>17249</v>
      </c>
      <c r="S10973" s="112"/>
    </row>
    <row r="10974" spans="7:19" ht="22.5">
      <c r="G10974" s="109" t="s">
        <v>14423</v>
      </c>
      <c r="H10974" s="110" t="s">
        <v>15150</v>
      </c>
      <c r="I10974" s="109" t="s">
        <v>44558</v>
      </c>
      <c r="J10974" s="110" t="s">
        <v>10416</v>
      </c>
      <c r="K10974" s="110" t="s">
        <v>44559</v>
      </c>
      <c r="L10974" s="109" t="s">
        <v>44560</v>
      </c>
      <c r="M10974" s="110" t="s">
        <v>44561</v>
      </c>
      <c r="N10974" s="111" t="s">
        <v>17330</v>
      </c>
      <c r="O10974" s="111" t="s">
        <v>44562</v>
      </c>
      <c r="P10974" s="110" t="s">
        <v>17248</v>
      </c>
      <c r="Q10974" s="112">
        <v>0</v>
      </c>
      <c r="R10974" s="111" t="s">
        <v>17249</v>
      </c>
      <c r="S10974" s="112"/>
    </row>
    <row r="10975" spans="7:19" ht="22.5">
      <c r="G10975" s="109" t="s">
        <v>14423</v>
      </c>
      <c r="H10975" s="110" t="s">
        <v>18057</v>
      </c>
      <c r="I10975" s="109" t="s">
        <v>44558</v>
      </c>
      <c r="J10975" s="110" t="s">
        <v>10416</v>
      </c>
      <c r="K10975" s="110" t="s">
        <v>44559</v>
      </c>
      <c r="L10975" s="109" t="s">
        <v>41294</v>
      </c>
      <c r="M10975" s="110"/>
      <c r="N10975" s="111" t="s">
        <v>17330</v>
      </c>
      <c r="O10975" s="111" t="s">
        <v>44563</v>
      </c>
      <c r="P10975" s="110" t="s">
        <v>17248</v>
      </c>
      <c r="Q10975" s="112">
        <v>0</v>
      </c>
      <c r="R10975" s="111" t="s">
        <v>17249</v>
      </c>
      <c r="S10975" s="112"/>
    </row>
    <row r="10976" spans="7:19" ht="33.75">
      <c r="G10976" s="109" t="s">
        <v>14423</v>
      </c>
      <c r="H10976" s="110" t="s">
        <v>44564</v>
      </c>
      <c r="I10976" s="109" t="s">
        <v>44565</v>
      </c>
      <c r="J10976" s="110" t="s">
        <v>8533</v>
      </c>
      <c r="K10976" s="110" t="s">
        <v>44559</v>
      </c>
      <c r="L10976" s="109" t="s">
        <v>44560</v>
      </c>
      <c r="M10976" s="110"/>
      <c r="N10976" s="111" t="s">
        <v>17330</v>
      </c>
      <c r="O10976" s="111" t="s">
        <v>44566</v>
      </c>
      <c r="P10976" s="110" t="s">
        <v>17248</v>
      </c>
      <c r="Q10976" s="112">
        <v>0</v>
      </c>
      <c r="R10976" s="111" t="s">
        <v>17249</v>
      </c>
      <c r="S10976" s="112"/>
    </row>
    <row r="10977" spans="7:19" ht="45">
      <c r="G10977" s="109" t="s">
        <v>14423</v>
      </c>
      <c r="H10977" s="110" t="s">
        <v>44567</v>
      </c>
      <c r="I10977" s="109" t="s">
        <v>44568</v>
      </c>
      <c r="J10977" s="110" t="s">
        <v>10418</v>
      </c>
      <c r="K10977" s="110" t="s">
        <v>44569</v>
      </c>
      <c r="L10977" s="109" t="s">
        <v>44560</v>
      </c>
      <c r="M10977" s="110"/>
      <c r="N10977" s="111" t="s">
        <v>17330</v>
      </c>
      <c r="O10977" s="111" t="s">
        <v>44570</v>
      </c>
      <c r="P10977" s="110" t="s">
        <v>17248</v>
      </c>
      <c r="Q10977" s="112">
        <v>0</v>
      </c>
      <c r="R10977" s="111" t="s">
        <v>17249</v>
      </c>
      <c r="S10977" s="112"/>
    </row>
    <row r="10978" spans="7:19" ht="33.75">
      <c r="G10978" s="109" t="s">
        <v>14423</v>
      </c>
      <c r="H10978" s="110" t="s">
        <v>44571</v>
      </c>
      <c r="I10978" s="109" t="s">
        <v>44572</v>
      </c>
      <c r="J10978" s="110" t="s">
        <v>11183</v>
      </c>
      <c r="K10978" s="110" t="s">
        <v>44559</v>
      </c>
      <c r="L10978" s="109" t="s">
        <v>44560</v>
      </c>
      <c r="M10978" s="110"/>
      <c r="N10978" s="111" t="s">
        <v>17330</v>
      </c>
      <c r="O10978" s="111" t="s">
        <v>44573</v>
      </c>
      <c r="P10978" s="110" t="s">
        <v>17248</v>
      </c>
      <c r="Q10978" s="112">
        <v>0</v>
      </c>
      <c r="R10978" s="111" t="s">
        <v>17249</v>
      </c>
      <c r="S10978" s="112"/>
    </row>
    <row r="10979" spans="7:19" ht="56.25">
      <c r="G10979" s="109" t="s">
        <v>14424</v>
      </c>
      <c r="H10979" s="110" t="s">
        <v>16756</v>
      </c>
      <c r="I10979" s="109" t="s">
        <v>44574</v>
      </c>
      <c r="J10979" s="110" t="s">
        <v>10419</v>
      </c>
      <c r="K10979" s="110" t="s">
        <v>44575</v>
      </c>
      <c r="L10979" s="109" t="s">
        <v>44576</v>
      </c>
      <c r="M10979" s="110" t="s">
        <v>44577</v>
      </c>
      <c r="N10979" s="111" t="s">
        <v>17330</v>
      </c>
      <c r="O10979" s="111" t="s">
        <v>44578</v>
      </c>
      <c r="P10979" s="110" t="s">
        <v>17248</v>
      </c>
      <c r="Q10979" s="112">
        <v>0</v>
      </c>
      <c r="R10979" s="111" t="s">
        <v>17249</v>
      </c>
      <c r="S10979" s="112"/>
    </row>
    <row r="10980" spans="7:19" ht="33.75">
      <c r="G10980" s="109" t="s">
        <v>14424</v>
      </c>
      <c r="H10980" s="110" t="s">
        <v>24154</v>
      </c>
      <c r="I10980" s="109" t="s">
        <v>44574</v>
      </c>
      <c r="J10980" s="110" t="s">
        <v>10419</v>
      </c>
      <c r="K10980" s="110" t="s">
        <v>44575</v>
      </c>
      <c r="L10980" s="109" t="s">
        <v>41278</v>
      </c>
      <c r="M10980" s="110"/>
      <c r="N10980" s="111" t="s">
        <v>17330</v>
      </c>
      <c r="O10980" s="111" t="s">
        <v>44579</v>
      </c>
      <c r="P10980" s="110" t="s">
        <v>17248</v>
      </c>
      <c r="Q10980" s="112">
        <v>0</v>
      </c>
      <c r="R10980" s="111" t="s">
        <v>17249</v>
      </c>
      <c r="S10980" s="112"/>
    </row>
    <row r="10981" spans="7:19" ht="56.25">
      <c r="G10981" s="109" t="s">
        <v>14424</v>
      </c>
      <c r="H10981" s="110" t="s">
        <v>16756</v>
      </c>
      <c r="I10981" s="109" t="s">
        <v>44580</v>
      </c>
      <c r="J10981" s="110" t="s">
        <v>10198</v>
      </c>
      <c r="K10981" s="110" t="s">
        <v>44575</v>
      </c>
      <c r="L10981" s="109" t="s">
        <v>44576</v>
      </c>
      <c r="M10981" s="110"/>
      <c r="N10981" s="111" t="s">
        <v>17330</v>
      </c>
      <c r="O10981" s="111" t="s">
        <v>44581</v>
      </c>
      <c r="P10981" s="110" t="s">
        <v>17248</v>
      </c>
      <c r="Q10981" s="112">
        <v>0</v>
      </c>
      <c r="R10981" s="111" t="s">
        <v>17249</v>
      </c>
      <c r="S10981" s="112"/>
    </row>
    <row r="10982" spans="7:19" ht="56.25">
      <c r="G10982" s="109" t="s">
        <v>14424</v>
      </c>
      <c r="H10982" s="110" t="s">
        <v>16756</v>
      </c>
      <c r="I10982" s="109" t="s">
        <v>44542</v>
      </c>
      <c r="J10982" s="110" t="s">
        <v>8370</v>
      </c>
      <c r="K10982" s="110" t="s">
        <v>44575</v>
      </c>
      <c r="L10982" s="109" t="s">
        <v>44576</v>
      </c>
      <c r="M10982" s="110"/>
      <c r="N10982" s="111" t="s">
        <v>17330</v>
      </c>
      <c r="O10982" s="111" t="s">
        <v>44582</v>
      </c>
      <c r="P10982" s="110" t="s">
        <v>17248</v>
      </c>
      <c r="Q10982" s="112">
        <v>0</v>
      </c>
      <c r="R10982" s="111" t="s">
        <v>17249</v>
      </c>
      <c r="S10982" s="112"/>
    </row>
    <row r="10983" spans="7:19" ht="56.25">
      <c r="G10983" s="109" t="s">
        <v>14424</v>
      </c>
      <c r="H10983" s="110" t="s">
        <v>16756</v>
      </c>
      <c r="I10983" s="109" t="s">
        <v>44583</v>
      </c>
      <c r="J10983" s="110" t="s">
        <v>44584</v>
      </c>
      <c r="K10983" s="110" t="s">
        <v>44575</v>
      </c>
      <c r="L10983" s="109" t="s">
        <v>44576</v>
      </c>
      <c r="M10983" s="110"/>
      <c r="N10983" s="111" t="s">
        <v>17330</v>
      </c>
      <c r="O10983" s="111" t="s">
        <v>44585</v>
      </c>
      <c r="P10983" s="110" t="s">
        <v>17248</v>
      </c>
      <c r="Q10983" s="112">
        <v>0</v>
      </c>
      <c r="R10983" s="111" t="s">
        <v>17249</v>
      </c>
      <c r="S10983" s="112"/>
    </row>
    <row r="10984" spans="7:19" ht="56.25">
      <c r="G10984" s="109" t="s">
        <v>14424</v>
      </c>
      <c r="H10984" s="110" t="s">
        <v>16756</v>
      </c>
      <c r="I10984" s="109" t="s">
        <v>44586</v>
      </c>
      <c r="J10984" s="110" t="s">
        <v>10513</v>
      </c>
      <c r="K10984" s="110" t="s">
        <v>44575</v>
      </c>
      <c r="L10984" s="109" t="s">
        <v>44576</v>
      </c>
      <c r="M10984" s="110"/>
      <c r="N10984" s="111" t="s">
        <v>17330</v>
      </c>
      <c r="O10984" s="111" t="s">
        <v>44587</v>
      </c>
      <c r="P10984" s="110" t="s">
        <v>17248</v>
      </c>
      <c r="Q10984" s="112">
        <v>0</v>
      </c>
      <c r="R10984" s="111" t="s">
        <v>17249</v>
      </c>
      <c r="S10984" s="112"/>
    </row>
    <row r="10985" spans="7:19" ht="33.75">
      <c r="G10985" s="109" t="s">
        <v>14425</v>
      </c>
      <c r="H10985" s="110" t="s">
        <v>16757</v>
      </c>
      <c r="I10985" s="109" t="s">
        <v>44356</v>
      </c>
      <c r="J10985" s="110" t="s">
        <v>10518</v>
      </c>
      <c r="K10985" s="110" t="s">
        <v>44588</v>
      </c>
      <c r="L10985" s="109" t="s">
        <v>44589</v>
      </c>
      <c r="M10985" s="110" t="s">
        <v>44590</v>
      </c>
      <c r="N10985" s="111" t="s">
        <v>17330</v>
      </c>
      <c r="O10985" s="111" t="s">
        <v>44591</v>
      </c>
      <c r="P10985" s="110" t="s">
        <v>17248</v>
      </c>
      <c r="Q10985" s="112">
        <v>0</v>
      </c>
      <c r="R10985" s="111" t="s">
        <v>17249</v>
      </c>
      <c r="S10985" s="112"/>
    </row>
    <row r="10986" spans="7:19" ht="22.5">
      <c r="G10986" s="109" t="s">
        <v>14426</v>
      </c>
      <c r="H10986" s="110" t="s">
        <v>16758</v>
      </c>
      <c r="I10986" s="109" t="s">
        <v>43550</v>
      </c>
      <c r="J10986" s="110" t="s">
        <v>1168</v>
      </c>
      <c r="K10986" s="110" t="s">
        <v>44592</v>
      </c>
      <c r="L10986" s="109" t="s">
        <v>44593</v>
      </c>
      <c r="M10986" s="110" t="s">
        <v>44594</v>
      </c>
      <c r="N10986" s="111" t="s">
        <v>17330</v>
      </c>
      <c r="O10986" s="111" t="s">
        <v>44595</v>
      </c>
      <c r="P10986" s="110" t="s">
        <v>17248</v>
      </c>
      <c r="Q10986" s="112">
        <v>0</v>
      </c>
      <c r="R10986" s="111" t="s">
        <v>17249</v>
      </c>
      <c r="S10986" s="112"/>
    </row>
    <row r="10987" spans="7:19" ht="22.5">
      <c r="G10987" s="109" t="s">
        <v>14426</v>
      </c>
      <c r="H10987" s="110" t="s">
        <v>16758</v>
      </c>
      <c r="I10987" s="109" t="s">
        <v>44596</v>
      </c>
      <c r="J10987" s="110" t="s">
        <v>10583</v>
      </c>
      <c r="K10987" s="110" t="s">
        <v>44592</v>
      </c>
      <c r="L10987" s="109" t="s">
        <v>44593</v>
      </c>
      <c r="M10987" s="110"/>
      <c r="N10987" s="111" t="s">
        <v>17330</v>
      </c>
      <c r="O10987" s="111" t="s">
        <v>44597</v>
      </c>
      <c r="P10987" s="110" t="s">
        <v>17248</v>
      </c>
      <c r="Q10987" s="112">
        <v>0</v>
      </c>
      <c r="R10987" s="111" t="s">
        <v>17249</v>
      </c>
      <c r="S10987" s="112"/>
    </row>
    <row r="10988" spans="7:19" ht="22.5">
      <c r="G10988" s="109" t="s">
        <v>14426</v>
      </c>
      <c r="H10988" s="110" t="s">
        <v>16758</v>
      </c>
      <c r="I10988" s="109" t="s">
        <v>44598</v>
      </c>
      <c r="J10988" s="110" t="s">
        <v>3336</v>
      </c>
      <c r="K10988" s="110" t="s">
        <v>44592</v>
      </c>
      <c r="L10988" s="109" t="s">
        <v>44593</v>
      </c>
      <c r="M10988" s="110"/>
      <c r="N10988" s="111" t="s">
        <v>17330</v>
      </c>
      <c r="O10988" s="111" t="s">
        <v>44599</v>
      </c>
      <c r="P10988" s="110" t="s">
        <v>17248</v>
      </c>
      <c r="Q10988" s="112">
        <v>0</v>
      </c>
      <c r="R10988" s="111" t="s">
        <v>17249</v>
      </c>
      <c r="S10988" s="112"/>
    </row>
    <row r="10989" spans="7:19" ht="22.5">
      <c r="G10989" s="109" t="s">
        <v>14426</v>
      </c>
      <c r="H10989" s="110" t="s">
        <v>16758</v>
      </c>
      <c r="I10989" s="109" t="s">
        <v>44600</v>
      </c>
      <c r="J10989" s="110" t="s">
        <v>5278</v>
      </c>
      <c r="K10989" s="110" t="s">
        <v>44592</v>
      </c>
      <c r="L10989" s="109" t="s">
        <v>44593</v>
      </c>
      <c r="M10989" s="110"/>
      <c r="N10989" s="111" t="s">
        <v>17330</v>
      </c>
      <c r="O10989" s="111" t="s">
        <v>44601</v>
      </c>
      <c r="P10989" s="110" t="s">
        <v>17248</v>
      </c>
      <c r="Q10989" s="112">
        <v>0</v>
      </c>
      <c r="R10989" s="111" t="s">
        <v>17249</v>
      </c>
      <c r="S10989" s="112"/>
    </row>
    <row r="10990" spans="7:19" ht="22.5">
      <c r="G10990" s="109" t="s">
        <v>14426</v>
      </c>
      <c r="H10990" s="110" t="s">
        <v>16758</v>
      </c>
      <c r="I10990" s="109" t="s">
        <v>44602</v>
      </c>
      <c r="J10990" s="110" t="s">
        <v>10878</v>
      </c>
      <c r="K10990" s="110" t="s">
        <v>44592</v>
      </c>
      <c r="L10990" s="109" t="s">
        <v>44593</v>
      </c>
      <c r="M10990" s="110"/>
      <c r="N10990" s="111" t="s">
        <v>17330</v>
      </c>
      <c r="O10990" s="111" t="s">
        <v>44603</v>
      </c>
      <c r="P10990" s="110" t="s">
        <v>17248</v>
      </c>
      <c r="Q10990" s="112">
        <v>0</v>
      </c>
      <c r="R10990" s="111" t="s">
        <v>17249</v>
      </c>
      <c r="S10990" s="112"/>
    </row>
    <row r="10991" spans="7:19" ht="22.5">
      <c r="G10991" s="109" t="s">
        <v>14426</v>
      </c>
      <c r="H10991" s="110" t="s">
        <v>16758</v>
      </c>
      <c r="I10991" s="109" t="s">
        <v>44604</v>
      </c>
      <c r="J10991" s="110" t="s">
        <v>9308</v>
      </c>
      <c r="K10991" s="110" t="s">
        <v>44592</v>
      </c>
      <c r="L10991" s="109" t="s">
        <v>44593</v>
      </c>
      <c r="M10991" s="110"/>
      <c r="N10991" s="111" t="s">
        <v>17330</v>
      </c>
      <c r="O10991" s="111" t="s">
        <v>44605</v>
      </c>
      <c r="P10991" s="110" t="s">
        <v>17248</v>
      </c>
      <c r="Q10991" s="112">
        <v>0</v>
      </c>
      <c r="R10991" s="111" t="s">
        <v>17249</v>
      </c>
      <c r="S10991" s="112"/>
    </row>
    <row r="10992" spans="7:19" ht="22.5">
      <c r="G10992" s="109" t="s">
        <v>14426</v>
      </c>
      <c r="H10992" s="110" t="s">
        <v>16758</v>
      </c>
      <c r="I10992" s="109" t="s">
        <v>44606</v>
      </c>
      <c r="J10992" s="110" t="s">
        <v>11166</v>
      </c>
      <c r="K10992" s="110" t="s">
        <v>44592</v>
      </c>
      <c r="L10992" s="109" t="s">
        <v>44593</v>
      </c>
      <c r="M10992" s="110"/>
      <c r="N10992" s="111" t="s">
        <v>17330</v>
      </c>
      <c r="O10992" s="111" t="s">
        <v>44607</v>
      </c>
      <c r="P10992" s="110" t="s">
        <v>17248</v>
      </c>
      <c r="Q10992" s="112">
        <v>0</v>
      </c>
      <c r="R10992" s="111" t="s">
        <v>17249</v>
      </c>
      <c r="S10992" s="112"/>
    </row>
    <row r="10993" spans="7:19" ht="22.5">
      <c r="G10993" s="109" t="s">
        <v>14426</v>
      </c>
      <c r="H10993" s="110" t="s">
        <v>16758</v>
      </c>
      <c r="I10993" s="109" t="s">
        <v>44608</v>
      </c>
      <c r="J10993" s="110" t="s">
        <v>6978</v>
      </c>
      <c r="K10993" s="110" t="s">
        <v>44592</v>
      </c>
      <c r="L10993" s="109" t="s">
        <v>44593</v>
      </c>
      <c r="M10993" s="110"/>
      <c r="N10993" s="111" t="s">
        <v>17330</v>
      </c>
      <c r="O10993" s="111" t="s">
        <v>44609</v>
      </c>
      <c r="P10993" s="110" t="s">
        <v>17248</v>
      </c>
      <c r="Q10993" s="112">
        <v>0</v>
      </c>
      <c r="R10993" s="111" t="s">
        <v>17249</v>
      </c>
      <c r="S10993" s="112"/>
    </row>
    <row r="10994" spans="7:19" ht="22.5">
      <c r="G10994" s="109" t="s">
        <v>14426</v>
      </c>
      <c r="H10994" s="110" t="s">
        <v>16758</v>
      </c>
      <c r="I10994" s="109" t="s">
        <v>44610</v>
      </c>
      <c r="J10994" s="110" t="s">
        <v>10703</v>
      </c>
      <c r="K10994" s="110" t="s">
        <v>44592</v>
      </c>
      <c r="L10994" s="109" t="s">
        <v>44593</v>
      </c>
      <c r="M10994" s="110"/>
      <c r="N10994" s="111" t="s">
        <v>17330</v>
      </c>
      <c r="O10994" s="111" t="s">
        <v>44611</v>
      </c>
      <c r="P10994" s="110" t="s">
        <v>17248</v>
      </c>
      <c r="Q10994" s="112">
        <v>0</v>
      </c>
      <c r="R10994" s="111" t="s">
        <v>17249</v>
      </c>
      <c r="S10994" s="112"/>
    </row>
    <row r="10995" spans="7:19" ht="22.5">
      <c r="G10995" s="109" t="s">
        <v>14426</v>
      </c>
      <c r="H10995" s="110" t="s">
        <v>16758</v>
      </c>
      <c r="I10995" s="109" t="s">
        <v>44612</v>
      </c>
      <c r="J10995" s="110" t="s">
        <v>9084</v>
      </c>
      <c r="K10995" s="110" t="s">
        <v>44592</v>
      </c>
      <c r="L10995" s="109" t="s">
        <v>44593</v>
      </c>
      <c r="M10995" s="110"/>
      <c r="N10995" s="111" t="s">
        <v>17330</v>
      </c>
      <c r="O10995" s="111" t="s">
        <v>44613</v>
      </c>
      <c r="P10995" s="110" t="s">
        <v>17248</v>
      </c>
      <c r="Q10995" s="112">
        <v>0</v>
      </c>
      <c r="R10995" s="111" t="s">
        <v>17249</v>
      </c>
      <c r="S10995" s="112"/>
    </row>
    <row r="10996" spans="7:19" ht="22.5">
      <c r="G10996" s="109" t="s">
        <v>14426</v>
      </c>
      <c r="H10996" s="110" t="s">
        <v>16758</v>
      </c>
      <c r="I10996" s="109" t="s">
        <v>43573</v>
      </c>
      <c r="J10996" s="110" t="s">
        <v>8655</v>
      </c>
      <c r="K10996" s="110" t="s">
        <v>44592</v>
      </c>
      <c r="L10996" s="109" t="s">
        <v>44593</v>
      </c>
      <c r="M10996" s="110"/>
      <c r="N10996" s="111" t="s">
        <v>17330</v>
      </c>
      <c r="O10996" s="111" t="s">
        <v>44614</v>
      </c>
      <c r="P10996" s="110" t="s">
        <v>17248</v>
      </c>
      <c r="Q10996" s="112">
        <v>0</v>
      </c>
      <c r="R10996" s="111" t="s">
        <v>17249</v>
      </c>
      <c r="S10996" s="112"/>
    </row>
    <row r="10997" spans="7:19" ht="22.5">
      <c r="G10997" s="109" t="s">
        <v>14426</v>
      </c>
      <c r="H10997" s="110" t="s">
        <v>16758</v>
      </c>
      <c r="I10997" s="109" t="s">
        <v>43559</v>
      </c>
      <c r="J10997" s="110" t="s">
        <v>2532</v>
      </c>
      <c r="K10997" s="110" t="s">
        <v>44592</v>
      </c>
      <c r="L10997" s="109" t="s">
        <v>44593</v>
      </c>
      <c r="M10997" s="110"/>
      <c r="N10997" s="111" t="s">
        <v>17330</v>
      </c>
      <c r="O10997" s="111" t="s">
        <v>44615</v>
      </c>
      <c r="P10997" s="110" t="s">
        <v>17248</v>
      </c>
      <c r="Q10997" s="112">
        <v>0</v>
      </c>
      <c r="R10997" s="111" t="s">
        <v>17249</v>
      </c>
      <c r="S10997" s="112"/>
    </row>
    <row r="10998" spans="7:19" ht="22.5">
      <c r="G10998" s="109" t="s">
        <v>14426</v>
      </c>
      <c r="H10998" s="110" t="s">
        <v>16758</v>
      </c>
      <c r="I10998" s="109" t="s">
        <v>43575</v>
      </c>
      <c r="J10998" s="110" t="s">
        <v>2885</v>
      </c>
      <c r="K10998" s="110" t="s">
        <v>44592</v>
      </c>
      <c r="L10998" s="109" t="s">
        <v>44593</v>
      </c>
      <c r="M10998" s="110"/>
      <c r="N10998" s="111" t="s">
        <v>17330</v>
      </c>
      <c r="O10998" s="111" t="s">
        <v>44616</v>
      </c>
      <c r="P10998" s="110" t="s">
        <v>17248</v>
      </c>
      <c r="Q10998" s="112">
        <v>0</v>
      </c>
      <c r="R10998" s="111" t="s">
        <v>17249</v>
      </c>
      <c r="S10998" s="112"/>
    </row>
    <row r="10999" spans="7:19" ht="22.5">
      <c r="G10999" s="109" t="s">
        <v>14426</v>
      </c>
      <c r="H10999" s="110" t="s">
        <v>16758</v>
      </c>
      <c r="I10999" s="109" t="s">
        <v>43579</v>
      </c>
      <c r="J10999" s="110" t="s">
        <v>3576</v>
      </c>
      <c r="K10999" s="110" t="s">
        <v>44592</v>
      </c>
      <c r="L10999" s="109" t="s">
        <v>44593</v>
      </c>
      <c r="M10999" s="110"/>
      <c r="N10999" s="111" t="s">
        <v>17330</v>
      </c>
      <c r="O10999" s="111" t="s">
        <v>44617</v>
      </c>
      <c r="P10999" s="110" t="s">
        <v>17248</v>
      </c>
      <c r="Q10999" s="112">
        <v>0</v>
      </c>
      <c r="R10999" s="111" t="s">
        <v>17249</v>
      </c>
      <c r="S10999" s="112"/>
    </row>
    <row r="11000" spans="7:19" ht="22.5">
      <c r="G11000" s="109" t="s">
        <v>14426</v>
      </c>
      <c r="H11000" s="110" t="s">
        <v>16758</v>
      </c>
      <c r="I11000" s="109" t="s">
        <v>43557</v>
      </c>
      <c r="J11000" s="110" t="s">
        <v>6335</v>
      </c>
      <c r="K11000" s="110" t="s">
        <v>44592</v>
      </c>
      <c r="L11000" s="109" t="s">
        <v>44593</v>
      </c>
      <c r="M11000" s="110"/>
      <c r="N11000" s="111" t="s">
        <v>17330</v>
      </c>
      <c r="O11000" s="111" t="s">
        <v>44618</v>
      </c>
      <c r="P11000" s="110" t="s">
        <v>17248</v>
      </c>
      <c r="Q11000" s="112">
        <v>0</v>
      </c>
      <c r="R11000" s="111" t="s">
        <v>17249</v>
      </c>
      <c r="S11000" s="112"/>
    </row>
    <row r="11001" spans="7:19" ht="33.75">
      <c r="G11001" s="109" t="s">
        <v>14426</v>
      </c>
      <c r="H11001" s="110" t="s">
        <v>44619</v>
      </c>
      <c r="I11001" s="109" t="s">
        <v>43550</v>
      </c>
      <c r="J11001" s="110" t="s">
        <v>1168</v>
      </c>
      <c r="K11001" s="110" t="s">
        <v>44592</v>
      </c>
      <c r="L11001" s="109" t="s">
        <v>44620</v>
      </c>
      <c r="M11001" s="110"/>
      <c r="N11001" s="111" t="s">
        <v>17330</v>
      </c>
      <c r="O11001" s="111" t="s">
        <v>44621</v>
      </c>
      <c r="P11001" s="110" t="s">
        <v>17248</v>
      </c>
      <c r="Q11001" s="112">
        <v>0</v>
      </c>
      <c r="R11001" s="111" t="s">
        <v>17249</v>
      </c>
      <c r="S11001" s="112"/>
    </row>
    <row r="11002" spans="7:19" ht="33.75">
      <c r="G11002" s="109" t="s">
        <v>14427</v>
      </c>
      <c r="H11002" s="110" t="s">
        <v>16759</v>
      </c>
      <c r="I11002" s="109" t="s">
        <v>43819</v>
      </c>
      <c r="J11002" s="110" t="s">
        <v>10959</v>
      </c>
      <c r="K11002" s="110" t="s">
        <v>44622</v>
      </c>
      <c r="L11002" s="109" t="s">
        <v>44623</v>
      </c>
      <c r="M11002" s="110" t="s">
        <v>44624</v>
      </c>
      <c r="N11002" s="111" t="s">
        <v>17330</v>
      </c>
      <c r="O11002" s="111" t="s">
        <v>44625</v>
      </c>
      <c r="P11002" s="110" t="s">
        <v>17248</v>
      </c>
      <c r="Q11002" s="112">
        <v>1</v>
      </c>
      <c r="R11002" s="111" t="s">
        <v>17249</v>
      </c>
      <c r="S11002" s="112"/>
    </row>
    <row r="11003" spans="7:19" ht="45">
      <c r="G11003" s="109" t="s">
        <v>14427</v>
      </c>
      <c r="H11003" s="110" t="s">
        <v>44626</v>
      </c>
      <c r="I11003" s="109" t="s">
        <v>43819</v>
      </c>
      <c r="J11003" s="110" t="s">
        <v>10959</v>
      </c>
      <c r="K11003" s="110" t="s">
        <v>44622</v>
      </c>
      <c r="L11003" s="109" t="s">
        <v>44627</v>
      </c>
      <c r="M11003" s="110"/>
      <c r="N11003" s="111" t="s">
        <v>17330</v>
      </c>
      <c r="O11003" s="111" t="s">
        <v>44628</v>
      </c>
      <c r="P11003" s="110" t="s">
        <v>17248</v>
      </c>
      <c r="Q11003" s="112">
        <v>0</v>
      </c>
      <c r="R11003" s="111" t="s">
        <v>17249</v>
      </c>
      <c r="S11003" s="112"/>
    </row>
    <row r="11004" spans="7:19" ht="22.5">
      <c r="G11004" s="109" t="s">
        <v>14428</v>
      </c>
      <c r="H11004" s="110" t="s">
        <v>16760</v>
      </c>
      <c r="I11004" s="109" t="s">
        <v>44629</v>
      </c>
      <c r="J11004" s="110" t="s">
        <v>43421</v>
      </c>
      <c r="K11004" s="110" t="s">
        <v>44630</v>
      </c>
      <c r="L11004" s="109" t="s">
        <v>44631</v>
      </c>
      <c r="M11004" s="110" t="s">
        <v>44632</v>
      </c>
      <c r="N11004" s="111" t="s">
        <v>17330</v>
      </c>
      <c r="O11004" s="111" t="s">
        <v>44633</v>
      </c>
      <c r="P11004" s="110" t="s">
        <v>17248</v>
      </c>
      <c r="Q11004" s="112">
        <v>0</v>
      </c>
      <c r="R11004" s="111" t="s">
        <v>17249</v>
      </c>
      <c r="S11004" s="112"/>
    </row>
    <row r="11005" spans="7:19" ht="22.5">
      <c r="G11005" s="109" t="s">
        <v>14428</v>
      </c>
      <c r="H11005" s="110" t="s">
        <v>44634</v>
      </c>
      <c r="I11005" s="109" t="s">
        <v>44635</v>
      </c>
      <c r="J11005" s="110" t="s">
        <v>7787</v>
      </c>
      <c r="K11005" s="110" t="s">
        <v>15150</v>
      </c>
      <c r="L11005" s="109" t="s">
        <v>44631</v>
      </c>
      <c r="M11005" s="110"/>
      <c r="N11005" s="111" t="s">
        <v>17330</v>
      </c>
      <c r="O11005" s="111" t="s">
        <v>44636</v>
      </c>
      <c r="P11005" s="110" t="s">
        <v>17248</v>
      </c>
      <c r="Q11005" s="112">
        <v>0</v>
      </c>
      <c r="R11005" s="111" t="s">
        <v>17249</v>
      </c>
      <c r="S11005" s="112"/>
    </row>
    <row r="11006" spans="7:19" ht="22.5">
      <c r="G11006" s="109" t="s">
        <v>14428</v>
      </c>
      <c r="H11006" s="110" t="s">
        <v>44634</v>
      </c>
      <c r="I11006" s="109" t="s">
        <v>44637</v>
      </c>
      <c r="J11006" s="110" t="s">
        <v>7874</v>
      </c>
      <c r="K11006" s="110" t="s">
        <v>44634</v>
      </c>
      <c r="L11006" s="109" t="s">
        <v>44631</v>
      </c>
      <c r="M11006" s="110"/>
      <c r="N11006" s="111" t="s">
        <v>17330</v>
      </c>
      <c r="O11006" s="111" t="s">
        <v>44638</v>
      </c>
      <c r="P11006" s="110" t="s">
        <v>17248</v>
      </c>
      <c r="Q11006" s="112">
        <v>0</v>
      </c>
      <c r="R11006" s="111" t="s">
        <v>17249</v>
      </c>
      <c r="S11006" s="112"/>
    </row>
    <row r="11007" spans="7:19" ht="22.5">
      <c r="G11007" s="109" t="s">
        <v>14428</v>
      </c>
      <c r="H11007" s="110" t="s">
        <v>44634</v>
      </c>
      <c r="I11007" s="109" t="s">
        <v>44639</v>
      </c>
      <c r="J11007" s="110" t="s">
        <v>8151</v>
      </c>
      <c r="K11007" s="110" t="s">
        <v>44634</v>
      </c>
      <c r="L11007" s="109" t="s">
        <v>44631</v>
      </c>
      <c r="M11007" s="110"/>
      <c r="N11007" s="111" t="s">
        <v>17330</v>
      </c>
      <c r="O11007" s="111" t="s">
        <v>44640</v>
      </c>
      <c r="P11007" s="110" t="s">
        <v>17248</v>
      </c>
      <c r="Q11007" s="112">
        <v>0</v>
      </c>
      <c r="R11007" s="111" t="s">
        <v>17249</v>
      </c>
      <c r="S11007" s="112"/>
    </row>
    <row r="11008" spans="7:19" ht="22.5">
      <c r="G11008" s="109" t="s">
        <v>14428</v>
      </c>
      <c r="H11008" s="110" t="s">
        <v>44634</v>
      </c>
      <c r="I11008" s="109" t="s">
        <v>44403</v>
      </c>
      <c r="J11008" s="110" t="s">
        <v>11121</v>
      </c>
      <c r="K11008" s="110" t="s">
        <v>44634</v>
      </c>
      <c r="L11008" s="109" t="s">
        <v>44631</v>
      </c>
      <c r="M11008" s="110"/>
      <c r="N11008" s="111" t="s">
        <v>17330</v>
      </c>
      <c r="O11008" s="111" t="s">
        <v>44641</v>
      </c>
      <c r="P11008" s="110" t="s">
        <v>17248</v>
      </c>
      <c r="Q11008" s="112">
        <v>0</v>
      </c>
      <c r="R11008" s="111" t="s">
        <v>17249</v>
      </c>
      <c r="S11008" s="112"/>
    </row>
    <row r="11009" spans="7:19" ht="22.5">
      <c r="G11009" s="109" t="s">
        <v>14428</v>
      </c>
      <c r="H11009" s="110" t="s">
        <v>44634</v>
      </c>
      <c r="I11009" s="109" t="s">
        <v>44642</v>
      </c>
      <c r="J11009" s="110" t="s">
        <v>11190</v>
      </c>
      <c r="K11009" s="110" t="s">
        <v>44634</v>
      </c>
      <c r="L11009" s="109" t="s">
        <v>44631</v>
      </c>
      <c r="M11009" s="110"/>
      <c r="N11009" s="111" t="s">
        <v>17330</v>
      </c>
      <c r="O11009" s="111" t="s">
        <v>44643</v>
      </c>
      <c r="P11009" s="110" t="s">
        <v>17248</v>
      </c>
      <c r="Q11009" s="112">
        <v>0</v>
      </c>
      <c r="R11009" s="111" t="s">
        <v>17249</v>
      </c>
      <c r="S11009" s="112"/>
    </row>
    <row r="11010" spans="7:19" ht="22.5">
      <c r="G11010" s="109" t="s">
        <v>14428</v>
      </c>
      <c r="H11010" s="110" t="s">
        <v>44634</v>
      </c>
      <c r="I11010" s="109" t="s">
        <v>44644</v>
      </c>
      <c r="J11010" s="110" t="s">
        <v>8370</v>
      </c>
      <c r="K11010" s="110" t="s">
        <v>44634</v>
      </c>
      <c r="L11010" s="109" t="s">
        <v>44631</v>
      </c>
      <c r="M11010" s="110"/>
      <c r="N11010" s="111" t="s">
        <v>17330</v>
      </c>
      <c r="O11010" s="111" t="s">
        <v>44645</v>
      </c>
      <c r="P11010" s="110" t="s">
        <v>17248</v>
      </c>
      <c r="Q11010" s="112">
        <v>0</v>
      </c>
      <c r="R11010" s="111" t="s">
        <v>17249</v>
      </c>
      <c r="S11010" s="112"/>
    </row>
    <row r="11011" spans="7:19" ht="22.5">
      <c r="G11011" s="109" t="s">
        <v>14428</v>
      </c>
      <c r="H11011" s="110" t="s">
        <v>44634</v>
      </c>
      <c r="I11011" s="109" t="s">
        <v>44646</v>
      </c>
      <c r="J11011" s="110" t="s">
        <v>2884</v>
      </c>
      <c r="K11011" s="110" t="s">
        <v>44634</v>
      </c>
      <c r="L11011" s="109" t="s">
        <v>44631</v>
      </c>
      <c r="M11011" s="110"/>
      <c r="N11011" s="111" t="s">
        <v>17330</v>
      </c>
      <c r="O11011" s="111" t="s">
        <v>44647</v>
      </c>
      <c r="P11011" s="110" t="s">
        <v>17248</v>
      </c>
      <c r="Q11011" s="112">
        <v>0</v>
      </c>
      <c r="R11011" s="111" t="s">
        <v>17249</v>
      </c>
      <c r="S11011" s="112"/>
    </row>
    <row r="11012" spans="7:19" ht="22.5">
      <c r="G11012" s="109" t="s">
        <v>14428</v>
      </c>
      <c r="H11012" s="110" t="s">
        <v>44634</v>
      </c>
      <c r="I11012" s="109" t="s">
        <v>44648</v>
      </c>
      <c r="J11012" s="110" t="s">
        <v>2800</v>
      </c>
      <c r="K11012" s="110" t="s">
        <v>44634</v>
      </c>
      <c r="L11012" s="109" t="s">
        <v>44631</v>
      </c>
      <c r="M11012" s="110"/>
      <c r="N11012" s="111" t="s">
        <v>17330</v>
      </c>
      <c r="O11012" s="111" t="s">
        <v>44649</v>
      </c>
      <c r="P11012" s="110" t="s">
        <v>17248</v>
      </c>
      <c r="Q11012" s="112">
        <v>0</v>
      </c>
      <c r="R11012" s="111" t="s">
        <v>17249</v>
      </c>
      <c r="S11012" s="112"/>
    </row>
    <row r="11013" spans="7:19" ht="22.5">
      <c r="G11013" s="109" t="s">
        <v>14428</v>
      </c>
      <c r="H11013" s="110" t="s">
        <v>44634</v>
      </c>
      <c r="I11013" s="109" t="s">
        <v>44635</v>
      </c>
      <c r="J11013" s="110" t="s">
        <v>5139</v>
      </c>
      <c r="K11013" s="110" t="s">
        <v>44634</v>
      </c>
      <c r="L11013" s="109" t="s">
        <v>44631</v>
      </c>
      <c r="M11013" s="110"/>
      <c r="N11013" s="111" t="s">
        <v>17330</v>
      </c>
      <c r="O11013" s="111" t="s">
        <v>44650</v>
      </c>
      <c r="P11013" s="110" t="s">
        <v>17248</v>
      </c>
      <c r="Q11013" s="112">
        <v>0</v>
      </c>
      <c r="R11013" s="111" t="s">
        <v>17249</v>
      </c>
      <c r="S11013" s="112"/>
    </row>
    <row r="11014" spans="7:19" ht="22.5">
      <c r="G11014" s="109" t="s">
        <v>14428</v>
      </c>
      <c r="H11014" s="110" t="s">
        <v>44634</v>
      </c>
      <c r="I11014" s="109" t="s">
        <v>44651</v>
      </c>
      <c r="J11014" s="110" t="s">
        <v>44652</v>
      </c>
      <c r="K11014" s="110" t="s">
        <v>44634</v>
      </c>
      <c r="L11014" s="109" t="s">
        <v>44631</v>
      </c>
      <c r="M11014" s="110"/>
      <c r="N11014" s="111" t="s">
        <v>17330</v>
      </c>
      <c r="O11014" s="111" t="s">
        <v>44653</v>
      </c>
      <c r="P11014" s="110" t="s">
        <v>17248</v>
      </c>
      <c r="Q11014" s="112">
        <v>0</v>
      </c>
      <c r="R11014" s="111" t="s">
        <v>17249</v>
      </c>
      <c r="S11014" s="112"/>
    </row>
    <row r="11015" spans="7:19" ht="33.75">
      <c r="G11015" s="109" t="s">
        <v>14428</v>
      </c>
      <c r="H11015" s="110" t="s">
        <v>44654</v>
      </c>
      <c r="I11015" s="109" t="s">
        <v>44629</v>
      </c>
      <c r="J11015" s="110" t="s">
        <v>43421</v>
      </c>
      <c r="K11015" s="110" t="s">
        <v>44634</v>
      </c>
      <c r="L11015" s="109" t="s">
        <v>44655</v>
      </c>
      <c r="M11015" s="110"/>
      <c r="N11015" s="111" t="s">
        <v>17330</v>
      </c>
      <c r="O11015" s="111" t="s">
        <v>44656</v>
      </c>
      <c r="P11015" s="110" t="s">
        <v>17248</v>
      </c>
      <c r="Q11015" s="112">
        <v>0</v>
      </c>
      <c r="R11015" s="111" t="s">
        <v>17249</v>
      </c>
      <c r="S11015" s="112"/>
    </row>
    <row r="11016" spans="7:19" ht="45">
      <c r="G11016" s="109" t="s">
        <v>14428</v>
      </c>
      <c r="H11016" s="110" t="s">
        <v>44657</v>
      </c>
      <c r="I11016" s="109" t="s">
        <v>44658</v>
      </c>
      <c r="J11016" s="110" t="s">
        <v>8207</v>
      </c>
      <c r="K11016" s="110" t="s">
        <v>44659</v>
      </c>
      <c r="L11016" s="109" t="s">
        <v>44631</v>
      </c>
      <c r="M11016" s="110"/>
      <c r="N11016" s="111" t="s">
        <v>17330</v>
      </c>
      <c r="O11016" s="111" t="s">
        <v>44660</v>
      </c>
      <c r="P11016" s="110" t="s">
        <v>17248</v>
      </c>
      <c r="Q11016" s="112">
        <v>0</v>
      </c>
      <c r="R11016" s="111" t="s">
        <v>17249</v>
      </c>
      <c r="S11016" s="112"/>
    </row>
    <row r="11017" spans="7:19">
      <c r="G11017" s="109" t="s">
        <v>14429</v>
      </c>
      <c r="H11017" s="110" t="s">
        <v>16761</v>
      </c>
      <c r="I11017" s="109" t="s">
        <v>36551</v>
      </c>
      <c r="J11017" s="110" t="s">
        <v>3116</v>
      </c>
      <c r="K11017" s="110" t="s">
        <v>16761</v>
      </c>
      <c r="L11017" s="109" t="s">
        <v>44661</v>
      </c>
      <c r="M11017" s="110" t="s">
        <v>44662</v>
      </c>
      <c r="N11017" s="111" t="s">
        <v>17330</v>
      </c>
      <c r="O11017" s="111" t="s">
        <v>44663</v>
      </c>
      <c r="P11017" s="110" t="s">
        <v>17248</v>
      </c>
      <c r="Q11017" s="112">
        <v>0</v>
      </c>
      <c r="R11017" s="111" t="s">
        <v>17249</v>
      </c>
      <c r="S11017" s="112"/>
    </row>
    <row r="11018" spans="7:19" ht="22.5">
      <c r="G11018" s="109" t="s">
        <v>14429</v>
      </c>
      <c r="H11018" s="110" t="s">
        <v>16761</v>
      </c>
      <c r="I11018" s="109" t="s">
        <v>44664</v>
      </c>
      <c r="J11018" s="110" t="s">
        <v>44665</v>
      </c>
      <c r="K11018" s="110" t="s">
        <v>16761</v>
      </c>
      <c r="L11018" s="109" t="s">
        <v>44661</v>
      </c>
      <c r="M11018" s="110"/>
      <c r="N11018" s="111" t="s">
        <v>17330</v>
      </c>
      <c r="O11018" s="111" t="s">
        <v>44666</v>
      </c>
      <c r="P11018" s="110" t="s">
        <v>17248</v>
      </c>
      <c r="Q11018" s="112">
        <v>0</v>
      </c>
      <c r="R11018" s="111" t="s">
        <v>17249</v>
      </c>
      <c r="S11018" s="112"/>
    </row>
    <row r="11019" spans="7:19">
      <c r="G11019" s="109" t="s">
        <v>14429</v>
      </c>
      <c r="H11019" s="110" t="s">
        <v>16761</v>
      </c>
      <c r="I11019" s="109" t="s">
        <v>44667</v>
      </c>
      <c r="J11019" s="110" t="s">
        <v>6327</v>
      </c>
      <c r="K11019" s="110" t="s">
        <v>16761</v>
      </c>
      <c r="L11019" s="109" t="s">
        <v>44661</v>
      </c>
      <c r="M11019" s="110"/>
      <c r="N11019" s="111" t="s">
        <v>17330</v>
      </c>
      <c r="O11019" s="111" t="s">
        <v>44668</v>
      </c>
      <c r="P11019" s="110" t="s">
        <v>17248</v>
      </c>
      <c r="Q11019" s="112">
        <v>0</v>
      </c>
      <c r="R11019" s="111" t="s">
        <v>17249</v>
      </c>
      <c r="S11019" s="112"/>
    </row>
    <row r="11020" spans="7:19">
      <c r="G11020" s="109" t="s">
        <v>14429</v>
      </c>
      <c r="H11020" s="110" t="s">
        <v>16761</v>
      </c>
      <c r="I11020" s="109" t="s">
        <v>43502</v>
      </c>
      <c r="J11020" s="110" t="s">
        <v>11449</v>
      </c>
      <c r="K11020" s="110" t="s">
        <v>16761</v>
      </c>
      <c r="L11020" s="109" t="s">
        <v>44661</v>
      </c>
      <c r="M11020" s="110"/>
      <c r="N11020" s="111" t="s">
        <v>17330</v>
      </c>
      <c r="O11020" s="111" t="s">
        <v>44669</v>
      </c>
      <c r="P11020" s="110" t="s">
        <v>17248</v>
      </c>
      <c r="Q11020" s="112">
        <v>0</v>
      </c>
      <c r="R11020" s="111" t="s">
        <v>17249</v>
      </c>
      <c r="S11020" s="112"/>
    </row>
    <row r="11021" spans="7:19">
      <c r="G11021" s="109" t="s">
        <v>14429</v>
      </c>
      <c r="H11021" s="110" t="s">
        <v>16761</v>
      </c>
      <c r="I11021" s="109" t="s">
        <v>44670</v>
      </c>
      <c r="J11021" s="110" t="s">
        <v>871</v>
      </c>
      <c r="K11021" s="110" t="s">
        <v>16761</v>
      </c>
      <c r="L11021" s="109" t="s">
        <v>44661</v>
      </c>
      <c r="M11021" s="110"/>
      <c r="N11021" s="111" t="s">
        <v>17330</v>
      </c>
      <c r="O11021" s="111" t="s">
        <v>44671</v>
      </c>
      <c r="P11021" s="110" t="s">
        <v>17248</v>
      </c>
      <c r="Q11021" s="112">
        <v>0</v>
      </c>
      <c r="R11021" s="111" t="s">
        <v>17249</v>
      </c>
      <c r="S11021" s="112"/>
    </row>
    <row r="11022" spans="7:19">
      <c r="G11022" s="109" t="s">
        <v>14429</v>
      </c>
      <c r="H11022" s="110" t="s">
        <v>16761</v>
      </c>
      <c r="I11022" s="109" t="s">
        <v>44672</v>
      </c>
      <c r="J11022" s="110" t="s">
        <v>3394</v>
      </c>
      <c r="K11022" s="110" t="s">
        <v>16761</v>
      </c>
      <c r="L11022" s="109" t="s">
        <v>44661</v>
      </c>
      <c r="M11022" s="110"/>
      <c r="N11022" s="111" t="s">
        <v>17330</v>
      </c>
      <c r="O11022" s="111" t="s">
        <v>44673</v>
      </c>
      <c r="P11022" s="110" t="s">
        <v>17248</v>
      </c>
      <c r="Q11022" s="112">
        <v>0</v>
      </c>
      <c r="R11022" s="111" t="s">
        <v>17249</v>
      </c>
      <c r="S11022" s="112"/>
    </row>
    <row r="11023" spans="7:19">
      <c r="G11023" s="109" t="s">
        <v>14429</v>
      </c>
      <c r="H11023" s="110" t="s">
        <v>16761</v>
      </c>
      <c r="I11023" s="109" t="s">
        <v>44674</v>
      </c>
      <c r="J11023" s="110" t="s">
        <v>4973</v>
      </c>
      <c r="K11023" s="110" t="s">
        <v>16761</v>
      </c>
      <c r="L11023" s="109" t="s">
        <v>44661</v>
      </c>
      <c r="M11023" s="110"/>
      <c r="N11023" s="111" t="s">
        <v>17330</v>
      </c>
      <c r="O11023" s="111" t="s">
        <v>44675</v>
      </c>
      <c r="P11023" s="110" t="s">
        <v>17248</v>
      </c>
      <c r="Q11023" s="112">
        <v>0</v>
      </c>
      <c r="R11023" s="111" t="s">
        <v>17249</v>
      </c>
      <c r="S11023" s="112"/>
    </row>
    <row r="11024" spans="7:19">
      <c r="G11024" s="109" t="s">
        <v>14429</v>
      </c>
      <c r="H11024" s="110" t="s">
        <v>16761</v>
      </c>
      <c r="I11024" s="109" t="s">
        <v>44676</v>
      </c>
      <c r="J11024" s="110" t="s">
        <v>8186</v>
      </c>
      <c r="K11024" s="110" t="s">
        <v>16761</v>
      </c>
      <c r="L11024" s="109" t="s">
        <v>44661</v>
      </c>
      <c r="M11024" s="110"/>
      <c r="N11024" s="111" t="s">
        <v>17330</v>
      </c>
      <c r="O11024" s="111" t="s">
        <v>44677</v>
      </c>
      <c r="P11024" s="110" t="s">
        <v>17248</v>
      </c>
      <c r="Q11024" s="112">
        <v>0</v>
      </c>
      <c r="R11024" s="111" t="s">
        <v>17249</v>
      </c>
      <c r="S11024" s="112"/>
    </row>
    <row r="11025" spans="7:19">
      <c r="G11025" s="109" t="s">
        <v>14429</v>
      </c>
      <c r="H11025" s="110" t="s">
        <v>16761</v>
      </c>
      <c r="I11025" s="109" t="s">
        <v>43500</v>
      </c>
      <c r="J11025" s="110" t="s">
        <v>3392</v>
      </c>
      <c r="K11025" s="110" t="s">
        <v>16761</v>
      </c>
      <c r="L11025" s="109" t="s">
        <v>44661</v>
      </c>
      <c r="M11025" s="110"/>
      <c r="N11025" s="111" t="s">
        <v>17330</v>
      </c>
      <c r="O11025" s="111" t="s">
        <v>44678</v>
      </c>
      <c r="P11025" s="110" t="s">
        <v>17248</v>
      </c>
      <c r="Q11025" s="112">
        <v>0</v>
      </c>
      <c r="R11025" s="111" t="s">
        <v>17249</v>
      </c>
      <c r="S11025" s="112"/>
    </row>
    <row r="11026" spans="7:19" ht="22.5">
      <c r="G11026" s="109" t="s">
        <v>14429</v>
      </c>
      <c r="H11026" s="110" t="s">
        <v>16761</v>
      </c>
      <c r="I11026" s="109" t="s">
        <v>44679</v>
      </c>
      <c r="J11026" s="110" t="s">
        <v>10832</v>
      </c>
      <c r="K11026" s="110" t="s">
        <v>16761</v>
      </c>
      <c r="L11026" s="109" t="s">
        <v>44661</v>
      </c>
      <c r="M11026" s="110"/>
      <c r="N11026" s="111" t="s">
        <v>17330</v>
      </c>
      <c r="O11026" s="111" t="s">
        <v>44680</v>
      </c>
      <c r="P11026" s="110" t="s">
        <v>17248</v>
      </c>
      <c r="Q11026" s="112">
        <v>0</v>
      </c>
      <c r="R11026" s="111" t="s">
        <v>17249</v>
      </c>
      <c r="S11026" s="112"/>
    </row>
    <row r="11027" spans="7:19">
      <c r="G11027" s="109" t="s">
        <v>14429</v>
      </c>
      <c r="H11027" s="110" t="s">
        <v>16761</v>
      </c>
      <c r="I11027" s="109" t="s">
        <v>44681</v>
      </c>
      <c r="J11027" s="110" t="s">
        <v>5280</v>
      </c>
      <c r="K11027" s="110" t="s">
        <v>16761</v>
      </c>
      <c r="L11027" s="109" t="s">
        <v>44661</v>
      </c>
      <c r="M11027" s="110"/>
      <c r="N11027" s="111" t="s">
        <v>17330</v>
      </c>
      <c r="O11027" s="111" t="s">
        <v>44682</v>
      </c>
      <c r="P11027" s="110" t="s">
        <v>17248</v>
      </c>
      <c r="Q11027" s="112">
        <v>0</v>
      </c>
      <c r="R11027" s="111" t="s">
        <v>17249</v>
      </c>
      <c r="S11027" s="112"/>
    </row>
    <row r="11028" spans="7:19">
      <c r="G11028" s="109" t="s">
        <v>14429</v>
      </c>
      <c r="H11028" s="110" t="s">
        <v>16761</v>
      </c>
      <c r="I11028" s="109" t="s">
        <v>43837</v>
      </c>
      <c r="J11028" s="110" t="s">
        <v>3434</v>
      </c>
      <c r="K11028" s="110" t="s">
        <v>16761</v>
      </c>
      <c r="L11028" s="109" t="s">
        <v>44661</v>
      </c>
      <c r="M11028" s="110"/>
      <c r="N11028" s="111" t="s">
        <v>17330</v>
      </c>
      <c r="O11028" s="111" t="s">
        <v>44683</v>
      </c>
      <c r="P11028" s="110" t="s">
        <v>17248</v>
      </c>
      <c r="Q11028" s="112">
        <v>0</v>
      </c>
      <c r="R11028" s="111" t="s">
        <v>17249</v>
      </c>
      <c r="S11028" s="112"/>
    </row>
    <row r="11029" spans="7:19">
      <c r="G11029" s="109" t="s">
        <v>14429</v>
      </c>
      <c r="H11029" s="110" t="s">
        <v>16761</v>
      </c>
      <c r="I11029" s="109" t="s">
        <v>43498</v>
      </c>
      <c r="J11029" s="110" t="s">
        <v>10886</v>
      </c>
      <c r="K11029" s="110" t="s">
        <v>16761</v>
      </c>
      <c r="L11029" s="109" t="s">
        <v>44661</v>
      </c>
      <c r="M11029" s="110"/>
      <c r="N11029" s="111" t="s">
        <v>17330</v>
      </c>
      <c r="O11029" s="111" t="s">
        <v>44684</v>
      </c>
      <c r="P11029" s="110" t="s">
        <v>17248</v>
      </c>
      <c r="Q11029" s="112">
        <v>0</v>
      </c>
      <c r="R11029" s="111" t="s">
        <v>17249</v>
      </c>
      <c r="S11029" s="112"/>
    </row>
    <row r="11030" spans="7:19">
      <c r="G11030" s="109" t="s">
        <v>14429</v>
      </c>
      <c r="H11030" s="110" t="s">
        <v>16761</v>
      </c>
      <c r="I11030" s="109" t="s">
        <v>43505</v>
      </c>
      <c r="J11030" s="110" t="s">
        <v>3328</v>
      </c>
      <c r="K11030" s="110" t="s">
        <v>16761</v>
      </c>
      <c r="L11030" s="109" t="s">
        <v>44661</v>
      </c>
      <c r="M11030" s="110"/>
      <c r="N11030" s="111" t="s">
        <v>17330</v>
      </c>
      <c r="O11030" s="111" t="s">
        <v>44685</v>
      </c>
      <c r="P11030" s="110" t="s">
        <v>17248</v>
      </c>
      <c r="Q11030" s="112">
        <v>0</v>
      </c>
      <c r="R11030" s="111" t="s">
        <v>17249</v>
      </c>
      <c r="S11030" s="112"/>
    </row>
    <row r="11031" spans="7:19">
      <c r="G11031" s="109" t="s">
        <v>14429</v>
      </c>
      <c r="H11031" s="110" t="s">
        <v>16761</v>
      </c>
      <c r="I11031" s="109" t="s">
        <v>43841</v>
      </c>
      <c r="J11031" s="110" t="s">
        <v>7354</v>
      </c>
      <c r="K11031" s="110" t="s">
        <v>16761</v>
      </c>
      <c r="L11031" s="109" t="s">
        <v>44661</v>
      </c>
      <c r="M11031" s="110"/>
      <c r="N11031" s="111" t="s">
        <v>17330</v>
      </c>
      <c r="O11031" s="111" t="s">
        <v>44686</v>
      </c>
      <c r="P11031" s="110" t="s">
        <v>17248</v>
      </c>
      <c r="Q11031" s="112">
        <v>0</v>
      </c>
      <c r="R11031" s="111" t="s">
        <v>17249</v>
      </c>
      <c r="S11031" s="112"/>
    </row>
    <row r="11032" spans="7:19">
      <c r="G11032" s="109" t="s">
        <v>14429</v>
      </c>
      <c r="H11032" s="110" t="s">
        <v>16761</v>
      </c>
      <c r="I11032" s="109" t="s">
        <v>43261</v>
      </c>
      <c r="J11032" s="110" t="s">
        <v>8115</v>
      </c>
      <c r="K11032" s="110" t="s">
        <v>16761</v>
      </c>
      <c r="L11032" s="109" t="s">
        <v>44661</v>
      </c>
      <c r="M11032" s="110"/>
      <c r="N11032" s="111" t="s">
        <v>17330</v>
      </c>
      <c r="O11032" s="111" t="s">
        <v>44687</v>
      </c>
      <c r="P11032" s="110" t="s">
        <v>17248</v>
      </c>
      <c r="Q11032" s="112">
        <v>0</v>
      </c>
      <c r="R11032" s="111" t="s">
        <v>17249</v>
      </c>
      <c r="S11032" s="112"/>
    </row>
    <row r="11033" spans="7:19" ht="22.5">
      <c r="G11033" s="109" t="s">
        <v>14429</v>
      </c>
      <c r="H11033" s="110" t="s">
        <v>43844</v>
      </c>
      <c r="I11033" s="109" t="s">
        <v>36551</v>
      </c>
      <c r="J11033" s="110" t="s">
        <v>3116</v>
      </c>
      <c r="K11033" s="110" t="s">
        <v>16761</v>
      </c>
      <c r="L11033" s="109" t="s">
        <v>44688</v>
      </c>
      <c r="M11033" s="110"/>
      <c r="N11033" s="111" t="s">
        <v>17330</v>
      </c>
      <c r="O11033" s="111" t="s">
        <v>44689</v>
      </c>
      <c r="P11033" s="110" t="s">
        <v>17248</v>
      </c>
      <c r="Q11033" s="112">
        <v>0</v>
      </c>
      <c r="R11033" s="111" t="s">
        <v>17249</v>
      </c>
      <c r="S11033" s="112"/>
    </row>
    <row r="11034" spans="7:19" ht="33.75">
      <c r="G11034" s="109" t="s">
        <v>14430</v>
      </c>
      <c r="H11034" s="110" t="s">
        <v>16762</v>
      </c>
      <c r="I11034" s="109" t="s">
        <v>43291</v>
      </c>
      <c r="J11034" s="110" t="s">
        <v>3466</v>
      </c>
      <c r="K11034" s="110" t="s">
        <v>44690</v>
      </c>
      <c r="L11034" s="109" t="s">
        <v>44691</v>
      </c>
      <c r="M11034" s="110" t="s">
        <v>44692</v>
      </c>
      <c r="N11034" s="111" t="s">
        <v>17330</v>
      </c>
      <c r="O11034" s="111" t="s">
        <v>44693</v>
      </c>
      <c r="P11034" s="110" t="s">
        <v>17248</v>
      </c>
      <c r="Q11034" s="112">
        <v>0</v>
      </c>
      <c r="R11034" s="111" t="s">
        <v>17249</v>
      </c>
      <c r="S11034" s="112"/>
    </row>
    <row r="11035" spans="7:19" ht="45">
      <c r="G11035" s="109" t="s">
        <v>14430</v>
      </c>
      <c r="H11035" s="110" t="s">
        <v>44694</v>
      </c>
      <c r="I11035" s="109" t="s">
        <v>43291</v>
      </c>
      <c r="J11035" s="110" t="s">
        <v>3466</v>
      </c>
      <c r="K11035" s="110" t="s">
        <v>44690</v>
      </c>
      <c r="L11035" s="109" t="s">
        <v>44695</v>
      </c>
      <c r="M11035" s="110"/>
      <c r="N11035" s="111" t="s">
        <v>17330</v>
      </c>
      <c r="O11035" s="111" t="s">
        <v>44696</v>
      </c>
      <c r="P11035" s="110" t="s">
        <v>17248</v>
      </c>
      <c r="Q11035" s="112">
        <v>0</v>
      </c>
      <c r="R11035" s="111" t="s">
        <v>17249</v>
      </c>
      <c r="S11035" s="112"/>
    </row>
    <row r="11036" spans="7:19" ht="22.5">
      <c r="G11036" s="109" t="s">
        <v>14431</v>
      </c>
      <c r="H11036" s="110" t="s">
        <v>16763</v>
      </c>
      <c r="I11036" s="109" t="s">
        <v>44697</v>
      </c>
      <c r="J11036" s="110" t="s">
        <v>11598</v>
      </c>
      <c r="K11036" s="110" t="s">
        <v>16763</v>
      </c>
      <c r="L11036" s="109" t="s">
        <v>44698</v>
      </c>
      <c r="M11036" s="110" t="s">
        <v>44699</v>
      </c>
      <c r="N11036" s="111" t="s">
        <v>17330</v>
      </c>
      <c r="O11036" s="111" t="s">
        <v>44700</v>
      </c>
      <c r="P11036" s="110" t="s">
        <v>17248</v>
      </c>
      <c r="Q11036" s="112">
        <v>0</v>
      </c>
      <c r="R11036" s="111" t="s">
        <v>17249</v>
      </c>
      <c r="S11036" s="112"/>
    </row>
    <row r="11037" spans="7:19" ht="22.5">
      <c r="G11037" s="109" t="s">
        <v>14431</v>
      </c>
      <c r="H11037" s="110" t="s">
        <v>16763</v>
      </c>
      <c r="I11037" s="109" t="s">
        <v>44701</v>
      </c>
      <c r="J11037" s="110" t="s">
        <v>5643</v>
      </c>
      <c r="K11037" s="110" t="s">
        <v>16763</v>
      </c>
      <c r="L11037" s="109" t="s">
        <v>44698</v>
      </c>
      <c r="M11037" s="110"/>
      <c r="N11037" s="111" t="s">
        <v>17330</v>
      </c>
      <c r="O11037" s="111" t="s">
        <v>44702</v>
      </c>
      <c r="P11037" s="110" t="s">
        <v>17248</v>
      </c>
      <c r="Q11037" s="112">
        <v>0</v>
      </c>
      <c r="R11037" s="111" t="s">
        <v>17249</v>
      </c>
      <c r="S11037" s="112"/>
    </row>
    <row r="11038" spans="7:19" ht="22.5">
      <c r="G11038" s="109" t="s">
        <v>14431</v>
      </c>
      <c r="H11038" s="110" t="s">
        <v>16763</v>
      </c>
      <c r="I11038" s="109" t="s">
        <v>44703</v>
      </c>
      <c r="J11038" s="110" t="s">
        <v>10589</v>
      </c>
      <c r="K11038" s="110" t="s">
        <v>16763</v>
      </c>
      <c r="L11038" s="109" t="s">
        <v>44698</v>
      </c>
      <c r="M11038" s="110"/>
      <c r="N11038" s="111" t="s">
        <v>17330</v>
      </c>
      <c r="O11038" s="111" t="s">
        <v>44704</v>
      </c>
      <c r="P11038" s="110" t="s">
        <v>17248</v>
      </c>
      <c r="Q11038" s="112">
        <v>0</v>
      </c>
      <c r="R11038" s="111" t="s">
        <v>17249</v>
      </c>
      <c r="S11038" s="112"/>
    </row>
    <row r="11039" spans="7:19" ht="33.75">
      <c r="G11039" s="109" t="s">
        <v>14431</v>
      </c>
      <c r="H11039" s="110" t="s">
        <v>44705</v>
      </c>
      <c r="I11039" s="109" t="s">
        <v>44697</v>
      </c>
      <c r="J11039" s="110" t="s">
        <v>11598</v>
      </c>
      <c r="K11039" s="110" t="s">
        <v>16763</v>
      </c>
      <c r="L11039" s="109" t="s">
        <v>44706</v>
      </c>
      <c r="M11039" s="110"/>
      <c r="N11039" s="111" t="s">
        <v>17330</v>
      </c>
      <c r="O11039" s="111" t="s">
        <v>44707</v>
      </c>
      <c r="P11039" s="110" t="s">
        <v>17248</v>
      </c>
      <c r="Q11039" s="112">
        <v>0</v>
      </c>
      <c r="R11039" s="111" t="s">
        <v>17249</v>
      </c>
      <c r="S11039" s="112"/>
    </row>
    <row r="11040" spans="7:19" ht="22.5">
      <c r="G11040" s="109" t="s">
        <v>14432</v>
      </c>
      <c r="H11040" s="110" t="s">
        <v>44708</v>
      </c>
      <c r="I11040" s="109" t="s">
        <v>44709</v>
      </c>
      <c r="J11040" s="110" t="s">
        <v>650</v>
      </c>
      <c r="K11040" s="110" t="s">
        <v>44710</v>
      </c>
      <c r="L11040" s="109" t="s">
        <v>44711</v>
      </c>
      <c r="M11040" s="110" t="s">
        <v>44712</v>
      </c>
      <c r="N11040" s="111" t="s">
        <v>17330</v>
      </c>
      <c r="O11040" s="111" t="s">
        <v>44713</v>
      </c>
      <c r="P11040" s="110" t="s">
        <v>17248</v>
      </c>
      <c r="Q11040" s="112">
        <v>0</v>
      </c>
      <c r="R11040" s="111" t="s">
        <v>17249</v>
      </c>
      <c r="S11040" s="112"/>
    </row>
    <row r="11041" spans="7:19" ht="33.75">
      <c r="G11041" s="109" t="s">
        <v>14432</v>
      </c>
      <c r="H11041" s="110" t="s">
        <v>44714</v>
      </c>
      <c r="I11041" s="109" t="s">
        <v>44709</v>
      </c>
      <c r="J11041" s="110" t="s">
        <v>650</v>
      </c>
      <c r="K11041" s="110" t="s">
        <v>16764</v>
      </c>
      <c r="L11041" s="109" t="s">
        <v>44715</v>
      </c>
      <c r="M11041" s="110"/>
      <c r="N11041" s="111" t="s">
        <v>17330</v>
      </c>
      <c r="O11041" s="111" t="s">
        <v>44716</v>
      </c>
      <c r="P11041" s="110" t="s">
        <v>17248</v>
      </c>
      <c r="Q11041" s="112">
        <v>0</v>
      </c>
      <c r="R11041" s="111" t="s">
        <v>17249</v>
      </c>
      <c r="S11041" s="112"/>
    </row>
    <row r="11042" spans="7:19" ht="33.75">
      <c r="G11042" s="109" t="s">
        <v>14432</v>
      </c>
      <c r="H11042" s="110" t="s">
        <v>44717</v>
      </c>
      <c r="I11042" s="109" t="s">
        <v>44718</v>
      </c>
      <c r="J11042" s="110" t="s">
        <v>6663</v>
      </c>
      <c r="K11042" s="110" t="s">
        <v>16764</v>
      </c>
      <c r="L11042" s="109" t="s">
        <v>44711</v>
      </c>
      <c r="M11042" s="110"/>
      <c r="N11042" s="111" t="s">
        <v>17330</v>
      </c>
      <c r="O11042" s="111" t="s">
        <v>44719</v>
      </c>
      <c r="P11042" s="110" t="s">
        <v>17248</v>
      </c>
      <c r="Q11042" s="112">
        <v>0</v>
      </c>
      <c r="R11042" s="111" t="s">
        <v>17249</v>
      </c>
      <c r="S11042" s="112"/>
    </row>
    <row r="11043" spans="7:19" ht="22.5">
      <c r="G11043" s="109" t="s">
        <v>14433</v>
      </c>
      <c r="H11043" s="110" t="s">
        <v>16765</v>
      </c>
      <c r="I11043" s="109" t="s">
        <v>44720</v>
      </c>
      <c r="J11043" s="110" t="s">
        <v>9009</v>
      </c>
      <c r="K11043" s="110" t="s">
        <v>16765</v>
      </c>
      <c r="L11043" s="109" t="s">
        <v>44721</v>
      </c>
      <c r="M11043" s="110" t="s">
        <v>44722</v>
      </c>
      <c r="N11043" s="111" t="s">
        <v>17330</v>
      </c>
      <c r="O11043" s="111" t="s">
        <v>44723</v>
      </c>
      <c r="P11043" s="110" t="s">
        <v>17248</v>
      </c>
      <c r="Q11043" s="112">
        <v>0</v>
      </c>
      <c r="R11043" s="111" t="s">
        <v>17249</v>
      </c>
      <c r="S11043" s="112"/>
    </row>
    <row r="11044" spans="7:19" ht="22.5">
      <c r="G11044" s="109" t="s">
        <v>14433</v>
      </c>
      <c r="H11044" s="110" t="s">
        <v>16765</v>
      </c>
      <c r="I11044" s="109" t="s">
        <v>44724</v>
      </c>
      <c r="J11044" s="110" t="s">
        <v>44725</v>
      </c>
      <c r="K11044" s="110" t="s">
        <v>16765</v>
      </c>
      <c r="L11044" s="109" t="s">
        <v>44721</v>
      </c>
      <c r="M11044" s="110"/>
      <c r="N11044" s="111" t="s">
        <v>17330</v>
      </c>
      <c r="O11044" s="111" t="s">
        <v>44726</v>
      </c>
      <c r="P11044" s="110" t="s">
        <v>17248</v>
      </c>
      <c r="Q11044" s="112">
        <v>0</v>
      </c>
      <c r="R11044" s="111" t="s">
        <v>17249</v>
      </c>
      <c r="S11044" s="112"/>
    </row>
    <row r="11045" spans="7:19" ht="22.5">
      <c r="G11045" s="109" t="s">
        <v>14433</v>
      </c>
      <c r="H11045" s="110" t="s">
        <v>16765</v>
      </c>
      <c r="I11045" s="109" t="s">
        <v>44727</v>
      </c>
      <c r="J11045" s="110" t="s">
        <v>3010</v>
      </c>
      <c r="K11045" s="110" t="s">
        <v>16765</v>
      </c>
      <c r="L11045" s="109" t="s">
        <v>44721</v>
      </c>
      <c r="M11045" s="110"/>
      <c r="N11045" s="111" t="s">
        <v>17330</v>
      </c>
      <c r="O11045" s="111" t="s">
        <v>44728</v>
      </c>
      <c r="P11045" s="110" t="s">
        <v>17248</v>
      </c>
      <c r="Q11045" s="112">
        <v>0</v>
      </c>
      <c r="R11045" s="111" t="s">
        <v>17249</v>
      </c>
      <c r="S11045" s="112"/>
    </row>
    <row r="11046" spans="7:19" ht="22.5">
      <c r="G11046" s="109" t="s">
        <v>14433</v>
      </c>
      <c r="H11046" s="110" t="s">
        <v>16765</v>
      </c>
      <c r="I11046" s="109" t="s">
        <v>44729</v>
      </c>
      <c r="J11046" s="110" t="s">
        <v>10670</v>
      </c>
      <c r="K11046" s="110" t="s">
        <v>16765</v>
      </c>
      <c r="L11046" s="109" t="s">
        <v>44721</v>
      </c>
      <c r="M11046" s="110"/>
      <c r="N11046" s="111" t="s">
        <v>17330</v>
      </c>
      <c r="O11046" s="111" t="s">
        <v>44730</v>
      </c>
      <c r="P11046" s="110" t="s">
        <v>17248</v>
      </c>
      <c r="Q11046" s="112">
        <v>0</v>
      </c>
      <c r="R11046" s="111" t="s">
        <v>17249</v>
      </c>
      <c r="S11046" s="112"/>
    </row>
    <row r="11047" spans="7:19" ht="22.5">
      <c r="G11047" s="109" t="s">
        <v>14433</v>
      </c>
      <c r="H11047" s="110" t="s">
        <v>16765</v>
      </c>
      <c r="I11047" s="109" t="s">
        <v>44731</v>
      </c>
      <c r="J11047" s="110" t="s">
        <v>7254</v>
      </c>
      <c r="K11047" s="110" t="s">
        <v>16765</v>
      </c>
      <c r="L11047" s="109" t="s">
        <v>44721</v>
      </c>
      <c r="M11047" s="110"/>
      <c r="N11047" s="111" t="s">
        <v>17330</v>
      </c>
      <c r="O11047" s="111" t="s">
        <v>44732</v>
      </c>
      <c r="P11047" s="110" t="s">
        <v>17248</v>
      </c>
      <c r="Q11047" s="112">
        <v>0</v>
      </c>
      <c r="R11047" s="111" t="s">
        <v>17249</v>
      </c>
      <c r="S11047" s="112"/>
    </row>
    <row r="11048" spans="7:19" ht="22.5">
      <c r="G11048" s="109" t="s">
        <v>14433</v>
      </c>
      <c r="H11048" s="110" t="s">
        <v>16765</v>
      </c>
      <c r="I11048" s="109" t="s">
        <v>44733</v>
      </c>
      <c r="J11048" s="110" t="s">
        <v>947</v>
      </c>
      <c r="K11048" s="110" t="s">
        <v>16765</v>
      </c>
      <c r="L11048" s="109" t="s">
        <v>44721</v>
      </c>
      <c r="M11048" s="110"/>
      <c r="N11048" s="111" t="s">
        <v>17330</v>
      </c>
      <c r="O11048" s="111" t="s">
        <v>44734</v>
      </c>
      <c r="P11048" s="110" t="s">
        <v>17248</v>
      </c>
      <c r="Q11048" s="112">
        <v>0</v>
      </c>
      <c r="R11048" s="111" t="s">
        <v>17249</v>
      </c>
      <c r="S11048" s="112"/>
    </row>
    <row r="11049" spans="7:19" ht="22.5">
      <c r="G11049" s="109" t="s">
        <v>14433</v>
      </c>
      <c r="H11049" s="110" t="s">
        <v>16765</v>
      </c>
      <c r="I11049" s="109" t="s">
        <v>44718</v>
      </c>
      <c r="J11049" s="110" t="s">
        <v>6663</v>
      </c>
      <c r="K11049" s="110" t="s">
        <v>16765</v>
      </c>
      <c r="L11049" s="109" t="s">
        <v>44721</v>
      </c>
      <c r="M11049" s="110"/>
      <c r="N11049" s="111" t="s">
        <v>17330</v>
      </c>
      <c r="O11049" s="111" t="s">
        <v>44735</v>
      </c>
      <c r="P11049" s="110" t="s">
        <v>17248</v>
      </c>
      <c r="Q11049" s="112">
        <v>0</v>
      </c>
      <c r="R11049" s="111" t="s">
        <v>17249</v>
      </c>
      <c r="S11049" s="112"/>
    </row>
    <row r="11050" spans="7:19" ht="33.75">
      <c r="G11050" s="109" t="s">
        <v>14433</v>
      </c>
      <c r="H11050" s="110" t="s">
        <v>44736</v>
      </c>
      <c r="I11050" s="109" t="s">
        <v>44720</v>
      </c>
      <c r="J11050" s="110" t="s">
        <v>9009</v>
      </c>
      <c r="K11050" s="110" t="s">
        <v>16765</v>
      </c>
      <c r="L11050" s="109" t="s">
        <v>44737</v>
      </c>
      <c r="M11050" s="110"/>
      <c r="N11050" s="111" t="s">
        <v>17330</v>
      </c>
      <c r="O11050" s="111" t="s">
        <v>44738</v>
      </c>
      <c r="P11050" s="110" t="s">
        <v>17248</v>
      </c>
      <c r="Q11050" s="112">
        <v>0</v>
      </c>
      <c r="R11050" s="111" t="s">
        <v>17249</v>
      </c>
      <c r="S11050" s="112"/>
    </row>
    <row r="11051" spans="7:19">
      <c r="G11051" s="109" t="s">
        <v>14434</v>
      </c>
      <c r="H11051" s="110" t="s">
        <v>16766</v>
      </c>
      <c r="I11051" s="109" t="s">
        <v>44739</v>
      </c>
      <c r="J11051" s="110" t="s">
        <v>7197</v>
      </c>
      <c r="K11051" s="110" t="s">
        <v>16766</v>
      </c>
      <c r="L11051" s="109" t="s">
        <v>44740</v>
      </c>
      <c r="M11051" s="110" t="s">
        <v>44741</v>
      </c>
      <c r="N11051" s="111" t="s">
        <v>17330</v>
      </c>
      <c r="O11051" s="111" t="s">
        <v>44742</v>
      </c>
      <c r="P11051" s="110" t="s">
        <v>17248</v>
      </c>
      <c r="Q11051" s="112">
        <v>0</v>
      </c>
      <c r="R11051" s="111" t="s">
        <v>17249</v>
      </c>
      <c r="S11051" s="112"/>
    </row>
    <row r="11052" spans="7:19">
      <c r="G11052" s="109" t="s">
        <v>14434</v>
      </c>
      <c r="H11052" s="110" t="s">
        <v>16766</v>
      </c>
      <c r="I11052" s="109" t="s">
        <v>43265</v>
      </c>
      <c r="J11052" s="110" t="s">
        <v>4056</v>
      </c>
      <c r="K11052" s="110" t="s">
        <v>16766</v>
      </c>
      <c r="L11052" s="109" t="s">
        <v>44740</v>
      </c>
      <c r="M11052" s="110"/>
      <c r="N11052" s="111" t="s">
        <v>17330</v>
      </c>
      <c r="O11052" s="111" t="s">
        <v>44743</v>
      </c>
      <c r="P11052" s="110" t="s">
        <v>17248</v>
      </c>
      <c r="Q11052" s="112">
        <v>0</v>
      </c>
      <c r="R11052" s="111" t="s">
        <v>17249</v>
      </c>
      <c r="S11052" s="112"/>
    </row>
    <row r="11053" spans="7:19">
      <c r="G11053" s="109" t="s">
        <v>14434</v>
      </c>
      <c r="H11053" s="110" t="s">
        <v>16766</v>
      </c>
      <c r="I11053" s="109" t="s">
        <v>19722</v>
      </c>
      <c r="J11053" s="110" t="s">
        <v>43267</v>
      </c>
      <c r="K11053" s="110" t="s">
        <v>16766</v>
      </c>
      <c r="L11053" s="109" t="s">
        <v>44740</v>
      </c>
      <c r="M11053" s="110"/>
      <c r="N11053" s="111" t="s">
        <v>17330</v>
      </c>
      <c r="O11053" s="111" t="s">
        <v>44744</v>
      </c>
      <c r="P11053" s="110" t="s">
        <v>17248</v>
      </c>
      <c r="Q11053" s="112">
        <v>0</v>
      </c>
      <c r="R11053" s="111" t="s">
        <v>17249</v>
      </c>
      <c r="S11053" s="112"/>
    </row>
    <row r="11054" spans="7:19">
      <c r="G11054" s="109" t="s">
        <v>14434</v>
      </c>
      <c r="H11054" s="110" t="s">
        <v>16766</v>
      </c>
      <c r="I11054" s="109" t="s">
        <v>44745</v>
      </c>
      <c r="J11054" s="110" t="s">
        <v>7342</v>
      </c>
      <c r="K11054" s="110" t="s">
        <v>16766</v>
      </c>
      <c r="L11054" s="109" t="s">
        <v>44740</v>
      </c>
      <c r="M11054" s="110"/>
      <c r="N11054" s="111" t="s">
        <v>17330</v>
      </c>
      <c r="O11054" s="111" t="s">
        <v>44746</v>
      </c>
      <c r="P11054" s="110" t="s">
        <v>17248</v>
      </c>
      <c r="Q11054" s="112">
        <v>0</v>
      </c>
      <c r="R11054" s="111" t="s">
        <v>17249</v>
      </c>
      <c r="S11054" s="112"/>
    </row>
    <row r="11055" spans="7:19" ht="22.5">
      <c r="G11055" s="109" t="s">
        <v>14434</v>
      </c>
      <c r="H11055" s="110" t="s">
        <v>16766</v>
      </c>
      <c r="I11055" s="109" t="s">
        <v>43261</v>
      </c>
      <c r="J11055" s="110" t="s">
        <v>6762</v>
      </c>
      <c r="K11055" s="110" t="s">
        <v>16766</v>
      </c>
      <c r="L11055" s="109" t="s">
        <v>44740</v>
      </c>
      <c r="M11055" s="110"/>
      <c r="N11055" s="111" t="s">
        <v>17330</v>
      </c>
      <c r="O11055" s="111" t="s">
        <v>44747</v>
      </c>
      <c r="P11055" s="110" t="s">
        <v>17248</v>
      </c>
      <c r="Q11055" s="112">
        <v>0</v>
      </c>
      <c r="R11055" s="111" t="s">
        <v>17249</v>
      </c>
      <c r="S11055" s="112"/>
    </row>
    <row r="11056" spans="7:19">
      <c r="G11056" s="109" t="s">
        <v>14434</v>
      </c>
      <c r="H11056" s="110" t="s">
        <v>16766</v>
      </c>
      <c r="I11056" s="109" t="s">
        <v>44093</v>
      </c>
      <c r="J11056" s="110" t="s">
        <v>4320</v>
      </c>
      <c r="K11056" s="110" t="s">
        <v>16766</v>
      </c>
      <c r="L11056" s="109" t="s">
        <v>44740</v>
      </c>
      <c r="M11056" s="110"/>
      <c r="N11056" s="111" t="s">
        <v>17330</v>
      </c>
      <c r="O11056" s="111" t="s">
        <v>44748</v>
      </c>
      <c r="P11056" s="110" t="s">
        <v>17248</v>
      </c>
      <c r="Q11056" s="112">
        <v>0</v>
      </c>
      <c r="R11056" s="111" t="s">
        <v>17249</v>
      </c>
      <c r="S11056" s="112"/>
    </row>
    <row r="11057" spans="7:19">
      <c r="G11057" s="109" t="s">
        <v>14434</v>
      </c>
      <c r="H11057" s="110" t="s">
        <v>16766</v>
      </c>
      <c r="I11057" s="109" t="s">
        <v>21713</v>
      </c>
      <c r="J11057" s="110" t="s">
        <v>8304</v>
      </c>
      <c r="K11057" s="110" t="s">
        <v>16766</v>
      </c>
      <c r="L11057" s="109" t="s">
        <v>44740</v>
      </c>
      <c r="M11057" s="110"/>
      <c r="N11057" s="111" t="s">
        <v>17330</v>
      </c>
      <c r="O11057" s="111" t="s">
        <v>44749</v>
      </c>
      <c r="P11057" s="110" t="s">
        <v>17248</v>
      </c>
      <c r="Q11057" s="112">
        <v>0</v>
      </c>
      <c r="R11057" s="111" t="s">
        <v>17249</v>
      </c>
      <c r="S11057" s="112"/>
    </row>
    <row r="11058" spans="7:19">
      <c r="G11058" s="109" t="s">
        <v>14434</v>
      </c>
      <c r="H11058" s="110" t="s">
        <v>16766</v>
      </c>
      <c r="I11058" s="109" t="s">
        <v>44750</v>
      </c>
      <c r="J11058" s="110" t="s">
        <v>3963</v>
      </c>
      <c r="K11058" s="110" t="s">
        <v>16766</v>
      </c>
      <c r="L11058" s="109" t="s">
        <v>44740</v>
      </c>
      <c r="M11058" s="110"/>
      <c r="N11058" s="111" t="s">
        <v>17330</v>
      </c>
      <c r="O11058" s="111" t="s">
        <v>44751</v>
      </c>
      <c r="P11058" s="110" t="s">
        <v>17248</v>
      </c>
      <c r="Q11058" s="112">
        <v>0</v>
      </c>
      <c r="R11058" s="111" t="s">
        <v>17249</v>
      </c>
      <c r="S11058" s="112"/>
    </row>
    <row r="11059" spans="7:19">
      <c r="G11059" s="109" t="s">
        <v>14434</v>
      </c>
      <c r="H11059" s="110" t="s">
        <v>16766</v>
      </c>
      <c r="I11059" s="109" t="s">
        <v>43239</v>
      </c>
      <c r="J11059" s="110" t="s">
        <v>3725</v>
      </c>
      <c r="K11059" s="110" t="s">
        <v>16766</v>
      </c>
      <c r="L11059" s="109" t="s">
        <v>44740</v>
      </c>
      <c r="M11059" s="110"/>
      <c r="N11059" s="111" t="s">
        <v>17330</v>
      </c>
      <c r="O11059" s="111" t="s">
        <v>44752</v>
      </c>
      <c r="P11059" s="110" t="s">
        <v>17248</v>
      </c>
      <c r="Q11059" s="112">
        <v>0</v>
      </c>
      <c r="R11059" s="111" t="s">
        <v>17249</v>
      </c>
      <c r="S11059" s="112"/>
    </row>
    <row r="11060" spans="7:19" ht="22.5">
      <c r="G11060" s="109" t="s">
        <v>14434</v>
      </c>
      <c r="H11060" s="110" t="s">
        <v>16766</v>
      </c>
      <c r="I11060" s="109" t="s">
        <v>43256</v>
      </c>
      <c r="J11060" s="110" t="s">
        <v>43257</v>
      </c>
      <c r="K11060" s="110" t="s">
        <v>16766</v>
      </c>
      <c r="L11060" s="109" t="s">
        <v>44740</v>
      </c>
      <c r="M11060" s="110"/>
      <c r="N11060" s="111" t="s">
        <v>17330</v>
      </c>
      <c r="O11060" s="111" t="s">
        <v>44753</v>
      </c>
      <c r="P11060" s="110" t="s">
        <v>17248</v>
      </c>
      <c r="Q11060" s="112">
        <v>0</v>
      </c>
      <c r="R11060" s="111" t="s">
        <v>17249</v>
      </c>
      <c r="S11060" s="112"/>
    </row>
    <row r="11061" spans="7:19">
      <c r="G11061" s="109" t="s">
        <v>14434</v>
      </c>
      <c r="H11061" s="110" t="s">
        <v>16766</v>
      </c>
      <c r="I11061" s="109" t="s">
        <v>43550</v>
      </c>
      <c r="J11061" s="110" t="s">
        <v>1168</v>
      </c>
      <c r="K11061" s="110" t="s">
        <v>16766</v>
      </c>
      <c r="L11061" s="109" t="s">
        <v>44740</v>
      </c>
      <c r="M11061" s="110"/>
      <c r="N11061" s="111" t="s">
        <v>17330</v>
      </c>
      <c r="O11061" s="111" t="s">
        <v>44754</v>
      </c>
      <c r="P11061" s="110" t="s">
        <v>17248</v>
      </c>
      <c r="Q11061" s="112">
        <v>0</v>
      </c>
      <c r="R11061" s="111" t="s">
        <v>17249</v>
      </c>
      <c r="S11061" s="112"/>
    </row>
    <row r="11062" spans="7:19">
      <c r="G11062" s="109" t="s">
        <v>14434</v>
      </c>
      <c r="H11062" s="110" t="s">
        <v>16766</v>
      </c>
      <c r="I11062" s="109" t="s">
        <v>43866</v>
      </c>
      <c r="J11062" s="110" t="s">
        <v>10424</v>
      </c>
      <c r="K11062" s="110" t="s">
        <v>16766</v>
      </c>
      <c r="L11062" s="109" t="s">
        <v>44740</v>
      </c>
      <c r="M11062" s="110"/>
      <c r="N11062" s="111" t="s">
        <v>17330</v>
      </c>
      <c r="O11062" s="111" t="s">
        <v>44755</v>
      </c>
      <c r="P11062" s="110" t="s">
        <v>17248</v>
      </c>
      <c r="Q11062" s="112">
        <v>0</v>
      </c>
      <c r="R11062" s="111" t="s">
        <v>17249</v>
      </c>
      <c r="S11062" s="112"/>
    </row>
    <row r="11063" spans="7:19">
      <c r="G11063" s="109" t="s">
        <v>14434</v>
      </c>
      <c r="H11063" s="110" t="s">
        <v>16766</v>
      </c>
      <c r="I11063" s="109" t="s">
        <v>43886</v>
      </c>
      <c r="J11063" s="110" t="s">
        <v>10500</v>
      </c>
      <c r="K11063" s="110" t="s">
        <v>16766</v>
      </c>
      <c r="L11063" s="109" t="s">
        <v>44740</v>
      </c>
      <c r="M11063" s="110"/>
      <c r="N11063" s="111" t="s">
        <v>17330</v>
      </c>
      <c r="O11063" s="111" t="s">
        <v>44756</v>
      </c>
      <c r="P11063" s="110" t="s">
        <v>17248</v>
      </c>
      <c r="Q11063" s="112">
        <v>0</v>
      </c>
      <c r="R11063" s="111" t="s">
        <v>17249</v>
      </c>
      <c r="S11063" s="112"/>
    </row>
    <row r="11064" spans="7:19" ht="22.5">
      <c r="G11064" s="109" t="s">
        <v>14434</v>
      </c>
      <c r="H11064" s="110" t="s">
        <v>44757</v>
      </c>
      <c r="I11064" s="109" t="s">
        <v>44739</v>
      </c>
      <c r="J11064" s="110" t="s">
        <v>7197</v>
      </c>
      <c r="K11064" s="110" t="s">
        <v>16766</v>
      </c>
      <c r="L11064" s="109" t="s">
        <v>44758</v>
      </c>
      <c r="M11064" s="110"/>
      <c r="N11064" s="111" t="s">
        <v>17330</v>
      </c>
      <c r="O11064" s="111" t="s">
        <v>44759</v>
      </c>
      <c r="P11064" s="110" t="s">
        <v>17248</v>
      </c>
      <c r="Q11064" s="112">
        <v>0</v>
      </c>
      <c r="R11064" s="111" t="s">
        <v>17249</v>
      </c>
      <c r="S11064" s="112"/>
    </row>
    <row r="11065" spans="7:19" ht="56.25">
      <c r="G11065" s="109" t="s">
        <v>14434</v>
      </c>
      <c r="H11065" s="110" t="s">
        <v>44760</v>
      </c>
      <c r="I11065" s="109" t="s">
        <v>43380</v>
      </c>
      <c r="J11065" s="110" t="s">
        <v>7863</v>
      </c>
      <c r="K11065" s="110" t="s">
        <v>16766</v>
      </c>
      <c r="L11065" s="109" t="s">
        <v>44740</v>
      </c>
      <c r="M11065" s="110"/>
      <c r="N11065" s="111" t="s">
        <v>17330</v>
      </c>
      <c r="O11065" s="111" t="s">
        <v>44761</v>
      </c>
      <c r="P11065" s="110" t="s">
        <v>17248</v>
      </c>
      <c r="Q11065" s="112">
        <v>0</v>
      </c>
      <c r="R11065" s="111" t="s">
        <v>17249</v>
      </c>
      <c r="S11065" s="112"/>
    </row>
    <row r="11066" spans="7:19">
      <c r="G11066" s="109" t="s">
        <v>44762</v>
      </c>
      <c r="H11066" s="110" t="s">
        <v>16766</v>
      </c>
      <c r="I11066" s="109" t="s">
        <v>43196</v>
      </c>
      <c r="J11066" s="110" t="s">
        <v>7197</v>
      </c>
      <c r="K11066" s="110" t="s">
        <v>16766</v>
      </c>
      <c r="L11066" s="109" t="s">
        <v>17260</v>
      </c>
      <c r="M11066" s="110" t="s">
        <v>44763</v>
      </c>
      <c r="N11066" s="111" t="s">
        <v>17330</v>
      </c>
      <c r="O11066" s="111" t="s">
        <v>44764</v>
      </c>
      <c r="P11066" s="110" t="s">
        <v>17248</v>
      </c>
      <c r="Q11066" s="112">
        <v>0</v>
      </c>
      <c r="R11066" s="111" t="s">
        <v>17249</v>
      </c>
      <c r="S11066" s="112"/>
    </row>
    <row r="11067" spans="7:19" ht="22.5">
      <c r="G11067" s="109" t="s">
        <v>14435</v>
      </c>
      <c r="H11067" s="110" t="s">
        <v>16767</v>
      </c>
      <c r="I11067" s="109" t="s">
        <v>44765</v>
      </c>
      <c r="J11067" s="110" t="s">
        <v>7197</v>
      </c>
      <c r="K11067" s="110" t="s">
        <v>44766</v>
      </c>
      <c r="L11067" s="109" t="s">
        <v>17260</v>
      </c>
      <c r="M11067" s="110" t="s">
        <v>44767</v>
      </c>
      <c r="N11067" s="111" t="s">
        <v>17246</v>
      </c>
      <c r="O11067" s="111" t="s">
        <v>44768</v>
      </c>
      <c r="P11067" s="110" t="s">
        <v>17248</v>
      </c>
      <c r="Q11067" s="112">
        <v>0</v>
      </c>
      <c r="R11067" s="111" t="s">
        <v>17249</v>
      </c>
      <c r="S11067" s="112"/>
    </row>
    <row r="11068" spans="7:19" ht="22.5">
      <c r="G11068" s="109" t="s">
        <v>14436</v>
      </c>
      <c r="H11068" s="110" t="s">
        <v>15082</v>
      </c>
      <c r="I11068" s="109" t="s">
        <v>19760</v>
      </c>
      <c r="J11068" s="110" t="s">
        <v>7197</v>
      </c>
      <c r="K11068" s="110" t="s">
        <v>44769</v>
      </c>
      <c r="L11068" s="109" t="s">
        <v>44770</v>
      </c>
      <c r="M11068" s="110" t="s">
        <v>44771</v>
      </c>
      <c r="N11068" s="111" t="s">
        <v>17289</v>
      </c>
      <c r="O11068" s="111" t="s">
        <v>44772</v>
      </c>
      <c r="P11068" s="110" t="s">
        <v>17248</v>
      </c>
      <c r="Q11068" s="112">
        <v>0</v>
      </c>
      <c r="R11068" s="111" t="s">
        <v>17249</v>
      </c>
      <c r="S11068" s="112"/>
    </row>
    <row r="11069" spans="7:19" ht="22.5">
      <c r="G11069" s="109" t="s">
        <v>14437</v>
      </c>
      <c r="H11069" s="110" t="s">
        <v>16768</v>
      </c>
      <c r="I11069" s="109" t="s">
        <v>44773</v>
      </c>
      <c r="J11069" s="110" t="s">
        <v>7197</v>
      </c>
      <c r="K11069" s="110" t="s">
        <v>44774</v>
      </c>
      <c r="L11069" s="109" t="s">
        <v>44775</v>
      </c>
      <c r="M11069" s="110" t="s">
        <v>44776</v>
      </c>
      <c r="N11069" s="111" t="s">
        <v>17246</v>
      </c>
      <c r="O11069" s="111" t="s">
        <v>44777</v>
      </c>
      <c r="P11069" s="110" t="s">
        <v>17248</v>
      </c>
      <c r="Q11069" s="112">
        <v>0</v>
      </c>
      <c r="R11069" s="111" t="s">
        <v>17249</v>
      </c>
      <c r="S11069" s="112"/>
    </row>
    <row r="11070" spans="7:19" ht="33.75">
      <c r="G11070" s="109" t="s">
        <v>14438</v>
      </c>
      <c r="H11070" s="110" t="s">
        <v>16769</v>
      </c>
      <c r="I11070" s="109" t="s">
        <v>44778</v>
      </c>
      <c r="J11070" s="110" t="s">
        <v>7197</v>
      </c>
      <c r="K11070" s="110" t="s">
        <v>44779</v>
      </c>
      <c r="L11070" s="109" t="s">
        <v>17260</v>
      </c>
      <c r="M11070" s="110" t="s">
        <v>44780</v>
      </c>
      <c r="N11070" s="111" t="s">
        <v>44781</v>
      </c>
      <c r="O11070" s="111" t="s">
        <v>44782</v>
      </c>
      <c r="P11070" s="110" t="s">
        <v>17248</v>
      </c>
      <c r="Q11070" s="112">
        <v>0</v>
      </c>
      <c r="R11070" s="111" t="s">
        <v>17249</v>
      </c>
      <c r="S11070" s="112"/>
    </row>
    <row r="11071" spans="7:19" ht="22.5">
      <c r="G11071" s="109" t="s">
        <v>14439</v>
      </c>
      <c r="H11071" s="110" t="s">
        <v>16359</v>
      </c>
      <c r="I11071" s="109" t="s">
        <v>44783</v>
      </c>
      <c r="J11071" s="110" t="s">
        <v>7197</v>
      </c>
      <c r="K11071" s="110" t="s">
        <v>16359</v>
      </c>
      <c r="L11071" s="109" t="s">
        <v>17260</v>
      </c>
      <c r="M11071" s="110" t="s">
        <v>44784</v>
      </c>
      <c r="N11071" s="111" t="s">
        <v>21861</v>
      </c>
      <c r="O11071" s="111" t="s">
        <v>44785</v>
      </c>
      <c r="P11071" s="110" t="s">
        <v>17248</v>
      </c>
      <c r="Q11071" s="112">
        <v>0</v>
      </c>
      <c r="R11071" s="111" t="s">
        <v>17249</v>
      </c>
      <c r="S11071" s="112"/>
    </row>
    <row r="11072" spans="7:19" ht="22.5">
      <c r="G11072" s="109" t="s">
        <v>14440</v>
      </c>
      <c r="H11072" s="110" t="s">
        <v>16770</v>
      </c>
      <c r="I11072" s="109" t="s">
        <v>17605</v>
      </c>
      <c r="J11072" s="110" t="s">
        <v>7197</v>
      </c>
      <c r="K11072" s="110" t="s">
        <v>44786</v>
      </c>
      <c r="L11072" s="109" t="s">
        <v>44787</v>
      </c>
      <c r="M11072" s="110" t="s">
        <v>44788</v>
      </c>
      <c r="N11072" s="111" t="s">
        <v>17409</v>
      </c>
      <c r="O11072" s="111" t="s">
        <v>44789</v>
      </c>
      <c r="P11072" s="110" t="s">
        <v>17248</v>
      </c>
      <c r="Q11072" s="112">
        <v>0</v>
      </c>
      <c r="R11072" s="111" t="s">
        <v>17249</v>
      </c>
      <c r="S11072" s="112"/>
    </row>
    <row r="11073" spans="7:19" ht="45">
      <c r="G11073" s="109" t="s">
        <v>14441</v>
      </c>
      <c r="H11073" s="110" t="s">
        <v>16771</v>
      </c>
      <c r="I11073" s="109" t="s">
        <v>44790</v>
      </c>
      <c r="J11073" s="110" t="s">
        <v>7197</v>
      </c>
      <c r="K11073" s="110" t="s">
        <v>44791</v>
      </c>
      <c r="L11073" s="109" t="s">
        <v>44792</v>
      </c>
      <c r="M11073" s="110" t="s">
        <v>44793</v>
      </c>
      <c r="N11073" s="111" t="s">
        <v>17623</v>
      </c>
      <c r="O11073" s="111" t="s">
        <v>44794</v>
      </c>
      <c r="P11073" s="110" t="s">
        <v>17248</v>
      </c>
      <c r="Q11073" s="112">
        <v>0</v>
      </c>
      <c r="R11073" s="111" t="s">
        <v>17249</v>
      </c>
      <c r="S11073" s="112"/>
    </row>
    <row r="11074" spans="7:19" ht="45">
      <c r="G11074" s="109" t="s">
        <v>14441</v>
      </c>
      <c r="H11074" s="110" t="s">
        <v>16771</v>
      </c>
      <c r="I11074" s="109" t="s">
        <v>43246</v>
      </c>
      <c r="J11074" s="110" t="s">
        <v>4248</v>
      </c>
      <c r="K11074" s="110" t="s">
        <v>44791</v>
      </c>
      <c r="L11074" s="109" t="s">
        <v>44792</v>
      </c>
      <c r="M11074" s="110"/>
      <c r="N11074" s="111" t="s">
        <v>17623</v>
      </c>
      <c r="O11074" s="111" t="s">
        <v>44795</v>
      </c>
      <c r="P11074" s="110" t="s">
        <v>17248</v>
      </c>
      <c r="Q11074" s="112">
        <v>0</v>
      </c>
      <c r="R11074" s="111" t="s">
        <v>17249</v>
      </c>
      <c r="S11074" s="112"/>
    </row>
    <row r="11075" spans="7:19" ht="45">
      <c r="G11075" s="109" t="s">
        <v>14441</v>
      </c>
      <c r="H11075" s="110" t="s">
        <v>16771</v>
      </c>
      <c r="I11075" s="109" t="s">
        <v>44192</v>
      </c>
      <c r="J11075" s="110" t="s">
        <v>9606</v>
      </c>
      <c r="K11075" s="110" t="s">
        <v>44791</v>
      </c>
      <c r="L11075" s="109" t="s">
        <v>44792</v>
      </c>
      <c r="M11075" s="110"/>
      <c r="N11075" s="111" t="s">
        <v>17623</v>
      </c>
      <c r="O11075" s="111" t="s">
        <v>44796</v>
      </c>
      <c r="P11075" s="110" t="s">
        <v>17248</v>
      </c>
      <c r="Q11075" s="112">
        <v>0</v>
      </c>
      <c r="R11075" s="111" t="s">
        <v>17249</v>
      </c>
      <c r="S11075" s="112"/>
    </row>
    <row r="11076" spans="7:19" ht="45">
      <c r="G11076" s="109" t="s">
        <v>14441</v>
      </c>
      <c r="H11076" s="110" t="s">
        <v>16771</v>
      </c>
      <c r="I11076" s="109" t="s">
        <v>44797</v>
      </c>
      <c r="J11076" s="110" t="s">
        <v>9581</v>
      </c>
      <c r="K11076" s="110" t="s">
        <v>44791</v>
      </c>
      <c r="L11076" s="109" t="s">
        <v>44792</v>
      </c>
      <c r="M11076" s="110"/>
      <c r="N11076" s="111" t="s">
        <v>17623</v>
      </c>
      <c r="O11076" s="111" t="s">
        <v>44798</v>
      </c>
      <c r="P11076" s="110" t="s">
        <v>17248</v>
      </c>
      <c r="Q11076" s="112">
        <v>0</v>
      </c>
      <c r="R11076" s="111" t="s">
        <v>17249</v>
      </c>
      <c r="S11076" s="112"/>
    </row>
    <row r="11077" spans="7:19" ht="45">
      <c r="G11077" s="109" t="s">
        <v>14441</v>
      </c>
      <c r="H11077" s="110" t="s">
        <v>16771</v>
      </c>
      <c r="I11077" s="109" t="s">
        <v>44080</v>
      </c>
      <c r="J11077" s="110" t="s">
        <v>9169</v>
      </c>
      <c r="K11077" s="110" t="s">
        <v>44791</v>
      </c>
      <c r="L11077" s="109" t="s">
        <v>44792</v>
      </c>
      <c r="M11077" s="110"/>
      <c r="N11077" s="111" t="s">
        <v>17623</v>
      </c>
      <c r="O11077" s="111" t="s">
        <v>44799</v>
      </c>
      <c r="P11077" s="110" t="s">
        <v>17248</v>
      </c>
      <c r="Q11077" s="112">
        <v>0</v>
      </c>
      <c r="R11077" s="111" t="s">
        <v>17249</v>
      </c>
      <c r="S11077" s="112"/>
    </row>
    <row r="11078" spans="7:19" ht="45">
      <c r="G11078" s="109" t="s">
        <v>14441</v>
      </c>
      <c r="H11078" s="110" t="s">
        <v>16771</v>
      </c>
      <c r="I11078" s="109" t="s">
        <v>44800</v>
      </c>
      <c r="J11078" s="110" t="s">
        <v>8467</v>
      </c>
      <c r="K11078" s="110" t="s">
        <v>44791</v>
      </c>
      <c r="L11078" s="109" t="s">
        <v>44792</v>
      </c>
      <c r="M11078" s="110"/>
      <c r="N11078" s="111" t="s">
        <v>17623</v>
      </c>
      <c r="O11078" s="111" t="s">
        <v>44801</v>
      </c>
      <c r="P11078" s="110" t="s">
        <v>17248</v>
      </c>
      <c r="Q11078" s="112">
        <v>0</v>
      </c>
      <c r="R11078" s="111" t="s">
        <v>17249</v>
      </c>
      <c r="S11078" s="112"/>
    </row>
    <row r="11079" spans="7:19" ht="45">
      <c r="G11079" s="109" t="s">
        <v>14441</v>
      </c>
      <c r="H11079" s="110" t="s">
        <v>16771</v>
      </c>
      <c r="I11079" s="109" t="s">
        <v>43335</v>
      </c>
      <c r="J11079" s="110" t="s">
        <v>43336</v>
      </c>
      <c r="K11079" s="110" t="s">
        <v>44791</v>
      </c>
      <c r="L11079" s="109" t="s">
        <v>44792</v>
      </c>
      <c r="M11079" s="110"/>
      <c r="N11079" s="111" t="s">
        <v>17623</v>
      </c>
      <c r="O11079" s="111" t="s">
        <v>44802</v>
      </c>
      <c r="P11079" s="110" t="s">
        <v>17248</v>
      </c>
      <c r="Q11079" s="112">
        <v>0</v>
      </c>
      <c r="R11079" s="111" t="s">
        <v>17249</v>
      </c>
      <c r="S11079" s="112"/>
    </row>
    <row r="11080" spans="7:19" ht="45">
      <c r="G11080" s="109" t="s">
        <v>14441</v>
      </c>
      <c r="H11080" s="110" t="s">
        <v>16771</v>
      </c>
      <c r="I11080" s="109" t="s">
        <v>21713</v>
      </c>
      <c r="J11080" s="110" t="s">
        <v>8304</v>
      </c>
      <c r="K11080" s="110" t="s">
        <v>44791</v>
      </c>
      <c r="L11080" s="109" t="s">
        <v>44792</v>
      </c>
      <c r="M11080" s="110"/>
      <c r="N11080" s="111" t="s">
        <v>17623</v>
      </c>
      <c r="O11080" s="111" t="s">
        <v>44803</v>
      </c>
      <c r="P11080" s="110" t="s">
        <v>17248</v>
      </c>
      <c r="Q11080" s="112">
        <v>0</v>
      </c>
      <c r="R11080" s="111" t="s">
        <v>17249</v>
      </c>
      <c r="S11080" s="112"/>
    </row>
    <row r="11081" spans="7:19" ht="45">
      <c r="G11081" s="109" t="s">
        <v>14441</v>
      </c>
      <c r="H11081" s="110" t="s">
        <v>16771</v>
      </c>
      <c r="I11081" s="109" t="s">
        <v>44078</v>
      </c>
      <c r="J11081" s="110" t="s">
        <v>10503</v>
      </c>
      <c r="K11081" s="110" t="s">
        <v>44791</v>
      </c>
      <c r="L11081" s="109" t="s">
        <v>44792</v>
      </c>
      <c r="M11081" s="110"/>
      <c r="N11081" s="111" t="s">
        <v>17623</v>
      </c>
      <c r="O11081" s="111" t="s">
        <v>44804</v>
      </c>
      <c r="P11081" s="110" t="s">
        <v>17248</v>
      </c>
      <c r="Q11081" s="112">
        <v>0</v>
      </c>
      <c r="R11081" s="111" t="s">
        <v>17249</v>
      </c>
      <c r="S11081" s="112"/>
    </row>
    <row r="11082" spans="7:19" ht="45">
      <c r="G11082" s="109" t="s">
        <v>14441</v>
      </c>
      <c r="H11082" s="110" t="s">
        <v>16771</v>
      </c>
      <c r="I11082" s="109" t="s">
        <v>43886</v>
      </c>
      <c r="J11082" s="110" t="s">
        <v>10500</v>
      </c>
      <c r="K11082" s="110" t="s">
        <v>44791</v>
      </c>
      <c r="L11082" s="109" t="s">
        <v>44792</v>
      </c>
      <c r="M11082" s="110"/>
      <c r="N11082" s="111" t="s">
        <v>17623</v>
      </c>
      <c r="O11082" s="111" t="s">
        <v>44805</v>
      </c>
      <c r="P11082" s="110" t="s">
        <v>17248</v>
      </c>
      <c r="Q11082" s="112">
        <v>0</v>
      </c>
      <c r="R11082" s="111" t="s">
        <v>17249</v>
      </c>
      <c r="S11082" s="112"/>
    </row>
    <row r="11083" spans="7:19" ht="45">
      <c r="G11083" s="109" t="s">
        <v>14441</v>
      </c>
      <c r="H11083" s="110" t="s">
        <v>16771</v>
      </c>
      <c r="I11083" s="109" t="s">
        <v>43866</v>
      </c>
      <c r="J11083" s="110" t="s">
        <v>10424</v>
      </c>
      <c r="K11083" s="110" t="s">
        <v>44791</v>
      </c>
      <c r="L11083" s="109" t="s">
        <v>44792</v>
      </c>
      <c r="M11083" s="110"/>
      <c r="N11083" s="111" t="s">
        <v>17623</v>
      </c>
      <c r="O11083" s="111" t="s">
        <v>44806</v>
      </c>
      <c r="P11083" s="110" t="s">
        <v>17248</v>
      </c>
      <c r="Q11083" s="112">
        <v>0</v>
      </c>
      <c r="R11083" s="111" t="s">
        <v>17249</v>
      </c>
      <c r="S11083" s="112"/>
    </row>
    <row r="11084" spans="7:19" ht="45">
      <c r="G11084" s="109" t="s">
        <v>14441</v>
      </c>
      <c r="H11084" s="110" t="s">
        <v>16771</v>
      </c>
      <c r="I11084" s="109" t="s">
        <v>44093</v>
      </c>
      <c r="J11084" s="110" t="s">
        <v>4320</v>
      </c>
      <c r="K11084" s="110" t="s">
        <v>44791</v>
      </c>
      <c r="L11084" s="109" t="s">
        <v>44792</v>
      </c>
      <c r="M11084" s="110"/>
      <c r="N11084" s="111" t="s">
        <v>17623</v>
      </c>
      <c r="O11084" s="111" t="s">
        <v>44807</v>
      </c>
      <c r="P11084" s="110" t="s">
        <v>17248</v>
      </c>
      <c r="Q11084" s="112">
        <v>0</v>
      </c>
      <c r="R11084" s="111" t="s">
        <v>17249</v>
      </c>
      <c r="S11084" s="112"/>
    </row>
    <row r="11085" spans="7:19" ht="45">
      <c r="G11085" s="109" t="s">
        <v>14441</v>
      </c>
      <c r="H11085" s="110" t="s">
        <v>16771</v>
      </c>
      <c r="I11085" s="109" t="s">
        <v>43639</v>
      </c>
      <c r="J11085" s="110" t="s">
        <v>3784</v>
      </c>
      <c r="K11085" s="110" t="s">
        <v>44791</v>
      </c>
      <c r="L11085" s="109" t="s">
        <v>44792</v>
      </c>
      <c r="M11085" s="110"/>
      <c r="N11085" s="111" t="s">
        <v>17623</v>
      </c>
      <c r="O11085" s="111" t="s">
        <v>44808</v>
      </c>
      <c r="P11085" s="110" t="s">
        <v>17248</v>
      </c>
      <c r="Q11085" s="112">
        <v>0</v>
      </c>
      <c r="R11085" s="111" t="s">
        <v>17249</v>
      </c>
      <c r="S11085" s="112"/>
    </row>
    <row r="11086" spans="7:19" ht="45">
      <c r="G11086" s="109" t="s">
        <v>14441</v>
      </c>
      <c r="H11086" s="110" t="s">
        <v>16771</v>
      </c>
      <c r="I11086" s="109" t="s">
        <v>43231</v>
      </c>
      <c r="J11086" s="110" t="s">
        <v>43232</v>
      </c>
      <c r="K11086" s="110" t="s">
        <v>44791</v>
      </c>
      <c r="L11086" s="109" t="s">
        <v>44792</v>
      </c>
      <c r="M11086" s="110"/>
      <c r="N11086" s="111" t="s">
        <v>17623</v>
      </c>
      <c r="O11086" s="111" t="s">
        <v>44809</v>
      </c>
      <c r="P11086" s="110" t="s">
        <v>17248</v>
      </c>
      <c r="Q11086" s="112">
        <v>0</v>
      </c>
      <c r="R11086" s="111" t="s">
        <v>17249</v>
      </c>
      <c r="S11086" s="112"/>
    </row>
    <row r="11087" spans="7:19" ht="45">
      <c r="G11087" s="109" t="s">
        <v>14441</v>
      </c>
      <c r="H11087" s="110" t="s">
        <v>16771</v>
      </c>
      <c r="I11087" s="109" t="s">
        <v>21336</v>
      </c>
      <c r="J11087" s="110" t="s">
        <v>9185</v>
      </c>
      <c r="K11087" s="110" t="s">
        <v>44791</v>
      </c>
      <c r="L11087" s="109" t="s">
        <v>44792</v>
      </c>
      <c r="M11087" s="110"/>
      <c r="N11087" s="111" t="s">
        <v>17623</v>
      </c>
      <c r="O11087" s="111" t="s">
        <v>44810</v>
      </c>
      <c r="P11087" s="110" t="s">
        <v>17248</v>
      </c>
      <c r="Q11087" s="112">
        <v>0</v>
      </c>
      <c r="R11087" s="111" t="s">
        <v>17249</v>
      </c>
      <c r="S11087" s="112"/>
    </row>
    <row r="11088" spans="7:19" ht="45">
      <c r="G11088" s="109" t="s">
        <v>14441</v>
      </c>
      <c r="H11088" s="110" t="s">
        <v>16771</v>
      </c>
      <c r="I11088" s="109" t="s">
        <v>43119</v>
      </c>
      <c r="J11088" s="110" t="s">
        <v>43120</v>
      </c>
      <c r="K11088" s="110" t="s">
        <v>44791</v>
      </c>
      <c r="L11088" s="109" t="s">
        <v>44792</v>
      </c>
      <c r="M11088" s="110"/>
      <c r="N11088" s="111" t="s">
        <v>17623</v>
      </c>
      <c r="O11088" s="111" t="s">
        <v>44811</v>
      </c>
      <c r="P11088" s="110" t="s">
        <v>17248</v>
      </c>
      <c r="Q11088" s="112">
        <v>0</v>
      </c>
      <c r="R11088" s="111" t="s">
        <v>17249</v>
      </c>
      <c r="S11088" s="112"/>
    </row>
    <row r="11089" spans="7:19" ht="45">
      <c r="G11089" s="109" t="s">
        <v>14441</v>
      </c>
      <c r="H11089" s="110" t="s">
        <v>16771</v>
      </c>
      <c r="I11089" s="109" t="s">
        <v>21713</v>
      </c>
      <c r="J11089" s="110" t="s">
        <v>5891</v>
      </c>
      <c r="K11089" s="110" t="s">
        <v>44791</v>
      </c>
      <c r="L11089" s="109" t="s">
        <v>44792</v>
      </c>
      <c r="M11089" s="110"/>
      <c r="N11089" s="111" t="s">
        <v>17623</v>
      </c>
      <c r="O11089" s="111" t="s">
        <v>44812</v>
      </c>
      <c r="P11089" s="110" t="s">
        <v>17248</v>
      </c>
      <c r="Q11089" s="112">
        <v>0</v>
      </c>
      <c r="R11089" s="111" t="s">
        <v>17249</v>
      </c>
      <c r="S11089" s="112"/>
    </row>
    <row r="11090" spans="7:19" ht="45">
      <c r="G11090" s="109" t="s">
        <v>14441</v>
      </c>
      <c r="H11090" s="110" t="s">
        <v>16771</v>
      </c>
      <c r="I11090" s="109" t="s">
        <v>44745</v>
      </c>
      <c r="J11090" s="110" t="s">
        <v>7342</v>
      </c>
      <c r="K11090" s="110" t="s">
        <v>44791</v>
      </c>
      <c r="L11090" s="109" t="s">
        <v>44792</v>
      </c>
      <c r="M11090" s="110"/>
      <c r="N11090" s="111" t="s">
        <v>17623</v>
      </c>
      <c r="O11090" s="111" t="s">
        <v>44813</v>
      </c>
      <c r="P11090" s="110" t="s">
        <v>17248</v>
      </c>
      <c r="Q11090" s="112">
        <v>0</v>
      </c>
      <c r="R11090" s="111" t="s">
        <v>17249</v>
      </c>
      <c r="S11090" s="112"/>
    </row>
    <row r="11091" spans="7:19" ht="45">
      <c r="G11091" s="109" t="s">
        <v>14441</v>
      </c>
      <c r="H11091" s="110" t="s">
        <v>16771</v>
      </c>
      <c r="I11091" s="109" t="s">
        <v>44373</v>
      </c>
      <c r="J11091" s="110" t="s">
        <v>7461</v>
      </c>
      <c r="K11091" s="110" t="s">
        <v>44791</v>
      </c>
      <c r="L11091" s="109" t="s">
        <v>44792</v>
      </c>
      <c r="M11091" s="110"/>
      <c r="N11091" s="111" t="s">
        <v>17623</v>
      </c>
      <c r="O11091" s="111" t="s">
        <v>44814</v>
      </c>
      <c r="P11091" s="110" t="s">
        <v>17248</v>
      </c>
      <c r="Q11091" s="112">
        <v>0</v>
      </c>
      <c r="R11091" s="111" t="s">
        <v>17249</v>
      </c>
      <c r="S11091" s="112"/>
    </row>
    <row r="11092" spans="7:19" ht="45">
      <c r="G11092" s="109" t="s">
        <v>14441</v>
      </c>
      <c r="H11092" s="110" t="s">
        <v>16771</v>
      </c>
      <c r="I11092" s="109" t="s">
        <v>43263</v>
      </c>
      <c r="J11092" s="110" t="s">
        <v>5286</v>
      </c>
      <c r="K11092" s="110" t="s">
        <v>44791</v>
      </c>
      <c r="L11092" s="109" t="s">
        <v>44792</v>
      </c>
      <c r="M11092" s="110"/>
      <c r="N11092" s="111" t="s">
        <v>17623</v>
      </c>
      <c r="O11092" s="111" t="s">
        <v>44815</v>
      </c>
      <c r="P11092" s="110" t="s">
        <v>17248</v>
      </c>
      <c r="Q11092" s="112">
        <v>0</v>
      </c>
      <c r="R11092" s="111" t="s">
        <v>17249</v>
      </c>
      <c r="S11092" s="112"/>
    </row>
    <row r="11093" spans="7:19" ht="45">
      <c r="G11093" s="109" t="s">
        <v>14441</v>
      </c>
      <c r="H11093" s="110" t="s">
        <v>16771</v>
      </c>
      <c r="I11093" s="109" t="s">
        <v>43870</v>
      </c>
      <c r="J11093" s="110" t="s">
        <v>43871</v>
      </c>
      <c r="K11093" s="110" t="s">
        <v>44791</v>
      </c>
      <c r="L11093" s="109" t="s">
        <v>44792</v>
      </c>
      <c r="M11093" s="110"/>
      <c r="N11093" s="111" t="s">
        <v>17623</v>
      </c>
      <c r="O11093" s="111" t="s">
        <v>44816</v>
      </c>
      <c r="P11093" s="110" t="s">
        <v>17248</v>
      </c>
      <c r="Q11093" s="112">
        <v>0</v>
      </c>
      <c r="R11093" s="111" t="s">
        <v>17249</v>
      </c>
      <c r="S11093" s="112"/>
    </row>
    <row r="11094" spans="7:19" ht="45">
      <c r="G11094" s="109" t="s">
        <v>14441</v>
      </c>
      <c r="H11094" s="110" t="s">
        <v>16771</v>
      </c>
      <c r="I11094" s="109" t="s">
        <v>43147</v>
      </c>
      <c r="J11094" s="110" t="s">
        <v>8132</v>
      </c>
      <c r="K11094" s="110" t="s">
        <v>44791</v>
      </c>
      <c r="L11094" s="109" t="s">
        <v>44792</v>
      </c>
      <c r="M11094" s="110"/>
      <c r="N11094" s="111" t="s">
        <v>17623</v>
      </c>
      <c r="O11094" s="111" t="s">
        <v>44817</v>
      </c>
      <c r="P11094" s="110" t="s">
        <v>17248</v>
      </c>
      <c r="Q11094" s="112">
        <v>0</v>
      </c>
      <c r="R11094" s="111" t="s">
        <v>17249</v>
      </c>
      <c r="S11094" s="112"/>
    </row>
    <row r="11095" spans="7:19" ht="45">
      <c r="G11095" s="109" t="s">
        <v>14441</v>
      </c>
      <c r="H11095" s="110" t="s">
        <v>16771</v>
      </c>
      <c r="I11095" s="109" t="s">
        <v>44818</v>
      </c>
      <c r="J11095" s="110" t="s">
        <v>7863</v>
      </c>
      <c r="K11095" s="110" t="s">
        <v>44791</v>
      </c>
      <c r="L11095" s="109" t="s">
        <v>44792</v>
      </c>
      <c r="M11095" s="110"/>
      <c r="N11095" s="111" t="s">
        <v>17623</v>
      </c>
      <c r="O11095" s="111" t="s">
        <v>44819</v>
      </c>
      <c r="P11095" s="110" t="s">
        <v>17248</v>
      </c>
      <c r="Q11095" s="112">
        <v>0</v>
      </c>
      <c r="R11095" s="111" t="s">
        <v>17249</v>
      </c>
      <c r="S11095" s="112"/>
    </row>
    <row r="11096" spans="7:19" ht="45">
      <c r="G11096" s="109" t="s">
        <v>14441</v>
      </c>
      <c r="H11096" s="110" t="s">
        <v>16771</v>
      </c>
      <c r="I11096" s="109" t="s">
        <v>43323</v>
      </c>
      <c r="J11096" s="110" t="s">
        <v>10518</v>
      </c>
      <c r="K11096" s="110" t="s">
        <v>44791</v>
      </c>
      <c r="L11096" s="109" t="s">
        <v>44792</v>
      </c>
      <c r="M11096" s="110"/>
      <c r="N11096" s="111" t="s">
        <v>17623</v>
      </c>
      <c r="O11096" s="111" t="s">
        <v>44820</v>
      </c>
      <c r="P11096" s="110" t="s">
        <v>17248</v>
      </c>
      <c r="Q11096" s="112">
        <v>0</v>
      </c>
      <c r="R11096" s="111" t="s">
        <v>17249</v>
      </c>
      <c r="S11096" s="112"/>
    </row>
    <row r="11097" spans="7:19" ht="45">
      <c r="G11097" s="109" t="s">
        <v>14441</v>
      </c>
      <c r="H11097" s="110" t="s">
        <v>16771</v>
      </c>
      <c r="I11097" s="109" t="s">
        <v>22201</v>
      </c>
      <c r="J11097" s="110" t="s">
        <v>3624</v>
      </c>
      <c r="K11097" s="110" t="s">
        <v>44791</v>
      </c>
      <c r="L11097" s="109" t="s">
        <v>44792</v>
      </c>
      <c r="M11097" s="110"/>
      <c r="N11097" s="111" t="s">
        <v>17623</v>
      </c>
      <c r="O11097" s="111" t="s">
        <v>44821</v>
      </c>
      <c r="P11097" s="110" t="s">
        <v>17248</v>
      </c>
      <c r="Q11097" s="112">
        <v>0</v>
      </c>
      <c r="R11097" s="111" t="s">
        <v>17249</v>
      </c>
      <c r="S11097" s="112"/>
    </row>
    <row r="11098" spans="7:19" ht="45">
      <c r="G11098" s="109" t="s">
        <v>14441</v>
      </c>
      <c r="H11098" s="110" t="s">
        <v>16771</v>
      </c>
      <c r="I11098" s="109" t="s">
        <v>44084</v>
      </c>
      <c r="J11098" s="110" t="s">
        <v>3288</v>
      </c>
      <c r="K11098" s="110" t="s">
        <v>44791</v>
      </c>
      <c r="L11098" s="109" t="s">
        <v>44792</v>
      </c>
      <c r="M11098" s="110"/>
      <c r="N11098" s="111" t="s">
        <v>17623</v>
      </c>
      <c r="O11098" s="111" t="s">
        <v>44822</v>
      </c>
      <c r="P11098" s="110" t="s">
        <v>17248</v>
      </c>
      <c r="Q11098" s="112">
        <v>0</v>
      </c>
      <c r="R11098" s="111" t="s">
        <v>17249</v>
      </c>
      <c r="S11098" s="112"/>
    </row>
    <row r="11099" spans="7:19" ht="45">
      <c r="G11099" s="109" t="s">
        <v>14441</v>
      </c>
      <c r="H11099" s="110" t="s">
        <v>16771</v>
      </c>
      <c r="I11099" s="109" t="s">
        <v>43868</v>
      </c>
      <c r="J11099" s="110" t="s">
        <v>3282</v>
      </c>
      <c r="K11099" s="110" t="s">
        <v>44791</v>
      </c>
      <c r="L11099" s="109" t="s">
        <v>44792</v>
      </c>
      <c r="M11099" s="110"/>
      <c r="N11099" s="111" t="s">
        <v>17623</v>
      </c>
      <c r="O11099" s="111" t="s">
        <v>44823</v>
      </c>
      <c r="P11099" s="110" t="s">
        <v>17248</v>
      </c>
      <c r="Q11099" s="112">
        <v>0</v>
      </c>
      <c r="R11099" s="111" t="s">
        <v>17249</v>
      </c>
      <c r="S11099" s="112"/>
    </row>
    <row r="11100" spans="7:19" ht="45">
      <c r="G11100" s="109" t="s">
        <v>14441</v>
      </c>
      <c r="H11100" s="110" t="s">
        <v>16771</v>
      </c>
      <c r="I11100" s="109" t="s">
        <v>44824</v>
      </c>
      <c r="J11100" s="110" t="s">
        <v>4966</v>
      </c>
      <c r="K11100" s="110" t="s">
        <v>44791</v>
      </c>
      <c r="L11100" s="109" t="s">
        <v>44792</v>
      </c>
      <c r="M11100" s="110"/>
      <c r="N11100" s="111" t="s">
        <v>17623</v>
      </c>
      <c r="O11100" s="111" t="s">
        <v>44825</v>
      </c>
      <c r="P11100" s="110" t="s">
        <v>17248</v>
      </c>
      <c r="Q11100" s="112">
        <v>0</v>
      </c>
      <c r="R11100" s="111" t="s">
        <v>17249</v>
      </c>
      <c r="S11100" s="112"/>
    </row>
    <row r="11101" spans="7:19" ht="45">
      <c r="G11101" s="109" t="s">
        <v>14441</v>
      </c>
      <c r="H11101" s="110" t="s">
        <v>16771</v>
      </c>
      <c r="I11101" s="109" t="s">
        <v>43860</v>
      </c>
      <c r="J11101" s="110" t="s">
        <v>1413</v>
      </c>
      <c r="K11101" s="110" t="s">
        <v>44791</v>
      </c>
      <c r="L11101" s="109" t="s">
        <v>44792</v>
      </c>
      <c r="M11101" s="110"/>
      <c r="N11101" s="111" t="s">
        <v>17623</v>
      </c>
      <c r="O11101" s="111" t="s">
        <v>44826</v>
      </c>
      <c r="P11101" s="110" t="s">
        <v>17248</v>
      </c>
      <c r="Q11101" s="112">
        <v>0</v>
      </c>
      <c r="R11101" s="111" t="s">
        <v>17249</v>
      </c>
      <c r="S11101" s="112"/>
    </row>
    <row r="11102" spans="7:19" ht="45">
      <c r="G11102" s="109" t="s">
        <v>14441</v>
      </c>
      <c r="H11102" s="110" t="s">
        <v>16771</v>
      </c>
      <c r="I11102" s="109" t="s">
        <v>44750</v>
      </c>
      <c r="J11102" s="110" t="s">
        <v>3963</v>
      </c>
      <c r="K11102" s="110" t="s">
        <v>44791</v>
      </c>
      <c r="L11102" s="109" t="s">
        <v>44792</v>
      </c>
      <c r="M11102" s="110"/>
      <c r="N11102" s="111" t="s">
        <v>17623</v>
      </c>
      <c r="O11102" s="111" t="s">
        <v>44827</v>
      </c>
      <c r="P11102" s="110" t="s">
        <v>17248</v>
      </c>
      <c r="Q11102" s="112">
        <v>0</v>
      </c>
      <c r="R11102" s="111" t="s">
        <v>17249</v>
      </c>
      <c r="S11102" s="112"/>
    </row>
    <row r="11103" spans="7:19" ht="45">
      <c r="G11103" s="109" t="s">
        <v>14441</v>
      </c>
      <c r="H11103" s="110" t="s">
        <v>16771</v>
      </c>
      <c r="I11103" s="109" t="s">
        <v>43256</v>
      </c>
      <c r="J11103" s="110" t="s">
        <v>43257</v>
      </c>
      <c r="K11103" s="110" t="s">
        <v>44791</v>
      </c>
      <c r="L11103" s="109" t="s">
        <v>44792</v>
      </c>
      <c r="M11103" s="110"/>
      <c r="N11103" s="111" t="s">
        <v>17623</v>
      </c>
      <c r="O11103" s="111" t="s">
        <v>44828</v>
      </c>
      <c r="P11103" s="110" t="s">
        <v>17248</v>
      </c>
      <c r="Q11103" s="112">
        <v>0</v>
      </c>
      <c r="R11103" s="111" t="s">
        <v>17249</v>
      </c>
      <c r="S11103" s="112"/>
    </row>
    <row r="11104" spans="7:19" ht="45">
      <c r="G11104" s="109" t="s">
        <v>14441</v>
      </c>
      <c r="H11104" s="110" t="s">
        <v>16771</v>
      </c>
      <c r="I11104" s="109" t="s">
        <v>22344</v>
      </c>
      <c r="J11104" s="110" t="s">
        <v>10181</v>
      </c>
      <c r="K11104" s="110" t="s">
        <v>44791</v>
      </c>
      <c r="L11104" s="109" t="s">
        <v>44792</v>
      </c>
      <c r="M11104" s="110"/>
      <c r="N11104" s="111" t="s">
        <v>17623</v>
      </c>
      <c r="O11104" s="111" t="s">
        <v>44829</v>
      </c>
      <c r="P11104" s="110" t="s">
        <v>17248</v>
      </c>
      <c r="Q11104" s="112">
        <v>0</v>
      </c>
      <c r="R11104" s="111" t="s">
        <v>17249</v>
      </c>
      <c r="S11104" s="112"/>
    </row>
    <row r="11105" spans="7:19" ht="45">
      <c r="G11105" s="109" t="s">
        <v>14441</v>
      </c>
      <c r="H11105" s="110" t="s">
        <v>16771</v>
      </c>
      <c r="I11105" s="109" t="s">
        <v>32694</v>
      </c>
      <c r="J11105" s="110" t="s">
        <v>934</v>
      </c>
      <c r="K11105" s="110" t="s">
        <v>44791</v>
      </c>
      <c r="L11105" s="109" t="s">
        <v>44792</v>
      </c>
      <c r="M11105" s="110"/>
      <c r="N11105" s="111" t="s">
        <v>17623</v>
      </c>
      <c r="O11105" s="111" t="s">
        <v>44830</v>
      </c>
      <c r="P11105" s="110" t="s">
        <v>17248</v>
      </c>
      <c r="Q11105" s="112">
        <v>0</v>
      </c>
      <c r="R11105" s="111" t="s">
        <v>17249</v>
      </c>
      <c r="S11105" s="112"/>
    </row>
    <row r="11106" spans="7:19" ht="45">
      <c r="G11106" s="109" t="s">
        <v>14441</v>
      </c>
      <c r="H11106" s="110" t="s">
        <v>16771</v>
      </c>
      <c r="I11106" s="109" t="s">
        <v>44831</v>
      </c>
      <c r="J11106" s="110" t="s">
        <v>998</v>
      </c>
      <c r="K11106" s="110" t="s">
        <v>44791</v>
      </c>
      <c r="L11106" s="109" t="s">
        <v>44792</v>
      </c>
      <c r="M11106" s="110"/>
      <c r="N11106" s="111" t="s">
        <v>17623</v>
      </c>
      <c r="O11106" s="111" t="s">
        <v>44832</v>
      </c>
      <c r="P11106" s="110" t="s">
        <v>17248</v>
      </c>
      <c r="Q11106" s="112">
        <v>0</v>
      </c>
      <c r="R11106" s="111" t="s">
        <v>17249</v>
      </c>
      <c r="S11106" s="112"/>
    </row>
    <row r="11107" spans="7:19" ht="45">
      <c r="G11107" s="109" t="s">
        <v>14441</v>
      </c>
      <c r="H11107" s="110" t="s">
        <v>16771</v>
      </c>
      <c r="I11107" s="109" t="s">
        <v>21336</v>
      </c>
      <c r="J11107" s="110" t="s">
        <v>44833</v>
      </c>
      <c r="K11107" s="110" t="s">
        <v>44791</v>
      </c>
      <c r="L11107" s="109" t="s">
        <v>44792</v>
      </c>
      <c r="M11107" s="110"/>
      <c r="N11107" s="111" t="s">
        <v>17623</v>
      </c>
      <c r="O11107" s="111" t="s">
        <v>44834</v>
      </c>
      <c r="P11107" s="110" t="s">
        <v>17248</v>
      </c>
      <c r="Q11107" s="112">
        <v>0</v>
      </c>
      <c r="R11107" s="111" t="s">
        <v>17249</v>
      </c>
      <c r="S11107" s="112"/>
    </row>
    <row r="11108" spans="7:19" ht="45">
      <c r="G11108" s="109" t="s">
        <v>14441</v>
      </c>
      <c r="H11108" s="110" t="s">
        <v>16771</v>
      </c>
      <c r="I11108" s="109" t="s">
        <v>43225</v>
      </c>
      <c r="J11108" s="110" t="s">
        <v>9886</v>
      </c>
      <c r="K11108" s="110" t="s">
        <v>44791</v>
      </c>
      <c r="L11108" s="109" t="s">
        <v>44792</v>
      </c>
      <c r="M11108" s="110"/>
      <c r="N11108" s="111" t="s">
        <v>17623</v>
      </c>
      <c r="O11108" s="111" t="s">
        <v>44835</v>
      </c>
      <c r="P11108" s="110" t="s">
        <v>17248</v>
      </c>
      <c r="Q11108" s="112">
        <v>0</v>
      </c>
      <c r="R11108" s="111" t="s">
        <v>17249</v>
      </c>
      <c r="S11108" s="112"/>
    </row>
    <row r="11109" spans="7:19" ht="33.75">
      <c r="G11109" s="109" t="s">
        <v>14442</v>
      </c>
      <c r="H11109" s="110" t="s">
        <v>15084</v>
      </c>
      <c r="I11109" s="109" t="s">
        <v>44836</v>
      </c>
      <c r="J11109" s="110" t="s">
        <v>3602</v>
      </c>
      <c r="K11109" s="110" t="s">
        <v>17299</v>
      </c>
      <c r="L11109" s="109" t="s">
        <v>44837</v>
      </c>
      <c r="M11109" s="110" t="s">
        <v>44838</v>
      </c>
      <c r="N11109" s="111" t="s">
        <v>17302</v>
      </c>
      <c r="O11109" s="111" t="s">
        <v>44839</v>
      </c>
      <c r="P11109" s="110" t="s">
        <v>17248</v>
      </c>
      <c r="Q11109" s="112">
        <v>0</v>
      </c>
      <c r="R11109" s="111" t="s">
        <v>17249</v>
      </c>
      <c r="S11109" s="112"/>
    </row>
    <row r="11110" spans="7:19" ht="33.75">
      <c r="G11110" s="109" t="s">
        <v>14443</v>
      </c>
      <c r="H11110" s="110" t="s">
        <v>15084</v>
      </c>
      <c r="I11110" s="109" t="s">
        <v>43619</v>
      </c>
      <c r="J11110" s="110" t="s">
        <v>43421</v>
      </c>
      <c r="K11110" s="110" t="s">
        <v>17299</v>
      </c>
      <c r="L11110" s="109" t="s">
        <v>44840</v>
      </c>
      <c r="M11110" s="110" t="s">
        <v>44841</v>
      </c>
      <c r="N11110" s="111" t="s">
        <v>17302</v>
      </c>
      <c r="O11110" s="111" t="s">
        <v>44842</v>
      </c>
      <c r="P11110" s="110" t="s">
        <v>17248</v>
      </c>
      <c r="Q11110" s="112">
        <v>0</v>
      </c>
      <c r="R11110" s="111" t="s">
        <v>17249</v>
      </c>
      <c r="S11110" s="112"/>
    </row>
    <row r="11111" spans="7:19" ht="33.75">
      <c r="G11111" s="109" t="s">
        <v>14444</v>
      </c>
      <c r="H11111" s="110" t="s">
        <v>15084</v>
      </c>
      <c r="I11111" s="109" t="s">
        <v>44843</v>
      </c>
      <c r="J11111" s="110" t="s">
        <v>44844</v>
      </c>
      <c r="K11111" s="110" t="s">
        <v>17299</v>
      </c>
      <c r="L11111" s="109" t="s">
        <v>44845</v>
      </c>
      <c r="M11111" s="110" t="s">
        <v>44846</v>
      </c>
      <c r="N11111" s="111" t="s">
        <v>17302</v>
      </c>
      <c r="O11111" s="111" t="s">
        <v>44847</v>
      </c>
      <c r="P11111" s="110" t="s">
        <v>17248</v>
      </c>
      <c r="Q11111" s="112">
        <v>0</v>
      </c>
      <c r="R11111" s="111" t="s">
        <v>17249</v>
      </c>
      <c r="S11111" s="112"/>
    </row>
    <row r="11112" spans="7:19" ht="33.75">
      <c r="G11112" s="109" t="s">
        <v>14445</v>
      </c>
      <c r="H11112" s="110" t="s">
        <v>16772</v>
      </c>
      <c r="I11112" s="109" t="s">
        <v>43345</v>
      </c>
      <c r="J11112" s="110" t="s">
        <v>3602</v>
      </c>
      <c r="K11112" s="110" t="s">
        <v>44848</v>
      </c>
      <c r="L11112" s="109" t="s">
        <v>44849</v>
      </c>
      <c r="M11112" s="110" t="s">
        <v>44850</v>
      </c>
      <c r="N11112" s="111" t="s">
        <v>17623</v>
      </c>
      <c r="O11112" s="111" t="s">
        <v>44851</v>
      </c>
      <c r="P11112" s="110" t="s">
        <v>17248</v>
      </c>
      <c r="Q11112" s="112">
        <v>0</v>
      </c>
      <c r="R11112" s="111" t="s">
        <v>17249</v>
      </c>
      <c r="S11112" s="112"/>
    </row>
    <row r="11113" spans="7:19" ht="33.75">
      <c r="G11113" s="109" t="s">
        <v>14445</v>
      </c>
      <c r="H11113" s="110" t="s">
        <v>16772</v>
      </c>
      <c r="I11113" s="109" t="s">
        <v>44852</v>
      </c>
      <c r="J11113" s="110" t="s">
        <v>3985</v>
      </c>
      <c r="K11113" s="110" t="s">
        <v>44848</v>
      </c>
      <c r="L11113" s="109" t="s">
        <v>44849</v>
      </c>
      <c r="M11113" s="110"/>
      <c r="N11113" s="111" t="s">
        <v>17623</v>
      </c>
      <c r="O11113" s="111" t="s">
        <v>44853</v>
      </c>
      <c r="P11113" s="110" t="s">
        <v>17248</v>
      </c>
      <c r="Q11113" s="112">
        <v>0</v>
      </c>
      <c r="R11113" s="111" t="s">
        <v>17249</v>
      </c>
      <c r="S11113" s="112"/>
    </row>
    <row r="11114" spans="7:19" ht="33.75">
      <c r="G11114" s="109" t="s">
        <v>14445</v>
      </c>
      <c r="H11114" s="110" t="s">
        <v>16772</v>
      </c>
      <c r="I11114" s="109" t="s">
        <v>44854</v>
      </c>
      <c r="J11114" s="110" t="s">
        <v>3265</v>
      </c>
      <c r="K11114" s="110" t="s">
        <v>44848</v>
      </c>
      <c r="L11114" s="109" t="s">
        <v>44849</v>
      </c>
      <c r="M11114" s="110"/>
      <c r="N11114" s="111" t="s">
        <v>17623</v>
      </c>
      <c r="O11114" s="111" t="s">
        <v>44855</v>
      </c>
      <c r="P11114" s="110" t="s">
        <v>17248</v>
      </c>
      <c r="Q11114" s="112">
        <v>0</v>
      </c>
      <c r="R11114" s="111" t="s">
        <v>17249</v>
      </c>
      <c r="S11114" s="112"/>
    </row>
    <row r="11115" spans="7:19" ht="33.75">
      <c r="G11115" s="109" t="s">
        <v>14445</v>
      </c>
      <c r="H11115" s="110" t="s">
        <v>16772</v>
      </c>
      <c r="I11115" s="109" t="s">
        <v>44856</v>
      </c>
      <c r="J11115" s="110" t="s">
        <v>5987</v>
      </c>
      <c r="K11115" s="110" t="s">
        <v>44848</v>
      </c>
      <c r="L11115" s="109" t="s">
        <v>44849</v>
      </c>
      <c r="M11115" s="110"/>
      <c r="N11115" s="111" t="s">
        <v>17623</v>
      </c>
      <c r="O11115" s="111" t="s">
        <v>44857</v>
      </c>
      <c r="P11115" s="110" t="s">
        <v>17248</v>
      </c>
      <c r="Q11115" s="112">
        <v>0</v>
      </c>
      <c r="R11115" s="111" t="s">
        <v>17249</v>
      </c>
      <c r="S11115" s="112"/>
    </row>
    <row r="11116" spans="7:19" ht="33.75">
      <c r="G11116" s="109" t="s">
        <v>14445</v>
      </c>
      <c r="H11116" s="110" t="s">
        <v>16772</v>
      </c>
      <c r="I11116" s="109" t="s">
        <v>44858</v>
      </c>
      <c r="J11116" s="110" t="s">
        <v>7992</v>
      </c>
      <c r="K11116" s="110" t="s">
        <v>44848</v>
      </c>
      <c r="L11116" s="109" t="s">
        <v>44849</v>
      </c>
      <c r="M11116" s="110"/>
      <c r="N11116" s="111" t="s">
        <v>17623</v>
      </c>
      <c r="O11116" s="111" t="s">
        <v>44859</v>
      </c>
      <c r="P11116" s="110" t="s">
        <v>17248</v>
      </c>
      <c r="Q11116" s="112">
        <v>0</v>
      </c>
      <c r="R11116" s="111" t="s">
        <v>17249</v>
      </c>
      <c r="S11116" s="112"/>
    </row>
    <row r="11117" spans="7:19" ht="33.75">
      <c r="G11117" s="109" t="s">
        <v>14445</v>
      </c>
      <c r="H11117" s="110" t="s">
        <v>16772</v>
      </c>
      <c r="I11117" s="109" t="s">
        <v>44860</v>
      </c>
      <c r="J11117" s="110" t="s">
        <v>7743</v>
      </c>
      <c r="K11117" s="110" t="s">
        <v>44848</v>
      </c>
      <c r="L11117" s="109" t="s">
        <v>44849</v>
      </c>
      <c r="M11117" s="110"/>
      <c r="N11117" s="111" t="s">
        <v>17623</v>
      </c>
      <c r="O11117" s="111" t="s">
        <v>44861</v>
      </c>
      <c r="P11117" s="110" t="s">
        <v>17248</v>
      </c>
      <c r="Q11117" s="112">
        <v>0</v>
      </c>
      <c r="R11117" s="111" t="s">
        <v>17249</v>
      </c>
      <c r="S11117" s="112"/>
    </row>
    <row r="11118" spans="7:19" ht="33.75">
      <c r="G11118" s="109" t="s">
        <v>14445</v>
      </c>
      <c r="H11118" s="110" t="s">
        <v>16772</v>
      </c>
      <c r="I11118" s="109" t="s">
        <v>44862</v>
      </c>
      <c r="J11118" s="110" t="s">
        <v>7746</v>
      </c>
      <c r="K11118" s="110" t="s">
        <v>44848</v>
      </c>
      <c r="L11118" s="109" t="s">
        <v>44849</v>
      </c>
      <c r="M11118" s="110"/>
      <c r="N11118" s="111" t="s">
        <v>17623</v>
      </c>
      <c r="O11118" s="111" t="s">
        <v>44863</v>
      </c>
      <c r="P11118" s="110" t="s">
        <v>17248</v>
      </c>
      <c r="Q11118" s="112">
        <v>0</v>
      </c>
      <c r="R11118" s="111" t="s">
        <v>17249</v>
      </c>
      <c r="S11118" s="112"/>
    </row>
    <row r="11119" spans="7:19" ht="33.75">
      <c r="G11119" s="109" t="s">
        <v>14445</v>
      </c>
      <c r="H11119" s="110" t="s">
        <v>16772</v>
      </c>
      <c r="I11119" s="109" t="s">
        <v>44329</v>
      </c>
      <c r="J11119" s="110" t="s">
        <v>7021</v>
      </c>
      <c r="K11119" s="110" t="s">
        <v>44848</v>
      </c>
      <c r="L11119" s="109" t="s">
        <v>44849</v>
      </c>
      <c r="M11119" s="110"/>
      <c r="N11119" s="111" t="s">
        <v>17623</v>
      </c>
      <c r="O11119" s="111" t="s">
        <v>44864</v>
      </c>
      <c r="P11119" s="110" t="s">
        <v>17248</v>
      </c>
      <c r="Q11119" s="112">
        <v>0</v>
      </c>
      <c r="R11119" s="111" t="s">
        <v>17249</v>
      </c>
      <c r="S11119" s="112"/>
    </row>
    <row r="11120" spans="7:19" ht="33.75">
      <c r="G11120" s="109" t="s">
        <v>14445</v>
      </c>
      <c r="H11120" s="110" t="s">
        <v>16772</v>
      </c>
      <c r="I11120" s="109" t="s">
        <v>44865</v>
      </c>
      <c r="J11120" s="110" t="s">
        <v>1094</v>
      </c>
      <c r="K11120" s="110" t="s">
        <v>44848</v>
      </c>
      <c r="L11120" s="109" t="s">
        <v>44849</v>
      </c>
      <c r="M11120" s="110"/>
      <c r="N11120" s="111" t="s">
        <v>17623</v>
      </c>
      <c r="O11120" s="111" t="s">
        <v>44866</v>
      </c>
      <c r="P11120" s="110" t="s">
        <v>17248</v>
      </c>
      <c r="Q11120" s="112">
        <v>0</v>
      </c>
      <c r="R11120" s="111" t="s">
        <v>17249</v>
      </c>
      <c r="S11120" s="112"/>
    </row>
    <row r="11121" spans="7:19" ht="22.5">
      <c r="G11121" s="109" t="s">
        <v>14446</v>
      </c>
      <c r="H11121" s="110" t="s">
        <v>16773</v>
      </c>
      <c r="I11121" s="109" t="s">
        <v>43420</v>
      </c>
      <c r="J11121" s="110" t="s">
        <v>43421</v>
      </c>
      <c r="K11121" s="110" t="s">
        <v>16773</v>
      </c>
      <c r="L11121" s="109" t="s">
        <v>44867</v>
      </c>
      <c r="M11121" s="110" t="s">
        <v>44868</v>
      </c>
      <c r="N11121" s="111" t="s">
        <v>17623</v>
      </c>
      <c r="O11121" s="111" t="s">
        <v>44869</v>
      </c>
      <c r="P11121" s="110" t="s">
        <v>17248</v>
      </c>
      <c r="Q11121" s="112">
        <v>0</v>
      </c>
      <c r="R11121" s="111" t="s">
        <v>17249</v>
      </c>
      <c r="S11121" s="112"/>
    </row>
    <row r="11122" spans="7:19" ht="22.5">
      <c r="G11122" s="109" t="s">
        <v>14447</v>
      </c>
      <c r="H11122" s="110" t="s">
        <v>16774</v>
      </c>
      <c r="I11122" s="109" t="s">
        <v>44870</v>
      </c>
      <c r="J11122" s="110" t="s">
        <v>10820</v>
      </c>
      <c r="K11122" s="110" t="s">
        <v>44871</v>
      </c>
      <c r="L11122" s="109" t="s">
        <v>44872</v>
      </c>
      <c r="M11122" s="110" t="s">
        <v>44873</v>
      </c>
      <c r="N11122" s="111" t="s">
        <v>17330</v>
      </c>
      <c r="O11122" s="111" t="s">
        <v>44874</v>
      </c>
      <c r="P11122" s="110" t="s">
        <v>17248</v>
      </c>
      <c r="Q11122" s="112">
        <v>0</v>
      </c>
      <c r="R11122" s="111" t="s">
        <v>17249</v>
      </c>
      <c r="S11122" s="112"/>
    </row>
    <row r="11123" spans="7:19" ht="22.5">
      <c r="G11123" s="109" t="s">
        <v>14447</v>
      </c>
      <c r="H11123" s="110" t="s">
        <v>16774</v>
      </c>
      <c r="I11123" s="109" t="s">
        <v>44856</v>
      </c>
      <c r="J11123" s="110" t="s">
        <v>5987</v>
      </c>
      <c r="K11123" s="110" t="s">
        <v>44871</v>
      </c>
      <c r="L11123" s="109" t="s">
        <v>44872</v>
      </c>
      <c r="M11123" s="110"/>
      <c r="N11123" s="111" t="s">
        <v>17330</v>
      </c>
      <c r="O11123" s="111" t="s">
        <v>44875</v>
      </c>
      <c r="P11123" s="110" t="s">
        <v>17248</v>
      </c>
      <c r="Q11123" s="112">
        <v>0</v>
      </c>
      <c r="R11123" s="111" t="s">
        <v>17249</v>
      </c>
      <c r="S11123" s="112"/>
    </row>
    <row r="11124" spans="7:19" ht="33.75">
      <c r="G11124" s="109" t="s">
        <v>14447</v>
      </c>
      <c r="H11124" s="110" t="s">
        <v>44876</v>
      </c>
      <c r="I11124" s="109" t="s">
        <v>44870</v>
      </c>
      <c r="J11124" s="110" t="s">
        <v>10820</v>
      </c>
      <c r="K11124" s="110" t="s">
        <v>44871</v>
      </c>
      <c r="L11124" s="109" t="s">
        <v>44877</v>
      </c>
      <c r="M11124" s="110"/>
      <c r="N11124" s="111" t="s">
        <v>17330</v>
      </c>
      <c r="O11124" s="111" t="s">
        <v>44878</v>
      </c>
      <c r="P11124" s="110" t="s">
        <v>17248</v>
      </c>
      <c r="Q11124" s="112">
        <v>0</v>
      </c>
      <c r="R11124" s="111" t="s">
        <v>17249</v>
      </c>
      <c r="S11124" s="112"/>
    </row>
    <row r="11125" spans="7:19" ht="33.75">
      <c r="G11125" s="109" t="s">
        <v>14448</v>
      </c>
      <c r="H11125" s="110" t="s">
        <v>15152</v>
      </c>
      <c r="I11125" s="109" t="s">
        <v>43345</v>
      </c>
      <c r="J11125" s="110" t="s">
        <v>3602</v>
      </c>
      <c r="K11125" s="110" t="s">
        <v>44879</v>
      </c>
      <c r="L11125" s="109" t="s">
        <v>44880</v>
      </c>
      <c r="M11125" s="110" t="s">
        <v>44881</v>
      </c>
      <c r="N11125" s="111" t="s">
        <v>17212</v>
      </c>
      <c r="O11125" s="111" t="s">
        <v>44882</v>
      </c>
      <c r="P11125" s="110" t="s">
        <v>17248</v>
      </c>
      <c r="Q11125" s="112">
        <v>0</v>
      </c>
      <c r="R11125" s="111" t="s">
        <v>17249</v>
      </c>
      <c r="S11125" s="112"/>
    </row>
    <row r="11126" spans="7:19" ht="22.5">
      <c r="G11126" s="109" t="s">
        <v>14449</v>
      </c>
      <c r="H11126" s="110" t="s">
        <v>16775</v>
      </c>
      <c r="I11126" s="109" t="s">
        <v>43345</v>
      </c>
      <c r="J11126" s="110" t="s">
        <v>3602</v>
      </c>
      <c r="K11126" s="110" t="s">
        <v>16775</v>
      </c>
      <c r="L11126" s="109" t="s">
        <v>44883</v>
      </c>
      <c r="M11126" s="110" t="s">
        <v>44884</v>
      </c>
      <c r="N11126" s="111" t="s">
        <v>17330</v>
      </c>
      <c r="O11126" s="111" t="s">
        <v>44885</v>
      </c>
      <c r="P11126" s="110" t="s">
        <v>17248</v>
      </c>
      <c r="Q11126" s="112">
        <v>0</v>
      </c>
      <c r="R11126" s="111" t="s">
        <v>17249</v>
      </c>
      <c r="S11126" s="112"/>
    </row>
    <row r="11127" spans="7:19" ht="22.5">
      <c r="G11127" s="109" t="s">
        <v>14449</v>
      </c>
      <c r="H11127" s="110" t="s">
        <v>16775</v>
      </c>
      <c r="I11127" s="109" t="s">
        <v>44854</v>
      </c>
      <c r="J11127" s="110" t="s">
        <v>3265</v>
      </c>
      <c r="K11127" s="110" t="s">
        <v>16775</v>
      </c>
      <c r="L11127" s="109" t="s">
        <v>44883</v>
      </c>
      <c r="M11127" s="110"/>
      <c r="N11127" s="111" t="s">
        <v>17330</v>
      </c>
      <c r="O11127" s="111" t="s">
        <v>44886</v>
      </c>
      <c r="P11127" s="110" t="s">
        <v>17248</v>
      </c>
      <c r="Q11127" s="112">
        <v>0</v>
      </c>
      <c r="R11127" s="111" t="s">
        <v>17249</v>
      </c>
      <c r="S11127" s="112"/>
    </row>
    <row r="11128" spans="7:19" ht="22.5">
      <c r="G11128" s="109" t="s">
        <v>14449</v>
      </c>
      <c r="H11128" s="110" t="s">
        <v>16775</v>
      </c>
      <c r="I11128" s="109" t="s">
        <v>44862</v>
      </c>
      <c r="J11128" s="110" t="s">
        <v>7746</v>
      </c>
      <c r="K11128" s="110" t="s">
        <v>16775</v>
      </c>
      <c r="L11128" s="109" t="s">
        <v>44883</v>
      </c>
      <c r="M11128" s="110"/>
      <c r="N11128" s="111" t="s">
        <v>17330</v>
      </c>
      <c r="O11128" s="111" t="s">
        <v>44887</v>
      </c>
      <c r="P11128" s="110" t="s">
        <v>17248</v>
      </c>
      <c r="Q11128" s="112">
        <v>0</v>
      </c>
      <c r="R11128" s="111" t="s">
        <v>17249</v>
      </c>
      <c r="S11128" s="112"/>
    </row>
    <row r="11129" spans="7:19" ht="22.5">
      <c r="G11129" s="109" t="s">
        <v>14449</v>
      </c>
      <c r="H11129" s="110" t="s">
        <v>16775</v>
      </c>
      <c r="I11129" s="109" t="s">
        <v>44852</v>
      </c>
      <c r="J11129" s="110" t="s">
        <v>3985</v>
      </c>
      <c r="K11129" s="110" t="s">
        <v>16775</v>
      </c>
      <c r="L11129" s="109" t="s">
        <v>44883</v>
      </c>
      <c r="M11129" s="110"/>
      <c r="N11129" s="111" t="s">
        <v>17330</v>
      </c>
      <c r="O11129" s="111" t="s">
        <v>44888</v>
      </c>
      <c r="P11129" s="110" t="s">
        <v>17248</v>
      </c>
      <c r="Q11129" s="112">
        <v>0</v>
      </c>
      <c r="R11129" s="111" t="s">
        <v>17249</v>
      </c>
      <c r="S11129" s="112"/>
    </row>
    <row r="11130" spans="7:19" ht="22.5">
      <c r="G11130" s="109" t="s">
        <v>14449</v>
      </c>
      <c r="H11130" s="110" t="s">
        <v>16775</v>
      </c>
      <c r="I11130" s="109" t="s">
        <v>44865</v>
      </c>
      <c r="J11130" s="110" t="s">
        <v>1094</v>
      </c>
      <c r="K11130" s="110" t="s">
        <v>16775</v>
      </c>
      <c r="L11130" s="109" t="s">
        <v>44883</v>
      </c>
      <c r="M11130" s="110"/>
      <c r="N11130" s="111" t="s">
        <v>17330</v>
      </c>
      <c r="O11130" s="111" t="s">
        <v>44889</v>
      </c>
      <c r="P11130" s="110" t="s">
        <v>17248</v>
      </c>
      <c r="Q11130" s="112">
        <v>0</v>
      </c>
      <c r="R11130" s="111" t="s">
        <v>17249</v>
      </c>
      <c r="S11130" s="112"/>
    </row>
    <row r="11131" spans="7:19" ht="22.5">
      <c r="G11131" s="109" t="s">
        <v>14449</v>
      </c>
      <c r="H11131" s="110" t="s">
        <v>16775</v>
      </c>
      <c r="I11131" s="109" t="s">
        <v>44890</v>
      </c>
      <c r="J11131" s="110" t="s">
        <v>3178</v>
      </c>
      <c r="K11131" s="110" t="s">
        <v>16775</v>
      </c>
      <c r="L11131" s="109" t="s">
        <v>44883</v>
      </c>
      <c r="M11131" s="110"/>
      <c r="N11131" s="111" t="s">
        <v>17330</v>
      </c>
      <c r="O11131" s="111" t="s">
        <v>44891</v>
      </c>
      <c r="P11131" s="110" t="s">
        <v>17248</v>
      </c>
      <c r="Q11131" s="112">
        <v>0</v>
      </c>
      <c r="R11131" s="111" t="s">
        <v>17249</v>
      </c>
      <c r="S11131" s="112"/>
    </row>
    <row r="11132" spans="7:19" ht="22.5">
      <c r="G11132" s="109" t="s">
        <v>14449</v>
      </c>
      <c r="H11132" s="110" t="s">
        <v>16775</v>
      </c>
      <c r="I11132" s="109" t="s">
        <v>44892</v>
      </c>
      <c r="J11132" s="110" t="s">
        <v>44844</v>
      </c>
      <c r="K11132" s="110" t="s">
        <v>16775</v>
      </c>
      <c r="L11132" s="109" t="s">
        <v>44883</v>
      </c>
      <c r="M11132" s="110"/>
      <c r="N11132" s="111" t="s">
        <v>17330</v>
      </c>
      <c r="O11132" s="111" t="s">
        <v>44893</v>
      </c>
      <c r="P11132" s="110" t="s">
        <v>17248</v>
      </c>
      <c r="Q11132" s="112">
        <v>0</v>
      </c>
      <c r="R11132" s="111" t="s">
        <v>17249</v>
      </c>
      <c r="S11132" s="112"/>
    </row>
    <row r="11133" spans="7:19" ht="22.5">
      <c r="G11133" s="109" t="s">
        <v>14449</v>
      </c>
      <c r="H11133" s="110" t="s">
        <v>16775</v>
      </c>
      <c r="I11133" s="109" t="s">
        <v>44860</v>
      </c>
      <c r="J11133" s="110" t="s">
        <v>7743</v>
      </c>
      <c r="K11133" s="110" t="s">
        <v>16775</v>
      </c>
      <c r="L11133" s="109" t="s">
        <v>44883</v>
      </c>
      <c r="M11133" s="110"/>
      <c r="N11133" s="111" t="s">
        <v>17330</v>
      </c>
      <c r="O11133" s="111" t="s">
        <v>44894</v>
      </c>
      <c r="P11133" s="110" t="s">
        <v>17248</v>
      </c>
      <c r="Q11133" s="112">
        <v>0</v>
      </c>
      <c r="R11133" s="111" t="s">
        <v>17249</v>
      </c>
      <c r="S11133" s="112"/>
    </row>
    <row r="11134" spans="7:19" ht="22.5">
      <c r="G11134" s="109" t="s">
        <v>14449</v>
      </c>
      <c r="H11134" s="110" t="s">
        <v>16775</v>
      </c>
      <c r="I11134" s="109" t="s">
        <v>44858</v>
      </c>
      <c r="J11134" s="110" t="s">
        <v>7992</v>
      </c>
      <c r="K11134" s="110" t="s">
        <v>16775</v>
      </c>
      <c r="L11134" s="109" t="s">
        <v>44883</v>
      </c>
      <c r="M11134" s="110"/>
      <c r="N11134" s="111" t="s">
        <v>17330</v>
      </c>
      <c r="O11134" s="111" t="s">
        <v>44895</v>
      </c>
      <c r="P11134" s="110" t="s">
        <v>17248</v>
      </c>
      <c r="Q11134" s="112">
        <v>0</v>
      </c>
      <c r="R11134" s="111" t="s">
        <v>17249</v>
      </c>
      <c r="S11134" s="112"/>
    </row>
    <row r="11135" spans="7:19" ht="22.5">
      <c r="G11135" s="109" t="s">
        <v>14449</v>
      </c>
      <c r="H11135" s="110" t="s">
        <v>16775</v>
      </c>
      <c r="I11135" s="109" t="s">
        <v>44892</v>
      </c>
      <c r="J11135" s="110" t="s">
        <v>8799</v>
      </c>
      <c r="K11135" s="110" t="s">
        <v>16775</v>
      </c>
      <c r="L11135" s="109" t="s">
        <v>44883</v>
      </c>
      <c r="M11135" s="110"/>
      <c r="N11135" s="111" t="s">
        <v>17330</v>
      </c>
      <c r="O11135" s="111" t="s">
        <v>44896</v>
      </c>
      <c r="P11135" s="110" t="s">
        <v>17248</v>
      </c>
      <c r="Q11135" s="112">
        <v>0</v>
      </c>
      <c r="R11135" s="111" t="s">
        <v>17249</v>
      </c>
      <c r="S11135" s="112"/>
    </row>
    <row r="11136" spans="7:19" ht="22.5">
      <c r="G11136" s="109" t="s">
        <v>14449</v>
      </c>
      <c r="H11136" s="110" t="s">
        <v>16775</v>
      </c>
      <c r="I11136" s="109" t="s">
        <v>44897</v>
      </c>
      <c r="J11136" s="110" t="s">
        <v>9172</v>
      </c>
      <c r="K11136" s="110" t="s">
        <v>16775</v>
      </c>
      <c r="L11136" s="109" t="s">
        <v>44883</v>
      </c>
      <c r="M11136" s="110"/>
      <c r="N11136" s="111" t="s">
        <v>17330</v>
      </c>
      <c r="O11136" s="111" t="s">
        <v>44898</v>
      </c>
      <c r="P11136" s="110" t="s">
        <v>17248</v>
      </c>
      <c r="Q11136" s="112">
        <v>0</v>
      </c>
      <c r="R11136" s="111" t="s">
        <v>17249</v>
      </c>
      <c r="S11136" s="112"/>
    </row>
    <row r="11137" spans="7:19" ht="22.5">
      <c r="G11137" s="109" t="s">
        <v>14449</v>
      </c>
      <c r="H11137" s="110" t="s">
        <v>16775</v>
      </c>
      <c r="I11137" s="109" t="s">
        <v>44899</v>
      </c>
      <c r="J11137" s="110" t="s">
        <v>10492</v>
      </c>
      <c r="K11137" s="110" t="s">
        <v>16775</v>
      </c>
      <c r="L11137" s="109" t="s">
        <v>44883</v>
      </c>
      <c r="M11137" s="110"/>
      <c r="N11137" s="111" t="s">
        <v>17330</v>
      </c>
      <c r="O11137" s="111" t="s">
        <v>44900</v>
      </c>
      <c r="P11137" s="110" t="s">
        <v>17248</v>
      </c>
      <c r="Q11137" s="112">
        <v>0</v>
      </c>
      <c r="R11137" s="111" t="s">
        <v>17249</v>
      </c>
      <c r="S11137" s="112"/>
    </row>
    <row r="11138" spans="7:19" ht="22.5">
      <c r="G11138" s="109" t="s">
        <v>14449</v>
      </c>
      <c r="H11138" s="110" t="s">
        <v>16775</v>
      </c>
      <c r="I11138" s="109" t="s">
        <v>43420</v>
      </c>
      <c r="J11138" s="110" t="s">
        <v>43421</v>
      </c>
      <c r="K11138" s="110" t="s">
        <v>16775</v>
      </c>
      <c r="L11138" s="109" t="s">
        <v>44883</v>
      </c>
      <c r="M11138" s="110"/>
      <c r="N11138" s="111" t="s">
        <v>17330</v>
      </c>
      <c r="O11138" s="111" t="s">
        <v>44901</v>
      </c>
      <c r="P11138" s="110" t="s">
        <v>17248</v>
      </c>
      <c r="Q11138" s="112">
        <v>0</v>
      </c>
      <c r="R11138" s="111" t="s">
        <v>17249</v>
      </c>
      <c r="S11138" s="112"/>
    </row>
    <row r="11139" spans="7:19" ht="22.5">
      <c r="G11139" s="109" t="s">
        <v>14449</v>
      </c>
      <c r="H11139" s="110" t="s">
        <v>16775</v>
      </c>
      <c r="I11139" s="109" t="s">
        <v>44658</v>
      </c>
      <c r="J11139" s="110" t="s">
        <v>8207</v>
      </c>
      <c r="K11139" s="110" t="s">
        <v>16775</v>
      </c>
      <c r="L11139" s="109" t="s">
        <v>44883</v>
      </c>
      <c r="M11139" s="110"/>
      <c r="N11139" s="111" t="s">
        <v>17330</v>
      </c>
      <c r="O11139" s="111" t="s">
        <v>44902</v>
      </c>
      <c r="P11139" s="110" t="s">
        <v>17248</v>
      </c>
      <c r="Q11139" s="112">
        <v>0</v>
      </c>
      <c r="R11139" s="111" t="s">
        <v>17249</v>
      </c>
      <c r="S11139" s="112"/>
    </row>
    <row r="11140" spans="7:19" ht="22.5">
      <c r="G11140" s="109" t="s">
        <v>14449</v>
      </c>
      <c r="H11140" s="110" t="s">
        <v>16775</v>
      </c>
      <c r="I11140" s="109" t="s">
        <v>44635</v>
      </c>
      <c r="J11140" s="110" t="s">
        <v>7787</v>
      </c>
      <c r="K11140" s="110" t="s">
        <v>16775</v>
      </c>
      <c r="L11140" s="109" t="s">
        <v>44883</v>
      </c>
      <c r="M11140" s="110"/>
      <c r="N11140" s="111" t="s">
        <v>17330</v>
      </c>
      <c r="O11140" s="111" t="s">
        <v>44903</v>
      </c>
      <c r="P11140" s="110" t="s">
        <v>17248</v>
      </c>
      <c r="Q11140" s="112">
        <v>0</v>
      </c>
      <c r="R11140" s="111" t="s">
        <v>17249</v>
      </c>
      <c r="S11140" s="112"/>
    </row>
    <row r="11141" spans="7:19" ht="22.5">
      <c r="G11141" s="109" t="s">
        <v>14449</v>
      </c>
      <c r="H11141" s="110" t="s">
        <v>16775</v>
      </c>
      <c r="I11141" s="109" t="s">
        <v>44637</v>
      </c>
      <c r="J11141" s="110" t="s">
        <v>7874</v>
      </c>
      <c r="K11141" s="110" t="s">
        <v>16775</v>
      </c>
      <c r="L11141" s="109" t="s">
        <v>44883</v>
      </c>
      <c r="M11141" s="110"/>
      <c r="N11141" s="111" t="s">
        <v>17330</v>
      </c>
      <c r="O11141" s="111" t="s">
        <v>44904</v>
      </c>
      <c r="P11141" s="110" t="s">
        <v>17248</v>
      </c>
      <c r="Q11141" s="112">
        <v>0</v>
      </c>
      <c r="R11141" s="111" t="s">
        <v>17249</v>
      </c>
      <c r="S11141" s="112"/>
    </row>
    <row r="11142" spans="7:19" ht="22.5">
      <c r="G11142" s="109" t="s">
        <v>14449</v>
      </c>
      <c r="H11142" s="110" t="s">
        <v>16775</v>
      </c>
      <c r="I11142" s="109" t="s">
        <v>44639</v>
      </c>
      <c r="J11142" s="110" t="s">
        <v>8151</v>
      </c>
      <c r="K11142" s="110" t="s">
        <v>16775</v>
      </c>
      <c r="L11142" s="109" t="s">
        <v>44883</v>
      </c>
      <c r="M11142" s="110"/>
      <c r="N11142" s="111" t="s">
        <v>17330</v>
      </c>
      <c r="O11142" s="111" t="s">
        <v>44905</v>
      </c>
      <c r="P11142" s="110" t="s">
        <v>17248</v>
      </c>
      <c r="Q11142" s="112">
        <v>0</v>
      </c>
      <c r="R11142" s="111" t="s">
        <v>17249</v>
      </c>
      <c r="S11142" s="112"/>
    </row>
    <row r="11143" spans="7:19" ht="22.5">
      <c r="G11143" s="109" t="s">
        <v>14449</v>
      </c>
      <c r="H11143" s="110" t="s">
        <v>16775</v>
      </c>
      <c r="I11143" s="109" t="s">
        <v>44403</v>
      </c>
      <c r="J11143" s="110" t="s">
        <v>11121</v>
      </c>
      <c r="K11143" s="110" t="s">
        <v>16775</v>
      </c>
      <c r="L11143" s="109" t="s">
        <v>44883</v>
      </c>
      <c r="M11143" s="110"/>
      <c r="N11143" s="111" t="s">
        <v>17330</v>
      </c>
      <c r="O11143" s="111" t="s">
        <v>44906</v>
      </c>
      <c r="P11143" s="110" t="s">
        <v>17248</v>
      </c>
      <c r="Q11143" s="112">
        <v>0</v>
      </c>
      <c r="R11143" s="111" t="s">
        <v>17249</v>
      </c>
      <c r="S11143" s="112"/>
    </row>
    <row r="11144" spans="7:19" ht="22.5">
      <c r="G11144" s="109" t="s">
        <v>14449</v>
      </c>
      <c r="H11144" s="110" t="s">
        <v>16775</v>
      </c>
      <c r="I11144" s="109" t="s">
        <v>44642</v>
      </c>
      <c r="J11144" s="110" t="s">
        <v>11190</v>
      </c>
      <c r="K11144" s="110" t="s">
        <v>16775</v>
      </c>
      <c r="L11144" s="109" t="s">
        <v>44883</v>
      </c>
      <c r="M11144" s="110"/>
      <c r="N11144" s="111" t="s">
        <v>17330</v>
      </c>
      <c r="O11144" s="111" t="s">
        <v>44907</v>
      </c>
      <c r="P11144" s="110" t="s">
        <v>17248</v>
      </c>
      <c r="Q11144" s="112">
        <v>0</v>
      </c>
      <c r="R11144" s="111" t="s">
        <v>17249</v>
      </c>
      <c r="S11144" s="112"/>
    </row>
    <row r="11145" spans="7:19" ht="22.5">
      <c r="G11145" s="109" t="s">
        <v>14449</v>
      </c>
      <c r="H11145" s="110" t="s">
        <v>16775</v>
      </c>
      <c r="I11145" s="109" t="s">
        <v>44644</v>
      </c>
      <c r="J11145" s="110" t="s">
        <v>8370</v>
      </c>
      <c r="K11145" s="110" t="s">
        <v>16775</v>
      </c>
      <c r="L11145" s="109" t="s">
        <v>44883</v>
      </c>
      <c r="M11145" s="110"/>
      <c r="N11145" s="111" t="s">
        <v>17330</v>
      </c>
      <c r="O11145" s="111" t="s">
        <v>44908</v>
      </c>
      <c r="P11145" s="110" t="s">
        <v>17248</v>
      </c>
      <c r="Q11145" s="112">
        <v>0</v>
      </c>
      <c r="R11145" s="111" t="s">
        <v>17249</v>
      </c>
      <c r="S11145" s="112"/>
    </row>
    <row r="11146" spans="7:19" ht="22.5">
      <c r="G11146" s="109" t="s">
        <v>14449</v>
      </c>
      <c r="H11146" s="110" t="s">
        <v>16775</v>
      </c>
      <c r="I11146" s="109" t="s">
        <v>44646</v>
      </c>
      <c r="J11146" s="110" t="s">
        <v>2884</v>
      </c>
      <c r="K11146" s="110" t="s">
        <v>16775</v>
      </c>
      <c r="L11146" s="109" t="s">
        <v>44883</v>
      </c>
      <c r="M11146" s="110"/>
      <c r="N11146" s="111" t="s">
        <v>17330</v>
      </c>
      <c r="O11146" s="111" t="s">
        <v>44909</v>
      </c>
      <c r="P11146" s="110" t="s">
        <v>17248</v>
      </c>
      <c r="Q11146" s="112">
        <v>0</v>
      </c>
      <c r="R11146" s="111" t="s">
        <v>17249</v>
      </c>
      <c r="S11146" s="112"/>
    </row>
    <row r="11147" spans="7:19" ht="22.5">
      <c r="G11147" s="109" t="s">
        <v>14449</v>
      </c>
      <c r="H11147" s="110" t="s">
        <v>16775</v>
      </c>
      <c r="I11147" s="109" t="s">
        <v>44648</v>
      </c>
      <c r="J11147" s="110" t="s">
        <v>2800</v>
      </c>
      <c r="K11147" s="110" t="s">
        <v>16775</v>
      </c>
      <c r="L11147" s="109" t="s">
        <v>44883</v>
      </c>
      <c r="M11147" s="110"/>
      <c r="N11147" s="111" t="s">
        <v>17330</v>
      </c>
      <c r="O11147" s="111" t="s">
        <v>44910</v>
      </c>
      <c r="P11147" s="110" t="s">
        <v>17248</v>
      </c>
      <c r="Q11147" s="112">
        <v>0</v>
      </c>
      <c r="R11147" s="111" t="s">
        <v>17249</v>
      </c>
      <c r="S11147" s="112"/>
    </row>
    <row r="11148" spans="7:19" ht="22.5">
      <c r="G11148" s="109" t="s">
        <v>14449</v>
      </c>
      <c r="H11148" s="110" t="s">
        <v>16775</v>
      </c>
      <c r="I11148" s="109" t="s">
        <v>44635</v>
      </c>
      <c r="J11148" s="110" t="s">
        <v>5139</v>
      </c>
      <c r="K11148" s="110" t="s">
        <v>16775</v>
      </c>
      <c r="L11148" s="109" t="s">
        <v>44883</v>
      </c>
      <c r="M11148" s="110"/>
      <c r="N11148" s="111" t="s">
        <v>17330</v>
      </c>
      <c r="O11148" s="111" t="s">
        <v>44911</v>
      </c>
      <c r="P11148" s="110" t="s">
        <v>17248</v>
      </c>
      <c r="Q11148" s="112">
        <v>0</v>
      </c>
      <c r="R11148" s="111" t="s">
        <v>17249</v>
      </c>
      <c r="S11148" s="112"/>
    </row>
    <row r="11149" spans="7:19" ht="22.5">
      <c r="G11149" s="109" t="s">
        <v>14449</v>
      </c>
      <c r="H11149" s="110" t="s">
        <v>16775</v>
      </c>
      <c r="I11149" s="109" t="s">
        <v>44651</v>
      </c>
      <c r="J11149" s="110" t="s">
        <v>44652</v>
      </c>
      <c r="K11149" s="110" t="s">
        <v>16775</v>
      </c>
      <c r="L11149" s="109" t="s">
        <v>44883</v>
      </c>
      <c r="M11149" s="110"/>
      <c r="N11149" s="111" t="s">
        <v>17330</v>
      </c>
      <c r="O11149" s="111" t="s">
        <v>44912</v>
      </c>
      <c r="P11149" s="110" t="s">
        <v>17248</v>
      </c>
      <c r="Q11149" s="112">
        <v>0</v>
      </c>
      <c r="R11149" s="111" t="s">
        <v>17249</v>
      </c>
      <c r="S11149" s="112"/>
    </row>
    <row r="11150" spans="7:19" ht="22.5">
      <c r="G11150" s="109" t="s">
        <v>14449</v>
      </c>
      <c r="H11150" s="110" t="s">
        <v>16775</v>
      </c>
      <c r="I11150" s="109" t="s">
        <v>44913</v>
      </c>
      <c r="J11150" s="110" t="s">
        <v>8220</v>
      </c>
      <c r="K11150" s="110" t="s">
        <v>16775</v>
      </c>
      <c r="L11150" s="109" t="s">
        <v>44883</v>
      </c>
      <c r="M11150" s="110"/>
      <c r="N11150" s="111" t="s">
        <v>17330</v>
      </c>
      <c r="O11150" s="111" t="s">
        <v>44914</v>
      </c>
      <c r="P11150" s="110" t="s">
        <v>17248</v>
      </c>
      <c r="Q11150" s="112">
        <v>0</v>
      </c>
      <c r="R11150" s="111" t="s">
        <v>17249</v>
      </c>
      <c r="S11150" s="112"/>
    </row>
    <row r="11151" spans="7:19" ht="22.5">
      <c r="G11151" s="109" t="s">
        <v>14449</v>
      </c>
      <c r="H11151" s="110" t="s">
        <v>16775</v>
      </c>
      <c r="I11151" s="109" t="s">
        <v>44915</v>
      </c>
      <c r="J11151" s="110" t="s">
        <v>1539</v>
      </c>
      <c r="K11151" s="110" t="s">
        <v>16775</v>
      </c>
      <c r="L11151" s="109" t="s">
        <v>44883</v>
      </c>
      <c r="M11151" s="110"/>
      <c r="N11151" s="111" t="s">
        <v>17330</v>
      </c>
      <c r="O11151" s="111" t="s">
        <v>44916</v>
      </c>
      <c r="P11151" s="110" t="s">
        <v>17248</v>
      </c>
      <c r="Q11151" s="112">
        <v>0</v>
      </c>
      <c r="R11151" s="111" t="s">
        <v>17249</v>
      </c>
      <c r="S11151" s="112"/>
    </row>
    <row r="11152" spans="7:19" ht="22.5">
      <c r="G11152" s="109" t="s">
        <v>14449</v>
      </c>
      <c r="H11152" s="110" t="s">
        <v>16775</v>
      </c>
      <c r="I11152" s="109" t="s">
        <v>44917</v>
      </c>
      <c r="J11152" s="110" t="s">
        <v>9733</v>
      </c>
      <c r="K11152" s="110" t="s">
        <v>16775</v>
      </c>
      <c r="L11152" s="109" t="s">
        <v>44883</v>
      </c>
      <c r="M11152" s="110"/>
      <c r="N11152" s="111" t="s">
        <v>17330</v>
      </c>
      <c r="O11152" s="111" t="s">
        <v>44918</v>
      </c>
      <c r="P11152" s="110" t="s">
        <v>17248</v>
      </c>
      <c r="Q11152" s="112">
        <v>0</v>
      </c>
      <c r="R11152" s="111" t="s">
        <v>17249</v>
      </c>
      <c r="S11152" s="112"/>
    </row>
    <row r="11153" spans="7:19" ht="22.5">
      <c r="G11153" s="109" t="s">
        <v>14449</v>
      </c>
      <c r="H11153" s="110" t="s">
        <v>16775</v>
      </c>
      <c r="I11153" s="109" t="s">
        <v>43569</v>
      </c>
      <c r="J11153" s="110" t="s">
        <v>1390</v>
      </c>
      <c r="K11153" s="110" t="s">
        <v>16775</v>
      </c>
      <c r="L11153" s="109" t="s">
        <v>44883</v>
      </c>
      <c r="M11153" s="110"/>
      <c r="N11153" s="111" t="s">
        <v>17330</v>
      </c>
      <c r="O11153" s="111" t="s">
        <v>44919</v>
      </c>
      <c r="P11153" s="110" t="s">
        <v>17248</v>
      </c>
      <c r="Q11153" s="112">
        <v>0</v>
      </c>
      <c r="R11153" s="111" t="s">
        <v>17249</v>
      </c>
      <c r="S11153" s="112"/>
    </row>
    <row r="11154" spans="7:19" ht="22.5">
      <c r="G11154" s="109" t="s">
        <v>14449</v>
      </c>
      <c r="H11154" s="110" t="s">
        <v>16775</v>
      </c>
      <c r="I11154" s="109" t="s">
        <v>43566</v>
      </c>
      <c r="J11154" s="110" t="s">
        <v>43567</v>
      </c>
      <c r="K11154" s="110" t="s">
        <v>16775</v>
      </c>
      <c r="L11154" s="109" t="s">
        <v>44883</v>
      </c>
      <c r="M11154" s="110"/>
      <c r="N11154" s="111" t="s">
        <v>17330</v>
      </c>
      <c r="O11154" s="111" t="s">
        <v>44920</v>
      </c>
      <c r="P11154" s="110" t="s">
        <v>17248</v>
      </c>
      <c r="Q11154" s="112">
        <v>0</v>
      </c>
      <c r="R11154" s="111" t="s">
        <v>17249</v>
      </c>
      <c r="S11154" s="112"/>
    </row>
    <row r="11155" spans="7:19" ht="22.5">
      <c r="G11155" s="109" t="s">
        <v>14449</v>
      </c>
      <c r="H11155" s="110" t="s">
        <v>16775</v>
      </c>
      <c r="I11155" s="109" t="s">
        <v>44921</v>
      </c>
      <c r="J11155" s="110" t="s">
        <v>4214</v>
      </c>
      <c r="K11155" s="110" t="s">
        <v>16775</v>
      </c>
      <c r="L11155" s="109" t="s">
        <v>44883</v>
      </c>
      <c r="M11155" s="110"/>
      <c r="N11155" s="111" t="s">
        <v>17330</v>
      </c>
      <c r="O11155" s="111" t="s">
        <v>44922</v>
      </c>
      <c r="P11155" s="110" t="s">
        <v>17248</v>
      </c>
      <c r="Q11155" s="112">
        <v>0</v>
      </c>
      <c r="R11155" s="111" t="s">
        <v>17249</v>
      </c>
      <c r="S11155" s="112"/>
    </row>
    <row r="11156" spans="7:19" ht="33.75">
      <c r="G11156" s="109" t="s">
        <v>14449</v>
      </c>
      <c r="H11156" s="110" t="s">
        <v>44923</v>
      </c>
      <c r="I11156" s="109" t="s">
        <v>44924</v>
      </c>
      <c r="J11156" s="110" t="s">
        <v>3602</v>
      </c>
      <c r="K11156" s="110" t="s">
        <v>16775</v>
      </c>
      <c r="L11156" s="109" t="s">
        <v>44925</v>
      </c>
      <c r="M11156" s="110"/>
      <c r="N11156" s="111" t="s">
        <v>17330</v>
      </c>
      <c r="O11156" s="111" t="s">
        <v>44926</v>
      </c>
      <c r="P11156" s="110" t="s">
        <v>17248</v>
      </c>
      <c r="Q11156" s="112">
        <v>0</v>
      </c>
      <c r="R11156" s="111" t="s">
        <v>17249</v>
      </c>
      <c r="S11156" s="112"/>
    </row>
    <row r="11157" spans="7:19" ht="22.5">
      <c r="G11157" s="109" t="s">
        <v>14450</v>
      </c>
      <c r="H11157" s="110" t="s">
        <v>16775</v>
      </c>
      <c r="I11157" s="109" t="s">
        <v>43345</v>
      </c>
      <c r="J11157" s="110" t="s">
        <v>3602</v>
      </c>
      <c r="K11157" s="110" t="s">
        <v>16775</v>
      </c>
      <c r="L11157" s="109" t="s">
        <v>17260</v>
      </c>
      <c r="M11157" s="110" t="s">
        <v>44884</v>
      </c>
      <c r="N11157" s="111" t="s">
        <v>17330</v>
      </c>
      <c r="O11157" s="111" t="s">
        <v>44927</v>
      </c>
      <c r="P11157" s="110" t="s">
        <v>17248</v>
      </c>
      <c r="Q11157" s="112">
        <v>0</v>
      </c>
      <c r="R11157" s="111" t="s">
        <v>17249</v>
      </c>
      <c r="S11157" s="112"/>
    </row>
    <row r="11158" spans="7:19" ht="33.75">
      <c r="G11158" s="109" t="s">
        <v>14451</v>
      </c>
      <c r="H11158" s="110" t="s">
        <v>16776</v>
      </c>
      <c r="I11158" s="109" t="s">
        <v>44913</v>
      </c>
      <c r="J11158" s="110" t="s">
        <v>8220</v>
      </c>
      <c r="K11158" s="110" t="s">
        <v>44928</v>
      </c>
      <c r="L11158" s="109" t="s">
        <v>44929</v>
      </c>
      <c r="M11158" s="110" t="s">
        <v>44930</v>
      </c>
      <c r="N11158" s="111" t="s">
        <v>17330</v>
      </c>
      <c r="O11158" s="111" t="s">
        <v>44931</v>
      </c>
      <c r="P11158" s="110" t="s">
        <v>17248</v>
      </c>
      <c r="Q11158" s="112">
        <v>1</v>
      </c>
      <c r="R11158" s="111" t="s">
        <v>17249</v>
      </c>
      <c r="S11158" s="112"/>
    </row>
    <row r="11159" spans="7:19" ht="33.75">
      <c r="G11159" s="109" t="s">
        <v>14451</v>
      </c>
      <c r="H11159" s="110" t="s">
        <v>44932</v>
      </c>
      <c r="I11159" s="109" t="s">
        <v>44915</v>
      </c>
      <c r="J11159" s="110" t="s">
        <v>1539</v>
      </c>
      <c r="K11159" s="110" t="s">
        <v>44933</v>
      </c>
      <c r="L11159" s="109" t="s">
        <v>44929</v>
      </c>
      <c r="M11159" s="110"/>
      <c r="N11159" s="111" t="s">
        <v>17330</v>
      </c>
      <c r="O11159" s="111" t="s">
        <v>44934</v>
      </c>
      <c r="P11159" s="110" t="s">
        <v>17248</v>
      </c>
      <c r="Q11159" s="112">
        <v>0</v>
      </c>
      <c r="R11159" s="111" t="s">
        <v>17249</v>
      </c>
      <c r="S11159" s="112"/>
    </row>
    <row r="11160" spans="7:19" ht="33.75">
      <c r="G11160" s="109" t="s">
        <v>14451</v>
      </c>
      <c r="H11160" s="110" t="s">
        <v>44932</v>
      </c>
      <c r="I11160" s="109" t="s">
        <v>44917</v>
      </c>
      <c r="J11160" s="110" t="s">
        <v>9733</v>
      </c>
      <c r="K11160" s="110" t="s">
        <v>44933</v>
      </c>
      <c r="L11160" s="109" t="s">
        <v>44929</v>
      </c>
      <c r="M11160" s="110"/>
      <c r="N11160" s="111" t="s">
        <v>17330</v>
      </c>
      <c r="O11160" s="111" t="s">
        <v>44935</v>
      </c>
      <c r="P11160" s="110" t="s">
        <v>17248</v>
      </c>
      <c r="Q11160" s="112">
        <v>0</v>
      </c>
      <c r="R11160" s="111" t="s">
        <v>17249</v>
      </c>
      <c r="S11160" s="112"/>
    </row>
    <row r="11161" spans="7:19" ht="33.75">
      <c r="G11161" s="109" t="s">
        <v>14451</v>
      </c>
      <c r="H11161" s="110" t="s">
        <v>44932</v>
      </c>
      <c r="I11161" s="109" t="s">
        <v>43569</v>
      </c>
      <c r="J11161" s="110" t="s">
        <v>1390</v>
      </c>
      <c r="K11161" s="110" t="s">
        <v>44933</v>
      </c>
      <c r="L11161" s="109" t="s">
        <v>44929</v>
      </c>
      <c r="M11161" s="110"/>
      <c r="N11161" s="111" t="s">
        <v>17330</v>
      </c>
      <c r="O11161" s="111" t="s">
        <v>44936</v>
      </c>
      <c r="P11161" s="110" t="s">
        <v>17248</v>
      </c>
      <c r="Q11161" s="112">
        <v>0</v>
      </c>
      <c r="R11161" s="111" t="s">
        <v>17249</v>
      </c>
      <c r="S11161" s="112"/>
    </row>
    <row r="11162" spans="7:19" ht="33.75">
      <c r="G11162" s="109" t="s">
        <v>14451</v>
      </c>
      <c r="H11162" s="110" t="s">
        <v>44932</v>
      </c>
      <c r="I11162" s="109" t="s">
        <v>43566</v>
      </c>
      <c r="J11162" s="110" t="s">
        <v>43567</v>
      </c>
      <c r="K11162" s="110" t="s">
        <v>44933</v>
      </c>
      <c r="L11162" s="109" t="s">
        <v>44929</v>
      </c>
      <c r="M11162" s="110"/>
      <c r="N11162" s="111" t="s">
        <v>17330</v>
      </c>
      <c r="O11162" s="111" t="s">
        <v>44937</v>
      </c>
      <c r="P11162" s="110" t="s">
        <v>17248</v>
      </c>
      <c r="Q11162" s="112">
        <v>0</v>
      </c>
      <c r="R11162" s="111" t="s">
        <v>17249</v>
      </c>
      <c r="S11162" s="112"/>
    </row>
    <row r="11163" spans="7:19" ht="33.75">
      <c r="G11163" s="109" t="s">
        <v>14451</v>
      </c>
      <c r="H11163" s="110" t="s">
        <v>44932</v>
      </c>
      <c r="I11163" s="109" t="s">
        <v>44921</v>
      </c>
      <c r="J11163" s="110" t="s">
        <v>4214</v>
      </c>
      <c r="K11163" s="110" t="s">
        <v>44933</v>
      </c>
      <c r="L11163" s="109" t="s">
        <v>44929</v>
      </c>
      <c r="M11163" s="110"/>
      <c r="N11163" s="111" t="s">
        <v>17330</v>
      </c>
      <c r="O11163" s="111" t="s">
        <v>44938</v>
      </c>
      <c r="P11163" s="110" t="s">
        <v>17248</v>
      </c>
      <c r="Q11163" s="112">
        <v>0</v>
      </c>
      <c r="R11163" s="111" t="s">
        <v>17249</v>
      </c>
      <c r="S11163" s="112"/>
    </row>
    <row r="11164" spans="7:19" ht="33.75">
      <c r="G11164" s="109" t="s">
        <v>14451</v>
      </c>
      <c r="H11164" s="110" t="s">
        <v>44939</v>
      </c>
      <c r="I11164" s="109" t="s">
        <v>44913</v>
      </c>
      <c r="J11164" s="110" t="s">
        <v>8220</v>
      </c>
      <c r="K11164" s="110" t="s">
        <v>44933</v>
      </c>
      <c r="L11164" s="109" t="s">
        <v>44940</v>
      </c>
      <c r="M11164" s="110"/>
      <c r="N11164" s="111" t="s">
        <v>17330</v>
      </c>
      <c r="O11164" s="111" t="s">
        <v>44941</v>
      </c>
      <c r="P11164" s="110" t="s">
        <v>17248</v>
      </c>
      <c r="Q11164" s="112">
        <v>0</v>
      </c>
      <c r="R11164" s="111" t="s">
        <v>17249</v>
      </c>
      <c r="S11164" s="112"/>
    </row>
    <row r="11165" spans="7:19" ht="33.75">
      <c r="G11165" s="109" t="s">
        <v>14452</v>
      </c>
      <c r="H11165" s="110" t="s">
        <v>15084</v>
      </c>
      <c r="I11165" s="109" t="s">
        <v>43386</v>
      </c>
      <c r="J11165" s="110" t="s">
        <v>1133</v>
      </c>
      <c r="K11165" s="110" t="s">
        <v>17299</v>
      </c>
      <c r="L11165" s="109" t="s">
        <v>20391</v>
      </c>
      <c r="M11165" s="110" t="s">
        <v>44942</v>
      </c>
      <c r="N11165" s="111" t="s">
        <v>17302</v>
      </c>
      <c r="O11165" s="111" t="s">
        <v>44943</v>
      </c>
      <c r="P11165" s="110" t="s">
        <v>17248</v>
      </c>
      <c r="Q11165" s="112">
        <v>0</v>
      </c>
      <c r="R11165" s="111" t="s">
        <v>17249</v>
      </c>
      <c r="S11165" s="112"/>
    </row>
    <row r="11166" spans="7:19" ht="33.75">
      <c r="G11166" s="109" t="s">
        <v>14452</v>
      </c>
      <c r="H11166" s="110" t="s">
        <v>15084</v>
      </c>
      <c r="I11166" s="109" t="s">
        <v>44944</v>
      </c>
      <c r="J11166" s="110" t="s">
        <v>3457</v>
      </c>
      <c r="K11166" s="110" t="s">
        <v>17299</v>
      </c>
      <c r="L11166" s="109" t="s">
        <v>20391</v>
      </c>
      <c r="M11166" s="110" t="s">
        <v>44942</v>
      </c>
      <c r="N11166" s="111" t="s">
        <v>17302</v>
      </c>
      <c r="O11166" s="111" t="s">
        <v>44945</v>
      </c>
      <c r="P11166" s="110" t="s">
        <v>17248</v>
      </c>
      <c r="Q11166" s="112">
        <v>0</v>
      </c>
      <c r="R11166" s="111" t="s">
        <v>17249</v>
      </c>
      <c r="S11166" s="112"/>
    </row>
    <row r="11167" spans="7:19" ht="33.75">
      <c r="G11167" s="109" t="s">
        <v>14452</v>
      </c>
      <c r="H11167" s="110" t="s">
        <v>15084</v>
      </c>
      <c r="I11167" s="109" t="s">
        <v>44946</v>
      </c>
      <c r="J11167" s="110" t="s">
        <v>1410</v>
      </c>
      <c r="K11167" s="110" t="s">
        <v>17299</v>
      </c>
      <c r="L11167" s="109" t="s">
        <v>20391</v>
      </c>
      <c r="M11167" s="110" t="s">
        <v>44942</v>
      </c>
      <c r="N11167" s="111" t="s">
        <v>17302</v>
      </c>
      <c r="O11167" s="111" t="s">
        <v>44947</v>
      </c>
      <c r="P11167" s="110" t="s">
        <v>17248</v>
      </c>
      <c r="Q11167" s="112">
        <v>0</v>
      </c>
      <c r="R11167" s="111" t="s">
        <v>17249</v>
      </c>
      <c r="S11167" s="112"/>
    </row>
    <row r="11168" spans="7:19" ht="33.75">
      <c r="G11168" s="109" t="s">
        <v>14453</v>
      </c>
      <c r="H11168" s="110" t="s">
        <v>15084</v>
      </c>
      <c r="I11168" s="109" t="s">
        <v>44948</v>
      </c>
      <c r="J11168" s="110" t="s">
        <v>7455</v>
      </c>
      <c r="K11168" s="110" t="s">
        <v>17299</v>
      </c>
      <c r="L11168" s="109" t="s">
        <v>44949</v>
      </c>
      <c r="M11168" s="110" t="s">
        <v>44950</v>
      </c>
      <c r="N11168" s="111" t="s">
        <v>17302</v>
      </c>
      <c r="O11168" s="111" t="s">
        <v>44951</v>
      </c>
      <c r="P11168" s="110" t="s">
        <v>17248</v>
      </c>
      <c r="Q11168" s="112">
        <v>0</v>
      </c>
      <c r="R11168" s="111" t="s">
        <v>17249</v>
      </c>
      <c r="S11168" s="112"/>
    </row>
    <row r="11169" spans="7:19" ht="33.75">
      <c r="G11169" s="109" t="s">
        <v>14453</v>
      </c>
      <c r="H11169" s="110" t="s">
        <v>15084</v>
      </c>
      <c r="I11169" s="109" t="s">
        <v>44952</v>
      </c>
      <c r="J11169" s="110" t="s">
        <v>800</v>
      </c>
      <c r="K11169" s="110" t="s">
        <v>17299</v>
      </c>
      <c r="L11169" s="109" t="s">
        <v>44949</v>
      </c>
      <c r="M11169" s="110" t="s">
        <v>44950</v>
      </c>
      <c r="N11169" s="111" t="s">
        <v>17302</v>
      </c>
      <c r="O11169" s="111" t="s">
        <v>44953</v>
      </c>
      <c r="P11169" s="110" t="s">
        <v>17248</v>
      </c>
      <c r="Q11169" s="112">
        <v>0</v>
      </c>
      <c r="R11169" s="111" t="s">
        <v>17249</v>
      </c>
      <c r="S11169" s="112"/>
    </row>
    <row r="11170" spans="7:19" ht="33.75">
      <c r="G11170" s="109" t="s">
        <v>14453</v>
      </c>
      <c r="H11170" s="110" t="s">
        <v>15084</v>
      </c>
      <c r="I11170" s="109" t="s">
        <v>43374</v>
      </c>
      <c r="J11170" s="110" t="s">
        <v>2872</v>
      </c>
      <c r="K11170" s="110" t="s">
        <v>17299</v>
      </c>
      <c r="L11170" s="109" t="s">
        <v>44949</v>
      </c>
      <c r="M11170" s="110" t="s">
        <v>44950</v>
      </c>
      <c r="N11170" s="111" t="s">
        <v>17302</v>
      </c>
      <c r="O11170" s="111" t="s">
        <v>44954</v>
      </c>
      <c r="P11170" s="110" t="s">
        <v>17248</v>
      </c>
      <c r="Q11170" s="112">
        <v>0</v>
      </c>
      <c r="R11170" s="111" t="s">
        <v>17249</v>
      </c>
      <c r="S11170" s="112"/>
    </row>
    <row r="11171" spans="7:19" ht="33.75">
      <c r="G11171" s="109" t="s">
        <v>14454</v>
      </c>
      <c r="H11171" s="110" t="s">
        <v>15084</v>
      </c>
      <c r="I11171" s="109" t="s">
        <v>44955</v>
      </c>
      <c r="J11171" s="110" t="s">
        <v>10345</v>
      </c>
      <c r="K11171" s="110" t="s">
        <v>17299</v>
      </c>
      <c r="L11171" s="109" t="s">
        <v>44956</v>
      </c>
      <c r="M11171" s="110" t="s">
        <v>44957</v>
      </c>
      <c r="N11171" s="111" t="s">
        <v>17302</v>
      </c>
      <c r="O11171" s="111" t="s">
        <v>44958</v>
      </c>
      <c r="P11171" s="110" t="s">
        <v>17248</v>
      </c>
      <c r="Q11171" s="112">
        <v>0</v>
      </c>
      <c r="R11171" s="111" t="s">
        <v>17249</v>
      </c>
      <c r="S11171" s="112"/>
    </row>
    <row r="11172" spans="7:19" ht="33.75">
      <c r="G11172" s="109" t="s">
        <v>14454</v>
      </c>
      <c r="H11172" s="110" t="s">
        <v>15084</v>
      </c>
      <c r="I11172" s="109" t="s">
        <v>44959</v>
      </c>
      <c r="J11172" s="110" t="s">
        <v>6779</v>
      </c>
      <c r="K11172" s="110" t="s">
        <v>17299</v>
      </c>
      <c r="L11172" s="109" t="s">
        <v>44956</v>
      </c>
      <c r="M11172" s="110" t="s">
        <v>44957</v>
      </c>
      <c r="N11172" s="111" t="s">
        <v>17302</v>
      </c>
      <c r="O11172" s="111" t="s">
        <v>44960</v>
      </c>
      <c r="P11172" s="110" t="s">
        <v>17248</v>
      </c>
      <c r="Q11172" s="112">
        <v>0</v>
      </c>
      <c r="R11172" s="111" t="s">
        <v>17249</v>
      </c>
      <c r="S11172" s="112"/>
    </row>
    <row r="11173" spans="7:19" ht="33.75">
      <c r="G11173" s="109" t="s">
        <v>14454</v>
      </c>
      <c r="H11173" s="110" t="s">
        <v>15084</v>
      </c>
      <c r="I11173" s="109" t="s">
        <v>44961</v>
      </c>
      <c r="J11173" s="110" t="s">
        <v>10344</v>
      </c>
      <c r="K11173" s="110" t="s">
        <v>17299</v>
      </c>
      <c r="L11173" s="109" t="s">
        <v>44956</v>
      </c>
      <c r="M11173" s="110" t="s">
        <v>44957</v>
      </c>
      <c r="N11173" s="111" t="s">
        <v>17302</v>
      </c>
      <c r="O11173" s="111" t="s">
        <v>44962</v>
      </c>
      <c r="P11173" s="110" t="s">
        <v>17248</v>
      </c>
      <c r="Q11173" s="112">
        <v>0</v>
      </c>
      <c r="R11173" s="111" t="s">
        <v>17249</v>
      </c>
      <c r="S11173" s="112"/>
    </row>
    <row r="11174" spans="7:19" ht="33.75">
      <c r="G11174" s="109" t="s">
        <v>14455</v>
      </c>
      <c r="H11174" s="110" t="s">
        <v>15084</v>
      </c>
      <c r="I11174" s="109" t="s">
        <v>44963</v>
      </c>
      <c r="J11174" s="110" t="s">
        <v>2122</v>
      </c>
      <c r="K11174" s="110" t="s">
        <v>17299</v>
      </c>
      <c r="L11174" s="109" t="s">
        <v>44964</v>
      </c>
      <c r="M11174" s="110" t="s">
        <v>44965</v>
      </c>
      <c r="N11174" s="111" t="s">
        <v>17302</v>
      </c>
      <c r="O11174" s="111" t="s">
        <v>44966</v>
      </c>
      <c r="P11174" s="110" t="s">
        <v>17248</v>
      </c>
      <c r="Q11174" s="112">
        <v>0</v>
      </c>
      <c r="R11174" s="111" t="s">
        <v>17249</v>
      </c>
      <c r="S11174" s="112"/>
    </row>
    <row r="11175" spans="7:19" ht="33.75">
      <c r="G11175" s="109" t="s">
        <v>14456</v>
      </c>
      <c r="H11175" s="110" t="s">
        <v>16777</v>
      </c>
      <c r="I11175" s="109" t="s">
        <v>44967</v>
      </c>
      <c r="J11175" s="110" t="s">
        <v>1133</v>
      </c>
      <c r="K11175" s="110" t="s">
        <v>44968</v>
      </c>
      <c r="L11175" s="109" t="s">
        <v>44969</v>
      </c>
      <c r="M11175" s="110" t="s">
        <v>44970</v>
      </c>
      <c r="N11175" s="111" t="s">
        <v>17623</v>
      </c>
      <c r="O11175" s="111" t="s">
        <v>44971</v>
      </c>
      <c r="P11175" s="110" t="s">
        <v>17248</v>
      </c>
      <c r="Q11175" s="112">
        <v>0</v>
      </c>
      <c r="R11175" s="111" t="s">
        <v>17249</v>
      </c>
      <c r="S11175" s="112"/>
    </row>
    <row r="11176" spans="7:19" ht="33.75">
      <c r="G11176" s="109" t="s">
        <v>14456</v>
      </c>
      <c r="H11176" s="110" t="s">
        <v>16777</v>
      </c>
      <c r="I11176" s="109" t="s">
        <v>44972</v>
      </c>
      <c r="J11176" s="110" t="s">
        <v>1310</v>
      </c>
      <c r="K11176" s="110" t="s">
        <v>44968</v>
      </c>
      <c r="L11176" s="109" t="s">
        <v>44969</v>
      </c>
      <c r="M11176" s="110"/>
      <c r="N11176" s="111" t="s">
        <v>17623</v>
      </c>
      <c r="O11176" s="111" t="s">
        <v>44973</v>
      </c>
      <c r="P11176" s="110" t="s">
        <v>17248</v>
      </c>
      <c r="Q11176" s="112">
        <v>0</v>
      </c>
      <c r="R11176" s="111" t="s">
        <v>17249</v>
      </c>
      <c r="S11176" s="112"/>
    </row>
    <row r="11177" spans="7:19" ht="33.75">
      <c r="G11177" s="109" t="s">
        <v>14456</v>
      </c>
      <c r="H11177" s="110" t="s">
        <v>16777</v>
      </c>
      <c r="I11177" s="109" t="s">
        <v>44974</v>
      </c>
      <c r="J11177" s="110" t="s">
        <v>44975</v>
      </c>
      <c r="K11177" s="110" t="s">
        <v>44968</v>
      </c>
      <c r="L11177" s="109" t="s">
        <v>44969</v>
      </c>
      <c r="M11177" s="110"/>
      <c r="N11177" s="111" t="s">
        <v>17623</v>
      </c>
      <c r="O11177" s="111" t="s">
        <v>44976</v>
      </c>
      <c r="P11177" s="110" t="s">
        <v>17248</v>
      </c>
      <c r="Q11177" s="112">
        <v>0</v>
      </c>
      <c r="R11177" s="111" t="s">
        <v>17249</v>
      </c>
      <c r="S11177" s="112"/>
    </row>
    <row r="11178" spans="7:19" ht="33.75">
      <c r="G11178" s="109" t="s">
        <v>14456</v>
      </c>
      <c r="H11178" s="110" t="s">
        <v>16777</v>
      </c>
      <c r="I11178" s="109" t="s">
        <v>44977</v>
      </c>
      <c r="J11178" s="110" t="s">
        <v>44978</v>
      </c>
      <c r="K11178" s="110" t="s">
        <v>44968</v>
      </c>
      <c r="L11178" s="109" t="s">
        <v>44969</v>
      </c>
      <c r="M11178" s="110"/>
      <c r="N11178" s="111" t="s">
        <v>17623</v>
      </c>
      <c r="O11178" s="111" t="s">
        <v>44979</v>
      </c>
      <c r="P11178" s="110" t="s">
        <v>17248</v>
      </c>
      <c r="Q11178" s="112">
        <v>0</v>
      </c>
      <c r="R11178" s="111" t="s">
        <v>17249</v>
      </c>
      <c r="S11178" s="112"/>
    </row>
    <row r="11179" spans="7:19" ht="33.75">
      <c r="G11179" s="109" t="s">
        <v>14456</v>
      </c>
      <c r="H11179" s="110" t="s">
        <v>16777</v>
      </c>
      <c r="I11179" s="109" t="s">
        <v>44980</v>
      </c>
      <c r="J11179" s="110" t="s">
        <v>8283</v>
      </c>
      <c r="K11179" s="110" t="s">
        <v>44968</v>
      </c>
      <c r="L11179" s="109" t="s">
        <v>44969</v>
      </c>
      <c r="M11179" s="110"/>
      <c r="N11179" s="111" t="s">
        <v>17623</v>
      </c>
      <c r="O11179" s="111" t="s">
        <v>44981</v>
      </c>
      <c r="P11179" s="110" t="s">
        <v>17248</v>
      </c>
      <c r="Q11179" s="112">
        <v>0</v>
      </c>
      <c r="R11179" s="111" t="s">
        <v>17249</v>
      </c>
      <c r="S11179" s="112"/>
    </row>
    <row r="11180" spans="7:19" ht="33.75">
      <c r="G11180" s="109" t="s">
        <v>14456</v>
      </c>
      <c r="H11180" s="110" t="s">
        <v>16777</v>
      </c>
      <c r="I11180" s="109" t="s">
        <v>44982</v>
      </c>
      <c r="J11180" s="110" t="s">
        <v>653</v>
      </c>
      <c r="K11180" s="110" t="s">
        <v>44968</v>
      </c>
      <c r="L11180" s="109" t="s">
        <v>44969</v>
      </c>
      <c r="M11180" s="110"/>
      <c r="N11180" s="111" t="s">
        <v>17623</v>
      </c>
      <c r="O11180" s="111" t="s">
        <v>44983</v>
      </c>
      <c r="P11180" s="110" t="s">
        <v>17248</v>
      </c>
      <c r="Q11180" s="112">
        <v>0</v>
      </c>
      <c r="R11180" s="111" t="s">
        <v>17249</v>
      </c>
      <c r="S11180" s="112"/>
    </row>
    <row r="11181" spans="7:19" ht="33.75">
      <c r="G11181" s="109" t="s">
        <v>14456</v>
      </c>
      <c r="H11181" s="110" t="s">
        <v>16777</v>
      </c>
      <c r="I11181" s="109" t="s">
        <v>44168</v>
      </c>
      <c r="J11181" s="110" t="s">
        <v>6198</v>
      </c>
      <c r="K11181" s="110" t="s">
        <v>44968</v>
      </c>
      <c r="L11181" s="109" t="s">
        <v>44969</v>
      </c>
      <c r="M11181" s="110"/>
      <c r="N11181" s="111" t="s">
        <v>17623</v>
      </c>
      <c r="O11181" s="111" t="s">
        <v>44984</v>
      </c>
      <c r="P11181" s="110" t="s">
        <v>17248</v>
      </c>
      <c r="Q11181" s="112">
        <v>0</v>
      </c>
      <c r="R11181" s="111" t="s">
        <v>17249</v>
      </c>
      <c r="S11181" s="112"/>
    </row>
    <row r="11182" spans="7:19" ht="33.75">
      <c r="G11182" s="109" t="s">
        <v>14456</v>
      </c>
      <c r="H11182" s="110" t="s">
        <v>16777</v>
      </c>
      <c r="I11182" s="109" t="s">
        <v>44985</v>
      </c>
      <c r="J11182" s="110" t="s">
        <v>10197</v>
      </c>
      <c r="K11182" s="110" t="s">
        <v>44968</v>
      </c>
      <c r="L11182" s="109" t="s">
        <v>44969</v>
      </c>
      <c r="M11182" s="110"/>
      <c r="N11182" s="111" t="s">
        <v>17623</v>
      </c>
      <c r="O11182" s="111" t="s">
        <v>44986</v>
      </c>
      <c r="P11182" s="110" t="s">
        <v>17248</v>
      </c>
      <c r="Q11182" s="112">
        <v>0</v>
      </c>
      <c r="R11182" s="111" t="s">
        <v>17249</v>
      </c>
      <c r="S11182" s="112"/>
    </row>
    <row r="11183" spans="7:19" ht="33.75">
      <c r="G11183" s="109" t="s">
        <v>14456</v>
      </c>
      <c r="H11183" s="110" t="s">
        <v>16777</v>
      </c>
      <c r="I11183" s="109" t="s">
        <v>44987</v>
      </c>
      <c r="J11183" s="110" t="s">
        <v>3457</v>
      </c>
      <c r="K11183" s="110" t="s">
        <v>44968</v>
      </c>
      <c r="L11183" s="109" t="s">
        <v>44969</v>
      </c>
      <c r="M11183" s="110"/>
      <c r="N11183" s="111" t="s">
        <v>17623</v>
      </c>
      <c r="O11183" s="111" t="s">
        <v>44988</v>
      </c>
      <c r="P11183" s="110" t="s">
        <v>17248</v>
      </c>
      <c r="Q11183" s="112">
        <v>0</v>
      </c>
      <c r="R11183" s="111" t="s">
        <v>17249</v>
      </c>
      <c r="S11183" s="112"/>
    </row>
    <row r="11184" spans="7:19" ht="33.75">
      <c r="G11184" s="109" t="s">
        <v>14456</v>
      </c>
      <c r="H11184" s="110" t="s">
        <v>16777</v>
      </c>
      <c r="I11184" s="109" t="s">
        <v>44989</v>
      </c>
      <c r="J11184" s="110" t="s">
        <v>1620</v>
      </c>
      <c r="K11184" s="110" t="s">
        <v>44968</v>
      </c>
      <c r="L11184" s="109" t="s">
        <v>44969</v>
      </c>
      <c r="M11184" s="110"/>
      <c r="N11184" s="111" t="s">
        <v>17623</v>
      </c>
      <c r="O11184" s="111" t="s">
        <v>44990</v>
      </c>
      <c r="P11184" s="110" t="s">
        <v>17248</v>
      </c>
      <c r="Q11184" s="112">
        <v>0</v>
      </c>
      <c r="R11184" s="111" t="s">
        <v>17249</v>
      </c>
      <c r="S11184" s="112"/>
    </row>
    <row r="11185" spans="7:19" ht="33.75">
      <c r="G11185" s="109" t="s">
        <v>14456</v>
      </c>
      <c r="H11185" s="110" t="s">
        <v>16777</v>
      </c>
      <c r="I11185" s="109" t="s">
        <v>44974</v>
      </c>
      <c r="J11185" s="110" t="s">
        <v>1410</v>
      </c>
      <c r="K11185" s="110" t="s">
        <v>44968</v>
      </c>
      <c r="L11185" s="109" t="s">
        <v>44969</v>
      </c>
      <c r="M11185" s="110"/>
      <c r="N11185" s="111" t="s">
        <v>17623</v>
      </c>
      <c r="O11185" s="111" t="s">
        <v>44991</v>
      </c>
      <c r="P11185" s="110" t="s">
        <v>17248</v>
      </c>
      <c r="Q11185" s="112">
        <v>0</v>
      </c>
      <c r="R11185" s="111" t="s">
        <v>17249</v>
      </c>
      <c r="S11185" s="112"/>
    </row>
    <row r="11186" spans="7:19" ht="33.75">
      <c r="G11186" s="109" t="s">
        <v>14456</v>
      </c>
      <c r="H11186" s="110" t="s">
        <v>16777</v>
      </c>
      <c r="I11186" s="109" t="s">
        <v>44992</v>
      </c>
      <c r="J11186" s="110" t="s">
        <v>852</v>
      </c>
      <c r="K11186" s="110" t="s">
        <v>44968</v>
      </c>
      <c r="L11186" s="109" t="s">
        <v>44969</v>
      </c>
      <c r="M11186" s="110"/>
      <c r="N11186" s="111" t="s">
        <v>17623</v>
      </c>
      <c r="O11186" s="111" t="s">
        <v>44993</v>
      </c>
      <c r="P11186" s="110" t="s">
        <v>17248</v>
      </c>
      <c r="Q11186" s="112">
        <v>0</v>
      </c>
      <c r="R11186" s="111" t="s">
        <v>17249</v>
      </c>
      <c r="S11186" s="112"/>
    </row>
    <row r="11187" spans="7:19" ht="33.75">
      <c r="G11187" s="109" t="s">
        <v>14456</v>
      </c>
      <c r="H11187" s="110" t="s">
        <v>16777</v>
      </c>
      <c r="I11187" s="109" t="s">
        <v>44994</v>
      </c>
      <c r="J11187" s="110" t="s">
        <v>6760</v>
      </c>
      <c r="K11187" s="110" t="s">
        <v>44968</v>
      </c>
      <c r="L11187" s="109" t="s">
        <v>44969</v>
      </c>
      <c r="M11187" s="110"/>
      <c r="N11187" s="111" t="s">
        <v>17623</v>
      </c>
      <c r="O11187" s="111" t="s">
        <v>44995</v>
      </c>
      <c r="P11187" s="110" t="s">
        <v>17248</v>
      </c>
      <c r="Q11187" s="112">
        <v>0</v>
      </c>
      <c r="R11187" s="111" t="s">
        <v>17249</v>
      </c>
      <c r="S11187" s="112"/>
    </row>
    <row r="11188" spans="7:19" ht="33.75">
      <c r="G11188" s="109" t="s">
        <v>14456</v>
      </c>
      <c r="H11188" s="110" t="s">
        <v>16777</v>
      </c>
      <c r="I11188" s="109" t="s">
        <v>44166</v>
      </c>
      <c r="J11188" s="110" t="s">
        <v>9069</v>
      </c>
      <c r="K11188" s="110" t="s">
        <v>44968</v>
      </c>
      <c r="L11188" s="109" t="s">
        <v>44969</v>
      </c>
      <c r="M11188" s="110"/>
      <c r="N11188" s="111" t="s">
        <v>17623</v>
      </c>
      <c r="O11188" s="111" t="s">
        <v>44996</v>
      </c>
      <c r="P11188" s="110" t="s">
        <v>17248</v>
      </c>
      <c r="Q11188" s="112">
        <v>0</v>
      </c>
      <c r="R11188" s="111" t="s">
        <v>17249</v>
      </c>
      <c r="S11188" s="112"/>
    </row>
    <row r="11189" spans="7:19" ht="33.75">
      <c r="G11189" s="109" t="s">
        <v>14457</v>
      </c>
      <c r="H11189" s="110" t="s">
        <v>16778</v>
      </c>
      <c r="I11189" s="109" t="s">
        <v>44997</v>
      </c>
      <c r="J11189" s="110" t="s">
        <v>800</v>
      </c>
      <c r="K11189" s="110" t="s">
        <v>44998</v>
      </c>
      <c r="L11189" s="109" t="s">
        <v>44999</v>
      </c>
      <c r="M11189" s="110" t="s">
        <v>45000</v>
      </c>
      <c r="N11189" s="111" t="s">
        <v>17623</v>
      </c>
      <c r="O11189" s="111" t="s">
        <v>45001</v>
      </c>
      <c r="P11189" s="110" t="s">
        <v>17248</v>
      </c>
      <c r="Q11189" s="112">
        <v>1</v>
      </c>
      <c r="R11189" s="111" t="s">
        <v>17249</v>
      </c>
      <c r="S11189" s="112"/>
    </row>
    <row r="11190" spans="7:19" ht="33.75">
      <c r="G11190" s="109" t="s">
        <v>14458</v>
      </c>
      <c r="H11190" s="110" t="s">
        <v>16779</v>
      </c>
      <c r="I11190" s="109" t="s">
        <v>45002</v>
      </c>
      <c r="J11190" s="110" t="s">
        <v>10345</v>
      </c>
      <c r="K11190" s="110" t="s">
        <v>45003</v>
      </c>
      <c r="L11190" s="109" t="s">
        <v>45004</v>
      </c>
      <c r="M11190" s="110" t="s">
        <v>45005</v>
      </c>
      <c r="N11190" s="111" t="s">
        <v>17623</v>
      </c>
      <c r="O11190" s="111" t="s">
        <v>45006</v>
      </c>
      <c r="P11190" s="110" t="s">
        <v>17248</v>
      </c>
      <c r="Q11190" s="112">
        <v>0</v>
      </c>
      <c r="R11190" s="111" t="s">
        <v>17249</v>
      </c>
      <c r="S11190" s="112"/>
    </row>
    <row r="11191" spans="7:19" ht="33.75">
      <c r="G11191" s="109" t="s">
        <v>14458</v>
      </c>
      <c r="H11191" s="110" t="s">
        <v>16779</v>
      </c>
      <c r="I11191" s="109" t="s">
        <v>45007</v>
      </c>
      <c r="J11191" s="110" t="s">
        <v>9697</v>
      </c>
      <c r="K11191" s="110" t="s">
        <v>45003</v>
      </c>
      <c r="L11191" s="109" t="s">
        <v>45004</v>
      </c>
      <c r="M11191" s="110"/>
      <c r="N11191" s="111" t="s">
        <v>17623</v>
      </c>
      <c r="O11191" s="111" t="s">
        <v>45008</v>
      </c>
      <c r="P11191" s="110" t="s">
        <v>17248</v>
      </c>
      <c r="Q11191" s="112">
        <v>0</v>
      </c>
      <c r="R11191" s="111" t="s">
        <v>17249</v>
      </c>
      <c r="S11191" s="112"/>
    </row>
    <row r="11192" spans="7:19" ht="33.75">
      <c r="G11192" s="109" t="s">
        <v>14458</v>
      </c>
      <c r="H11192" s="110" t="s">
        <v>16779</v>
      </c>
      <c r="I11192" s="109" t="s">
        <v>45009</v>
      </c>
      <c r="J11192" s="110" t="s">
        <v>9030</v>
      </c>
      <c r="K11192" s="110" t="s">
        <v>45003</v>
      </c>
      <c r="L11192" s="109" t="s">
        <v>45004</v>
      </c>
      <c r="M11192" s="110"/>
      <c r="N11192" s="111" t="s">
        <v>17623</v>
      </c>
      <c r="O11192" s="111" t="s">
        <v>45010</v>
      </c>
      <c r="P11192" s="110" t="s">
        <v>17248</v>
      </c>
      <c r="Q11192" s="112">
        <v>0</v>
      </c>
      <c r="R11192" s="111" t="s">
        <v>17249</v>
      </c>
      <c r="S11192" s="112"/>
    </row>
    <row r="11193" spans="7:19" ht="33.75">
      <c r="G11193" s="109" t="s">
        <v>14458</v>
      </c>
      <c r="H11193" s="110" t="s">
        <v>16779</v>
      </c>
      <c r="I11193" s="109" t="s">
        <v>45011</v>
      </c>
      <c r="J11193" s="110" t="s">
        <v>8696</v>
      </c>
      <c r="K11193" s="110" t="s">
        <v>45003</v>
      </c>
      <c r="L11193" s="109" t="s">
        <v>45004</v>
      </c>
      <c r="M11193" s="110"/>
      <c r="N11193" s="111" t="s">
        <v>17623</v>
      </c>
      <c r="O11193" s="111" t="s">
        <v>45012</v>
      </c>
      <c r="P11193" s="110" t="s">
        <v>17248</v>
      </c>
      <c r="Q11193" s="112">
        <v>0</v>
      </c>
      <c r="R11193" s="111" t="s">
        <v>17249</v>
      </c>
      <c r="S11193" s="112"/>
    </row>
    <row r="11194" spans="7:19" ht="33.75">
      <c r="G11194" s="109" t="s">
        <v>14458</v>
      </c>
      <c r="H11194" s="110" t="s">
        <v>16779</v>
      </c>
      <c r="I11194" s="109" t="s">
        <v>45013</v>
      </c>
      <c r="J11194" s="110" t="s">
        <v>10143</v>
      </c>
      <c r="K11194" s="110" t="s">
        <v>45003</v>
      </c>
      <c r="L11194" s="109" t="s">
        <v>45004</v>
      </c>
      <c r="M11194" s="110"/>
      <c r="N11194" s="111" t="s">
        <v>17623</v>
      </c>
      <c r="O11194" s="111" t="s">
        <v>45014</v>
      </c>
      <c r="P11194" s="110" t="s">
        <v>17248</v>
      </c>
      <c r="Q11194" s="112">
        <v>0</v>
      </c>
      <c r="R11194" s="111" t="s">
        <v>17249</v>
      </c>
      <c r="S11194" s="112"/>
    </row>
    <row r="11195" spans="7:19" ht="33.75">
      <c r="G11195" s="109" t="s">
        <v>14458</v>
      </c>
      <c r="H11195" s="110" t="s">
        <v>16779</v>
      </c>
      <c r="I11195" s="109" t="s">
        <v>45015</v>
      </c>
      <c r="J11195" s="110" t="s">
        <v>10403</v>
      </c>
      <c r="K11195" s="110" t="s">
        <v>45003</v>
      </c>
      <c r="L11195" s="109" t="s">
        <v>45004</v>
      </c>
      <c r="M11195" s="110"/>
      <c r="N11195" s="111" t="s">
        <v>17623</v>
      </c>
      <c r="O11195" s="111" t="s">
        <v>45016</v>
      </c>
      <c r="P11195" s="110" t="s">
        <v>17248</v>
      </c>
      <c r="Q11195" s="112">
        <v>0</v>
      </c>
      <c r="R11195" s="111" t="s">
        <v>17249</v>
      </c>
      <c r="S11195" s="112"/>
    </row>
    <row r="11196" spans="7:19" ht="33.75">
      <c r="G11196" s="109" t="s">
        <v>14458</v>
      </c>
      <c r="H11196" s="110" t="s">
        <v>16779</v>
      </c>
      <c r="I11196" s="109" t="s">
        <v>44175</v>
      </c>
      <c r="J11196" s="110" t="s">
        <v>10344</v>
      </c>
      <c r="K11196" s="110" t="s">
        <v>45003</v>
      </c>
      <c r="L11196" s="109" t="s">
        <v>45004</v>
      </c>
      <c r="M11196" s="110"/>
      <c r="N11196" s="111" t="s">
        <v>17623</v>
      </c>
      <c r="O11196" s="111" t="s">
        <v>45017</v>
      </c>
      <c r="P11196" s="110" t="s">
        <v>17248</v>
      </c>
      <c r="Q11196" s="112">
        <v>0</v>
      </c>
      <c r="R11196" s="111" t="s">
        <v>17249</v>
      </c>
      <c r="S11196" s="112"/>
    </row>
    <row r="11197" spans="7:19" ht="33.75">
      <c r="G11197" s="109" t="s">
        <v>14458</v>
      </c>
      <c r="H11197" s="110" t="s">
        <v>16779</v>
      </c>
      <c r="I11197" s="109" t="s">
        <v>45018</v>
      </c>
      <c r="J11197" s="110" t="s">
        <v>45019</v>
      </c>
      <c r="K11197" s="110" t="s">
        <v>45003</v>
      </c>
      <c r="L11197" s="109" t="s">
        <v>45004</v>
      </c>
      <c r="M11197" s="110"/>
      <c r="N11197" s="111" t="s">
        <v>17623</v>
      </c>
      <c r="O11197" s="111" t="s">
        <v>45020</v>
      </c>
      <c r="P11197" s="110" t="s">
        <v>17248</v>
      </c>
      <c r="Q11197" s="112">
        <v>0</v>
      </c>
      <c r="R11197" s="111" t="s">
        <v>17249</v>
      </c>
      <c r="S11197" s="112"/>
    </row>
    <row r="11198" spans="7:19" ht="33.75">
      <c r="G11198" s="109" t="s">
        <v>14458</v>
      </c>
      <c r="H11198" s="110" t="s">
        <v>16779</v>
      </c>
      <c r="I11198" s="109" t="s">
        <v>45021</v>
      </c>
      <c r="J11198" s="110" t="s">
        <v>4005</v>
      </c>
      <c r="K11198" s="110" t="s">
        <v>45003</v>
      </c>
      <c r="L11198" s="109" t="s">
        <v>45004</v>
      </c>
      <c r="M11198" s="110"/>
      <c r="N11198" s="111" t="s">
        <v>17623</v>
      </c>
      <c r="O11198" s="111" t="s">
        <v>45022</v>
      </c>
      <c r="P11198" s="110" t="s">
        <v>17248</v>
      </c>
      <c r="Q11198" s="112">
        <v>0</v>
      </c>
      <c r="R11198" s="111" t="s">
        <v>17249</v>
      </c>
      <c r="S11198" s="112"/>
    </row>
    <row r="11199" spans="7:19" ht="33.75">
      <c r="G11199" s="109" t="s">
        <v>14458</v>
      </c>
      <c r="H11199" s="110" t="s">
        <v>16779</v>
      </c>
      <c r="I11199" s="109" t="s">
        <v>44116</v>
      </c>
      <c r="J11199" s="110" t="s">
        <v>7923</v>
      </c>
      <c r="K11199" s="110" t="s">
        <v>45003</v>
      </c>
      <c r="L11199" s="109" t="s">
        <v>45004</v>
      </c>
      <c r="M11199" s="110"/>
      <c r="N11199" s="111" t="s">
        <v>17623</v>
      </c>
      <c r="O11199" s="111" t="s">
        <v>45023</v>
      </c>
      <c r="P11199" s="110" t="s">
        <v>17248</v>
      </c>
      <c r="Q11199" s="112">
        <v>0</v>
      </c>
      <c r="R11199" s="111" t="s">
        <v>17249</v>
      </c>
      <c r="S11199" s="112"/>
    </row>
    <row r="11200" spans="7:19" ht="33.75">
      <c r="G11200" s="109" t="s">
        <v>14458</v>
      </c>
      <c r="H11200" s="110" t="s">
        <v>16779</v>
      </c>
      <c r="I11200" s="109" t="s">
        <v>45024</v>
      </c>
      <c r="J11200" s="110" t="s">
        <v>6779</v>
      </c>
      <c r="K11200" s="110" t="s">
        <v>45003</v>
      </c>
      <c r="L11200" s="109" t="s">
        <v>45004</v>
      </c>
      <c r="M11200" s="110"/>
      <c r="N11200" s="111" t="s">
        <v>17623</v>
      </c>
      <c r="O11200" s="111" t="s">
        <v>45025</v>
      </c>
      <c r="P11200" s="110" t="s">
        <v>17248</v>
      </c>
      <c r="Q11200" s="112">
        <v>0</v>
      </c>
      <c r="R11200" s="111" t="s">
        <v>17249</v>
      </c>
      <c r="S11200" s="112"/>
    </row>
    <row r="11201" spans="7:19" ht="33.75">
      <c r="G11201" s="109" t="s">
        <v>14458</v>
      </c>
      <c r="H11201" s="110" t="s">
        <v>16779</v>
      </c>
      <c r="I11201" s="109" t="s">
        <v>45026</v>
      </c>
      <c r="J11201" s="110" t="s">
        <v>10306</v>
      </c>
      <c r="K11201" s="110" t="s">
        <v>45003</v>
      </c>
      <c r="L11201" s="109" t="s">
        <v>45004</v>
      </c>
      <c r="M11201" s="110"/>
      <c r="N11201" s="111" t="s">
        <v>17623</v>
      </c>
      <c r="O11201" s="111" t="s">
        <v>45027</v>
      </c>
      <c r="P11201" s="110" t="s">
        <v>17248</v>
      </c>
      <c r="Q11201" s="112">
        <v>0</v>
      </c>
      <c r="R11201" s="111" t="s">
        <v>17249</v>
      </c>
      <c r="S11201" s="112"/>
    </row>
    <row r="11202" spans="7:19" ht="33.75">
      <c r="G11202" s="109" t="s">
        <v>14458</v>
      </c>
      <c r="H11202" s="110" t="s">
        <v>16779</v>
      </c>
      <c r="I11202" s="109" t="s">
        <v>45028</v>
      </c>
      <c r="J11202" s="110" t="s">
        <v>45029</v>
      </c>
      <c r="K11202" s="110" t="s">
        <v>45003</v>
      </c>
      <c r="L11202" s="109" t="s">
        <v>45004</v>
      </c>
      <c r="M11202" s="110"/>
      <c r="N11202" s="111" t="s">
        <v>17623</v>
      </c>
      <c r="O11202" s="111" t="s">
        <v>45030</v>
      </c>
      <c r="P11202" s="110" t="s">
        <v>17248</v>
      </c>
      <c r="Q11202" s="112">
        <v>0</v>
      </c>
      <c r="R11202" s="111" t="s">
        <v>17249</v>
      </c>
      <c r="S11202" s="112"/>
    </row>
    <row r="11203" spans="7:19" ht="33.75">
      <c r="G11203" s="109" t="s">
        <v>14458</v>
      </c>
      <c r="H11203" s="110" t="s">
        <v>16779</v>
      </c>
      <c r="I11203" s="109" t="s">
        <v>45031</v>
      </c>
      <c r="J11203" s="110" t="s">
        <v>3490</v>
      </c>
      <c r="K11203" s="110" t="s">
        <v>45003</v>
      </c>
      <c r="L11203" s="109" t="s">
        <v>45004</v>
      </c>
      <c r="M11203" s="110"/>
      <c r="N11203" s="111" t="s">
        <v>17623</v>
      </c>
      <c r="O11203" s="111" t="s">
        <v>45032</v>
      </c>
      <c r="P11203" s="110" t="s">
        <v>17248</v>
      </c>
      <c r="Q11203" s="112">
        <v>0</v>
      </c>
      <c r="R11203" s="111" t="s">
        <v>17249</v>
      </c>
      <c r="S11203" s="112"/>
    </row>
    <row r="11204" spans="7:19" ht="33.75">
      <c r="G11204" s="109" t="s">
        <v>14458</v>
      </c>
      <c r="H11204" s="110" t="s">
        <v>16779</v>
      </c>
      <c r="I11204" s="109" t="s">
        <v>45033</v>
      </c>
      <c r="J11204" s="110" t="s">
        <v>2240</v>
      </c>
      <c r="K11204" s="110" t="s">
        <v>45003</v>
      </c>
      <c r="L11204" s="109" t="s">
        <v>45004</v>
      </c>
      <c r="M11204" s="110"/>
      <c r="N11204" s="111" t="s">
        <v>17623</v>
      </c>
      <c r="O11204" s="111" t="s">
        <v>45034</v>
      </c>
      <c r="P11204" s="110" t="s">
        <v>17248</v>
      </c>
      <c r="Q11204" s="112">
        <v>0</v>
      </c>
      <c r="R11204" s="111" t="s">
        <v>17249</v>
      </c>
      <c r="S11204" s="112"/>
    </row>
    <row r="11205" spans="7:19" ht="33.75">
      <c r="G11205" s="109" t="s">
        <v>14458</v>
      </c>
      <c r="H11205" s="110" t="s">
        <v>16779</v>
      </c>
      <c r="I11205" s="109" t="s">
        <v>45035</v>
      </c>
      <c r="J11205" s="110" t="s">
        <v>3957</v>
      </c>
      <c r="K11205" s="110" t="s">
        <v>45003</v>
      </c>
      <c r="L11205" s="109" t="s">
        <v>45004</v>
      </c>
      <c r="M11205" s="110"/>
      <c r="N11205" s="111" t="s">
        <v>17623</v>
      </c>
      <c r="O11205" s="111" t="s">
        <v>45036</v>
      </c>
      <c r="P11205" s="110" t="s">
        <v>17248</v>
      </c>
      <c r="Q11205" s="112">
        <v>0</v>
      </c>
      <c r="R11205" s="111" t="s">
        <v>17249</v>
      </c>
      <c r="S11205" s="112"/>
    </row>
    <row r="11206" spans="7:19" ht="33.75">
      <c r="G11206" s="109" t="s">
        <v>14459</v>
      </c>
      <c r="H11206" s="110" t="s">
        <v>45037</v>
      </c>
      <c r="I11206" s="109" t="s">
        <v>45038</v>
      </c>
      <c r="J11206" s="110" t="s">
        <v>800</v>
      </c>
      <c r="K11206" s="110" t="s">
        <v>45039</v>
      </c>
      <c r="L11206" s="109" t="s">
        <v>45040</v>
      </c>
      <c r="M11206" s="110" t="s">
        <v>45041</v>
      </c>
      <c r="N11206" s="111" t="s">
        <v>17330</v>
      </c>
      <c r="O11206" s="111" t="s">
        <v>45042</v>
      </c>
      <c r="P11206" s="110" t="s">
        <v>17248</v>
      </c>
      <c r="Q11206" s="112">
        <v>0</v>
      </c>
      <c r="R11206" s="111" t="s">
        <v>17249</v>
      </c>
      <c r="S11206" s="112"/>
    </row>
    <row r="11207" spans="7:19" ht="33.75">
      <c r="G11207" s="109" t="s">
        <v>14459</v>
      </c>
      <c r="H11207" s="110" t="s">
        <v>45043</v>
      </c>
      <c r="I11207" s="109" t="s">
        <v>45038</v>
      </c>
      <c r="J11207" s="110" t="s">
        <v>800</v>
      </c>
      <c r="K11207" s="110" t="s">
        <v>16780</v>
      </c>
      <c r="L11207" s="109" t="s">
        <v>45044</v>
      </c>
      <c r="M11207" s="110"/>
      <c r="N11207" s="111" t="s">
        <v>17330</v>
      </c>
      <c r="O11207" s="111" t="s">
        <v>45045</v>
      </c>
      <c r="P11207" s="110" t="s">
        <v>17248</v>
      </c>
      <c r="Q11207" s="112">
        <v>0</v>
      </c>
      <c r="R11207" s="111" t="s">
        <v>17249</v>
      </c>
      <c r="S11207" s="112"/>
    </row>
    <row r="11208" spans="7:19" ht="22.5">
      <c r="G11208" s="109" t="s">
        <v>14460</v>
      </c>
      <c r="H11208" s="110" t="s">
        <v>15150</v>
      </c>
      <c r="I11208" s="109" t="s">
        <v>44992</v>
      </c>
      <c r="J11208" s="110" t="s">
        <v>852</v>
      </c>
      <c r="K11208" s="110" t="s">
        <v>45046</v>
      </c>
      <c r="L11208" s="109" t="s">
        <v>45047</v>
      </c>
      <c r="M11208" s="110" t="s">
        <v>45048</v>
      </c>
      <c r="N11208" s="111" t="s">
        <v>17330</v>
      </c>
      <c r="O11208" s="111" t="s">
        <v>45049</v>
      </c>
      <c r="P11208" s="110" t="s">
        <v>17248</v>
      </c>
      <c r="Q11208" s="112">
        <v>0</v>
      </c>
      <c r="R11208" s="111" t="s">
        <v>17249</v>
      </c>
      <c r="S11208" s="112"/>
    </row>
    <row r="11209" spans="7:19" ht="22.5">
      <c r="G11209" s="109" t="s">
        <v>14460</v>
      </c>
      <c r="H11209" s="110" t="s">
        <v>18057</v>
      </c>
      <c r="I11209" s="109" t="s">
        <v>44992</v>
      </c>
      <c r="J11209" s="110" t="s">
        <v>852</v>
      </c>
      <c r="K11209" s="110" t="s">
        <v>45046</v>
      </c>
      <c r="L11209" s="109" t="s">
        <v>45050</v>
      </c>
      <c r="M11209" s="110"/>
      <c r="N11209" s="111" t="s">
        <v>17330</v>
      </c>
      <c r="O11209" s="111" t="s">
        <v>45051</v>
      </c>
      <c r="P11209" s="110" t="s">
        <v>17248</v>
      </c>
      <c r="Q11209" s="112">
        <v>0</v>
      </c>
      <c r="R11209" s="111" t="s">
        <v>17249</v>
      </c>
      <c r="S11209" s="112"/>
    </row>
    <row r="11210" spans="7:19" ht="45">
      <c r="G11210" s="109" t="s">
        <v>14461</v>
      </c>
      <c r="H11210" s="110" t="s">
        <v>16781</v>
      </c>
      <c r="I11210" s="109" t="s">
        <v>43386</v>
      </c>
      <c r="J11210" s="110" t="s">
        <v>1133</v>
      </c>
      <c r="K11210" s="110" t="s">
        <v>45052</v>
      </c>
      <c r="L11210" s="109" t="s">
        <v>45053</v>
      </c>
      <c r="M11210" s="110" t="s">
        <v>45054</v>
      </c>
      <c r="N11210" s="111" t="s">
        <v>17330</v>
      </c>
      <c r="O11210" s="111" t="s">
        <v>45055</v>
      </c>
      <c r="P11210" s="110" t="s">
        <v>17248</v>
      </c>
      <c r="Q11210" s="112">
        <v>0</v>
      </c>
      <c r="R11210" s="111" t="s">
        <v>17249</v>
      </c>
      <c r="S11210" s="112"/>
    </row>
    <row r="11211" spans="7:19" ht="45">
      <c r="G11211" s="109" t="s">
        <v>14461</v>
      </c>
      <c r="H11211" s="110" t="s">
        <v>16781</v>
      </c>
      <c r="I11211" s="109" t="s">
        <v>44987</v>
      </c>
      <c r="J11211" s="110" t="s">
        <v>3457</v>
      </c>
      <c r="K11211" s="110" t="s">
        <v>45052</v>
      </c>
      <c r="L11211" s="109" t="s">
        <v>45053</v>
      </c>
      <c r="M11211" s="110"/>
      <c r="N11211" s="111" t="s">
        <v>17330</v>
      </c>
      <c r="O11211" s="111" t="s">
        <v>45056</v>
      </c>
      <c r="P11211" s="110" t="s">
        <v>17248</v>
      </c>
      <c r="Q11211" s="112">
        <v>0</v>
      </c>
      <c r="R11211" s="111" t="s">
        <v>17249</v>
      </c>
      <c r="S11211" s="112"/>
    </row>
    <row r="11212" spans="7:19" ht="45">
      <c r="G11212" s="109" t="s">
        <v>14461</v>
      </c>
      <c r="H11212" s="110" t="s">
        <v>16781</v>
      </c>
      <c r="I11212" s="109" t="s">
        <v>44974</v>
      </c>
      <c r="J11212" s="110" t="s">
        <v>1410</v>
      </c>
      <c r="K11212" s="110" t="s">
        <v>45052</v>
      </c>
      <c r="L11212" s="109" t="s">
        <v>45053</v>
      </c>
      <c r="M11212" s="110"/>
      <c r="N11212" s="111" t="s">
        <v>17330</v>
      </c>
      <c r="O11212" s="111" t="s">
        <v>45057</v>
      </c>
      <c r="P11212" s="110" t="s">
        <v>17248</v>
      </c>
      <c r="Q11212" s="112">
        <v>0</v>
      </c>
      <c r="R11212" s="111" t="s">
        <v>17249</v>
      </c>
      <c r="S11212" s="112"/>
    </row>
    <row r="11213" spans="7:19" ht="45">
      <c r="G11213" s="109" t="s">
        <v>14461</v>
      </c>
      <c r="H11213" s="110" t="s">
        <v>16781</v>
      </c>
      <c r="I11213" s="109" t="s">
        <v>44168</v>
      </c>
      <c r="J11213" s="110" t="s">
        <v>6198</v>
      </c>
      <c r="K11213" s="110" t="s">
        <v>45052</v>
      </c>
      <c r="L11213" s="109" t="s">
        <v>45053</v>
      </c>
      <c r="M11213" s="110"/>
      <c r="N11213" s="111" t="s">
        <v>17330</v>
      </c>
      <c r="O11213" s="111" t="s">
        <v>45058</v>
      </c>
      <c r="P11213" s="110" t="s">
        <v>17248</v>
      </c>
      <c r="Q11213" s="112">
        <v>0</v>
      </c>
      <c r="R11213" s="111" t="s">
        <v>17249</v>
      </c>
      <c r="S11213" s="112"/>
    </row>
    <row r="11214" spans="7:19" ht="45">
      <c r="G11214" s="109" t="s">
        <v>14461</v>
      </c>
      <c r="H11214" s="110" t="s">
        <v>16781</v>
      </c>
      <c r="I11214" s="109" t="s">
        <v>45059</v>
      </c>
      <c r="J11214" s="110" t="s">
        <v>5263</v>
      </c>
      <c r="K11214" s="110" t="s">
        <v>45052</v>
      </c>
      <c r="L11214" s="109" t="s">
        <v>45053</v>
      </c>
      <c r="M11214" s="110"/>
      <c r="N11214" s="111" t="s">
        <v>17330</v>
      </c>
      <c r="O11214" s="111" t="s">
        <v>45060</v>
      </c>
      <c r="P11214" s="110" t="s">
        <v>17248</v>
      </c>
      <c r="Q11214" s="112">
        <v>0</v>
      </c>
      <c r="R11214" s="111" t="s">
        <v>17249</v>
      </c>
      <c r="S11214" s="112"/>
    </row>
    <row r="11215" spans="7:19" ht="45">
      <c r="G11215" s="109" t="s">
        <v>14461</v>
      </c>
      <c r="H11215" s="110" t="s">
        <v>16781</v>
      </c>
      <c r="I11215" s="109" t="s">
        <v>44989</v>
      </c>
      <c r="J11215" s="110" t="s">
        <v>1620</v>
      </c>
      <c r="K11215" s="110" t="s">
        <v>45052</v>
      </c>
      <c r="L11215" s="109" t="s">
        <v>45053</v>
      </c>
      <c r="M11215" s="110"/>
      <c r="N11215" s="111" t="s">
        <v>17330</v>
      </c>
      <c r="O11215" s="111" t="s">
        <v>45061</v>
      </c>
      <c r="P11215" s="110" t="s">
        <v>17248</v>
      </c>
      <c r="Q11215" s="112">
        <v>0</v>
      </c>
      <c r="R11215" s="111" t="s">
        <v>17249</v>
      </c>
      <c r="S11215" s="112"/>
    </row>
    <row r="11216" spans="7:19" ht="45">
      <c r="G11216" s="109" t="s">
        <v>14461</v>
      </c>
      <c r="H11216" s="110" t="s">
        <v>16781</v>
      </c>
      <c r="I11216" s="109" t="s">
        <v>44977</v>
      </c>
      <c r="J11216" s="110" t="s">
        <v>44978</v>
      </c>
      <c r="K11216" s="110" t="s">
        <v>45052</v>
      </c>
      <c r="L11216" s="109" t="s">
        <v>45053</v>
      </c>
      <c r="M11216" s="110"/>
      <c r="N11216" s="111" t="s">
        <v>17330</v>
      </c>
      <c r="O11216" s="111" t="s">
        <v>45062</v>
      </c>
      <c r="P11216" s="110" t="s">
        <v>17248</v>
      </c>
      <c r="Q11216" s="112">
        <v>0</v>
      </c>
      <c r="R11216" s="111" t="s">
        <v>17249</v>
      </c>
      <c r="S11216" s="112"/>
    </row>
    <row r="11217" spans="7:19" ht="45">
      <c r="G11217" s="109" t="s">
        <v>14461</v>
      </c>
      <c r="H11217" s="110" t="s">
        <v>16781</v>
      </c>
      <c r="I11217" s="109" t="s">
        <v>44974</v>
      </c>
      <c r="J11217" s="110" t="s">
        <v>44975</v>
      </c>
      <c r="K11217" s="110" t="s">
        <v>45052</v>
      </c>
      <c r="L11217" s="109" t="s">
        <v>45053</v>
      </c>
      <c r="M11217" s="110"/>
      <c r="N11217" s="111" t="s">
        <v>17330</v>
      </c>
      <c r="O11217" s="111" t="s">
        <v>45063</v>
      </c>
      <c r="P11217" s="110" t="s">
        <v>17248</v>
      </c>
      <c r="Q11217" s="112">
        <v>0</v>
      </c>
      <c r="R11217" s="111" t="s">
        <v>17249</v>
      </c>
      <c r="S11217" s="112"/>
    </row>
    <row r="11218" spans="7:19" ht="45">
      <c r="G11218" s="109" t="s">
        <v>14461</v>
      </c>
      <c r="H11218" s="110" t="s">
        <v>16781</v>
      </c>
      <c r="I11218" s="109" t="s">
        <v>44980</v>
      </c>
      <c r="J11218" s="110" t="s">
        <v>8283</v>
      </c>
      <c r="K11218" s="110" t="s">
        <v>45052</v>
      </c>
      <c r="L11218" s="109" t="s">
        <v>45053</v>
      </c>
      <c r="M11218" s="110"/>
      <c r="N11218" s="111" t="s">
        <v>17330</v>
      </c>
      <c r="O11218" s="111" t="s">
        <v>45064</v>
      </c>
      <c r="P11218" s="110" t="s">
        <v>17248</v>
      </c>
      <c r="Q11218" s="112">
        <v>0</v>
      </c>
      <c r="R11218" s="111" t="s">
        <v>17249</v>
      </c>
      <c r="S11218" s="112"/>
    </row>
    <row r="11219" spans="7:19" ht="45">
      <c r="G11219" s="109" t="s">
        <v>14461</v>
      </c>
      <c r="H11219" s="110" t="s">
        <v>16781</v>
      </c>
      <c r="I11219" s="109" t="s">
        <v>44982</v>
      </c>
      <c r="J11219" s="110" t="s">
        <v>653</v>
      </c>
      <c r="K11219" s="110" t="s">
        <v>45052</v>
      </c>
      <c r="L11219" s="109" t="s">
        <v>45053</v>
      </c>
      <c r="M11219" s="110"/>
      <c r="N11219" s="111" t="s">
        <v>17330</v>
      </c>
      <c r="O11219" s="111" t="s">
        <v>45065</v>
      </c>
      <c r="P11219" s="110" t="s">
        <v>17248</v>
      </c>
      <c r="Q11219" s="112">
        <v>0</v>
      </c>
      <c r="R11219" s="111" t="s">
        <v>17249</v>
      </c>
      <c r="S11219" s="112"/>
    </row>
    <row r="11220" spans="7:19" ht="45">
      <c r="G11220" s="109" t="s">
        <v>14461</v>
      </c>
      <c r="H11220" s="110" t="s">
        <v>16781</v>
      </c>
      <c r="I11220" s="109" t="s">
        <v>45066</v>
      </c>
      <c r="J11220" s="110" t="s">
        <v>10197</v>
      </c>
      <c r="K11220" s="110" t="s">
        <v>45052</v>
      </c>
      <c r="L11220" s="109" t="s">
        <v>45053</v>
      </c>
      <c r="M11220" s="110"/>
      <c r="N11220" s="111" t="s">
        <v>17330</v>
      </c>
      <c r="O11220" s="111" t="s">
        <v>45067</v>
      </c>
      <c r="P11220" s="110" t="s">
        <v>17248</v>
      </c>
      <c r="Q11220" s="112">
        <v>0</v>
      </c>
      <c r="R11220" s="111" t="s">
        <v>17249</v>
      </c>
      <c r="S11220" s="112"/>
    </row>
    <row r="11221" spans="7:19" ht="45">
      <c r="G11221" s="109" t="s">
        <v>14461</v>
      </c>
      <c r="H11221" s="110" t="s">
        <v>16781</v>
      </c>
      <c r="I11221" s="109" t="s">
        <v>45068</v>
      </c>
      <c r="J11221" s="110" t="s">
        <v>5596</v>
      </c>
      <c r="K11221" s="110" t="s">
        <v>45052</v>
      </c>
      <c r="L11221" s="109" t="s">
        <v>45053</v>
      </c>
      <c r="M11221" s="110"/>
      <c r="N11221" s="111" t="s">
        <v>17330</v>
      </c>
      <c r="O11221" s="111" t="s">
        <v>45069</v>
      </c>
      <c r="P11221" s="110" t="s">
        <v>17248</v>
      </c>
      <c r="Q11221" s="112">
        <v>0</v>
      </c>
      <c r="R11221" s="111" t="s">
        <v>17249</v>
      </c>
      <c r="S11221" s="112"/>
    </row>
    <row r="11222" spans="7:19" ht="45">
      <c r="G11222" s="109" t="s">
        <v>14461</v>
      </c>
      <c r="H11222" s="110" t="s">
        <v>16781</v>
      </c>
      <c r="I11222" s="109" t="s">
        <v>45070</v>
      </c>
      <c r="J11222" s="110" t="s">
        <v>45071</v>
      </c>
      <c r="K11222" s="110" t="s">
        <v>45052</v>
      </c>
      <c r="L11222" s="109" t="s">
        <v>45053</v>
      </c>
      <c r="M11222" s="110"/>
      <c r="N11222" s="111" t="s">
        <v>17330</v>
      </c>
      <c r="O11222" s="111" t="s">
        <v>45072</v>
      </c>
      <c r="P11222" s="110" t="s">
        <v>17248</v>
      </c>
      <c r="Q11222" s="112">
        <v>0</v>
      </c>
      <c r="R11222" s="111" t="s">
        <v>17249</v>
      </c>
      <c r="S11222" s="112"/>
    </row>
    <row r="11223" spans="7:19" ht="45">
      <c r="G11223" s="109" t="s">
        <v>14461</v>
      </c>
      <c r="H11223" s="110" t="s">
        <v>16781</v>
      </c>
      <c r="I11223" s="109" t="s">
        <v>44438</v>
      </c>
      <c r="J11223" s="110" t="s">
        <v>44439</v>
      </c>
      <c r="K11223" s="110" t="s">
        <v>45052</v>
      </c>
      <c r="L11223" s="109" t="s">
        <v>45053</v>
      </c>
      <c r="M11223" s="110"/>
      <c r="N11223" s="111" t="s">
        <v>17330</v>
      </c>
      <c r="O11223" s="111" t="s">
        <v>45073</v>
      </c>
      <c r="P11223" s="110" t="s">
        <v>17248</v>
      </c>
      <c r="Q11223" s="112">
        <v>0</v>
      </c>
      <c r="R11223" s="111" t="s">
        <v>17249</v>
      </c>
      <c r="S11223" s="112"/>
    </row>
    <row r="11224" spans="7:19" ht="45">
      <c r="G11224" s="109" t="s">
        <v>14461</v>
      </c>
      <c r="H11224" s="110" t="s">
        <v>16781</v>
      </c>
      <c r="I11224" s="109" t="s">
        <v>45074</v>
      </c>
      <c r="J11224" s="110" t="s">
        <v>2122</v>
      </c>
      <c r="K11224" s="110" t="s">
        <v>45052</v>
      </c>
      <c r="L11224" s="109" t="s">
        <v>45053</v>
      </c>
      <c r="M11224" s="110"/>
      <c r="N11224" s="111" t="s">
        <v>17330</v>
      </c>
      <c r="O11224" s="111" t="s">
        <v>45075</v>
      </c>
      <c r="P11224" s="110" t="s">
        <v>17248</v>
      </c>
      <c r="Q11224" s="112">
        <v>0</v>
      </c>
      <c r="R11224" s="111" t="s">
        <v>17249</v>
      </c>
      <c r="S11224" s="112"/>
    </row>
    <row r="11225" spans="7:19" ht="45">
      <c r="G11225" s="109" t="s">
        <v>14461</v>
      </c>
      <c r="H11225" s="110" t="s">
        <v>16781</v>
      </c>
      <c r="I11225" s="109" t="s">
        <v>45026</v>
      </c>
      <c r="J11225" s="110" t="s">
        <v>10306</v>
      </c>
      <c r="K11225" s="110" t="s">
        <v>45052</v>
      </c>
      <c r="L11225" s="109" t="s">
        <v>45053</v>
      </c>
      <c r="M11225" s="110"/>
      <c r="N11225" s="111" t="s">
        <v>17330</v>
      </c>
      <c r="O11225" s="111" t="s">
        <v>45076</v>
      </c>
      <c r="P11225" s="110" t="s">
        <v>17248</v>
      </c>
      <c r="Q11225" s="112">
        <v>0</v>
      </c>
      <c r="R11225" s="111" t="s">
        <v>17249</v>
      </c>
      <c r="S11225" s="112"/>
    </row>
    <row r="11226" spans="7:19" ht="45">
      <c r="G11226" s="109" t="s">
        <v>14461</v>
      </c>
      <c r="H11226" s="110" t="s">
        <v>16781</v>
      </c>
      <c r="I11226" s="109" t="s">
        <v>45028</v>
      </c>
      <c r="J11226" s="110" t="s">
        <v>45029</v>
      </c>
      <c r="K11226" s="110" t="s">
        <v>45052</v>
      </c>
      <c r="L11226" s="109" t="s">
        <v>45053</v>
      </c>
      <c r="M11226" s="110"/>
      <c r="N11226" s="111" t="s">
        <v>17330</v>
      </c>
      <c r="O11226" s="111" t="s">
        <v>45077</v>
      </c>
      <c r="P11226" s="110" t="s">
        <v>17248</v>
      </c>
      <c r="Q11226" s="112">
        <v>0</v>
      </c>
      <c r="R11226" s="111" t="s">
        <v>17249</v>
      </c>
      <c r="S11226" s="112"/>
    </row>
    <row r="11227" spans="7:19" ht="45">
      <c r="G11227" s="109" t="s">
        <v>14461</v>
      </c>
      <c r="H11227" s="110" t="s">
        <v>16781</v>
      </c>
      <c r="I11227" s="109" t="s">
        <v>45015</v>
      </c>
      <c r="J11227" s="110" t="s">
        <v>10403</v>
      </c>
      <c r="K11227" s="110" t="s">
        <v>45052</v>
      </c>
      <c r="L11227" s="109" t="s">
        <v>45053</v>
      </c>
      <c r="M11227" s="110"/>
      <c r="N11227" s="111" t="s">
        <v>17330</v>
      </c>
      <c r="O11227" s="111" t="s">
        <v>45078</v>
      </c>
      <c r="P11227" s="110" t="s">
        <v>17248</v>
      </c>
      <c r="Q11227" s="112">
        <v>0</v>
      </c>
      <c r="R11227" s="111" t="s">
        <v>17249</v>
      </c>
      <c r="S11227" s="112"/>
    </row>
    <row r="11228" spans="7:19" ht="45">
      <c r="G11228" s="109" t="s">
        <v>14461</v>
      </c>
      <c r="H11228" s="110" t="s">
        <v>16781</v>
      </c>
      <c r="I11228" s="109" t="s">
        <v>44175</v>
      </c>
      <c r="J11228" s="110" t="s">
        <v>10344</v>
      </c>
      <c r="K11228" s="110" t="s">
        <v>45052</v>
      </c>
      <c r="L11228" s="109" t="s">
        <v>45053</v>
      </c>
      <c r="M11228" s="110"/>
      <c r="N11228" s="111" t="s">
        <v>17330</v>
      </c>
      <c r="O11228" s="111" t="s">
        <v>45079</v>
      </c>
      <c r="P11228" s="110" t="s">
        <v>17248</v>
      </c>
      <c r="Q11228" s="112">
        <v>0</v>
      </c>
      <c r="R11228" s="111" t="s">
        <v>17249</v>
      </c>
      <c r="S11228" s="112"/>
    </row>
    <row r="11229" spans="7:19" ht="45">
      <c r="G11229" s="109" t="s">
        <v>14461</v>
      </c>
      <c r="H11229" s="110" t="s">
        <v>16781</v>
      </c>
      <c r="I11229" s="109" t="s">
        <v>45080</v>
      </c>
      <c r="J11229" s="110" t="s">
        <v>10345</v>
      </c>
      <c r="K11229" s="110" t="s">
        <v>45052</v>
      </c>
      <c r="L11229" s="109" t="s">
        <v>45053</v>
      </c>
      <c r="M11229" s="110"/>
      <c r="N11229" s="111" t="s">
        <v>17330</v>
      </c>
      <c r="O11229" s="111" t="s">
        <v>45081</v>
      </c>
      <c r="P11229" s="110" t="s">
        <v>17248</v>
      </c>
      <c r="Q11229" s="112">
        <v>0</v>
      </c>
      <c r="R11229" s="111" t="s">
        <v>17249</v>
      </c>
      <c r="S11229" s="112"/>
    </row>
    <row r="11230" spans="7:19" ht="45">
      <c r="G11230" s="109" t="s">
        <v>14461</v>
      </c>
      <c r="H11230" s="110" t="s">
        <v>16781</v>
      </c>
      <c r="I11230" s="109" t="s">
        <v>45082</v>
      </c>
      <c r="J11230" s="110" t="s">
        <v>3490</v>
      </c>
      <c r="K11230" s="110" t="s">
        <v>45052</v>
      </c>
      <c r="L11230" s="109" t="s">
        <v>45053</v>
      </c>
      <c r="M11230" s="110"/>
      <c r="N11230" s="111" t="s">
        <v>17330</v>
      </c>
      <c r="O11230" s="111" t="s">
        <v>45083</v>
      </c>
      <c r="P11230" s="110" t="s">
        <v>17248</v>
      </c>
      <c r="Q11230" s="112">
        <v>0</v>
      </c>
      <c r="R11230" s="111" t="s">
        <v>17249</v>
      </c>
      <c r="S11230" s="112"/>
    </row>
    <row r="11231" spans="7:19" ht="45">
      <c r="G11231" s="109" t="s">
        <v>14461</v>
      </c>
      <c r="H11231" s="110" t="s">
        <v>16781</v>
      </c>
      <c r="I11231" s="109" t="s">
        <v>45084</v>
      </c>
      <c r="J11231" s="110" t="s">
        <v>1422</v>
      </c>
      <c r="K11231" s="110" t="s">
        <v>45052</v>
      </c>
      <c r="L11231" s="109" t="s">
        <v>45053</v>
      </c>
      <c r="M11231" s="110"/>
      <c r="N11231" s="111" t="s">
        <v>17330</v>
      </c>
      <c r="O11231" s="111" t="s">
        <v>45085</v>
      </c>
      <c r="P11231" s="110" t="s">
        <v>17248</v>
      </c>
      <c r="Q11231" s="112">
        <v>0</v>
      </c>
      <c r="R11231" s="111" t="s">
        <v>17249</v>
      </c>
      <c r="S11231" s="112"/>
    </row>
    <row r="11232" spans="7:19" ht="45">
      <c r="G11232" s="109" t="s">
        <v>14461</v>
      </c>
      <c r="H11232" s="110" t="s">
        <v>16781</v>
      </c>
      <c r="I11232" s="109" t="s">
        <v>45086</v>
      </c>
      <c r="J11232" s="110" t="s">
        <v>10577</v>
      </c>
      <c r="K11232" s="110" t="s">
        <v>45087</v>
      </c>
      <c r="L11232" s="109" t="s">
        <v>45053</v>
      </c>
      <c r="M11232" s="110"/>
      <c r="N11232" s="111" t="s">
        <v>17330</v>
      </c>
      <c r="O11232" s="111" t="s">
        <v>45088</v>
      </c>
      <c r="P11232" s="110" t="s">
        <v>17248</v>
      </c>
      <c r="Q11232" s="112">
        <v>0</v>
      </c>
      <c r="R11232" s="111" t="s">
        <v>17249</v>
      </c>
      <c r="S11232" s="112"/>
    </row>
    <row r="11233" spans="7:19" ht="45">
      <c r="G11233" s="109" t="s">
        <v>14461</v>
      </c>
      <c r="H11233" s="110" t="s">
        <v>16781</v>
      </c>
      <c r="I11233" s="109" t="s">
        <v>45089</v>
      </c>
      <c r="J11233" s="110" t="s">
        <v>7731</v>
      </c>
      <c r="K11233" s="110" t="s">
        <v>45052</v>
      </c>
      <c r="L11233" s="109" t="s">
        <v>45053</v>
      </c>
      <c r="M11233" s="110"/>
      <c r="N11233" s="111" t="s">
        <v>17330</v>
      </c>
      <c r="O11233" s="111" t="s">
        <v>45090</v>
      </c>
      <c r="P11233" s="110" t="s">
        <v>17248</v>
      </c>
      <c r="Q11233" s="112">
        <v>0</v>
      </c>
      <c r="R11233" s="111" t="s">
        <v>17249</v>
      </c>
      <c r="S11233" s="112"/>
    </row>
    <row r="11234" spans="7:19" ht="45">
      <c r="G11234" s="109" t="s">
        <v>14461</v>
      </c>
      <c r="H11234" s="110" t="s">
        <v>16781</v>
      </c>
      <c r="I11234" s="109" t="s">
        <v>45091</v>
      </c>
      <c r="J11234" s="110" t="s">
        <v>2240</v>
      </c>
      <c r="K11234" s="110" t="s">
        <v>45052</v>
      </c>
      <c r="L11234" s="109" t="s">
        <v>45053</v>
      </c>
      <c r="M11234" s="110"/>
      <c r="N11234" s="111" t="s">
        <v>17330</v>
      </c>
      <c r="O11234" s="111" t="s">
        <v>45092</v>
      </c>
      <c r="P11234" s="110" t="s">
        <v>17248</v>
      </c>
      <c r="Q11234" s="112">
        <v>0</v>
      </c>
      <c r="R11234" s="111" t="s">
        <v>17249</v>
      </c>
      <c r="S11234" s="112"/>
    </row>
    <row r="11235" spans="7:19" ht="45">
      <c r="G11235" s="109" t="s">
        <v>14461</v>
      </c>
      <c r="H11235" s="110" t="s">
        <v>16781</v>
      </c>
      <c r="I11235" s="109" t="s">
        <v>45007</v>
      </c>
      <c r="J11235" s="110" t="s">
        <v>9697</v>
      </c>
      <c r="K11235" s="110" t="s">
        <v>45093</v>
      </c>
      <c r="L11235" s="109" t="s">
        <v>45053</v>
      </c>
      <c r="M11235" s="110"/>
      <c r="N11235" s="111" t="s">
        <v>17330</v>
      </c>
      <c r="O11235" s="111" t="s">
        <v>45094</v>
      </c>
      <c r="P11235" s="110" t="s">
        <v>17248</v>
      </c>
      <c r="Q11235" s="112">
        <v>0</v>
      </c>
      <c r="R11235" s="111" t="s">
        <v>17249</v>
      </c>
      <c r="S11235" s="112"/>
    </row>
    <row r="11236" spans="7:19" ht="45">
      <c r="G11236" s="109" t="s">
        <v>14461</v>
      </c>
      <c r="H11236" s="110" t="s">
        <v>16781</v>
      </c>
      <c r="I11236" s="109" t="s">
        <v>45035</v>
      </c>
      <c r="J11236" s="110" t="s">
        <v>3957</v>
      </c>
      <c r="K11236" s="110" t="s">
        <v>45052</v>
      </c>
      <c r="L11236" s="109" t="s">
        <v>45053</v>
      </c>
      <c r="M11236" s="110"/>
      <c r="N11236" s="111" t="s">
        <v>17330</v>
      </c>
      <c r="O11236" s="111" t="s">
        <v>45095</v>
      </c>
      <c r="P11236" s="110" t="s">
        <v>17248</v>
      </c>
      <c r="Q11236" s="112">
        <v>0</v>
      </c>
      <c r="R11236" s="111" t="s">
        <v>17249</v>
      </c>
      <c r="S11236" s="112"/>
    </row>
    <row r="11237" spans="7:19" ht="45">
      <c r="G11237" s="109" t="s">
        <v>14461</v>
      </c>
      <c r="H11237" s="110" t="s">
        <v>45096</v>
      </c>
      <c r="I11237" s="109" t="s">
        <v>43386</v>
      </c>
      <c r="J11237" s="110" t="s">
        <v>1133</v>
      </c>
      <c r="K11237" s="110" t="s">
        <v>45052</v>
      </c>
      <c r="L11237" s="109" t="s">
        <v>45097</v>
      </c>
      <c r="M11237" s="110"/>
      <c r="N11237" s="111" t="s">
        <v>17330</v>
      </c>
      <c r="O11237" s="111" t="s">
        <v>45098</v>
      </c>
      <c r="P11237" s="110" t="s">
        <v>17248</v>
      </c>
      <c r="Q11237" s="112">
        <v>0</v>
      </c>
      <c r="R11237" s="111" t="s">
        <v>17249</v>
      </c>
      <c r="S11237" s="112"/>
    </row>
    <row r="11238" spans="7:19" ht="33.75">
      <c r="G11238" s="109" t="s">
        <v>14462</v>
      </c>
      <c r="H11238" s="110" t="s">
        <v>15084</v>
      </c>
      <c r="I11238" s="109" t="s">
        <v>45099</v>
      </c>
      <c r="J11238" s="110" t="s">
        <v>8941</v>
      </c>
      <c r="K11238" s="110" t="s">
        <v>17299</v>
      </c>
      <c r="L11238" s="109" t="s">
        <v>45100</v>
      </c>
      <c r="M11238" s="110" t="s">
        <v>45101</v>
      </c>
      <c r="N11238" s="111" t="s">
        <v>17302</v>
      </c>
      <c r="O11238" s="111" t="s">
        <v>45102</v>
      </c>
      <c r="P11238" s="110" t="s">
        <v>17248</v>
      </c>
      <c r="Q11238" s="112">
        <v>0</v>
      </c>
      <c r="R11238" s="111" t="s">
        <v>17249</v>
      </c>
      <c r="S11238" s="112"/>
    </row>
    <row r="11239" spans="7:19" ht="33.75">
      <c r="G11239" s="109" t="s">
        <v>14462</v>
      </c>
      <c r="H11239" s="110" t="s">
        <v>15084</v>
      </c>
      <c r="I11239" s="109" t="s">
        <v>45103</v>
      </c>
      <c r="J11239" s="110" t="s">
        <v>1014</v>
      </c>
      <c r="K11239" s="110" t="s">
        <v>17299</v>
      </c>
      <c r="L11239" s="109" t="s">
        <v>45100</v>
      </c>
      <c r="M11239" s="110" t="s">
        <v>45101</v>
      </c>
      <c r="N11239" s="111" t="s">
        <v>17302</v>
      </c>
      <c r="O11239" s="111" t="s">
        <v>45104</v>
      </c>
      <c r="P11239" s="110" t="s">
        <v>17248</v>
      </c>
      <c r="Q11239" s="112">
        <v>0</v>
      </c>
      <c r="R11239" s="111" t="s">
        <v>17249</v>
      </c>
      <c r="S11239" s="112"/>
    </row>
    <row r="11240" spans="7:19" ht="33.75">
      <c r="G11240" s="109" t="s">
        <v>14462</v>
      </c>
      <c r="H11240" s="110" t="s">
        <v>15084</v>
      </c>
      <c r="I11240" s="109" t="s">
        <v>44608</v>
      </c>
      <c r="J11240" s="110" t="s">
        <v>6978</v>
      </c>
      <c r="K11240" s="110" t="s">
        <v>17299</v>
      </c>
      <c r="L11240" s="109" t="s">
        <v>45100</v>
      </c>
      <c r="M11240" s="110" t="s">
        <v>45101</v>
      </c>
      <c r="N11240" s="111" t="s">
        <v>17302</v>
      </c>
      <c r="O11240" s="111" t="s">
        <v>45105</v>
      </c>
      <c r="P11240" s="110" t="s">
        <v>17248</v>
      </c>
      <c r="Q11240" s="112">
        <v>0</v>
      </c>
      <c r="R11240" s="111" t="s">
        <v>17249</v>
      </c>
      <c r="S11240" s="112"/>
    </row>
    <row r="11241" spans="7:19" ht="33.75">
      <c r="G11241" s="109" t="s">
        <v>14462</v>
      </c>
      <c r="H11241" s="110" t="s">
        <v>15084</v>
      </c>
      <c r="I11241" s="109" t="s">
        <v>45106</v>
      </c>
      <c r="J11241" s="110" t="s">
        <v>45107</v>
      </c>
      <c r="K11241" s="110" t="s">
        <v>17299</v>
      </c>
      <c r="L11241" s="109" t="s">
        <v>45100</v>
      </c>
      <c r="M11241" s="110" t="s">
        <v>45101</v>
      </c>
      <c r="N11241" s="111" t="s">
        <v>17302</v>
      </c>
      <c r="O11241" s="111" t="s">
        <v>45108</v>
      </c>
      <c r="P11241" s="110" t="s">
        <v>17248</v>
      </c>
      <c r="Q11241" s="112">
        <v>0</v>
      </c>
      <c r="R11241" s="111" t="s">
        <v>17249</v>
      </c>
      <c r="S11241" s="112"/>
    </row>
    <row r="11242" spans="7:19" ht="33.75">
      <c r="G11242" s="109" t="s">
        <v>14462</v>
      </c>
      <c r="H11242" s="110" t="s">
        <v>15084</v>
      </c>
      <c r="I11242" s="109" t="s">
        <v>45109</v>
      </c>
      <c r="J11242" s="110" t="s">
        <v>44439</v>
      </c>
      <c r="K11242" s="110" t="s">
        <v>17299</v>
      </c>
      <c r="L11242" s="109" t="s">
        <v>45100</v>
      </c>
      <c r="M11242" s="110" t="s">
        <v>45101</v>
      </c>
      <c r="N11242" s="111" t="s">
        <v>17302</v>
      </c>
      <c r="O11242" s="111" t="s">
        <v>45110</v>
      </c>
      <c r="P11242" s="110" t="s">
        <v>17248</v>
      </c>
      <c r="Q11242" s="112">
        <v>0</v>
      </c>
      <c r="R11242" s="111" t="s">
        <v>17249</v>
      </c>
      <c r="S11242" s="112"/>
    </row>
    <row r="11243" spans="7:19" ht="33.75">
      <c r="G11243" s="109" t="s">
        <v>14463</v>
      </c>
      <c r="H11243" s="110" t="s">
        <v>15084</v>
      </c>
      <c r="I11243" s="109" t="s">
        <v>43364</v>
      </c>
      <c r="J11243" s="110" t="s">
        <v>8987</v>
      </c>
      <c r="K11243" s="110" t="s">
        <v>17299</v>
      </c>
      <c r="L11243" s="109" t="s">
        <v>45111</v>
      </c>
      <c r="M11243" s="110" t="s">
        <v>45112</v>
      </c>
      <c r="N11243" s="111" t="s">
        <v>17302</v>
      </c>
      <c r="O11243" s="111" t="s">
        <v>45113</v>
      </c>
      <c r="P11243" s="110" t="s">
        <v>17248</v>
      </c>
      <c r="Q11243" s="112">
        <v>0</v>
      </c>
      <c r="R11243" s="111" t="s">
        <v>17249</v>
      </c>
      <c r="S11243" s="112"/>
    </row>
    <row r="11244" spans="7:19" ht="33.75">
      <c r="G11244" s="109" t="s">
        <v>14463</v>
      </c>
      <c r="H11244" s="110" t="s">
        <v>15084</v>
      </c>
      <c r="I11244" s="109" t="s">
        <v>45114</v>
      </c>
      <c r="J11244" s="110" t="s">
        <v>44248</v>
      </c>
      <c r="K11244" s="110" t="s">
        <v>17299</v>
      </c>
      <c r="L11244" s="109" t="s">
        <v>45111</v>
      </c>
      <c r="M11244" s="110" t="s">
        <v>45112</v>
      </c>
      <c r="N11244" s="111" t="s">
        <v>17302</v>
      </c>
      <c r="O11244" s="111" t="s">
        <v>45115</v>
      </c>
      <c r="P11244" s="110" t="s">
        <v>17248</v>
      </c>
      <c r="Q11244" s="112">
        <v>0</v>
      </c>
      <c r="R11244" s="111" t="s">
        <v>17249</v>
      </c>
      <c r="S11244" s="112"/>
    </row>
    <row r="11245" spans="7:19" ht="33.75">
      <c r="G11245" s="109" t="s">
        <v>14464</v>
      </c>
      <c r="H11245" s="110" t="s">
        <v>15084</v>
      </c>
      <c r="I11245" s="109" t="s">
        <v>45116</v>
      </c>
      <c r="J11245" s="110" t="s">
        <v>7159</v>
      </c>
      <c r="K11245" s="110" t="s">
        <v>17299</v>
      </c>
      <c r="L11245" s="109" t="s">
        <v>45117</v>
      </c>
      <c r="M11245" s="110" t="s">
        <v>45118</v>
      </c>
      <c r="N11245" s="111" t="s">
        <v>17302</v>
      </c>
      <c r="O11245" s="111" t="s">
        <v>45119</v>
      </c>
      <c r="P11245" s="110" t="s">
        <v>17248</v>
      </c>
      <c r="Q11245" s="112">
        <v>0</v>
      </c>
      <c r="R11245" s="111" t="s">
        <v>17249</v>
      </c>
      <c r="S11245" s="112"/>
    </row>
    <row r="11246" spans="7:19" ht="33.75">
      <c r="G11246" s="109" t="s">
        <v>14465</v>
      </c>
      <c r="H11246" s="110" t="s">
        <v>15084</v>
      </c>
      <c r="I11246" s="109" t="s">
        <v>45120</v>
      </c>
      <c r="J11246" s="110" t="s">
        <v>10782</v>
      </c>
      <c r="K11246" s="110" t="s">
        <v>17299</v>
      </c>
      <c r="L11246" s="109" t="s">
        <v>45121</v>
      </c>
      <c r="M11246" s="110" t="s">
        <v>45122</v>
      </c>
      <c r="N11246" s="111" t="s">
        <v>17302</v>
      </c>
      <c r="O11246" s="111" t="s">
        <v>45123</v>
      </c>
      <c r="P11246" s="110" t="s">
        <v>17248</v>
      </c>
      <c r="Q11246" s="112">
        <v>0</v>
      </c>
      <c r="R11246" s="111" t="s">
        <v>17249</v>
      </c>
      <c r="S11246" s="112"/>
    </row>
    <row r="11247" spans="7:19" ht="22.5">
      <c r="G11247" s="109" t="s">
        <v>14466</v>
      </c>
      <c r="H11247" s="110" t="s">
        <v>16782</v>
      </c>
      <c r="I11247" s="109" t="s">
        <v>43927</v>
      </c>
      <c r="J11247" s="110" t="s">
        <v>8941</v>
      </c>
      <c r="K11247" s="110" t="s">
        <v>16782</v>
      </c>
      <c r="L11247" s="109" t="s">
        <v>45124</v>
      </c>
      <c r="M11247" s="110" t="s">
        <v>17360</v>
      </c>
      <c r="N11247" s="111" t="s">
        <v>17353</v>
      </c>
      <c r="O11247" s="111" t="s">
        <v>45125</v>
      </c>
      <c r="P11247" s="110" t="s">
        <v>17248</v>
      </c>
      <c r="Q11247" s="112">
        <v>0</v>
      </c>
      <c r="R11247" s="111" t="s">
        <v>17249</v>
      </c>
      <c r="S11247" s="112"/>
    </row>
    <row r="11248" spans="7:19" ht="22.5">
      <c r="G11248" s="109" t="s">
        <v>14467</v>
      </c>
      <c r="H11248" s="110" t="s">
        <v>15144</v>
      </c>
      <c r="I11248" s="109" t="s">
        <v>43976</v>
      </c>
      <c r="J11248" s="110" t="s">
        <v>7159</v>
      </c>
      <c r="K11248" s="110" t="s">
        <v>45126</v>
      </c>
      <c r="L11248" s="109" t="s">
        <v>45127</v>
      </c>
      <c r="M11248" s="110" t="s">
        <v>17360</v>
      </c>
      <c r="N11248" s="111" t="s">
        <v>17353</v>
      </c>
      <c r="O11248" s="111" t="s">
        <v>45128</v>
      </c>
      <c r="P11248" s="110" t="s">
        <v>17248</v>
      </c>
      <c r="Q11248" s="112">
        <v>0</v>
      </c>
      <c r="R11248" s="111" t="s">
        <v>17249</v>
      </c>
      <c r="S11248" s="112"/>
    </row>
    <row r="11249" spans="7:19" ht="22.5">
      <c r="G11249" s="109" t="s">
        <v>14468</v>
      </c>
      <c r="H11249" s="110" t="s">
        <v>15144</v>
      </c>
      <c r="I11249" s="109" t="s">
        <v>45120</v>
      </c>
      <c r="J11249" s="110" t="s">
        <v>10782</v>
      </c>
      <c r="K11249" s="110" t="s">
        <v>43713</v>
      </c>
      <c r="L11249" s="109" t="s">
        <v>45129</v>
      </c>
      <c r="M11249" s="110" t="s">
        <v>17360</v>
      </c>
      <c r="N11249" s="111" t="s">
        <v>17353</v>
      </c>
      <c r="O11249" s="111" t="s">
        <v>45130</v>
      </c>
      <c r="P11249" s="110" t="s">
        <v>17248</v>
      </c>
      <c r="Q11249" s="112">
        <v>0</v>
      </c>
      <c r="R11249" s="111" t="s">
        <v>17249</v>
      </c>
      <c r="S11249" s="112"/>
    </row>
    <row r="11250" spans="7:19" ht="33.75">
      <c r="G11250" s="109" t="s">
        <v>14469</v>
      </c>
      <c r="H11250" s="110" t="s">
        <v>16783</v>
      </c>
      <c r="I11250" s="109" t="s">
        <v>45131</v>
      </c>
      <c r="J11250" s="110" t="s">
        <v>8941</v>
      </c>
      <c r="K11250" s="110" t="s">
        <v>45132</v>
      </c>
      <c r="L11250" s="109" t="s">
        <v>45133</v>
      </c>
      <c r="M11250" s="110" t="s">
        <v>45134</v>
      </c>
      <c r="N11250" s="111" t="s">
        <v>17623</v>
      </c>
      <c r="O11250" s="111" t="s">
        <v>45135</v>
      </c>
      <c r="P11250" s="110" t="s">
        <v>17248</v>
      </c>
      <c r="Q11250" s="112">
        <v>0</v>
      </c>
      <c r="R11250" s="111" t="s">
        <v>17249</v>
      </c>
      <c r="S11250" s="112"/>
    </row>
    <row r="11251" spans="7:19" ht="33.75">
      <c r="G11251" s="109" t="s">
        <v>14469</v>
      </c>
      <c r="H11251" s="110" t="s">
        <v>16783</v>
      </c>
      <c r="I11251" s="109" t="s">
        <v>45136</v>
      </c>
      <c r="J11251" s="110" t="s">
        <v>8582</v>
      </c>
      <c r="K11251" s="110" t="s">
        <v>45132</v>
      </c>
      <c r="L11251" s="109" t="s">
        <v>45133</v>
      </c>
      <c r="M11251" s="110"/>
      <c r="N11251" s="111" t="s">
        <v>17623</v>
      </c>
      <c r="O11251" s="111" t="s">
        <v>45137</v>
      </c>
      <c r="P11251" s="110" t="s">
        <v>17248</v>
      </c>
      <c r="Q11251" s="112">
        <v>0</v>
      </c>
      <c r="R11251" s="111" t="s">
        <v>17249</v>
      </c>
      <c r="S11251" s="112"/>
    </row>
    <row r="11252" spans="7:19" ht="33.75">
      <c r="G11252" s="109" t="s">
        <v>14469</v>
      </c>
      <c r="H11252" s="110" t="s">
        <v>16783</v>
      </c>
      <c r="I11252" s="109" t="s">
        <v>45138</v>
      </c>
      <c r="J11252" s="110" t="s">
        <v>1062</v>
      </c>
      <c r="K11252" s="110" t="s">
        <v>45132</v>
      </c>
      <c r="L11252" s="109" t="s">
        <v>45133</v>
      </c>
      <c r="M11252" s="110"/>
      <c r="N11252" s="111" t="s">
        <v>17623</v>
      </c>
      <c r="O11252" s="111" t="s">
        <v>45139</v>
      </c>
      <c r="P11252" s="110" t="s">
        <v>17248</v>
      </c>
      <c r="Q11252" s="112">
        <v>0</v>
      </c>
      <c r="R11252" s="111" t="s">
        <v>17249</v>
      </c>
      <c r="S11252" s="112"/>
    </row>
    <row r="11253" spans="7:19" ht="33.75">
      <c r="G11253" s="109" t="s">
        <v>14469</v>
      </c>
      <c r="H11253" s="110" t="s">
        <v>16783</v>
      </c>
      <c r="I11253" s="109" t="s">
        <v>45140</v>
      </c>
      <c r="J11253" s="110" t="s">
        <v>2881</v>
      </c>
      <c r="K11253" s="110" t="s">
        <v>45132</v>
      </c>
      <c r="L11253" s="109" t="s">
        <v>45133</v>
      </c>
      <c r="M11253" s="110"/>
      <c r="N11253" s="111" t="s">
        <v>17623</v>
      </c>
      <c r="O11253" s="111" t="s">
        <v>45141</v>
      </c>
      <c r="P11253" s="110" t="s">
        <v>17248</v>
      </c>
      <c r="Q11253" s="112">
        <v>0</v>
      </c>
      <c r="R11253" s="111" t="s">
        <v>17249</v>
      </c>
      <c r="S11253" s="112"/>
    </row>
    <row r="11254" spans="7:19" ht="33.75">
      <c r="G11254" s="109" t="s">
        <v>14469</v>
      </c>
      <c r="H11254" s="110" t="s">
        <v>16783</v>
      </c>
      <c r="I11254" s="109" t="s">
        <v>45142</v>
      </c>
      <c r="J11254" s="110" t="s">
        <v>7341</v>
      </c>
      <c r="K11254" s="110" t="s">
        <v>45132</v>
      </c>
      <c r="L11254" s="109" t="s">
        <v>45133</v>
      </c>
      <c r="M11254" s="110"/>
      <c r="N11254" s="111" t="s">
        <v>17623</v>
      </c>
      <c r="O11254" s="111" t="s">
        <v>45143</v>
      </c>
      <c r="P11254" s="110" t="s">
        <v>17248</v>
      </c>
      <c r="Q11254" s="112">
        <v>0</v>
      </c>
      <c r="R11254" s="111" t="s">
        <v>17249</v>
      </c>
      <c r="S11254" s="112"/>
    </row>
    <row r="11255" spans="7:19" ht="33.75">
      <c r="G11255" s="109" t="s">
        <v>14469</v>
      </c>
      <c r="H11255" s="110" t="s">
        <v>16783</v>
      </c>
      <c r="I11255" s="109" t="s">
        <v>45144</v>
      </c>
      <c r="J11255" s="110" t="s">
        <v>5578</v>
      </c>
      <c r="K11255" s="110" t="s">
        <v>45132</v>
      </c>
      <c r="L11255" s="109" t="s">
        <v>45133</v>
      </c>
      <c r="M11255" s="110"/>
      <c r="N11255" s="111" t="s">
        <v>17623</v>
      </c>
      <c r="O11255" s="111" t="s">
        <v>45145</v>
      </c>
      <c r="P11255" s="110" t="s">
        <v>17248</v>
      </c>
      <c r="Q11255" s="112">
        <v>0</v>
      </c>
      <c r="R11255" s="111" t="s">
        <v>17249</v>
      </c>
      <c r="S11255" s="112"/>
    </row>
    <row r="11256" spans="7:19" ht="33.75">
      <c r="G11256" s="109" t="s">
        <v>14469</v>
      </c>
      <c r="H11256" s="110" t="s">
        <v>16783</v>
      </c>
      <c r="I11256" s="109" t="s">
        <v>45146</v>
      </c>
      <c r="J11256" s="110" t="s">
        <v>45147</v>
      </c>
      <c r="K11256" s="110" t="s">
        <v>45132</v>
      </c>
      <c r="L11256" s="109" t="s">
        <v>45133</v>
      </c>
      <c r="M11256" s="110"/>
      <c r="N11256" s="111" t="s">
        <v>17623</v>
      </c>
      <c r="O11256" s="111" t="s">
        <v>45148</v>
      </c>
      <c r="P11256" s="110" t="s">
        <v>17248</v>
      </c>
      <c r="Q11256" s="112">
        <v>0</v>
      </c>
      <c r="R11256" s="111" t="s">
        <v>17249</v>
      </c>
      <c r="S11256" s="112"/>
    </row>
    <row r="11257" spans="7:19" ht="33.75">
      <c r="G11257" s="109" t="s">
        <v>14469</v>
      </c>
      <c r="H11257" s="110" t="s">
        <v>16783</v>
      </c>
      <c r="I11257" s="109" t="s">
        <v>45149</v>
      </c>
      <c r="J11257" s="110" t="s">
        <v>9975</v>
      </c>
      <c r="K11257" s="110" t="s">
        <v>45132</v>
      </c>
      <c r="L11257" s="109" t="s">
        <v>45133</v>
      </c>
      <c r="M11257" s="110"/>
      <c r="N11257" s="111" t="s">
        <v>17623</v>
      </c>
      <c r="O11257" s="111" t="s">
        <v>45150</v>
      </c>
      <c r="P11257" s="110" t="s">
        <v>17248</v>
      </c>
      <c r="Q11257" s="112">
        <v>0</v>
      </c>
      <c r="R11257" s="111" t="s">
        <v>17249</v>
      </c>
      <c r="S11257" s="112"/>
    </row>
    <row r="11258" spans="7:19" ht="33.75">
      <c r="G11258" s="109" t="s">
        <v>14469</v>
      </c>
      <c r="H11258" s="110" t="s">
        <v>16783</v>
      </c>
      <c r="I11258" s="109" t="s">
        <v>45151</v>
      </c>
      <c r="J11258" s="110" t="s">
        <v>7747</v>
      </c>
      <c r="K11258" s="110" t="s">
        <v>45132</v>
      </c>
      <c r="L11258" s="109" t="s">
        <v>45133</v>
      </c>
      <c r="M11258" s="110"/>
      <c r="N11258" s="111" t="s">
        <v>17623</v>
      </c>
      <c r="O11258" s="111" t="s">
        <v>45152</v>
      </c>
      <c r="P11258" s="110" t="s">
        <v>17248</v>
      </c>
      <c r="Q11258" s="112">
        <v>0</v>
      </c>
      <c r="R11258" s="111" t="s">
        <v>17249</v>
      </c>
      <c r="S11258" s="112"/>
    </row>
    <row r="11259" spans="7:19" ht="33.75">
      <c r="G11259" s="109" t="s">
        <v>14469</v>
      </c>
      <c r="H11259" s="110" t="s">
        <v>16783</v>
      </c>
      <c r="I11259" s="109" t="s">
        <v>45153</v>
      </c>
      <c r="J11259" s="110" t="s">
        <v>8898</v>
      </c>
      <c r="K11259" s="110" t="s">
        <v>45132</v>
      </c>
      <c r="L11259" s="109" t="s">
        <v>45133</v>
      </c>
      <c r="M11259" s="110"/>
      <c r="N11259" s="111" t="s">
        <v>17623</v>
      </c>
      <c r="O11259" s="111" t="s">
        <v>45154</v>
      </c>
      <c r="P11259" s="110" t="s">
        <v>17248</v>
      </c>
      <c r="Q11259" s="112">
        <v>0</v>
      </c>
      <c r="R11259" s="111" t="s">
        <v>17249</v>
      </c>
      <c r="S11259" s="112"/>
    </row>
    <row r="11260" spans="7:19" ht="33.75">
      <c r="G11260" s="109" t="s">
        <v>14469</v>
      </c>
      <c r="H11260" s="110" t="s">
        <v>16783</v>
      </c>
      <c r="I11260" s="109" t="s">
        <v>45155</v>
      </c>
      <c r="J11260" s="110" t="s">
        <v>8825</v>
      </c>
      <c r="K11260" s="110" t="s">
        <v>45132</v>
      </c>
      <c r="L11260" s="109" t="s">
        <v>45133</v>
      </c>
      <c r="M11260" s="110"/>
      <c r="N11260" s="111" t="s">
        <v>17623</v>
      </c>
      <c r="O11260" s="111" t="s">
        <v>45156</v>
      </c>
      <c r="P11260" s="110" t="s">
        <v>17248</v>
      </c>
      <c r="Q11260" s="112">
        <v>0</v>
      </c>
      <c r="R11260" s="111" t="s">
        <v>17249</v>
      </c>
      <c r="S11260" s="112"/>
    </row>
    <row r="11261" spans="7:19" ht="33.75">
      <c r="G11261" s="109" t="s">
        <v>14469</v>
      </c>
      <c r="H11261" s="110" t="s">
        <v>16783</v>
      </c>
      <c r="I11261" s="109" t="s">
        <v>45157</v>
      </c>
      <c r="J11261" s="110" t="s">
        <v>8792</v>
      </c>
      <c r="K11261" s="110" t="s">
        <v>45132</v>
      </c>
      <c r="L11261" s="109" t="s">
        <v>45133</v>
      </c>
      <c r="M11261" s="110"/>
      <c r="N11261" s="111" t="s">
        <v>17623</v>
      </c>
      <c r="O11261" s="111" t="s">
        <v>45158</v>
      </c>
      <c r="P11261" s="110" t="s">
        <v>17248</v>
      </c>
      <c r="Q11261" s="112">
        <v>0</v>
      </c>
      <c r="R11261" s="111" t="s">
        <v>17249</v>
      </c>
      <c r="S11261" s="112"/>
    </row>
    <row r="11262" spans="7:19" ht="33.75">
      <c r="G11262" s="109" t="s">
        <v>14469</v>
      </c>
      <c r="H11262" s="110" t="s">
        <v>16783</v>
      </c>
      <c r="I11262" s="109" t="s">
        <v>45159</v>
      </c>
      <c r="J11262" s="110" t="s">
        <v>8449</v>
      </c>
      <c r="K11262" s="110" t="s">
        <v>45132</v>
      </c>
      <c r="L11262" s="109" t="s">
        <v>45133</v>
      </c>
      <c r="M11262" s="110"/>
      <c r="N11262" s="111" t="s">
        <v>17623</v>
      </c>
      <c r="O11262" s="111" t="s">
        <v>45160</v>
      </c>
      <c r="P11262" s="110" t="s">
        <v>17248</v>
      </c>
      <c r="Q11262" s="112">
        <v>0</v>
      </c>
      <c r="R11262" s="111" t="s">
        <v>17249</v>
      </c>
      <c r="S11262" s="112"/>
    </row>
    <row r="11263" spans="7:19" ht="33.75">
      <c r="G11263" s="109" t="s">
        <v>14469</v>
      </c>
      <c r="H11263" s="110" t="s">
        <v>16783</v>
      </c>
      <c r="I11263" s="109" t="s">
        <v>45161</v>
      </c>
      <c r="J11263" s="110" t="s">
        <v>45107</v>
      </c>
      <c r="K11263" s="110" t="s">
        <v>45132</v>
      </c>
      <c r="L11263" s="109" t="s">
        <v>45133</v>
      </c>
      <c r="M11263" s="110"/>
      <c r="N11263" s="111" t="s">
        <v>17623</v>
      </c>
      <c r="O11263" s="111" t="s">
        <v>45162</v>
      </c>
      <c r="P11263" s="110" t="s">
        <v>17248</v>
      </c>
      <c r="Q11263" s="112">
        <v>0</v>
      </c>
      <c r="R11263" s="111" t="s">
        <v>17249</v>
      </c>
      <c r="S11263" s="112"/>
    </row>
    <row r="11264" spans="7:19" ht="33.75">
      <c r="G11264" s="109" t="s">
        <v>14469</v>
      </c>
      <c r="H11264" s="110" t="s">
        <v>16783</v>
      </c>
      <c r="I11264" s="109" t="s">
        <v>45163</v>
      </c>
      <c r="J11264" s="110" t="s">
        <v>9109</v>
      </c>
      <c r="K11264" s="110" t="s">
        <v>45132</v>
      </c>
      <c r="L11264" s="109" t="s">
        <v>45133</v>
      </c>
      <c r="M11264" s="110"/>
      <c r="N11264" s="111" t="s">
        <v>17623</v>
      </c>
      <c r="O11264" s="111" t="s">
        <v>45164</v>
      </c>
      <c r="P11264" s="110" t="s">
        <v>17248</v>
      </c>
      <c r="Q11264" s="112">
        <v>0</v>
      </c>
      <c r="R11264" s="111" t="s">
        <v>17249</v>
      </c>
      <c r="S11264" s="112"/>
    </row>
    <row r="11265" spans="7:19" ht="33.75">
      <c r="G11265" s="109" t="s">
        <v>14469</v>
      </c>
      <c r="H11265" s="110" t="s">
        <v>16783</v>
      </c>
      <c r="I11265" s="109" t="s">
        <v>45165</v>
      </c>
      <c r="J11265" s="110" t="s">
        <v>10659</v>
      </c>
      <c r="K11265" s="110" t="s">
        <v>45132</v>
      </c>
      <c r="L11265" s="109" t="s">
        <v>45133</v>
      </c>
      <c r="M11265" s="110"/>
      <c r="N11265" s="111" t="s">
        <v>17623</v>
      </c>
      <c r="O11265" s="111" t="s">
        <v>45166</v>
      </c>
      <c r="P11265" s="110" t="s">
        <v>17248</v>
      </c>
      <c r="Q11265" s="112">
        <v>0</v>
      </c>
      <c r="R11265" s="111" t="s">
        <v>17249</v>
      </c>
      <c r="S11265" s="112"/>
    </row>
    <row r="11266" spans="7:19" ht="33.75">
      <c r="G11266" s="109" t="s">
        <v>14469</v>
      </c>
      <c r="H11266" s="110" t="s">
        <v>16783</v>
      </c>
      <c r="I11266" s="109" t="s">
        <v>45167</v>
      </c>
      <c r="J11266" s="110" t="s">
        <v>1877</v>
      </c>
      <c r="K11266" s="110" t="s">
        <v>45132</v>
      </c>
      <c r="L11266" s="109" t="s">
        <v>45133</v>
      </c>
      <c r="M11266" s="110"/>
      <c r="N11266" s="111" t="s">
        <v>17623</v>
      </c>
      <c r="O11266" s="111" t="s">
        <v>45168</v>
      </c>
      <c r="P11266" s="110" t="s">
        <v>17248</v>
      </c>
      <c r="Q11266" s="112">
        <v>0</v>
      </c>
      <c r="R11266" s="111" t="s">
        <v>17249</v>
      </c>
      <c r="S11266" s="112"/>
    </row>
    <row r="11267" spans="7:19" ht="33.75">
      <c r="G11267" s="109" t="s">
        <v>14469</v>
      </c>
      <c r="H11267" s="110" t="s">
        <v>16783</v>
      </c>
      <c r="I11267" s="109" t="s">
        <v>45169</v>
      </c>
      <c r="J11267" s="110" t="s">
        <v>3424</v>
      </c>
      <c r="K11267" s="110" t="s">
        <v>45132</v>
      </c>
      <c r="L11267" s="109" t="s">
        <v>45133</v>
      </c>
      <c r="M11267" s="110"/>
      <c r="N11267" s="111" t="s">
        <v>17623</v>
      </c>
      <c r="O11267" s="111" t="s">
        <v>45170</v>
      </c>
      <c r="P11267" s="110" t="s">
        <v>17248</v>
      </c>
      <c r="Q11267" s="112">
        <v>0</v>
      </c>
      <c r="R11267" s="111" t="s">
        <v>17249</v>
      </c>
      <c r="S11267" s="112"/>
    </row>
    <row r="11268" spans="7:19" ht="33.75">
      <c r="G11268" s="109" t="s">
        <v>14469</v>
      </c>
      <c r="H11268" s="110" t="s">
        <v>16783</v>
      </c>
      <c r="I11268" s="109" t="s">
        <v>45171</v>
      </c>
      <c r="J11268" s="110" t="s">
        <v>45172</v>
      </c>
      <c r="K11268" s="110" t="s">
        <v>45132</v>
      </c>
      <c r="L11268" s="109" t="s">
        <v>45133</v>
      </c>
      <c r="M11268" s="110"/>
      <c r="N11268" s="111" t="s">
        <v>17623</v>
      </c>
      <c r="O11268" s="111" t="s">
        <v>45173</v>
      </c>
      <c r="P11268" s="110" t="s">
        <v>17248</v>
      </c>
      <c r="Q11268" s="112">
        <v>0</v>
      </c>
      <c r="R11268" s="111" t="s">
        <v>17249</v>
      </c>
      <c r="S11268" s="112"/>
    </row>
    <row r="11269" spans="7:19" ht="33.75">
      <c r="G11269" s="109" t="s">
        <v>14469</v>
      </c>
      <c r="H11269" s="110" t="s">
        <v>16783</v>
      </c>
      <c r="I11269" s="109" t="s">
        <v>45174</v>
      </c>
      <c r="J11269" s="110" t="s">
        <v>45175</v>
      </c>
      <c r="K11269" s="110" t="s">
        <v>45132</v>
      </c>
      <c r="L11269" s="109" t="s">
        <v>45133</v>
      </c>
      <c r="M11269" s="110"/>
      <c r="N11269" s="111" t="s">
        <v>17623</v>
      </c>
      <c r="O11269" s="111" t="s">
        <v>45176</v>
      </c>
      <c r="P11269" s="110" t="s">
        <v>17248</v>
      </c>
      <c r="Q11269" s="112">
        <v>0</v>
      </c>
      <c r="R11269" s="111" t="s">
        <v>17249</v>
      </c>
      <c r="S11269" s="112"/>
    </row>
    <row r="11270" spans="7:19" ht="33.75">
      <c r="G11270" s="109" t="s">
        <v>14469</v>
      </c>
      <c r="H11270" s="110" t="s">
        <v>16783</v>
      </c>
      <c r="I11270" s="109" t="s">
        <v>45177</v>
      </c>
      <c r="J11270" s="110" t="s">
        <v>45178</v>
      </c>
      <c r="K11270" s="110" t="s">
        <v>45132</v>
      </c>
      <c r="L11270" s="109" t="s">
        <v>45133</v>
      </c>
      <c r="M11270" s="110"/>
      <c r="N11270" s="111" t="s">
        <v>17623</v>
      </c>
      <c r="O11270" s="111" t="s">
        <v>45179</v>
      </c>
      <c r="P11270" s="110" t="s">
        <v>17248</v>
      </c>
      <c r="Q11270" s="112">
        <v>0</v>
      </c>
      <c r="R11270" s="111" t="s">
        <v>17249</v>
      </c>
      <c r="S11270" s="112"/>
    </row>
    <row r="11271" spans="7:19" ht="33.75">
      <c r="G11271" s="109" t="s">
        <v>14469</v>
      </c>
      <c r="H11271" s="110" t="s">
        <v>16783</v>
      </c>
      <c r="I11271" s="109" t="s">
        <v>44103</v>
      </c>
      <c r="J11271" s="110" t="s">
        <v>4381</v>
      </c>
      <c r="K11271" s="110" t="s">
        <v>45132</v>
      </c>
      <c r="L11271" s="109" t="s">
        <v>45133</v>
      </c>
      <c r="M11271" s="110"/>
      <c r="N11271" s="111" t="s">
        <v>17623</v>
      </c>
      <c r="O11271" s="111" t="s">
        <v>45180</v>
      </c>
      <c r="P11271" s="110" t="s">
        <v>17248</v>
      </c>
      <c r="Q11271" s="112">
        <v>0</v>
      </c>
      <c r="R11271" s="111" t="s">
        <v>17249</v>
      </c>
      <c r="S11271" s="112"/>
    </row>
    <row r="11272" spans="7:19" ht="33.75">
      <c r="G11272" s="109" t="s">
        <v>14469</v>
      </c>
      <c r="H11272" s="110" t="s">
        <v>16783</v>
      </c>
      <c r="I11272" s="109" t="s">
        <v>45181</v>
      </c>
      <c r="J11272" s="110" t="s">
        <v>45182</v>
      </c>
      <c r="K11272" s="110" t="s">
        <v>45132</v>
      </c>
      <c r="L11272" s="109" t="s">
        <v>45133</v>
      </c>
      <c r="M11272" s="110"/>
      <c r="N11272" s="111" t="s">
        <v>17623</v>
      </c>
      <c r="O11272" s="111" t="s">
        <v>45183</v>
      </c>
      <c r="P11272" s="110" t="s">
        <v>17248</v>
      </c>
      <c r="Q11272" s="112">
        <v>0</v>
      </c>
      <c r="R11272" s="111" t="s">
        <v>17249</v>
      </c>
      <c r="S11272" s="112"/>
    </row>
    <row r="11273" spans="7:19" ht="33.75">
      <c r="G11273" s="109" t="s">
        <v>14469</v>
      </c>
      <c r="H11273" s="110" t="s">
        <v>16783</v>
      </c>
      <c r="I11273" s="109" t="s">
        <v>45184</v>
      </c>
      <c r="J11273" s="110" t="s">
        <v>9207</v>
      </c>
      <c r="K11273" s="110" t="s">
        <v>45132</v>
      </c>
      <c r="L11273" s="109" t="s">
        <v>45133</v>
      </c>
      <c r="M11273" s="110"/>
      <c r="N11273" s="111" t="s">
        <v>17623</v>
      </c>
      <c r="O11273" s="111" t="s">
        <v>45185</v>
      </c>
      <c r="P11273" s="110" t="s">
        <v>17248</v>
      </c>
      <c r="Q11273" s="112">
        <v>0</v>
      </c>
      <c r="R11273" s="111" t="s">
        <v>17249</v>
      </c>
      <c r="S11273" s="112"/>
    </row>
    <row r="11274" spans="7:19" ht="33.75">
      <c r="G11274" s="109" t="s">
        <v>14469</v>
      </c>
      <c r="H11274" s="110" t="s">
        <v>16783</v>
      </c>
      <c r="I11274" s="109" t="s">
        <v>45186</v>
      </c>
      <c r="J11274" s="110" t="s">
        <v>1014</v>
      </c>
      <c r="K11274" s="110" t="s">
        <v>45132</v>
      </c>
      <c r="L11274" s="109" t="s">
        <v>45133</v>
      </c>
      <c r="M11274" s="110"/>
      <c r="N11274" s="111" t="s">
        <v>17623</v>
      </c>
      <c r="O11274" s="111" t="s">
        <v>45187</v>
      </c>
      <c r="P11274" s="110" t="s">
        <v>17248</v>
      </c>
      <c r="Q11274" s="112">
        <v>0</v>
      </c>
      <c r="R11274" s="111" t="s">
        <v>17249</v>
      </c>
      <c r="S11274" s="112"/>
    </row>
    <row r="11275" spans="7:19" ht="33.75">
      <c r="G11275" s="109" t="s">
        <v>14469</v>
      </c>
      <c r="H11275" s="110" t="s">
        <v>16783</v>
      </c>
      <c r="I11275" s="109" t="s">
        <v>44153</v>
      </c>
      <c r="J11275" s="110" t="s">
        <v>4130</v>
      </c>
      <c r="K11275" s="110" t="s">
        <v>45132</v>
      </c>
      <c r="L11275" s="109" t="s">
        <v>45133</v>
      </c>
      <c r="M11275" s="110"/>
      <c r="N11275" s="111" t="s">
        <v>17623</v>
      </c>
      <c r="O11275" s="111" t="s">
        <v>45188</v>
      </c>
      <c r="P11275" s="110" t="s">
        <v>17248</v>
      </c>
      <c r="Q11275" s="112">
        <v>0</v>
      </c>
      <c r="R11275" s="111" t="s">
        <v>17249</v>
      </c>
      <c r="S11275" s="112"/>
    </row>
    <row r="11276" spans="7:19" ht="33.75">
      <c r="G11276" s="109" t="s">
        <v>14469</v>
      </c>
      <c r="H11276" s="110" t="s">
        <v>16783</v>
      </c>
      <c r="I11276" s="109" t="s">
        <v>45189</v>
      </c>
      <c r="J11276" s="110" t="s">
        <v>3289</v>
      </c>
      <c r="K11276" s="110" t="s">
        <v>45132</v>
      </c>
      <c r="L11276" s="109" t="s">
        <v>45133</v>
      </c>
      <c r="M11276" s="110"/>
      <c r="N11276" s="111" t="s">
        <v>17623</v>
      </c>
      <c r="O11276" s="111" t="s">
        <v>45190</v>
      </c>
      <c r="P11276" s="110" t="s">
        <v>17248</v>
      </c>
      <c r="Q11276" s="112">
        <v>0</v>
      </c>
      <c r="R11276" s="111" t="s">
        <v>17249</v>
      </c>
      <c r="S11276" s="112"/>
    </row>
    <row r="11277" spans="7:19" ht="33.75">
      <c r="G11277" s="109" t="s">
        <v>14469</v>
      </c>
      <c r="H11277" s="110" t="s">
        <v>16783</v>
      </c>
      <c r="I11277" s="109" t="s">
        <v>45191</v>
      </c>
      <c r="J11277" s="110" t="s">
        <v>1068</v>
      </c>
      <c r="K11277" s="110" t="s">
        <v>45132</v>
      </c>
      <c r="L11277" s="109" t="s">
        <v>45133</v>
      </c>
      <c r="M11277" s="110"/>
      <c r="N11277" s="111" t="s">
        <v>17623</v>
      </c>
      <c r="O11277" s="111" t="s">
        <v>45192</v>
      </c>
      <c r="P11277" s="110" t="s">
        <v>17248</v>
      </c>
      <c r="Q11277" s="112">
        <v>0</v>
      </c>
      <c r="R11277" s="111" t="s">
        <v>17249</v>
      </c>
      <c r="S11277" s="112"/>
    </row>
    <row r="11278" spans="7:19" ht="33.75">
      <c r="G11278" s="109" t="s">
        <v>14469</v>
      </c>
      <c r="H11278" s="110" t="s">
        <v>16783</v>
      </c>
      <c r="I11278" s="109" t="s">
        <v>45193</v>
      </c>
      <c r="J11278" s="110" t="s">
        <v>5790</v>
      </c>
      <c r="K11278" s="110" t="s">
        <v>45132</v>
      </c>
      <c r="L11278" s="109" t="s">
        <v>45133</v>
      </c>
      <c r="M11278" s="110"/>
      <c r="N11278" s="111" t="s">
        <v>17623</v>
      </c>
      <c r="O11278" s="111" t="s">
        <v>45194</v>
      </c>
      <c r="P11278" s="110" t="s">
        <v>17248</v>
      </c>
      <c r="Q11278" s="112">
        <v>0</v>
      </c>
      <c r="R11278" s="111" t="s">
        <v>17249</v>
      </c>
      <c r="S11278" s="112"/>
    </row>
    <row r="11279" spans="7:19" ht="33.75">
      <c r="G11279" s="109" t="s">
        <v>14469</v>
      </c>
      <c r="H11279" s="110" t="s">
        <v>16783</v>
      </c>
      <c r="I11279" s="109" t="s">
        <v>45195</v>
      </c>
      <c r="J11279" s="110" t="s">
        <v>10414</v>
      </c>
      <c r="K11279" s="110" t="s">
        <v>45132</v>
      </c>
      <c r="L11279" s="109" t="s">
        <v>45133</v>
      </c>
      <c r="M11279" s="110"/>
      <c r="N11279" s="111" t="s">
        <v>17623</v>
      </c>
      <c r="O11279" s="111" t="s">
        <v>45196</v>
      </c>
      <c r="P11279" s="110" t="s">
        <v>17248</v>
      </c>
      <c r="Q11279" s="112">
        <v>0</v>
      </c>
      <c r="R11279" s="111" t="s">
        <v>17249</v>
      </c>
      <c r="S11279" s="112"/>
    </row>
    <row r="11280" spans="7:19" ht="33.75">
      <c r="G11280" s="109" t="s">
        <v>14469</v>
      </c>
      <c r="H11280" s="110" t="s">
        <v>16783</v>
      </c>
      <c r="I11280" s="109" t="s">
        <v>45197</v>
      </c>
      <c r="J11280" s="110" t="s">
        <v>2013</v>
      </c>
      <c r="K11280" s="110" t="s">
        <v>45132</v>
      </c>
      <c r="L11280" s="109" t="s">
        <v>45133</v>
      </c>
      <c r="M11280" s="110"/>
      <c r="N11280" s="111" t="s">
        <v>17623</v>
      </c>
      <c r="O11280" s="111" t="s">
        <v>45198</v>
      </c>
      <c r="P11280" s="110" t="s">
        <v>17248</v>
      </c>
      <c r="Q11280" s="112">
        <v>0</v>
      </c>
      <c r="R11280" s="111" t="s">
        <v>17249</v>
      </c>
      <c r="S11280" s="112"/>
    </row>
    <row r="11281" spans="7:19" ht="33.75">
      <c r="G11281" s="109" t="s">
        <v>14470</v>
      </c>
      <c r="H11281" s="110" t="s">
        <v>16784</v>
      </c>
      <c r="I11281" s="109" t="s">
        <v>45116</v>
      </c>
      <c r="J11281" s="110" t="s">
        <v>7159</v>
      </c>
      <c r="K11281" s="110" t="s">
        <v>45199</v>
      </c>
      <c r="L11281" s="109" t="s">
        <v>45200</v>
      </c>
      <c r="M11281" s="110" t="s">
        <v>45201</v>
      </c>
      <c r="N11281" s="111" t="s">
        <v>17623</v>
      </c>
      <c r="O11281" s="111" t="s">
        <v>45202</v>
      </c>
      <c r="P11281" s="110" t="s">
        <v>17248</v>
      </c>
      <c r="Q11281" s="112">
        <v>0</v>
      </c>
      <c r="R11281" s="111" t="s">
        <v>17249</v>
      </c>
      <c r="S11281" s="112"/>
    </row>
    <row r="11282" spans="7:19" ht="33.75">
      <c r="G11282" s="109" t="s">
        <v>14471</v>
      </c>
      <c r="H11282" s="110" t="s">
        <v>16785</v>
      </c>
      <c r="I11282" s="109" t="s">
        <v>45203</v>
      </c>
      <c r="J11282" s="110" t="s">
        <v>6978</v>
      </c>
      <c r="K11282" s="110" t="s">
        <v>45204</v>
      </c>
      <c r="L11282" s="109" t="s">
        <v>45205</v>
      </c>
      <c r="M11282" s="110" t="s">
        <v>45206</v>
      </c>
      <c r="N11282" s="111" t="s">
        <v>17623</v>
      </c>
      <c r="O11282" s="111" t="s">
        <v>45207</v>
      </c>
      <c r="P11282" s="110" t="s">
        <v>17248</v>
      </c>
      <c r="Q11282" s="112">
        <v>0</v>
      </c>
      <c r="R11282" s="111" t="s">
        <v>17249</v>
      </c>
      <c r="S11282" s="112"/>
    </row>
    <row r="11283" spans="7:19" ht="33.75">
      <c r="G11283" s="109" t="s">
        <v>14471</v>
      </c>
      <c r="H11283" s="110" t="s">
        <v>16785</v>
      </c>
      <c r="I11283" s="109" t="s">
        <v>44604</v>
      </c>
      <c r="J11283" s="110" t="s">
        <v>9308</v>
      </c>
      <c r="K11283" s="110" t="s">
        <v>45204</v>
      </c>
      <c r="L11283" s="109" t="s">
        <v>45205</v>
      </c>
      <c r="M11283" s="110"/>
      <c r="N11283" s="111" t="s">
        <v>17623</v>
      </c>
      <c r="O11283" s="111" t="s">
        <v>45208</v>
      </c>
      <c r="P11283" s="110" t="s">
        <v>17248</v>
      </c>
      <c r="Q11283" s="112">
        <v>0</v>
      </c>
      <c r="R11283" s="111" t="s">
        <v>17249</v>
      </c>
      <c r="S11283" s="112"/>
    </row>
    <row r="11284" spans="7:19" ht="33.75">
      <c r="G11284" s="109" t="s">
        <v>14471</v>
      </c>
      <c r="H11284" s="110" t="s">
        <v>16785</v>
      </c>
      <c r="I11284" s="109" t="s">
        <v>43364</v>
      </c>
      <c r="J11284" s="110" t="s">
        <v>8987</v>
      </c>
      <c r="K11284" s="110" t="s">
        <v>45204</v>
      </c>
      <c r="L11284" s="109" t="s">
        <v>45205</v>
      </c>
      <c r="M11284" s="110"/>
      <c r="N11284" s="111" t="s">
        <v>17623</v>
      </c>
      <c r="O11284" s="111" t="s">
        <v>45209</v>
      </c>
      <c r="P11284" s="110" t="s">
        <v>17248</v>
      </c>
      <c r="Q11284" s="112">
        <v>0</v>
      </c>
      <c r="R11284" s="111" t="s">
        <v>17249</v>
      </c>
      <c r="S11284" s="112"/>
    </row>
    <row r="11285" spans="7:19" ht="33.75">
      <c r="G11285" s="109" t="s">
        <v>14471</v>
      </c>
      <c r="H11285" s="110" t="s">
        <v>16785</v>
      </c>
      <c r="I11285" s="109" t="s">
        <v>44606</v>
      </c>
      <c r="J11285" s="110" t="s">
        <v>11166</v>
      </c>
      <c r="K11285" s="110" t="s">
        <v>45204</v>
      </c>
      <c r="L11285" s="109" t="s">
        <v>45205</v>
      </c>
      <c r="M11285" s="110"/>
      <c r="N11285" s="111" t="s">
        <v>17623</v>
      </c>
      <c r="O11285" s="111" t="s">
        <v>45210</v>
      </c>
      <c r="P11285" s="110" t="s">
        <v>17248</v>
      </c>
      <c r="Q11285" s="112">
        <v>0</v>
      </c>
      <c r="R11285" s="111" t="s">
        <v>17249</v>
      </c>
      <c r="S11285" s="112"/>
    </row>
    <row r="11286" spans="7:19" ht="33.75">
      <c r="G11286" s="109" t="s">
        <v>14471</v>
      </c>
      <c r="H11286" s="110" t="s">
        <v>16785</v>
      </c>
      <c r="I11286" s="109" t="s">
        <v>44610</v>
      </c>
      <c r="J11286" s="110" t="s">
        <v>10703</v>
      </c>
      <c r="K11286" s="110" t="s">
        <v>45204</v>
      </c>
      <c r="L11286" s="109" t="s">
        <v>45205</v>
      </c>
      <c r="M11286" s="110"/>
      <c r="N11286" s="111" t="s">
        <v>17623</v>
      </c>
      <c r="O11286" s="111" t="s">
        <v>45211</v>
      </c>
      <c r="P11286" s="110" t="s">
        <v>17248</v>
      </c>
      <c r="Q11286" s="112">
        <v>0</v>
      </c>
      <c r="R11286" s="111" t="s">
        <v>17249</v>
      </c>
      <c r="S11286" s="112"/>
    </row>
    <row r="11287" spans="7:19" ht="33.75">
      <c r="G11287" s="109" t="s">
        <v>14471</v>
      </c>
      <c r="H11287" s="110" t="s">
        <v>16785</v>
      </c>
      <c r="I11287" s="109" t="s">
        <v>44247</v>
      </c>
      <c r="J11287" s="110" t="s">
        <v>44248</v>
      </c>
      <c r="K11287" s="110" t="s">
        <v>45204</v>
      </c>
      <c r="L11287" s="109" t="s">
        <v>45205</v>
      </c>
      <c r="M11287" s="110"/>
      <c r="N11287" s="111" t="s">
        <v>17623</v>
      </c>
      <c r="O11287" s="111" t="s">
        <v>45212</v>
      </c>
      <c r="P11287" s="110" t="s">
        <v>17248</v>
      </c>
      <c r="Q11287" s="112">
        <v>0</v>
      </c>
      <c r="R11287" s="111" t="s">
        <v>17249</v>
      </c>
      <c r="S11287" s="112"/>
    </row>
    <row r="11288" spans="7:19" ht="33.75">
      <c r="G11288" s="109" t="s">
        <v>14471</v>
      </c>
      <c r="H11288" s="110" t="s">
        <v>16785</v>
      </c>
      <c r="I11288" s="109" t="s">
        <v>45213</v>
      </c>
      <c r="J11288" s="110" t="s">
        <v>4558</v>
      </c>
      <c r="K11288" s="110" t="s">
        <v>45204</v>
      </c>
      <c r="L11288" s="109" t="s">
        <v>45205</v>
      </c>
      <c r="M11288" s="110"/>
      <c r="N11288" s="111" t="s">
        <v>17623</v>
      </c>
      <c r="O11288" s="111" t="s">
        <v>45214</v>
      </c>
      <c r="P11288" s="110" t="s">
        <v>17248</v>
      </c>
      <c r="Q11288" s="112">
        <v>0</v>
      </c>
      <c r="R11288" s="111" t="s">
        <v>17249</v>
      </c>
      <c r="S11288" s="112"/>
    </row>
    <row r="11289" spans="7:19" ht="33.75">
      <c r="G11289" s="109" t="s">
        <v>14471</v>
      </c>
      <c r="H11289" s="110" t="s">
        <v>16785</v>
      </c>
      <c r="I11289" s="109" t="s">
        <v>44290</v>
      </c>
      <c r="J11289" s="110" t="s">
        <v>5051</v>
      </c>
      <c r="K11289" s="110" t="s">
        <v>45204</v>
      </c>
      <c r="L11289" s="109" t="s">
        <v>45205</v>
      </c>
      <c r="M11289" s="110"/>
      <c r="N11289" s="111" t="s">
        <v>17623</v>
      </c>
      <c r="O11289" s="111" t="s">
        <v>45215</v>
      </c>
      <c r="P11289" s="110" t="s">
        <v>17248</v>
      </c>
      <c r="Q11289" s="112">
        <v>0</v>
      </c>
      <c r="R11289" s="111" t="s">
        <v>17249</v>
      </c>
      <c r="S11289" s="112"/>
    </row>
    <row r="11290" spans="7:19" ht="33.75">
      <c r="G11290" s="109" t="s">
        <v>14471</v>
      </c>
      <c r="H11290" s="110" t="s">
        <v>16785</v>
      </c>
      <c r="I11290" s="109" t="s">
        <v>44598</v>
      </c>
      <c r="J11290" s="110" t="s">
        <v>3336</v>
      </c>
      <c r="K11290" s="110" t="s">
        <v>45204</v>
      </c>
      <c r="L11290" s="109" t="s">
        <v>45205</v>
      </c>
      <c r="M11290" s="110"/>
      <c r="N11290" s="111" t="s">
        <v>17623</v>
      </c>
      <c r="O11290" s="111" t="s">
        <v>45216</v>
      </c>
      <c r="P11290" s="110" t="s">
        <v>17248</v>
      </c>
      <c r="Q11290" s="112">
        <v>0</v>
      </c>
      <c r="R11290" s="111" t="s">
        <v>17249</v>
      </c>
      <c r="S11290" s="112"/>
    </row>
    <row r="11291" spans="7:19" ht="33.75">
      <c r="G11291" s="109" t="s">
        <v>14471</v>
      </c>
      <c r="H11291" s="110" t="s">
        <v>16785</v>
      </c>
      <c r="I11291" s="109" t="s">
        <v>45217</v>
      </c>
      <c r="J11291" s="110" t="s">
        <v>5929</v>
      </c>
      <c r="K11291" s="110" t="s">
        <v>45204</v>
      </c>
      <c r="L11291" s="109" t="s">
        <v>45205</v>
      </c>
      <c r="M11291" s="110"/>
      <c r="N11291" s="111" t="s">
        <v>17623</v>
      </c>
      <c r="O11291" s="111" t="s">
        <v>45218</v>
      </c>
      <c r="P11291" s="110" t="s">
        <v>17248</v>
      </c>
      <c r="Q11291" s="112">
        <v>0</v>
      </c>
      <c r="R11291" s="111" t="s">
        <v>17249</v>
      </c>
      <c r="S11291" s="112"/>
    </row>
    <row r="11292" spans="7:19" ht="33.75">
      <c r="G11292" s="109" t="s">
        <v>14471</v>
      </c>
      <c r="H11292" s="110" t="s">
        <v>16785</v>
      </c>
      <c r="I11292" s="109" t="s">
        <v>44253</v>
      </c>
      <c r="J11292" s="110" t="s">
        <v>10194</v>
      </c>
      <c r="K11292" s="110" t="s">
        <v>45204</v>
      </c>
      <c r="L11292" s="109" t="s">
        <v>45205</v>
      </c>
      <c r="M11292" s="110"/>
      <c r="N11292" s="111" t="s">
        <v>17623</v>
      </c>
      <c r="O11292" s="111" t="s">
        <v>45219</v>
      </c>
      <c r="P11292" s="110" t="s">
        <v>17248</v>
      </c>
      <c r="Q11292" s="112">
        <v>0</v>
      </c>
      <c r="R11292" s="111" t="s">
        <v>17249</v>
      </c>
      <c r="S11292" s="112"/>
    </row>
    <row r="11293" spans="7:19" ht="33.75">
      <c r="G11293" s="109" t="s">
        <v>14471</v>
      </c>
      <c r="H11293" s="110" t="s">
        <v>16785</v>
      </c>
      <c r="I11293" s="109" t="s">
        <v>44255</v>
      </c>
      <c r="J11293" s="110" t="s">
        <v>1173</v>
      </c>
      <c r="K11293" s="110" t="s">
        <v>45204</v>
      </c>
      <c r="L11293" s="109" t="s">
        <v>45205</v>
      </c>
      <c r="M11293" s="110"/>
      <c r="N11293" s="111" t="s">
        <v>17623</v>
      </c>
      <c r="O11293" s="111" t="s">
        <v>45220</v>
      </c>
      <c r="P11293" s="110" t="s">
        <v>17248</v>
      </c>
      <c r="Q11293" s="112">
        <v>0</v>
      </c>
      <c r="R11293" s="111" t="s">
        <v>17249</v>
      </c>
      <c r="S11293" s="112"/>
    </row>
    <row r="11294" spans="7:19" ht="33.75">
      <c r="G11294" s="109" t="s">
        <v>14471</v>
      </c>
      <c r="H11294" s="110" t="s">
        <v>16785</v>
      </c>
      <c r="I11294" s="109" t="s">
        <v>45221</v>
      </c>
      <c r="J11294" s="110" t="s">
        <v>1312</v>
      </c>
      <c r="K11294" s="110" t="s">
        <v>45204</v>
      </c>
      <c r="L11294" s="109" t="s">
        <v>45205</v>
      </c>
      <c r="M11294" s="110"/>
      <c r="N11294" s="111" t="s">
        <v>17623</v>
      </c>
      <c r="O11294" s="111" t="s">
        <v>45222</v>
      </c>
      <c r="P11294" s="110" t="s">
        <v>17248</v>
      </c>
      <c r="Q11294" s="112">
        <v>0</v>
      </c>
      <c r="R11294" s="111" t="s">
        <v>17249</v>
      </c>
      <c r="S11294" s="112"/>
    </row>
    <row r="11295" spans="7:19" ht="33.75">
      <c r="G11295" s="109" t="s">
        <v>14471</v>
      </c>
      <c r="H11295" s="110" t="s">
        <v>16785</v>
      </c>
      <c r="I11295" s="109" t="s">
        <v>44294</v>
      </c>
      <c r="J11295" s="110" t="s">
        <v>8122</v>
      </c>
      <c r="K11295" s="110" t="s">
        <v>45204</v>
      </c>
      <c r="L11295" s="109" t="s">
        <v>45205</v>
      </c>
      <c r="M11295" s="110"/>
      <c r="N11295" s="111" t="s">
        <v>17623</v>
      </c>
      <c r="O11295" s="111" t="s">
        <v>45223</v>
      </c>
      <c r="P11295" s="110" t="s">
        <v>17248</v>
      </c>
      <c r="Q11295" s="112">
        <v>0</v>
      </c>
      <c r="R11295" s="111" t="s">
        <v>17249</v>
      </c>
      <c r="S11295" s="112"/>
    </row>
    <row r="11296" spans="7:19" ht="33.75">
      <c r="G11296" s="109" t="s">
        <v>14472</v>
      </c>
      <c r="H11296" s="110" t="s">
        <v>16786</v>
      </c>
      <c r="I11296" s="109" t="s">
        <v>45224</v>
      </c>
      <c r="J11296" s="110" t="s">
        <v>44439</v>
      </c>
      <c r="K11296" s="110" t="s">
        <v>45225</v>
      </c>
      <c r="L11296" s="109" t="s">
        <v>45226</v>
      </c>
      <c r="M11296" s="110" t="s">
        <v>45227</v>
      </c>
      <c r="N11296" s="111" t="s">
        <v>17623</v>
      </c>
      <c r="O11296" s="111" t="s">
        <v>45228</v>
      </c>
      <c r="P11296" s="110" t="s">
        <v>17248</v>
      </c>
      <c r="Q11296" s="112">
        <v>0</v>
      </c>
      <c r="R11296" s="111" t="s">
        <v>17249</v>
      </c>
      <c r="S11296" s="112"/>
    </row>
    <row r="11297" spans="7:19" ht="33.75">
      <c r="G11297" s="109" t="s">
        <v>14472</v>
      </c>
      <c r="H11297" s="110" t="s">
        <v>16786</v>
      </c>
      <c r="I11297" s="109" t="s">
        <v>45229</v>
      </c>
      <c r="J11297" s="110" t="s">
        <v>44262</v>
      </c>
      <c r="K11297" s="110" t="s">
        <v>45225</v>
      </c>
      <c r="L11297" s="109" t="s">
        <v>45226</v>
      </c>
      <c r="M11297" s="110"/>
      <c r="N11297" s="111" t="s">
        <v>17623</v>
      </c>
      <c r="O11297" s="111" t="s">
        <v>45230</v>
      </c>
      <c r="P11297" s="110" t="s">
        <v>17248</v>
      </c>
      <c r="Q11297" s="112">
        <v>0</v>
      </c>
      <c r="R11297" s="111" t="s">
        <v>17249</v>
      </c>
      <c r="S11297" s="112"/>
    </row>
    <row r="11298" spans="7:19" ht="33.75">
      <c r="G11298" s="109" t="s">
        <v>14472</v>
      </c>
      <c r="H11298" s="110" t="s">
        <v>16786</v>
      </c>
      <c r="I11298" s="109" t="s">
        <v>44674</v>
      </c>
      <c r="J11298" s="110" t="s">
        <v>4973</v>
      </c>
      <c r="K11298" s="110" t="s">
        <v>45225</v>
      </c>
      <c r="L11298" s="109" t="s">
        <v>45226</v>
      </c>
      <c r="M11298" s="110"/>
      <c r="N11298" s="111" t="s">
        <v>17623</v>
      </c>
      <c r="O11298" s="111" t="s">
        <v>45231</v>
      </c>
      <c r="P11298" s="110" t="s">
        <v>17248</v>
      </c>
      <c r="Q11298" s="112">
        <v>0</v>
      </c>
      <c r="R11298" s="111" t="s">
        <v>17249</v>
      </c>
      <c r="S11298" s="112"/>
    </row>
    <row r="11299" spans="7:19" ht="33.75">
      <c r="G11299" s="109" t="s">
        <v>14472</v>
      </c>
      <c r="H11299" s="110" t="s">
        <v>16786</v>
      </c>
      <c r="I11299" s="109" t="s">
        <v>44267</v>
      </c>
      <c r="J11299" s="110" t="s">
        <v>44268</v>
      </c>
      <c r="K11299" s="110" t="s">
        <v>45225</v>
      </c>
      <c r="L11299" s="109" t="s">
        <v>45226</v>
      </c>
      <c r="M11299" s="110"/>
      <c r="N11299" s="111" t="s">
        <v>17623</v>
      </c>
      <c r="O11299" s="111" t="s">
        <v>45232</v>
      </c>
      <c r="P11299" s="110" t="s">
        <v>17248</v>
      </c>
      <c r="Q11299" s="112">
        <v>0</v>
      </c>
      <c r="R11299" s="111" t="s">
        <v>17249</v>
      </c>
      <c r="S11299" s="112"/>
    </row>
    <row r="11300" spans="7:19" ht="33.75">
      <c r="G11300" s="109" t="s">
        <v>14472</v>
      </c>
      <c r="H11300" s="110" t="s">
        <v>16786</v>
      </c>
      <c r="I11300" s="109" t="s">
        <v>44103</v>
      </c>
      <c r="J11300" s="110" t="s">
        <v>4381</v>
      </c>
      <c r="K11300" s="110" t="s">
        <v>45225</v>
      </c>
      <c r="L11300" s="109" t="s">
        <v>45226</v>
      </c>
      <c r="M11300" s="110"/>
      <c r="N11300" s="111" t="s">
        <v>17623</v>
      </c>
      <c r="O11300" s="111" t="s">
        <v>45233</v>
      </c>
      <c r="P11300" s="110" t="s">
        <v>17248</v>
      </c>
      <c r="Q11300" s="112">
        <v>0</v>
      </c>
      <c r="R11300" s="111" t="s">
        <v>17249</v>
      </c>
      <c r="S11300" s="112"/>
    </row>
    <row r="11301" spans="7:19" ht="33.75">
      <c r="G11301" s="109" t="s">
        <v>14472</v>
      </c>
      <c r="H11301" s="110" t="s">
        <v>16786</v>
      </c>
      <c r="I11301" s="109" t="s">
        <v>44681</v>
      </c>
      <c r="J11301" s="110" t="s">
        <v>5280</v>
      </c>
      <c r="K11301" s="110" t="s">
        <v>45225</v>
      </c>
      <c r="L11301" s="109" t="s">
        <v>45226</v>
      </c>
      <c r="M11301" s="110"/>
      <c r="N11301" s="111" t="s">
        <v>17623</v>
      </c>
      <c r="O11301" s="111" t="s">
        <v>45234</v>
      </c>
      <c r="P11301" s="110" t="s">
        <v>17248</v>
      </c>
      <c r="Q11301" s="112">
        <v>0</v>
      </c>
      <c r="R11301" s="111" t="s">
        <v>17249</v>
      </c>
      <c r="S11301" s="112"/>
    </row>
    <row r="11302" spans="7:19" ht="33.75">
      <c r="G11302" s="109" t="s">
        <v>14472</v>
      </c>
      <c r="H11302" s="110" t="s">
        <v>16786</v>
      </c>
      <c r="I11302" s="109" t="s">
        <v>45235</v>
      </c>
      <c r="J11302" s="110" t="s">
        <v>9148</v>
      </c>
      <c r="K11302" s="110" t="s">
        <v>45225</v>
      </c>
      <c r="L11302" s="109" t="s">
        <v>45226</v>
      </c>
      <c r="M11302" s="110"/>
      <c r="N11302" s="111" t="s">
        <v>17623</v>
      </c>
      <c r="O11302" s="111" t="s">
        <v>45236</v>
      </c>
      <c r="P11302" s="110" t="s">
        <v>17248</v>
      </c>
      <c r="Q11302" s="112">
        <v>0</v>
      </c>
      <c r="R11302" s="111" t="s">
        <v>17249</v>
      </c>
      <c r="S11302" s="112"/>
    </row>
    <row r="11303" spans="7:19" ht="33.75">
      <c r="G11303" s="109" t="s">
        <v>14472</v>
      </c>
      <c r="H11303" s="110" t="s">
        <v>16786</v>
      </c>
      <c r="I11303" s="109" t="s">
        <v>45237</v>
      </c>
      <c r="J11303" s="110" t="s">
        <v>9350</v>
      </c>
      <c r="K11303" s="110" t="s">
        <v>45225</v>
      </c>
      <c r="L11303" s="109" t="s">
        <v>45226</v>
      </c>
      <c r="M11303" s="110"/>
      <c r="N11303" s="111" t="s">
        <v>17623</v>
      </c>
      <c r="O11303" s="111" t="s">
        <v>45238</v>
      </c>
      <c r="P11303" s="110" t="s">
        <v>17248</v>
      </c>
      <c r="Q11303" s="112">
        <v>0</v>
      </c>
      <c r="R11303" s="111" t="s">
        <v>17249</v>
      </c>
      <c r="S11303" s="112"/>
    </row>
    <row r="11304" spans="7:19" ht="33.75">
      <c r="G11304" s="109" t="s">
        <v>14472</v>
      </c>
      <c r="H11304" s="110" t="s">
        <v>16786</v>
      </c>
      <c r="I11304" s="109" t="s">
        <v>45239</v>
      </c>
      <c r="J11304" s="110" t="s">
        <v>45240</v>
      </c>
      <c r="K11304" s="110" t="s">
        <v>45225</v>
      </c>
      <c r="L11304" s="109" t="s">
        <v>45226</v>
      </c>
      <c r="M11304" s="110"/>
      <c r="N11304" s="111" t="s">
        <v>17623</v>
      </c>
      <c r="O11304" s="111" t="s">
        <v>45241</v>
      </c>
      <c r="P11304" s="110" t="s">
        <v>17248</v>
      </c>
      <c r="Q11304" s="112">
        <v>0</v>
      </c>
      <c r="R11304" s="111" t="s">
        <v>17249</v>
      </c>
      <c r="S11304" s="112"/>
    </row>
    <row r="11305" spans="7:19" ht="33.75">
      <c r="G11305" s="109" t="s">
        <v>14472</v>
      </c>
      <c r="H11305" s="110" t="s">
        <v>16786</v>
      </c>
      <c r="I11305" s="109" t="s">
        <v>45242</v>
      </c>
      <c r="J11305" s="110" t="s">
        <v>821</v>
      </c>
      <c r="K11305" s="110" t="s">
        <v>45225</v>
      </c>
      <c r="L11305" s="109" t="s">
        <v>45226</v>
      </c>
      <c r="M11305" s="110"/>
      <c r="N11305" s="111" t="s">
        <v>17623</v>
      </c>
      <c r="O11305" s="111" t="s">
        <v>45243</v>
      </c>
      <c r="P11305" s="110" t="s">
        <v>17248</v>
      </c>
      <c r="Q11305" s="112">
        <v>0</v>
      </c>
      <c r="R11305" s="111" t="s">
        <v>17249</v>
      </c>
      <c r="S11305" s="112"/>
    </row>
    <row r="11306" spans="7:19" ht="33.75">
      <c r="G11306" s="109" t="s">
        <v>14472</v>
      </c>
      <c r="H11306" s="110" t="s">
        <v>16786</v>
      </c>
      <c r="I11306" s="109" t="s">
        <v>45244</v>
      </c>
      <c r="J11306" s="110" t="s">
        <v>8254</v>
      </c>
      <c r="K11306" s="110" t="s">
        <v>45225</v>
      </c>
      <c r="L11306" s="109" t="s">
        <v>45226</v>
      </c>
      <c r="M11306" s="110"/>
      <c r="N11306" s="111" t="s">
        <v>17623</v>
      </c>
      <c r="O11306" s="111" t="s">
        <v>45245</v>
      </c>
      <c r="P11306" s="110" t="s">
        <v>18686</v>
      </c>
      <c r="Q11306" s="112">
        <v>0</v>
      </c>
      <c r="R11306" s="111" t="s">
        <v>17249</v>
      </c>
      <c r="S11306" s="112"/>
    </row>
    <row r="11307" spans="7:19" ht="33.75">
      <c r="G11307" s="109" t="s">
        <v>14472</v>
      </c>
      <c r="H11307" s="110" t="s">
        <v>16786</v>
      </c>
      <c r="I11307" s="109" t="s">
        <v>45246</v>
      </c>
      <c r="J11307" s="110" t="s">
        <v>2860</v>
      </c>
      <c r="K11307" s="110" t="s">
        <v>45225</v>
      </c>
      <c r="L11307" s="109" t="s">
        <v>45226</v>
      </c>
      <c r="M11307" s="110"/>
      <c r="N11307" s="111" t="s">
        <v>17623</v>
      </c>
      <c r="O11307" s="111" t="s">
        <v>45247</v>
      </c>
      <c r="P11307" s="110" t="s">
        <v>17248</v>
      </c>
      <c r="Q11307" s="112">
        <v>0</v>
      </c>
      <c r="R11307" s="111" t="s">
        <v>17249</v>
      </c>
      <c r="S11307" s="112"/>
    </row>
    <row r="11308" spans="7:19" ht="33.75">
      <c r="G11308" s="109" t="s">
        <v>14472</v>
      </c>
      <c r="H11308" s="110" t="s">
        <v>16786</v>
      </c>
      <c r="I11308" s="109" t="s">
        <v>45248</v>
      </c>
      <c r="J11308" s="110" t="s">
        <v>1005</v>
      </c>
      <c r="K11308" s="110" t="s">
        <v>45225</v>
      </c>
      <c r="L11308" s="109" t="s">
        <v>45226</v>
      </c>
      <c r="M11308" s="110"/>
      <c r="N11308" s="111" t="s">
        <v>17623</v>
      </c>
      <c r="O11308" s="111" t="s">
        <v>45249</v>
      </c>
      <c r="P11308" s="110" t="s">
        <v>17248</v>
      </c>
      <c r="Q11308" s="112">
        <v>0</v>
      </c>
      <c r="R11308" s="111" t="s">
        <v>17249</v>
      </c>
      <c r="S11308" s="112"/>
    </row>
    <row r="11309" spans="7:19" ht="33.75">
      <c r="G11309" s="109" t="s">
        <v>14472</v>
      </c>
      <c r="H11309" s="110" t="s">
        <v>16786</v>
      </c>
      <c r="I11309" s="109" t="s">
        <v>45250</v>
      </c>
      <c r="J11309" s="110" t="s">
        <v>2944</v>
      </c>
      <c r="K11309" s="110" t="s">
        <v>45225</v>
      </c>
      <c r="L11309" s="109" t="s">
        <v>45226</v>
      </c>
      <c r="M11309" s="110"/>
      <c r="N11309" s="111" t="s">
        <v>17623</v>
      </c>
      <c r="O11309" s="111" t="s">
        <v>45251</v>
      </c>
      <c r="P11309" s="110" t="s">
        <v>17248</v>
      </c>
      <c r="Q11309" s="112">
        <v>0</v>
      </c>
      <c r="R11309" s="111" t="s">
        <v>17249</v>
      </c>
      <c r="S11309" s="112"/>
    </row>
    <row r="11310" spans="7:19" ht="33.75">
      <c r="G11310" s="109" t="s">
        <v>14473</v>
      </c>
      <c r="H11310" s="110" t="s">
        <v>45252</v>
      </c>
      <c r="I11310" s="109" t="s">
        <v>43927</v>
      </c>
      <c r="J11310" s="110" t="s">
        <v>8941</v>
      </c>
      <c r="K11310" s="110" t="s">
        <v>45253</v>
      </c>
      <c r="L11310" s="109" t="s">
        <v>38388</v>
      </c>
      <c r="M11310" s="110" t="s">
        <v>45254</v>
      </c>
      <c r="N11310" s="111" t="s">
        <v>17330</v>
      </c>
      <c r="O11310" s="111" t="s">
        <v>45255</v>
      </c>
      <c r="P11310" s="110" t="s">
        <v>17248</v>
      </c>
      <c r="Q11310" s="112">
        <v>0</v>
      </c>
      <c r="R11310" s="111" t="s">
        <v>17249</v>
      </c>
      <c r="S11310" s="112"/>
    </row>
    <row r="11311" spans="7:19" ht="33.75">
      <c r="G11311" s="109" t="s">
        <v>14473</v>
      </c>
      <c r="H11311" s="110" t="s">
        <v>45252</v>
      </c>
      <c r="I11311" s="109" t="s">
        <v>45186</v>
      </c>
      <c r="J11311" s="110" t="s">
        <v>1014</v>
      </c>
      <c r="K11311" s="110" t="s">
        <v>45253</v>
      </c>
      <c r="L11311" s="109" t="s">
        <v>38388</v>
      </c>
      <c r="M11311" s="110"/>
      <c r="N11311" s="111" t="s">
        <v>17330</v>
      </c>
      <c r="O11311" s="111" t="s">
        <v>45256</v>
      </c>
      <c r="P11311" s="110" t="s">
        <v>17248</v>
      </c>
      <c r="Q11311" s="112">
        <v>0</v>
      </c>
      <c r="R11311" s="111" t="s">
        <v>17249</v>
      </c>
      <c r="S11311" s="112"/>
    </row>
    <row r="11312" spans="7:19" ht="33.75">
      <c r="G11312" s="109" t="s">
        <v>14473</v>
      </c>
      <c r="H11312" s="110" t="s">
        <v>45252</v>
      </c>
      <c r="I11312" s="109" t="s">
        <v>45138</v>
      </c>
      <c r="J11312" s="110" t="s">
        <v>1062</v>
      </c>
      <c r="K11312" s="110" t="s">
        <v>45253</v>
      </c>
      <c r="L11312" s="109" t="s">
        <v>38388</v>
      </c>
      <c r="M11312" s="110"/>
      <c r="N11312" s="111" t="s">
        <v>17330</v>
      </c>
      <c r="O11312" s="111" t="s">
        <v>45257</v>
      </c>
      <c r="P11312" s="110" t="s">
        <v>17248</v>
      </c>
      <c r="Q11312" s="112">
        <v>0</v>
      </c>
      <c r="R11312" s="111" t="s">
        <v>17249</v>
      </c>
      <c r="S11312" s="112"/>
    </row>
    <row r="11313" spans="7:19" ht="33.75">
      <c r="G11313" s="109" t="s">
        <v>14473</v>
      </c>
      <c r="H11313" s="110" t="s">
        <v>45252</v>
      </c>
      <c r="I11313" s="109" t="s">
        <v>45191</v>
      </c>
      <c r="J11313" s="110" t="s">
        <v>1068</v>
      </c>
      <c r="K11313" s="110" t="s">
        <v>45253</v>
      </c>
      <c r="L11313" s="109" t="s">
        <v>38388</v>
      </c>
      <c r="M11313" s="110"/>
      <c r="N11313" s="111" t="s">
        <v>17330</v>
      </c>
      <c r="O11313" s="111" t="s">
        <v>45258</v>
      </c>
      <c r="P11313" s="110" t="s">
        <v>17248</v>
      </c>
      <c r="Q11313" s="112">
        <v>0</v>
      </c>
      <c r="R11313" s="111" t="s">
        <v>17249</v>
      </c>
      <c r="S11313" s="112"/>
    </row>
    <row r="11314" spans="7:19" ht="33.75">
      <c r="G11314" s="109" t="s">
        <v>14473</v>
      </c>
      <c r="H11314" s="110" t="s">
        <v>45252</v>
      </c>
      <c r="I11314" s="109" t="s">
        <v>45167</v>
      </c>
      <c r="J11314" s="110" t="s">
        <v>1877</v>
      </c>
      <c r="K11314" s="110" t="s">
        <v>45253</v>
      </c>
      <c r="L11314" s="109" t="s">
        <v>38388</v>
      </c>
      <c r="M11314" s="110"/>
      <c r="N11314" s="111" t="s">
        <v>17330</v>
      </c>
      <c r="O11314" s="111" t="s">
        <v>45259</v>
      </c>
      <c r="P11314" s="110" t="s">
        <v>17248</v>
      </c>
      <c r="Q11314" s="112">
        <v>0</v>
      </c>
      <c r="R11314" s="111" t="s">
        <v>17249</v>
      </c>
      <c r="S11314" s="112"/>
    </row>
    <row r="11315" spans="7:19" ht="33.75">
      <c r="G11315" s="109" t="s">
        <v>14473</v>
      </c>
      <c r="H11315" s="110" t="s">
        <v>45252</v>
      </c>
      <c r="I11315" s="109" t="s">
        <v>45197</v>
      </c>
      <c r="J11315" s="110" t="s">
        <v>2013</v>
      </c>
      <c r="K11315" s="110" t="s">
        <v>45253</v>
      </c>
      <c r="L11315" s="109" t="s">
        <v>38388</v>
      </c>
      <c r="M11315" s="110"/>
      <c r="N11315" s="111" t="s">
        <v>17330</v>
      </c>
      <c r="O11315" s="111" t="s">
        <v>45260</v>
      </c>
      <c r="P11315" s="110" t="s">
        <v>17248</v>
      </c>
      <c r="Q11315" s="112">
        <v>0</v>
      </c>
      <c r="R11315" s="111" t="s">
        <v>17249</v>
      </c>
      <c r="S11315" s="112"/>
    </row>
    <row r="11316" spans="7:19" ht="33.75">
      <c r="G11316" s="109" t="s">
        <v>14473</v>
      </c>
      <c r="H11316" s="110" t="s">
        <v>45252</v>
      </c>
      <c r="I11316" s="109" t="s">
        <v>45189</v>
      </c>
      <c r="J11316" s="110" t="s">
        <v>3289</v>
      </c>
      <c r="K11316" s="110" t="s">
        <v>45253</v>
      </c>
      <c r="L11316" s="109" t="s">
        <v>38388</v>
      </c>
      <c r="M11316" s="110"/>
      <c r="N11316" s="111" t="s">
        <v>17330</v>
      </c>
      <c r="O11316" s="111" t="s">
        <v>45261</v>
      </c>
      <c r="P11316" s="110" t="s">
        <v>17248</v>
      </c>
      <c r="Q11316" s="112">
        <v>0</v>
      </c>
      <c r="R11316" s="111" t="s">
        <v>17249</v>
      </c>
      <c r="S11316" s="112"/>
    </row>
    <row r="11317" spans="7:19" ht="33.75">
      <c r="G11317" s="109" t="s">
        <v>14473</v>
      </c>
      <c r="H11317" s="110" t="s">
        <v>45252</v>
      </c>
      <c r="I11317" s="109" t="s">
        <v>44153</v>
      </c>
      <c r="J11317" s="110" t="s">
        <v>4130</v>
      </c>
      <c r="K11317" s="110" t="s">
        <v>45253</v>
      </c>
      <c r="L11317" s="109" t="s">
        <v>38388</v>
      </c>
      <c r="M11317" s="110"/>
      <c r="N11317" s="111" t="s">
        <v>17330</v>
      </c>
      <c r="O11317" s="111" t="s">
        <v>45262</v>
      </c>
      <c r="P11317" s="110" t="s">
        <v>17248</v>
      </c>
      <c r="Q11317" s="112">
        <v>0</v>
      </c>
      <c r="R11317" s="111" t="s">
        <v>17249</v>
      </c>
      <c r="S11317" s="112"/>
    </row>
    <row r="11318" spans="7:19" ht="33.75">
      <c r="G11318" s="109" t="s">
        <v>14473</v>
      </c>
      <c r="H11318" s="110" t="s">
        <v>45252</v>
      </c>
      <c r="I11318" s="109" t="s">
        <v>45213</v>
      </c>
      <c r="J11318" s="110" t="s">
        <v>4558</v>
      </c>
      <c r="K11318" s="110" t="s">
        <v>45253</v>
      </c>
      <c r="L11318" s="109" t="s">
        <v>38388</v>
      </c>
      <c r="M11318" s="110"/>
      <c r="N11318" s="111" t="s">
        <v>17330</v>
      </c>
      <c r="O11318" s="111" t="s">
        <v>45263</v>
      </c>
      <c r="P11318" s="110" t="s">
        <v>17248</v>
      </c>
      <c r="Q11318" s="112">
        <v>0</v>
      </c>
      <c r="R11318" s="111" t="s">
        <v>17249</v>
      </c>
      <c r="S11318" s="112"/>
    </row>
    <row r="11319" spans="7:19" ht="33.75">
      <c r="G11319" s="109" t="s">
        <v>14473</v>
      </c>
      <c r="H11319" s="110" t="s">
        <v>45252</v>
      </c>
      <c r="I11319" s="109" t="s">
        <v>45264</v>
      </c>
      <c r="J11319" s="110" t="s">
        <v>5578</v>
      </c>
      <c r="K11319" s="110" t="s">
        <v>45253</v>
      </c>
      <c r="L11319" s="109" t="s">
        <v>38388</v>
      </c>
      <c r="M11319" s="110"/>
      <c r="N11319" s="111" t="s">
        <v>17330</v>
      </c>
      <c r="O11319" s="111" t="s">
        <v>45265</v>
      </c>
      <c r="P11319" s="110" t="s">
        <v>17248</v>
      </c>
      <c r="Q11319" s="112">
        <v>0</v>
      </c>
      <c r="R11319" s="111" t="s">
        <v>17249</v>
      </c>
      <c r="S11319" s="112"/>
    </row>
    <row r="11320" spans="7:19" ht="33.75">
      <c r="G11320" s="109" t="s">
        <v>14473</v>
      </c>
      <c r="H11320" s="110" t="s">
        <v>45252</v>
      </c>
      <c r="I11320" s="109" t="s">
        <v>45193</v>
      </c>
      <c r="J11320" s="110" t="s">
        <v>5790</v>
      </c>
      <c r="K11320" s="110" t="s">
        <v>45253</v>
      </c>
      <c r="L11320" s="109" t="s">
        <v>38388</v>
      </c>
      <c r="M11320" s="110"/>
      <c r="N11320" s="111" t="s">
        <v>17330</v>
      </c>
      <c r="O11320" s="111" t="s">
        <v>45266</v>
      </c>
      <c r="P11320" s="110" t="s">
        <v>17248</v>
      </c>
      <c r="Q11320" s="112">
        <v>0</v>
      </c>
      <c r="R11320" s="111" t="s">
        <v>17249</v>
      </c>
      <c r="S11320" s="112"/>
    </row>
    <row r="11321" spans="7:19" ht="33.75">
      <c r="G11321" s="109" t="s">
        <v>14473</v>
      </c>
      <c r="H11321" s="110" t="s">
        <v>45252</v>
      </c>
      <c r="I11321" s="109" t="s">
        <v>45203</v>
      </c>
      <c r="J11321" s="110" t="s">
        <v>6978</v>
      </c>
      <c r="K11321" s="110" t="s">
        <v>45253</v>
      </c>
      <c r="L11321" s="109" t="s">
        <v>38388</v>
      </c>
      <c r="M11321" s="110"/>
      <c r="N11321" s="111" t="s">
        <v>17330</v>
      </c>
      <c r="O11321" s="111" t="s">
        <v>45267</v>
      </c>
      <c r="P11321" s="110" t="s">
        <v>17248</v>
      </c>
      <c r="Q11321" s="112">
        <v>0</v>
      </c>
      <c r="R11321" s="111" t="s">
        <v>17249</v>
      </c>
      <c r="S11321" s="112"/>
    </row>
    <row r="11322" spans="7:19" ht="33.75">
      <c r="G11322" s="109" t="s">
        <v>14473</v>
      </c>
      <c r="H11322" s="110" t="s">
        <v>45252</v>
      </c>
      <c r="I11322" s="109" t="s">
        <v>45136</v>
      </c>
      <c r="J11322" s="110" t="s">
        <v>8582</v>
      </c>
      <c r="K11322" s="110" t="s">
        <v>45253</v>
      </c>
      <c r="L11322" s="109" t="s">
        <v>38388</v>
      </c>
      <c r="M11322" s="110"/>
      <c r="N11322" s="111" t="s">
        <v>17330</v>
      </c>
      <c r="O11322" s="111" t="s">
        <v>45268</v>
      </c>
      <c r="P11322" s="110" t="s">
        <v>17248</v>
      </c>
      <c r="Q11322" s="112">
        <v>0</v>
      </c>
      <c r="R11322" s="111" t="s">
        <v>17249</v>
      </c>
      <c r="S11322" s="112"/>
    </row>
    <row r="11323" spans="7:19" ht="33.75">
      <c r="G11323" s="109" t="s">
        <v>14473</v>
      </c>
      <c r="H11323" s="110" t="s">
        <v>45252</v>
      </c>
      <c r="I11323" s="109" t="s">
        <v>45195</v>
      </c>
      <c r="J11323" s="110" t="s">
        <v>10414</v>
      </c>
      <c r="K11323" s="110" t="s">
        <v>45253</v>
      </c>
      <c r="L11323" s="109" t="s">
        <v>38388</v>
      </c>
      <c r="M11323" s="110"/>
      <c r="N11323" s="111" t="s">
        <v>17330</v>
      </c>
      <c r="O11323" s="111" t="s">
        <v>45269</v>
      </c>
      <c r="P11323" s="110" t="s">
        <v>17248</v>
      </c>
      <c r="Q11323" s="112">
        <v>0</v>
      </c>
      <c r="R11323" s="111" t="s">
        <v>17249</v>
      </c>
      <c r="S11323" s="112"/>
    </row>
    <row r="11324" spans="7:19" ht="33.75">
      <c r="G11324" s="109" t="s">
        <v>14473</v>
      </c>
      <c r="H11324" s="110" t="s">
        <v>45252</v>
      </c>
      <c r="I11324" s="109" t="s">
        <v>45248</v>
      </c>
      <c r="J11324" s="110" t="s">
        <v>1005</v>
      </c>
      <c r="K11324" s="110" t="s">
        <v>45253</v>
      </c>
      <c r="L11324" s="109" t="s">
        <v>38388</v>
      </c>
      <c r="M11324" s="110"/>
      <c r="N11324" s="111" t="s">
        <v>17330</v>
      </c>
      <c r="O11324" s="111" t="s">
        <v>45270</v>
      </c>
      <c r="P11324" s="110" t="s">
        <v>17248</v>
      </c>
      <c r="Q11324" s="112">
        <v>0</v>
      </c>
      <c r="R11324" s="111" t="s">
        <v>17249</v>
      </c>
      <c r="S11324" s="112"/>
    </row>
    <row r="11325" spans="7:19" ht="33.75">
      <c r="G11325" s="109" t="s">
        <v>14473</v>
      </c>
      <c r="H11325" s="110" t="s">
        <v>45252</v>
      </c>
      <c r="I11325" s="109" t="s">
        <v>45242</v>
      </c>
      <c r="J11325" s="110" t="s">
        <v>821</v>
      </c>
      <c r="K11325" s="110" t="s">
        <v>45253</v>
      </c>
      <c r="L11325" s="109" t="s">
        <v>38388</v>
      </c>
      <c r="M11325" s="110"/>
      <c r="N11325" s="111" t="s">
        <v>17330</v>
      </c>
      <c r="O11325" s="111" t="s">
        <v>45271</v>
      </c>
      <c r="P11325" s="110" t="s">
        <v>17248</v>
      </c>
      <c r="Q11325" s="112">
        <v>0</v>
      </c>
      <c r="R11325" s="111" t="s">
        <v>17249</v>
      </c>
      <c r="S11325" s="112"/>
    </row>
    <row r="11326" spans="7:19" ht="33.75">
      <c r="G11326" s="109" t="s">
        <v>14473</v>
      </c>
      <c r="H11326" s="110" t="s">
        <v>45252</v>
      </c>
      <c r="I11326" s="109" t="s">
        <v>45142</v>
      </c>
      <c r="J11326" s="110" t="s">
        <v>7341</v>
      </c>
      <c r="K11326" s="110" t="s">
        <v>45253</v>
      </c>
      <c r="L11326" s="109" t="s">
        <v>38388</v>
      </c>
      <c r="M11326" s="110"/>
      <c r="N11326" s="111" t="s">
        <v>17330</v>
      </c>
      <c r="O11326" s="111" t="s">
        <v>45272</v>
      </c>
      <c r="P11326" s="110" t="s">
        <v>17248</v>
      </c>
      <c r="Q11326" s="112">
        <v>0</v>
      </c>
      <c r="R11326" s="111" t="s">
        <v>17249</v>
      </c>
      <c r="S11326" s="112"/>
    </row>
    <row r="11327" spans="7:19" ht="33.75">
      <c r="G11327" s="109" t="s">
        <v>14473</v>
      </c>
      <c r="H11327" s="110" t="s">
        <v>45252</v>
      </c>
      <c r="I11327" s="109" t="s">
        <v>45146</v>
      </c>
      <c r="J11327" s="110" t="s">
        <v>45147</v>
      </c>
      <c r="K11327" s="110" t="s">
        <v>45253</v>
      </c>
      <c r="L11327" s="109" t="s">
        <v>38388</v>
      </c>
      <c r="M11327" s="110"/>
      <c r="N11327" s="111" t="s">
        <v>17330</v>
      </c>
      <c r="O11327" s="111" t="s">
        <v>45273</v>
      </c>
      <c r="P11327" s="110" t="s">
        <v>17248</v>
      </c>
      <c r="Q11327" s="112">
        <v>0</v>
      </c>
      <c r="R11327" s="111" t="s">
        <v>17249</v>
      </c>
      <c r="S11327" s="112"/>
    </row>
    <row r="11328" spans="7:19" ht="33.75">
      <c r="G11328" s="109" t="s">
        <v>14473</v>
      </c>
      <c r="H11328" s="110" t="s">
        <v>45252</v>
      </c>
      <c r="I11328" s="109" t="s">
        <v>45165</v>
      </c>
      <c r="J11328" s="110" t="s">
        <v>10659</v>
      </c>
      <c r="K11328" s="110" t="s">
        <v>45253</v>
      </c>
      <c r="L11328" s="109" t="s">
        <v>38388</v>
      </c>
      <c r="M11328" s="110"/>
      <c r="N11328" s="111" t="s">
        <v>17330</v>
      </c>
      <c r="O11328" s="111" t="s">
        <v>45274</v>
      </c>
      <c r="P11328" s="110" t="s">
        <v>17248</v>
      </c>
      <c r="Q11328" s="112">
        <v>0</v>
      </c>
      <c r="R11328" s="111" t="s">
        <v>17249</v>
      </c>
      <c r="S11328" s="112"/>
    </row>
    <row r="11329" spans="7:19" ht="33.75">
      <c r="G11329" s="109" t="s">
        <v>14473</v>
      </c>
      <c r="H11329" s="110" t="s">
        <v>45252</v>
      </c>
      <c r="I11329" s="109" t="s">
        <v>44438</v>
      </c>
      <c r="J11329" s="110" t="s">
        <v>44439</v>
      </c>
      <c r="K11329" s="110" t="s">
        <v>45253</v>
      </c>
      <c r="L11329" s="109" t="s">
        <v>38388</v>
      </c>
      <c r="M11329" s="110"/>
      <c r="N11329" s="111" t="s">
        <v>17330</v>
      </c>
      <c r="O11329" s="111" t="s">
        <v>45275</v>
      </c>
      <c r="P11329" s="110" t="s">
        <v>17248</v>
      </c>
      <c r="Q11329" s="112">
        <v>0</v>
      </c>
      <c r="R11329" s="111" t="s">
        <v>17249</v>
      </c>
      <c r="S11329" s="112"/>
    </row>
    <row r="11330" spans="7:19" ht="33.75">
      <c r="G11330" s="109" t="s">
        <v>14473</v>
      </c>
      <c r="H11330" s="110" t="s">
        <v>45252</v>
      </c>
      <c r="I11330" s="109" t="s">
        <v>45276</v>
      </c>
      <c r="J11330" s="110" t="s">
        <v>9749</v>
      </c>
      <c r="K11330" s="110" t="s">
        <v>45253</v>
      </c>
      <c r="L11330" s="109" t="s">
        <v>38388</v>
      </c>
      <c r="M11330" s="110"/>
      <c r="N11330" s="111" t="s">
        <v>17330</v>
      </c>
      <c r="O11330" s="111" t="s">
        <v>45277</v>
      </c>
      <c r="P11330" s="110" t="s">
        <v>17248</v>
      </c>
      <c r="Q11330" s="112">
        <v>0</v>
      </c>
      <c r="R11330" s="111" t="s">
        <v>17249</v>
      </c>
      <c r="S11330" s="112"/>
    </row>
    <row r="11331" spans="7:19" ht="33.75">
      <c r="G11331" s="109" t="s">
        <v>14473</v>
      </c>
      <c r="H11331" s="110" t="s">
        <v>45252</v>
      </c>
      <c r="I11331" s="109" t="s">
        <v>45244</v>
      </c>
      <c r="J11331" s="110" t="s">
        <v>8254</v>
      </c>
      <c r="K11331" s="110" t="s">
        <v>45253</v>
      </c>
      <c r="L11331" s="109" t="s">
        <v>38388</v>
      </c>
      <c r="M11331" s="110"/>
      <c r="N11331" s="111" t="s">
        <v>17330</v>
      </c>
      <c r="O11331" s="111" t="s">
        <v>45278</v>
      </c>
      <c r="P11331" s="110" t="s">
        <v>17248</v>
      </c>
      <c r="Q11331" s="112">
        <v>0</v>
      </c>
      <c r="R11331" s="111" t="s">
        <v>17249</v>
      </c>
      <c r="S11331" s="112"/>
    </row>
    <row r="11332" spans="7:19" ht="33.75">
      <c r="G11332" s="109" t="s">
        <v>14473</v>
      </c>
      <c r="H11332" s="110" t="s">
        <v>45252</v>
      </c>
      <c r="I11332" s="109" t="s">
        <v>45159</v>
      </c>
      <c r="J11332" s="110" t="s">
        <v>8449</v>
      </c>
      <c r="K11332" s="110" t="s">
        <v>45253</v>
      </c>
      <c r="L11332" s="109" t="s">
        <v>38388</v>
      </c>
      <c r="M11332" s="110"/>
      <c r="N11332" s="111" t="s">
        <v>17330</v>
      </c>
      <c r="O11332" s="111" t="s">
        <v>45279</v>
      </c>
      <c r="P11332" s="110" t="s">
        <v>17248</v>
      </c>
      <c r="Q11332" s="112">
        <v>0</v>
      </c>
      <c r="R11332" s="111" t="s">
        <v>17249</v>
      </c>
      <c r="S11332" s="112"/>
    </row>
    <row r="11333" spans="7:19" ht="33.75">
      <c r="G11333" s="109" t="s">
        <v>14473</v>
      </c>
      <c r="H11333" s="110" t="s">
        <v>45252</v>
      </c>
      <c r="I11333" s="109" t="s">
        <v>45157</v>
      </c>
      <c r="J11333" s="110" t="s">
        <v>8792</v>
      </c>
      <c r="K11333" s="110" t="s">
        <v>45253</v>
      </c>
      <c r="L11333" s="109" t="s">
        <v>38388</v>
      </c>
      <c r="M11333" s="110"/>
      <c r="N11333" s="111" t="s">
        <v>17330</v>
      </c>
      <c r="O11333" s="111" t="s">
        <v>45280</v>
      </c>
      <c r="P11333" s="110" t="s">
        <v>17248</v>
      </c>
      <c r="Q11333" s="112">
        <v>0</v>
      </c>
      <c r="R11333" s="111" t="s">
        <v>17249</v>
      </c>
      <c r="S11333" s="112"/>
    </row>
    <row r="11334" spans="7:19" ht="33.75">
      <c r="G11334" s="109" t="s">
        <v>14473</v>
      </c>
      <c r="H11334" s="110" t="s">
        <v>45252</v>
      </c>
      <c r="I11334" s="109" t="s">
        <v>45153</v>
      </c>
      <c r="J11334" s="110" t="s">
        <v>8898</v>
      </c>
      <c r="K11334" s="110" t="s">
        <v>45253</v>
      </c>
      <c r="L11334" s="109" t="s">
        <v>38388</v>
      </c>
      <c r="M11334" s="110"/>
      <c r="N11334" s="111" t="s">
        <v>17330</v>
      </c>
      <c r="O11334" s="111" t="s">
        <v>45281</v>
      </c>
      <c r="P11334" s="110" t="s">
        <v>17248</v>
      </c>
      <c r="Q11334" s="112">
        <v>0</v>
      </c>
      <c r="R11334" s="111" t="s">
        <v>17249</v>
      </c>
      <c r="S11334" s="112"/>
    </row>
    <row r="11335" spans="7:19" ht="33.75">
      <c r="G11335" s="109" t="s">
        <v>14473</v>
      </c>
      <c r="H11335" s="110" t="s">
        <v>45252</v>
      </c>
      <c r="I11335" s="109" t="s">
        <v>45239</v>
      </c>
      <c r="J11335" s="110" t="s">
        <v>45240</v>
      </c>
      <c r="K11335" s="110" t="s">
        <v>45253</v>
      </c>
      <c r="L11335" s="109" t="s">
        <v>38388</v>
      </c>
      <c r="M11335" s="110"/>
      <c r="N11335" s="111" t="s">
        <v>17330</v>
      </c>
      <c r="O11335" s="111" t="s">
        <v>45282</v>
      </c>
      <c r="P11335" s="110" t="s">
        <v>17248</v>
      </c>
      <c r="Q11335" s="112">
        <v>0</v>
      </c>
      <c r="R11335" s="111" t="s">
        <v>17249</v>
      </c>
      <c r="S11335" s="112"/>
    </row>
    <row r="11336" spans="7:19" ht="33.75">
      <c r="G11336" s="109" t="s">
        <v>14473</v>
      </c>
      <c r="H11336" s="110" t="s">
        <v>45252</v>
      </c>
      <c r="I11336" s="109" t="s">
        <v>45250</v>
      </c>
      <c r="J11336" s="110" t="s">
        <v>2944</v>
      </c>
      <c r="K11336" s="110" t="s">
        <v>45253</v>
      </c>
      <c r="L11336" s="109" t="s">
        <v>38388</v>
      </c>
      <c r="M11336" s="110"/>
      <c r="N11336" s="111" t="s">
        <v>17330</v>
      </c>
      <c r="O11336" s="111" t="s">
        <v>45283</v>
      </c>
      <c r="P11336" s="110" t="s">
        <v>17248</v>
      </c>
      <c r="Q11336" s="112">
        <v>0</v>
      </c>
      <c r="R11336" s="111" t="s">
        <v>17249</v>
      </c>
      <c r="S11336" s="112"/>
    </row>
    <row r="11337" spans="7:19" ht="33.75">
      <c r="G11337" s="109" t="s">
        <v>14473</v>
      </c>
      <c r="H11337" s="110" t="s">
        <v>45252</v>
      </c>
      <c r="I11337" s="109" t="s">
        <v>45246</v>
      </c>
      <c r="J11337" s="110" t="s">
        <v>2860</v>
      </c>
      <c r="K11337" s="110" t="s">
        <v>45253</v>
      </c>
      <c r="L11337" s="109" t="s">
        <v>38388</v>
      </c>
      <c r="M11337" s="110"/>
      <c r="N11337" s="111" t="s">
        <v>17330</v>
      </c>
      <c r="O11337" s="111" t="s">
        <v>45284</v>
      </c>
      <c r="P11337" s="110" t="s">
        <v>17248</v>
      </c>
      <c r="Q11337" s="112">
        <v>0</v>
      </c>
      <c r="R11337" s="111" t="s">
        <v>17249</v>
      </c>
      <c r="S11337" s="112"/>
    </row>
    <row r="11338" spans="7:19" ht="33.75">
      <c r="G11338" s="109" t="s">
        <v>14473</v>
      </c>
      <c r="H11338" s="110" t="s">
        <v>45252</v>
      </c>
      <c r="I11338" s="109" t="s">
        <v>45161</v>
      </c>
      <c r="J11338" s="110" t="s">
        <v>45107</v>
      </c>
      <c r="K11338" s="110" t="s">
        <v>45253</v>
      </c>
      <c r="L11338" s="109" t="s">
        <v>38388</v>
      </c>
      <c r="M11338" s="110"/>
      <c r="N11338" s="111" t="s">
        <v>17330</v>
      </c>
      <c r="O11338" s="111" t="s">
        <v>45285</v>
      </c>
      <c r="P11338" s="110" t="s">
        <v>17248</v>
      </c>
      <c r="Q11338" s="112">
        <v>0</v>
      </c>
      <c r="R11338" s="111" t="s">
        <v>17249</v>
      </c>
      <c r="S11338" s="112"/>
    </row>
    <row r="11339" spans="7:19" ht="33.75">
      <c r="G11339" s="109" t="s">
        <v>14473</v>
      </c>
      <c r="H11339" s="110" t="s">
        <v>45252</v>
      </c>
      <c r="I11339" s="109" t="s">
        <v>45174</v>
      </c>
      <c r="J11339" s="110" t="s">
        <v>45175</v>
      </c>
      <c r="K11339" s="110" t="s">
        <v>45253</v>
      </c>
      <c r="L11339" s="109" t="s">
        <v>38388</v>
      </c>
      <c r="M11339" s="110"/>
      <c r="N11339" s="111" t="s">
        <v>17330</v>
      </c>
      <c r="O11339" s="111" t="s">
        <v>45286</v>
      </c>
      <c r="P11339" s="110" t="s">
        <v>17248</v>
      </c>
      <c r="Q11339" s="112">
        <v>0</v>
      </c>
      <c r="R11339" s="111" t="s">
        <v>17249</v>
      </c>
      <c r="S11339" s="112"/>
    </row>
    <row r="11340" spans="7:19" ht="33.75">
      <c r="G11340" s="109" t="s">
        <v>14473</v>
      </c>
      <c r="H11340" s="110" t="s">
        <v>45252</v>
      </c>
      <c r="I11340" s="109" t="s">
        <v>45287</v>
      </c>
      <c r="J11340" s="110" t="s">
        <v>10534</v>
      </c>
      <c r="K11340" s="110" t="s">
        <v>45253</v>
      </c>
      <c r="L11340" s="109" t="s">
        <v>38388</v>
      </c>
      <c r="M11340" s="110"/>
      <c r="N11340" s="111" t="s">
        <v>17330</v>
      </c>
      <c r="O11340" s="111" t="s">
        <v>45288</v>
      </c>
      <c r="P11340" s="110" t="s">
        <v>17248</v>
      </c>
      <c r="Q11340" s="112">
        <v>0</v>
      </c>
      <c r="R11340" s="111" t="s">
        <v>17249</v>
      </c>
      <c r="S11340" s="112"/>
    </row>
    <row r="11341" spans="7:19" ht="33.75">
      <c r="G11341" s="109" t="s">
        <v>14473</v>
      </c>
      <c r="H11341" s="110" t="s">
        <v>45252</v>
      </c>
      <c r="I11341" s="109" t="s">
        <v>45289</v>
      </c>
      <c r="J11341" s="110" t="s">
        <v>10435</v>
      </c>
      <c r="K11341" s="110" t="s">
        <v>45253</v>
      </c>
      <c r="L11341" s="109" t="s">
        <v>38388</v>
      </c>
      <c r="M11341" s="110"/>
      <c r="N11341" s="111" t="s">
        <v>17330</v>
      </c>
      <c r="O11341" s="111" t="s">
        <v>45290</v>
      </c>
      <c r="P11341" s="110" t="s">
        <v>17248</v>
      </c>
      <c r="Q11341" s="112">
        <v>0</v>
      </c>
      <c r="R11341" s="111" t="s">
        <v>17249</v>
      </c>
      <c r="S11341" s="112"/>
    </row>
    <row r="11342" spans="7:19" ht="33.75">
      <c r="G11342" s="109" t="s">
        <v>14473</v>
      </c>
      <c r="H11342" s="110" t="s">
        <v>45252</v>
      </c>
      <c r="I11342" s="109" t="s">
        <v>45177</v>
      </c>
      <c r="J11342" s="110" t="s">
        <v>45178</v>
      </c>
      <c r="K11342" s="110" t="s">
        <v>45253</v>
      </c>
      <c r="L11342" s="109" t="s">
        <v>38388</v>
      </c>
      <c r="M11342" s="110"/>
      <c r="N11342" s="111" t="s">
        <v>17330</v>
      </c>
      <c r="O11342" s="111" t="s">
        <v>45291</v>
      </c>
      <c r="P11342" s="110" t="s">
        <v>17248</v>
      </c>
      <c r="Q11342" s="112">
        <v>0</v>
      </c>
      <c r="R11342" s="111" t="s">
        <v>17249</v>
      </c>
      <c r="S11342" s="112"/>
    </row>
    <row r="11343" spans="7:19" ht="33.75">
      <c r="G11343" s="109" t="s">
        <v>14473</v>
      </c>
      <c r="H11343" s="110" t="s">
        <v>45252</v>
      </c>
      <c r="I11343" s="109" t="s">
        <v>45024</v>
      </c>
      <c r="J11343" s="110" t="s">
        <v>6779</v>
      </c>
      <c r="K11343" s="110" t="s">
        <v>45253</v>
      </c>
      <c r="L11343" s="109" t="s">
        <v>38388</v>
      </c>
      <c r="M11343" s="110"/>
      <c r="N11343" s="111" t="s">
        <v>17330</v>
      </c>
      <c r="O11343" s="111" t="s">
        <v>45292</v>
      </c>
      <c r="P11343" s="110" t="s">
        <v>17248</v>
      </c>
      <c r="Q11343" s="112">
        <v>0</v>
      </c>
      <c r="R11343" s="111" t="s">
        <v>17249</v>
      </c>
      <c r="S11343" s="112"/>
    </row>
    <row r="11344" spans="7:19" ht="33.75">
      <c r="G11344" s="109" t="s">
        <v>14473</v>
      </c>
      <c r="H11344" s="110" t="s">
        <v>45252</v>
      </c>
      <c r="I11344" s="109" t="s">
        <v>45155</v>
      </c>
      <c r="J11344" s="110" t="s">
        <v>8825</v>
      </c>
      <c r="K11344" s="110" t="s">
        <v>45253</v>
      </c>
      <c r="L11344" s="109" t="s">
        <v>38388</v>
      </c>
      <c r="M11344" s="110"/>
      <c r="N11344" s="111" t="s">
        <v>17330</v>
      </c>
      <c r="O11344" s="111" t="s">
        <v>45293</v>
      </c>
      <c r="P11344" s="110" t="s">
        <v>17248</v>
      </c>
      <c r="Q11344" s="112">
        <v>0</v>
      </c>
      <c r="R11344" s="111" t="s">
        <v>17249</v>
      </c>
      <c r="S11344" s="112"/>
    </row>
    <row r="11345" spans="7:19" ht="33.75">
      <c r="G11345" s="109" t="s">
        <v>14473</v>
      </c>
      <c r="H11345" s="110" t="s">
        <v>45252</v>
      </c>
      <c r="I11345" s="109" t="s">
        <v>45021</v>
      </c>
      <c r="J11345" s="110" t="s">
        <v>4005</v>
      </c>
      <c r="K11345" s="110" t="s">
        <v>45253</v>
      </c>
      <c r="L11345" s="109" t="s">
        <v>38388</v>
      </c>
      <c r="M11345" s="110"/>
      <c r="N11345" s="111" t="s">
        <v>17330</v>
      </c>
      <c r="O11345" s="111" t="s">
        <v>45294</v>
      </c>
      <c r="P11345" s="110" t="s">
        <v>17248</v>
      </c>
      <c r="Q11345" s="112">
        <v>0</v>
      </c>
      <c r="R11345" s="111" t="s">
        <v>17249</v>
      </c>
      <c r="S11345" s="112"/>
    </row>
    <row r="11346" spans="7:19" ht="33.75">
      <c r="G11346" s="109" t="s">
        <v>14473</v>
      </c>
      <c r="H11346" s="110" t="s">
        <v>45252</v>
      </c>
      <c r="I11346" s="109" t="s">
        <v>45140</v>
      </c>
      <c r="J11346" s="110" t="s">
        <v>2881</v>
      </c>
      <c r="K11346" s="110" t="s">
        <v>45253</v>
      </c>
      <c r="L11346" s="109" t="s">
        <v>38388</v>
      </c>
      <c r="M11346" s="110"/>
      <c r="N11346" s="111" t="s">
        <v>17330</v>
      </c>
      <c r="O11346" s="111" t="s">
        <v>45295</v>
      </c>
      <c r="P11346" s="110" t="s">
        <v>17248</v>
      </c>
      <c r="Q11346" s="112">
        <v>0</v>
      </c>
      <c r="R11346" s="111" t="s">
        <v>17249</v>
      </c>
      <c r="S11346" s="112"/>
    </row>
    <row r="11347" spans="7:19" ht="33.75">
      <c r="G11347" s="109" t="s">
        <v>14473</v>
      </c>
      <c r="H11347" s="110" t="s">
        <v>45252</v>
      </c>
      <c r="I11347" s="109" t="s">
        <v>45171</v>
      </c>
      <c r="J11347" s="110" t="s">
        <v>45172</v>
      </c>
      <c r="K11347" s="110" t="s">
        <v>45253</v>
      </c>
      <c r="L11347" s="109" t="s">
        <v>38388</v>
      </c>
      <c r="M11347" s="110"/>
      <c r="N11347" s="111" t="s">
        <v>17330</v>
      </c>
      <c r="O11347" s="111" t="s">
        <v>45296</v>
      </c>
      <c r="P11347" s="110" t="s">
        <v>17248</v>
      </c>
      <c r="Q11347" s="112">
        <v>0</v>
      </c>
      <c r="R11347" s="111" t="s">
        <v>17249</v>
      </c>
      <c r="S11347" s="112"/>
    </row>
    <row r="11348" spans="7:19" ht="33.75">
      <c r="G11348" s="109" t="s">
        <v>14473</v>
      </c>
      <c r="H11348" s="110" t="s">
        <v>45252</v>
      </c>
      <c r="I11348" s="109" t="s">
        <v>44438</v>
      </c>
      <c r="J11348" s="110" t="s">
        <v>45297</v>
      </c>
      <c r="K11348" s="110" t="s">
        <v>45253</v>
      </c>
      <c r="L11348" s="109" t="s">
        <v>38388</v>
      </c>
      <c r="M11348" s="110"/>
      <c r="N11348" s="111" t="s">
        <v>17330</v>
      </c>
      <c r="O11348" s="111" t="s">
        <v>45298</v>
      </c>
      <c r="P11348" s="110" t="s">
        <v>17248</v>
      </c>
      <c r="Q11348" s="112">
        <v>0</v>
      </c>
      <c r="R11348" s="111" t="s">
        <v>17249</v>
      </c>
      <c r="S11348" s="112"/>
    </row>
    <row r="11349" spans="7:19" ht="33.75">
      <c r="G11349" s="109" t="s">
        <v>14473</v>
      </c>
      <c r="H11349" s="110" t="s">
        <v>45252</v>
      </c>
      <c r="I11349" s="109" t="s">
        <v>45009</v>
      </c>
      <c r="J11349" s="110" t="s">
        <v>9030</v>
      </c>
      <c r="K11349" s="110" t="s">
        <v>45253</v>
      </c>
      <c r="L11349" s="109" t="s">
        <v>38388</v>
      </c>
      <c r="M11349" s="110"/>
      <c r="N11349" s="111" t="s">
        <v>17330</v>
      </c>
      <c r="O11349" s="111" t="s">
        <v>45299</v>
      </c>
      <c r="P11349" s="110" t="s">
        <v>17248</v>
      </c>
      <c r="Q11349" s="112">
        <v>0</v>
      </c>
      <c r="R11349" s="111" t="s">
        <v>17249</v>
      </c>
      <c r="S11349" s="112"/>
    </row>
    <row r="11350" spans="7:19" ht="33.75">
      <c r="G11350" s="109" t="s">
        <v>14473</v>
      </c>
      <c r="H11350" s="110" t="s">
        <v>45252</v>
      </c>
      <c r="I11350" s="109" t="s">
        <v>45011</v>
      </c>
      <c r="J11350" s="110" t="s">
        <v>8696</v>
      </c>
      <c r="K11350" s="110" t="s">
        <v>45253</v>
      </c>
      <c r="L11350" s="109" t="s">
        <v>38388</v>
      </c>
      <c r="M11350" s="110"/>
      <c r="N11350" s="111" t="s">
        <v>17330</v>
      </c>
      <c r="O11350" s="111" t="s">
        <v>45300</v>
      </c>
      <c r="P11350" s="110" t="s">
        <v>17248</v>
      </c>
      <c r="Q11350" s="112">
        <v>0</v>
      </c>
      <c r="R11350" s="111" t="s">
        <v>17249</v>
      </c>
      <c r="S11350" s="112"/>
    </row>
    <row r="11351" spans="7:19" ht="33.75">
      <c r="G11351" s="109" t="s">
        <v>14473</v>
      </c>
      <c r="H11351" s="110" t="s">
        <v>45252</v>
      </c>
      <c r="I11351" s="109" t="s">
        <v>45059</v>
      </c>
      <c r="J11351" s="110" t="s">
        <v>5263</v>
      </c>
      <c r="K11351" s="110" t="s">
        <v>45253</v>
      </c>
      <c r="L11351" s="109" t="s">
        <v>38388</v>
      </c>
      <c r="M11351" s="110"/>
      <c r="N11351" s="111" t="s">
        <v>17330</v>
      </c>
      <c r="O11351" s="111" t="s">
        <v>45301</v>
      </c>
      <c r="P11351" s="110" t="s">
        <v>17248</v>
      </c>
      <c r="Q11351" s="112">
        <v>0</v>
      </c>
      <c r="R11351" s="111" t="s">
        <v>17249</v>
      </c>
      <c r="S11351" s="112"/>
    </row>
    <row r="11352" spans="7:19" ht="33.75">
      <c r="G11352" s="109" t="s">
        <v>14473</v>
      </c>
      <c r="H11352" s="110" t="s">
        <v>45252</v>
      </c>
      <c r="I11352" s="109" t="s">
        <v>45302</v>
      </c>
      <c r="J11352" s="110" t="s">
        <v>9284</v>
      </c>
      <c r="K11352" s="110" t="s">
        <v>45253</v>
      </c>
      <c r="L11352" s="109" t="s">
        <v>38388</v>
      </c>
      <c r="M11352" s="110"/>
      <c r="N11352" s="111" t="s">
        <v>17330</v>
      </c>
      <c r="O11352" s="111" t="s">
        <v>45303</v>
      </c>
      <c r="P11352" s="110" t="s">
        <v>17248</v>
      </c>
      <c r="Q11352" s="112">
        <v>0</v>
      </c>
      <c r="R11352" s="111" t="s">
        <v>17249</v>
      </c>
      <c r="S11352" s="112"/>
    </row>
    <row r="11353" spans="7:19" ht="33.75">
      <c r="G11353" s="109" t="s">
        <v>14473</v>
      </c>
      <c r="H11353" s="110" t="s">
        <v>45252</v>
      </c>
      <c r="I11353" s="109" t="s">
        <v>44824</v>
      </c>
      <c r="J11353" s="110" t="s">
        <v>4966</v>
      </c>
      <c r="K11353" s="110" t="s">
        <v>45253</v>
      </c>
      <c r="L11353" s="109" t="s">
        <v>38388</v>
      </c>
      <c r="M11353" s="110"/>
      <c r="N11353" s="111" t="s">
        <v>17330</v>
      </c>
      <c r="O11353" s="111" t="s">
        <v>45304</v>
      </c>
      <c r="P11353" s="110" t="s">
        <v>17248</v>
      </c>
      <c r="Q11353" s="112">
        <v>0</v>
      </c>
      <c r="R11353" s="111" t="s">
        <v>17249</v>
      </c>
      <c r="S11353" s="112"/>
    </row>
    <row r="11354" spans="7:19" ht="33.75">
      <c r="G11354" s="109" t="s">
        <v>14473</v>
      </c>
      <c r="H11354" s="110" t="s">
        <v>45252</v>
      </c>
      <c r="I11354" s="109" t="s">
        <v>43147</v>
      </c>
      <c r="J11354" s="110" t="s">
        <v>8132</v>
      </c>
      <c r="K11354" s="110" t="s">
        <v>45253</v>
      </c>
      <c r="L11354" s="109" t="s">
        <v>38388</v>
      </c>
      <c r="M11354" s="110"/>
      <c r="N11354" s="111" t="s">
        <v>17330</v>
      </c>
      <c r="O11354" s="111" t="s">
        <v>45305</v>
      </c>
      <c r="P11354" s="110" t="s">
        <v>17248</v>
      </c>
      <c r="Q11354" s="112">
        <v>0</v>
      </c>
      <c r="R11354" s="111" t="s">
        <v>17249</v>
      </c>
      <c r="S11354" s="112"/>
    </row>
    <row r="11355" spans="7:19" ht="33.75">
      <c r="G11355" s="109" t="s">
        <v>14473</v>
      </c>
      <c r="H11355" s="110" t="s">
        <v>45252</v>
      </c>
      <c r="I11355" s="109" t="s">
        <v>45306</v>
      </c>
      <c r="J11355" s="110" t="s">
        <v>4949</v>
      </c>
      <c r="K11355" s="110" t="s">
        <v>45253</v>
      </c>
      <c r="L11355" s="109" t="s">
        <v>38388</v>
      </c>
      <c r="M11355" s="110"/>
      <c r="N11355" s="111" t="s">
        <v>17330</v>
      </c>
      <c r="O11355" s="111" t="s">
        <v>45307</v>
      </c>
      <c r="P11355" s="110" t="s">
        <v>17248</v>
      </c>
      <c r="Q11355" s="112">
        <v>0</v>
      </c>
      <c r="R11355" s="111" t="s">
        <v>17249</v>
      </c>
      <c r="S11355" s="112"/>
    </row>
    <row r="11356" spans="7:19" ht="33.75">
      <c r="G11356" s="109" t="s">
        <v>14473</v>
      </c>
      <c r="H11356" s="110" t="s">
        <v>45252</v>
      </c>
      <c r="I11356" s="109" t="s">
        <v>45308</v>
      </c>
      <c r="J11356" s="110" t="s">
        <v>2023</v>
      </c>
      <c r="K11356" s="110" t="s">
        <v>45253</v>
      </c>
      <c r="L11356" s="109" t="s">
        <v>38388</v>
      </c>
      <c r="M11356" s="110"/>
      <c r="N11356" s="111" t="s">
        <v>17330</v>
      </c>
      <c r="O11356" s="111" t="s">
        <v>45309</v>
      </c>
      <c r="P11356" s="110" t="s">
        <v>17248</v>
      </c>
      <c r="Q11356" s="112">
        <v>0</v>
      </c>
      <c r="R11356" s="111" t="s">
        <v>17249</v>
      </c>
      <c r="S11356" s="112"/>
    </row>
    <row r="11357" spans="7:19" ht="33.75">
      <c r="G11357" s="109" t="s">
        <v>14473</v>
      </c>
      <c r="H11357" s="110" t="s">
        <v>45252</v>
      </c>
      <c r="I11357" s="109" t="s">
        <v>44831</v>
      </c>
      <c r="J11357" s="110" t="s">
        <v>998</v>
      </c>
      <c r="K11357" s="110" t="s">
        <v>45253</v>
      </c>
      <c r="L11357" s="109" t="s">
        <v>38388</v>
      </c>
      <c r="M11357" s="110"/>
      <c r="N11357" s="111" t="s">
        <v>17330</v>
      </c>
      <c r="O11357" s="111" t="s">
        <v>45310</v>
      </c>
      <c r="P11357" s="110" t="s">
        <v>17248</v>
      </c>
      <c r="Q11357" s="112">
        <v>0</v>
      </c>
      <c r="R11357" s="111" t="s">
        <v>17249</v>
      </c>
      <c r="S11357" s="112"/>
    </row>
    <row r="11358" spans="7:19" ht="33.75">
      <c r="G11358" s="109" t="s">
        <v>14473</v>
      </c>
      <c r="H11358" s="110" t="s">
        <v>45252</v>
      </c>
      <c r="I11358" s="109" t="s">
        <v>45311</v>
      </c>
      <c r="J11358" s="110" t="s">
        <v>45312</v>
      </c>
      <c r="K11358" s="110" t="s">
        <v>45253</v>
      </c>
      <c r="L11358" s="109" t="s">
        <v>38388</v>
      </c>
      <c r="M11358" s="110"/>
      <c r="N11358" s="111" t="s">
        <v>17330</v>
      </c>
      <c r="O11358" s="111" t="s">
        <v>45313</v>
      </c>
      <c r="P11358" s="110" t="s">
        <v>17248</v>
      </c>
      <c r="Q11358" s="112">
        <v>0</v>
      </c>
      <c r="R11358" s="111" t="s">
        <v>17249</v>
      </c>
      <c r="S11358" s="112"/>
    </row>
    <row r="11359" spans="7:19" ht="33.75">
      <c r="G11359" s="109" t="s">
        <v>14473</v>
      </c>
      <c r="H11359" s="110" t="s">
        <v>45252</v>
      </c>
      <c r="I11359" s="109" t="s">
        <v>44952</v>
      </c>
      <c r="J11359" s="110" t="s">
        <v>800</v>
      </c>
      <c r="K11359" s="110" t="s">
        <v>45253</v>
      </c>
      <c r="L11359" s="109" t="s">
        <v>38388</v>
      </c>
      <c r="M11359" s="110"/>
      <c r="N11359" s="111" t="s">
        <v>17330</v>
      </c>
      <c r="O11359" s="111" t="s">
        <v>45314</v>
      </c>
      <c r="P11359" s="110" t="s">
        <v>17248</v>
      </c>
      <c r="Q11359" s="112">
        <v>0</v>
      </c>
      <c r="R11359" s="111" t="s">
        <v>17249</v>
      </c>
      <c r="S11359" s="112"/>
    </row>
    <row r="11360" spans="7:19" ht="33.75">
      <c r="G11360" s="109" t="s">
        <v>14473</v>
      </c>
      <c r="H11360" s="110" t="s">
        <v>45252</v>
      </c>
      <c r="I11360" s="109" t="s">
        <v>45315</v>
      </c>
      <c r="J11360" s="110" t="s">
        <v>6751</v>
      </c>
      <c r="K11360" s="110" t="s">
        <v>45253</v>
      </c>
      <c r="L11360" s="109" t="s">
        <v>38388</v>
      </c>
      <c r="M11360" s="110"/>
      <c r="N11360" s="111" t="s">
        <v>17330</v>
      </c>
      <c r="O11360" s="111" t="s">
        <v>45316</v>
      </c>
      <c r="P11360" s="110" t="s">
        <v>17248</v>
      </c>
      <c r="Q11360" s="112">
        <v>0</v>
      </c>
      <c r="R11360" s="111" t="s">
        <v>17249</v>
      </c>
      <c r="S11360" s="112"/>
    </row>
    <row r="11361" spans="7:19" ht="33.75">
      <c r="G11361" s="109" t="s">
        <v>14473</v>
      </c>
      <c r="H11361" s="110" t="s">
        <v>45252</v>
      </c>
      <c r="I11361" s="109" t="s">
        <v>45074</v>
      </c>
      <c r="J11361" s="110" t="s">
        <v>2122</v>
      </c>
      <c r="K11361" s="110" t="s">
        <v>45253</v>
      </c>
      <c r="L11361" s="109" t="s">
        <v>38388</v>
      </c>
      <c r="M11361" s="110"/>
      <c r="N11361" s="111" t="s">
        <v>17330</v>
      </c>
      <c r="O11361" s="111" t="s">
        <v>45317</v>
      </c>
      <c r="P11361" s="110" t="s">
        <v>17248</v>
      </c>
      <c r="Q11361" s="112">
        <v>0</v>
      </c>
      <c r="R11361" s="111" t="s">
        <v>17249</v>
      </c>
      <c r="S11361" s="112"/>
    </row>
    <row r="11362" spans="7:19" ht="33.75">
      <c r="G11362" s="109" t="s">
        <v>14473</v>
      </c>
      <c r="H11362" s="110" t="s">
        <v>45252</v>
      </c>
      <c r="I11362" s="109" t="s">
        <v>45315</v>
      </c>
      <c r="J11362" s="110" t="s">
        <v>4360</v>
      </c>
      <c r="K11362" s="110" t="s">
        <v>45253</v>
      </c>
      <c r="L11362" s="109" t="s">
        <v>38388</v>
      </c>
      <c r="M11362" s="110"/>
      <c r="N11362" s="111" t="s">
        <v>17330</v>
      </c>
      <c r="O11362" s="111" t="s">
        <v>45318</v>
      </c>
      <c r="P11362" s="110" t="s">
        <v>17248</v>
      </c>
      <c r="Q11362" s="112">
        <v>0</v>
      </c>
      <c r="R11362" s="111" t="s">
        <v>17249</v>
      </c>
      <c r="S11362" s="112"/>
    </row>
    <row r="11363" spans="7:19" ht="33.75">
      <c r="G11363" s="109" t="s">
        <v>14473</v>
      </c>
      <c r="H11363" s="110" t="s">
        <v>45252</v>
      </c>
      <c r="I11363" s="109" t="s">
        <v>45319</v>
      </c>
      <c r="J11363" s="110" t="s">
        <v>5499</v>
      </c>
      <c r="K11363" s="110" t="s">
        <v>45253</v>
      </c>
      <c r="L11363" s="109" t="s">
        <v>38388</v>
      </c>
      <c r="M11363" s="110"/>
      <c r="N11363" s="111" t="s">
        <v>17330</v>
      </c>
      <c r="O11363" s="111" t="s">
        <v>45320</v>
      </c>
      <c r="P11363" s="110" t="s">
        <v>17248</v>
      </c>
      <c r="Q11363" s="112">
        <v>0</v>
      </c>
      <c r="R11363" s="111" t="s">
        <v>17249</v>
      </c>
      <c r="S11363" s="112"/>
    </row>
    <row r="11364" spans="7:19" ht="33.75">
      <c r="G11364" s="109" t="s">
        <v>14473</v>
      </c>
      <c r="H11364" s="110" t="s">
        <v>45252</v>
      </c>
      <c r="I11364" s="109" t="s">
        <v>45321</v>
      </c>
      <c r="J11364" s="110" t="s">
        <v>3054</v>
      </c>
      <c r="K11364" s="110" t="s">
        <v>45253</v>
      </c>
      <c r="L11364" s="109" t="s">
        <v>38388</v>
      </c>
      <c r="M11364" s="110"/>
      <c r="N11364" s="111" t="s">
        <v>17330</v>
      </c>
      <c r="O11364" s="111" t="s">
        <v>45322</v>
      </c>
      <c r="P11364" s="110" t="s">
        <v>17248</v>
      </c>
      <c r="Q11364" s="112">
        <v>0</v>
      </c>
      <c r="R11364" s="111" t="s">
        <v>17249</v>
      </c>
      <c r="S11364" s="112"/>
    </row>
    <row r="11365" spans="7:19" ht="33.75">
      <c r="G11365" s="109" t="s">
        <v>14473</v>
      </c>
      <c r="H11365" s="110" t="s">
        <v>45252</v>
      </c>
      <c r="I11365" s="109" t="s">
        <v>45323</v>
      </c>
      <c r="J11365" s="110" t="s">
        <v>6855</v>
      </c>
      <c r="K11365" s="110" t="s">
        <v>45253</v>
      </c>
      <c r="L11365" s="109" t="s">
        <v>38388</v>
      </c>
      <c r="M11365" s="110"/>
      <c r="N11365" s="111" t="s">
        <v>17330</v>
      </c>
      <c r="O11365" s="111" t="s">
        <v>45324</v>
      </c>
      <c r="P11365" s="110" t="s">
        <v>17248</v>
      </c>
      <c r="Q11365" s="112">
        <v>0</v>
      </c>
      <c r="R11365" s="111" t="s">
        <v>17249</v>
      </c>
      <c r="S11365" s="112"/>
    </row>
    <row r="11366" spans="7:19" ht="33.75">
      <c r="G11366" s="109" t="s">
        <v>14473</v>
      </c>
      <c r="H11366" s="110" t="s">
        <v>45252</v>
      </c>
      <c r="I11366" s="109" t="s">
        <v>45325</v>
      </c>
      <c r="J11366" s="110" t="s">
        <v>7455</v>
      </c>
      <c r="K11366" s="110" t="s">
        <v>45253</v>
      </c>
      <c r="L11366" s="109" t="s">
        <v>38388</v>
      </c>
      <c r="M11366" s="110"/>
      <c r="N11366" s="111" t="s">
        <v>17330</v>
      </c>
      <c r="O11366" s="111" t="s">
        <v>45326</v>
      </c>
      <c r="P11366" s="110" t="s">
        <v>17248</v>
      </c>
      <c r="Q11366" s="112">
        <v>0</v>
      </c>
      <c r="R11366" s="111" t="s">
        <v>17249</v>
      </c>
      <c r="S11366" s="112"/>
    </row>
    <row r="11367" spans="7:19" ht="33.75">
      <c r="G11367" s="109" t="s">
        <v>14473</v>
      </c>
      <c r="H11367" s="110" t="s">
        <v>45252</v>
      </c>
      <c r="I11367" s="109" t="s">
        <v>44459</v>
      </c>
      <c r="J11367" s="110" t="s">
        <v>8326</v>
      </c>
      <c r="K11367" s="110" t="s">
        <v>45253</v>
      </c>
      <c r="L11367" s="109" t="s">
        <v>38388</v>
      </c>
      <c r="M11367" s="110"/>
      <c r="N11367" s="111" t="s">
        <v>17330</v>
      </c>
      <c r="O11367" s="111" t="s">
        <v>45327</v>
      </c>
      <c r="P11367" s="110" t="s">
        <v>17248</v>
      </c>
      <c r="Q11367" s="112">
        <v>0</v>
      </c>
      <c r="R11367" s="111" t="s">
        <v>17249</v>
      </c>
      <c r="S11367" s="112"/>
    </row>
    <row r="11368" spans="7:19" ht="33.75">
      <c r="G11368" s="109" t="s">
        <v>14473</v>
      </c>
      <c r="H11368" s="110" t="s">
        <v>45252</v>
      </c>
      <c r="I11368" s="109" t="s">
        <v>45328</v>
      </c>
      <c r="J11368" s="110" t="s">
        <v>11293</v>
      </c>
      <c r="K11368" s="110" t="s">
        <v>45253</v>
      </c>
      <c r="L11368" s="109" t="s">
        <v>38388</v>
      </c>
      <c r="M11368" s="110"/>
      <c r="N11368" s="111" t="s">
        <v>17330</v>
      </c>
      <c r="O11368" s="111" t="s">
        <v>45329</v>
      </c>
      <c r="P11368" s="110" t="s">
        <v>17248</v>
      </c>
      <c r="Q11368" s="112">
        <v>0</v>
      </c>
      <c r="R11368" s="111" t="s">
        <v>17249</v>
      </c>
      <c r="S11368" s="112"/>
    </row>
    <row r="11369" spans="7:19" ht="33.75">
      <c r="G11369" s="109" t="s">
        <v>14473</v>
      </c>
      <c r="H11369" s="110" t="s">
        <v>45252</v>
      </c>
      <c r="I11369" s="109" t="s">
        <v>45330</v>
      </c>
      <c r="J11369" s="110" t="s">
        <v>45331</v>
      </c>
      <c r="K11369" s="110" t="s">
        <v>45253</v>
      </c>
      <c r="L11369" s="109" t="s">
        <v>38388</v>
      </c>
      <c r="M11369" s="110"/>
      <c r="N11369" s="111" t="s">
        <v>17330</v>
      </c>
      <c r="O11369" s="111" t="s">
        <v>45332</v>
      </c>
      <c r="P11369" s="110" t="s">
        <v>17248</v>
      </c>
      <c r="Q11369" s="112">
        <v>0</v>
      </c>
      <c r="R11369" s="111" t="s">
        <v>17249</v>
      </c>
      <c r="S11369" s="112"/>
    </row>
    <row r="11370" spans="7:19" ht="33.75">
      <c r="G11370" s="109" t="s">
        <v>14473</v>
      </c>
      <c r="H11370" s="110" t="s">
        <v>45252</v>
      </c>
      <c r="I11370" s="109" t="s">
        <v>45333</v>
      </c>
      <c r="J11370" s="110" t="s">
        <v>3071</v>
      </c>
      <c r="K11370" s="110" t="s">
        <v>45253</v>
      </c>
      <c r="L11370" s="109" t="s">
        <v>38388</v>
      </c>
      <c r="M11370" s="110"/>
      <c r="N11370" s="111" t="s">
        <v>17330</v>
      </c>
      <c r="O11370" s="111" t="s">
        <v>45334</v>
      </c>
      <c r="P11370" s="110" t="s">
        <v>17248</v>
      </c>
      <c r="Q11370" s="112">
        <v>0</v>
      </c>
      <c r="R11370" s="111" t="s">
        <v>17249</v>
      </c>
      <c r="S11370" s="112"/>
    </row>
    <row r="11371" spans="7:19" ht="33.75">
      <c r="G11371" s="109" t="s">
        <v>14473</v>
      </c>
      <c r="H11371" s="110" t="s">
        <v>45252</v>
      </c>
      <c r="I11371" s="109" t="s">
        <v>45335</v>
      </c>
      <c r="J11371" s="110" t="s">
        <v>5648</v>
      </c>
      <c r="K11371" s="110" t="s">
        <v>45253</v>
      </c>
      <c r="L11371" s="109" t="s">
        <v>38388</v>
      </c>
      <c r="M11371" s="110"/>
      <c r="N11371" s="111" t="s">
        <v>17330</v>
      </c>
      <c r="O11371" s="111" t="s">
        <v>45336</v>
      </c>
      <c r="P11371" s="110" t="s">
        <v>17248</v>
      </c>
      <c r="Q11371" s="112">
        <v>0</v>
      </c>
      <c r="R11371" s="111" t="s">
        <v>17249</v>
      </c>
      <c r="S11371" s="112"/>
    </row>
    <row r="11372" spans="7:19" ht="33.75">
      <c r="G11372" s="109" t="s">
        <v>14473</v>
      </c>
      <c r="H11372" s="110" t="s">
        <v>45252</v>
      </c>
      <c r="I11372" s="109" t="s">
        <v>43976</v>
      </c>
      <c r="J11372" s="110" t="s">
        <v>7159</v>
      </c>
      <c r="K11372" s="110" t="s">
        <v>45253</v>
      </c>
      <c r="L11372" s="109" t="s">
        <v>38388</v>
      </c>
      <c r="M11372" s="110"/>
      <c r="N11372" s="111" t="s">
        <v>17330</v>
      </c>
      <c r="O11372" s="111" t="s">
        <v>45337</v>
      </c>
      <c r="P11372" s="110" t="s">
        <v>17248</v>
      </c>
      <c r="Q11372" s="112">
        <v>0</v>
      </c>
      <c r="R11372" s="111" t="s">
        <v>17249</v>
      </c>
      <c r="S11372" s="112"/>
    </row>
    <row r="11373" spans="7:19" ht="33.75">
      <c r="G11373" s="109" t="s">
        <v>14473</v>
      </c>
      <c r="H11373" s="110" t="s">
        <v>45252</v>
      </c>
      <c r="I11373" s="109" t="s">
        <v>45338</v>
      </c>
      <c r="J11373" s="110" t="s">
        <v>4406</v>
      </c>
      <c r="K11373" s="110" t="s">
        <v>45253</v>
      </c>
      <c r="L11373" s="109" t="s">
        <v>38388</v>
      </c>
      <c r="M11373" s="110"/>
      <c r="N11373" s="111" t="s">
        <v>17330</v>
      </c>
      <c r="O11373" s="111" t="s">
        <v>45339</v>
      </c>
      <c r="P11373" s="110" t="s">
        <v>17248</v>
      </c>
      <c r="Q11373" s="112">
        <v>0</v>
      </c>
      <c r="R11373" s="111" t="s">
        <v>17249</v>
      </c>
      <c r="S11373" s="112"/>
    </row>
    <row r="11374" spans="7:19" ht="33.75">
      <c r="G11374" s="109" t="s">
        <v>14473</v>
      </c>
      <c r="H11374" s="110" t="s">
        <v>45252</v>
      </c>
      <c r="I11374" s="109" t="s">
        <v>45335</v>
      </c>
      <c r="J11374" s="110" t="s">
        <v>10430</v>
      </c>
      <c r="K11374" s="110" t="s">
        <v>45253</v>
      </c>
      <c r="L11374" s="109" t="s">
        <v>38388</v>
      </c>
      <c r="M11374" s="110"/>
      <c r="N11374" s="111" t="s">
        <v>17330</v>
      </c>
      <c r="O11374" s="111" t="s">
        <v>45340</v>
      </c>
      <c r="P11374" s="110" t="s">
        <v>17248</v>
      </c>
      <c r="Q11374" s="112">
        <v>0</v>
      </c>
      <c r="R11374" s="111" t="s">
        <v>17249</v>
      </c>
      <c r="S11374" s="112"/>
    </row>
    <row r="11375" spans="7:19" ht="33.75">
      <c r="G11375" s="109" t="s">
        <v>14473</v>
      </c>
      <c r="H11375" s="110" t="s">
        <v>45252</v>
      </c>
      <c r="I11375" s="109" t="s">
        <v>44583</v>
      </c>
      <c r="J11375" s="110" t="s">
        <v>44584</v>
      </c>
      <c r="K11375" s="110" t="s">
        <v>45253</v>
      </c>
      <c r="L11375" s="109" t="s">
        <v>38388</v>
      </c>
      <c r="M11375" s="110"/>
      <c r="N11375" s="111" t="s">
        <v>17330</v>
      </c>
      <c r="O11375" s="111" t="s">
        <v>45341</v>
      </c>
      <c r="P11375" s="110" t="s">
        <v>17248</v>
      </c>
      <c r="Q11375" s="112">
        <v>0</v>
      </c>
      <c r="R11375" s="111" t="s">
        <v>17249</v>
      </c>
      <c r="S11375" s="112"/>
    </row>
    <row r="11376" spans="7:19" ht="33.75">
      <c r="G11376" s="109" t="s">
        <v>14473</v>
      </c>
      <c r="H11376" s="110" t="s">
        <v>45252</v>
      </c>
      <c r="I11376" s="109" t="s">
        <v>45342</v>
      </c>
      <c r="J11376" s="110" t="s">
        <v>4669</v>
      </c>
      <c r="K11376" s="110" t="s">
        <v>45253</v>
      </c>
      <c r="L11376" s="109" t="s">
        <v>38388</v>
      </c>
      <c r="M11376" s="110"/>
      <c r="N11376" s="111" t="s">
        <v>17330</v>
      </c>
      <c r="O11376" s="111" t="s">
        <v>45343</v>
      </c>
      <c r="P11376" s="110" t="s">
        <v>17248</v>
      </c>
      <c r="Q11376" s="112">
        <v>0</v>
      </c>
      <c r="R11376" s="111" t="s">
        <v>17249</v>
      </c>
      <c r="S11376" s="112"/>
    </row>
    <row r="11377" spans="7:19" ht="33.75">
      <c r="G11377" s="109" t="s">
        <v>14473</v>
      </c>
      <c r="H11377" s="110" t="s">
        <v>45252</v>
      </c>
      <c r="I11377" s="109" t="s">
        <v>43635</v>
      </c>
      <c r="J11377" s="110" t="s">
        <v>10782</v>
      </c>
      <c r="K11377" s="110" t="s">
        <v>45253</v>
      </c>
      <c r="L11377" s="109" t="s">
        <v>38388</v>
      </c>
      <c r="M11377" s="110"/>
      <c r="N11377" s="111" t="s">
        <v>17330</v>
      </c>
      <c r="O11377" s="111" t="s">
        <v>45344</v>
      </c>
      <c r="P11377" s="110" t="s">
        <v>17248</v>
      </c>
      <c r="Q11377" s="112">
        <v>0</v>
      </c>
      <c r="R11377" s="111" t="s">
        <v>17249</v>
      </c>
      <c r="S11377" s="112"/>
    </row>
    <row r="11378" spans="7:19" ht="33.75">
      <c r="G11378" s="109" t="s">
        <v>14473</v>
      </c>
      <c r="H11378" s="110" t="s">
        <v>45252</v>
      </c>
      <c r="I11378" s="109" t="s">
        <v>44274</v>
      </c>
      <c r="J11378" s="110" t="s">
        <v>10516</v>
      </c>
      <c r="K11378" s="110" t="s">
        <v>45253</v>
      </c>
      <c r="L11378" s="109" t="s">
        <v>38388</v>
      </c>
      <c r="M11378" s="110"/>
      <c r="N11378" s="111" t="s">
        <v>17330</v>
      </c>
      <c r="O11378" s="111" t="s">
        <v>45345</v>
      </c>
      <c r="P11378" s="110" t="s">
        <v>17248</v>
      </c>
      <c r="Q11378" s="112">
        <v>0</v>
      </c>
      <c r="R11378" s="111" t="s">
        <v>17249</v>
      </c>
      <c r="S11378" s="112"/>
    </row>
    <row r="11379" spans="7:19" ht="33.75">
      <c r="G11379" s="109" t="s">
        <v>14473</v>
      </c>
      <c r="H11379" s="110" t="s">
        <v>45252</v>
      </c>
      <c r="I11379" s="109" t="s">
        <v>45346</v>
      </c>
      <c r="J11379" s="110" t="s">
        <v>45347</v>
      </c>
      <c r="K11379" s="110" t="s">
        <v>45253</v>
      </c>
      <c r="L11379" s="109" t="s">
        <v>38388</v>
      </c>
      <c r="M11379" s="110"/>
      <c r="N11379" s="111" t="s">
        <v>17330</v>
      </c>
      <c r="O11379" s="111" t="s">
        <v>45348</v>
      </c>
      <c r="P11379" s="110" t="s">
        <v>17248</v>
      </c>
      <c r="Q11379" s="112">
        <v>0</v>
      </c>
      <c r="R11379" s="111" t="s">
        <v>17249</v>
      </c>
      <c r="S11379" s="112"/>
    </row>
    <row r="11380" spans="7:19" ht="33.75">
      <c r="G11380" s="109" t="s">
        <v>14473</v>
      </c>
      <c r="H11380" s="110" t="s">
        <v>45252</v>
      </c>
      <c r="I11380" s="109" t="s">
        <v>45018</v>
      </c>
      <c r="J11380" s="110" t="s">
        <v>45019</v>
      </c>
      <c r="K11380" s="110" t="s">
        <v>45253</v>
      </c>
      <c r="L11380" s="109" t="s">
        <v>38388</v>
      </c>
      <c r="M11380" s="110"/>
      <c r="N11380" s="111" t="s">
        <v>17330</v>
      </c>
      <c r="O11380" s="111" t="s">
        <v>45349</v>
      </c>
      <c r="P11380" s="110" t="s">
        <v>17248</v>
      </c>
      <c r="Q11380" s="112">
        <v>0</v>
      </c>
      <c r="R11380" s="111" t="s">
        <v>17249</v>
      </c>
      <c r="S11380" s="112"/>
    </row>
    <row r="11381" spans="7:19" ht="33.75">
      <c r="G11381" s="109" t="s">
        <v>14473</v>
      </c>
      <c r="H11381" s="110" t="s">
        <v>45252</v>
      </c>
      <c r="I11381" s="109" t="s">
        <v>44175</v>
      </c>
      <c r="J11381" s="110" t="s">
        <v>10344</v>
      </c>
      <c r="K11381" s="110" t="s">
        <v>45253</v>
      </c>
      <c r="L11381" s="109" t="s">
        <v>38388</v>
      </c>
      <c r="M11381" s="110"/>
      <c r="N11381" s="111" t="s">
        <v>17330</v>
      </c>
      <c r="O11381" s="111" t="s">
        <v>45350</v>
      </c>
      <c r="P11381" s="110" t="s">
        <v>17248</v>
      </c>
      <c r="Q11381" s="112">
        <v>0</v>
      </c>
      <c r="R11381" s="111" t="s">
        <v>17249</v>
      </c>
      <c r="S11381" s="112"/>
    </row>
    <row r="11382" spans="7:19" ht="33.75">
      <c r="G11382" s="109" t="s">
        <v>14473</v>
      </c>
      <c r="H11382" s="110" t="s">
        <v>45252</v>
      </c>
      <c r="I11382" s="109" t="s">
        <v>45237</v>
      </c>
      <c r="J11382" s="110" t="s">
        <v>9350</v>
      </c>
      <c r="K11382" s="110" t="s">
        <v>45253</v>
      </c>
      <c r="L11382" s="109" t="s">
        <v>38388</v>
      </c>
      <c r="M11382" s="110"/>
      <c r="N11382" s="111" t="s">
        <v>17330</v>
      </c>
      <c r="O11382" s="111" t="s">
        <v>45351</v>
      </c>
      <c r="P11382" s="110" t="s">
        <v>17248</v>
      </c>
      <c r="Q11382" s="112">
        <v>0</v>
      </c>
      <c r="R11382" s="111" t="s">
        <v>17249</v>
      </c>
      <c r="S11382" s="112"/>
    </row>
    <row r="11383" spans="7:19" ht="33.75">
      <c r="G11383" s="109" t="s">
        <v>14473</v>
      </c>
      <c r="H11383" s="110" t="s">
        <v>45252</v>
      </c>
      <c r="I11383" s="109" t="s">
        <v>45013</v>
      </c>
      <c r="J11383" s="110" t="s">
        <v>10143</v>
      </c>
      <c r="K11383" s="110" t="s">
        <v>45253</v>
      </c>
      <c r="L11383" s="109" t="s">
        <v>38388</v>
      </c>
      <c r="M11383" s="110"/>
      <c r="N11383" s="111" t="s">
        <v>17330</v>
      </c>
      <c r="O11383" s="111" t="s">
        <v>45352</v>
      </c>
      <c r="P11383" s="110" t="s">
        <v>17248</v>
      </c>
      <c r="Q11383" s="112">
        <v>0</v>
      </c>
      <c r="R11383" s="111" t="s">
        <v>17249</v>
      </c>
      <c r="S11383" s="112"/>
    </row>
    <row r="11384" spans="7:19" ht="33.75">
      <c r="G11384" s="109" t="s">
        <v>14473</v>
      </c>
      <c r="H11384" s="110" t="s">
        <v>45252</v>
      </c>
      <c r="I11384" s="109" t="s">
        <v>45015</v>
      </c>
      <c r="J11384" s="110" t="s">
        <v>10403</v>
      </c>
      <c r="K11384" s="110" t="s">
        <v>45253</v>
      </c>
      <c r="L11384" s="109" t="s">
        <v>38388</v>
      </c>
      <c r="M11384" s="110"/>
      <c r="N11384" s="111" t="s">
        <v>17330</v>
      </c>
      <c r="O11384" s="111" t="s">
        <v>45353</v>
      </c>
      <c r="P11384" s="110" t="s">
        <v>17248</v>
      </c>
      <c r="Q11384" s="112">
        <v>0</v>
      </c>
      <c r="R11384" s="111" t="s">
        <v>17249</v>
      </c>
      <c r="S11384" s="112"/>
    </row>
    <row r="11385" spans="7:19" ht="33.75">
      <c r="G11385" s="109" t="s">
        <v>14473</v>
      </c>
      <c r="H11385" s="110" t="s">
        <v>45252</v>
      </c>
      <c r="I11385" s="109" t="s">
        <v>45354</v>
      </c>
      <c r="J11385" s="110" t="s">
        <v>8155</v>
      </c>
      <c r="K11385" s="110" t="s">
        <v>45253</v>
      </c>
      <c r="L11385" s="109" t="s">
        <v>38388</v>
      </c>
      <c r="M11385" s="110"/>
      <c r="N11385" s="111" t="s">
        <v>17330</v>
      </c>
      <c r="O11385" s="111" t="s">
        <v>45355</v>
      </c>
      <c r="P11385" s="110" t="s">
        <v>17248</v>
      </c>
      <c r="Q11385" s="112">
        <v>0</v>
      </c>
      <c r="R11385" s="111" t="s">
        <v>17249</v>
      </c>
      <c r="S11385" s="112"/>
    </row>
    <row r="11386" spans="7:19" ht="33.75">
      <c r="G11386" s="109" t="s">
        <v>14473</v>
      </c>
      <c r="H11386" s="110" t="s">
        <v>45252</v>
      </c>
      <c r="I11386" s="109" t="s">
        <v>45356</v>
      </c>
      <c r="J11386" s="110" t="s">
        <v>7752</v>
      </c>
      <c r="K11386" s="110" t="s">
        <v>45253</v>
      </c>
      <c r="L11386" s="109" t="s">
        <v>38388</v>
      </c>
      <c r="M11386" s="110"/>
      <c r="N11386" s="111" t="s">
        <v>17330</v>
      </c>
      <c r="O11386" s="111" t="s">
        <v>45357</v>
      </c>
      <c r="P11386" s="110" t="s">
        <v>17248</v>
      </c>
      <c r="Q11386" s="112">
        <v>0</v>
      </c>
      <c r="R11386" s="111" t="s">
        <v>17249</v>
      </c>
      <c r="S11386" s="112"/>
    </row>
    <row r="11387" spans="7:19" ht="33.75">
      <c r="G11387" s="109" t="s">
        <v>14473</v>
      </c>
      <c r="H11387" s="110" t="s">
        <v>45252</v>
      </c>
      <c r="I11387" s="109" t="s">
        <v>45358</v>
      </c>
      <c r="J11387" s="110" t="s">
        <v>834</v>
      </c>
      <c r="K11387" s="110" t="s">
        <v>45253</v>
      </c>
      <c r="L11387" s="109" t="s">
        <v>38388</v>
      </c>
      <c r="M11387" s="110"/>
      <c r="N11387" s="111" t="s">
        <v>17330</v>
      </c>
      <c r="O11387" s="111" t="s">
        <v>45359</v>
      </c>
      <c r="P11387" s="110" t="s">
        <v>17248</v>
      </c>
      <c r="Q11387" s="112">
        <v>0</v>
      </c>
      <c r="R11387" s="111" t="s">
        <v>17249</v>
      </c>
      <c r="S11387" s="112"/>
    </row>
    <row r="11388" spans="7:19" ht="45">
      <c r="G11388" s="109" t="s">
        <v>14473</v>
      </c>
      <c r="H11388" s="110" t="s">
        <v>45360</v>
      </c>
      <c r="I11388" s="109" t="s">
        <v>43927</v>
      </c>
      <c r="J11388" s="110" t="s">
        <v>8941</v>
      </c>
      <c r="K11388" s="110" t="s">
        <v>45253</v>
      </c>
      <c r="L11388" s="109" t="s">
        <v>45361</v>
      </c>
      <c r="M11388" s="110"/>
      <c r="N11388" s="111" t="s">
        <v>17330</v>
      </c>
      <c r="O11388" s="111" t="s">
        <v>45362</v>
      </c>
      <c r="P11388" s="110" t="s">
        <v>17248</v>
      </c>
      <c r="Q11388" s="112">
        <v>0</v>
      </c>
      <c r="R11388" s="111" t="s">
        <v>17249</v>
      </c>
      <c r="S11388" s="112"/>
    </row>
    <row r="11389" spans="7:19" ht="33.75">
      <c r="G11389" s="109" t="s">
        <v>14474</v>
      </c>
      <c r="H11389" s="110" t="s">
        <v>16787</v>
      </c>
      <c r="I11389" s="109" t="s">
        <v>45363</v>
      </c>
      <c r="J11389" s="110" t="s">
        <v>8941</v>
      </c>
      <c r="K11389" s="110" t="s">
        <v>45364</v>
      </c>
      <c r="L11389" s="109" t="s">
        <v>45365</v>
      </c>
      <c r="M11389" s="110" t="s">
        <v>45366</v>
      </c>
      <c r="N11389" s="111" t="s">
        <v>17330</v>
      </c>
      <c r="O11389" s="111" t="s">
        <v>45367</v>
      </c>
      <c r="P11389" s="110" t="s">
        <v>17248</v>
      </c>
      <c r="Q11389" s="112">
        <v>0</v>
      </c>
      <c r="R11389" s="111" t="s">
        <v>17249</v>
      </c>
      <c r="S11389" s="112"/>
    </row>
    <row r="11390" spans="7:19" ht="45">
      <c r="G11390" s="109" t="s">
        <v>14474</v>
      </c>
      <c r="H11390" s="110" t="s">
        <v>45368</v>
      </c>
      <c r="I11390" s="109" t="s">
        <v>45363</v>
      </c>
      <c r="J11390" s="110" t="s">
        <v>8941</v>
      </c>
      <c r="K11390" s="110" t="s">
        <v>45364</v>
      </c>
      <c r="L11390" s="109" t="s">
        <v>45369</v>
      </c>
      <c r="M11390" s="110"/>
      <c r="N11390" s="111" t="s">
        <v>17330</v>
      </c>
      <c r="O11390" s="111" t="s">
        <v>45370</v>
      </c>
      <c r="P11390" s="110" t="s">
        <v>17248</v>
      </c>
      <c r="Q11390" s="112">
        <v>0</v>
      </c>
      <c r="R11390" s="111" t="s">
        <v>17249</v>
      </c>
      <c r="S11390" s="112"/>
    </row>
    <row r="11391" spans="7:19" ht="33.75">
      <c r="G11391" s="109" t="s">
        <v>14475</v>
      </c>
      <c r="H11391" s="110" t="s">
        <v>16788</v>
      </c>
      <c r="I11391" s="109" t="s">
        <v>45161</v>
      </c>
      <c r="J11391" s="110" t="s">
        <v>45107</v>
      </c>
      <c r="K11391" s="110" t="s">
        <v>45371</v>
      </c>
      <c r="L11391" s="109" t="s">
        <v>45372</v>
      </c>
      <c r="M11391" s="110" t="s">
        <v>45373</v>
      </c>
      <c r="N11391" s="111" t="s">
        <v>17330</v>
      </c>
      <c r="O11391" s="111" t="s">
        <v>45374</v>
      </c>
      <c r="P11391" s="110" t="s">
        <v>17248</v>
      </c>
      <c r="Q11391" s="112">
        <v>0</v>
      </c>
      <c r="R11391" s="111" t="s">
        <v>17249</v>
      </c>
      <c r="S11391" s="112"/>
    </row>
    <row r="11392" spans="7:19" ht="45">
      <c r="G11392" s="109" t="s">
        <v>14475</v>
      </c>
      <c r="H11392" s="110" t="s">
        <v>45375</v>
      </c>
      <c r="I11392" s="109" t="s">
        <v>45161</v>
      </c>
      <c r="J11392" s="110" t="s">
        <v>45107</v>
      </c>
      <c r="K11392" s="110" t="s">
        <v>45371</v>
      </c>
      <c r="L11392" s="109" t="s">
        <v>45376</v>
      </c>
      <c r="M11392" s="110"/>
      <c r="N11392" s="111" t="s">
        <v>17330</v>
      </c>
      <c r="O11392" s="111" t="s">
        <v>45377</v>
      </c>
      <c r="P11392" s="110" t="s">
        <v>17248</v>
      </c>
      <c r="Q11392" s="112">
        <v>0</v>
      </c>
      <c r="R11392" s="111" t="s">
        <v>17249</v>
      </c>
      <c r="S11392" s="112"/>
    </row>
    <row r="11393" spans="7:19" ht="22.5">
      <c r="G11393" s="109" t="s">
        <v>14476</v>
      </c>
      <c r="H11393" s="110" t="s">
        <v>16789</v>
      </c>
      <c r="I11393" s="109" t="s">
        <v>45151</v>
      </c>
      <c r="J11393" s="110" t="s">
        <v>7747</v>
      </c>
      <c r="K11393" s="110" t="s">
        <v>16789</v>
      </c>
      <c r="L11393" s="109" t="s">
        <v>45378</v>
      </c>
      <c r="M11393" s="110" t="s">
        <v>45379</v>
      </c>
      <c r="N11393" s="111" t="s">
        <v>17330</v>
      </c>
      <c r="O11393" s="111" t="s">
        <v>45380</v>
      </c>
      <c r="P11393" s="110" t="s">
        <v>17248</v>
      </c>
      <c r="Q11393" s="112">
        <v>0</v>
      </c>
      <c r="R11393" s="111" t="s">
        <v>17249</v>
      </c>
      <c r="S11393" s="112"/>
    </row>
    <row r="11394" spans="7:19" ht="22.5">
      <c r="G11394" s="109" t="s">
        <v>14476</v>
      </c>
      <c r="H11394" s="110" t="s">
        <v>16789</v>
      </c>
      <c r="I11394" s="109" t="s">
        <v>45181</v>
      </c>
      <c r="J11394" s="110" t="s">
        <v>45182</v>
      </c>
      <c r="K11394" s="110" t="s">
        <v>16789</v>
      </c>
      <c r="L11394" s="109" t="s">
        <v>45378</v>
      </c>
      <c r="M11394" s="110"/>
      <c r="N11394" s="111" t="s">
        <v>17330</v>
      </c>
      <c r="O11394" s="111" t="s">
        <v>45381</v>
      </c>
      <c r="P11394" s="110" t="s">
        <v>17248</v>
      </c>
      <c r="Q11394" s="112">
        <v>0</v>
      </c>
      <c r="R11394" s="111" t="s">
        <v>17249</v>
      </c>
      <c r="S11394" s="112"/>
    </row>
    <row r="11395" spans="7:19" ht="22.5">
      <c r="G11395" s="109" t="s">
        <v>14476</v>
      </c>
      <c r="H11395" s="110" t="s">
        <v>16789</v>
      </c>
      <c r="I11395" s="109" t="s">
        <v>45264</v>
      </c>
      <c r="J11395" s="110" t="s">
        <v>5578</v>
      </c>
      <c r="K11395" s="110" t="s">
        <v>16789</v>
      </c>
      <c r="L11395" s="109" t="s">
        <v>45378</v>
      </c>
      <c r="M11395" s="110"/>
      <c r="N11395" s="111" t="s">
        <v>17330</v>
      </c>
      <c r="O11395" s="111" t="s">
        <v>45382</v>
      </c>
      <c r="P11395" s="110" t="s">
        <v>17248</v>
      </c>
      <c r="Q11395" s="112">
        <v>0</v>
      </c>
      <c r="R11395" s="111" t="s">
        <v>17249</v>
      </c>
      <c r="S11395" s="112"/>
    </row>
    <row r="11396" spans="7:19" ht="33.75">
      <c r="G11396" s="109" t="s">
        <v>14476</v>
      </c>
      <c r="H11396" s="110" t="s">
        <v>45383</v>
      </c>
      <c r="I11396" s="109" t="s">
        <v>45151</v>
      </c>
      <c r="J11396" s="110" t="s">
        <v>7747</v>
      </c>
      <c r="K11396" s="110" t="s">
        <v>16789</v>
      </c>
      <c r="L11396" s="109" t="s">
        <v>45384</v>
      </c>
      <c r="M11396" s="110"/>
      <c r="N11396" s="111" t="s">
        <v>17330</v>
      </c>
      <c r="O11396" s="111" t="s">
        <v>45385</v>
      </c>
      <c r="P11396" s="110" t="s">
        <v>17248</v>
      </c>
      <c r="Q11396" s="112">
        <v>0</v>
      </c>
      <c r="R11396" s="111" t="s">
        <v>17249</v>
      </c>
      <c r="S11396" s="112"/>
    </row>
    <row r="11397" spans="7:19" ht="33.75">
      <c r="G11397" s="109" t="s">
        <v>14477</v>
      </c>
      <c r="H11397" s="110" t="s">
        <v>16790</v>
      </c>
      <c r="I11397" s="109" t="s">
        <v>45386</v>
      </c>
      <c r="J11397" s="110" t="s">
        <v>45178</v>
      </c>
      <c r="K11397" s="110" t="s">
        <v>45387</v>
      </c>
      <c r="L11397" s="109" t="s">
        <v>45388</v>
      </c>
      <c r="M11397" s="110" t="s">
        <v>45389</v>
      </c>
      <c r="N11397" s="111" t="s">
        <v>17330</v>
      </c>
      <c r="O11397" s="111" t="s">
        <v>45390</v>
      </c>
      <c r="P11397" s="110" t="s">
        <v>17248</v>
      </c>
      <c r="Q11397" s="112">
        <v>0</v>
      </c>
      <c r="R11397" s="111" t="s">
        <v>17249</v>
      </c>
      <c r="S11397" s="112"/>
    </row>
    <row r="11398" spans="7:19" ht="33.75">
      <c r="G11398" s="109" t="s">
        <v>14477</v>
      </c>
      <c r="H11398" s="110" t="s">
        <v>16790</v>
      </c>
      <c r="I11398" s="109" t="s">
        <v>45391</v>
      </c>
      <c r="J11398" s="110" t="s">
        <v>3424</v>
      </c>
      <c r="K11398" s="110" t="s">
        <v>45387</v>
      </c>
      <c r="L11398" s="109" t="s">
        <v>45388</v>
      </c>
      <c r="M11398" s="110"/>
      <c r="N11398" s="111" t="s">
        <v>17330</v>
      </c>
      <c r="O11398" s="111" t="s">
        <v>45392</v>
      </c>
      <c r="P11398" s="110" t="s">
        <v>17248</v>
      </c>
      <c r="Q11398" s="112">
        <v>0</v>
      </c>
      <c r="R11398" s="111" t="s">
        <v>17249</v>
      </c>
      <c r="S11398" s="112"/>
    </row>
    <row r="11399" spans="7:19" ht="33.75">
      <c r="G11399" s="109" t="s">
        <v>14477</v>
      </c>
      <c r="H11399" s="110" t="s">
        <v>16790</v>
      </c>
      <c r="I11399" s="109" t="s">
        <v>45163</v>
      </c>
      <c r="J11399" s="110" t="s">
        <v>9109</v>
      </c>
      <c r="K11399" s="110" t="s">
        <v>45387</v>
      </c>
      <c r="L11399" s="109" t="s">
        <v>45388</v>
      </c>
      <c r="M11399" s="110"/>
      <c r="N11399" s="111" t="s">
        <v>17330</v>
      </c>
      <c r="O11399" s="111" t="s">
        <v>45393</v>
      </c>
      <c r="P11399" s="110" t="s">
        <v>17248</v>
      </c>
      <c r="Q11399" s="112">
        <v>0</v>
      </c>
      <c r="R11399" s="111" t="s">
        <v>17249</v>
      </c>
      <c r="S11399" s="112"/>
    </row>
    <row r="11400" spans="7:19" ht="45">
      <c r="G11400" s="109" t="s">
        <v>14477</v>
      </c>
      <c r="H11400" s="110" t="s">
        <v>45394</v>
      </c>
      <c r="I11400" s="109" t="s">
        <v>45386</v>
      </c>
      <c r="J11400" s="110" t="s">
        <v>45178</v>
      </c>
      <c r="K11400" s="110" t="s">
        <v>45387</v>
      </c>
      <c r="L11400" s="109" t="s">
        <v>45395</v>
      </c>
      <c r="M11400" s="110"/>
      <c r="N11400" s="111" t="s">
        <v>17330</v>
      </c>
      <c r="O11400" s="111" t="s">
        <v>45396</v>
      </c>
      <c r="P11400" s="110" t="s">
        <v>17248</v>
      </c>
      <c r="Q11400" s="112">
        <v>0</v>
      </c>
      <c r="R11400" s="111" t="s">
        <v>17249</v>
      </c>
      <c r="S11400" s="112"/>
    </row>
    <row r="11401" spans="7:19" ht="22.5">
      <c r="G11401" s="109" t="s">
        <v>14478</v>
      </c>
      <c r="H11401" s="110" t="s">
        <v>16791</v>
      </c>
      <c r="I11401" s="109" t="s">
        <v>45186</v>
      </c>
      <c r="J11401" s="110" t="s">
        <v>1014</v>
      </c>
      <c r="K11401" s="110" t="s">
        <v>45397</v>
      </c>
      <c r="L11401" s="109" t="s">
        <v>34533</v>
      </c>
      <c r="M11401" s="110" t="s">
        <v>45398</v>
      </c>
      <c r="N11401" s="111" t="s">
        <v>17330</v>
      </c>
      <c r="O11401" s="111" t="s">
        <v>45399</v>
      </c>
      <c r="P11401" s="110" t="s">
        <v>17248</v>
      </c>
      <c r="Q11401" s="112">
        <v>0</v>
      </c>
      <c r="R11401" s="111" t="s">
        <v>17249</v>
      </c>
      <c r="S11401" s="112"/>
    </row>
    <row r="11402" spans="7:19" ht="33.75">
      <c r="G11402" s="109" t="s">
        <v>14479</v>
      </c>
      <c r="H11402" s="110" t="s">
        <v>15152</v>
      </c>
      <c r="I11402" s="109" t="s">
        <v>45400</v>
      </c>
      <c r="J11402" s="110" t="s">
        <v>8941</v>
      </c>
      <c r="K11402" s="110" t="s">
        <v>16782</v>
      </c>
      <c r="L11402" s="109" t="s">
        <v>45401</v>
      </c>
      <c r="M11402" s="110" t="s">
        <v>45402</v>
      </c>
      <c r="N11402" s="111" t="s">
        <v>17212</v>
      </c>
      <c r="O11402" s="111" t="s">
        <v>45403</v>
      </c>
      <c r="P11402" s="110" t="s">
        <v>17248</v>
      </c>
      <c r="Q11402" s="112">
        <v>0</v>
      </c>
      <c r="R11402" s="111" t="s">
        <v>17249</v>
      </c>
      <c r="S11402" s="112"/>
    </row>
    <row r="11403" spans="7:19" ht="22.5">
      <c r="G11403" s="109" t="s">
        <v>14480</v>
      </c>
      <c r="H11403" s="110" t="s">
        <v>16792</v>
      </c>
      <c r="I11403" s="109" t="s">
        <v>43927</v>
      </c>
      <c r="J11403" s="110" t="s">
        <v>8941</v>
      </c>
      <c r="K11403" s="110" t="s">
        <v>16792</v>
      </c>
      <c r="L11403" s="109" t="s">
        <v>45404</v>
      </c>
      <c r="M11403" s="110" t="s">
        <v>45405</v>
      </c>
      <c r="N11403" s="111" t="s">
        <v>17330</v>
      </c>
      <c r="O11403" s="111" t="s">
        <v>45406</v>
      </c>
      <c r="P11403" s="110" t="s">
        <v>17248</v>
      </c>
      <c r="Q11403" s="112">
        <v>0</v>
      </c>
      <c r="R11403" s="111" t="s">
        <v>17249</v>
      </c>
      <c r="S11403" s="112"/>
    </row>
    <row r="11404" spans="7:19" ht="33.75">
      <c r="G11404" s="109" t="s">
        <v>14481</v>
      </c>
      <c r="H11404" s="110" t="s">
        <v>16793</v>
      </c>
      <c r="I11404" s="109" t="s">
        <v>43976</v>
      </c>
      <c r="J11404" s="110" t="s">
        <v>7159</v>
      </c>
      <c r="K11404" s="110" t="s">
        <v>45407</v>
      </c>
      <c r="L11404" s="109" t="s">
        <v>45408</v>
      </c>
      <c r="M11404" s="110" t="s">
        <v>45409</v>
      </c>
      <c r="N11404" s="111" t="s">
        <v>17330</v>
      </c>
      <c r="O11404" s="111" t="s">
        <v>45410</v>
      </c>
      <c r="P11404" s="110" t="s">
        <v>17248</v>
      </c>
      <c r="Q11404" s="112">
        <v>0</v>
      </c>
      <c r="R11404" s="111" t="s">
        <v>17249</v>
      </c>
      <c r="S11404" s="112"/>
    </row>
    <row r="11405" spans="7:19" ht="33.75">
      <c r="G11405" s="109" t="s">
        <v>14481</v>
      </c>
      <c r="H11405" s="110" t="s">
        <v>45411</v>
      </c>
      <c r="I11405" s="109" t="s">
        <v>43976</v>
      </c>
      <c r="J11405" s="110" t="s">
        <v>7159</v>
      </c>
      <c r="K11405" s="110" t="s">
        <v>45412</v>
      </c>
      <c r="L11405" s="109" t="s">
        <v>45413</v>
      </c>
      <c r="M11405" s="110"/>
      <c r="N11405" s="111" t="s">
        <v>17330</v>
      </c>
      <c r="O11405" s="111" t="s">
        <v>45414</v>
      </c>
      <c r="P11405" s="110" t="s">
        <v>17248</v>
      </c>
      <c r="Q11405" s="112">
        <v>0</v>
      </c>
      <c r="R11405" s="111" t="s">
        <v>17249</v>
      </c>
      <c r="S11405" s="112"/>
    </row>
    <row r="11406" spans="7:19">
      <c r="G11406" s="109" t="s">
        <v>14482</v>
      </c>
      <c r="H11406" s="110" t="s">
        <v>15078</v>
      </c>
      <c r="I11406" s="109" t="s">
        <v>45415</v>
      </c>
      <c r="J11406" s="110" t="s">
        <v>971</v>
      </c>
      <c r="K11406" s="110" t="s">
        <v>45416</v>
      </c>
      <c r="L11406" s="109" t="s">
        <v>45417</v>
      </c>
      <c r="M11406" s="110" t="s">
        <v>45418</v>
      </c>
      <c r="N11406" s="111" t="s">
        <v>17246</v>
      </c>
      <c r="O11406" s="111" t="s">
        <v>45419</v>
      </c>
      <c r="P11406" s="110" t="s">
        <v>17248</v>
      </c>
      <c r="Q11406" s="112">
        <v>0</v>
      </c>
      <c r="R11406" s="111" t="s">
        <v>17249</v>
      </c>
      <c r="S11406" s="112"/>
    </row>
    <row r="11407" spans="7:19" ht="33.75">
      <c r="G11407" s="109" t="s">
        <v>14483</v>
      </c>
      <c r="H11407" s="110" t="s">
        <v>16794</v>
      </c>
      <c r="I11407" s="109" t="s">
        <v>36972</v>
      </c>
      <c r="J11407" s="110" t="s">
        <v>7197</v>
      </c>
      <c r="K11407" s="110" t="s">
        <v>45420</v>
      </c>
      <c r="L11407" s="109" t="s">
        <v>17260</v>
      </c>
      <c r="M11407" s="110" t="s">
        <v>45421</v>
      </c>
      <c r="N11407" s="111" t="s">
        <v>45422</v>
      </c>
      <c r="O11407" s="111" t="s">
        <v>45423</v>
      </c>
      <c r="P11407" s="110" t="s">
        <v>17248</v>
      </c>
      <c r="Q11407" s="112">
        <v>0</v>
      </c>
      <c r="R11407" s="111" t="s">
        <v>17249</v>
      </c>
      <c r="S11407" s="112"/>
    </row>
    <row r="11408" spans="7:19" ht="33.75">
      <c r="G11408" s="109" t="s">
        <v>14484</v>
      </c>
      <c r="H11408" s="110" t="s">
        <v>15084</v>
      </c>
      <c r="I11408" s="109" t="s">
        <v>41098</v>
      </c>
      <c r="J11408" s="110" t="s">
        <v>971</v>
      </c>
      <c r="K11408" s="110" t="s">
        <v>17299</v>
      </c>
      <c r="L11408" s="109" t="s">
        <v>45424</v>
      </c>
      <c r="M11408" s="110" t="s">
        <v>45425</v>
      </c>
      <c r="N11408" s="111" t="s">
        <v>17302</v>
      </c>
      <c r="O11408" s="111" t="s">
        <v>45426</v>
      </c>
      <c r="P11408" s="110" t="s">
        <v>17248</v>
      </c>
      <c r="Q11408" s="112">
        <v>0</v>
      </c>
      <c r="R11408" s="111" t="s">
        <v>17249</v>
      </c>
      <c r="S11408" s="112"/>
    </row>
    <row r="11409" spans="7:19" ht="33.75">
      <c r="G11409" s="109" t="s">
        <v>14484</v>
      </c>
      <c r="H11409" s="110" t="s">
        <v>15084</v>
      </c>
      <c r="I11409" s="109" t="s">
        <v>45427</v>
      </c>
      <c r="J11409" s="110" t="s">
        <v>45428</v>
      </c>
      <c r="K11409" s="110" t="s">
        <v>17299</v>
      </c>
      <c r="L11409" s="109" t="s">
        <v>45424</v>
      </c>
      <c r="M11409" s="110" t="s">
        <v>45425</v>
      </c>
      <c r="N11409" s="111" t="s">
        <v>17302</v>
      </c>
      <c r="O11409" s="111" t="s">
        <v>45429</v>
      </c>
      <c r="P11409" s="110" t="s">
        <v>17248</v>
      </c>
      <c r="Q11409" s="112">
        <v>0</v>
      </c>
      <c r="R11409" s="111" t="s">
        <v>17249</v>
      </c>
      <c r="S11409" s="112"/>
    </row>
    <row r="11410" spans="7:19" ht="33.75">
      <c r="G11410" s="109" t="s">
        <v>14484</v>
      </c>
      <c r="H11410" s="110" t="s">
        <v>15084</v>
      </c>
      <c r="I11410" s="109" t="s">
        <v>45430</v>
      </c>
      <c r="J11410" s="110" t="s">
        <v>2541</v>
      </c>
      <c r="K11410" s="110" t="s">
        <v>17299</v>
      </c>
      <c r="L11410" s="109" t="s">
        <v>45424</v>
      </c>
      <c r="M11410" s="110" t="s">
        <v>45425</v>
      </c>
      <c r="N11410" s="111" t="s">
        <v>17302</v>
      </c>
      <c r="O11410" s="111" t="s">
        <v>45431</v>
      </c>
      <c r="P11410" s="110" t="s">
        <v>17248</v>
      </c>
      <c r="Q11410" s="112">
        <v>0</v>
      </c>
      <c r="R11410" s="111" t="s">
        <v>17249</v>
      </c>
      <c r="S11410" s="112"/>
    </row>
    <row r="11411" spans="7:19" ht="33.75">
      <c r="G11411" s="109" t="s">
        <v>14484</v>
      </c>
      <c r="H11411" s="110" t="s">
        <v>15084</v>
      </c>
      <c r="I11411" s="109" t="s">
        <v>45432</v>
      </c>
      <c r="J11411" s="110" t="s">
        <v>5975</v>
      </c>
      <c r="K11411" s="110" t="s">
        <v>17299</v>
      </c>
      <c r="L11411" s="109" t="s">
        <v>45424</v>
      </c>
      <c r="M11411" s="110" t="s">
        <v>45425</v>
      </c>
      <c r="N11411" s="111" t="s">
        <v>17302</v>
      </c>
      <c r="O11411" s="111" t="s">
        <v>45433</v>
      </c>
      <c r="P11411" s="110" t="s">
        <v>17248</v>
      </c>
      <c r="Q11411" s="112">
        <v>0</v>
      </c>
      <c r="R11411" s="111" t="s">
        <v>17249</v>
      </c>
      <c r="S11411" s="112"/>
    </row>
    <row r="11412" spans="7:19" ht="33.75">
      <c r="G11412" s="109" t="s">
        <v>14484</v>
      </c>
      <c r="H11412" s="110" t="s">
        <v>15084</v>
      </c>
      <c r="I11412" s="109" t="s">
        <v>45434</v>
      </c>
      <c r="J11412" s="110" t="s">
        <v>3746</v>
      </c>
      <c r="K11412" s="110" t="s">
        <v>17299</v>
      </c>
      <c r="L11412" s="109" t="s">
        <v>45424</v>
      </c>
      <c r="M11412" s="110" t="s">
        <v>45425</v>
      </c>
      <c r="N11412" s="111" t="s">
        <v>17302</v>
      </c>
      <c r="O11412" s="111" t="s">
        <v>45435</v>
      </c>
      <c r="P11412" s="110" t="s">
        <v>17248</v>
      </c>
      <c r="Q11412" s="112">
        <v>0</v>
      </c>
      <c r="R11412" s="111" t="s">
        <v>17249</v>
      </c>
      <c r="S11412" s="112"/>
    </row>
    <row r="11413" spans="7:19" ht="33.75">
      <c r="G11413" s="109" t="s">
        <v>14484</v>
      </c>
      <c r="H11413" s="110" t="s">
        <v>15084</v>
      </c>
      <c r="I11413" s="109" t="s">
        <v>45436</v>
      </c>
      <c r="J11413" s="110" t="s">
        <v>5817</v>
      </c>
      <c r="K11413" s="110" t="s">
        <v>17299</v>
      </c>
      <c r="L11413" s="109" t="s">
        <v>45424</v>
      </c>
      <c r="M11413" s="110" t="s">
        <v>45425</v>
      </c>
      <c r="N11413" s="111" t="s">
        <v>17302</v>
      </c>
      <c r="O11413" s="111" t="s">
        <v>45437</v>
      </c>
      <c r="P11413" s="110" t="s">
        <v>17248</v>
      </c>
      <c r="Q11413" s="112">
        <v>0</v>
      </c>
      <c r="R11413" s="111" t="s">
        <v>17249</v>
      </c>
      <c r="S11413" s="112"/>
    </row>
    <row r="11414" spans="7:19" ht="33.75">
      <c r="G11414" s="109" t="s">
        <v>14484</v>
      </c>
      <c r="H11414" s="110" t="s">
        <v>15084</v>
      </c>
      <c r="I11414" s="109" t="s">
        <v>45438</v>
      </c>
      <c r="J11414" s="110" t="s">
        <v>7465</v>
      </c>
      <c r="K11414" s="110" t="s">
        <v>17299</v>
      </c>
      <c r="L11414" s="109" t="s">
        <v>45424</v>
      </c>
      <c r="M11414" s="110" t="s">
        <v>45425</v>
      </c>
      <c r="N11414" s="111" t="s">
        <v>17302</v>
      </c>
      <c r="O11414" s="111" t="s">
        <v>45439</v>
      </c>
      <c r="P11414" s="110" t="s">
        <v>17248</v>
      </c>
      <c r="Q11414" s="112">
        <v>0</v>
      </c>
      <c r="R11414" s="111" t="s">
        <v>17249</v>
      </c>
      <c r="S11414" s="112"/>
    </row>
    <row r="11415" spans="7:19" ht="33.75">
      <c r="G11415" s="109" t="s">
        <v>14484</v>
      </c>
      <c r="H11415" s="110" t="s">
        <v>15084</v>
      </c>
      <c r="I11415" s="109" t="s">
        <v>45440</v>
      </c>
      <c r="J11415" s="110" t="s">
        <v>9481</v>
      </c>
      <c r="K11415" s="110" t="s">
        <v>17299</v>
      </c>
      <c r="L11415" s="109" t="s">
        <v>45424</v>
      </c>
      <c r="M11415" s="110" t="s">
        <v>45425</v>
      </c>
      <c r="N11415" s="111" t="s">
        <v>17302</v>
      </c>
      <c r="O11415" s="111" t="s">
        <v>45441</v>
      </c>
      <c r="P11415" s="110" t="s">
        <v>17248</v>
      </c>
      <c r="Q11415" s="112">
        <v>0</v>
      </c>
      <c r="R11415" s="111" t="s">
        <v>17249</v>
      </c>
      <c r="S11415" s="112"/>
    </row>
    <row r="11416" spans="7:19" ht="33.75">
      <c r="G11416" s="109" t="s">
        <v>14484</v>
      </c>
      <c r="H11416" s="110" t="s">
        <v>15084</v>
      </c>
      <c r="I11416" s="109" t="s">
        <v>43400</v>
      </c>
      <c r="J11416" s="110" t="s">
        <v>6100</v>
      </c>
      <c r="K11416" s="110" t="s">
        <v>17299</v>
      </c>
      <c r="L11416" s="109" t="s">
        <v>45424</v>
      </c>
      <c r="M11416" s="110" t="s">
        <v>45425</v>
      </c>
      <c r="N11416" s="111" t="s">
        <v>17302</v>
      </c>
      <c r="O11416" s="111" t="s">
        <v>45442</v>
      </c>
      <c r="P11416" s="110" t="s">
        <v>17248</v>
      </c>
      <c r="Q11416" s="112">
        <v>0</v>
      </c>
      <c r="R11416" s="111" t="s">
        <v>17249</v>
      </c>
      <c r="S11416" s="112"/>
    </row>
    <row r="11417" spans="7:19" ht="22.5">
      <c r="G11417" s="109" t="s">
        <v>14485</v>
      </c>
      <c r="H11417" s="110" t="s">
        <v>16795</v>
      </c>
      <c r="I11417" s="109" t="s">
        <v>19611</v>
      </c>
      <c r="J11417" s="110" t="s">
        <v>971</v>
      </c>
      <c r="K11417" s="110" t="s">
        <v>16795</v>
      </c>
      <c r="L11417" s="109" t="s">
        <v>45443</v>
      </c>
      <c r="M11417" s="110" t="s">
        <v>45444</v>
      </c>
      <c r="N11417" s="111" t="s">
        <v>45445</v>
      </c>
      <c r="O11417" s="111" t="s">
        <v>45446</v>
      </c>
      <c r="P11417" s="110" t="s">
        <v>17248</v>
      </c>
      <c r="Q11417" s="112">
        <v>0</v>
      </c>
      <c r="R11417" s="111" t="s">
        <v>17249</v>
      </c>
      <c r="S11417" s="112"/>
    </row>
    <row r="11418" spans="7:19" ht="33.75">
      <c r="G11418" s="109" t="s">
        <v>14486</v>
      </c>
      <c r="H11418" s="110" t="s">
        <v>15084</v>
      </c>
      <c r="I11418" s="109" t="s">
        <v>45447</v>
      </c>
      <c r="J11418" s="110" t="s">
        <v>639</v>
      </c>
      <c r="K11418" s="110" t="s">
        <v>17299</v>
      </c>
      <c r="L11418" s="109" t="s">
        <v>45448</v>
      </c>
      <c r="M11418" s="110" t="s">
        <v>45449</v>
      </c>
      <c r="N11418" s="111" t="s">
        <v>17302</v>
      </c>
      <c r="O11418" s="111" t="s">
        <v>45450</v>
      </c>
      <c r="P11418" s="110" t="s">
        <v>17248</v>
      </c>
      <c r="Q11418" s="112">
        <v>0</v>
      </c>
      <c r="R11418" s="111" t="s">
        <v>17249</v>
      </c>
      <c r="S11418" s="112"/>
    </row>
    <row r="11419" spans="7:19" ht="33.75">
      <c r="G11419" s="109" t="s">
        <v>14487</v>
      </c>
      <c r="H11419" s="110" t="s">
        <v>15084</v>
      </c>
      <c r="I11419" s="109" t="s">
        <v>45451</v>
      </c>
      <c r="J11419" s="110" t="s">
        <v>4286</v>
      </c>
      <c r="K11419" s="110" t="s">
        <v>17299</v>
      </c>
      <c r="L11419" s="109" t="s">
        <v>45452</v>
      </c>
      <c r="M11419" s="110" t="s">
        <v>45453</v>
      </c>
      <c r="N11419" s="111" t="s">
        <v>17302</v>
      </c>
      <c r="O11419" s="111" t="s">
        <v>45454</v>
      </c>
      <c r="P11419" s="110" t="s">
        <v>17248</v>
      </c>
      <c r="Q11419" s="112">
        <v>0</v>
      </c>
      <c r="R11419" s="111" t="s">
        <v>17249</v>
      </c>
      <c r="S11419" s="112"/>
    </row>
    <row r="11420" spans="7:19" ht="22.5">
      <c r="G11420" s="109" t="s">
        <v>14488</v>
      </c>
      <c r="H11420" s="110" t="s">
        <v>16689</v>
      </c>
      <c r="I11420" s="109" t="s">
        <v>41530</v>
      </c>
      <c r="J11420" s="110" t="s">
        <v>971</v>
      </c>
      <c r="K11420" s="110" t="s">
        <v>45455</v>
      </c>
      <c r="L11420" s="109" t="s">
        <v>45456</v>
      </c>
      <c r="M11420" s="110" t="s">
        <v>45457</v>
      </c>
      <c r="N11420" s="111" t="s">
        <v>17623</v>
      </c>
      <c r="O11420" s="111" t="s">
        <v>45458</v>
      </c>
      <c r="P11420" s="110" t="s">
        <v>17248</v>
      </c>
      <c r="Q11420" s="112">
        <v>0</v>
      </c>
      <c r="R11420" s="111" t="s">
        <v>17249</v>
      </c>
      <c r="S11420" s="112"/>
    </row>
    <row r="11421" spans="7:19" ht="22.5">
      <c r="G11421" s="109" t="s">
        <v>14489</v>
      </c>
      <c r="H11421" s="110" t="s">
        <v>16796</v>
      </c>
      <c r="I11421" s="109" t="s">
        <v>19611</v>
      </c>
      <c r="J11421" s="110" t="s">
        <v>971</v>
      </c>
      <c r="K11421" s="110" t="s">
        <v>16796</v>
      </c>
      <c r="L11421" s="109" t="s">
        <v>45459</v>
      </c>
      <c r="M11421" s="110" t="s">
        <v>45460</v>
      </c>
      <c r="N11421" s="111" t="s">
        <v>17623</v>
      </c>
      <c r="O11421" s="111" t="s">
        <v>45461</v>
      </c>
      <c r="P11421" s="110" t="s">
        <v>17248</v>
      </c>
      <c r="Q11421" s="112">
        <v>0</v>
      </c>
      <c r="R11421" s="111" t="s">
        <v>17249</v>
      </c>
      <c r="S11421" s="112"/>
    </row>
    <row r="11422" spans="7:19" ht="22.5">
      <c r="G11422" s="109" t="s">
        <v>14489</v>
      </c>
      <c r="H11422" s="110" t="s">
        <v>16796</v>
      </c>
      <c r="I11422" s="109" t="s">
        <v>45462</v>
      </c>
      <c r="J11422" s="110" t="s">
        <v>11614</v>
      </c>
      <c r="K11422" s="110" t="s">
        <v>16796</v>
      </c>
      <c r="L11422" s="109" t="s">
        <v>45459</v>
      </c>
      <c r="M11422" s="110"/>
      <c r="N11422" s="111" t="s">
        <v>17623</v>
      </c>
      <c r="O11422" s="111" t="s">
        <v>45463</v>
      </c>
      <c r="P11422" s="110" t="s">
        <v>17248</v>
      </c>
      <c r="Q11422" s="112">
        <v>0</v>
      </c>
      <c r="R11422" s="111" t="s">
        <v>17249</v>
      </c>
      <c r="S11422" s="112"/>
    </row>
    <row r="11423" spans="7:19" ht="22.5">
      <c r="G11423" s="109" t="s">
        <v>14489</v>
      </c>
      <c r="H11423" s="110" t="s">
        <v>16796</v>
      </c>
      <c r="I11423" s="109" t="s">
        <v>45464</v>
      </c>
      <c r="J11423" s="110" t="s">
        <v>2552</v>
      </c>
      <c r="K11423" s="110" t="s">
        <v>16796</v>
      </c>
      <c r="L11423" s="109" t="s">
        <v>45459</v>
      </c>
      <c r="M11423" s="110"/>
      <c r="N11423" s="111" t="s">
        <v>17623</v>
      </c>
      <c r="O11423" s="111" t="s">
        <v>45465</v>
      </c>
      <c r="P11423" s="110" t="s">
        <v>17248</v>
      </c>
      <c r="Q11423" s="112">
        <v>0</v>
      </c>
      <c r="R11423" s="111" t="s">
        <v>17249</v>
      </c>
      <c r="S11423" s="112"/>
    </row>
    <row r="11424" spans="7:19" ht="22.5">
      <c r="G11424" s="109" t="s">
        <v>14489</v>
      </c>
      <c r="H11424" s="110" t="s">
        <v>45466</v>
      </c>
      <c r="I11424" s="109" t="s">
        <v>19611</v>
      </c>
      <c r="J11424" s="110" t="s">
        <v>971</v>
      </c>
      <c r="K11424" s="110" t="s">
        <v>16796</v>
      </c>
      <c r="L11424" s="109" t="s">
        <v>45467</v>
      </c>
      <c r="M11424" s="110"/>
      <c r="N11424" s="111" t="s">
        <v>17623</v>
      </c>
      <c r="O11424" s="111" t="s">
        <v>45468</v>
      </c>
      <c r="P11424" s="110" t="s">
        <v>17248</v>
      </c>
      <c r="Q11424" s="112">
        <v>0</v>
      </c>
      <c r="R11424" s="111" t="s">
        <v>17249</v>
      </c>
      <c r="S11424" s="112"/>
    </row>
    <row r="11425" spans="7:19" ht="33.75">
      <c r="G11425" s="109" t="s">
        <v>14490</v>
      </c>
      <c r="H11425" s="110" t="s">
        <v>16797</v>
      </c>
      <c r="I11425" s="109" t="s">
        <v>19611</v>
      </c>
      <c r="J11425" s="110" t="s">
        <v>971</v>
      </c>
      <c r="K11425" s="110" t="s">
        <v>16796</v>
      </c>
      <c r="L11425" s="109" t="s">
        <v>17260</v>
      </c>
      <c r="M11425" s="110" t="s">
        <v>45469</v>
      </c>
      <c r="N11425" s="111" t="s">
        <v>17246</v>
      </c>
      <c r="O11425" s="111" t="s">
        <v>45470</v>
      </c>
      <c r="P11425" s="110" t="s">
        <v>17248</v>
      </c>
      <c r="Q11425" s="112">
        <v>0</v>
      </c>
      <c r="R11425" s="111" t="s">
        <v>17249</v>
      </c>
      <c r="S11425" s="112"/>
    </row>
    <row r="11426" spans="7:19" ht="22.5">
      <c r="G11426" s="109" t="s">
        <v>14491</v>
      </c>
      <c r="H11426" s="110" t="s">
        <v>15144</v>
      </c>
      <c r="I11426" s="109" t="s">
        <v>19611</v>
      </c>
      <c r="J11426" s="110" t="s">
        <v>971</v>
      </c>
      <c r="K11426" s="110" t="s">
        <v>45471</v>
      </c>
      <c r="L11426" s="109" t="s">
        <v>45472</v>
      </c>
      <c r="M11426" s="110" t="s">
        <v>17360</v>
      </c>
      <c r="N11426" s="111" t="s">
        <v>17353</v>
      </c>
      <c r="O11426" s="111" t="s">
        <v>45473</v>
      </c>
      <c r="P11426" s="110" t="s">
        <v>17248</v>
      </c>
      <c r="Q11426" s="112">
        <v>0</v>
      </c>
      <c r="R11426" s="111" t="s">
        <v>17249</v>
      </c>
      <c r="S11426" s="112"/>
    </row>
    <row r="11427" spans="7:19" ht="22.5">
      <c r="G11427" s="109" t="s">
        <v>14491</v>
      </c>
      <c r="H11427" s="110" t="s">
        <v>15144</v>
      </c>
      <c r="I11427" s="109" t="s">
        <v>45474</v>
      </c>
      <c r="J11427" s="110" t="s">
        <v>5817</v>
      </c>
      <c r="K11427" s="110" t="s">
        <v>45475</v>
      </c>
      <c r="L11427" s="109" t="s">
        <v>45472</v>
      </c>
      <c r="M11427" s="110"/>
      <c r="N11427" s="111" t="s">
        <v>17353</v>
      </c>
      <c r="O11427" s="111" t="s">
        <v>45476</v>
      </c>
      <c r="P11427" s="110" t="s">
        <v>17248</v>
      </c>
      <c r="Q11427" s="112">
        <v>0</v>
      </c>
      <c r="R11427" s="111" t="s">
        <v>17249</v>
      </c>
      <c r="S11427" s="112"/>
    </row>
    <row r="11428" spans="7:19" ht="22.5">
      <c r="G11428" s="109" t="s">
        <v>14491</v>
      </c>
      <c r="H11428" s="110" t="s">
        <v>15144</v>
      </c>
      <c r="I11428" s="109" t="s">
        <v>45477</v>
      </c>
      <c r="J11428" s="110" t="s">
        <v>3746</v>
      </c>
      <c r="K11428" s="110" t="s">
        <v>45478</v>
      </c>
      <c r="L11428" s="109" t="s">
        <v>45472</v>
      </c>
      <c r="M11428" s="110"/>
      <c r="N11428" s="111" t="s">
        <v>17353</v>
      </c>
      <c r="O11428" s="111" t="s">
        <v>45479</v>
      </c>
      <c r="P11428" s="110" t="s">
        <v>17248</v>
      </c>
      <c r="Q11428" s="112">
        <v>0</v>
      </c>
      <c r="R11428" s="111" t="s">
        <v>17249</v>
      </c>
      <c r="S11428" s="112"/>
    </row>
    <row r="11429" spans="7:19" ht="22.5">
      <c r="G11429" s="109" t="s">
        <v>14492</v>
      </c>
      <c r="H11429" s="110" t="s">
        <v>16798</v>
      </c>
      <c r="I11429" s="109" t="s">
        <v>45480</v>
      </c>
      <c r="J11429" s="110" t="s">
        <v>971</v>
      </c>
      <c r="K11429" s="110" t="s">
        <v>45481</v>
      </c>
      <c r="L11429" s="109" t="s">
        <v>45482</v>
      </c>
      <c r="M11429" s="110" t="s">
        <v>45483</v>
      </c>
      <c r="N11429" s="111" t="s">
        <v>17623</v>
      </c>
      <c r="O11429" s="111" t="s">
        <v>45484</v>
      </c>
      <c r="P11429" s="110" t="s">
        <v>17248</v>
      </c>
      <c r="Q11429" s="112">
        <v>0</v>
      </c>
      <c r="R11429" s="111" t="s">
        <v>17249</v>
      </c>
      <c r="S11429" s="112"/>
    </row>
    <row r="11430" spans="7:19" ht="22.5">
      <c r="G11430" s="109" t="s">
        <v>14493</v>
      </c>
      <c r="H11430" s="110" t="s">
        <v>16799</v>
      </c>
      <c r="I11430" s="109" t="s">
        <v>42035</v>
      </c>
      <c r="J11430" s="110" t="s">
        <v>971</v>
      </c>
      <c r="K11430" s="110" t="s">
        <v>45485</v>
      </c>
      <c r="L11430" s="109" t="s">
        <v>45486</v>
      </c>
      <c r="M11430" s="110" t="s">
        <v>45487</v>
      </c>
      <c r="N11430" s="111" t="s">
        <v>17623</v>
      </c>
      <c r="O11430" s="111" t="s">
        <v>45488</v>
      </c>
      <c r="P11430" s="110" t="s">
        <v>17248</v>
      </c>
      <c r="Q11430" s="112">
        <v>0</v>
      </c>
      <c r="R11430" s="111" t="s">
        <v>17249</v>
      </c>
      <c r="S11430" s="112"/>
    </row>
    <row r="11431" spans="7:19" ht="22.5">
      <c r="G11431" s="109" t="s">
        <v>14493</v>
      </c>
      <c r="H11431" s="110" t="s">
        <v>16799</v>
      </c>
      <c r="I11431" s="109" t="s">
        <v>45489</v>
      </c>
      <c r="J11431" s="110" t="s">
        <v>11038</v>
      </c>
      <c r="K11431" s="110" t="s">
        <v>45485</v>
      </c>
      <c r="L11431" s="109" t="s">
        <v>45486</v>
      </c>
      <c r="M11431" s="110"/>
      <c r="N11431" s="111" t="s">
        <v>17623</v>
      </c>
      <c r="O11431" s="111" t="s">
        <v>45490</v>
      </c>
      <c r="P11431" s="110" t="s">
        <v>17248</v>
      </c>
      <c r="Q11431" s="112">
        <v>0</v>
      </c>
      <c r="R11431" s="111" t="s">
        <v>17249</v>
      </c>
      <c r="S11431" s="112"/>
    </row>
    <row r="11432" spans="7:19" ht="22.5">
      <c r="G11432" s="109" t="s">
        <v>14493</v>
      </c>
      <c r="H11432" s="110" t="s">
        <v>16799</v>
      </c>
      <c r="I11432" s="109" t="s">
        <v>45462</v>
      </c>
      <c r="J11432" s="110" t="s">
        <v>11614</v>
      </c>
      <c r="K11432" s="110" t="s">
        <v>45485</v>
      </c>
      <c r="L11432" s="109" t="s">
        <v>45486</v>
      </c>
      <c r="M11432" s="110"/>
      <c r="N11432" s="111" t="s">
        <v>17623</v>
      </c>
      <c r="O11432" s="111" t="s">
        <v>45491</v>
      </c>
      <c r="P11432" s="110" t="s">
        <v>17248</v>
      </c>
      <c r="Q11432" s="112">
        <v>0</v>
      </c>
      <c r="R11432" s="111" t="s">
        <v>17249</v>
      </c>
      <c r="S11432" s="112"/>
    </row>
    <row r="11433" spans="7:19" ht="22.5">
      <c r="G11433" s="109" t="s">
        <v>14493</v>
      </c>
      <c r="H11433" s="110" t="s">
        <v>16799</v>
      </c>
      <c r="I11433" s="109" t="s">
        <v>45464</v>
      </c>
      <c r="J11433" s="110" t="s">
        <v>2552</v>
      </c>
      <c r="K11433" s="110" t="s">
        <v>45485</v>
      </c>
      <c r="L11433" s="109" t="s">
        <v>45486</v>
      </c>
      <c r="M11433" s="110"/>
      <c r="N11433" s="111" t="s">
        <v>17623</v>
      </c>
      <c r="O11433" s="111" t="s">
        <v>45492</v>
      </c>
      <c r="P11433" s="110" t="s">
        <v>17248</v>
      </c>
      <c r="Q11433" s="112">
        <v>0</v>
      </c>
      <c r="R11433" s="111" t="s">
        <v>17249</v>
      </c>
      <c r="S11433" s="112"/>
    </row>
    <row r="11434" spans="7:19" ht="22.5">
      <c r="G11434" s="109" t="s">
        <v>14493</v>
      </c>
      <c r="H11434" s="110" t="s">
        <v>16799</v>
      </c>
      <c r="I11434" s="109" t="s">
        <v>45493</v>
      </c>
      <c r="J11434" s="110" t="s">
        <v>2494</v>
      </c>
      <c r="K11434" s="110" t="s">
        <v>45485</v>
      </c>
      <c r="L11434" s="109" t="s">
        <v>45486</v>
      </c>
      <c r="M11434" s="110"/>
      <c r="N11434" s="111" t="s">
        <v>17623</v>
      </c>
      <c r="O11434" s="111" t="s">
        <v>45494</v>
      </c>
      <c r="P11434" s="110" t="s">
        <v>17248</v>
      </c>
      <c r="Q11434" s="112">
        <v>0</v>
      </c>
      <c r="R11434" s="111" t="s">
        <v>17249</v>
      </c>
      <c r="S11434" s="112"/>
    </row>
    <row r="11435" spans="7:19" ht="22.5">
      <c r="G11435" s="109" t="s">
        <v>14493</v>
      </c>
      <c r="H11435" s="110" t="s">
        <v>16799</v>
      </c>
      <c r="I11435" s="109" t="s">
        <v>45495</v>
      </c>
      <c r="J11435" s="110" t="s">
        <v>3334</v>
      </c>
      <c r="K11435" s="110" t="s">
        <v>45485</v>
      </c>
      <c r="L11435" s="109" t="s">
        <v>45486</v>
      </c>
      <c r="M11435" s="110"/>
      <c r="N11435" s="111" t="s">
        <v>17623</v>
      </c>
      <c r="O11435" s="111" t="s">
        <v>45496</v>
      </c>
      <c r="P11435" s="110" t="s">
        <v>17248</v>
      </c>
      <c r="Q11435" s="112">
        <v>0</v>
      </c>
      <c r="R11435" s="111" t="s">
        <v>17249</v>
      </c>
      <c r="S11435" s="112"/>
    </row>
    <row r="11436" spans="7:19" ht="22.5">
      <c r="G11436" s="109" t="s">
        <v>14493</v>
      </c>
      <c r="H11436" s="110" t="s">
        <v>16799</v>
      </c>
      <c r="I11436" s="109" t="s">
        <v>45497</v>
      </c>
      <c r="J11436" s="110" t="s">
        <v>7465</v>
      </c>
      <c r="K11436" s="110" t="s">
        <v>45485</v>
      </c>
      <c r="L11436" s="109" t="s">
        <v>45486</v>
      </c>
      <c r="M11436" s="110"/>
      <c r="N11436" s="111" t="s">
        <v>17623</v>
      </c>
      <c r="O11436" s="111" t="s">
        <v>45498</v>
      </c>
      <c r="P11436" s="110" t="s">
        <v>17248</v>
      </c>
      <c r="Q11436" s="112">
        <v>0</v>
      </c>
      <c r="R11436" s="111" t="s">
        <v>17249</v>
      </c>
      <c r="S11436" s="112"/>
    </row>
    <row r="11437" spans="7:19" ht="22.5">
      <c r="G11437" s="109" t="s">
        <v>14493</v>
      </c>
      <c r="H11437" s="110" t="s">
        <v>16799</v>
      </c>
      <c r="I11437" s="109" t="s">
        <v>45499</v>
      </c>
      <c r="J11437" s="110" t="s">
        <v>6873</v>
      </c>
      <c r="K11437" s="110" t="s">
        <v>45485</v>
      </c>
      <c r="L11437" s="109" t="s">
        <v>45486</v>
      </c>
      <c r="M11437" s="110"/>
      <c r="N11437" s="111" t="s">
        <v>17623</v>
      </c>
      <c r="O11437" s="111" t="s">
        <v>45500</v>
      </c>
      <c r="P11437" s="110" t="s">
        <v>17248</v>
      </c>
      <c r="Q11437" s="112">
        <v>0</v>
      </c>
      <c r="R11437" s="111" t="s">
        <v>17249</v>
      </c>
      <c r="S11437" s="112"/>
    </row>
    <row r="11438" spans="7:19" ht="22.5">
      <c r="G11438" s="109" t="s">
        <v>14493</v>
      </c>
      <c r="H11438" s="110" t="s">
        <v>16799</v>
      </c>
      <c r="I11438" s="109" t="s">
        <v>45501</v>
      </c>
      <c r="J11438" s="110" t="s">
        <v>9855</v>
      </c>
      <c r="K11438" s="110" t="s">
        <v>45485</v>
      </c>
      <c r="L11438" s="109" t="s">
        <v>45486</v>
      </c>
      <c r="M11438" s="110"/>
      <c r="N11438" s="111" t="s">
        <v>17623</v>
      </c>
      <c r="O11438" s="111" t="s">
        <v>45502</v>
      </c>
      <c r="P11438" s="110" t="s">
        <v>17248</v>
      </c>
      <c r="Q11438" s="112">
        <v>0</v>
      </c>
      <c r="R11438" s="111" t="s">
        <v>17249</v>
      </c>
      <c r="S11438" s="112"/>
    </row>
    <row r="11439" spans="7:19" ht="22.5">
      <c r="G11439" s="109" t="s">
        <v>14493</v>
      </c>
      <c r="H11439" s="110" t="s">
        <v>16799</v>
      </c>
      <c r="I11439" s="109" t="s">
        <v>45503</v>
      </c>
      <c r="J11439" s="110" t="s">
        <v>45504</v>
      </c>
      <c r="K11439" s="110" t="s">
        <v>45485</v>
      </c>
      <c r="L11439" s="109" t="s">
        <v>45486</v>
      </c>
      <c r="M11439" s="110"/>
      <c r="N11439" s="111" t="s">
        <v>17623</v>
      </c>
      <c r="O11439" s="111" t="s">
        <v>45505</v>
      </c>
      <c r="P11439" s="110" t="s">
        <v>17248</v>
      </c>
      <c r="Q11439" s="112">
        <v>0</v>
      </c>
      <c r="R11439" s="111" t="s">
        <v>17249</v>
      </c>
      <c r="S11439" s="112"/>
    </row>
    <row r="11440" spans="7:19" ht="22.5">
      <c r="G11440" s="109" t="s">
        <v>14493</v>
      </c>
      <c r="H11440" s="110" t="s">
        <v>16799</v>
      </c>
      <c r="I11440" s="109" t="s">
        <v>45474</v>
      </c>
      <c r="J11440" s="110" t="s">
        <v>5817</v>
      </c>
      <c r="K11440" s="110" t="s">
        <v>45485</v>
      </c>
      <c r="L11440" s="109" t="s">
        <v>45486</v>
      </c>
      <c r="M11440" s="110"/>
      <c r="N11440" s="111" t="s">
        <v>17623</v>
      </c>
      <c r="O11440" s="111" t="s">
        <v>45506</v>
      </c>
      <c r="P11440" s="110" t="s">
        <v>17248</v>
      </c>
      <c r="Q11440" s="112">
        <v>0</v>
      </c>
      <c r="R11440" s="111" t="s">
        <v>17249</v>
      </c>
      <c r="S11440" s="112"/>
    </row>
    <row r="11441" spans="7:19" ht="22.5">
      <c r="G11441" s="109" t="s">
        <v>14493</v>
      </c>
      <c r="H11441" s="110" t="s">
        <v>16799</v>
      </c>
      <c r="I11441" s="109" t="s">
        <v>45507</v>
      </c>
      <c r="J11441" s="110" t="s">
        <v>9481</v>
      </c>
      <c r="K11441" s="110" t="s">
        <v>45485</v>
      </c>
      <c r="L11441" s="109" t="s">
        <v>45486</v>
      </c>
      <c r="M11441" s="110"/>
      <c r="N11441" s="111" t="s">
        <v>17623</v>
      </c>
      <c r="O11441" s="111" t="s">
        <v>45508</v>
      </c>
      <c r="P11441" s="110" t="s">
        <v>17248</v>
      </c>
      <c r="Q11441" s="112">
        <v>0</v>
      </c>
      <c r="R11441" s="111" t="s">
        <v>17249</v>
      </c>
      <c r="S11441" s="112"/>
    </row>
    <row r="11442" spans="7:19" ht="22.5">
      <c r="G11442" s="109" t="s">
        <v>14493</v>
      </c>
      <c r="H11442" s="110" t="s">
        <v>16799</v>
      </c>
      <c r="I11442" s="109" t="s">
        <v>45509</v>
      </c>
      <c r="J11442" s="110" t="s">
        <v>1533</v>
      </c>
      <c r="K11442" s="110" t="s">
        <v>45485</v>
      </c>
      <c r="L11442" s="109" t="s">
        <v>45486</v>
      </c>
      <c r="M11442" s="110"/>
      <c r="N11442" s="111" t="s">
        <v>17623</v>
      </c>
      <c r="O11442" s="111" t="s">
        <v>45510</v>
      </c>
      <c r="P11442" s="110" t="s">
        <v>18686</v>
      </c>
      <c r="Q11442" s="112">
        <v>0</v>
      </c>
      <c r="R11442" s="111" t="s">
        <v>17249</v>
      </c>
      <c r="S11442" s="112"/>
    </row>
    <row r="11443" spans="7:19" ht="22.5">
      <c r="G11443" s="109" t="s">
        <v>14493</v>
      </c>
      <c r="H11443" s="110" t="s">
        <v>16799</v>
      </c>
      <c r="I11443" s="109" t="s">
        <v>45511</v>
      </c>
      <c r="J11443" s="110" t="s">
        <v>4071</v>
      </c>
      <c r="K11443" s="110" t="s">
        <v>45485</v>
      </c>
      <c r="L11443" s="109" t="s">
        <v>45486</v>
      </c>
      <c r="M11443" s="110"/>
      <c r="N11443" s="111" t="s">
        <v>17623</v>
      </c>
      <c r="O11443" s="111" t="s">
        <v>45512</v>
      </c>
      <c r="P11443" s="110" t="s">
        <v>18686</v>
      </c>
      <c r="Q11443" s="112">
        <v>0</v>
      </c>
      <c r="R11443" s="111" t="s">
        <v>17249</v>
      </c>
      <c r="S11443" s="112"/>
    </row>
    <row r="11444" spans="7:19" ht="22.5">
      <c r="G11444" s="109" t="s">
        <v>14493</v>
      </c>
      <c r="H11444" s="110" t="s">
        <v>16799</v>
      </c>
      <c r="I11444" s="109" t="s">
        <v>45513</v>
      </c>
      <c r="J11444" s="110" t="s">
        <v>11123</v>
      </c>
      <c r="K11444" s="110" t="s">
        <v>45485</v>
      </c>
      <c r="L11444" s="109" t="s">
        <v>45486</v>
      </c>
      <c r="M11444" s="110"/>
      <c r="N11444" s="111" t="s">
        <v>17623</v>
      </c>
      <c r="O11444" s="111" t="s">
        <v>45514</v>
      </c>
      <c r="P11444" s="110" t="s">
        <v>18686</v>
      </c>
      <c r="Q11444" s="112">
        <v>0</v>
      </c>
      <c r="R11444" s="111" t="s">
        <v>17249</v>
      </c>
      <c r="S11444" s="112"/>
    </row>
    <row r="11445" spans="7:19" ht="22.5">
      <c r="G11445" s="109" t="s">
        <v>14493</v>
      </c>
      <c r="H11445" s="110" t="s">
        <v>16799</v>
      </c>
      <c r="I11445" s="109" t="s">
        <v>45515</v>
      </c>
      <c r="J11445" s="110" t="s">
        <v>10510</v>
      </c>
      <c r="K11445" s="110" t="s">
        <v>45485</v>
      </c>
      <c r="L11445" s="109" t="s">
        <v>45486</v>
      </c>
      <c r="M11445" s="110"/>
      <c r="N11445" s="111" t="s">
        <v>17623</v>
      </c>
      <c r="O11445" s="111" t="s">
        <v>45516</v>
      </c>
      <c r="P11445" s="110" t="s">
        <v>17248</v>
      </c>
      <c r="Q11445" s="112">
        <v>0</v>
      </c>
      <c r="R11445" s="111" t="s">
        <v>17249</v>
      </c>
      <c r="S11445" s="112"/>
    </row>
    <row r="11446" spans="7:19" ht="22.5">
      <c r="G11446" s="109" t="s">
        <v>14493</v>
      </c>
      <c r="H11446" s="110" t="s">
        <v>16799</v>
      </c>
      <c r="I11446" s="109" t="s">
        <v>45517</v>
      </c>
      <c r="J11446" s="110" t="s">
        <v>3758</v>
      </c>
      <c r="K11446" s="110" t="s">
        <v>45485</v>
      </c>
      <c r="L11446" s="109" t="s">
        <v>45486</v>
      </c>
      <c r="M11446" s="110"/>
      <c r="N11446" s="111" t="s">
        <v>17623</v>
      </c>
      <c r="O11446" s="111" t="s">
        <v>45518</v>
      </c>
      <c r="P11446" s="110" t="s">
        <v>18686</v>
      </c>
      <c r="Q11446" s="112">
        <v>0</v>
      </c>
      <c r="R11446" s="111" t="s">
        <v>17249</v>
      </c>
      <c r="S11446" s="112"/>
    </row>
    <row r="11447" spans="7:19" ht="22.5">
      <c r="G11447" s="109" t="s">
        <v>14493</v>
      </c>
      <c r="H11447" s="110" t="s">
        <v>16799</v>
      </c>
      <c r="I11447" s="109" t="s">
        <v>45519</v>
      </c>
      <c r="J11447" s="110" t="s">
        <v>10266</v>
      </c>
      <c r="K11447" s="110" t="s">
        <v>45485</v>
      </c>
      <c r="L11447" s="109" t="s">
        <v>45486</v>
      </c>
      <c r="M11447" s="110"/>
      <c r="N11447" s="111" t="s">
        <v>17623</v>
      </c>
      <c r="O11447" s="111" t="s">
        <v>45520</v>
      </c>
      <c r="P11447" s="110" t="s">
        <v>17248</v>
      </c>
      <c r="Q11447" s="112">
        <v>0</v>
      </c>
      <c r="R11447" s="111" t="s">
        <v>17249</v>
      </c>
      <c r="S11447" s="112"/>
    </row>
    <row r="11448" spans="7:19" ht="22.5">
      <c r="G11448" s="109" t="s">
        <v>14493</v>
      </c>
      <c r="H11448" s="110" t="s">
        <v>16799</v>
      </c>
      <c r="I11448" s="109" t="s">
        <v>45477</v>
      </c>
      <c r="J11448" s="110" t="s">
        <v>3746</v>
      </c>
      <c r="K11448" s="110" t="s">
        <v>45485</v>
      </c>
      <c r="L11448" s="109" t="s">
        <v>45486</v>
      </c>
      <c r="M11448" s="110"/>
      <c r="N11448" s="111" t="s">
        <v>17623</v>
      </c>
      <c r="O11448" s="111" t="s">
        <v>45521</v>
      </c>
      <c r="P11448" s="110" t="s">
        <v>17248</v>
      </c>
      <c r="Q11448" s="112">
        <v>0</v>
      </c>
      <c r="R11448" s="111" t="s">
        <v>17249</v>
      </c>
      <c r="S11448" s="112"/>
    </row>
    <row r="11449" spans="7:19" ht="22.5">
      <c r="G11449" s="109" t="s">
        <v>14493</v>
      </c>
      <c r="H11449" s="110" t="s">
        <v>16799</v>
      </c>
      <c r="I11449" s="109" t="s">
        <v>45522</v>
      </c>
      <c r="J11449" s="110" t="s">
        <v>1684</v>
      </c>
      <c r="K11449" s="110" t="s">
        <v>45485</v>
      </c>
      <c r="L11449" s="109" t="s">
        <v>45486</v>
      </c>
      <c r="M11449" s="110"/>
      <c r="N11449" s="111" t="s">
        <v>17623</v>
      </c>
      <c r="O11449" s="111" t="s">
        <v>45523</v>
      </c>
      <c r="P11449" s="110" t="s">
        <v>17248</v>
      </c>
      <c r="Q11449" s="112">
        <v>0</v>
      </c>
      <c r="R11449" s="111" t="s">
        <v>17249</v>
      </c>
      <c r="S11449" s="112"/>
    </row>
    <row r="11450" spans="7:19" ht="45">
      <c r="G11450" s="109" t="s">
        <v>14494</v>
      </c>
      <c r="H11450" s="110" t="s">
        <v>16800</v>
      </c>
      <c r="I11450" s="109" t="s">
        <v>45524</v>
      </c>
      <c r="J11450" s="110" t="s">
        <v>639</v>
      </c>
      <c r="K11450" s="110" t="s">
        <v>45525</v>
      </c>
      <c r="L11450" s="109" t="s">
        <v>45526</v>
      </c>
      <c r="M11450" s="110" t="s">
        <v>45527</v>
      </c>
      <c r="N11450" s="111" t="s">
        <v>17623</v>
      </c>
      <c r="O11450" s="111" t="s">
        <v>45528</v>
      </c>
      <c r="P11450" s="110" t="s">
        <v>17248</v>
      </c>
      <c r="Q11450" s="112">
        <v>0</v>
      </c>
      <c r="R11450" s="111" t="s">
        <v>17249</v>
      </c>
      <c r="S11450" s="112"/>
    </row>
    <row r="11451" spans="7:19" ht="45">
      <c r="G11451" s="109" t="s">
        <v>14494</v>
      </c>
      <c r="H11451" s="110" t="s">
        <v>16800</v>
      </c>
      <c r="I11451" s="109" t="s">
        <v>45529</v>
      </c>
      <c r="J11451" s="110" t="s">
        <v>8400</v>
      </c>
      <c r="K11451" s="110" t="s">
        <v>45525</v>
      </c>
      <c r="L11451" s="109" t="s">
        <v>45526</v>
      </c>
      <c r="M11451" s="110"/>
      <c r="N11451" s="111" t="s">
        <v>17623</v>
      </c>
      <c r="O11451" s="111" t="s">
        <v>45530</v>
      </c>
      <c r="P11451" s="110" t="s">
        <v>17248</v>
      </c>
      <c r="Q11451" s="112">
        <v>0</v>
      </c>
      <c r="R11451" s="111" t="s">
        <v>17249</v>
      </c>
      <c r="S11451" s="112"/>
    </row>
    <row r="11452" spans="7:19" ht="45">
      <c r="G11452" s="109" t="s">
        <v>14494</v>
      </c>
      <c r="H11452" s="110" t="s">
        <v>16800</v>
      </c>
      <c r="I11452" s="109" t="s">
        <v>45531</v>
      </c>
      <c r="J11452" s="110" t="s">
        <v>652</v>
      </c>
      <c r="K11452" s="110" t="s">
        <v>45525</v>
      </c>
      <c r="L11452" s="109" t="s">
        <v>45526</v>
      </c>
      <c r="M11452" s="110"/>
      <c r="N11452" s="111" t="s">
        <v>17623</v>
      </c>
      <c r="O11452" s="111" t="s">
        <v>45532</v>
      </c>
      <c r="P11452" s="110" t="s">
        <v>17248</v>
      </c>
      <c r="Q11452" s="112">
        <v>0</v>
      </c>
      <c r="R11452" s="111" t="s">
        <v>17249</v>
      </c>
      <c r="S11452" s="112"/>
    </row>
    <row r="11453" spans="7:19" ht="45">
      <c r="G11453" s="109" t="s">
        <v>14494</v>
      </c>
      <c r="H11453" s="110" t="s">
        <v>16800</v>
      </c>
      <c r="I11453" s="109" t="s">
        <v>45533</v>
      </c>
      <c r="J11453" s="110" t="s">
        <v>603</v>
      </c>
      <c r="K11453" s="110" t="s">
        <v>45525</v>
      </c>
      <c r="L11453" s="109" t="s">
        <v>45526</v>
      </c>
      <c r="M11453" s="110"/>
      <c r="N11453" s="111" t="s">
        <v>17623</v>
      </c>
      <c r="O11453" s="111" t="s">
        <v>45534</v>
      </c>
      <c r="P11453" s="110" t="s">
        <v>17248</v>
      </c>
      <c r="Q11453" s="112">
        <v>0</v>
      </c>
      <c r="R11453" s="111" t="s">
        <v>17249</v>
      </c>
      <c r="S11453" s="112"/>
    </row>
    <row r="11454" spans="7:19" ht="45">
      <c r="G11454" s="109" t="s">
        <v>14494</v>
      </c>
      <c r="H11454" s="110" t="s">
        <v>16800</v>
      </c>
      <c r="I11454" s="109" t="s">
        <v>45535</v>
      </c>
      <c r="J11454" s="110" t="s">
        <v>6001</v>
      </c>
      <c r="K11454" s="110" t="s">
        <v>45525</v>
      </c>
      <c r="L11454" s="109" t="s">
        <v>45526</v>
      </c>
      <c r="M11454" s="110"/>
      <c r="N11454" s="111" t="s">
        <v>17623</v>
      </c>
      <c r="O11454" s="111" t="s">
        <v>45536</v>
      </c>
      <c r="P11454" s="110" t="s">
        <v>17248</v>
      </c>
      <c r="Q11454" s="112">
        <v>0</v>
      </c>
      <c r="R11454" s="111" t="s">
        <v>17249</v>
      </c>
      <c r="S11454" s="112"/>
    </row>
    <row r="11455" spans="7:19" ht="45">
      <c r="G11455" s="109" t="s">
        <v>14494</v>
      </c>
      <c r="H11455" s="110" t="s">
        <v>16800</v>
      </c>
      <c r="I11455" s="109" t="s">
        <v>45537</v>
      </c>
      <c r="J11455" s="110" t="s">
        <v>5244</v>
      </c>
      <c r="K11455" s="110" t="s">
        <v>45525</v>
      </c>
      <c r="L11455" s="109" t="s">
        <v>45526</v>
      </c>
      <c r="M11455" s="110"/>
      <c r="N11455" s="111" t="s">
        <v>17623</v>
      </c>
      <c r="O11455" s="111" t="s">
        <v>45538</v>
      </c>
      <c r="P11455" s="110" t="s">
        <v>17248</v>
      </c>
      <c r="Q11455" s="112">
        <v>0</v>
      </c>
      <c r="R11455" s="111" t="s">
        <v>17249</v>
      </c>
      <c r="S11455" s="112"/>
    </row>
    <row r="11456" spans="7:19" ht="45">
      <c r="G11456" s="109" t="s">
        <v>14494</v>
      </c>
      <c r="H11456" s="110" t="s">
        <v>16800</v>
      </c>
      <c r="I11456" s="109" t="s">
        <v>45539</v>
      </c>
      <c r="J11456" s="110" t="s">
        <v>9256</v>
      </c>
      <c r="K11456" s="110" t="s">
        <v>45525</v>
      </c>
      <c r="L11456" s="109" t="s">
        <v>45526</v>
      </c>
      <c r="M11456" s="110"/>
      <c r="N11456" s="111" t="s">
        <v>17623</v>
      </c>
      <c r="O11456" s="111" t="s">
        <v>45540</v>
      </c>
      <c r="P11456" s="110" t="s">
        <v>17248</v>
      </c>
      <c r="Q11456" s="112">
        <v>0</v>
      </c>
      <c r="R11456" s="111" t="s">
        <v>17249</v>
      </c>
      <c r="S11456" s="112"/>
    </row>
    <row r="11457" spans="7:19" ht="45">
      <c r="G11457" s="109" t="s">
        <v>14494</v>
      </c>
      <c r="H11457" s="110" t="s">
        <v>16800</v>
      </c>
      <c r="I11457" s="109" t="s">
        <v>45541</v>
      </c>
      <c r="J11457" s="110" t="s">
        <v>5020</v>
      </c>
      <c r="K11457" s="110" t="s">
        <v>45525</v>
      </c>
      <c r="L11457" s="109" t="s">
        <v>45526</v>
      </c>
      <c r="M11457" s="110"/>
      <c r="N11457" s="111" t="s">
        <v>17623</v>
      </c>
      <c r="O11457" s="111" t="s">
        <v>45542</v>
      </c>
      <c r="P11457" s="110" t="s">
        <v>17248</v>
      </c>
      <c r="Q11457" s="112">
        <v>0</v>
      </c>
      <c r="R11457" s="111" t="s">
        <v>17249</v>
      </c>
      <c r="S11457" s="112"/>
    </row>
    <row r="11458" spans="7:19" ht="45">
      <c r="G11458" s="109" t="s">
        <v>14494</v>
      </c>
      <c r="H11458" s="110" t="s">
        <v>16800</v>
      </c>
      <c r="I11458" s="109" t="s">
        <v>45543</v>
      </c>
      <c r="J11458" s="110" t="s">
        <v>9700</v>
      </c>
      <c r="K11458" s="110" t="s">
        <v>45525</v>
      </c>
      <c r="L11458" s="109" t="s">
        <v>45526</v>
      </c>
      <c r="M11458" s="110"/>
      <c r="N11458" s="111" t="s">
        <v>17623</v>
      </c>
      <c r="O11458" s="111" t="s">
        <v>45544</v>
      </c>
      <c r="P11458" s="110" t="s">
        <v>17248</v>
      </c>
      <c r="Q11458" s="112">
        <v>0</v>
      </c>
      <c r="R11458" s="111" t="s">
        <v>17249</v>
      </c>
      <c r="S11458" s="112"/>
    </row>
    <row r="11459" spans="7:19" ht="45">
      <c r="G11459" s="109" t="s">
        <v>14494</v>
      </c>
      <c r="H11459" s="110" t="s">
        <v>16800</v>
      </c>
      <c r="I11459" s="109" t="s">
        <v>45545</v>
      </c>
      <c r="J11459" s="110" t="s">
        <v>9454</v>
      </c>
      <c r="K11459" s="110" t="s">
        <v>45525</v>
      </c>
      <c r="L11459" s="109" t="s">
        <v>45526</v>
      </c>
      <c r="M11459" s="110"/>
      <c r="N11459" s="111" t="s">
        <v>17623</v>
      </c>
      <c r="O11459" s="111" t="s">
        <v>45546</v>
      </c>
      <c r="P11459" s="110" t="s">
        <v>17248</v>
      </c>
      <c r="Q11459" s="112">
        <v>0</v>
      </c>
      <c r="R11459" s="111" t="s">
        <v>17249</v>
      </c>
      <c r="S11459" s="112"/>
    </row>
    <row r="11460" spans="7:19" ht="45">
      <c r="G11460" s="109" t="s">
        <v>14494</v>
      </c>
      <c r="H11460" s="110" t="s">
        <v>16800</v>
      </c>
      <c r="I11460" s="109" t="s">
        <v>45547</v>
      </c>
      <c r="J11460" s="110" t="s">
        <v>10744</v>
      </c>
      <c r="K11460" s="110" t="s">
        <v>45525</v>
      </c>
      <c r="L11460" s="109" t="s">
        <v>45526</v>
      </c>
      <c r="M11460" s="110"/>
      <c r="N11460" s="111" t="s">
        <v>17623</v>
      </c>
      <c r="O11460" s="111" t="s">
        <v>45548</v>
      </c>
      <c r="P11460" s="110" t="s">
        <v>17248</v>
      </c>
      <c r="Q11460" s="112">
        <v>0</v>
      </c>
      <c r="R11460" s="111" t="s">
        <v>17249</v>
      </c>
      <c r="S11460" s="112"/>
    </row>
    <row r="11461" spans="7:19" ht="45">
      <c r="G11461" s="109" t="s">
        <v>14494</v>
      </c>
      <c r="H11461" s="110" t="s">
        <v>16800</v>
      </c>
      <c r="I11461" s="109" t="s">
        <v>45549</v>
      </c>
      <c r="J11461" s="110" t="s">
        <v>6133</v>
      </c>
      <c r="K11461" s="110" t="s">
        <v>45525</v>
      </c>
      <c r="L11461" s="109" t="s">
        <v>45526</v>
      </c>
      <c r="M11461" s="110"/>
      <c r="N11461" s="111" t="s">
        <v>17623</v>
      </c>
      <c r="O11461" s="111" t="s">
        <v>45550</v>
      </c>
      <c r="P11461" s="110" t="s">
        <v>17248</v>
      </c>
      <c r="Q11461" s="112">
        <v>0</v>
      </c>
      <c r="R11461" s="111" t="s">
        <v>17249</v>
      </c>
      <c r="S11461" s="112"/>
    </row>
    <row r="11462" spans="7:19" ht="45">
      <c r="G11462" s="109" t="s">
        <v>14494</v>
      </c>
      <c r="H11462" s="110" t="s">
        <v>16800</v>
      </c>
      <c r="I11462" s="109" t="s">
        <v>45551</v>
      </c>
      <c r="J11462" s="110" t="s">
        <v>4996</v>
      </c>
      <c r="K11462" s="110" t="s">
        <v>45525</v>
      </c>
      <c r="L11462" s="109" t="s">
        <v>45526</v>
      </c>
      <c r="M11462" s="110"/>
      <c r="N11462" s="111" t="s">
        <v>17623</v>
      </c>
      <c r="O11462" s="111" t="s">
        <v>45552</v>
      </c>
      <c r="P11462" s="110" t="s">
        <v>17248</v>
      </c>
      <c r="Q11462" s="112">
        <v>0</v>
      </c>
      <c r="R11462" s="111" t="s">
        <v>17249</v>
      </c>
      <c r="S11462" s="112"/>
    </row>
    <row r="11463" spans="7:19" ht="45">
      <c r="G11463" s="109" t="s">
        <v>14494</v>
      </c>
      <c r="H11463" s="110" t="s">
        <v>16800</v>
      </c>
      <c r="I11463" s="109" t="s">
        <v>45553</v>
      </c>
      <c r="J11463" s="110" t="s">
        <v>3734</v>
      </c>
      <c r="K11463" s="110" t="s">
        <v>45525</v>
      </c>
      <c r="L11463" s="109" t="s">
        <v>45526</v>
      </c>
      <c r="M11463" s="110"/>
      <c r="N11463" s="111" t="s">
        <v>17623</v>
      </c>
      <c r="O11463" s="111" t="s">
        <v>45554</v>
      </c>
      <c r="P11463" s="110" t="s">
        <v>17248</v>
      </c>
      <c r="Q11463" s="112">
        <v>0</v>
      </c>
      <c r="R11463" s="111" t="s">
        <v>17249</v>
      </c>
      <c r="S11463" s="112"/>
    </row>
    <row r="11464" spans="7:19" ht="45">
      <c r="G11464" s="109" t="s">
        <v>14494</v>
      </c>
      <c r="H11464" s="110" t="s">
        <v>16800</v>
      </c>
      <c r="I11464" s="109" t="s">
        <v>45555</v>
      </c>
      <c r="J11464" s="110" t="s">
        <v>889</v>
      </c>
      <c r="K11464" s="110" t="s">
        <v>45525</v>
      </c>
      <c r="L11464" s="109" t="s">
        <v>45526</v>
      </c>
      <c r="M11464" s="110"/>
      <c r="N11464" s="111" t="s">
        <v>17623</v>
      </c>
      <c r="O11464" s="111" t="s">
        <v>45556</v>
      </c>
      <c r="P11464" s="110" t="s">
        <v>17248</v>
      </c>
      <c r="Q11464" s="112">
        <v>0</v>
      </c>
      <c r="R11464" s="111" t="s">
        <v>17249</v>
      </c>
      <c r="S11464" s="112"/>
    </row>
    <row r="11465" spans="7:19" ht="33.75">
      <c r="G11465" s="109" t="s">
        <v>14495</v>
      </c>
      <c r="H11465" s="110" t="s">
        <v>16801</v>
      </c>
      <c r="I11465" s="109" t="s">
        <v>45557</v>
      </c>
      <c r="J11465" s="110" t="s">
        <v>4286</v>
      </c>
      <c r="K11465" s="110" t="s">
        <v>45558</v>
      </c>
      <c r="L11465" s="109" t="s">
        <v>45559</v>
      </c>
      <c r="M11465" s="110" t="s">
        <v>45560</v>
      </c>
      <c r="N11465" s="111" t="s">
        <v>17623</v>
      </c>
      <c r="O11465" s="111" t="s">
        <v>45561</v>
      </c>
      <c r="P11465" s="110" t="s">
        <v>17248</v>
      </c>
      <c r="Q11465" s="112">
        <v>0</v>
      </c>
      <c r="R11465" s="111" t="s">
        <v>17249</v>
      </c>
      <c r="S11465" s="112"/>
    </row>
    <row r="11466" spans="7:19" ht="33.75">
      <c r="G11466" s="109" t="s">
        <v>14495</v>
      </c>
      <c r="H11466" s="110" t="s">
        <v>16801</v>
      </c>
      <c r="I11466" s="109" t="s">
        <v>45562</v>
      </c>
      <c r="J11466" s="110" t="s">
        <v>5878</v>
      </c>
      <c r="K11466" s="110" t="s">
        <v>45558</v>
      </c>
      <c r="L11466" s="109" t="s">
        <v>45559</v>
      </c>
      <c r="M11466" s="110"/>
      <c r="N11466" s="111" t="s">
        <v>17623</v>
      </c>
      <c r="O11466" s="111" t="s">
        <v>45563</v>
      </c>
      <c r="P11466" s="110" t="s">
        <v>17248</v>
      </c>
      <c r="Q11466" s="112">
        <v>0</v>
      </c>
      <c r="R11466" s="111" t="s">
        <v>17249</v>
      </c>
      <c r="S11466" s="112"/>
    </row>
    <row r="11467" spans="7:19" ht="33.75">
      <c r="G11467" s="109" t="s">
        <v>14495</v>
      </c>
      <c r="H11467" s="110" t="s">
        <v>16801</v>
      </c>
      <c r="I11467" s="109" t="s">
        <v>45564</v>
      </c>
      <c r="J11467" s="110" t="s">
        <v>5350</v>
      </c>
      <c r="K11467" s="110" t="s">
        <v>45558</v>
      </c>
      <c r="L11467" s="109" t="s">
        <v>45559</v>
      </c>
      <c r="M11467" s="110"/>
      <c r="N11467" s="111" t="s">
        <v>17623</v>
      </c>
      <c r="O11467" s="111" t="s">
        <v>45565</v>
      </c>
      <c r="P11467" s="110" t="s">
        <v>17248</v>
      </c>
      <c r="Q11467" s="112">
        <v>0</v>
      </c>
      <c r="R11467" s="111" t="s">
        <v>17249</v>
      </c>
      <c r="S11467" s="112"/>
    </row>
    <row r="11468" spans="7:19" ht="33.75">
      <c r="G11468" s="109" t="s">
        <v>14495</v>
      </c>
      <c r="H11468" s="110" t="s">
        <v>16801</v>
      </c>
      <c r="I11468" s="109" t="s">
        <v>45566</v>
      </c>
      <c r="J11468" s="110" t="s">
        <v>5189</v>
      </c>
      <c r="K11468" s="110" t="s">
        <v>45558</v>
      </c>
      <c r="L11468" s="109" t="s">
        <v>45559</v>
      </c>
      <c r="M11468" s="110"/>
      <c r="N11468" s="111" t="s">
        <v>17623</v>
      </c>
      <c r="O11468" s="111" t="s">
        <v>45567</v>
      </c>
      <c r="P11468" s="110" t="s">
        <v>17248</v>
      </c>
      <c r="Q11468" s="112">
        <v>0</v>
      </c>
      <c r="R11468" s="111" t="s">
        <v>17249</v>
      </c>
      <c r="S11468" s="112"/>
    </row>
    <row r="11469" spans="7:19" ht="33.75">
      <c r="G11469" s="109" t="s">
        <v>14495</v>
      </c>
      <c r="H11469" s="110" t="s">
        <v>16801</v>
      </c>
      <c r="I11469" s="109" t="s">
        <v>45568</v>
      </c>
      <c r="J11469" s="110" t="s">
        <v>7984</v>
      </c>
      <c r="K11469" s="110" t="s">
        <v>45558</v>
      </c>
      <c r="L11469" s="109" t="s">
        <v>45559</v>
      </c>
      <c r="M11469" s="110"/>
      <c r="N11469" s="111" t="s">
        <v>17623</v>
      </c>
      <c r="O11469" s="111" t="s">
        <v>45569</v>
      </c>
      <c r="P11469" s="110" t="s">
        <v>17248</v>
      </c>
      <c r="Q11469" s="112">
        <v>0</v>
      </c>
      <c r="R11469" s="111" t="s">
        <v>17249</v>
      </c>
      <c r="S11469" s="112"/>
    </row>
    <row r="11470" spans="7:19" ht="33.75">
      <c r="G11470" s="109" t="s">
        <v>14495</v>
      </c>
      <c r="H11470" s="110" t="s">
        <v>16801</v>
      </c>
      <c r="I11470" s="109" t="s">
        <v>45570</v>
      </c>
      <c r="J11470" s="110" t="s">
        <v>6277</v>
      </c>
      <c r="K11470" s="110" t="s">
        <v>45558</v>
      </c>
      <c r="L11470" s="109" t="s">
        <v>45559</v>
      </c>
      <c r="M11470" s="110"/>
      <c r="N11470" s="111" t="s">
        <v>17623</v>
      </c>
      <c r="O11470" s="111" t="s">
        <v>45571</v>
      </c>
      <c r="P11470" s="110" t="s">
        <v>17248</v>
      </c>
      <c r="Q11470" s="112">
        <v>0</v>
      </c>
      <c r="R11470" s="111" t="s">
        <v>17249</v>
      </c>
      <c r="S11470" s="112"/>
    </row>
    <row r="11471" spans="7:19" ht="33.75">
      <c r="G11471" s="109" t="s">
        <v>14495</v>
      </c>
      <c r="H11471" s="110" t="s">
        <v>16801</v>
      </c>
      <c r="I11471" s="109" t="s">
        <v>45572</v>
      </c>
      <c r="J11471" s="110" t="s">
        <v>5436</v>
      </c>
      <c r="K11471" s="110" t="s">
        <v>45558</v>
      </c>
      <c r="L11471" s="109" t="s">
        <v>45559</v>
      </c>
      <c r="M11471" s="110"/>
      <c r="N11471" s="111" t="s">
        <v>17623</v>
      </c>
      <c r="O11471" s="111" t="s">
        <v>45573</v>
      </c>
      <c r="P11471" s="110" t="s">
        <v>17248</v>
      </c>
      <c r="Q11471" s="112">
        <v>0</v>
      </c>
      <c r="R11471" s="111" t="s">
        <v>17249</v>
      </c>
      <c r="S11471" s="112"/>
    </row>
    <row r="11472" spans="7:19" ht="33.75">
      <c r="G11472" s="109" t="s">
        <v>14495</v>
      </c>
      <c r="H11472" s="110" t="s">
        <v>16801</v>
      </c>
      <c r="I11472" s="109" t="s">
        <v>45574</v>
      </c>
      <c r="J11472" s="110" t="s">
        <v>2162</v>
      </c>
      <c r="K11472" s="110" t="s">
        <v>45558</v>
      </c>
      <c r="L11472" s="109" t="s">
        <v>45559</v>
      </c>
      <c r="M11472" s="110"/>
      <c r="N11472" s="111" t="s">
        <v>17623</v>
      </c>
      <c r="O11472" s="111" t="s">
        <v>45575</v>
      </c>
      <c r="P11472" s="110" t="s">
        <v>17248</v>
      </c>
      <c r="Q11472" s="112">
        <v>0</v>
      </c>
      <c r="R11472" s="111" t="s">
        <v>17249</v>
      </c>
      <c r="S11472" s="112"/>
    </row>
    <row r="11473" spans="7:19" ht="33.75">
      <c r="G11473" s="109" t="s">
        <v>14495</v>
      </c>
      <c r="H11473" s="110" t="s">
        <v>16801</v>
      </c>
      <c r="I11473" s="109" t="s">
        <v>45576</v>
      </c>
      <c r="J11473" s="110" t="s">
        <v>1534</v>
      </c>
      <c r="K11473" s="110" t="s">
        <v>45558</v>
      </c>
      <c r="L11473" s="109" t="s">
        <v>45559</v>
      </c>
      <c r="M11473" s="110"/>
      <c r="N11473" s="111" t="s">
        <v>17623</v>
      </c>
      <c r="O11473" s="111" t="s">
        <v>45577</v>
      </c>
      <c r="P11473" s="110" t="s">
        <v>17248</v>
      </c>
      <c r="Q11473" s="112">
        <v>0</v>
      </c>
      <c r="R11473" s="111" t="s">
        <v>17249</v>
      </c>
      <c r="S11473" s="112"/>
    </row>
    <row r="11474" spans="7:19" ht="33.75">
      <c r="G11474" s="109" t="s">
        <v>14495</v>
      </c>
      <c r="H11474" s="110" t="s">
        <v>16801</v>
      </c>
      <c r="I11474" s="109" t="s">
        <v>45578</v>
      </c>
      <c r="J11474" s="110" t="s">
        <v>2109</v>
      </c>
      <c r="K11474" s="110" t="s">
        <v>45558</v>
      </c>
      <c r="L11474" s="109" t="s">
        <v>45559</v>
      </c>
      <c r="M11474" s="110"/>
      <c r="N11474" s="111" t="s">
        <v>17623</v>
      </c>
      <c r="O11474" s="111" t="s">
        <v>45579</v>
      </c>
      <c r="P11474" s="110" t="s">
        <v>17248</v>
      </c>
      <c r="Q11474" s="112">
        <v>0</v>
      </c>
      <c r="R11474" s="111" t="s">
        <v>17249</v>
      </c>
      <c r="S11474" s="112"/>
    </row>
    <row r="11475" spans="7:19" ht="33.75">
      <c r="G11475" s="109" t="s">
        <v>14495</v>
      </c>
      <c r="H11475" s="110" t="s">
        <v>16801</v>
      </c>
      <c r="I11475" s="109" t="s">
        <v>45580</v>
      </c>
      <c r="J11475" s="110" t="s">
        <v>5975</v>
      </c>
      <c r="K11475" s="110" t="s">
        <v>45558</v>
      </c>
      <c r="L11475" s="109" t="s">
        <v>45559</v>
      </c>
      <c r="M11475" s="110"/>
      <c r="N11475" s="111" t="s">
        <v>17623</v>
      </c>
      <c r="O11475" s="111" t="s">
        <v>45581</v>
      </c>
      <c r="P11475" s="110" t="s">
        <v>17248</v>
      </c>
      <c r="Q11475" s="112">
        <v>0</v>
      </c>
      <c r="R11475" s="111" t="s">
        <v>17249</v>
      </c>
      <c r="S11475" s="112"/>
    </row>
    <row r="11476" spans="7:19" ht="33.75">
      <c r="G11476" s="109" t="s">
        <v>14495</v>
      </c>
      <c r="H11476" s="110" t="s">
        <v>16801</v>
      </c>
      <c r="I11476" s="109" t="s">
        <v>45582</v>
      </c>
      <c r="J11476" s="110" t="s">
        <v>7350</v>
      </c>
      <c r="K11476" s="110" t="s">
        <v>45558</v>
      </c>
      <c r="L11476" s="109" t="s">
        <v>45559</v>
      </c>
      <c r="M11476" s="110"/>
      <c r="N11476" s="111" t="s">
        <v>17623</v>
      </c>
      <c r="O11476" s="111" t="s">
        <v>45583</v>
      </c>
      <c r="P11476" s="110" t="s">
        <v>17248</v>
      </c>
      <c r="Q11476" s="112">
        <v>0</v>
      </c>
      <c r="R11476" s="111" t="s">
        <v>17249</v>
      </c>
      <c r="S11476" s="112"/>
    </row>
    <row r="11477" spans="7:19" ht="33.75">
      <c r="G11477" s="109" t="s">
        <v>14495</v>
      </c>
      <c r="H11477" s="110" t="s">
        <v>16801</v>
      </c>
      <c r="I11477" s="109" t="s">
        <v>45584</v>
      </c>
      <c r="J11477" s="110" t="s">
        <v>10250</v>
      </c>
      <c r="K11477" s="110" t="s">
        <v>45558</v>
      </c>
      <c r="L11477" s="109" t="s">
        <v>45559</v>
      </c>
      <c r="M11477" s="110"/>
      <c r="N11477" s="111" t="s">
        <v>17623</v>
      </c>
      <c r="O11477" s="111" t="s">
        <v>45585</v>
      </c>
      <c r="P11477" s="110" t="s">
        <v>17248</v>
      </c>
      <c r="Q11477" s="112">
        <v>0</v>
      </c>
      <c r="R11477" s="111" t="s">
        <v>17249</v>
      </c>
      <c r="S11477" s="112"/>
    </row>
    <row r="11478" spans="7:19" ht="33.75">
      <c r="G11478" s="109" t="s">
        <v>14495</v>
      </c>
      <c r="H11478" s="110" t="s">
        <v>16801</v>
      </c>
      <c r="I11478" s="109" t="s">
        <v>45586</v>
      </c>
      <c r="J11478" s="110" t="s">
        <v>11569</v>
      </c>
      <c r="K11478" s="110" t="s">
        <v>45558</v>
      </c>
      <c r="L11478" s="109" t="s">
        <v>45559</v>
      </c>
      <c r="M11478" s="110"/>
      <c r="N11478" s="111" t="s">
        <v>17623</v>
      </c>
      <c r="O11478" s="111" t="s">
        <v>45587</v>
      </c>
      <c r="P11478" s="110" t="s">
        <v>17248</v>
      </c>
      <c r="Q11478" s="112">
        <v>0</v>
      </c>
      <c r="R11478" s="111" t="s">
        <v>17249</v>
      </c>
      <c r="S11478" s="112"/>
    </row>
    <row r="11479" spans="7:19" ht="33.75">
      <c r="G11479" s="109" t="s">
        <v>14496</v>
      </c>
      <c r="H11479" s="110" t="s">
        <v>16802</v>
      </c>
      <c r="I11479" s="109" t="s">
        <v>45588</v>
      </c>
      <c r="J11479" s="110" t="s">
        <v>3746</v>
      </c>
      <c r="K11479" s="110" t="s">
        <v>45589</v>
      </c>
      <c r="L11479" s="109" t="s">
        <v>45590</v>
      </c>
      <c r="M11479" s="110" t="s">
        <v>45591</v>
      </c>
      <c r="N11479" s="111" t="s">
        <v>17330</v>
      </c>
      <c r="O11479" s="111" t="s">
        <v>45592</v>
      </c>
      <c r="P11479" s="110" t="s">
        <v>17248</v>
      </c>
      <c r="Q11479" s="112">
        <v>0</v>
      </c>
      <c r="R11479" s="111" t="s">
        <v>17249</v>
      </c>
      <c r="S11479" s="112"/>
    </row>
    <row r="11480" spans="7:19" ht="33.75">
      <c r="G11480" s="109" t="s">
        <v>14496</v>
      </c>
      <c r="H11480" s="110" t="s">
        <v>16802</v>
      </c>
      <c r="I11480" s="109" t="s">
        <v>45509</v>
      </c>
      <c r="J11480" s="110" t="s">
        <v>1533</v>
      </c>
      <c r="K11480" s="110" t="s">
        <v>45589</v>
      </c>
      <c r="L11480" s="109" t="s">
        <v>45590</v>
      </c>
      <c r="M11480" s="110"/>
      <c r="N11480" s="111" t="s">
        <v>17330</v>
      </c>
      <c r="O11480" s="111" t="s">
        <v>45593</v>
      </c>
      <c r="P11480" s="110" t="s">
        <v>17248</v>
      </c>
      <c r="Q11480" s="112">
        <v>0</v>
      </c>
      <c r="R11480" s="111" t="s">
        <v>17249</v>
      </c>
      <c r="S11480" s="112"/>
    </row>
    <row r="11481" spans="7:19" ht="33.75">
      <c r="G11481" s="109" t="s">
        <v>14496</v>
      </c>
      <c r="H11481" s="110" t="s">
        <v>16802</v>
      </c>
      <c r="I11481" s="109" t="s">
        <v>45513</v>
      </c>
      <c r="J11481" s="110" t="s">
        <v>11123</v>
      </c>
      <c r="K11481" s="110" t="s">
        <v>45589</v>
      </c>
      <c r="L11481" s="109" t="s">
        <v>45590</v>
      </c>
      <c r="M11481" s="110"/>
      <c r="N11481" s="111" t="s">
        <v>17330</v>
      </c>
      <c r="O11481" s="111" t="s">
        <v>45594</v>
      </c>
      <c r="P11481" s="110" t="s">
        <v>17248</v>
      </c>
      <c r="Q11481" s="112">
        <v>0</v>
      </c>
      <c r="R11481" s="111" t="s">
        <v>17249</v>
      </c>
      <c r="S11481" s="112"/>
    </row>
    <row r="11482" spans="7:19" ht="33.75">
      <c r="G11482" s="109" t="s">
        <v>14496</v>
      </c>
      <c r="H11482" s="110" t="s">
        <v>16802</v>
      </c>
      <c r="I11482" s="109" t="s">
        <v>45595</v>
      </c>
      <c r="J11482" s="110" t="s">
        <v>7668</v>
      </c>
      <c r="K11482" s="110" t="s">
        <v>45589</v>
      </c>
      <c r="L11482" s="109" t="s">
        <v>45590</v>
      </c>
      <c r="M11482" s="110"/>
      <c r="N11482" s="111" t="s">
        <v>17330</v>
      </c>
      <c r="O11482" s="111" t="s">
        <v>45596</v>
      </c>
      <c r="P11482" s="110" t="s">
        <v>17248</v>
      </c>
      <c r="Q11482" s="112">
        <v>0</v>
      </c>
      <c r="R11482" s="111" t="s">
        <v>17249</v>
      </c>
      <c r="S11482" s="112"/>
    </row>
    <row r="11483" spans="7:19" ht="33.75">
      <c r="G11483" s="109" t="s">
        <v>14496</v>
      </c>
      <c r="H11483" s="110" t="s">
        <v>16802</v>
      </c>
      <c r="I11483" s="109" t="s">
        <v>45519</v>
      </c>
      <c r="J11483" s="110" t="s">
        <v>10266</v>
      </c>
      <c r="K11483" s="110" t="s">
        <v>45589</v>
      </c>
      <c r="L11483" s="109" t="s">
        <v>45590</v>
      </c>
      <c r="M11483" s="110"/>
      <c r="N11483" s="111" t="s">
        <v>17330</v>
      </c>
      <c r="O11483" s="111" t="s">
        <v>45597</v>
      </c>
      <c r="P11483" s="110" t="s">
        <v>17248</v>
      </c>
      <c r="Q11483" s="112">
        <v>0</v>
      </c>
      <c r="R11483" s="111" t="s">
        <v>17249</v>
      </c>
      <c r="S11483" s="112"/>
    </row>
    <row r="11484" spans="7:19" ht="33.75">
      <c r="G11484" s="109" t="s">
        <v>14496</v>
      </c>
      <c r="H11484" s="110" t="s">
        <v>16802</v>
      </c>
      <c r="I11484" s="109" t="s">
        <v>45598</v>
      </c>
      <c r="J11484" s="110" t="s">
        <v>3042</v>
      </c>
      <c r="K11484" s="110" t="s">
        <v>45589</v>
      </c>
      <c r="L11484" s="109" t="s">
        <v>45590</v>
      </c>
      <c r="M11484" s="110"/>
      <c r="N11484" s="111" t="s">
        <v>17330</v>
      </c>
      <c r="O11484" s="111" t="s">
        <v>45599</v>
      </c>
      <c r="P11484" s="110" t="s">
        <v>17248</v>
      </c>
      <c r="Q11484" s="112">
        <v>0</v>
      </c>
      <c r="R11484" s="111" t="s">
        <v>17249</v>
      </c>
      <c r="S11484" s="112"/>
    </row>
    <row r="11485" spans="7:19" ht="33.75">
      <c r="G11485" s="109" t="s">
        <v>14496</v>
      </c>
      <c r="H11485" s="110" t="s">
        <v>16802</v>
      </c>
      <c r="I11485" s="109" t="s">
        <v>45503</v>
      </c>
      <c r="J11485" s="110" t="s">
        <v>45504</v>
      </c>
      <c r="K11485" s="110" t="s">
        <v>45589</v>
      </c>
      <c r="L11485" s="109" t="s">
        <v>45590</v>
      </c>
      <c r="M11485" s="110"/>
      <c r="N11485" s="111" t="s">
        <v>17330</v>
      </c>
      <c r="O11485" s="111" t="s">
        <v>45600</v>
      </c>
      <c r="P11485" s="110" t="s">
        <v>17248</v>
      </c>
      <c r="Q11485" s="112">
        <v>0</v>
      </c>
      <c r="R11485" s="111" t="s">
        <v>17249</v>
      </c>
      <c r="S11485" s="112"/>
    </row>
    <row r="11486" spans="7:19" ht="33.75">
      <c r="G11486" s="109" t="s">
        <v>14496</v>
      </c>
      <c r="H11486" s="110" t="s">
        <v>16802</v>
      </c>
      <c r="I11486" s="109" t="s">
        <v>45601</v>
      </c>
      <c r="J11486" s="110" t="s">
        <v>3563</v>
      </c>
      <c r="K11486" s="110" t="s">
        <v>45589</v>
      </c>
      <c r="L11486" s="109" t="s">
        <v>45590</v>
      </c>
      <c r="M11486" s="110"/>
      <c r="N11486" s="111" t="s">
        <v>17330</v>
      </c>
      <c r="O11486" s="111" t="s">
        <v>45602</v>
      </c>
      <c r="P11486" s="110" t="s">
        <v>17248</v>
      </c>
      <c r="Q11486" s="112">
        <v>0</v>
      </c>
      <c r="R11486" s="111" t="s">
        <v>17249</v>
      </c>
      <c r="S11486" s="112"/>
    </row>
    <row r="11487" spans="7:19" ht="33.75">
      <c r="G11487" s="109" t="s">
        <v>14496</v>
      </c>
      <c r="H11487" s="110" t="s">
        <v>16802</v>
      </c>
      <c r="I11487" s="109" t="s">
        <v>45499</v>
      </c>
      <c r="J11487" s="110" t="s">
        <v>6873</v>
      </c>
      <c r="K11487" s="110" t="s">
        <v>45589</v>
      </c>
      <c r="L11487" s="109" t="s">
        <v>45590</v>
      </c>
      <c r="M11487" s="110"/>
      <c r="N11487" s="111" t="s">
        <v>17330</v>
      </c>
      <c r="O11487" s="111" t="s">
        <v>45603</v>
      </c>
      <c r="P11487" s="110" t="s">
        <v>17248</v>
      </c>
      <c r="Q11487" s="112">
        <v>0</v>
      </c>
      <c r="R11487" s="111" t="s">
        <v>17249</v>
      </c>
      <c r="S11487" s="112"/>
    </row>
    <row r="11488" spans="7:19" ht="33.75">
      <c r="G11488" s="109" t="s">
        <v>14496</v>
      </c>
      <c r="H11488" s="110" t="s">
        <v>16802</v>
      </c>
      <c r="I11488" s="109" t="s">
        <v>45604</v>
      </c>
      <c r="J11488" s="110" t="s">
        <v>11110</v>
      </c>
      <c r="K11488" s="110" t="s">
        <v>45589</v>
      </c>
      <c r="L11488" s="109" t="s">
        <v>45590</v>
      </c>
      <c r="M11488" s="110"/>
      <c r="N11488" s="111" t="s">
        <v>17330</v>
      </c>
      <c r="O11488" s="111" t="s">
        <v>45605</v>
      </c>
      <c r="P11488" s="110" t="s">
        <v>17248</v>
      </c>
      <c r="Q11488" s="112">
        <v>0</v>
      </c>
      <c r="R11488" s="111" t="s">
        <v>17249</v>
      </c>
      <c r="S11488" s="112"/>
    </row>
    <row r="11489" spans="7:19" ht="33.75">
      <c r="G11489" s="109" t="s">
        <v>14496</v>
      </c>
      <c r="H11489" s="110" t="s">
        <v>16802</v>
      </c>
      <c r="I11489" s="109" t="s">
        <v>45604</v>
      </c>
      <c r="J11489" s="110" t="s">
        <v>10637</v>
      </c>
      <c r="K11489" s="110" t="s">
        <v>45589</v>
      </c>
      <c r="L11489" s="109" t="s">
        <v>45590</v>
      </c>
      <c r="M11489" s="110"/>
      <c r="N11489" s="111" t="s">
        <v>17330</v>
      </c>
      <c r="O11489" s="111" t="s">
        <v>45606</v>
      </c>
      <c r="P11489" s="110" t="s">
        <v>17248</v>
      </c>
      <c r="Q11489" s="112">
        <v>0</v>
      </c>
      <c r="R11489" s="111" t="s">
        <v>17249</v>
      </c>
      <c r="S11489" s="112"/>
    </row>
    <row r="11490" spans="7:19" ht="33.75">
      <c r="G11490" s="109" t="s">
        <v>14496</v>
      </c>
      <c r="H11490" s="110" t="s">
        <v>16802</v>
      </c>
      <c r="I11490" s="109" t="s">
        <v>40066</v>
      </c>
      <c r="J11490" s="110" t="s">
        <v>971</v>
      </c>
      <c r="K11490" s="110" t="s">
        <v>45589</v>
      </c>
      <c r="L11490" s="109" t="s">
        <v>45590</v>
      </c>
      <c r="M11490" s="110"/>
      <c r="N11490" s="111" t="s">
        <v>17330</v>
      </c>
      <c r="O11490" s="111" t="s">
        <v>45607</v>
      </c>
      <c r="P11490" s="110" t="s">
        <v>17248</v>
      </c>
      <c r="Q11490" s="112">
        <v>0</v>
      </c>
      <c r="R11490" s="111" t="s">
        <v>17249</v>
      </c>
      <c r="S11490" s="112"/>
    </row>
    <row r="11491" spans="7:19" ht="33.75">
      <c r="G11491" s="109" t="s">
        <v>14496</v>
      </c>
      <c r="H11491" s="110" t="s">
        <v>16802</v>
      </c>
      <c r="I11491" s="109" t="s">
        <v>45608</v>
      </c>
      <c r="J11491" s="110" t="s">
        <v>1000</v>
      </c>
      <c r="K11491" s="110" t="s">
        <v>45589</v>
      </c>
      <c r="L11491" s="109" t="s">
        <v>45590</v>
      </c>
      <c r="M11491" s="110"/>
      <c r="N11491" s="111" t="s">
        <v>17330</v>
      </c>
      <c r="O11491" s="111" t="s">
        <v>45609</v>
      </c>
      <c r="P11491" s="110" t="s">
        <v>17248</v>
      </c>
      <c r="Q11491" s="112">
        <v>0</v>
      </c>
      <c r="R11491" s="111" t="s">
        <v>17249</v>
      </c>
      <c r="S11491" s="112"/>
    </row>
    <row r="11492" spans="7:19" ht="33.75">
      <c r="G11492" s="109" t="s">
        <v>14496</v>
      </c>
      <c r="H11492" s="110" t="s">
        <v>16802</v>
      </c>
      <c r="I11492" s="109" t="s">
        <v>45493</v>
      </c>
      <c r="J11492" s="110" t="s">
        <v>2494</v>
      </c>
      <c r="K11492" s="110" t="s">
        <v>45589</v>
      </c>
      <c r="L11492" s="109" t="s">
        <v>45590</v>
      </c>
      <c r="M11492" s="110"/>
      <c r="N11492" s="111" t="s">
        <v>17330</v>
      </c>
      <c r="O11492" s="111" t="s">
        <v>45610</v>
      </c>
      <c r="P11492" s="110" t="s">
        <v>17248</v>
      </c>
      <c r="Q11492" s="112">
        <v>0</v>
      </c>
      <c r="R11492" s="111" t="s">
        <v>17249</v>
      </c>
      <c r="S11492" s="112"/>
    </row>
    <row r="11493" spans="7:19" ht="33.75">
      <c r="G11493" s="109" t="s">
        <v>14496</v>
      </c>
      <c r="H11493" s="110" t="s">
        <v>16802</v>
      </c>
      <c r="I11493" s="109" t="s">
        <v>45497</v>
      </c>
      <c r="J11493" s="110" t="s">
        <v>7465</v>
      </c>
      <c r="K11493" s="110" t="s">
        <v>45589</v>
      </c>
      <c r="L11493" s="109" t="s">
        <v>45590</v>
      </c>
      <c r="M11493" s="110"/>
      <c r="N11493" s="111" t="s">
        <v>17330</v>
      </c>
      <c r="O11493" s="111" t="s">
        <v>45611</v>
      </c>
      <c r="P11493" s="110" t="s">
        <v>17248</v>
      </c>
      <c r="Q11493" s="112">
        <v>0</v>
      </c>
      <c r="R11493" s="111" t="s">
        <v>17249</v>
      </c>
      <c r="S11493" s="112"/>
    </row>
    <row r="11494" spans="7:19" ht="45">
      <c r="G11494" s="109" t="s">
        <v>14496</v>
      </c>
      <c r="H11494" s="110" t="s">
        <v>45612</v>
      </c>
      <c r="I11494" s="109" t="s">
        <v>45588</v>
      </c>
      <c r="J11494" s="110" t="s">
        <v>3746</v>
      </c>
      <c r="K11494" s="110" t="s">
        <v>45589</v>
      </c>
      <c r="L11494" s="109" t="s">
        <v>45613</v>
      </c>
      <c r="M11494" s="110"/>
      <c r="N11494" s="111" t="s">
        <v>17330</v>
      </c>
      <c r="O11494" s="111" t="s">
        <v>45614</v>
      </c>
      <c r="P11494" s="110" t="s">
        <v>17248</v>
      </c>
      <c r="Q11494" s="112">
        <v>0</v>
      </c>
      <c r="R11494" s="111" t="s">
        <v>17249</v>
      </c>
      <c r="S11494" s="112"/>
    </row>
    <row r="11495" spans="7:19" ht="33.75">
      <c r="G11495" s="109" t="s">
        <v>14497</v>
      </c>
      <c r="H11495" s="110" t="s">
        <v>16803</v>
      </c>
      <c r="I11495" s="109" t="s">
        <v>45615</v>
      </c>
      <c r="J11495" s="110" t="s">
        <v>589</v>
      </c>
      <c r="K11495" s="110" t="s">
        <v>45616</v>
      </c>
      <c r="L11495" s="109" t="s">
        <v>45617</v>
      </c>
      <c r="M11495" s="110" t="s">
        <v>45618</v>
      </c>
      <c r="N11495" s="111" t="s">
        <v>17330</v>
      </c>
      <c r="O11495" s="111" t="s">
        <v>45619</v>
      </c>
      <c r="P11495" s="110" t="s">
        <v>17248</v>
      </c>
      <c r="Q11495" s="112">
        <v>0</v>
      </c>
      <c r="R11495" s="111" t="s">
        <v>17249</v>
      </c>
      <c r="S11495" s="112"/>
    </row>
    <row r="11496" spans="7:19" ht="33.75">
      <c r="G11496" s="109" t="s">
        <v>14497</v>
      </c>
      <c r="H11496" s="110" t="s">
        <v>16803</v>
      </c>
      <c r="I11496" s="109" t="s">
        <v>45620</v>
      </c>
      <c r="J11496" s="110" t="s">
        <v>3229</v>
      </c>
      <c r="K11496" s="110" t="s">
        <v>45616</v>
      </c>
      <c r="L11496" s="109" t="s">
        <v>45617</v>
      </c>
      <c r="M11496" s="110"/>
      <c r="N11496" s="111" t="s">
        <v>17330</v>
      </c>
      <c r="O11496" s="111" t="s">
        <v>45621</v>
      </c>
      <c r="P11496" s="110" t="s">
        <v>17248</v>
      </c>
      <c r="Q11496" s="112">
        <v>0</v>
      </c>
      <c r="R11496" s="111" t="s">
        <v>17249</v>
      </c>
      <c r="S11496" s="112"/>
    </row>
    <row r="11497" spans="7:19" ht="45">
      <c r="G11497" s="109" t="s">
        <v>14497</v>
      </c>
      <c r="H11497" s="110" t="s">
        <v>45622</v>
      </c>
      <c r="I11497" s="109" t="s">
        <v>45615</v>
      </c>
      <c r="J11497" s="110" t="s">
        <v>589</v>
      </c>
      <c r="K11497" s="110" t="s">
        <v>45616</v>
      </c>
      <c r="L11497" s="109" t="s">
        <v>45623</v>
      </c>
      <c r="M11497" s="110"/>
      <c r="N11497" s="111" t="s">
        <v>17330</v>
      </c>
      <c r="O11497" s="111" t="s">
        <v>45624</v>
      </c>
      <c r="P11497" s="110" t="s">
        <v>17248</v>
      </c>
      <c r="Q11497" s="112">
        <v>0</v>
      </c>
      <c r="R11497" s="111" t="s">
        <v>17249</v>
      </c>
      <c r="S11497" s="112"/>
    </row>
    <row r="11498" spans="7:19" ht="33.75">
      <c r="G11498" s="109" t="s">
        <v>14497</v>
      </c>
      <c r="H11498" s="110" t="s">
        <v>45625</v>
      </c>
      <c r="I11498" s="109" t="s">
        <v>45543</v>
      </c>
      <c r="J11498" s="110" t="s">
        <v>9700</v>
      </c>
      <c r="K11498" s="110" t="s">
        <v>45616</v>
      </c>
      <c r="L11498" s="109" t="s">
        <v>45617</v>
      </c>
      <c r="M11498" s="110"/>
      <c r="N11498" s="111" t="s">
        <v>17330</v>
      </c>
      <c r="O11498" s="111" t="s">
        <v>45626</v>
      </c>
      <c r="P11498" s="110" t="s">
        <v>17248</v>
      </c>
      <c r="Q11498" s="112">
        <v>0</v>
      </c>
      <c r="R11498" s="111" t="s">
        <v>17249</v>
      </c>
      <c r="S11498" s="112"/>
    </row>
    <row r="11499" spans="7:19" ht="22.5">
      <c r="G11499" s="109" t="s">
        <v>14498</v>
      </c>
      <c r="H11499" s="110" t="s">
        <v>15150</v>
      </c>
      <c r="I11499" s="109" t="s">
        <v>45531</v>
      </c>
      <c r="J11499" s="110" t="s">
        <v>652</v>
      </c>
      <c r="K11499" s="110" t="s">
        <v>45627</v>
      </c>
      <c r="L11499" s="109" t="s">
        <v>45628</v>
      </c>
      <c r="M11499" s="110" t="s">
        <v>45629</v>
      </c>
      <c r="N11499" s="111" t="s">
        <v>17330</v>
      </c>
      <c r="O11499" s="111" t="s">
        <v>45630</v>
      </c>
      <c r="P11499" s="110" t="s">
        <v>17248</v>
      </c>
      <c r="Q11499" s="112">
        <v>0</v>
      </c>
      <c r="R11499" s="111" t="s">
        <v>17249</v>
      </c>
      <c r="S11499" s="112"/>
    </row>
    <row r="11500" spans="7:19" ht="22.5">
      <c r="G11500" s="109" t="s">
        <v>14498</v>
      </c>
      <c r="H11500" s="110" t="s">
        <v>18057</v>
      </c>
      <c r="I11500" s="109" t="s">
        <v>45531</v>
      </c>
      <c r="J11500" s="110" t="s">
        <v>652</v>
      </c>
      <c r="K11500" s="110" t="s">
        <v>45627</v>
      </c>
      <c r="L11500" s="109" t="s">
        <v>45631</v>
      </c>
      <c r="M11500" s="110"/>
      <c r="N11500" s="111" t="s">
        <v>17330</v>
      </c>
      <c r="O11500" s="111" t="s">
        <v>45632</v>
      </c>
      <c r="P11500" s="110" t="s">
        <v>17248</v>
      </c>
      <c r="Q11500" s="112">
        <v>0</v>
      </c>
      <c r="R11500" s="111" t="s">
        <v>17249</v>
      </c>
      <c r="S11500" s="112"/>
    </row>
    <row r="11501" spans="7:19" ht="22.5">
      <c r="G11501" s="109" t="s">
        <v>14498</v>
      </c>
      <c r="H11501" s="110" t="s">
        <v>45627</v>
      </c>
      <c r="I11501" s="109" t="s">
        <v>45531</v>
      </c>
      <c r="J11501" s="110" t="s">
        <v>10313</v>
      </c>
      <c r="K11501" s="110" t="s">
        <v>45627</v>
      </c>
      <c r="L11501" s="109" t="s">
        <v>45628</v>
      </c>
      <c r="M11501" s="110"/>
      <c r="N11501" s="111" t="s">
        <v>17330</v>
      </c>
      <c r="O11501" s="111" t="s">
        <v>45633</v>
      </c>
      <c r="P11501" s="110" t="s">
        <v>17248</v>
      </c>
      <c r="Q11501" s="112">
        <v>0</v>
      </c>
      <c r="R11501" s="111" t="s">
        <v>17249</v>
      </c>
      <c r="S11501" s="112"/>
    </row>
    <row r="11502" spans="7:19" ht="22.5">
      <c r="G11502" s="109" t="s">
        <v>14498</v>
      </c>
      <c r="H11502" s="110" t="s">
        <v>45627</v>
      </c>
      <c r="I11502" s="109" t="s">
        <v>45537</v>
      </c>
      <c r="J11502" s="110" t="s">
        <v>5244</v>
      </c>
      <c r="K11502" s="110" t="s">
        <v>45627</v>
      </c>
      <c r="L11502" s="109" t="s">
        <v>45628</v>
      </c>
      <c r="M11502" s="110"/>
      <c r="N11502" s="111" t="s">
        <v>17330</v>
      </c>
      <c r="O11502" s="111" t="s">
        <v>45634</v>
      </c>
      <c r="P11502" s="110" t="s">
        <v>17248</v>
      </c>
      <c r="Q11502" s="112">
        <v>0</v>
      </c>
      <c r="R11502" s="111" t="s">
        <v>17249</v>
      </c>
      <c r="S11502" s="112"/>
    </row>
    <row r="11503" spans="7:19" ht="45">
      <c r="G11503" s="109" t="s">
        <v>14498</v>
      </c>
      <c r="H11503" s="110" t="s">
        <v>45635</v>
      </c>
      <c r="I11503" s="109" t="s">
        <v>45636</v>
      </c>
      <c r="J11503" s="110" t="s">
        <v>8236</v>
      </c>
      <c r="K11503" s="110" t="s">
        <v>45627</v>
      </c>
      <c r="L11503" s="109" t="s">
        <v>45628</v>
      </c>
      <c r="M11503" s="110"/>
      <c r="N11503" s="111" t="s">
        <v>17330</v>
      </c>
      <c r="O11503" s="111" t="s">
        <v>45637</v>
      </c>
      <c r="P11503" s="110" t="s">
        <v>17248</v>
      </c>
      <c r="Q11503" s="112">
        <v>0</v>
      </c>
      <c r="R11503" s="111" t="s">
        <v>17249</v>
      </c>
      <c r="S11503" s="112"/>
    </row>
    <row r="11504" spans="7:19" ht="22.5">
      <c r="G11504" s="109" t="s">
        <v>14499</v>
      </c>
      <c r="H11504" s="110" t="s">
        <v>16804</v>
      </c>
      <c r="I11504" s="109" t="s">
        <v>45638</v>
      </c>
      <c r="J11504" s="110" t="s">
        <v>1628</v>
      </c>
      <c r="K11504" s="110" t="s">
        <v>16804</v>
      </c>
      <c r="L11504" s="109" t="s">
        <v>45639</v>
      </c>
      <c r="M11504" s="110" t="s">
        <v>45640</v>
      </c>
      <c r="N11504" s="111" t="s">
        <v>17330</v>
      </c>
      <c r="O11504" s="111" t="s">
        <v>45641</v>
      </c>
      <c r="P11504" s="110" t="s">
        <v>17248</v>
      </c>
      <c r="Q11504" s="112">
        <v>0</v>
      </c>
      <c r="R11504" s="111" t="s">
        <v>17249</v>
      </c>
      <c r="S11504" s="112"/>
    </row>
    <row r="11505" spans="7:19" ht="22.5">
      <c r="G11505" s="109" t="s">
        <v>14499</v>
      </c>
      <c r="H11505" s="110" t="s">
        <v>18057</v>
      </c>
      <c r="I11505" s="109" t="s">
        <v>45638</v>
      </c>
      <c r="J11505" s="110" t="s">
        <v>1628</v>
      </c>
      <c r="K11505" s="110" t="s">
        <v>16804</v>
      </c>
      <c r="L11505" s="109" t="s">
        <v>45642</v>
      </c>
      <c r="M11505" s="110"/>
      <c r="N11505" s="111" t="s">
        <v>17330</v>
      </c>
      <c r="O11505" s="111" t="s">
        <v>45643</v>
      </c>
      <c r="P11505" s="110" t="s">
        <v>17248</v>
      </c>
      <c r="Q11505" s="112">
        <v>0</v>
      </c>
      <c r="R11505" s="111" t="s">
        <v>17249</v>
      </c>
      <c r="S11505" s="112"/>
    </row>
    <row r="11506" spans="7:19" ht="22.5">
      <c r="G11506" s="109" t="s">
        <v>14500</v>
      </c>
      <c r="H11506" s="110" t="s">
        <v>16805</v>
      </c>
      <c r="I11506" s="109" t="s">
        <v>45644</v>
      </c>
      <c r="J11506" s="110" t="s">
        <v>1684</v>
      </c>
      <c r="K11506" s="110" t="s">
        <v>16805</v>
      </c>
      <c r="L11506" s="109" t="s">
        <v>45645</v>
      </c>
      <c r="M11506" s="110" t="s">
        <v>45646</v>
      </c>
      <c r="N11506" s="111" t="s">
        <v>17330</v>
      </c>
      <c r="O11506" s="111" t="s">
        <v>45647</v>
      </c>
      <c r="P11506" s="110" t="s">
        <v>17248</v>
      </c>
      <c r="Q11506" s="112">
        <v>0</v>
      </c>
      <c r="R11506" s="111" t="s">
        <v>17249</v>
      </c>
      <c r="S11506" s="112"/>
    </row>
    <row r="11507" spans="7:19" ht="22.5">
      <c r="G11507" s="109" t="s">
        <v>14500</v>
      </c>
      <c r="H11507" s="110" t="s">
        <v>16805</v>
      </c>
      <c r="I11507" s="109" t="s">
        <v>45648</v>
      </c>
      <c r="J11507" s="110" t="s">
        <v>971</v>
      </c>
      <c r="K11507" s="110" t="s">
        <v>45649</v>
      </c>
      <c r="L11507" s="109" t="s">
        <v>45645</v>
      </c>
      <c r="M11507" s="110"/>
      <c r="N11507" s="111" t="s">
        <v>17330</v>
      </c>
      <c r="O11507" s="111" t="s">
        <v>45650</v>
      </c>
      <c r="P11507" s="110" t="s">
        <v>17248</v>
      </c>
      <c r="Q11507" s="112">
        <v>0</v>
      </c>
      <c r="R11507" s="111" t="s">
        <v>17249</v>
      </c>
      <c r="S11507" s="112"/>
    </row>
    <row r="11508" spans="7:19" ht="22.5">
      <c r="G11508" s="109" t="s">
        <v>14500</v>
      </c>
      <c r="H11508" s="110" t="s">
        <v>16805</v>
      </c>
      <c r="I11508" s="109" t="s">
        <v>45651</v>
      </c>
      <c r="J11508" s="110" t="s">
        <v>7844</v>
      </c>
      <c r="K11508" s="110" t="s">
        <v>16805</v>
      </c>
      <c r="L11508" s="109" t="s">
        <v>45645</v>
      </c>
      <c r="M11508" s="110"/>
      <c r="N11508" s="111" t="s">
        <v>17330</v>
      </c>
      <c r="O11508" s="111" t="s">
        <v>45652</v>
      </c>
      <c r="P11508" s="110" t="s">
        <v>17248</v>
      </c>
      <c r="Q11508" s="112">
        <v>0</v>
      </c>
      <c r="R11508" s="111" t="s">
        <v>17249</v>
      </c>
      <c r="S11508" s="112"/>
    </row>
    <row r="11509" spans="7:19" ht="22.5">
      <c r="G11509" s="109" t="s">
        <v>14500</v>
      </c>
      <c r="H11509" s="110" t="s">
        <v>16805</v>
      </c>
      <c r="I11509" s="109" t="s">
        <v>45653</v>
      </c>
      <c r="J11509" s="110" t="s">
        <v>10937</v>
      </c>
      <c r="K11509" s="110" t="s">
        <v>45649</v>
      </c>
      <c r="L11509" s="109" t="s">
        <v>45645</v>
      </c>
      <c r="M11509" s="110"/>
      <c r="N11509" s="111" t="s">
        <v>17330</v>
      </c>
      <c r="O11509" s="111" t="s">
        <v>45654</v>
      </c>
      <c r="P11509" s="110" t="s">
        <v>17248</v>
      </c>
      <c r="Q11509" s="112">
        <v>0</v>
      </c>
      <c r="R11509" s="111" t="s">
        <v>17249</v>
      </c>
      <c r="S11509" s="112"/>
    </row>
    <row r="11510" spans="7:19" ht="22.5">
      <c r="G11510" s="109" t="s">
        <v>14500</v>
      </c>
      <c r="H11510" s="110" t="s">
        <v>16805</v>
      </c>
      <c r="I11510" s="109" t="s">
        <v>45511</v>
      </c>
      <c r="J11510" s="110" t="s">
        <v>4071</v>
      </c>
      <c r="K11510" s="110" t="s">
        <v>45649</v>
      </c>
      <c r="L11510" s="109" t="s">
        <v>45645</v>
      </c>
      <c r="M11510" s="110"/>
      <c r="N11510" s="111" t="s">
        <v>17330</v>
      </c>
      <c r="O11510" s="111" t="s">
        <v>45655</v>
      </c>
      <c r="P11510" s="110" t="s">
        <v>17248</v>
      </c>
      <c r="Q11510" s="112">
        <v>0</v>
      </c>
      <c r="R11510" s="111" t="s">
        <v>17249</v>
      </c>
      <c r="S11510" s="112"/>
    </row>
    <row r="11511" spans="7:19" ht="22.5">
      <c r="G11511" s="109" t="s">
        <v>14500</v>
      </c>
      <c r="H11511" s="110" t="s">
        <v>45656</v>
      </c>
      <c r="I11511" s="109" t="s">
        <v>45644</v>
      </c>
      <c r="J11511" s="110" t="s">
        <v>1684</v>
      </c>
      <c r="K11511" s="110" t="s">
        <v>16805</v>
      </c>
      <c r="L11511" s="109" t="s">
        <v>45657</v>
      </c>
      <c r="M11511" s="110"/>
      <c r="N11511" s="111" t="s">
        <v>17330</v>
      </c>
      <c r="O11511" s="111" t="s">
        <v>45658</v>
      </c>
      <c r="P11511" s="110" t="s">
        <v>17248</v>
      </c>
      <c r="Q11511" s="112">
        <v>0</v>
      </c>
      <c r="R11511" s="111" t="s">
        <v>17249</v>
      </c>
      <c r="S11511" s="112"/>
    </row>
    <row r="11512" spans="7:19" ht="22.5">
      <c r="G11512" s="109" t="s">
        <v>14501</v>
      </c>
      <c r="H11512" s="110" t="s">
        <v>16806</v>
      </c>
      <c r="I11512" s="109" t="s">
        <v>45659</v>
      </c>
      <c r="J11512" s="110" t="s">
        <v>2541</v>
      </c>
      <c r="K11512" s="110" t="s">
        <v>16806</v>
      </c>
      <c r="L11512" s="109" t="s">
        <v>45660</v>
      </c>
      <c r="M11512" s="110" t="s">
        <v>45661</v>
      </c>
      <c r="N11512" s="111" t="s">
        <v>17330</v>
      </c>
      <c r="O11512" s="111" t="s">
        <v>45662</v>
      </c>
      <c r="P11512" s="110" t="s">
        <v>17248</v>
      </c>
      <c r="Q11512" s="112">
        <v>0</v>
      </c>
      <c r="R11512" s="111" t="s">
        <v>17249</v>
      </c>
      <c r="S11512" s="112"/>
    </row>
    <row r="11513" spans="7:19" ht="22.5">
      <c r="G11513" s="109" t="s">
        <v>14501</v>
      </c>
      <c r="H11513" s="110" t="s">
        <v>16806</v>
      </c>
      <c r="I11513" s="109" t="s">
        <v>45574</v>
      </c>
      <c r="J11513" s="110" t="s">
        <v>2162</v>
      </c>
      <c r="K11513" s="110" t="s">
        <v>16806</v>
      </c>
      <c r="L11513" s="109" t="s">
        <v>45660</v>
      </c>
      <c r="M11513" s="110"/>
      <c r="N11513" s="111" t="s">
        <v>17330</v>
      </c>
      <c r="O11513" s="111" t="s">
        <v>45663</v>
      </c>
      <c r="P11513" s="110" t="s">
        <v>17248</v>
      </c>
      <c r="Q11513" s="112">
        <v>0</v>
      </c>
      <c r="R11513" s="111" t="s">
        <v>17249</v>
      </c>
      <c r="S11513" s="112"/>
    </row>
    <row r="11514" spans="7:19" ht="22.5">
      <c r="G11514" s="109" t="s">
        <v>14501</v>
      </c>
      <c r="H11514" s="110" t="s">
        <v>16806</v>
      </c>
      <c r="I11514" s="109" t="s">
        <v>45664</v>
      </c>
      <c r="J11514" s="110" t="s">
        <v>8885</v>
      </c>
      <c r="K11514" s="110" t="s">
        <v>16806</v>
      </c>
      <c r="L11514" s="109" t="s">
        <v>45660</v>
      </c>
      <c r="M11514" s="110"/>
      <c r="N11514" s="111" t="s">
        <v>17330</v>
      </c>
      <c r="O11514" s="111" t="s">
        <v>45665</v>
      </c>
      <c r="P11514" s="110" t="s">
        <v>17248</v>
      </c>
      <c r="Q11514" s="112">
        <v>0</v>
      </c>
      <c r="R11514" s="111" t="s">
        <v>17249</v>
      </c>
      <c r="S11514" s="112"/>
    </row>
    <row r="11515" spans="7:19" ht="22.5">
      <c r="G11515" s="109" t="s">
        <v>14501</v>
      </c>
      <c r="H11515" s="110" t="s">
        <v>16806</v>
      </c>
      <c r="I11515" s="109" t="s">
        <v>43395</v>
      </c>
      <c r="J11515" s="110" t="s">
        <v>4286</v>
      </c>
      <c r="K11515" s="110" t="s">
        <v>16806</v>
      </c>
      <c r="L11515" s="109" t="s">
        <v>45660</v>
      </c>
      <c r="M11515" s="110"/>
      <c r="N11515" s="111" t="s">
        <v>17330</v>
      </c>
      <c r="O11515" s="111" t="s">
        <v>45666</v>
      </c>
      <c r="P11515" s="110" t="s">
        <v>17248</v>
      </c>
      <c r="Q11515" s="112">
        <v>0</v>
      </c>
      <c r="R11515" s="111" t="s">
        <v>17249</v>
      </c>
      <c r="S11515" s="112"/>
    </row>
    <row r="11516" spans="7:19" ht="22.5">
      <c r="G11516" s="109" t="s">
        <v>14501</v>
      </c>
      <c r="H11516" s="110" t="s">
        <v>16806</v>
      </c>
      <c r="I11516" s="109" t="s">
        <v>45667</v>
      </c>
      <c r="J11516" s="110" t="s">
        <v>2109</v>
      </c>
      <c r="K11516" s="110" t="s">
        <v>16806</v>
      </c>
      <c r="L11516" s="109" t="s">
        <v>45660</v>
      </c>
      <c r="M11516" s="110"/>
      <c r="N11516" s="111" t="s">
        <v>17330</v>
      </c>
      <c r="O11516" s="111" t="s">
        <v>45668</v>
      </c>
      <c r="P11516" s="110" t="s">
        <v>17248</v>
      </c>
      <c r="Q11516" s="112">
        <v>0</v>
      </c>
      <c r="R11516" s="111" t="s">
        <v>17249</v>
      </c>
      <c r="S11516" s="112"/>
    </row>
    <row r="11517" spans="7:19" ht="22.5">
      <c r="G11517" s="109" t="s">
        <v>14501</v>
      </c>
      <c r="H11517" s="110" t="s">
        <v>16806</v>
      </c>
      <c r="I11517" s="109" t="s">
        <v>45669</v>
      </c>
      <c r="J11517" s="110" t="s">
        <v>1010</v>
      </c>
      <c r="K11517" s="110" t="s">
        <v>16806</v>
      </c>
      <c r="L11517" s="109" t="s">
        <v>45660</v>
      </c>
      <c r="M11517" s="110"/>
      <c r="N11517" s="111" t="s">
        <v>17330</v>
      </c>
      <c r="O11517" s="111" t="s">
        <v>45670</v>
      </c>
      <c r="P11517" s="110" t="s">
        <v>17248</v>
      </c>
      <c r="Q11517" s="112">
        <v>0</v>
      </c>
      <c r="R11517" s="111" t="s">
        <v>17249</v>
      </c>
      <c r="S11517" s="112"/>
    </row>
    <row r="11518" spans="7:19" ht="22.5">
      <c r="G11518" s="109" t="s">
        <v>14501</v>
      </c>
      <c r="H11518" s="110" t="s">
        <v>16806</v>
      </c>
      <c r="I11518" s="109" t="s">
        <v>45671</v>
      </c>
      <c r="J11518" s="110" t="s">
        <v>4274</v>
      </c>
      <c r="K11518" s="110" t="s">
        <v>16806</v>
      </c>
      <c r="L11518" s="109" t="s">
        <v>45660</v>
      </c>
      <c r="M11518" s="110"/>
      <c r="N11518" s="111" t="s">
        <v>17330</v>
      </c>
      <c r="O11518" s="111" t="s">
        <v>45672</v>
      </c>
      <c r="P11518" s="110" t="s">
        <v>17248</v>
      </c>
      <c r="Q11518" s="112">
        <v>0</v>
      </c>
      <c r="R11518" s="111" t="s">
        <v>17249</v>
      </c>
      <c r="S11518" s="112"/>
    </row>
    <row r="11519" spans="7:19" ht="22.5">
      <c r="G11519" s="109" t="s">
        <v>14501</v>
      </c>
      <c r="H11519" s="110" t="s">
        <v>16806</v>
      </c>
      <c r="I11519" s="109" t="s">
        <v>45673</v>
      </c>
      <c r="J11519" s="110" t="s">
        <v>6203</v>
      </c>
      <c r="K11519" s="110" t="s">
        <v>16806</v>
      </c>
      <c r="L11519" s="109" t="s">
        <v>45660</v>
      </c>
      <c r="M11519" s="110"/>
      <c r="N11519" s="111" t="s">
        <v>17330</v>
      </c>
      <c r="O11519" s="111" t="s">
        <v>45674</v>
      </c>
      <c r="P11519" s="110" t="s">
        <v>17248</v>
      </c>
      <c r="Q11519" s="112">
        <v>0</v>
      </c>
      <c r="R11519" s="111" t="s">
        <v>17249</v>
      </c>
      <c r="S11519" s="112"/>
    </row>
    <row r="11520" spans="7:19" ht="22.5">
      <c r="G11520" s="109" t="s">
        <v>14501</v>
      </c>
      <c r="H11520" s="110" t="s">
        <v>16806</v>
      </c>
      <c r="I11520" s="109" t="s">
        <v>45675</v>
      </c>
      <c r="J11520" s="110" t="s">
        <v>5975</v>
      </c>
      <c r="K11520" s="110" t="s">
        <v>16806</v>
      </c>
      <c r="L11520" s="109" t="s">
        <v>45660</v>
      </c>
      <c r="M11520" s="110"/>
      <c r="N11520" s="111" t="s">
        <v>17330</v>
      </c>
      <c r="O11520" s="111" t="s">
        <v>45676</v>
      </c>
      <c r="P11520" s="110" t="s">
        <v>17248</v>
      </c>
      <c r="Q11520" s="112">
        <v>0</v>
      </c>
      <c r="R11520" s="111" t="s">
        <v>17249</v>
      </c>
      <c r="S11520" s="112"/>
    </row>
    <row r="11521" spans="7:19" ht="22.5">
      <c r="G11521" s="109" t="s">
        <v>14501</v>
      </c>
      <c r="H11521" s="110" t="s">
        <v>16806</v>
      </c>
      <c r="I11521" s="109" t="s">
        <v>45566</v>
      </c>
      <c r="J11521" s="110" t="s">
        <v>5189</v>
      </c>
      <c r="K11521" s="110" t="s">
        <v>16806</v>
      </c>
      <c r="L11521" s="109" t="s">
        <v>45660</v>
      </c>
      <c r="M11521" s="110"/>
      <c r="N11521" s="111" t="s">
        <v>17330</v>
      </c>
      <c r="O11521" s="111" t="s">
        <v>45677</v>
      </c>
      <c r="P11521" s="110" t="s">
        <v>17248</v>
      </c>
      <c r="Q11521" s="112">
        <v>0</v>
      </c>
      <c r="R11521" s="111" t="s">
        <v>17249</v>
      </c>
      <c r="S11521" s="112"/>
    </row>
    <row r="11522" spans="7:19" ht="22.5">
      <c r="G11522" s="109" t="s">
        <v>14501</v>
      </c>
      <c r="H11522" s="110" t="s">
        <v>16806</v>
      </c>
      <c r="I11522" s="109" t="s">
        <v>45568</v>
      </c>
      <c r="J11522" s="110" t="s">
        <v>7984</v>
      </c>
      <c r="K11522" s="110" t="s">
        <v>16806</v>
      </c>
      <c r="L11522" s="109" t="s">
        <v>45660</v>
      </c>
      <c r="M11522" s="110"/>
      <c r="N11522" s="111" t="s">
        <v>17330</v>
      </c>
      <c r="O11522" s="111" t="s">
        <v>45678</v>
      </c>
      <c r="P11522" s="110" t="s">
        <v>17248</v>
      </c>
      <c r="Q11522" s="112">
        <v>0</v>
      </c>
      <c r="R11522" s="111" t="s">
        <v>17249</v>
      </c>
      <c r="S11522" s="112"/>
    </row>
    <row r="11523" spans="7:19" ht="22.5">
      <c r="G11523" s="109" t="s">
        <v>14501</v>
      </c>
      <c r="H11523" s="110" t="s">
        <v>16806</v>
      </c>
      <c r="I11523" s="109" t="s">
        <v>45570</v>
      </c>
      <c r="J11523" s="110" t="s">
        <v>6277</v>
      </c>
      <c r="K11523" s="110" t="s">
        <v>16806</v>
      </c>
      <c r="L11523" s="109" t="s">
        <v>45660</v>
      </c>
      <c r="M11523" s="110"/>
      <c r="N11523" s="111" t="s">
        <v>17330</v>
      </c>
      <c r="O11523" s="111" t="s">
        <v>45679</v>
      </c>
      <c r="P11523" s="110" t="s">
        <v>17248</v>
      </c>
      <c r="Q11523" s="112">
        <v>0</v>
      </c>
      <c r="R11523" s="111" t="s">
        <v>17249</v>
      </c>
      <c r="S11523" s="112"/>
    </row>
    <row r="11524" spans="7:19" ht="22.5">
      <c r="G11524" s="109" t="s">
        <v>14501</v>
      </c>
      <c r="H11524" s="110" t="s">
        <v>45680</v>
      </c>
      <c r="I11524" s="109" t="s">
        <v>45659</v>
      </c>
      <c r="J11524" s="110" t="s">
        <v>2541</v>
      </c>
      <c r="K11524" s="110" t="s">
        <v>16806</v>
      </c>
      <c r="L11524" s="109" t="s">
        <v>45681</v>
      </c>
      <c r="M11524" s="110"/>
      <c r="N11524" s="111" t="s">
        <v>17330</v>
      </c>
      <c r="O11524" s="111" t="s">
        <v>45682</v>
      </c>
      <c r="P11524" s="110" t="s">
        <v>17248</v>
      </c>
      <c r="Q11524" s="112">
        <v>0</v>
      </c>
      <c r="R11524" s="111" t="s">
        <v>17249</v>
      </c>
      <c r="S11524" s="112"/>
    </row>
    <row r="11525" spans="7:19" ht="22.5">
      <c r="G11525" s="109" t="s">
        <v>14502</v>
      </c>
      <c r="H11525" s="110" t="s">
        <v>15150</v>
      </c>
      <c r="I11525" s="109" t="s">
        <v>45683</v>
      </c>
      <c r="J11525" s="110" t="s">
        <v>4854</v>
      </c>
      <c r="K11525" s="110" t="s">
        <v>45684</v>
      </c>
      <c r="L11525" s="109" t="s">
        <v>45685</v>
      </c>
      <c r="M11525" s="110" t="s">
        <v>45686</v>
      </c>
      <c r="N11525" s="111" t="s">
        <v>17330</v>
      </c>
      <c r="O11525" s="111" t="s">
        <v>45687</v>
      </c>
      <c r="P11525" s="110" t="s">
        <v>17248</v>
      </c>
      <c r="Q11525" s="112">
        <v>0</v>
      </c>
      <c r="R11525" s="111" t="s">
        <v>17249</v>
      </c>
      <c r="S11525" s="112"/>
    </row>
    <row r="11526" spans="7:19" ht="22.5">
      <c r="G11526" s="109" t="s">
        <v>14502</v>
      </c>
      <c r="H11526" s="110" t="s">
        <v>18057</v>
      </c>
      <c r="I11526" s="109" t="s">
        <v>45683</v>
      </c>
      <c r="J11526" s="110" t="s">
        <v>4854</v>
      </c>
      <c r="K11526" s="110" t="s">
        <v>45684</v>
      </c>
      <c r="L11526" s="109" t="s">
        <v>45688</v>
      </c>
      <c r="M11526" s="110"/>
      <c r="N11526" s="111" t="s">
        <v>17330</v>
      </c>
      <c r="O11526" s="111" t="s">
        <v>45689</v>
      </c>
      <c r="P11526" s="110" t="s">
        <v>17248</v>
      </c>
      <c r="Q11526" s="112">
        <v>0</v>
      </c>
      <c r="R11526" s="111" t="s">
        <v>17249</v>
      </c>
      <c r="S11526" s="112"/>
    </row>
    <row r="11527" spans="7:19" ht="33.75">
      <c r="G11527" s="109" t="s">
        <v>14502</v>
      </c>
      <c r="H11527" s="110" t="s">
        <v>45690</v>
      </c>
      <c r="I11527" s="109" t="s">
        <v>44306</v>
      </c>
      <c r="J11527" s="110" t="s">
        <v>6149</v>
      </c>
      <c r="K11527" s="110" t="s">
        <v>45684</v>
      </c>
      <c r="L11527" s="109" t="s">
        <v>45685</v>
      </c>
      <c r="M11527" s="110"/>
      <c r="N11527" s="111" t="s">
        <v>17330</v>
      </c>
      <c r="O11527" s="111" t="s">
        <v>45691</v>
      </c>
      <c r="P11527" s="110" t="s">
        <v>17248</v>
      </c>
      <c r="Q11527" s="112">
        <v>0</v>
      </c>
      <c r="R11527" s="111" t="s">
        <v>17249</v>
      </c>
      <c r="S11527" s="112"/>
    </row>
    <row r="11528" spans="7:19" ht="22.5">
      <c r="G11528" s="109" t="s">
        <v>14503</v>
      </c>
      <c r="H11528" s="110" t="s">
        <v>16807</v>
      </c>
      <c r="I11528" s="109" t="s">
        <v>45692</v>
      </c>
      <c r="J11528" s="110" t="s">
        <v>5048</v>
      </c>
      <c r="K11528" s="110" t="s">
        <v>16807</v>
      </c>
      <c r="L11528" s="109" t="s">
        <v>45693</v>
      </c>
      <c r="M11528" s="110" t="s">
        <v>45694</v>
      </c>
      <c r="N11528" s="111" t="s">
        <v>17330</v>
      </c>
      <c r="O11528" s="111" t="s">
        <v>45695</v>
      </c>
      <c r="P11528" s="110" t="s">
        <v>17248</v>
      </c>
      <c r="Q11528" s="112">
        <v>0</v>
      </c>
      <c r="R11528" s="111" t="s">
        <v>17249</v>
      </c>
      <c r="S11528" s="112"/>
    </row>
    <row r="11529" spans="7:19" ht="22.5">
      <c r="G11529" s="109" t="s">
        <v>14503</v>
      </c>
      <c r="H11529" s="110" t="s">
        <v>16807</v>
      </c>
      <c r="I11529" s="109" t="s">
        <v>45696</v>
      </c>
      <c r="J11529" s="110" t="s">
        <v>654</v>
      </c>
      <c r="K11529" s="110" t="s">
        <v>16807</v>
      </c>
      <c r="L11529" s="109" t="s">
        <v>45693</v>
      </c>
      <c r="M11529" s="110"/>
      <c r="N11529" s="111" t="s">
        <v>17330</v>
      </c>
      <c r="O11529" s="111" t="s">
        <v>45697</v>
      </c>
      <c r="P11529" s="110" t="s">
        <v>17248</v>
      </c>
      <c r="Q11529" s="112">
        <v>0</v>
      </c>
      <c r="R11529" s="111" t="s">
        <v>17249</v>
      </c>
      <c r="S11529" s="112"/>
    </row>
    <row r="11530" spans="7:19" ht="22.5">
      <c r="G11530" s="109" t="s">
        <v>14503</v>
      </c>
      <c r="H11530" s="110" t="s">
        <v>16807</v>
      </c>
      <c r="I11530" s="109" t="s">
        <v>45698</v>
      </c>
      <c r="J11530" s="110" t="s">
        <v>3834</v>
      </c>
      <c r="K11530" s="110" t="s">
        <v>16807</v>
      </c>
      <c r="L11530" s="109" t="s">
        <v>45693</v>
      </c>
      <c r="M11530" s="110"/>
      <c r="N11530" s="111" t="s">
        <v>17330</v>
      </c>
      <c r="O11530" s="111" t="s">
        <v>45699</v>
      </c>
      <c r="P11530" s="110" t="s">
        <v>17248</v>
      </c>
      <c r="Q11530" s="112">
        <v>0</v>
      </c>
      <c r="R11530" s="111" t="s">
        <v>17249</v>
      </c>
      <c r="S11530" s="112"/>
    </row>
    <row r="11531" spans="7:19" ht="22.5">
      <c r="G11531" s="109" t="s">
        <v>14503</v>
      </c>
      <c r="H11531" s="110" t="s">
        <v>16807</v>
      </c>
      <c r="I11531" s="109" t="s">
        <v>45568</v>
      </c>
      <c r="J11531" s="110" t="s">
        <v>7984</v>
      </c>
      <c r="K11531" s="110" t="s">
        <v>16807</v>
      </c>
      <c r="L11531" s="109" t="s">
        <v>45693</v>
      </c>
      <c r="M11531" s="110"/>
      <c r="N11531" s="111" t="s">
        <v>17330</v>
      </c>
      <c r="O11531" s="111" t="s">
        <v>45700</v>
      </c>
      <c r="P11531" s="110" t="s">
        <v>17248</v>
      </c>
      <c r="Q11531" s="112">
        <v>0</v>
      </c>
      <c r="R11531" s="111" t="s">
        <v>17249</v>
      </c>
      <c r="S11531" s="112"/>
    </row>
    <row r="11532" spans="7:19" ht="22.5">
      <c r="G11532" s="109" t="s">
        <v>14503</v>
      </c>
      <c r="H11532" s="110" t="s">
        <v>45701</v>
      </c>
      <c r="I11532" s="109" t="s">
        <v>45692</v>
      </c>
      <c r="J11532" s="110" t="s">
        <v>5048</v>
      </c>
      <c r="K11532" s="110" t="s">
        <v>16807</v>
      </c>
      <c r="L11532" s="109" t="s">
        <v>45702</v>
      </c>
      <c r="M11532" s="110"/>
      <c r="N11532" s="111" t="s">
        <v>17330</v>
      </c>
      <c r="O11532" s="111" t="s">
        <v>45703</v>
      </c>
      <c r="P11532" s="110" t="s">
        <v>17248</v>
      </c>
      <c r="Q11532" s="112">
        <v>0</v>
      </c>
      <c r="R11532" s="111" t="s">
        <v>17249</v>
      </c>
      <c r="S11532" s="112"/>
    </row>
    <row r="11533" spans="7:19" ht="22.5">
      <c r="G11533" s="109" t="s">
        <v>14504</v>
      </c>
      <c r="H11533" s="110" t="s">
        <v>15364</v>
      </c>
      <c r="I11533" s="109" t="s">
        <v>45704</v>
      </c>
      <c r="J11533" s="110" t="s">
        <v>5048</v>
      </c>
      <c r="K11533" s="110" t="s">
        <v>45705</v>
      </c>
      <c r="L11533" s="109" t="s">
        <v>45706</v>
      </c>
      <c r="M11533" s="110" t="s">
        <v>45707</v>
      </c>
      <c r="N11533" s="111" t="s">
        <v>17330</v>
      </c>
      <c r="O11533" s="111" t="s">
        <v>45708</v>
      </c>
      <c r="P11533" s="110" t="s">
        <v>17248</v>
      </c>
      <c r="Q11533" s="112">
        <v>0</v>
      </c>
      <c r="R11533" s="111" t="s">
        <v>17249</v>
      </c>
      <c r="S11533" s="112"/>
    </row>
    <row r="11534" spans="7:19" ht="22.5">
      <c r="G11534" s="109" t="s">
        <v>14504</v>
      </c>
      <c r="H11534" s="110" t="s">
        <v>18057</v>
      </c>
      <c r="I11534" s="109" t="s">
        <v>45704</v>
      </c>
      <c r="J11534" s="110" t="s">
        <v>5048</v>
      </c>
      <c r="K11534" s="110" t="s">
        <v>45709</v>
      </c>
      <c r="L11534" s="109" t="s">
        <v>45710</v>
      </c>
      <c r="M11534" s="110"/>
      <c r="N11534" s="111" t="s">
        <v>17330</v>
      </c>
      <c r="O11534" s="111" t="s">
        <v>45711</v>
      </c>
      <c r="P11534" s="110" t="s">
        <v>17248</v>
      </c>
      <c r="Q11534" s="112">
        <v>0</v>
      </c>
      <c r="R11534" s="111" t="s">
        <v>17249</v>
      </c>
      <c r="S11534" s="112"/>
    </row>
    <row r="11535" spans="7:19" ht="22.5">
      <c r="G11535" s="109" t="s">
        <v>14505</v>
      </c>
      <c r="H11535" s="110" t="s">
        <v>16808</v>
      </c>
      <c r="I11535" s="109" t="s">
        <v>45566</v>
      </c>
      <c r="J11535" s="110" t="s">
        <v>5189</v>
      </c>
      <c r="K11535" s="110" t="s">
        <v>16808</v>
      </c>
      <c r="L11535" s="109" t="s">
        <v>34256</v>
      </c>
      <c r="M11535" s="110" t="s">
        <v>45712</v>
      </c>
      <c r="N11535" s="111" t="s">
        <v>17330</v>
      </c>
      <c r="O11535" s="111" t="s">
        <v>45713</v>
      </c>
      <c r="P11535" s="110" t="s">
        <v>17248</v>
      </c>
      <c r="Q11535" s="112">
        <v>0</v>
      </c>
      <c r="R11535" s="111" t="s">
        <v>17249</v>
      </c>
      <c r="S11535" s="112"/>
    </row>
    <row r="11536" spans="7:19" ht="22.5">
      <c r="G11536" s="109" t="s">
        <v>14505</v>
      </c>
      <c r="H11536" s="110" t="s">
        <v>18057</v>
      </c>
      <c r="I11536" s="109" t="s">
        <v>45566</v>
      </c>
      <c r="J11536" s="110" t="s">
        <v>5189</v>
      </c>
      <c r="K11536" s="110" t="s">
        <v>16808</v>
      </c>
      <c r="L11536" s="109" t="s">
        <v>45714</v>
      </c>
      <c r="M11536" s="110"/>
      <c r="N11536" s="111" t="s">
        <v>17330</v>
      </c>
      <c r="O11536" s="111" t="s">
        <v>45715</v>
      </c>
      <c r="P11536" s="110" t="s">
        <v>17248</v>
      </c>
      <c r="Q11536" s="112">
        <v>0</v>
      </c>
      <c r="R11536" s="111" t="s">
        <v>17249</v>
      </c>
      <c r="S11536" s="112"/>
    </row>
    <row r="11537" spans="7:19" ht="22.5">
      <c r="G11537" s="109" t="s">
        <v>14505</v>
      </c>
      <c r="H11537" s="110" t="s">
        <v>16808</v>
      </c>
      <c r="I11537" s="109" t="s">
        <v>45716</v>
      </c>
      <c r="J11537" s="110" t="s">
        <v>3002</v>
      </c>
      <c r="K11537" s="110" t="s">
        <v>16808</v>
      </c>
      <c r="L11537" s="109" t="s">
        <v>34256</v>
      </c>
      <c r="M11537" s="110"/>
      <c r="N11537" s="111" t="s">
        <v>17330</v>
      </c>
      <c r="O11537" s="111" t="s">
        <v>45717</v>
      </c>
      <c r="P11537" s="110" t="s">
        <v>17248</v>
      </c>
      <c r="Q11537" s="112">
        <v>0</v>
      </c>
      <c r="R11537" s="111" t="s">
        <v>17249</v>
      </c>
      <c r="S11537" s="112"/>
    </row>
    <row r="11538" spans="7:19" ht="22.5">
      <c r="G11538" s="109" t="s">
        <v>14505</v>
      </c>
      <c r="H11538" s="110" t="s">
        <v>16808</v>
      </c>
      <c r="I11538" s="109" t="s">
        <v>45718</v>
      </c>
      <c r="J11538" s="110" t="s">
        <v>10797</v>
      </c>
      <c r="K11538" s="110" t="s">
        <v>16808</v>
      </c>
      <c r="L11538" s="109" t="s">
        <v>34256</v>
      </c>
      <c r="M11538" s="110"/>
      <c r="N11538" s="111" t="s">
        <v>17330</v>
      </c>
      <c r="O11538" s="111" t="s">
        <v>45719</v>
      </c>
      <c r="P11538" s="110" t="s">
        <v>17248</v>
      </c>
      <c r="Q11538" s="112">
        <v>0</v>
      </c>
      <c r="R11538" s="111" t="s">
        <v>17249</v>
      </c>
      <c r="S11538" s="112"/>
    </row>
    <row r="11539" spans="7:19" ht="33.75">
      <c r="G11539" s="109" t="s">
        <v>14505</v>
      </c>
      <c r="H11539" s="110" t="s">
        <v>45720</v>
      </c>
      <c r="I11539" s="109" t="s">
        <v>45572</v>
      </c>
      <c r="J11539" s="110" t="s">
        <v>5436</v>
      </c>
      <c r="K11539" s="110" t="s">
        <v>16808</v>
      </c>
      <c r="L11539" s="109" t="s">
        <v>34256</v>
      </c>
      <c r="M11539" s="110"/>
      <c r="N11539" s="111" t="s">
        <v>17330</v>
      </c>
      <c r="O11539" s="111" t="s">
        <v>45721</v>
      </c>
      <c r="P11539" s="110" t="s">
        <v>17248</v>
      </c>
      <c r="Q11539" s="112">
        <v>0</v>
      </c>
      <c r="R11539" s="111" t="s">
        <v>17249</v>
      </c>
      <c r="S11539" s="112"/>
    </row>
    <row r="11540" spans="7:19" ht="33.75">
      <c r="G11540" s="109" t="s">
        <v>14506</v>
      </c>
      <c r="H11540" s="110" t="s">
        <v>45722</v>
      </c>
      <c r="I11540" s="109" t="s">
        <v>45564</v>
      </c>
      <c r="J11540" s="110" t="s">
        <v>5350</v>
      </c>
      <c r="K11540" s="110" t="s">
        <v>45723</v>
      </c>
      <c r="L11540" s="109" t="s">
        <v>45724</v>
      </c>
      <c r="M11540" s="110" t="s">
        <v>45725</v>
      </c>
      <c r="N11540" s="111" t="s">
        <v>17330</v>
      </c>
      <c r="O11540" s="111" t="s">
        <v>45726</v>
      </c>
      <c r="P11540" s="110" t="s">
        <v>17248</v>
      </c>
      <c r="Q11540" s="112">
        <v>0</v>
      </c>
      <c r="R11540" s="111" t="s">
        <v>17249</v>
      </c>
      <c r="S11540" s="112"/>
    </row>
    <row r="11541" spans="7:19" ht="45">
      <c r="G11541" s="109" t="s">
        <v>14506</v>
      </c>
      <c r="H11541" s="110" t="s">
        <v>45727</v>
      </c>
      <c r="I11541" s="109" t="s">
        <v>45564</v>
      </c>
      <c r="J11541" s="110" t="s">
        <v>5350</v>
      </c>
      <c r="K11541" s="110" t="s">
        <v>45728</v>
      </c>
      <c r="L11541" s="109" t="s">
        <v>45729</v>
      </c>
      <c r="M11541" s="110"/>
      <c r="N11541" s="111" t="s">
        <v>17330</v>
      </c>
      <c r="O11541" s="111" t="s">
        <v>45730</v>
      </c>
      <c r="P11541" s="110" t="s">
        <v>17248</v>
      </c>
      <c r="Q11541" s="112">
        <v>0</v>
      </c>
      <c r="R11541" s="111" t="s">
        <v>17249</v>
      </c>
      <c r="S11541" s="112"/>
    </row>
    <row r="11542" spans="7:19" ht="33.75">
      <c r="G11542" s="109" t="s">
        <v>14507</v>
      </c>
      <c r="H11542" s="110" t="s">
        <v>16809</v>
      </c>
      <c r="I11542" s="109" t="s">
        <v>45731</v>
      </c>
      <c r="J11542" s="110" t="s">
        <v>8887</v>
      </c>
      <c r="K11542" s="110" t="s">
        <v>45732</v>
      </c>
      <c r="L11542" s="109" t="s">
        <v>45733</v>
      </c>
      <c r="M11542" s="110" t="s">
        <v>45734</v>
      </c>
      <c r="N11542" s="111" t="s">
        <v>17330</v>
      </c>
      <c r="O11542" s="111" t="s">
        <v>45735</v>
      </c>
      <c r="P11542" s="110" t="s">
        <v>17248</v>
      </c>
      <c r="Q11542" s="112">
        <v>0</v>
      </c>
      <c r="R11542" s="111" t="s">
        <v>17249</v>
      </c>
      <c r="S11542" s="112"/>
    </row>
    <row r="11543" spans="7:19" ht="33.75">
      <c r="G11543" s="109" t="s">
        <v>14507</v>
      </c>
      <c r="H11543" s="110" t="s">
        <v>16809</v>
      </c>
      <c r="I11543" s="109" t="s">
        <v>45562</v>
      </c>
      <c r="J11543" s="110" t="s">
        <v>5878</v>
      </c>
      <c r="K11543" s="110" t="s">
        <v>45732</v>
      </c>
      <c r="L11543" s="109" t="s">
        <v>45733</v>
      </c>
      <c r="M11543" s="110"/>
      <c r="N11543" s="111" t="s">
        <v>17330</v>
      </c>
      <c r="O11543" s="111" t="s">
        <v>45736</v>
      </c>
      <c r="P11543" s="110" t="s">
        <v>17248</v>
      </c>
      <c r="Q11543" s="112">
        <v>0</v>
      </c>
      <c r="R11543" s="111" t="s">
        <v>17249</v>
      </c>
      <c r="S11543" s="112"/>
    </row>
    <row r="11544" spans="7:19" ht="33.75">
      <c r="G11544" s="109" t="s">
        <v>14507</v>
      </c>
      <c r="H11544" s="110" t="s">
        <v>16809</v>
      </c>
      <c r="I11544" s="109" t="s">
        <v>45576</v>
      </c>
      <c r="J11544" s="110" t="s">
        <v>1534</v>
      </c>
      <c r="K11544" s="110" t="s">
        <v>45732</v>
      </c>
      <c r="L11544" s="109" t="s">
        <v>45733</v>
      </c>
      <c r="M11544" s="110"/>
      <c r="N11544" s="111" t="s">
        <v>17330</v>
      </c>
      <c r="O11544" s="111" t="s">
        <v>45737</v>
      </c>
      <c r="P11544" s="110" t="s">
        <v>17248</v>
      </c>
      <c r="Q11544" s="112">
        <v>0</v>
      </c>
      <c r="R11544" s="111" t="s">
        <v>17249</v>
      </c>
      <c r="S11544" s="112"/>
    </row>
    <row r="11545" spans="7:19" ht="33.75">
      <c r="G11545" s="109" t="s">
        <v>14507</v>
      </c>
      <c r="H11545" s="110" t="s">
        <v>16809</v>
      </c>
      <c r="I11545" s="109" t="s">
        <v>45738</v>
      </c>
      <c r="J11545" s="110" t="s">
        <v>1924</v>
      </c>
      <c r="K11545" s="110" t="s">
        <v>45732</v>
      </c>
      <c r="L11545" s="109" t="s">
        <v>45733</v>
      </c>
      <c r="M11545" s="110"/>
      <c r="N11545" s="111" t="s">
        <v>17330</v>
      </c>
      <c r="O11545" s="111" t="s">
        <v>45739</v>
      </c>
      <c r="P11545" s="110" t="s">
        <v>17248</v>
      </c>
      <c r="Q11545" s="112">
        <v>0</v>
      </c>
      <c r="R11545" s="111" t="s">
        <v>17249</v>
      </c>
      <c r="S11545" s="112"/>
    </row>
    <row r="11546" spans="7:19" ht="33.75">
      <c r="G11546" s="109" t="s">
        <v>14507</v>
      </c>
      <c r="H11546" s="110" t="s">
        <v>45740</v>
      </c>
      <c r="I11546" s="109" t="s">
        <v>45731</v>
      </c>
      <c r="J11546" s="110" t="s">
        <v>8887</v>
      </c>
      <c r="K11546" s="110" t="s">
        <v>45732</v>
      </c>
      <c r="L11546" s="109" t="s">
        <v>45741</v>
      </c>
      <c r="M11546" s="110"/>
      <c r="N11546" s="111" t="s">
        <v>17330</v>
      </c>
      <c r="O11546" s="111" t="s">
        <v>45742</v>
      </c>
      <c r="P11546" s="110" t="s">
        <v>17248</v>
      </c>
      <c r="Q11546" s="112">
        <v>0</v>
      </c>
      <c r="R11546" s="111" t="s">
        <v>17249</v>
      </c>
      <c r="S11546" s="112"/>
    </row>
    <row r="11547" spans="7:19" ht="33.75">
      <c r="G11547" s="109" t="s">
        <v>14508</v>
      </c>
      <c r="H11547" s="110" t="s">
        <v>16810</v>
      </c>
      <c r="I11547" s="109" t="s">
        <v>45580</v>
      </c>
      <c r="J11547" s="110" t="s">
        <v>5975</v>
      </c>
      <c r="K11547" s="110" t="s">
        <v>45743</v>
      </c>
      <c r="L11547" s="109" t="s">
        <v>34591</v>
      </c>
      <c r="M11547" s="110" t="s">
        <v>45744</v>
      </c>
      <c r="N11547" s="111" t="s">
        <v>17330</v>
      </c>
      <c r="O11547" s="111" t="s">
        <v>45745</v>
      </c>
      <c r="P11547" s="110" t="s">
        <v>17248</v>
      </c>
      <c r="Q11547" s="112">
        <v>0</v>
      </c>
      <c r="R11547" s="111" t="s">
        <v>17249</v>
      </c>
      <c r="S11547" s="112"/>
    </row>
    <row r="11548" spans="7:19" ht="33.75">
      <c r="G11548" s="109" t="s">
        <v>14508</v>
      </c>
      <c r="H11548" s="110" t="s">
        <v>45746</v>
      </c>
      <c r="I11548" s="109" t="s">
        <v>45580</v>
      </c>
      <c r="J11548" s="110" t="s">
        <v>5975</v>
      </c>
      <c r="K11548" s="110" t="s">
        <v>45747</v>
      </c>
      <c r="L11548" s="109" t="s">
        <v>45748</v>
      </c>
      <c r="M11548" s="110"/>
      <c r="N11548" s="111" t="s">
        <v>17330</v>
      </c>
      <c r="O11548" s="111" t="s">
        <v>45749</v>
      </c>
      <c r="P11548" s="110" t="s">
        <v>17248</v>
      </c>
      <c r="Q11548" s="112">
        <v>0</v>
      </c>
      <c r="R11548" s="111" t="s">
        <v>17249</v>
      </c>
      <c r="S11548" s="112"/>
    </row>
    <row r="11549" spans="7:19" ht="22.5">
      <c r="G11549" s="109" t="s">
        <v>14509</v>
      </c>
      <c r="H11549" s="110" t="s">
        <v>16811</v>
      </c>
      <c r="I11549" s="109" t="s">
        <v>45750</v>
      </c>
      <c r="J11549" s="110" t="s">
        <v>6134</v>
      </c>
      <c r="K11549" s="110" t="s">
        <v>45751</v>
      </c>
      <c r="L11549" s="109" t="s">
        <v>45752</v>
      </c>
      <c r="M11549" s="110" t="s">
        <v>45753</v>
      </c>
      <c r="N11549" s="111" t="s">
        <v>17330</v>
      </c>
      <c r="O11549" s="111" t="s">
        <v>45754</v>
      </c>
      <c r="P11549" s="110" t="s">
        <v>17248</v>
      </c>
      <c r="Q11549" s="112">
        <v>0</v>
      </c>
      <c r="R11549" s="111" t="s">
        <v>17249</v>
      </c>
      <c r="S11549" s="112"/>
    </row>
    <row r="11550" spans="7:19" ht="22.5">
      <c r="G11550" s="109" t="s">
        <v>14509</v>
      </c>
      <c r="H11550" s="110" t="s">
        <v>16811</v>
      </c>
      <c r="I11550" s="109" t="s">
        <v>45755</v>
      </c>
      <c r="J11550" s="110" t="s">
        <v>6973</v>
      </c>
      <c r="K11550" s="110" t="s">
        <v>45751</v>
      </c>
      <c r="L11550" s="109" t="s">
        <v>45752</v>
      </c>
      <c r="M11550" s="110"/>
      <c r="N11550" s="111" t="s">
        <v>17330</v>
      </c>
      <c r="O11550" s="111" t="s">
        <v>45756</v>
      </c>
      <c r="P11550" s="110" t="s">
        <v>17248</v>
      </c>
      <c r="Q11550" s="112">
        <v>0</v>
      </c>
      <c r="R11550" s="111" t="s">
        <v>17249</v>
      </c>
      <c r="S11550" s="112"/>
    </row>
    <row r="11551" spans="7:19" ht="22.5">
      <c r="G11551" s="109" t="s">
        <v>14509</v>
      </c>
      <c r="H11551" s="110" t="s">
        <v>16811</v>
      </c>
      <c r="I11551" s="109" t="s">
        <v>45757</v>
      </c>
      <c r="J11551" s="110" t="s">
        <v>7011</v>
      </c>
      <c r="K11551" s="110" t="s">
        <v>45751</v>
      </c>
      <c r="L11551" s="109" t="s">
        <v>45752</v>
      </c>
      <c r="M11551" s="110"/>
      <c r="N11551" s="111" t="s">
        <v>17330</v>
      </c>
      <c r="O11551" s="111" t="s">
        <v>45758</v>
      </c>
      <c r="P11551" s="110" t="s">
        <v>17248</v>
      </c>
      <c r="Q11551" s="112">
        <v>0</v>
      </c>
      <c r="R11551" s="111" t="s">
        <v>17249</v>
      </c>
      <c r="S11551" s="112"/>
    </row>
    <row r="11552" spans="7:19" ht="22.5">
      <c r="G11552" s="109" t="s">
        <v>14509</v>
      </c>
      <c r="H11552" s="110" t="s">
        <v>16811</v>
      </c>
      <c r="I11552" s="109" t="s">
        <v>45495</v>
      </c>
      <c r="J11552" s="110" t="s">
        <v>3334</v>
      </c>
      <c r="K11552" s="110" t="s">
        <v>45751</v>
      </c>
      <c r="L11552" s="109" t="s">
        <v>45752</v>
      </c>
      <c r="M11552" s="110"/>
      <c r="N11552" s="111" t="s">
        <v>17330</v>
      </c>
      <c r="O11552" s="111" t="s">
        <v>45759</v>
      </c>
      <c r="P11552" s="110" t="s">
        <v>17248</v>
      </c>
      <c r="Q11552" s="112">
        <v>0</v>
      </c>
      <c r="R11552" s="111" t="s">
        <v>17249</v>
      </c>
      <c r="S11552" s="112"/>
    </row>
    <row r="11553" spans="7:19" ht="22.5">
      <c r="G11553" s="109" t="s">
        <v>14509</v>
      </c>
      <c r="H11553" s="110" t="s">
        <v>45760</v>
      </c>
      <c r="I11553" s="109" t="s">
        <v>45750</v>
      </c>
      <c r="J11553" s="110" t="s">
        <v>6134</v>
      </c>
      <c r="K11553" s="110" t="s">
        <v>45751</v>
      </c>
      <c r="L11553" s="109" t="s">
        <v>45761</v>
      </c>
      <c r="M11553" s="110"/>
      <c r="N11553" s="111" t="s">
        <v>17330</v>
      </c>
      <c r="O11553" s="111" t="s">
        <v>45762</v>
      </c>
      <c r="P11553" s="110" t="s">
        <v>17248</v>
      </c>
      <c r="Q11553" s="112">
        <v>0</v>
      </c>
      <c r="R11553" s="111" t="s">
        <v>17249</v>
      </c>
      <c r="S11553" s="112"/>
    </row>
    <row r="11554" spans="7:19" ht="22.5">
      <c r="G11554" s="109" t="s">
        <v>14510</v>
      </c>
      <c r="H11554" s="110" t="s">
        <v>16812</v>
      </c>
      <c r="I11554" s="109" t="s">
        <v>45763</v>
      </c>
      <c r="J11554" s="110" t="s">
        <v>6906</v>
      </c>
      <c r="K11554" s="110" t="s">
        <v>45764</v>
      </c>
      <c r="L11554" s="109" t="s">
        <v>45765</v>
      </c>
      <c r="M11554" s="110" t="s">
        <v>45766</v>
      </c>
      <c r="N11554" s="111" t="s">
        <v>17330</v>
      </c>
      <c r="O11554" s="111" t="s">
        <v>45767</v>
      </c>
      <c r="P11554" s="110" t="s">
        <v>17248</v>
      </c>
      <c r="Q11554" s="112">
        <v>0</v>
      </c>
      <c r="R11554" s="111" t="s">
        <v>17249</v>
      </c>
      <c r="S11554" s="112"/>
    </row>
    <row r="11555" spans="7:19" ht="22.5">
      <c r="G11555" s="109" t="s">
        <v>14510</v>
      </c>
      <c r="H11555" s="110" t="s">
        <v>16812</v>
      </c>
      <c r="I11555" s="109" t="s">
        <v>45768</v>
      </c>
      <c r="J11555" s="110" t="s">
        <v>8782</v>
      </c>
      <c r="K11555" s="110" t="s">
        <v>45764</v>
      </c>
      <c r="L11555" s="109" t="s">
        <v>45765</v>
      </c>
      <c r="M11555" s="110"/>
      <c r="N11555" s="111" t="s">
        <v>17330</v>
      </c>
      <c r="O11555" s="111" t="s">
        <v>45769</v>
      </c>
      <c r="P11555" s="110" t="s">
        <v>17248</v>
      </c>
      <c r="Q11555" s="112">
        <v>0</v>
      </c>
      <c r="R11555" s="111" t="s">
        <v>17249</v>
      </c>
      <c r="S11555" s="112"/>
    </row>
    <row r="11556" spans="7:19" ht="22.5">
      <c r="G11556" s="109" t="s">
        <v>14510</v>
      </c>
      <c r="H11556" s="110" t="s">
        <v>16812</v>
      </c>
      <c r="I11556" s="109" t="s">
        <v>45770</v>
      </c>
      <c r="J11556" s="110" t="s">
        <v>6902</v>
      </c>
      <c r="K11556" s="110" t="s">
        <v>45764</v>
      </c>
      <c r="L11556" s="109" t="s">
        <v>45765</v>
      </c>
      <c r="M11556" s="110"/>
      <c r="N11556" s="111" t="s">
        <v>17330</v>
      </c>
      <c r="O11556" s="111" t="s">
        <v>45771</v>
      </c>
      <c r="P11556" s="110" t="s">
        <v>17248</v>
      </c>
      <c r="Q11556" s="112">
        <v>0</v>
      </c>
      <c r="R11556" s="111" t="s">
        <v>17249</v>
      </c>
      <c r="S11556" s="112"/>
    </row>
    <row r="11557" spans="7:19" ht="22.5">
      <c r="G11557" s="109" t="s">
        <v>14510</v>
      </c>
      <c r="H11557" s="110" t="s">
        <v>16812</v>
      </c>
      <c r="I11557" s="109" t="s">
        <v>45772</v>
      </c>
      <c r="J11557" s="110" t="s">
        <v>5666</v>
      </c>
      <c r="K11557" s="110" t="s">
        <v>45764</v>
      </c>
      <c r="L11557" s="109" t="s">
        <v>45765</v>
      </c>
      <c r="M11557" s="110"/>
      <c r="N11557" s="111" t="s">
        <v>17330</v>
      </c>
      <c r="O11557" s="111" t="s">
        <v>45773</v>
      </c>
      <c r="P11557" s="110" t="s">
        <v>17248</v>
      </c>
      <c r="Q11557" s="112">
        <v>0</v>
      </c>
      <c r="R11557" s="111" t="s">
        <v>17249</v>
      </c>
      <c r="S11557" s="112"/>
    </row>
    <row r="11558" spans="7:19" ht="22.5">
      <c r="G11558" s="109" t="s">
        <v>14510</v>
      </c>
      <c r="H11558" s="110" t="s">
        <v>16812</v>
      </c>
      <c r="I11558" s="109" t="s">
        <v>45774</v>
      </c>
      <c r="J11558" s="110" t="s">
        <v>45428</v>
      </c>
      <c r="K11558" s="110" t="s">
        <v>45764</v>
      </c>
      <c r="L11558" s="109" t="s">
        <v>45765</v>
      </c>
      <c r="M11558" s="110"/>
      <c r="N11558" s="111" t="s">
        <v>17330</v>
      </c>
      <c r="O11558" s="111" t="s">
        <v>45775</v>
      </c>
      <c r="P11558" s="110" t="s">
        <v>17248</v>
      </c>
      <c r="Q11558" s="112">
        <v>0</v>
      </c>
      <c r="R11558" s="111" t="s">
        <v>17249</v>
      </c>
      <c r="S11558" s="112"/>
    </row>
    <row r="11559" spans="7:19" ht="22.5">
      <c r="G11559" s="109" t="s">
        <v>14510</v>
      </c>
      <c r="H11559" s="110" t="s">
        <v>16812</v>
      </c>
      <c r="I11559" s="109" t="s">
        <v>45776</v>
      </c>
      <c r="J11559" s="110" t="s">
        <v>2383</v>
      </c>
      <c r="K11559" s="110" t="s">
        <v>45764</v>
      </c>
      <c r="L11559" s="109" t="s">
        <v>45765</v>
      </c>
      <c r="M11559" s="110"/>
      <c r="N11559" s="111" t="s">
        <v>17330</v>
      </c>
      <c r="O11559" s="111" t="s">
        <v>45777</v>
      </c>
      <c r="P11559" s="110" t="s">
        <v>17248</v>
      </c>
      <c r="Q11559" s="112">
        <v>0</v>
      </c>
      <c r="R11559" s="111" t="s">
        <v>17249</v>
      </c>
      <c r="S11559" s="112"/>
    </row>
    <row r="11560" spans="7:19" ht="22.5">
      <c r="G11560" s="109" t="s">
        <v>14510</v>
      </c>
      <c r="H11560" s="110" t="s">
        <v>16812</v>
      </c>
      <c r="I11560" s="109" t="s">
        <v>36449</v>
      </c>
      <c r="J11560" s="110" t="s">
        <v>639</v>
      </c>
      <c r="K11560" s="110" t="s">
        <v>45764</v>
      </c>
      <c r="L11560" s="109" t="s">
        <v>45765</v>
      </c>
      <c r="M11560" s="110"/>
      <c r="N11560" s="111" t="s">
        <v>17330</v>
      </c>
      <c r="O11560" s="111" t="s">
        <v>45778</v>
      </c>
      <c r="P11560" s="110" t="s">
        <v>17248</v>
      </c>
      <c r="Q11560" s="112">
        <v>0</v>
      </c>
      <c r="R11560" s="111" t="s">
        <v>17249</v>
      </c>
      <c r="S11560" s="112"/>
    </row>
    <row r="11561" spans="7:19" ht="22.5">
      <c r="G11561" s="109" t="s">
        <v>14510</v>
      </c>
      <c r="H11561" s="110" t="s">
        <v>16812</v>
      </c>
      <c r="I11561" s="109" t="s">
        <v>45779</v>
      </c>
      <c r="J11561" s="110" t="s">
        <v>7777</v>
      </c>
      <c r="K11561" s="110" t="s">
        <v>45764</v>
      </c>
      <c r="L11561" s="109" t="s">
        <v>45765</v>
      </c>
      <c r="M11561" s="110"/>
      <c r="N11561" s="111" t="s">
        <v>17330</v>
      </c>
      <c r="O11561" s="111" t="s">
        <v>45780</v>
      </c>
      <c r="P11561" s="110" t="s">
        <v>17248</v>
      </c>
      <c r="Q11561" s="112">
        <v>0</v>
      </c>
      <c r="R11561" s="111" t="s">
        <v>17249</v>
      </c>
      <c r="S11561" s="112"/>
    </row>
    <row r="11562" spans="7:19" ht="33.75">
      <c r="G11562" s="109" t="s">
        <v>14510</v>
      </c>
      <c r="H11562" s="110" t="s">
        <v>45781</v>
      </c>
      <c r="I11562" s="109" t="s">
        <v>45763</v>
      </c>
      <c r="J11562" s="110" t="s">
        <v>6906</v>
      </c>
      <c r="K11562" s="110" t="s">
        <v>45764</v>
      </c>
      <c r="L11562" s="109" t="s">
        <v>45782</v>
      </c>
      <c r="M11562" s="110"/>
      <c r="N11562" s="111" t="s">
        <v>17330</v>
      </c>
      <c r="O11562" s="111" t="s">
        <v>45783</v>
      </c>
      <c r="P11562" s="110" t="s">
        <v>17248</v>
      </c>
      <c r="Q11562" s="112">
        <v>0</v>
      </c>
      <c r="R11562" s="111" t="s">
        <v>17249</v>
      </c>
      <c r="S11562" s="112"/>
    </row>
    <row r="11563" spans="7:19" ht="33.75">
      <c r="G11563" s="109" t="s">
        <v>14511</v>
      </c>
      <c r="H11563" s="110" t="s">
        <v>16813</v>
      </c>
      <c r="I11563" s="109" t="s">
        <v>45784</v>
      </c>
      <c r="J11563" s="110" t="s">
        <v>2180</v>
      </c>
      <c r="K11563" s="110" t="s">
        <v>45785</v>
      </c>
      <c r="L11563" s="109" t="s">
        <v>45786</v>
      </c>
      <c r="M11563" s="110" t="s">
        <v>45787</v>
      </c>
      <c r="N11563" s="111" t="s">
        <v>17330</v>
      </c>
      <c r="O11563" s="111" t="s">
        <v>45788</v>
      </c>
      <c r="P11563" s="110" t="s">
        <v>17248</v>
      </c>
      <c r="Q11563" s="112">
        <v>0</v>
      </c>
      <c r="R11563" s="111" t="s">
        <v>17249</v>
      </c>
      <c r="S11563" s="112"/>
    </row>
    <row r="11564" spans="7:19" ht="33.75">
      <c r="G11564" s="109" t="s">
        <v>14511</v>
      </c>
      <c r="H11564" s="110" t="s">
        <v>45789</v>
      </c>
      <c r="I11564" s="109" t="s">
        <v>45784</v>
      </c>
      <c r="J11564" s="110" t="s">
        <v>2180</v>
      </c>
      <c r="K11564" s="110" t="s">
        <v>45785</v>
      </c>
      <c r="L11564" s="109" t="s">
        <v>45790</v>
      </c>
      <c r="M11564" s="110"/>
      <c r="N11564" s="111" t="s">
        <v>17330</v>
      </c>
      <c r="O11564" s="111" t="s">
        <v>45791</v>
      </c>
      <c r="P11564" s="110" t="s">
        <v>17248</v>
      </c>
      <c r="Q11564" s="112">
        <v>0</v>
      </c>
      <c r="R11564" s="111" t="s">
        <v>17249</v>
      </c>
      <c r="S11564" s="112"/>
    </row>
    <row r="11565" spans="7:19" ht="22.5">
      <c r="G11565" s="109" t="s">
        <v>14512</v>
      </c>
      <c r="H11565" s="110" t="s">
        <v>15364</v>
      </c>
      <c r="I11565" s="109" t="s">
        <v>45568</v>
      </c>
      <c r="J11565" s="110" t="s">
        <v>7984</v>
      </c>
      <c r="K11565" s="110" t="s">
        <v>45792</v>
      </c>
      <c r="L11565" s="109" t="s">
        <v>45793</v>
      </c>
      <c r="M11565" s="110" t="s">
        <v>45794</v>
      </c>
      <c r="N11565" s="111" t="s">
        <v>17330</v>
      </c>
      <c r="O11565" s="111" t="s">
        <v>45795</v>
      </c>
      <c r="P11565" s="110" t="s">
        <v>17248</v>
      </c>
      <c r="Q11565" s="112">
        <v>0</v>
      </c>
      <c r="R11565" s="111" t="s">
        <v>17249</v>
      </c>
      <c r="S11565" s="112"/>
    </row>
    <row r="11566" spans="7:19" ht="22.5">
      <c r="G11566" s="109" t="s">
        <v>14512</v>
      </c>
      <c r="H11566" s="110" t="s">
        <v>18057</v>
      </c>
      <c r="I11566" s="109" t="s">
        <v>45568</v>
      </c>
      <c r="J11566" s="110" t="s">
        <v>7984</v>
      </c>
      <c r="K11566" s="110" t="s">
        <v>45792</v>
      </c>
      <c r="L11566" s="109" t="s">
        <v>45796</v>
      </c>
      <c r="M11566" s="110"/>
      <c r="N11566" s="111" t="s">
        <v>17330</v>
      </c>
      <c r="O11566" s="111" t="s">
        <v>45797</v>
      </c>
      <c r="P11566" s="110" t="s">
        <v>17248</v>
      </c>
      <c r="Q11566" s="112">
        <v>0</v>
      </c>
      <c r="R11566" s="111" t="s">
        <v>17249</v>
      </c>
      <c r="S11566" s="112"/>
    </row>
    <row r="11567" spans="7:19" ht="22.5">
      <c r="G11567" s="109" t="s">
        <v>14513</v>
      </c>
      <c r="H11567" s="110" t="s">
        <v>15150</v>
      </c>
      <c r="I11567" s="109" t="s">
        <v>45798</v>
      </c>
      <c r="J11567" s="110" t="s">
        <v>8633</v>
      </c>
      <c r="K11567" s="110" t="s">
        <v>45799</v>
      </c>
      <c r="L11567" s="109" t="s">
        <v>45800</v>
      </c>
      <c r="M11567" s="110" t="s">
        <v>45801</v>
      </c>
      <c r="N11567" s="111" t="s">
        <v>17330</v>
      </c>
      <c r="O11567" s="111" t="s">
        <v>45802</v>
      </c>
      <c r="P11567" s="110" t="s">
        <v>17248</v>
      </c>
      <c r="Q11567" s="112">
        <v>0</v>
      </c>
      <c r="R11567" s="111" t="s">
        <v>17249</v>
      </c>
      <c r="S11567" s="112"/>
    </row>
    <row r="11568" spans="7:19" ht="22.5">
      <c r="G11568" s="109" t="s">
        <v>14513</v>
      </c>
      <c r="H11568" s="110" t="s">
        <v>15150</v>
      </c>
      <c r="I11568" s="109" t="s">
        <v>45541</v>
      </c>
      <c r="J11568" s="110" t="s">
        <v>5020</v>
      </c>
      <c r="K11568" s="110" t="s">
        <v>45799</v>
      </c>
      <c r="L11568" s="109" t="s">
        <v>45800</v>
      </c>
      <c r="M11568" s="110"/>
      <c r="N11568" s="111" t="s">
        <v>17330</v>
      </c>
      <c r="O11568" s="111" t="s">
        <v>45803</v>
      </c>
      <c r="P11568" s="110" t="s">
        <v>17248</v>
      </c>
      <c r="Q11568" s="112">
        <v>0</v>
      </c>
      <c r="R11568" s="111" t="s">
        <v>17249</v>
      </c>
      <c r="S11568" s="112"/>
    </row>
    <row r="11569" spans="7:19" ht="22.5">
      <c r="G11569" s="109" t="s">
        <v>14513</v>
      </c>
      <c r="H11569" s="110" t="s">
        <v>18057</v>
      </c>
      <c r="I11569" s="109" t="s">
        <v>45798</v>
      </c>
      <c r="J11569" s="110" t="s">
        <v>8633</v>
      </c>
      <c r="K11569" s="110" t="s">
        <v>45799</v>
      </c>
      <c r="L11569" s="109" t="s">
        <v>45804</v>
      </c>
      <c r="M11569" s="110"/>
      <c r="N11569" s="111" t="s">
        <v>17330</v>
      </c>
      <c r="O11569" s="111" t="s">
        <v>45805</v>
      </c>
      <c r="P11569" s="110" t="s">
        <v>17248</v>
      </c>
      <c r="Q11569" s="112">
        <v>0</v>
      </c>
      <c r="R11569" s="111" t="s">
        <v>17249</v>
      </c>
      <c r="S11569" s="112"/>
    </row>
    <row r="11570" spans="7:19" ht="22.5">
      <c r="G11570" s="109" t="s">
        <v>14514</v>
      </c>
      <c r="H11570" s="110" t="s">
        <v>15364</v>
      </c>
      <c r="I11570" s="109" t="s">
        <v>45731</v>
      </c>
      <c r="J11570" s="110" t="s">
        <v>8887</v>
      </c>
      <c r="K11570" s="110" t="s">
        <v>45806</v>
      </c>
      <c r="L11570" s="109" t="s">
        <v>45807</v>
      </c>
      <c r="M11570" s="110" t="s">
        <v>45808</v>
      </c>
      <c r="N11570" s="111" t="s">
        <v>17330</v>
      </c>
      <c r="O11570" s="111" t="s">
        <v>45809</v>
      </c>
      <c r="P11570" s="110" t="s">
        <v>17248</v>
      </c>
      <c r="Q11570" s="112">
        <v>0</v>
      </c>
      <c r="R11570" s="111" t="s">
        <v>17249</v>
      </c>
      <c r="S11570" s="112"/>
    </row>
    <row r="11571" spans="7:19" ht="22.5">
      <c r="G11571" s="109" t="s">
        <v>14514</v>
      </c>
      <c r="H11571" s="110" t="s">
        <v>18057</v>
      </c>
      <c r="I11571" s="109" t="s">
        <v>45731</v>
      </c>
      <c r="J11571" s="110" t="s">
        <v>8887</v>
      </c>
      <c r="K11571" s="110" t="s">
        <v>45810</v>
      </c>
      <c r="L11571" s="109" t="s">
        <v>45811</v>
      </c>
      <c r="M11571" s="110"/>
      <c r="N11571" s="111" t="s">
        <v>17330</v>
      </c>
      <c r="O11571" s="111" t="s">
        <v>45812</v>
      </c>
      <c r="P11571" s="110" t="s">
        <v>17248</v>
      </c>
      <c r="Q11571" s="112">
        <v>0</v>
      </c>
      <c r="R11571" s="111" t="s">
        <v>17249</v>
      </c>
      <c r="S11571" s="112"/>
    </row>
    <row r="11572" spans="7:19" ht="33.75">
      <c r="G11572" s="109" t="s">
        <v>14515</v>
      </c>
      <c r="H11572" s="110" t="s">
        <v>15150</v>
      </c>
      <c r="I11572" s="109" t="s">
        <v>45440</v>
      </c>
      <c r="J11572" s="110" t="s">
        <v>9481</v>
      </c>
      <c r="K11572" s="110" t="s">
        <v>45813</v>
      </c>
      <c r="L11572" s="109" t="s">
        <v>45814</v>
      </c>
      <c r="M11572" s="110" t="s">
        <v>45815</v>
      </c>
      <c r="N11572" s="111" t="s">
        <v>17330</v>
      </c>
      <c r="O11572" s="111" t="s">
        <v>45816</v>
      </c>
      <c r="P11572" s="110" t="s">
        <v>17248</v>
      </c>
      <c r="Q11572" s="112">
        <v>0</v>
      </c>
      <c r="R11572" s="111" t="s">
        <v>17249</v>
      </c>
      <c r="S11572" s="112"/>
    </row>
    <row r="11573" spans="7:19" ht="33.75">
      <c r="G11573" s="109" t="s">
        <v>14515</v>
      </c>
      <c r="H11573" s="110" t="s">
        <v>18057</v>
      </c>
      <c r="I11573" s="109" t="s">
        <v>45440</v>
      </c>
      <c r="J11573" s="110" t="s">
        <v>9481</v>
      </c>
      <c r="K11573" s="110" t="s">
        <v>45813</v>
      </c>
      <c r="L11573" s="109" t="s">
        <v>45817</v>
      </c>
      <c r="M11573" s="110"/>
      <c r="N11573" s="111" t="s">
        <v>17330</v>
      </c>
      <c r="O11573" s="111" t="s">
        <v>45818</v>
      </c>
      <c r="P11573" s="110" t="s">
        <v>17248</v>
      </c>
      <c r="Q11573" s="112">
        <v>0</v>
      </c>
      <c r="R11573" s="111" t="s">
        <v>17249</v>
      </c>
      <c r="S11573" s="112"/>
    </row>
    <row r="11574" spans="7:19" ht="33.75">
      <c r="G11574" s="109" t="s">
        <v>14515</v>
      </c>
      <c r="H11574" s="110" t="s">
        <v>45819</v>
      </c>
      <c r="I11574" s="109" t="s">
        <v>45515</v>
      </c>
      <c r="J11574" s="110" t="s">
        <v>10510</v>
      </c>
      <c r="K11574" s="110" t="s">
        <v>45813</v>
      </c>
      <c r="L11574" s="109" t="s">
        <v>45814</v>
      </c>
      <c r="M11574" s="110"/>
      <c r="N11574" s="111" t="s">
        <v>17330</v>
      </c>
      <c r="O11574" s="111" t="s">
        <v>45820</v>
      </c>
      <c r="P11574" s="110" t="s">
        <v>17248</v>
      </c>
      <c r="Q11574" s="112">
        <v>0</v>
      </c>
      <c r="R11574" s="111" t="s">
        <v>17249</v>
      </c>
      <c r="S11574" s="112"/>
    </row>
    <row r="11575" spans="7:19" ht="33.75">
      <c r="G11575" s="109" t="s">
        <v>14515</v>
      </c>
      <c r="H11575" s="110" t="s">
        <v>45819</v>
      </c>
      <c r="I11575" s="109" t="s">
        <v>45515</v>
      </c>
      <c r="J11575" s="110" t="s">
        <v>3954</v>
      </c>
      <c r="K11575" s="110" t="s">
        <v>45813</v>
      </c>
      <c r="L11575" s="109" t="s">
        <v>45814</v>
      </c>
      <c r="M11575" s="110"/>
      <c r="N11575" s="111" t="s">
        <v>17330</v>
      </c>
      <c r="O11575" s="111" t="s">
        <v>45821</v>
      </c>
      <c r="P11575" s="110" t="s">
        <v>17248</v>
      </c>
      <c r="Q11575" s="112">
        <v>0</v>
      </c>
      <c r="R11575" s="111" t="s">
        <v>17249</v>
      </c>
      <c r="S11575" s="112"/>
    </row>
    <row r="11576" spans="7:19" ht="33.75">
      <c r="G11576" s="109" t="s">
        <v>14515</v>
      </c>
      <c r="H11576" s="110" t="s">
        <v>45819</v>
      </c>
      <c r="I11576" s="109" t="s">
        <v>45515</v>
      </c>
      <c r="J11576" s="110" t="s">
        <v>7819</v>
      </c>
      <c r="K11576" s="110" t="s">
        <v>45813</v>
      </c>
      <c r="L11576" s="109" t="s">
        <v>45814</v>
      </c>
      <c r="M11576" s="110"/>
      <c r="N11576" s="111" t="s">
        <v>17330</v>
      </c>
      <c r="O11576" s="111" t="s">
        <v>45822</v>
      </c>
      <c r="P11576" s="110" t="s">
        <v>17248</v>
      </c>
      <c r="Q11576" s="112">
        <v>0</v>
      </c>
      <c r="R11576" s="111" t="s">
        <v>17249</v>
      </c>
      <c r="S11576" s="112"/>
    </row>
    <row r="11577" spans="7:19" ht="22.5">
      <c r="G11577" s="109" t="s">
        <v>14516</v>
      </c>
      <c r="H11577" s="110" t="s">
        <v>15150</v>
      </c>
      <c r="I11577" s="109" t="s">
        <v>45584</v>
      </c>
      <c r="J11577" s="110" t="s">
        <v>10250</v>
      </c>
      <c r="K11577" s="110" t="s">
        <v>45823</v>
      </c>
      <c r="L11577" s="109" t="s">
        <v>45824</v>
      </c>
      <c r="M11577" s="110" t="s">
        <v>45825</v>
      </c>
      <c r="N11577" s="111" t="s">
        <v>17330</v>
      </c>
      <c r="O11577" s="111" t="s">
        <v>45826</v>
      </c>
      <c r="P11577" s="110" t="s">
        <v>17248</v>
      </c>
      <c r="Q11577" s="112">
        <v>0</v>
      </c>
      <c r="R11577" s="111" t="s">
        <v>17249</v>
      </c>
      <c r="S11577" s="112"/>
    </row>
    <row r="11578" spans="7:19" ht="22.5">
      <c r="G11578" s="109" t="s">
        <v>14516</v>
      </c>
      <c r="H11578" s="110" t="s">
        <v>18057</v>
      </c>
      <c r="I11578" s="109" t="s">
        <v>45584</v>
      </c>
      <c r="J11578" s="110" t="s">
        <v>10250</v>
      </c>
      <c r="K11578" s="110" t="s">
        <v>45823</v>
      </c>
      <c r="L11578" s="109" t="s">
        <v>45827</v>
      </c>
      <c r="M11578" s="110"/>
      <c r="N11578" s="111" t="s">
        <v>17330</v>
      </c>
      <c r="O11578" s="111" t="s">
        <v>45828</v>
      </c>
      <c r="P11578" s="110" t="s">
        <v>17248</v>
      </c>
      <c r="Q11578" s="112">
        <v>0</v>
      </c>
      <c r="R11578" s="111" t="s">
        <v>17249</v>
      </c>
      <c r="S11578" s="112"/>
    </row>
    <row r="11579" spans="7:19" ht="22.5">
      <c r="G11579" s="109" t="s">
        <v>14516</v>
      </c>
      <c r="H11579" s="110" t="s">
        <v>45823</v>
      </c>
      <c r="I11579" s="109" t="s">
        <v>45829</v>
      </c>
      <c r="J11579" s="110" t="s">
        <v>7219</v>
      </c>
      <c r="K11579" s="110" t="s">
        <v>45823</v>
      </c>
      <c r="L11579" s="109" t="s">
        <v>45824</v>
      </c>
      <c r="M11579" s="110"/>
      <c r="N11579" s="111" t="s">
        <v>17330</v>
      </c>
      <c r="O11579" s="111" t="s">
        <v>45830</v>
      </c>
      <c r="P11579" s="110" t="s">
        <v>17248</v>
      </c>
      <c r="Q11579" s="112">
        <v>0</v>
      </c>
      <c r="R11579" s="111" t="s">
        <v>17249</v>
      </c>
      <c r="S11579" s="112"/>
    </row>
    <row r="11580" spans="7:19" ht="22.5">
      <c r="G11580" s="109" t="s">
        <v>14516</v>
      </c>
      <c r="H11580" s="110" t="s">
        <v>45823</v>
      </c>
      <c r="I11580" s="109" t="s">
        <v>45831</v>
      </c>
      <c r="J11580" s="110" t="s">
        <v>10548</v>
      </c>
      <c r="K11580" s="110" t="s">
        <v>45823</v>
      </c>
      <c r="L11580" s="109" t="s">
        <v>45824</v>
      </c>
      <c r="M11580" s="110"/>
      <c r="N11580" s="111" t="s">
        <v>17330</v>
      </c>
      <c r="O11580" s="111" t="s">
        <v>45832</v>
      </c>
      <c r="P11580" s="110" t="s">
        <v>17248</v>
      </c>
      <c r="Q11580" s="112">
        <v>0</v>
      </c>
      <c r="R11580" s="111" t="s">
        <v>17249</v>
      </c>
      <c r="S11580" s="112"/>
    </row>
    <row r="11581" spans="7:19" ht="22.5">
      <c r="G11581" s="109" t="s">
        <v>14517</v>
      </c>
      <c r="H11581" s="110" t="s">
        <v>45833</v>
      </c>
      <c r="I11581" s="109" t="s">
        <v>45834</v>
      </c>
      <c r="J11581" s="110" t="s">
        <v>11364</v>
      </c>
      <c r="K11581" s="110" t="s">
        <v>45835</v>
      </c>
      <c r="L11581" s="109" t="s">
        <v>34169</v>
      </c>
      <c r="M11581" s="110" t="s">
        <v>45836</v>
      </c>
      <c r="N11581" s="111" t="s">
        <v>17330</v>
      </c>
      <c r="O11581" s="111" t="s">
        <v>45837</v>
      </c>
      <c r="P11581" s="110" t="s">
        <v>17248</v>
      </c>
      <c r="Q11581" s="112">
        <v>0</v>
      </c>
      <c r="R11581" s="111" t="s">
        <v>17249</v>
      </c>
      <c r="S11581" s="112"/>
    </row>
    <row r="11582" spans="7:19" ht="33.75">
      <c r="G11582" s="109" t="s">
        <v>14517</v>
      </c>
      <c r="H11582" s="110" t="s">
        <v>45838</v>
      </c>
      <c r="I11582" s="109" t="s">
        <v>45834</v>
      </c>
      <c r="J11582" s="110" t="s">
        <v>11364</v>
      </c>
      <c r="K11582" s="110" t="s">
        <v>16814</v>
      </c>
      <c r="L11582" s="109" t="s">
        <v>45839</v>
      </c>
      <c r="M11582" s="110"/>
      <c r="N11582" s="111" t="s">
        <v>17330</v>
      </c>
      <c r="O11582" s="111" t="s">
        <v>45840</v>
      </c>
      <c r="P11582" s="110" t="s">
        <v>17248</v>
      </c>
      <c r="Q11582" s="112">
        <v>0</v>
      </c>
      <c r="R11582" s="111" t="s">
        <v>17249</v>
      </c>
      <c r="S11582" s="112"/>
    </row>
    <row r="11583" spans="7:19" ht="33.75">
      <c r="G11583" s="109" t="s">
        <v>14518</v>
      </c>
      <c r="H11583" s="110" t="s">
        <v>16815</v>
      </c>
      <c r="I11583" s="109" t="s">
        <v>45462</v>
      </c>
      <c r="J11583" s="110" t="s">
        <v>11614</v>
      </c>
      <c r="K11583" s="110" t="s">
        <v>45841</v>
      </c>
      <c r="L11583" s="109" t="s">
        <v>45842</v>
      </c>
      <c r="M11583" s="110" t="s">
        <v>45843</v>
      </c>
      <c r="N11583" s="111" t="s">
        <v>17330</v>
      </c>
      <c r="O11583" s="111" t="s">
        <v>45844</v>
      </c>
      <c r="P11583" s="110" t="s">
        <v>17248</v>
      </c>
      <c r="Q11583" s="112">
        <v>0</v>
      </c>
      <c r="R11583" s="111" t="s">
        <v>17249</v>
      </c>
      <c r="S11583" s="112"/>
    </row>
    <row r="11584" spans="7:19" ht="33.75">
      <c r="G11584" s="109" t="s">
        <v>14518</v>
      </c>
      <c r="H11584" s="110" t="s">
        <v>16815</v>
      </c>
      <c r="I11584" s="109" t="s">
        <v>45845</v>
      </c>
      <c r="J11584" s="110" t="s">
        <v>765</v>
      </c>
      <c r="K11584" s="110" t="s">
        <v>45841</v>
      </c>
      <c r="L11584" s="109" t="s">
        <v>45842</v>
      </c>
      <c r="M11584" s="110"/>
      <c r="N11584" s="111" t="s">
        <v>17330</v>
      </c>
      <c r="O11584" s="111" t="s">
        <v>45846</v>
      </c>
      <c r="P11584" s="110" t="s">
        <v>17248</v>
      </c>
      <c r="Q11584" s="112">
        <v>0</v>
      </c>
      <c r="R11584" s="111" t="s">
        <v>17249</v>
      </c>
      <c r="S11584" s="112"/>
    </row>
    <row r="11585" spans="7:19" ht="33.75">
      <c r="G11585" s="109" t="s">
        <v>14518</v>
      </c>
      <c r="H11585" s="110" t="s">
        <v>16815</v>
      </c>
      <c r="I11585" s="109" t="s">
        <v>45489</v>
      </c>
      <c r="J11585" s="110" t="s">
        <v>11038</v>
      </c>
      <c r="K11585" s="110" t="s">
        <v>45841</v>
      </c>
      <c r="L11585" s="109" t="s">
        <v>45842</v>
      </c>
      <c r="M11585" s="110"/>
      <c r="N11585" s="111" t="s">
        <v>17330</v>
      </c>
      <c r="O11585" s="111" t="s">
        <v>45847</v>
      </c>
      <c r="P11585" s="110" t="s">
        <v>17248</v>
      </c>
      <c r="Q11585" s="112">
        <v>0</v>
      </c>
      <c r="R11585" s="111" t="s">
        <v>17249</v>
      </c>
      <c r="S11585" s="112"/>
    </row>
    <row r="11586" spans="7:19" ht="33.75">
      <c r="G11586" s="109" t="s">
        <v>14518</v>
      </c>
      <c r="H11586" s="110" t="s">
        <v>16815</v>
      </c>
      <c r="I11586" s="109" t="s">
        <v>45848</v>
      </c>
      <c r="J11586" s="110" t="s">
        <v>588</v>
      </c>
      <c r="K11586" s="110" t="s">
        <v>45841</v>
      </c>
      <c r="L11586" s="109" t="s">
        <v>45842</v>
      </c>
      <c r="M11586" s="110"/>
      <c r="N11586" s="111" t="s">
        <v>17330</v>
      </c>
      <c r="O11586" s="111" t="s">
        <v>45849</v>
      </c>
      <c r="P11586" s="110" t="s">
        <v>17248</v>
      </c>
      <c r="Q11586" s="112">
        <v>0</v>
      </c>
      <c r="R11586" s="111" t="s">
        <v>17249</v>
      </c>
      <c r="S11586" s="112"/>
    </row>
    <row r="11587" spans="7:19" ht="33.75">
      <c r="G11587" s="109" t="s">
        <v>14518</v>
      </c>
      <c r="H11587" s="110" t="s">
        <v>16815</v>
      </c>
      <c r="I11587" s="109" t="s">
        <v>45517</v>
      </c>
      <c r="J11587" s="110" t="s">
        <v>3758</v>
      </c>
      <c r="K11587" s="110" t="s">
        <v>45841</v>
      </c>
      <c r="L11587" s="109" t="s">
        <v>45842</v>
      </c>
      <c r="M11587" s="110"/>
      <c r="N11587" s="111" t="s">
        <v>17330</v>
      </c>
      <c r="O11587" s="111" t="s">
        <v>45850</v>
      </c>
      <c r="P11587" s="110" t="s">
        <v>17248</v>
      </c>
      <c r="Q11587" s="112">
        <v>0</v>
      </c>
      <c r="R11587" s="111" t="s">
        <v>17249</v>
      </c>
      <c r="S11587" s="112"/>
    </row>
    <row r="11588" spans="7:19" ht="33.75">
      <c r="G11588" s="109" t="s">
        <v>14518</v>
      </c>
      <c r="H11588" s="110" t="s">
        <v>16815</v>
      </c>
      <c r="I11588" s="109" t="s">
        <v>45493</v>
      </c>
      <c r="J11588" s="110" t="s">
        <v>2494</v>
      </c>
      <c r="K11588" s="110" t="s">
        <v>45841</v>
      </c>
      <c r="L11588" s="109" t="s">
        <v>45842</v>
      </c>
      <c r="M11588" s="110"/>
      <c r="N11588" s="111" t="s">
        <v>17330</v>
      </c>
      <c r="O11588" s="111" t="s">
        <v>45851</v>
      </c>
      <c r="P11588" s="110" t="s">
        <v>17248</v>
      </c>
      <c r="Q11588" s="112">
        <v>0</v>
      </c>
      <c r="R11588" s="111" t="s">
        <v>17249</v>
      </c>
      <c r="S11588" s="112"/>
    </row>
    <row r="11589" spans="7:19" ht="33.75">
      <c r="G11589" s="109" t="s">
        <v>14518</v>
      </c>
      <c r="H11589" s="110" t="s">
        <v>16815</v>
      </c>
      <c r="I11589" s="109" t="s">
        <v>45852</v>
      </c>
      <c r="J11589" s="110" t="s">
        <v>10558</v>
      </c>
      <c r="K11589" s="110" t="s">
        <v>45841</v>
      </c>
      <c r="L11589" s="109" t="s">
        <v>45842</v>
      </c>
      <c r="M11589" s="110"/>
      <c r="N11589" s="111" t="s">
        <v>17330</v>
      </c>
      <c r="O11589" s="111" t="s">
        <v>45853</v>
      </c>
      <c r="P11589" s="110" t="s">
        <v>17248</v>
      </c>
      <c r="Q11589" s="112">
        <v>0</v>
      </c>
      <c r="R11589" s="111" t="s">
        <v>17249</v>
      </c>
      <c r="S11589" s="112"/>
    </row>
    <row r="11590" spans="7:19" ht="33.75">
      <c r="G11590" s="109" t="s">
        <v>14518</v>
      </c>
      <c r="H11590" s="110" t="s">
        <v>16815</v>
      </c>
      <c r="I11590" s="109" t="s">
        <v>45464</v>
      </c>
      <c r="J11590" s="110" t="s">
        <v>2552</v>
      </c>
      <c r="K11590" s="110" t="s">
        <v>45841</v>
      </c>
      <c r="L11590" s="109" t="s">
        <v>45842</v>
      </c>
      <c r="M11590" s="110"/>
      <c r="N11590" s="111" t="s">
        <v>17330</v>
      </c>
      <c r="O11590" s="111" t="s">
        <v>45854</v>
      </c>
      <c r="P11590" s="110" t="s">
        <v>17248</v>
      </c>
      <c r="Q11590" s="112">
        <v>0</v>
      </c>
      <c r="R11590" s="111" t="s">
        <v>17249</v>
      </c>
      <c r="S11590" s="112"/>
    </row>
    <row r="11591" spans="7:19" ht="33.75">
      <c r="G11591" s="109" t="s">
        <v>14518</v>
      </c>
      <c r="H11591" s="110" t="s">
        <v>16815</v>
      </c>
      <c r="I11591" s="109" t="s">
        <v>45855</v>
      </c>
      <c r="J11591" s="110" t="s">
        <v>5082</v>
      </c>
      <c r="K11591" s="110" t="s">
        <v>45841</v>
      </c>
      <c r="L11591" s="109" t="s">
        <v>45842</v>
      </c>
      <c r="M11591" s="110"/>
      <c r="N11591" s="111" t="s">
        <v>17330</v>
      </c>
      <c r="O11591" s="111" t="s">
        <v>45856</v>
      </c>
      <c r="P11591" s="110" t="s">
        <v>17248</v>
      </c>
      <c r="Q11591" s="112">
        <v>0</v>
      </c>
      <c r="R11591" s="111" t="s">
        <v>17249</v>
      </c>
      <c r="S11591" s="112"/>
    </row>
    <row r="11592" spans="7:19" ht="45">
      <c r="G11592" s="109" t="s">
        <v>14518</v>
      </c>
      <c r="H11592" s="110" t="s">
        <v>45857</v>
      </c>
      <c r="I11592" s="109" t="s">
        <v>45462</v>
      </c>
      <c r="J11592" s="110" t="s">
        <v>11614</v>
      </c>
      <c r="K11592" s="110" t="s">
        <v>45841</v>
      </c>
      <c r="L11592" s="109" t="s">
        <v>45858</v>
      </c>
      <c r="M11592" s="110"/>
      <c r="N11592" s="111" t="s">
        <v>17330</v>
      </c>
      <c r="O11592" s="111" t="s">
        <v>45859</v>
      </c>
      <c r="P11592" s="110" t="s">
        <v>17248</v>
      </c>
      <c r="Q11592" s="112">
        <v>0</v>
      </c>
      <c r="R11592" s="111" t="s">
        <v>17249</v>
      </c>
      <c r="S11592" s="112"/>
    </row>
    <row r="11593" spans="7:19" ht="33.75">
      <c r="G11593" s="109" t="s">
        <v>14519</v>
      </c>
      <c r="H11593" s="110" t="s">
        <v>16816</v>
      </c>
      <c r="I11593" s="109" t="s">
        <v>45860</v>
      </c>
      <c r="J11593" s="110" t="s">
        <v>11058</v>
      </c>
      <c r="K11593" s="110" t="s">
        <v>45861</v>
      </c>
      <c r="L11593" s="109" t="s">
        <v>45862</v>
      </c>
      <c r="M11593" s="110" t="s">
        <v>45863</v>
      </c>
      <c r="N11593" s="111" t="s">
        <v>17330</v>
      </c>
      <c r="O11593" s="111" t="s">
        <v>45864</v>
      </c>
      <c r="P11593" s="110" t="s">
        <v>17248</v>
      </c>
      <c r="Q11593" s="112">
        <v>0</v>
      </c>
      <c r="R11593" s="111" t="s">
        <v>17249</v>
      </c>
      <c r="S11593" s="112"/>
    </row>
    <row r="11594" spans="7:19" ht="33.75">
      <c r="G11594" s="109" t="s">
        <v>14519</v>
      </c>
      <c r="H11594" s="110" t="s">
        <v>16816</v>
      </c>
      <c r="I11594" s="109" t="s">
        <v>45865</v>
      </c>
      <c r="J11594" s="110" t="s">
        <v>10913</v>
      </c>
      <c r="K11594" s="110" t="s">
        <v>45861</v>
      </c>
      <c r="L11594" s="109" t="s">
        <v>45862</v>
      </c>
      <c r="M11594" s="110"/>
      <c r="N11594" s="111" t="s">
        <v>17330</v>
      </c>
      <c r="O11594" s="111" t="s">
        <v>45866</v>
      </c>
      <c r="P11594" s="110" t="s">
        <v>17248</v>
      </c>
      <c r="Q11594" s="112">
        <v>0</v>
      </c>
      <c r="R11594" s="111" t="s">
        <v>17249</v>
      </c>
      <c r="S11594" s="112"/>
    </row>
    <row r="11595" spans="7:19" ht="33.75">
      <c r="G11595" s="109" t="s">
        <v>14519</v>
      </c>
      <c r="H11595" s="110" t="s">
        <v>16816</v>
      </c>
      <c r="I11595" s="109" t="s">
        <v>45867</v>
      </c>
      <c r="J11595" s="110" t="s">
        <v>2414</v>
      </c>
      <c r="K11595" s="110" t="s">
        <v>45861</v>
      </c>
      <c r="L11595" s="109" t="s">
        <v>45862</v>
      </c>
      <c r="M11595" s="110"/>
      <c r="N11595" s="111" t="s">
        <v>17330</v>
      </c>
      <c r="O11595" s="111" t="s">
        <v>45868</v>
      </c>
      <c r="P11595" s="110" t="s">
        <v>17248</v>
      </c>
      <c r="Q11595" s="112">
        <v>0</v>
      </c>
      <c r="R11595" s="111" t="s">
        <v>17249</v>
      </c>
      <c r="S11595" s="112"/>
    </row>
    <row r="11596" spans="7:19" ht="33.75">
      <c r="G11596" s="109" t="s">
        <v>14519</v>
      </c>
      <c r="H11596" s="110" t="s">
        <v>16816</v>
      </c>
      <c r="I11596" s="109" t="s">
        <v>45869</v>
      </c>
      <c r="J11596" s="110" t="s">
        <v>11401</v>
      </c>
      <c r="K11596" s="110" t="s">
        <v>45861</v>
      </c>
      <c r="L11596" s="109" t="s">
        <v>45862</v>
      </c>
      <c r="M11596" s="110"/>
      <c r="N11596" s="111" t="s">
        <v>17330</v>
      </c>
      <c r="O11596" s="111" t="s">
        <v>45870</v>
      </c>
      <c r="P11596" s="110" t="s">
        <v>17248</v>
      </c>
      <c r="Q11596" s="112">
        <v>0</v>
      </c>
      <c r="R11596" s="111" t="s">
        <v>17249</v>
      </c>
      <c r="S11596" s="112"/>
    </row>
    <row r="11597" spans="7:19" ht="33.75">
      <c r="G11597" s="109" t="s">
        <v>14519</v>
      </c>
      <c r="H11597" s="110" t="s">
        <v>16816</v>
      </c>
      <c r="I11597" s="109" t="s">
        <v>45871</v>
      </c>
      <c r="J11597" s="110" t="s">
        <v>8130</v>
      </c>
      <c r="K11597" s="110" t="s">
        <v>45861</v>
      </c>
      <c r="L11597" s="109" t="s">
        <v>45862</v>
      </c>
      <c r="M11597" s="110"/>
      <c r="N11597" s="111" t="s">
        <v>17330</v>
      </c>
      <c r="O11597" s="111" t="s">
        <v>45872</v>
      </c>
      <c r="P11597" s="110" t="s">
        <v>17248</v>
      </c>
      <c r="Q11597" s="112">
        <v>0</v>
      </c>
      <c r="R11597" s="111" t="s">
        <v>17249</v>
      </c>
      <c r="S11597" s="112"/>
    </row>
    <row r="11598" spans="7:19" ht="33.75">
      <c r="G11598" s="109" t="s">
        <v>14519</v>
      </c>
      <c r="H11598" s="110" t="s">
        <v>16816</v>
      </c>
      <c r="I11598" s="109" t="s">
        <v>45873</v>
      </c>
      <c r="J11598" s="110" t="s">
        <v>5141</v>
      </c>
      <c r="K11598" s="110" t="s">
        <v>45861</v>
      </c>
      <c r="L11598" s="109" t="s">
        <v>45862</v>
      </c>
      <c r="M11598" s="110"/>
      <c r="N11598" s="111" t="s">
        <v>17330</v>
      </c>
      <c r="O11598" s="111" t="s">
        <v>45874</v>
      </c>
      <c r="P11598" s="110" t="s">
        <v>17248</v>
      </c>
      <c r="Q11598" s="112">
        <v>0</v>
      </c>
      <c r="R11598" s="111" t="s">
        <v>17249</v>
      </c>
      <c r="S11598" s="112"/>
    </row>
    <row r="11599" spans="7:19" ht="45">
      <c r="G11599" s="109" t="s">
        <v>14519</v>
      </c>
      <c r="H11599" s="110" t="s">
        <v>45875</v>
      </c>
      <c r="I11599" s="109" t="s">
        <v>45860</v>
      </c>
      <c r="J11599" s="110" t="s">
        <v>11058</v>
      </c>
      <c r="K11599" s="110" t="s">
        <v>45861</v>
      </c>
      <c r="L11599" s="109" t="s">
        <v>45876</v>
      </c>
      <c r="M11599" s="110"/>
      <c r="N11599" s="111" t="s">
        <v>17330</v>
      </c>
      <c r="O11599" s="111" t="s">
        <v>45877</v>
      </c>
      <c r="P11599" s="110" t="s">
        <v>17248</v>
      </c>
      <c r="Q11599" s="112">
        <v>0</v>
      </c>
      <c r="R11599" s="111" t="s">
        <v>17249</v>
      </c>
      <c r="S11599" s="112"/>
    </row>
    <row r="11600" spans="7:19" ht="22.5">
      <c r="G11600" s="109" t="s">
        <v>14520</v>
      </c>
      <c r="H11600" s="110" t="s">
        <v>16817</v>
      </c>
      <c r="I11600" s="109" t="s">
        <v>45878</v>
      </c>
      <c r="J11600" s="110" t="s">
        <v>7689</v>
      </c>
      <c r="K11600" s="110" t="s">
        <v>16817</v>
      </c>
      <c r="L11600" s="109" t="s">
        <v>45879</v>
      </c>
      <c r="M11600" s="110" t="s">
        <v>45880</v>
      </c>
      <c r="N11600" s="111" t="s">
        <v>17330</v>
      </c>
      <c r="O11600" s="111" t="s">
        <v>45881</v>
      </c>
      <c r="P11600" s="110" t="s">
        <v>17248</v>
      </c>
      <c r="Q11600" s="112">
        <v>0</v>
      </c>
      <c r="R11600" s="111" t="s">
        <v>17249</v>
      </c>
      <c r="S11600" s="112"/>
    </row>
    <row r="11601" spans="7:19" ht="22.5">
      <c r="G11601" s="109" t="s">
        <v>14520</v>
      </c>
      <c r="H11601" s="110" t="s">
        <v>16817</v>
      </c>
      <c r="I11601" s="109" t="s">
        <v>45882</v>
      </c>
      <c r="J11601" s="110" t="s">
        <v>6659</v>
      </c>
      <c r="K11601" s="110" t="s">
        <v>16817</v>
      </c>
      <c r="L11601" s="109" t="s">
        <v>45879</v>
      </c>
      <c r="M11601" s="110"/>
      <c r="N11601" s="111" t="s">
        <v>17330</v>
      </c>
      <c r="O11601" s="111" t="s">
        <v>45883</v>
      </c>
      <c r="P11601" s="110" t="s">
        <v>17248</v>
      </c>
      <c r="Q11601" s="112">
        <v>0</v>
      </c>
      <c r="R11601" s="111" t="s">
        <v>17249</v>
      </c>
      <c r="S11601" s="112"/>
    </row>
    <row r="11602" spans="7:19" ht="22.5">
      <c r="G11602" s="109" t="s">
        <v>14520</v>
      </c>
      <c r="H11602" s="110" t="s">
        <v>16817</v>
      </c>
      <c r="I11602" s="109" t="s">
        <v>45884</v>
      </c>
      <c r="J11602" s="110" t="s">
        <v>7067</v>
      </c>
      <c r="K11602" s="110" t="s">
        <v>16817</v>
      </c>
      <c r="L11602" s="109" t="s">
        <v>45879</v>
      </c>
      <c r="M11602" s="110"/>
      <c r="N11602" s="111" t="s">
        <v>17330</v>
      </c>
      <c r="O11602" s="111" t="s">
        <v>45885</v>
      </c>
      <c r="P11602" s="110" t="s">
        <v>17248</v>
      </c>
      <c r="Q11602" s="112">
        <v>0</v>
      </c>
      <c r="R11602" s="111" t="s">
        <v>17249</v>
      </c>
      <c r="S11602" s="112"/>
    </row>
    <row r="11603" spans="7:19" ht="22.5">
      <c r="G11603" s="109" t="s">
        <v>14520</v>
      </c>
      <c r="H11603" s="110" t="s">
        <v>16817</v>
      </c>
      <c r="I11603" s="109" t="s">
        <v>45886</v>
      </c>
      <c r="J11603" s="110" t="s">
        <v>4942</v>
      </c>
      <c r="K11603" s="110" t="s">
        <v>16817</v>
      </c>
      <c r="L11603" s="109" t="s">
        <v>45879</v>
      </c>
      <c r="M11603" s="110"/>
      <c r="N11603" s="111" t="s">
        <v>17330</v>
      </c>
      <c r="O11603" s="111" t="s">
        <v>45887</v>
      </c>
      <c r="P11603" s="110" t="s">
        <v>17248</v>
      </c>
      <c r="Q11603" s="112">
        <v>0</v>
      </c>
      <c r="R11603" s="111" t="s">
        <v>17249</v>
      </c>
      <c r="S11603" s="112"/>
    </row>
    <row r="11604" spans="7:19" ht="22.5">
      <c r="G11604" s="109" t="s">
        <v>14520</v>
      </c>
      <c r="H11604" s="110" t="s">
        <v>16817</v>
      </c>
      <c r="I11604" s="109" t="s">
        <v>45888</v>
      </c>
      <c r="J11604" s="110" t="s">
        <v>976</v>
      </c>
      <c r="K11604" s="110" t="s">
        <v>16817</v>
      </c>
      <c r="L11604" s="109" t="s">
        <v>45879</v>
      </c>
      <c r="M11604" s="110"/>
      <c r="N11604" s="111" t="s">
        <v>17330</v>
      </c>
      <c r="O11604" s="111" t="s">
        <v>45889</v>
      </c>
      <c r="P11604" s="110" t="s">
        <v>17248</v>
      </c>
      <c r="Q11604" s="112">
        <v>0</v>
      </c>
      <c r="R11604" s="111" t="s">
        <v>17249</v>
      </c>
      <c r="S11604" s="112"/>
    </row>
    <row r="11605" spans="7:19" ht="22.5">
      <c r="G11605" s="109" t="s">
        <v>14520</v>
      </c>
      <c r="H11605" s="110" t="s">
        <v>16817</v>
      </c>
      <c r="I11605" s="109" t="s">
        <v>45890</v>
      </c>
      <c r="J11605" s="110" t="s">
        <v>2852</v>
      </c>
      <c r="K11605" s="110" t="s">
        <v>16817</v>
      </c>
      <c r="L11605" s="109" t="s">
        <v>45879</v>
      </c>
      <c r="M11605" s="110"/>
      <c r="N11605" s="111" t="s">
        <v>17330</v>
      </c>
      <c r="O11605" s="111" t="s">
        <v>45891</v>
      </c>
      <c r="P11605" s="110" t="s">
        <v>17248</v>
      </c>
      <c r="Q11605" s="112">
        <v>0</v>
      </c>
      <c r="R11605" s="111" t="s">
        <v>17249</v>
      </c>
      <c r="S11605" s="112"/>
    </row>
    <row r="11606" spans="7:19" ht="22.5">
      <c r="G11606" s="109" t="s">
        <v>14520</v>
      </c>
      <c r="H11606" s="110" t="s">
        <v>16817</v>
      </c>
      <c r="I11606" s="109" t="s">
        <v>45892</v>
      </c>
      <c r="J11606" s="110" t="s">
        <v>45893</v>
      </c>
      <c r="K11606" s="110" t="s">
        <v>16817</v>
      </c>
      <c r="L11606" s="109" t="s">
        <v>45879</v>
      </c>
      <c r="M11606" s="110"/>
      <c r="N11606" s="111" t="s">
        <v>17330</v>
      </c>
      <c r="O11606" s="111" t="s">
        <v>45894</v>
      </c>
      <c r="P11606" s="110" t="s">
        <v>17248</v>
      </c>
      <c r="Q11606" s="112">
        <v>0</v>
      </c>
      <c r="R11606" s="111" t="s">
        <v>17249</v>
      </c>
      <c r="S11606" s="112"/>
    </row>
    <row r="11607" spans="7:19" ht="22.5">
      <c r="G11607" s="109" t="s">
        <v>14520</v>
      </c>
      <c r="H11607" s="110" t="s">
        <v>16817</v>
      </c>
      <c r="I11607" s="109" t="s">
        <v>45895</v>
      </c>
      <c r="J11607" s="110" t="s">
        <v>3471</v>
      </c>
      <c r="K11607" s="110" t="s">
        <v>16817</v>
      </c>
      <c r="L11607" s="109" t="s">
        <v>45879</v>
      </c>
      <c r="M11607" s="110"/>
      <c r="N11607" s="111" t="s">
        <v>17330</v>
      </c>
      <c r="O11607" s="111" t="s">
        <v>45896</v>
      </c>
      <c r="P11607" s="110" t="s">
        <v>17248</v>
      </c>
      <c r="Q11607" s="112">
        <v>0</v>
      </c>
      <c r="R11607" s="111" t="s">
        <v>17249</v>
      </c>
      <c r="S11607" s="112"/>
    </row>
    <row r="11608" spans="7:19" ht="22.5">
      <c r="G11608" s="109" t="s">
        <v>14520</v>
      </c>
      <c r="H11608" s="110" t="s">
        <v>16817</v>
      </c>
      <c r="I11608" s="109" t="s">
        <v>45897</v>
      </c>
      <c r="J11608" s="110" t="s">
        <v>10818</v>
      </c>
      <c r="K11608" s="110" t="s">
        <v>16817</v>
      </c>
      <c r="L11608" s="109" t="s">
        <v>45879</v>
      </c>
      <c r="M11608" s="110"/>
      <c r="N11608" s="111" t="s">
        <v>17330</v>
      </c>
      <c r="O11608" s="111" t="s">
        <v>45898</v>
      </c>
      <c r="P11608" s="110" t="s">
        <v>17248</v>
      </c>
      <c r="Q11608" s="112">
        <v>0</v>
      </c>
      <c r="R11608" s="111" t="s">
        <v>17249</v>
      </c>
      <c r="S11608" s="112"/>
    </row>
    <row r="11609" spans="7:19" ht="22.5">
      <c r="G11609" s="109" t="s">
        <v>14520</v>
      </c>
      <c r="H11609" s="110" t="s">
        <v>16817</v>
      </c>
      <c r="I11609" s="109" t="s">
        <v>45899</v>
      </c>
      <c r="J11609" s="110" t="s">
        <v>8675</v>
      </c>
      <c r="K11609" s="110" t="s">
        <v>16817</v>
      </c>
      <c r="L11609" s="109" t="s">
        <v>45879</v>
      </c>
      <c r="M11609" s="110"/>
      <c r="N11609" s="111" t="s">
        <v>17330</v>
      </c>
      <c r="O11609" s="111" t="s">
        <v>45900</v>
      </c>
      <c r="P11609" s="110" t="s">
        <v>17248</v>
      </c>
      <c r="Q11609" s="112">
        <v>0</v>
      </c>
      <c r="R11609" s="111" t="s">
        <v>17249</v>
      </c>
      <c r="S11609" s="112"/>
    </row>
    <row r="11610" spans="7:19" ht="22.5">
      <c r="G11610" s="109" t="s">
        <v>14520</v>
      </c>
      <c r="H11610" s="110" t="s">
        <v>16817</v>
      </c>
      <c r="I11610" s="109" t="s">
        <v>45901</v>
      </c>
      <c r="J11610" s="110" t="s">
        <v>6756</v>
      </c>
      <c r="K11610" s="110" t="s">
        <v>16817</v>
      </c>
      <c r="L11610" s="109" t="s">
        <v>45879</v>
      </c>
      <c r="M11610" s="110"/>
      <c r="N11610" s="111" t="s">
        <v>17330</v>
      </c>
      <c r="O11610" s="111" t="s">
        <v>45902</v>
      </c>
      <c r="P11610" s="110" t="s">
        <v>17248</v>
      </c>
      <c r="Q11610" s="112">
        <v>0</v>
      </c>
      <c r="R11610" s="111" t="s">
        <v>17249</v>
      </c>
      <c r="S11610" s="112"/>
    </row>
    <row r="11611" spans="7:19" ht="22.5">
      <c r="G11611" s="109" t="s">
        <v>14520</v>
      </c>
      <c r="H11611" s="110" t="s">
        <v>16817</v>
      </c>
      <c r="I11611" s="109" t="s">
        <v>45903</v>
      </c>
      <c r="J11611" s="110" t="s">
        <v>6846</v>
      </c>
      <c r="K11611" s="110" t="s">
        <v>16817</v>
      </c>
      <c r="L11611" s="109" t="s">
        <v>45879</v>
      </c>
      <c r="M11611" s="110"/>
      <c r="N11611" s="111" t="s">
        <v>17330</v>
      </c>
      <c r="O11611" s="111" t="s">
        <v>45904</v>
      </c>
      <c r="P11611" s="110" t="s">
        <v>17248</v>
      </c>
      <c r="Q11611" s="112">
        <v>0</v>
      </c>
      <c r="R11611" s="111" t="s">
        <v>17249</v>
      </c>
      <c r="S11611" s="112"/>
    </row>
    <row r="11612" spans="7:19" ht="22.5">
      <c r="G11612" s="109" t="s">
        <v>14520</v>
      </c>
      <c r="H11612" s="110" t="s">
        <v>16817</v>
      </c>
      <c r="I11612" s="109" t="s">
        <v>45905</v>
      </c>
      <c r="J11612" s="110" t="s">
        <v>7971</v>
      </c>
      <c r="K11612" s="110" t="s">
        <v>16817</v>
      </c>
      <c r="L11612" s="109" t="s">
        <v>45879</v>
      </c>
      <c r="M11612" s="110"/>
      <c r="N11612" s="111" t="s">
        <v>17330</v>
      </c>
      <c r="O11612" s="111" t="s">
        <v>45906</v>
      </c>
      <c r="P11612" s="110" t="s">
        <v>17248</v>
      </c>
      <c r="Q11612" s="112">
        <v>0</v>
      </c>
      <c r="R11612" s="111" t="s">
        <v>17249</v>
      </c>
      <c r="S11612" s="112"/>
    </row>
    <row r="11613" spans="7:19" ht="22.5">
      <c r="G11613" s="109" t="s">
        <v>14520</v>
      </c>
      <c r="H11613" s="110" t="s">
        <v>16817</v>
      </c>
      <c r="I11613" s="109" t="s">
        <v>45907</v>
      </c>
      <c r="J11613" s="110" t="s">
        <v>7212</v>
      </c>
      <c r="K11613" s="110" t="s">
        <v>16817</v>
      </c>
      <c r="L11613" s="109" t="s">
        <v>45879</v>
      </c>
      <c r="M11613" s="110"/>
      <c r="N11613" s="111" t="s">
        <v>17330</v>
      </c>
      <c r="O11613" s="111" t="s">
        <v>45908</v>
      </c>
      <c r="P11613" s="110" t="s">
        <v>17248</v>
      </c>
      <c r="Q11613" s="112">
        <v>0</v>
      </c>
      <c r="R11613" s="111" t="s">
        <v>17249</v>
      </c>
      <c r="S11613" s="112"/>
    </row>
    <row r="11614" spans="7:19" ht="22.5">
      <c r="G11614" s="109" t="s">
        <v>14520</v>
      </c>
      <c r="H11614" s="110" t="s">
        <v>16817</v>
      </c>
      <c r="I11614" s="109" t="s">
        <v>45909</v>
      </c>
      <c r="J11614" s="110" t="s">
        <v>4370</v>
      </c>
      <c r="K11614" s="110" t="s">
        <v>16817</v>
      </c>
      <c r="L11614" s="109" t="s">
        <v>45879</v>
      </c>
      <c r="M11614" s="110"/>
      <c r="N11614" s="111" t="s">
        <v>17330</v>
      </c>
      <c r="O11614" s="111" t="s">
        <v>45910</v>
      </c>
      <c r="P11614" s="110" t="s">
        <v>17248</v>
      </c>
      <c r="Q11614" s="112">
        <v>0</v>
      </c>
      <c r="R11614" s="111" t="s">
        <v>17249</v>
      </c>
      <c r="S11614" s="112"/>
    </row>
    <row r="11615" spans="7:19" ht="22.5">
      <c r="G11615" s="109" t="s">
        <v>14520</v>
      </c>
      <c r="H11615" s="110" t="s">
        <v>16817</v>
      </c>
      <c r="I11615" s="109" t="s">
        <v>45911</v>
      </c>
      <c r="J11615" s="110" t="s">
        <v>678</v>
      </c>
      <c r="K11615" s="110" t="s">
        <v>16817</v>
      </c>
      <c r="L11615" s="109" t="s">
        <v>45879</v>
      </c>
      <c r="M11615" s="110"/>
      <c r="N11615" s="111" t="s">
        <v>17330</v>
      </c>
      <c r="O11615" s="111" t="s">
        <v>45912</v>
      </c>
      <c r="P11615" s="110" t="s">
        <v>17248</v>
      </c>
      <c r="Q11615" s="112">
        <v>0</v>
      </c>
      <c r="R11615" s="111" t="s">
        <v>17249</v>
      </c>
      <c r="S11615" s="112"/>
    </row>
    <row r="11616" spans="7:19" ht="22.5">
      <c r="G11616" s="109" t="s">
        <v>14520</v>
      </c>
      <c r="H11616" s="110" t="s">
        <v>16817</v>
      </c>
      <c r="I11616" s="109" t="s">
        <v>45913</v>
      </c>
      <c r="J11616" s="110" t="s">
        <v>822</v>
      </c>
      <c r="K11616" s="110" t="s">
        <v>16817</v>
      </c>
      <c r="L11616" s="109" t="s">
        <v>45879</v>
      </c>
      <c r="M11616" s="110"/>
      <c r="N11616" s="111" t="s">
        <v>17330</v>
      </c>
      <c r="O11616" s="111" t="s">
        <v>45914</v>
      </c>
      <c r="P11616" s="110" t="s">
        <v>17248</v>
      </c>
      <c r="Q11616" s="112">
        <v>0</v>
      </c>
      <c r="R11616" s="111" t="s">
        <v>17249</v>
      </c>
      <c r="S11616" s="112"/>
    </row>
    <row r="11617" spans="7:19" ht="22.5">
      <c r="G11617" s="109" t="s">
        <v>14520</v>
      </c>
      <c r="H11617" s="110" t="s">
        <v>16817</v>
      </c>
      <c r="I11617" s="109" t="s">
        <v>45915</v>
      </c>
      <c r="J11617" s="110" t="s">
        <v>7130</v>
      </c>
      <c r="K11617" s="110" t="s">
        <v>16817</v>
      </c>
      <c r="L11617" s="109" t="s">
        <v>45879</v>
      </c>
      <c r="M11617" s="110"/>
      <c r="N11617" s="111" t="s">
        <v>17330</v>
      </c>
      <c r="O11617" s="111" t="s">
        <v>45916</v>
      </c>
      <c r="P11617" s="110" t="s">
        <v>17248</v>
      </c>
      <c r="Q11617" s="112">
        <v>0</v>
      </c>
      <c r="R11617" s="111" t="s">
        <v>17249</v>
      </c>
      <c r="S11617" s="112"/>
    </row>
    <row r="11618" spans="7:19" ht="22.5">
      <c r="G11618" s="109" t="s">
        <v>14520</v>
      </c>
      <c r="H11618" s="110" t="s">
        <v>16817</v>
      </c>
      <c r="I11618" s="109" t="s">
        <v>45913</v>
      </c>
      <c r="J11618" s="110" t="s">
        <v>3387</v>
      </c>
      <c r="K11618" s="110" t="s">
        <v>16817</v>
      </c>
      <c r="L11618" s="109" t="s">
        <v>45879</v>
      </c>
      <c r="M11618" s="110"/>
      <c r="N11618" s="111" t="s">
        <v>17330</v>
      </c>
      <c r="O11618" s="111" t="s">
        <v>45917</v>
      </c>
      <c r="P11618" s="110" t="s">
        <v>17248</v>
      </c>
      <c r="Q11618" s="112">
        <v>0</v>
      </c>
      <c r="R11618" s="111" t="s">
        <v>17249</v>
      </c>
      <c r="S11618" s="112"/>
    </row>
    <row r="11619" spans="7:19" ht="33.75">
      <c r="G11619" s="109" t="s">
        <v>14520</v>
      </c>
      <c r="H11619" s="110" t="s">
        <v>45918</v>
      </c>
      <c r="I11619" s="109" t="s">
        <v>45919</v>
      </c>
      <c r="J11619" s="110" t="s">
        <v>7689</v>
      </c>
      <c r="K11619" s="110" t="s">
        <v>16817</v>
      </c>
      <c r="L11619" s="109" t="s">
        <v>45920</v>
      </c>
      <c r="M11619" s="110"/>
      <c r="N11619" s="111" t="s">
        <v>17330</v>
      </c>
      <c r="O11619" s="111" t="s">
        <v>45921</v>
      </c>
      <c r="P11619" s="110" t="s">
        <v>17248</v>
      </c>
      <c r="Q11619" s="112">
        <v>0</v>
      </c>
      <c r="R11619" s="111" t="s">
        <v>17249</v>
      </c>
      <c r="S11619" s="112"/>
    </row>
    <row r="11620" spans="7:19" ht="22.5">
      <c r="G11620" s="109" t="s">
        <v>14521</v>
      </c>
      <c r="H11620" s="110" t="s">
        <v>16818</v>
      </c>
      <c r="I11620" s="109" t="s">
        <v>45580</v>
      </c>
      <c r="J11620" s="110" t="s">
        <v>5975</v>
      </c>
      <c r="K11620" s="110" t="s">
        <v>45922</v>
      </c>
      <c r="L11620" s="109" t="s">
        <v>45923</v>
      </c>
      <c r="M11620" s="110" t="s">
        <v>45924</v>
      </c>
      <c r="N11620" s="111" t="s">
        <v>17330</v>
      </c>
      <c r="O11620" s="111" t="s">
        <v>45925</v>
      </c>
      <c r="P11620" s="110" t="s">
        <v>17248</v>
      </c>
      <c r="Q11620" s="112">
        <v>0</v>
      </c>
      <c r="R11620" s="111" t="s">
        <v>17249</v>
      </c>
      <c r="S11620" s="112"/>
    </row>
    <row r="11621" spans="7:19" ht="22.5">
      <c r="G11621" s="109" t="s">
        <v>14521</v>
      </c>
      <c r="H11621" s="110" t="s">
        <v>16818</v>
      </c>
      <c r="I11621" s="109" t="s">
        <v>45926</v>
      </c>
      <c r="J11621" s="110" t="s">
        <v>768</v>
      </c>
      <c r="K11621" s="110" t="s">
        <v>45922</v>
      </c>
      <c r="L11621" s="109" t="s">
        <v>45923</v>
      </c>
      <c r="M11621" s="110"/>
      <c r="N11621" s="111" t="s">
        <v>17330</v>
      </c>
      <c r="O11621" s="111" t="s">
        <v>45927</v>
      </c>
      <c r="P11621" s="110" t="s">
        <v>17248</v>
      </c>
      <c r="Q11621" s="112">
        <v>0</v>
      </c>
      <c r="R11621" s="111" t="s">
        <v>17249</v>
      </c>
      <c r="S11621" s="112"/>
    </row>
    <row r="11622" spans="7:19" ht="22.5">
      <c r="G11622" s="109" t="s">
        <v>14521</v>
      </c>
      <c r="H11622" s="110" t="s">
        <v>16818</v>
      </c>
      <c r="I11622" s="109" t="s">
        <v>45928</v>
      </c>
      <c r="J11622" s="110" t="s">
        <v>2041</v>
      </c>
      <c r="K11622" s="110" t="s">
        <v>45922</v>
      </c>
      <c r="L11622" s="109" t="s">
        <v>45923</v>
      </c>
      <c r="M11622" s="110"/>
      <c r="N11622" s="111" t="s">
        <v>17330</v>
      </c>
      <c r="O11622" s="111" t="s">
        <v>45929</v>
      </c>
      <c r="P11622" s="110" t="s">
        <v>17248</v>
      </c>
      <c r="Q11622" s="112">
        <v>0</v>
      </c>
      <c r="R11622" s="111" t="s">
        <v>17249</v>
      </c>
      <c r="S11622" s="112"/>
    </row>
    <row r="11623" spans="7:19" ht="22.5">
      <c r="G11623" s="109" t="s">
        <v>14521</v>
      </c>
      <c r="H11623" s="110" t="s">
        <v>16818</v>
      </c>
      <c r="I11623" s="109" t="s">
        <v>45930</v>
      </c>
      <c r="J11623" s="110" t="s">
        <v>5571</v>
      </c>
      <c r="K11623" s="110" t="s">
        <v>45922</v>
      </c>
      <c r="L11623" s="109" t="s">
        <v>45923</v>
      </c>
      <c r="M11623" s="110"/>
      <c r="N11623" s="111" t="s">
        <v>17330</v>
      </c>
      <c r="O11623" s="111" t="s">
        <v>45931</v>
      </c>
      <c r="P11623" s="110" t="s">
        <v>17248</v>
      </c>
      <c r="Q11623" s="112">
        <v>0</v>
      </c>
      <c r="R11623" s="111" t="s">
        <v>17249</v>
      </c>
      <c r="S11623" s="112"/>
    </row>
    <row r="11624" spans="7:19" ht="22.5">
      <c r="G11624" s="109" t="s">
        <v>14521</v>
      </c>
      <c r="H11624" s="110" t="s">
        <v>16818</v>
      </c>
      <c r="I11624" s="109" t="s">
        <v>45932</v>
      </c>
      <c r="J11624" s="110" t="s">
        <v>10666</v>
      </c>
      <c r="K11624" s="110" t="s">
        <v>45922</v>
      </c>
      <c r="L11624" s="109" t="s">
        <v>45923</v>
      </c>
      <c r="M11624" s="110"/>
      <c r="N11624" s="111" t="s">
        <v>17330</v>
      </c>
      <c r="O11624" s="111" t="s">
        <v>45933</v>
      </c>
      <c r="P11624" s="110" t="s">
        <v>17248</v>
      </c>
      <c r="Q11624" s="112">
        <v>0</v>
      </c>
      <c r="R11624" s="111" t="s">
        <v>17249</v>
      </c>
      <c r="S11624" s="112"/>
    </row>
    <row r="11625" spans="7:19" ht="22.5">
      <c r="G11625" s="109" t="s">
        <v>14521</v>
      </c>
      <c r="H11625" s="110" t="s">
        <v>16818</v>
      </c>
      <c r="I11625" s="109" t="s">
        <v>45934</v>
      </c>
      <c r="J11625" s="110" t="s">
        <v>1004</v>
      </c>
      <c r="K11625" s="110" t="s">
        <v>45922</v>
      </c>
      <c r="L11625" s="109" t="s">
        <v>45923</v>
      </c>
      <c r="M11625" s="110"/>
      <c r="N11625" s="111" t="s">
        <v>17330</v>
      </c>
      <c r="O11625" s="111" t="s">
        <v>45935</v>
      </c>
      <c r="P11625" s="110" t="s">
        <v>17248</v>
      </c>
      <c r="Q11625" s="112">
        <v>0</v>
      </c>
      <c r="R11625" s="111" t="s">
        <v>17249</v>
      </c>
      <c r="S11625" s="112"/>
    </row>
    <row r="11626" spans="7:19" ht="22.5">
      <c r="G11626" s="109" t="s">
        <v>14521</v>
      </c>
      <c r="H11626" s="110" t="s">
        <v>16818</v>
      </c>
      <c r="I11626" s="109" t="s">
        <v>45936</v>
      </c>
      <c r="J11626" s="110" t="s">
        <v>3134</v>
      </c>
      <c r="K11626" s="110" t="s">
        <v>45922</v>
      </c>
      <c r="L11626" s="109" t="s">
        <v>45923</v>
      </c>
      <c r="M11626" s="110"/>
      <c r="N11626" s="111" t="s">
        <v>17330</v>
      </c>
      <c r="O11626" s="111" t="s">
        <v>45937</v>
      </c>
      <c r="P11626" s="110" t="s">
        <v>17248</v>
      </c>
      <c r="Q11626" s="112">
        <v>0</v>
      </c>
      <c r="R11626" s="111" t="s">
        <v>17249</v>
      </c>
      <c r="S11626" s="112"/>
    </row>
    <row r="11627" spans="7:19" ht="22.5">
      <c r="G11627" s="109" t="s">
        <v>14521</v>
      </c>
      <c r="H11627" s="110" t="s">
        <v>16818</v>
      </c>
      <c r="I11627" s="109" t="s">
        <v>45938</v>
      </c>
      <c r="J11627" s="110" t="s">
        <v>11130</v>
      </c>
      <c r="K11627" s="110" t="s">
        <v>45922</v>
      </c>
      <c r="L11627" s="109" t="s">
        <v>45923</v>
      </c>
      <c r="M11627" s="110"/>
      <c r="N11627" s="111" t="s">
        <v>17330</v>
      </c>
      <c r="O11627" s="111" t="s">
        <v>45939</v>
      </c>
      <c r="P11627" s="110" t="s">
        <v>17248</v>
      </c>
      <c r="Q11627" s="112">
        <v>0</v>
      </c>
      <c r="R11627" s="111" t="s">
        <v>17249</v>
      </c>
      <c r="S11627" s="112"/>
    </row>
    <row r="11628" spans="7:19" ht="22.5">
      <c r="G11628" s="109" t="s">
        <v>14521</v>
      </c>
      <c r="H11628" s="110" t="s">
        <v>16818</v>
      </c>
      <c r="I11628" s="109" t="s">
        <v>45940</v>
      </c>
      <c r="J11628" s="110" t="s">
        <v>6178</v>
      </c>
      <c r="K11628" s="110" t="s">
        <v>45922</v>
      </c>
      <c r="L11628" s="109" t="s">
        <v>45923</v>
      </c>
      <c r="M11628" s="110"/>
      <c r="N11628" s="111" t="s">
        <v>17330</v>
      </c>
      <c r="O11628" s="111" t="s">
        <v>45941</v>
      </c>
      <c r="P11628" s="110" t="s">
        <v>17248</v>
      </c>
      <c r="Q11628" s="112">
        <v>0</v>
      </c>
      <c r="R11628" s="111" t="s">
        <v>17249</v>
      </c>
      <c r="S11628" s="112"/>
    </row>
    <row r="11629" spans="7:19" ht="22.5">
      <c r="G11629" s="109" t="s">
        <v>14521</v>
      </c>
      <c r="H11629" s="110" t="s">
        <v>16818</v>
      </c>
      <c r="I11629" s="109" t="s">
        <v>45942</v>
      </c>
      <c r="J11629" s="110" t="s">
        <v>1376</v>
      </c>
      <c r="K11629" s="110" t="s">
        <v>45922</v>
      </c>
      <c r="L11629" s="109" t="s">
        <v>45923</v>
      </c>
      <c r="M11629" s="110"/>
      <c r="N11629" s="111" t="s">
        <v>17330</v>
      </c>
      <c r="O11629" s="111" t="s">
        <v>45943</v>
      </c>
      <c r="P11629" s="110" t="s">
        <v>17248</v>
      </c>
      <c r="Q11629" s="112">
        <v>0</v>
      </c>
      <c r="R11629" s="111" t="s">
        <v>17249</v>
      </c>
      <c r="S11629" s="112"/>
    </row>
    <row r="11630" spans="7:19" ht="22.5">
      <c r="G11630" s="109" t="s">
        <v>14521</v>
      </c>
      <c r="H11630" s="110" t="s">
        <v>16818</v>
      </c>
      <c r="I11630" s="109" t="s">
        <v>45582</v>
      </c>
      <c r="J11630" s="110" t="s">
        <v>7350</v>
      </c>
      <c r="K11630" s="110" t="s">
        <v>45922</v>
      </c>
      <c r="L11630" s="109" t="s">
        <v>45923</v>
      </c>
      <c r="M11630" s="110"/>
      <c r="N11630" s="111" t="s">
        <v>17330</v>
      </c>
      <c r="O11630" s="111" t="s">
        <v>45944</v>
      </c>
      <c r="P11630" s="110" t="s">
        <v>17248</v>
      </c>
      <c r="Q11630" s="112">
        <v>0</v>
      </c>
      <c r="R11630" s="111" t="s">
        <v>17249</v>
      </c>
      <c r="S11630" s="112"/>
    </row>
    <row r="11631" spans="7:19" ht="22.5">
      <c r="G11631" s="109" t="s">
        <v>14521</v>
      </c>
      <c r="H11631" s="110" t="s">
        <v>16818</v>
      </c>
      <c r="I11631" s="109" t="s">
        <v>45945</v>
      </c>
      <c r="J11631" s="110" t="s">
        <v>11207</v>
      </c>
      <c r="K11631" s="110" t="s">
        <v>45922</v>
      </c>
      <c r="L11631" s="109" t="s">
        <v>45923</v>
      </c>
      <c r="M11631" s="110"/>
      <c r="N11631" s="111" t="s">
        <v>17330</v>
      </c>
      <c r="O11631" s="111" t="s">
        <v>45946</v>
      </c>
      <c r="P11631" s="110" t="s">
        <v>17248</v>
      </c>
      <c r="Q11631" s="112">
        <v>0</v>
      </c>
      <c r="R11631" s="111" t="s">
        <v>17249</v>
      </c>
      <c r="S11631" s="112"/>
    </row>
    <row r="11632" spans="7:19" ht="22.5">
      <c r="G11632" s="109" t="s">
        <v>14521</v>
      </c>
      <c r="H11632" s="110" t="s">
        <v>16818</v>
      </c>
      <c r="I11632" s="109" t="s">
        <v>45586</v>
      </c>
      <c r="J11632" s="110" t="s">
        <v>11569</v>
      </c>
      <c r="K11632" s="110" t="s">
        <v>45922</v>
      </c>
      <c r="L11632" s="109" t="s">
        <v>45923</v>
      </c>
      <c r="M11632" s="110"/>
      <c r="N11632" s="111" t="s">
        <v>17330</v>
      </c>
      <c r="O11632" s="111" t="s">
        <v>45947</v>
      </c>
      <c r="P11632" s="110" t="s">
        <v>17248</v>
      </c>
      <c r="Q11632" s="112">
        <v>0</v>
      </c>
      <c r="R11632" s="111" t="s">
        <v>17249</v>
      </c>
      <c r="S11632" s="112"/>
    </row>
    <row r="11633" spans="7:19" ht="33.75">
      <c r="G11633" s="109" t="s">
        <v>14521</v>
      </c>
      <c r="H11633" s="110" t="s">
        <v>45948</v>
      </c>
      <c r="I11633" s="109" t="s">
        <v>45580</v>
      </c>
      <c r="J11633" s="110" t="s">
        <v>5975</v>
      </c>
      <c r="K11633" s="110" t="s">
        <v>45922</v>
      </c>
      <c r="L11633" s="109" t="s">
        <v>45949</v>
      </c>
      <c r="M11633" s="110"/>
      <c r="N11633" s="111" t="s">
        <v>17330</v>
      </c>
      <c r="O11633" s="111" t="s">
        <v>45950</v>
      </c>
      <c r="P11633" s="110" t="s">
        <v>17248</v>
      </c>
      <c r="Q11633" s="112">
        <v>0</v>
      </c>
      <c r="R11633" s="111" t="s">
        <v>17249</v>
      </c>
      <c r="S11633" s="112"/>
    </row>
    <row r="11634" spans="7:19" ht="22.5">
      <c r="G11634" s="109" t="s">
        <v>14522</v>
      </c>
      <c r="H11634" s="110" t="s">
        <v>16819</v>
      </c>
      <c r="I11634" s="109" t="s">
        <v>45951</v>
      </c>
      <c r="J11634" s="110" t="s">
        <v>8247</v>
      </c>
      <c r="K11634" s="110" t="s">
        <v>45952</v>
      </c>
      <c r="L11634" s="109" t="s">
        <v>45953</v>
      </c>
      <c r="M11634" s="110" t="s">
        <v>45954</v>
      </c>
      <c r="N11634" s="111" t="s">
        <v>17330</v>
      </c>
      <c r="O11634" s="111" t="s">
        <v>45955</v>
      </c>
      <c r="P11634" s="110" t="s">
        <v>17248</v>
      </c>
      <c r="Q11634" s="112">
        <v>0</v>
      </c>
      <c r="R11634" s="111" t="s">
        <v>17249</v>
      </c>
      <c r="S11634" s="112"/>
    </row>
    <row r="11635" spans="7:19" ht="33.75">
      <c r="G11635" s="109" t="s">
        <v>14522</v>
      </c>
      <c r="H11635" s="110" t="s">
        <v>45956</v>
      </c>
      <c r="I11635" s="109" t="s">
        <v>45951</v>
      </c>
      <c r="J11635" s="110" t="s">
        <v>8247</v>
      </c>
      <c r="K11635" s="110" t="s">
        <v>45952</v>
      </c>
      <c r="L11635" s="109" t="s">
        <v>45957</v>
      </c>
      <c r="M11635" s="110"/>
      <c r="N11635" s="111" t="s">
        <v>17330</v>
      </c>
      <c r="O11635" s="111" t="s">
        <v>45958</v>
      </c>
      <c r="P11635" s="110" t="s">
        <v>17248</v>
      </c>
      <c r="Q11635" s="112">
        <v>0</v>
      </c>
      <c r="R11635" s="111" t="s">
        <v>17249</v>
      </c>
      <c r="S11635" s="112"/>
    </row>
    <row r="11636" spans="7:19">
      <c r="G11636" s="109" t="s">
        <v>14523</v>
      </c>
      <c r="H11636" s="110" t="s">
        <v>15151</v>
      </c>
      <c r="I11636" s="109" t="s">
        <v>41371</v>
      </c>
      <c r="J11636" s="110" t="s">
        <v>971</v>
      </c>
      <c r="K11636" s="110" t="s">
        <v>15151</v>
      </c>
      <c r="L11636" s="109" t="s">
        <v>45959</v>
      </c>
      <c r="M11636" s="110" t="s">
        <v>45960</v>
      </c>
      <c r="N11636" s="111" t="s">
        <v>17417</v>
      </c>
      <c r="O11636" s="111" t="s">
        <v>45961</v>
      </c>
      <c r="P11636" s="110" t="s">
        <v>17248</v>
      </c>
      <c r="Q11636" s="112">
        <v>0</v>
      </c>
      <c r="R11636" s="111" t="s">
        <v>17249</v>
      </c>
      <c r="S11636" s="112"/>
    </row>
    <row r="11637" spans="7:19">
      <c r="G11637" s="109" t="s">
        <v>14523</v>
      </c>
      <c r="H11637" s="110" t="s">
        <v>15151</v>
      </c>
      <c r="I11637" s="109" t="s">
        <v>45436</v>
      </c>
      <c r="J11637" s="110" t="s">
        <v>5817</v>
      </c>
      <c r="K11637" s="110" t="s">
        <v>15151</v>
      </c>
      <c r="L11637" s="109" t="s">
        <v>45959</v>
      </c>
      <c r="M11637" s="110" t="s">
        <v>45962</v>
      </c>
      <c r="N11637" s="111" t="s">
        <v>17417</v>
      </c>
      <c r="O11637" s="111" t="s">
        <v>45963</v>
      </c>
      <c r="P11637" s="110" t="s">
        <v>17248</v>
      </c>
      <c r="Q11637" s="112">
        <v>0</v>
      </c>
      <c r="R11637" s="111" t="s">
        <v>17249</v>
      </c>
      <c r="S11637" s="112"/>
    </row>
    <row r="11638" spans="7:19">
      <c r="G11638" s="109" t="s">
        <v>14523</v>
      </c>
      <c r="H11638" s="110" t="s">
        <v>15151</v>
      </c>
      <c r="I11638" s="109" t="s">
        <v>45588</v>
      </c>
      <c r="J11638" s="110" t="s">
        <v>3746</v>
      </c>
      <c r="K11638" s="110" t="s">
        <v>15151</v>
      </c>
      <c r="L11638" s="109" t="s">
        <v>45959</v>
      </c>
      <c r="M11638" s="110" t="s">
        <v>45964</v>
      </c>
      <c r="N11638" s="111" t="s">
        <v>17417</v>
      </c>
      <c r="O11638" s="111" t="s">
        <v>45965</v>
      </c>
      <c r="P11638" s="110" t="s">
        <v>17248</v>
      </c>
      <c r="Q11638" s="112">
        <v>0</v>
      </c>
      <c r="R11638" s="111" t="s">
        <v>17249</v>
      </c>
      <c r="S11638" s="112"/>
    </row>
    <row r="11639" spans="7:19">
      <c r="G11639" s="109" t="s">
        <v>14523</v>
      </c>
      <c r="H11639" s="110" t="s">
        <v>15151</v>
      </c>
      <c r="I11639" s="109" t="s">
        <v>45966</v>
      </c>
      <c r="J11639" s="110" t="s">
        <v>1179</v>
      </c>
      <c r="K11639" s="110" t="s">
        <v>15151</v>
      </c>
      <c r="L11639" s="109" t="s">
        <v>45959</v>
      </c>
      <c r="M11639" s="110" t="s">
        <v>45967</v>
      </c>
      <c r="N11639" s="111" t="s">
        <v>17417</v>
      </c>
      <c r="O11639" s="111" t="s">
        <v>45968</v>
      </c>
      <c r="P11639" s="110" t="s">
        <v>17248</v>
      </c>
      <c r="Q11639" s="112">
        <v>0</v>
      </c>
      <c r="R11639" s="111" t="s">
        <v>17249</v>
      </c>
      <c r="S11639" s="112"/>
    </row>
    <row r="11640" spans="7:19">
      <c r="G11640" s="109" t="s">
        <v>14523</v>
      </c>
      <c r="H11640" s="110" t="s">
        <v>15151</v>
      </c>
      <c r="I11640" s="109" t="s">
        <v>45969</v>
      </c>
      <c r="J11640" s="110" t="s">
        <v>4286</v>
      </c>
      <c r="K11640" s="110" t="s">
        <v>15151</v>
      </c>
      <c r="L11640" s="109" t="s">
        <v>45959</v>
      </c>
      <c r="M11640" s="110" t="s">
        <v>45970</v>
      </c>
      <c r="N11640" s="111" t="s">
        <v>17417</v>
      </c>
      <c r="O11640" s="111" t="s">
        <v>45971</v>
      </c>
      <c r="P11640" s="110" t="s">
        <v>17248</v>
      </c>
      <c r="Q11640" s="112">
        <v>0</v>
      </c>
      <c r="R11640" s="111" t="s">
        <v>17249</v>
      </c>
      <c r="S11640" s="112"/>
    </row>
    <row r="11641" spans="7:19" ht="22.5">
      <c r="G11641" s="109" t="s">
        <v>14523</v>
      </c>
      <c r="H11641" s="110" t="s">
        <v>15151</v>
      </c>
      <c r="I11641" s="109" t="s">
        <v>45430</v>
      </c>
      <c r="J11641" s="110" t="s">
        <v>2541</v>
      </c>
      <c r="K11641" s="110" t="s">
        <v>15151</v>
      </c>
      <c r="L11641" s="109" t="s">
        <v>45959</v>
      </c>
      <c r="M11641" s="110" t="s">
        <v>45972</v>
      </c>
      <c r="N11641" s="111" t="s">
        <v>17417</v>
      </c>
      <c r="O11641" s="111" t="s">
        <v>45973</v>
      </c>
      <c r="P11641" s="110" t="s">
        <v>17248</v>
      </c>
      <c r="Q11641" s="112">
        <v>0</v>
      </c>
      <c r="R11641" s="111" t="s">
        <v>17249</v>
      </c>
      <c r="S11641" s="112"/>
    </row>
    <row r="11642" spans="7:19">
      <c r="G11642" s="109" t="s">
        <v>14523</v>
      </c>
      <c r="H11642" s="110" t="s">
        <v>15151</v>
      </c>
      <c r="I11642" s="109" t="s">
        <v>45974</v>
      </c>
      <c r="J11642" s="110" t="s">
        <v>2620</v>
      </c>
      <c r="K11642" s="110" t="s">
        <v>15151</v>
      </c>
      <c r="L11642" s="109" t="s">
        <v>45959</v>
      </c>
      <c r="M11642" s="110"/>
      <c r="N11642" s="111" t="s">
        <v>17417</v>
      </c>
      <c r="O11642" s="111" t="s">
        <v>45975</v>
      </c>
      <c r="P11642" s="110" t="s">
        <v>17248</v>
      </c>
      <c r="Q11642" s="112">
        <v>0</v>
      </c>
      <c r="R11642" s="111" t="s">
        <v>17249</v>
      </c>
      <c r="S11642" s="112"/>
    </row>
    <row r="11643" spans="7:19">
      <c r="G11643" s="109" t="s">
        <v>14524</v>
      </c>
      <c r="H11643" s="110" t="s">
        <v>15151</v>
      </c>
      <c r="I11643" s="109" t="s">
        <v>41371</v>
      </c>
      <c r="J11643" s="110" t="s">
        <v>971</v>
      </c>
      <c r="K11643" s="110" t="s">
        <v>15151</v>
      </c>
      <c r="L11643" s="109" t="s">
        <v>45976</v>
      </c>
      <c r="M11643" s="110" t="s">
        <v>45977</v>
      </c>
      <c r="N11643" s="111" t="s">
        <v>17417</v>
      </c>
      <c r="O11643" s="111" t="s">
        <v>45978</v>
      </c>
      <c r="P11643" s="110" t="s">
        <v>17248</v>
      </c>
      <c r="Q11643" s="112">
        <v>0</v>
      </c>
      <c r="R11643" s="111" t="s">
        <v>17249</v>
      </c>
      <c r="S11643" s="112"/>
    </row>
    <row r="11644" spans="7:19">
      <c r="G11644" s="109" t="s">
        <v>14524</v>
      </c>
      <c r="H11644" s="110" t="s">
        <v>15151</v>
      </c>
      <c r="I11644" s="109" t="s">
        <v>45966</v>
      </c>
      <c r="J11644" s="110" t="s">
        <v>1179</v>
      </c>
      <c r="K11644" s="110" t="s">
        <v>15151</v>
      </c>
      <c r="L11644" s="109" t="s">
        <v>45976</v>
      </c>
      <c r="M11644" s="110" t="s">
        <v>45979</v>
      </c>
      <c r="N11644" s="111" t="s">
        <v>17417</v>
      </c>
      <c r="O11644" s="111" t="s">
        <v>45980</v>
      </c>
      <c r="P11644" s="110" t="s">
        <v>17248</v>
      </c>
      <c r="Q11644" s="112">
        <v>0</v>
      </c>
      <c r="R11644" s="111" t="s">
        <v>17249</v>
      </c>
      <c r="S11644" s="112"/>
    </row>
    <row r="11645" spans="7:19" ht="22.5">
      <c r="G11645" s="109" t="s">
        <v>14524</v>
      </c>
      <c r="H11645" s="110" t="s">
        <v>15151</v>
      </c>
      <c r="I11645" s="109" t="s">
        <v>45430</v>
      </c>
      <c r="J11645" s="110" t="s">
        <v>2541</v>
      </c>
      <c r="K11645" s="110" t="s">
        <v>15151</v>
      </c>
      <c r="L11645" s="109" t="s">
        <v>45976</v>
      </c>
      <c r="M11645" s="110" t="s">
        <v>45981</v>
      </c>
      <c r="N11645" s="111" t="s">
        <v>17417</v>
      </c>
      <c r="O11645" s="111" t="s">
        <v>45982</v>
      </c>
      <c r="P11645" s="110" t="s">
        <v>17248</v>
      </c>
      <c r="Q11645" s="112">
        <v>0</v>
      </c>
      <c r="R11645" s="111" t="s">
        <v>17249</v>
      </c>
      <c r="S11645" s="112"/>
    </row>
    <row r="11646" spans="7:19">
      <c r="G11646" s="109" t="s">
        <v>14524</v>
      </c>
      <c r="H11646" s="110" t="s">
        <v>15151</v>
      </c>
      <c r="I11646" s="109" t="s">
        <v>45974</v>
      </c>
      <c r="J11646" s="110" t="s">
        <v>2620</v>
      </c>
      <c r="K11646" s="110" t="s">
        <v>15151</v>
      </c>
      <c r="L11646" s="109" t="s">
        <v>45976</v>
      </c>
      <c r="M11646" s="110"/>
      <c r="N11646" s="111" t="s">
        <v>17417</v>
      </c>
      <c r="O11646" s="111" t="s">
        <v>45983</v>
      </c>
      <c r="P11646" s="110" t="s">
        <v>17248</v>
      </c>
      <c r="Q11646" s="112">
        <v>0</v>
      </c>
      <c r="R11646" s="111" t="s">
        <v>17249</v>
      </c>
      <c r="S11646" s="112"/>
    </row>
    <row r="11647" spans="7:19">
      <c r="G11647" s="109" t="s">
        <v>14524</v>
      </c>
      <c r="H11647" s="110" t="s">
        <v>15151</v>
      </c>
      <c r="I11647" s="109" t="s">
        <v>45588</v>
      </c>
      <c r="J11647" s="110" t="s">
        <v>3746</v>
      </c>
      <c r="K11647" s="110" t="s">
        <v>15151</v>
      </c>
      <c r="L11647" s="109" t="s">
        <v>45976</v>
      </c>
      <c r="M11647" s="110" t="s">
        <v>45984</v>
      </c>
      <c r="N11647" s="111" t="s">
        <v>17417</v>
      </c>
      <c r="O11647" s="111" t="s">
        <v>45985</v>
      </c>
      <c r="P11647" s="110" t="s">
        <v>17248</v>
      </c>
      <c r="Q11647" s="112">
        <v>0</v>
      </c>
      <c r="R11647" s="111" t="s">
        <v>17249</v>
      </c>
      <c r="S11647" s="112"/>
    </row>
    <row r="11648" spans="7:19">
      <c r="G11648" s="109" t="s">
        <v>14524</v>
      </c>
      <c r="H11648" s="110" t="s">
        <v>15151</v>
      </c>
      <c r="I11648" s="109" t="s">
        <v>45969</v>
      </c>
      <c r="J11648" s="110" t="s">
        <v>4286</v>
      </c>
      <c r="K11648" s="110" t="s">
        <v>15151</v>
      </c>
      <c r="L11648" s="109" t="s">
        <v>45976</v>
      </c>
      <c r="M11648" s="110" t="s">
        <v>45986</v>
      </c>
      <c r="N11648" s="111" t="s">
        <v>17417</v>
      </c>
      <c r="O11648" s="111" t="s">
        <v>45987</v>
      </c>
      <c r="P11648" s="110" t="s">
        <v>17248</v>
      </c>
      <c r="Q11648" s="112">
        <v>0</v>
      </c>
      <c r="R11648" s="111" t="s">
        <v>17249</v>
      </c>
      <c r="S11648" s="112"/>
    </row>
    <row r="11649" spans="7:19">
      <c r="G11649" s="109" t="s">
        <v>14524</v>
      </c>
      <c r="H11649" s="110" t="s">
        <v>15151</v>
      </c>
      <c r="I11649" s="109" t="s">
        <v>45436</v>
      </c>
      <c r="J11649" s="110" t="s">
        <v>5817</v>
      </c>
      <c r="K11649" s="110" t="s">
        <v>15151</v>
      </c>
      <c r="L11649" s="109" t="s">
        <v>45976</v>
      </c>
      <c r="M11649" s="110" t="s">
        <v>45988</v>
      </c>
      <c r="N11649" s="111" t="s">
        <v>17417</v>
      </c>
      <c r="O11649" s="111" t="s">
        <v>45989</v>
      </c>
      <c r="P11649" s="110" t="s">
        <v>17248</v>
      </c>
      <c r="Q11649" s="112">
        <v>0</v>
      </c>
      <c r="R11649" s="111" t="s">
        <v>17249</v>
      </c>
      <c r="S11649" s="112"/>
    </row>
    <row r="11650" spans="7:19" ht="33.75">
      <c r="G11650" s="109" t="s">
        <v>45990</v>
      </c>
      <c r="H11650" s="110" t="s">
        <v>17438</v>
      </c>
      <c r="I11650" s="109" t="s">
        <v>19611</v>
      </c>
      <c r="J11650" s="110" t="s">
        <v>971</v>
      </c>
      <c r="K11650" s="110" t="s">
        <v>17252</v>
      </c>
      <c r="L11650" s="109" t="s">
        <v>21109</v>
      </c>
      <c r="M11650" s="110" t="s">
        <v>45991</v>
      </c>
      <c r="N11650" s="111" t="s">
        <v>17417</v>
      </c>
      <c r="O11650" s="111" t="s">
        <v>45992</v>
      </c>
      <c r="P11650" s="110" t="s">
        <v>17248</v>
      </c>
      <c r="Q11650" s="112">
        <v>0</v>
      </c>
      <c r="R11650" s="111" t="s">
        <v>17249</v>
      </c>
      <c r="S11650" s="112"/>
    </row>
    <row r="11651" spans="7:19" ht="33.75">
      <c r="G11651" s="109" t="s">
        <v>45993</v>
      </c>
      <c r="H11651" s="110" t="s">
        <v>17438</v>
      </c>
      <c r="I11651" s="109" t="s">
        <v>19611</v>
      </c>
      <c r="J11651" s="110" t="s">
        <v>971</v>
      </c>
      <c r="K11651" s="110" t="s">
        <v>17252</v>
      </c>
      <c r="L11651" s="109" t="s">
        <v>45994</v>
      </c>
      <c r="M11651" s="110" t="s">
        <v>45995</v>
      </c>
      <c r="N11651" s="111" t="s">
        <v>17417</v>
      </c>
      <c r="O11651" s="111" t="s">
        <v>45996</v>
      </c>
      <c r="P11651" s="110" t="s">
        <v>17248</v>
      </c>
      <c r="Q11651" s="112">
        <v>0</v>
      </c>
      <c r="R11651" s="111" t="s">
        <v>17249</v>
      </c>
      <c r="S11651" s="112"/>
    </row>
    <row r="11652" spans="7:19" ht="33.75">
      <c r="G11652" s="109" t="s">
        <v>14525</v>
      </c>
      <c r="H11652" s="110" t="s">
        <v>15152</v>
      </c>
      <c r="I11652" s="109" t="s">
        <v>41371</v>
      </c>
      <c r="J11652" s="110" t="s">
        <v>971</v>
      </c>
      <c r="K11652" s="110" t="s">
        <v>45471</v>
      </c>
      <c r="L11652" s="109" t="s">
        <v>45997</v>
      </c>
      <c r="M11652" s="110" t="s">
        <v>45998</v>
      </c>
      <c r="N11652" s="111" t="s">
        <v>17212</v>
      </c>
      <c r="O11652" s="111" t="s">
        <v>45999</v>
      </c>
      <c r="P11652" s="110" t="s">
        <v>17248</v>
      </c>
      <c r="Q11652" s="112">
        <v>0</v>
      </c>
      <c r="R11652" s="111" t="s">
        <v>17249</v>
      </c>
      <c r="S11652" s="112"/>
    </row>
    <row r="11653" spans="7:19" ht="33.75">
      <c r="G11653" s="109" t="s">
        <v>14525</v>
      </c>
      <c r="H11653" s="110" t="s">
        <v>15152</v>
      </c>
      <c r="I11653" s="109" t="s">
        <v>45477</v>
      </c>
      <c r="J11653" s="110" t="s">
        <v>3746</v>
      </c>
      <c r="K11653" s="110" t="s">
        <v>45478</v>
      </c>
      <c r="L11653" s="109" t="s">
        <v>45997</v>
      </c>
      <c r="M11653" s="110"/>
      <c r="N11653" s="111" t="s">
        <v>17212</v>
      </c>
      <c r="O11653" s="111" t="s">
        <v>46000</v>
      </c>
      <c r="P11653" s="110" t="s">
        <v>17248</v>
      </c>
      <c r="Q11653" s="112">
        <v>0</v>
      </c>
      <c r="R11653" s="111" t="s">
        <v>17249</v>
      </c>
      <c r="S11653" s="112"/>
    </row>
    <row r="11654" spans="7:19" ht="33.75">
      <c r="G11654" s="109" t="s">
        <v>14526</v>
      </c>
      <c r="H11654" s="110" t="s">
        <v>46001</v>
      </c>
      <c r="I11654" s="109" t="s">
        <v>42628</v>
      </c>
      <c r="J11654" s="110" t="s">
        <v>971</v>
      </c>
      <c r="K11654" s="110" t="s">
        <v>46001</v>
      </c>
      <c r="L11654" s="109" t="s">
        <v>46002</v>
      </c>
      <c r="M11654" s="110" t="s">
        <v>46003</v>
      </c>
      <c r="N11654" s="111" t="s">
        <v>17330</v>
      </c>
      <c r="O11654" s="111" t="s">
        <v>46004</v>
      </c>
      <c r="P11654" s="110" t="s">
        <v>17248</v>
      </c>
      <c r="Q11654" s="112">
        <v>0</v>
      </c>
      <c r="R11654" s="111" t="s">
        <v>17249</v>
      </c>
      <c r="S11654" s="112"/>
    </row>
    <row r="11655" spans="7:19" ht="33.75">
      <c r="G11655" s="109" t="s">
        <v>14526</v>
      </c>
      <c r="H11655" s="110" t="s">
        <v>46001</v>
      </c>
      <c r="I11655" s="109" t="s">
        <v>45477</v>
      </c>
      <c r="J11655" s="110" t="s">
        <v>3746</v>
      </c>
      <c r="K11655" s="110" t="s">
        <v>46001</v>
      </c>
      <c r="L11655" s="109" t="s">
        <v>46002</v>
      </c>
      <c r="M11655" s="110"/>
      <c r="N11655" s="111" t="s">
        <v>17330</v>
      </c>
      <c r="O11655" s="111" t="s">
        <v>46005</v>
      </c>
      <c r="P11655" s="110" t="s">
        <v>17248</v>
      </c>
      <c r="Q11655" s="112">
        <v>0</v>
      </c>
      <c r="R11655" s="111" t="s">
        <v>17249</v>
      </c>
      <c r="S11655" s="112"/>
    </row>
    <row r="11656" spans="7:19" ht="33.75">
      <c r="G11656" s="109" t="s">
        <v>14526</v>
      </c>
      <c r="H11656" s="110" t="s">
        <v>46001</v>
      </c>
      <c r="I11656" s="109" t="s">
        <v>36449</v>
      </c>
      <c r="J11656" s="110" t="s">
        <v>639</v>
      </c>
      <c r="K11656" s="110" t="s">
        <v>46001</v>
      </c>
      <c r="L11656" s="109" t="s">
        <v>46002</v>
      </c>
      <c r="M11656" s="110"/>
      <c r="N11656" s="111" t="s">
        <v>17330</v>
      </c>
      <c r="O11656" s="111" t="s">
        <v>46006</v>
      </c>
      <c r="P11656" s="110" t="s">
        <v>17248</v>
      </c>
      <c r="Q11656" s="112">
        <v>0</v>
      </c>
      <c r="R11656" s="111" t="s">
        <v>17249</v>
      </c>
      <c r="S11656" s="112"/>
    </row>
    <row r="11657" spans="7:19" ht="33.75">
      <c r="G11657" s="109" t="s">
        <v>14526</v>
      </c>
      <c r="H11657" s="110" t="s">
        <v>46001</v>
      </c>
      <c r="I11657" s="109" t="s">
        <v>45497</v>
      </c>
      <c r="J11657" s="110" t="s">
        <v>7465</v>
      </c>
      <c r="K11657" s="110" t="s">
        <v>46001</v>
      </c>
      <c r="L11657" s="109" t="s">
        <v>46002</v>
      </c>
      <c r="M11657" s="110"/>
      <c r="N11657" s="111" t="s">
        <v>17330</v>
      </c>
      <c r="O11657" s="111" t="s">
        <v>46007</v>
      </c>
      <c r="P11657" s="110" t="s">
        <v>17248</v>
      </c>
      <c r="Q11657" s="112">
        <v>0</v>
      </c>
      <c r="R11657" s="111" t="s">
        <v>17249</v>
      </c>
      <c r="S11657" s="112"/>
    </row>
    <row r="11658" spans="7:19" ht="33.75">
      <c r="G11658" s="109" t="s">
        <v>14526</v>
      </c>
      <c r="H11658" s="110" t="s">
        <v>46001</v>
      </c>
      <c r="I11658" s="109" t="s">
        <v>45474</v>
      </c>
      <c r="J11658" s="110" t="s">
        <v>5817</v>
      </c>
      <c r="K11658" s="110" t="s">
        <v>46001</v>
      </c>
      <c r="L11658" s="109" t="s">
        <v>46002</v>
      </c>
      <c r="M11658" s="110"/>
      <c r="N11658" s="111" t="s">
        <v>17330</v>
      </c>
      <c r="O11658" s="111" t="s">
        <v>46008</v>
      </c>
      <c r="P11658" s="110" t="s">
        <v>17248</v>
      </c>
      <c r="Q11658" s="112">
        <v>0</v>
      </c>
      <c r="R11658" s="111" t="s">
        <v>17249</v>
      </c>
      <c r="S11658" s="112"/>
    </row>
    <row r="11659" spans="7:19" ht="33.75">
      <c r="G11659" s="109" t="s">
        <v>14526</v>
      </c>
      <c r="H11659" s="110" t="s">
        <v>46001</v>
      </c>
      <c r="I11659" s="109" t="s">
        <v>45774</v>
      </c>
      <c r="J11659" s="110" t="s">
        <v>45428</v>
      </c>
      <c r="K11659" s="110" t="s">
        <v>46001</v>
      </c>
      <c r="L11659" s="109" t="s">
        <v>46002</v>
      </c>
      <c r="M11659" s="110"/>
      <c r="N11659" s="111" t="s">
        <v>17330</v>
      </c>
      <c r="O11659" s="111" t="s">
        <v>46009</v>
      </c>
      <c r="P11659" s="110" t="s">
        <v>17248</v>
      </c>
      <c r="Q11659" s="112">
        <v>0</v>
      </c>
      <c r="R11659" s="111" t="s">
        <v>17249</v>
      </c>
      <c r="S11659" s="112"/>
    </row>
    <row r="11660" spans="7:19" ht="33.75">
      <c r="G11660" s="109" t="s">
        <v>14526</v>
      </c>
      <c r="H11660" s="110" t="s">
        <v>46001</v>
      </c>
      <c r="I11660" s="109" t="s">
        <v>45501</v>
      </c>
      <c r="J11660" s="110" t="s">
        <v>9855</v>
      </c>
      <c r="K11660" s="110" t="s">
        <v>46001</v>
      </c>
      <c r="L11660" s="109" t="s">
        <v>46002</v>
      </c>
      <c r="M11660" s="110"/>
      <c r="N11660" s="111" t="s">
        <v>17330</v>
      </c>
      <c r="O11660" s="111" t="s">
        <v>46010</v>
      </c>
      <c r="P11660" s="110" t="s">
        <v>17248</v>
      </c>
      <c r="Q11660" s="112">
        <v>0</v>
      </c>
      <c r="R11660" s="111" t="s">
        <v>17249</v>
      </c>
      <c r="S11660" s="112"/>
    </row>
    <row r="11661" spans="7:19" ht="33.75">
      <c r="G11661" s="109" t="s">
        <v>14526</v>
      </c>
      <c r="H11661" s="110" t="s">
        <v>46001</v>
      </c>
      <c r="I11661" s="109" t="s">
        <v>45535</v>
      </c>
      <c r="J11661" s="110" t="s">
        <v>6001</v>
      </c>
      <c r="K11661" s="110" t="s">
        <v>46001</v>
      </c>
      <c r="L11661" s="109" t="s">
        <v>46002</v>
      </c>
      <c r="M11661" s="110"/>
      <c r="N11661" s="111" t="s">
        <v>17330</v>
      </c>
      <c r="O11661" s="111" t="s">
        <v>46011</v>
      </c>
      <c r="P11661" s="110" t="s">
        <v>17248</v>
      </c>
      <c r="Q11661" s="112">
        <v>0</v>
      </c>
      <c r="R11661" s="111" t="s">
        <v>17249</v>
      </c>
      <c r="S11661" s="112"/>
    </row>
    <row r="11662" spans="7:19" ht="33.75">
      <c r="G11662" s="109" t="s">
        <v>14526</v>
      </c>
      <c r="H11662" s="110" t="s">
        <v>46001</v>
      </c>
      <c r="I11662" s="109" t="s">
        <v>45522</v>
      </c>
      <c r="J11662" s="110" t="s">
        <v>1684</v>
      </c>
      <c r="K11662" s="110" t="s">
        <v>46001</v>
      </c>
      <c r="L11662" s="109" t="s">
        <v>46002</v>
      </c>
      <c r="M11662" s="110"/>
      <c r="N11662" s="111" t="s">
        <v>17330</v>
      </c>
      <c r="O11662" s="111" t="s">
        <v>46012</v>
      </c>
      <c r="P11662" s="110" t="s">
        <v>17248</v>
      </c>
      <c r="Q11662" s="112">
        <v>0</v>
      </c>
      <c r="R11662" s="111" t="s">
        <v>17249</v>
      </c>
      <c r="S11662" s="112"/>
    </row>
    <row r="11663" spans="7:19" ht="33.75">
      <c r="G11663" s="109" t="s">
        <v>14526</v>
      </c>
      <c r="H11663" s="110" t="s">
        <v>46001</v>
      </c>
      <c r="I11663" s="109" t="s">
        <v>45533</v>
      </c>
      <c r="J11663" s="110" t="s">
        <v>603</v>
      </c>
      <c r="K11663" s="110" t="s">
        <v>46001</v>
      </c>
      <c r="L11663" s="109" t="s">
        <v>46002</v>
      </c>
      <c r="M11663" s="110"/>
      <c r="N11663" s="111" t="s">
        <v>17330</v>
      </c>
      <c r="O11663" s="111" t="s">
        <v>46013</v>
      </c>
      <c r="P11663" s="110" t="s">
        <v>17248</v>
      </c>
      <c r="Q11663" s="112">
        <v>0</v>
      </c>
      <c r="R11663" s="111" t="s">
        <v>17249</v>
      </c>
      <c r="S11663" s="112"/>
    </row>
    <row r="11664" spans="7:19" ht="45">
      <c r="G11664" s="109" t="s">
        <v>14526</v>
      </c>
      <c r="H11664" s="110" t="s">
        <v>46014</v>
      </c>
      <c r="I11664" s="109" t="s">
        <v>42628</v>
      </c>
      <c r="J11664" s="110" t="s">
        <v>971</v>
      </c>
      <c r="K11664" s="110" t="s">
        <v>46001</v>
      </c>
      <c r="L11664" s="109" t="s">
        <v>46015</v>
      </c>
      <c r="M11664" s="110"/>
      <c r="N11664" s="111" t="s">
        <v>17330</v>
      </c>
      <c r="O11664" s="111" t="s">
        <v>46016</v>
      </c>
      <c r="P11664" s="110" t="s">
        <v>17248</v>
      </c>
      <c r="Q11664" s="112">
        <v>0</v>
      </c>
      <c r="R11664" s="111" t="s">
        <v>17249</v>
      </c>
      <c r="S11664" s="112"/>
    </row>
    <row r="11665" spans="7:19" ht="22.5">
      <c r="G11665" s="109" t="s">
        <v>14527</v>
      </c>
      <c r="H11665" s="110" t="s">
        <v>16820</v>
      </c>
      <c r="I11665" s="109" t="s">
        <v>42701</v>
      </c>
      <c r="J11665" s="110" t="s">
        <v>971</v>
      </c>
      <c r="K11665" s="110" t="s">
        <v>16820</v>
      </c>
      <c r="L11665" s="109" t="s">
        <v>46017</v>
      </c>
      <c r="M11665" s="110" t="s">
        <v>46018</v>
      </c>
      <c r="N11665" s="111" t="s">
        <v>46019</v>
      </c>
      <c r="O11665" s="111" t="s">
        <v>46020</v>
      </c>
      <c r="P11665" s="110" t="s">
        <v>17248</v>
      </c>
      <c r="Q11665" s="112">
        <v>0</v>
      </c>
      <c r="R11665" s="111" t="s">
        <v>17249</v>
      </c>
      <c r="S11665" s="112"/>
    </row>
    <row r="11666" spans="7:19" ht="33.75">
      <c r="G11666" s="109" t="s">
        <v>14528</v>
      </c>
      <c r="H11666" s="110" t="s">
        <v>16821</v>
      </c>
      <c r="I11666" s="109" t="s">
        <v>45480</v>
      </c>
      <c r="J11666" s="110" t="s">
        <v>971</v>
      </c>
      <c r="K11666" s="110" t="s">
        <v>46021</v>
      </c>
      <c r="L11666" s="109" t="s">
        <v>46022</v>
      </c>
      <c r="M11666" s="110" t="s">
        <v>46023</v>
      </c>
      <c r="N11666" s="111" t="s">
        <v>17581</v>
      </c>
      <c r="O11666" s="111" t="s">
        <v>46024</v>
      </c>
      <c r="P11666" s="110" t="s">
        <v>17248</v>
      </c>
      <c r="Q11666" s="112">
        <v>0</v>
      </c>
      <c r="R11666" s="111" t="s">
        <v>17249</v>
      </c>
      <c r="S11666" s="112"/>
    </row>
    <row r="11667" spans="7:19" ht="33.75">
      <c r="G11667" s="109" t="s">
        <v>14528</v>
      </c>
      <c r="H11667" s="110" t="s">
        <v>46025</v>
      </c>
      <c r="I11667" s="109" t="s">
        <v>45480</v>
      </c>
      <c r="J11667" s="110" t="s">
        <v>971</v>
      </c>
      <c r="K11667" s="110" t="s">
        <v>46026</v>
      </c>
      <c r="L11667" s="109" t="s">
        <v>46027</v>
      </c>
      <c r="M11667" s="110"/>
      <c r="N11667" s="111" t="s">
        <v>17581</v>
      </c>
      <c r="O11667" s="111" t="s">
        <v>46028</v>
      </c>
      <c r="P11667" s="110" t="s">
        <v>17248</v>
      </c>
      <c r="Q11667" s="112">
        <v>0</v>
      </c>
      <c r="R11667" s="111" t="s">
        <v>17249</v>
      </c>
      <c r="S11667" s="112"/>
    </row>
    <row r="11668" spans="7:19" ht="22.5">
      <c r="G11668" s="109" t="s">
        <v>14529</v>
      </c>
      <c r="H11668" s="110" t="s">
        <v>16822</v>
      </c>
      <c r="I11668" s="109" t="s">
        <v>43395</v>
      </c>
      <c r="J11668" s="110" t="s">
        <v>4286</v>
      </c>
      <c r="K11668" s="110" t="s">
        <v>16822</v>
      </c>
      <c r="L11668" s="109" t="s">
        <v>46029</v>
      </c>
      <c r="M11668" s="110" t="s">
        <v>46030</v>
      </c>
      <c r="N11668" s="111" t="s">
        <v>17696</v>
      </c>
      <c r="O11668" s="111" t="s">
        <v>46031</v>
      </c>
      <c r="P11668" s="110" t="s">
        <v>17248</v>
      </c>
      <c r="Q11668" s="112">
        <v>0</v>
      </c>
      <c r="R11668" s="111" t="s">
        <v>17249</v>
      </c>
      <c r="S11668" s="112"/>
    </row>
    <row r="11669" spans="7:19" ht="22.5">
      <c r="G11669" s="109" t="s">
        <v>14529</v>
      </c>
      <c r="H11669" s="110" t="s">
        <v>46032</v>
      </c>
      <c r="I11669" s="109" t="s">
        <v>45451</v>
      </c>
      <c r="J11669" s="110" t="s">
        <v>4286</v>
      </c>
      <c r="K11669" s="110" t="s">
        <v>46033</v>
      </c>
      <c r="L11669" s="109" t="s">
        <v>46034</v>
      </c>
      <c r="M11669" s="110"/>
      <c r="N11669" s="111" t="s">
        <v>17696</v>
      </c>
      <c r="O11669" s="111" t="s">
        <v>46035</v>
      </c>
      <c r="P11669" s="110" t="s">
        <v>17248</v>
      </c>
      <c r="Q11669" s="112">
        <v>0</v>
      </c>
      <c r="R11669" s="111" t="s">
        <v>17249</v>
      </c>
      <c r="S11669" s="112"/>
    </row>
    <row r="11670" spans="7:19" ht="33.75">
      <c r="G11670" s="109" t="s">
        <v>14530</v>
      </c>
      <c r="H11670" s="110" t="s">
        <v>15084</v>
      </c>
      <c r="I11670" s="109" t="s">
        <v>34085</v>
      </c>
      <c r="J11670" s="110" t="s">
        <v>5254</v>
      </c>
      <c r="K11670" s="110" t="s">
        <v>17299</v>
      </c>
      <c r="L11670" s="109" t="s">
        <v>46036</v>
      </c>
      <c r="M11670" s="110" t="s">
        <v>46037</v>
      </c>
      <c r="N11670" s="111" t="s">
        <v>17302</v>
      </c>
      <c r="O11670" s="111" t="s">
        <v>46038</v>
      </c>
      <c r="P11670" s="110" t="s">
        <v>17248</v>
      </c>
      <c r="Q11670" s="112">
        <v>0</v>
      </c>
      <c r="R11670" s="111" t="s">
        <v>17249</v>
      </c>
      <c r="S11670" s="112"/>
    </row>
    <row r="11671" spans="7:19" ht="33.75">
      <c r="G11671" s="109" t="s">
        <v>14530</v>
      </c>
      <c r="H11671" s="110" t="s">
        <v>15084</v>
      </c>
      <c r="I11671" s="109" t="s">
        <v>44718</v>
      </c>
      <c r="J11671" s="110" t="s">
        <v>6663</v>
      </c>
      <c r="K11671" s="110" t="s">
        <v>17299</v>
      </c>
      <c r="L11671" s="109" t="s">
        <v>46036</v>
      </c>
      <c r="M11671" s="110" t="s">
        <v>46037</v>
      </c>
      <c r="N11671" s="111" t="s">
        <v>17302</v>
      </c>
      <c r="O11671" s="111" t="s">
        <v>46039</v>
      </c>
      <c r="P11671" s="110" t="s">
        <v>17248</v>
      </c>
      <c r="Q11671" s="112">
        <v>0</v>
      </c>
      <c r="R11671" s="111" t="s">
        <v>17249</v>
      </c>
      <c r="S11671" s="112"/>
    </row>
    <row r="11672" spans="7:19" ht="33.75">
      <c r="G11672" s="109" t="s">
        <v>14530</v>
      </c>
      <c r="H11672" s="110" t="s">
        <v>15084</v>
      </c>
      <c r="I11672" s="109" t="s">
        <v>46040</v>
      </c>
      <c r="J11672" s="110" t="s">
        <v>11428</v>
      </c>
      <c r="K11672" s="110" t="s">
        <v>17299</v>
      </c>
      <c r="L11672" s="109" t="s">
        <v>46036</v>
      </c>
      <c r="M11672" s="110" t="s">
        <v>46037</v>
      </c>
      <c r="N11672" s="111" t="s">
        <v>17302</v>
      </c>
      <c r="O11672" s="111" t="s">
        <v>46041</v>
      </c>
      <c r="P11672" s="110" t="s">
        <v>17248</v>
      </c>
      <c r="Q11672" s="112">
        <v>0</v>
      </c>
      <c r="R11672" s="111" t="s">
        <v>17249</v>
      </c>
      <c r="S11672" s="112"/>
    </row>
    <row r="11673" spans="7:19" ht="33.75">
      <c r="G11673" s="109" t="s">
        <v>14530</v>
      </c>
      <c r="H11673" s="110" t="s">
        <v>15084</v>
      </c>
      <c r="I11673" s="109" t="s">
        <v>46042</v>
      </c>
      <c r="J11673" s="110" t="s">
        <v>3656</v>
      </c>
      <c r="K11673" s="110" t="s">
        <v>17299</v>
      </c>
      <c r="L11673" s="109" t="s">
        <v>46036</v>
      </c>
      <c r="M11673" s="110" t="s">
        <v>46037</v>
      </c>
      <c r="N11673" s="111" t="s">
        <v>17302</v>
      </c>
      <c r="O11673" s="111" t="s">
        <v>46043</v>
      </c>
      <c r="P11673" s="110" t="s">
        <v>17248</v>
      </c>
      <c r="Q11673" s="112">
        <v>0</v>
      </c>
      <c r="R11673" s="111" t="s">
        <v>17249</v>
      </c>
      <c r="S11673" s="112"/>
    </row>
    <row r="11674" spans="7:19" ht="33.75">
      <c r="G11674" s="109" t="s">
        <v>14530</v>
      </c>
      <c r="H11674" s="110" t="s">
        <v>15084</v>
      </c>
      <c r="I11674" s="109" t="s">
        <v>46044</v>
      </c>
      <c r="J11674" s="110" t="s">
        <v>46045</v>
      </c>
      <c r="K11674" s="110" t="s">
        <v>17299</v>
      </c>
      <c r="L11674" s="109" t="s">
        <v>46036</v>
      </c>
      <c r="M11674" s="110" t="s">
        <v>46037</v>
      </c>
      <c r="N11674" s="111" t="s">
        <v>17302</v>
      </c>
      <c r="O11674" s="111" t="s">
        <v>46046</v>
      </c>
      <c r="P11674" s="110" t="s">
        <v>17248</v>
      </c>
      <c r="Q11674" s="112">
        <v>0</v>
      </c>
      <c r="R11674" s="111" t="s">
        <v>17249</v>
      </c>
      <c r="S11674" s="112"/>
    </row>
    <row r="11675" spans="7:19" ht="33.75">
      <c r="G11675" s="109" t="s">
        <v>14530</v>
      </c>
      <c r="H11675" s="110" t="s">
        <v>15084</v>
      </c>
      <c r="I11675" s="109" t="s">
        <v>46047</v>
      </c>
      <c r="J11675" s="110" t="s">
        <v>9454</v>
      </c>
      <c r="K11675" s="110" t="s">
        <v>17299</v>
      </c>
      <c r="L11675" s="109" t="s">
        <v>46036</v>
      </c>
      <c r="M11675" s="110" t="s">
        <v>46037</v>
      </c>
      <c r="N11675" s="111" t="s">
        <v>17302</v>
      </c>
      <c r="O11675" s="111" t="s">
        <v>46048</v>
      </c>
      <c r="P11675" s="110" t="s">
        <v>17248</v>
      </c>
      <c r="Q11675" s="112">
        <v>0</v>
      </c>
      <c r="R11675" s="111" t="s">
        <v>17249</v>
      </c>
      <c r="S11675" s="112"/>
    </row>
    <row r="11676" spans="7:19" ht="33.75">
      <c r="G11676" s="109" t="s">
        <v>14531</v>
      </c>
      <c r="H11676" s="110" t="s">
        <v>15084</v>
      </c>
      <c r="I11676" s="109" t="s">
        <v>46049</v>
      </c>
      <c r="J11676" s="110" t="s">
        <v>46050</v>
      </c>
      <c r="K11676" s="110" t="s">
        <v>17299</v>
      </c>
      <c r="L11676" s="109" t="s">
        <v>46051</v>
      </c>
      <c r="M11676" s="110" t="s">
        <v>46052</v>
      </c>
      <c r="N11676" s="111" t="s">
        <v>17302</v>
      </c>
      <c r="O11676" s="111" t="s">
        <v>46053</v>
      </c>
      <c r="P11676" s="110" t="s">
        <v>17248</v>
      </c>
      <c r="Q11676" s="112">
        <v>0</v>
      </c>
      <c r="R11676" s="111" t="s">
        <v>17249</v>
      </c>
      <c r="S11676" s="112"/>
    </row>
    <row r="11677" spans="7:19" ht="22.5">
      <c r="G11677" s="109" t="s">
        <v>14532</v>
      </c>
      <c r="H11677" s="110" t="s">
        <v>15144</v>
      </c>
      <c r="I11677" s="109" t="s">
        <v>46054</v>
      </c>
      <c r="J11677" s="110" t="s">
        <v>5254</v>
      </c>
      <c r="K11677" s="110" t="s">
        <v>46055</v>
      </c>
      <c r="L11677" s="109" t="s">
        <v>46056</v>
      </c>
      <c r="M11677" s="110" t="s">
        <v>17360</v>
      </c>
      <c r="N11677" s="111" t="s">
        <v>17353</v>
      </c>
      <c r="O11677" s="111" t="s">
        <v>46057</v>
      </c>
      <c r="P11677" s="110" t="s">
        <v>17248</v>
      </c>
      <c r="Q11677" s="112">
        <v>0</v>
      </c>
      <c r="R11677" s="111" t="s">
        <v>17249</v>
      </c>
      <c r="S11677" s="112"/>
    </row>
    <row r="11678" spans="7:19" ht="33.75">
      <c r="G11678" s="109" t="s">
        <v>14533</v>
      </c>
      <c r="H11678" s="110" t="s">
        <v>16823</v>
      </c>
      <c r="I11678" s="109" t="s">
        <v>46058</v>
      </c>
      <c r="J11678" s="110" t="s">
        <v>5254</v>
      </c>
      <c r="K11678" s="110" t="s">
        <v>46059</v>
      </c>
      <c r="L11678" s="109" t="s">
        <v>46060</v>
      </c>
      <c r="M11678" s="110" t="s">
        <v>46061</v>
      </c>
      <c r="N11678" s="111" t="s">
        <v>17623</v>
      </c>
      <c r="O11678" s="111" t="s">
        <v>46062</v>
      </c>
      <c r="P11678" s="110" t="s">
        <v>17248</v>
      </c>
      <c r="Q11678" s="112">
        <v>0</v>
      </c>
      <c r="R11678" s="111" t="s">
        <v>17249</v>
      </c>
      <c r="S11678" s="112"/>
    </row>
    <row r="11679" spans="7:19" ht="22.5">
      <c r="G11679" s="109" t="s">
        <v>14534</v>
      </c>
      <c r="H11679" s="110" t="s">
        <v>16824</v>
      </c>
      <c r="I11679" s="109" t="s">
        <v>46063</v>
      </c>
      <c r="J11679" s="110" t="s">
        <v>2920</v>
      </c>
      <c r="K11679" s="110" t="s">
        <v>16824</v>
      </c>
      <c r="L11679" s="109" t="s">
        <v>46064</v>
      </c>
      <c r="M11679" s="110" t="s">
        <v>46065</v>
      </c>
      <c r="N11679" s="111" t="s">
        <v>17623</v>
      </c>
      <c r="O11679" s="111" t="s">
        <v>46066</v>
      </c>
      <c r="P11679" s="110" t="s">
        <v>17248</v>
      </c>
      <c r="Q11679" s="112">
        <v>0</v>
      </c>
      <c r="R11679" s="111" t="s">
        <v>17249</v>
      </c>
      <c r="S11679" s="112"/>
    </row>
    <row r="11680" spans="7:19" ht="22.5">
      <c r="G11680" s="109" t="s">
        <v>14535</v>
      </c>
      <c r="H11680" s="110" t="s">
        <v>16825</v>
      </c>
      <c r="I11680" s="109" t="s">
        <v>46067</v>
      </c>
      <c r="J11680" s="110" t="s">
        <v>46045</v>
      </c>
      <c r="K11680" s="110" t="s">
        <v>46068</v>
      </c>
      <c r="L11680" s="109" t="s">
        <v>46069</v>
      </c>
      <c r="M11680" s="110" t="s">
        <v>46070</v>
      </c>
      <c r="N11680" s="111" t="s">
        <v>17623</v>
      </c>
      <c r="O11680" s="111" t="s">
        <v>46071</v>
      </c>
      <c r="P11680" s="110" t="s">
        <v>17248</v>
      </c>
      <c r="Q11680" s="112">
        <v>0</v>
      </c>
      <c r="R11680" s="111" t="s">
        <v>17249</v>
      </c>
      <c r="S11680" s="112"/>
    </row>
    <row r="11681" spans="7:19" ht="22.5">
      <c r="G11681" s="109" t="s">
        <v>14535</v>
      </c>
      <c r="H11681" s="110" t="s">
        <v>16825</v>
      </c>
      <c r="I11681" s="109" t="s">
        <v>46072</v>
      </c>
      <c r="J11681" s="110" t="s">
        <v>3152</v>
      </c>
      <c r="K11681" s="110" t="s">
        <v>46068</v>
      </c>
      <c r="L11681" s="109" t="s">
        <v>46069</v>
      </c>
      <c r="M11681" s="110"/>
      <c r="N11681" s="111" t="s">
        <v>17623</v>
      </c>
      <c r="O11681" s="111" t="s">
        <v>46073</v>
      </c>
      <c r="P11681" s="110" t="s">
        <v>17248</v>
      </c>
      <c r="Q11681" s="112">
        <v>0</v>
      </c>
      <c r="R11681" s="111" t="s">
        <v>17249</v>
      </c>
      <c r="S11681" s="112"/>
    </row>
    <row r="11682" spans="7:19" ht="22.5">
      <c r="G11682" s="109" t="s">
        <v>14535</v>
      </c>
      <c r="H11682" s="110" t="s">
        <v>16825</v>
      </c>
      <c r="I11682" s="109" t="s">
        <v>46074</v>
      </c>
      <c r="J11682" s="110" t="s">
        <v>3656</v>
      </c>
      <c r="K11682" s="110" t="s">
        <v>46068</v>
      </c>
      <c r="L11682" s="109" t="s">
        <v>46069</v>
      </c>
      <c r="M11682" s="110"/>
      <c r="N11682" s="111" t="s">
        <v>17623</v>
      </c>
      <c r="O11682" s="111" t="s">
        <v>46075</v>
      </c>
      <c r="P11682" s="110" t="s">
        <v>17248</v>
      </c>
      <c r="Q11682" s="112">
        <v>0</v>
      </c>
      <c r="R11682" s="111" t="s">
        <v>17249</v>
      </c>
      <c r="S11682" s="112"/>
    </row>
    <row r="11683" spans="7:19" ht="22.5">
      <c r="G11683" s="109" t="s">
        <v>14535</v>
      </c>
      <c r="H11683" s="110" t="s">
        <v>16825</v>
      </c>
      <c r="I11683" s="109" t="s">
        <v>43783</v>
      </c>
      <c r="J11683" s="110" t="s">
        <v>5351</v>
      </c>
      <c r="K11683" s="110" t="s">
        <v>46068</v>
      </c>
      <c r="L11683" s="109" t="s">
        <v>46069</v>
      </c>
      <c r="M11683" s="110"/>
      <c r="N11683" s="111" t="s">
        <v>17623</v>
      </c>
      <c r="O11683" s="111" t="s">
        <v>46076</v>
      </c>
      <c r="P11683" s="110" t="s">
        <v>17248</v>
      </c>
      <c r="Q11683" s="112">
        <v>0</v>
      </c>
      <c r="R11683" s="111" t="s">
        <v>17249</v>
      </c>
      <c r="S11683" s="112"/>
    </row>
    <row r="11684" spans="7:19" ht="22.5">
      <c r="G11684" s="109" t="s">
        <v>14535</v>
      </c>
      <c r="H11684" s="110" t="s">
        <v>16825</v>
      </c>
      <c r="I11684" s="109" t="s">
        <v>34474</v>
      </c>
      <c r="J11684" s="110" t="s">
        <v>7200</v>
      </c>
      <c r="K11684" s="110" t="s">
        <v>46068</v>
      </c>
      <c r="L11684" s="109" t="s">
        <v>46069</v>
      </c>
      <c r="M11684" s="110"/>
      <c r="N11684" s="111" t="s">
        <v>17623</v>
      </c>
      <c r="O11684" s="111" t="s">
        <v>46077</v>
      </c>
      <c r="P11684" s="110" t="s">
        <v>17248</v>
      </c>
      <c r="Q11684" s="112">
        <v>0</v>
      </c>
      <c r="R11684" s="111" t="s">
        <v>17249</v>
      </c>
      <c r="S11684" s="112"/>
    </row>
    <row r="11685" spans="7:19" ht="22.5">
      <c r="G11685" s="109" t="s">
        <v>14535</v>
      </c>
      <c r="H11685" s="110" t="s">
        <v>16825</v>
      </c>
      <c r="I11685" s="109" t="s">
        <v>46078</v>
      </c>
      <c r="J11685" s="110" t="s">
        <v>10662</v>
      </c>
      <c r="K11685" s="110" t="s">
        <v>46068</v>
      </c>
      <c r="L11685" s="109" t="s">
        <v>46069</v>
      </c>
      <c r="M11685" s="110"/>
      <c r="N11685" s="111" t="s">
        <v>17623</v>
      </c>
      <c r="O11685" s="111" t="s">
        <v>46079</v>
      </c>
      <c r="P11685" s="110" t="s">
        <v>17248</v>
      </c>
      <c r="Q11685" s="112">
        <v>0</v>
      </c>
      <c r="R11685" s="111" t="s">
        <v>17249</v>
      </c>
      <c r="S11685" s="112"/>
    </row>
    <row r="11686" spans="7:19" ht="22.5">
      <c r="G11686" s="109" t="s">
        <v>14535</v>
      </c>
      <c r="H11686" s="110" t="s">
        <v>16825</v>
      </c>
      <c r="I11686" s="109" t="s">
        <v>46080</v>
      </c>
      <c r="J11686" s="110" t="s">
        <v>8385</v>
      </c>
      <c r="K11686" s="110" t="s">
        <v>46068</v>
      </c>
      <c r="L11686" s="109" t="s">
        <v>46069</v>
      </c>
      <c r="M11686" s="110"/>
      <c r="N11686" s="111" t="s">
        <v>17623</v>
      </c>
      <c r="O11686" s="111" t="s">
        <v>46081</v>
      </c>
      <c r="P11686" s="110" t="s">
        <v>17248</v>
      </c>
      <c r="Q11686" s="112">
        <v>0</v>
      </c>
      <c r="R11686" s="111" t="s">
        <v>17249</v>
      </c>
      <c r="S11686" s="112"/>
    </row>
    <row r="11687" spans="7:19" ht="22.5">
      <c r="G11687" s="109" t="s">
        <v>14535</v>
      </c>
      <c r="H11687" s="110" t="s">
        <v>16825</v>
      </c>
      <c r="I11687" s="109" t="s">
        <v>46082</v>
      </c>
      <c r="J11687" s="110" t="s">
        <v>8896</v>
      </c>
      <c r="K11687" s="110" t="s">
        <v>46068</v>
      </c>
      <c r="L11687" s="109" t="s">
        <v>46069</v>
      </c>
      <c r="M11687" s="110"/>
      <c r="N11687" s="111" t="s">
        <v>17623</v>
      </c>
      <c r="O11687" s="111" t="s">
        <v>46083</v>
      </c>
      <c r="P11687" s="110" t="s">
        <v>17248</v>
      </c>
      <c r="Q11687" s="112">
        <v>0</v>
      </c>
      <c r="R11687" s="111" t="s">
        <v>17249</v>
      </c>
      <c r="S11687" s="112"/>
    </row>
    <row r="11688" spans="7:19" ht="22.5">
      <c r="G11688" s="109" t="s">
        <v>14535</v>
      </c>
      <c r="H11688" s="110" t="s">
        <v>16825</v>
      </c>
      <c r="I11688" s="109" t="s">
        <v>46040</v>
      </c>
      <c r="J11688" s="110" t="s">
        <v>11428</v>
      </c>
      <c r="K11688" s="110" t="s">
        <v>46068</v>
      </c>
      <c r="L11688" s="109" t="s">
        <v>46069</v>
      </c>
      <c r="M11688" s="110"/>
      <c r="N11688" s="111" t="s">
        <v>17623</v>
      </c>
      <c r="O11688" s="111" t="s">
        <v>46084</v>
      </c>
      <c r="P11688" s="110" t="s">
        <v>17248</v>
      </c>
      <c r="Q11688" s="112">
        <v>0</v>
      </c>
      <c r="R11688" s="111" t="s">
        <v>17249</v>
      </c>
      <c r="S11688" s="112"/>
    </row>
    <row r="11689" spans="7:19" ht="22.5">
      <c r="G11689" s="109" t="s">
        <v>14535</v>
      </c>
      <c r="H11689" s="110" t="s">
        <v>16825</v>
      </c>
      <c r="I11689" s="109" t="s">
        <v>46085</v>
      </c>
      <c r="J11689" s="110" t="s">
        <v>9240</v>
      </c>
      <c r="K11689" s="110" t="s">
        <v>46068</v>
      </c>
      <c r="L11689" s="109" t="s">
        <v>46069</v>
      </c>
      <c r="M11689" s="110"/>
      <c r="N11689" s="111" t="s">
        <v>17623</v>
      </c>
      <c r="O11689" s="111" t="s">
        <v>46086</v>
      </c>
      <c r="P11689" s="110" t="s">
        <v>17248</v>
      </c>
      <c r="Q11689" s="112">
        <v>0</v>
      </c>
      <c r="R11689" s="111" t="s">
        <v>17249</v>
      </c>
      <c r="S11689" s="112"/>
    </row>
    <row r="11690" spans="7:19" ht="22.5">
      <c r="G11690" s="109" t="s">
        <v>14535</v>
      </c>
      <c r="H11690" s="110" t="s">
        <v>16825</v>
      </c>
      <c r="I11690" s="109" t="s">
        <v>46087</v>
      </c>
      <c r="J11690" s="110" t="s">
        <v>9544</v>
      </c>
      <c r="K11690" s="110" t="s">
        <v>46068</v>
      </c>
      <c r="L11690" s="109" t="s">
        <v>46069</v>
      </c>
      <c r="M11690" s="110"/>
      <c r="N11690" s="111" t="s">
        <v>17623</v>
      </c>
      <c r="O11690" s="111" t="s">
        <v>46088</v>
      </c>
      <c r="P11690" s="110" t="s">
        <v>17248</v>
      </c>
      <c r="Q11690" s="112">
        <v>0</v>
      </c>
      <c r="R11690" s="111" t="s">
        <v>17249</v>
      </c>
      <c r="S11690" s="112"/>
    </row>
    <row r="11691" spans="7:19" ht="22.5">
      <c r="G11691" s="109" t="s">
        <v>14535</v>
      </c>
      <c r="H11691" s="110" t="s">
        <v>16825</v>
      </c>
      <c r="I11691" s="109" t="s">
        <v>46089</v>
      </c>
      <c r="J11691" s="110" t="s">
        <v>5225</v>
      </c>
      <c r="K11691" s="110" t="s">
        <v>46068</v>
      </c>
      <c r="L11691" s="109" t="s">
        <v>46069</v>
      </c>
      <c r="M11691" s="110"/>
      <c r="N11691" s="111" t="s">
        <v>17623</v>
      </c>
      <c r="O11691" s="111" t="s">
        <v>46090</v>
      </c>
      <c r="P11691" s="110" t="s">
        <v>17248</v>
      </c>
      <c r="Q11691" s="112">
        <v>0</v>
      </c>
      <c r="R11691" s="111" t="s">
        <v>17249</v>
      </c>
      <c r="S11691" s="112"/>
    </row>
    <row r="11692" spans="7:19" ht="22.5">
      <c r="G11692" s="109" t="s">
        <v>14535</v>
      </c>
      <c r="H11692" s="110" t="s">
        <v>46091</v>
      </c>
      <c r="I11692" s="109" t="s">
        <v>43785</v>
      </c>
      <c r="J11692" s="110" t="s">
        <v>8656</v>
      </c>
      <c r="K11692" s="110" t="s">
        <v>46068</v>
      </c>
      <c r="L11692" s="109" t="s">
        <v>46069</v>
      </c>
      <c r="M11692" s="110"/>
      <c r="N11692" s="111" t="s">
        <v>17623</v>
      </c>
      <c r="O11692" s="111" t="s">
        <v>46092</v>
      </c>
      <c r="P11692" s="110" t="s">
        <v>17248</v>
      </c>
      <c r="Q11692" s="112">
        <v>0</v>
      </c>
      <c r="R11692" s="111" t="s">
        <v>17249</v>
      </c>
      <c r="S11692" s="112"/>
    </row>
    <row r="11693" spans="7:19" ht="45">
      <c r="G11693" s="109" t="s">
        <v>14536</v>
      </c>
      <c r="H11693" s="110" t="s">
        <v>16826</v>
      </c>
      <c r="I11693" s="109" t="s">
        <v>45524</v>
      </c>
      <c r="J11693" s="110" t="s">
        <v>639</v>
      </c>
      <c r="K11693" s="110" t="s">
        <v>45525</v>
      </c>
      <c r="L11693" s="109" t="s">
        <v>46093</v>
      </c>
      <c r="M11693" s="110" t="s">
        <v>46094</v>
      </c>
      <c r="N11693" s="111" t="s">
        <v>17623</v>
      </c>
      <c r="O11693" s="111" t="s">
        <v>46095</v>
      </c>
      <c r="P11693" s="110" t="s">
        <v>17248</v>
      </c>
      <c r="Q11693" s="112">
        <v>0</v>
      </c>
      <c r="R11693" s="111" t="s">
        <v>17249</v>
      </c>
      <c r="S11693" s="112"/>
    </row>
    <row r="11694" spans="7:19" ht="22.5">
      <c r="G11694" s="109" t="s">
        <v>14537</v>
      </c>
      <c r="H11694" s="110" t="s">
        <v>16827</v>
      </c>
      <c r="I11694" s="109" t="s">
        <v>46096</v>
      </c>
      <c r="J11694" s="110" t="s">
        <v>46050</v>
      </c>
      <c r="K11694" s="110" t="s">
        <v>46097</v>
      </c>
      <c r="L11694" s="109" t="s">
        <v>46098</v>
      </c>
      <c r="M11694" s="110" t="s">
        <v>46099</v>
      </c>
      <c r="N11694" s="111" t="s">
        <v>17623</v>
      </c>
      <c r="O11694" s="111" t="s">
        <v>46100</v>
      </c>
      <c r="P11694" s="110" t="s">
        <v>17248</v>
      </c>
      <c r="Q11694" s="112">
        <v>0</v>
      </c>
      <c r="R11694" s="111" t="s">
        <v>17249</v>
      </c>
      <c r="S11694" s="112"/>
    </row>
    <row r="11695" spans="7:19" ht="22.5">
      <c r="G11695" s="109" t="s">
        <v>14537</v>
      </c>
      <c r="H11695" s="110" t="s">
        <v>16827</v>
      </c>
      <c r="I11695" s="109" t="s">
        <v>46101</v>
      </c>
      <c r="J11695" s="110" t="s">
        <v>5472</v>
      </c>
      <c r="K11695" s="110" t="s">
        <v>46097</v>
      </c>
      <c r="L11695" s="109" t="s">
        <v>46098</v>
      </c>
      <c r="M11695" s="110"/>
      <c r="N11695" s="111" t="s">
        <v>17623</v>
      </c>
      <c r="O11695" s="111" t="s">
        <v>46102</v>
      </c>
      <c r="P11695" s="110" t="s">
        <v>17248</v>
      </c>
      <c r="Q11695" s="112">
        <v>0</v>
      </c>
      <c r="R11695" s="111" t="s">
        <v>17249</v>
      </c>
      <c r="S11695" s="112"/>
    </row>
    <row r="11696" spans="7:19" ht="22.5">
      <c r="G11696" s="109" t="s">
        <v>14537</v>
      </c>
      <c r="H11696" s="110" t="s">
        <v>16827</v>
      </c>
      <c r="I11696" s="109" t="s">
        <v>46103</v>
      </c>
      <c r="J11696" s="110" t="s">
        <v>8724</v>
      </c>
      <c r="K11696" s="110" t="s">
        <v>46097</v>
      </c>
      <c r="L11696" s="109" t="s">
        <v>46098</v>
      </c>
      <c r="M11696" s="110"/>
      <c r="N11696" s="111" t="s">
        <v>17623</v>
      </c>
      <c r="O11696" s="111" t="s">
        <v>46104</v>
      </c>
      <c r="P11696" s="110" t="s">
        <v>17248</v>
      </c>
      <c r="Q11696" s="112">
        <v>0</v>
      </c>
      <c r="R11696" s="111" t="s">
        <v>17249</v>
      </c>
      <c r="S11696" s="112"/>
    </row>
    <row r="11697" spans="7:19" ht="22.5">
      <c r="G11697" s="109" t="s">
        <v>14537</v>
      </c>
      <c r="H11697" s="110" t="s">
        <v>16827</v>
      </c>
      <c r="I11697" s="109" t="s">
        <v>46105</v>
      </c>
      <c r="J11697" s="110" t="s">
        <v>10940</v>
      </c>
      <c r="K11697" s="110" t="s">
        <v>46097</v>
      </c>
      <c r="L11697" s="109" t="s">
        <v>46098</v>
      </c>
      <c r="M11697" s="110"/>
      <c r="N11697" s="111" t="s">
        <v>17623</v>
      </c>
      <c r="O11697" s="111" t="s">
        <v>46106</v>
      </c>
      <c r="P11697" s="110" t="s">
        <v>17248</v>
      </c>
      <c r="Q11697" s="112">
        <v>0</v>
      </c>
      <c r="R11697" s="111" t="s">
        <v>17249</v>
      </c>
      <c r="S11697" s="112"/>
    </row>
    <row r="11698" spans="7:19" ht="22.5">
      <c r="G11698" s="109" t="s">
        <v>14537</v>
      </c>
      <c r="H11698" s="110" t="s">
        <v>16827</v>
      </c>
      <c r="I11698" s="109" t="s">
        <v>46107</v>
      </c>
      <c r="J11698" s="110" t="s">
        <v>8899</v>
      </c>
      <c r="K11698" s="110" t="s">
        <v>46097</v>
      </c>
      <c r="L11698" s="109" t="s">
        <v>46098</v>
      </c>
      <c r="M11698" s="110"/>
      <c r="N11698" s="111" t="s">
        <v>17623</v>
      </c>
      <c r="O11698" s="111" t="s">
        <v>46108</v>
      </c>
      <c r="P11698" s="110" t="s">
        <v>17248</v>
      </c>
      <c r="Q11698" s="112">
        <v>0</v>
      </c>
      <c r="R11698" s="111" t="s">
        <v>17249</v>
      </c>
      <c r="S11698" s="112"/>
    </row>
    <row r="11699" spans="7:19" ht="22.5">
      <c r="G11699" s="109" t="s">
        <v>14537</v>
      </c>
      <c r="H11699" s="110" t="s">
        <v>16827</v>
      </c>
      <c r="I11699" s="109" t="s">
        <v>46109</v>
      </c>
      <c r="J11699" s="110" t="s">
        <v>5473</v>
      </c>
      <c r="K11699" s="110" t="s">
        <v>46097</v>
      </c>
      <c r="L11699" s="109" t="s">
        <v>46098</v>
      </c>
      <c r="M11699" s="110"/>
      <c r="N11699" s="111" t="s">
        <v>17623</v>
      </c>
      <c r="O11699" s="111" t="s">
        <v>46110</v>
      </c>
      <c r="P11699" s="110" t="s">
        <v>17248</v>
      </c>
      <c r="Q11699" s="112">
        <v>0</v>
      </c>
      <c r="R11699" s="111" t="s">
        <v>17249</v>
      </c>
      <c r="S11699" s="112"/>
    </row>
    <row r="11700" spans="7:19" ht="22.5">
      <c r="G11700" s="109" t="s">
        <v>14537</v>
      </c>
      <c r="H11700" s="110" t="s">
        <v>16827</v>
      </c>
      <c r="I11700" s="109" t="s">
        <v>46111</v>
      </c>
      <c r="J11700" s="110" t="s">
        <v>7787</v>
      </c>
      <c r="K11700" s="110" t="s">
        <v>46097</v>
      </c>
      <c r="L11700" s="109" t="s">
        <v>46098</v>
      </c>
      <c r="M11700" s="110"/>
      <c r="N11700" s="111" t="s">
        <v>17623</v>
      </c>
      <c r="O11700" s="111" t="s">
        <v>46112</v>
      </c>
      <c r="P11700" s="110" t="s">
        <v>17248</v>
      </c>
      <c r="Q11700" s="112">
        <v>0</v>
      </c>
      <c r="R11700" s="111" t="s">
        <v>17249</v>
      </c>
      <c r="S11700" s="112"/>
    </row>
    <row r="11701" spans="7:19" ht="22.5">
      <c r="G11701" s="109" t="s">
        <v>14537</v>
      </c>
      <c r="H11701" s="110" t="s">
        <v>16827</v>
      </c>
      <c r="I11701" s="109" t="s">
        <v>46113</v>
      </c>
      <c r="J11701" s="110" t="s">
        <v>5830</v>
      </c>
      <c r="K11701" s="110" t="s">
        <v>46097</v>
      </c>
      <c r="L11701" s="109" t="s">
        <v>46098</v>
      </c>
      <c r="M11701" s="110"/>
      <c r="N11701" s="111" t="s">
        <v>17623</v>
      </c>
      <c r="O11701" s="111" t="s">
        <v>46114</v>
      </c>
      <c r="P11701" s="110" t="s">
        <v>17248</v>
      </c>
      <c r="Q11701" s="112">
        <v>0</v>
      </c>
      <c r="R11701" s="111" t="s">
        <v>17249</v>
      </c>
      <c r="S11701" s="112"/>
    </row>
    <row r="11702" spans="7:19" ht="22.5">
      <c r="G11702" s="109" t="s">
        <v>14537</v>
      </c>
      <c r="H11702" s="110" t="s">
        <v>16827</v>
      </c>
      <c r="I11702" s="109" t="s">
        <v>46115</v>
      </c>
      <c r="J11702" s="110" t="s">
        <v>8519</v>
      </c>
      <c r="K11702" s="110" t="s">
        <v>46097</v>
      </c>
      <c r="L11702" s="109" t="s">
        <v>46098</v>
      </c>
      <c r="M11702" s="110"/>
      <c r="N11702" s="111" t="s">
        <v>17623</v>
      </c>
      <c r="O11702" s="111" t="s">
        <v>46116</v>
      </c>
      <c r="P11702" s="110" t="s">
        <v>17248</v>
      </c>
      <c r="Q11702" s="112">
        <v>0</v>
      </c>
      <c r="R11702" s="111" t="s">
        <v>17249</v>
      </c>
      <c r="S11702" s="112"/>
    </row>
    <row r="11703" spans="7:19" ht="22.5">
      <c r="G11703" s="109" t="s">
        <v>14537</v>
      </c>
      <c r="H11703" s="110" t="s">
        <v>16827</v>
      </c>
      <c r="I11703" s="109" t="s">
        <v>46117</v>
      </c>
      <c r="J11703" s="110" t="s">
        <v>2123</v>
      </c>
      <c r="K11703" s="110" t="s">
        <v>46097</v>
      </c>
      <c r="L11703" s="109" t="s">
        <v>46098</v>
      </c>
      <c r="M11703" s="110"/>
      <c r="N11703" s="111" t="s">
        <v>17623</v>
      </c>
      <c r="O11703" s="111" t="s">
        <v>46118</v>
      </c>
      <c r="P11703" s="110" t="s">
        <v>17248</v>
      </c>
      <c r="Q11703" s="112">
        <v>0</v>
      </c>
      <c r="R11703" s="111" t="s">
        <v>17249</v>
      </c>
      <c r="S11703" s="112"/>
    </row>
    <row r="11704" spans="7:19" ht="22.5">
      <c r="G11704" s="109" t="s">
        <v>14537</v>
      </c>
      <c r="H11704" s="110" t="s">
        <v>16827</v>
      </c>
      <c r="I11704" s="109" t="s">
        <v>46119</v>
      </c>
      <c r="J11704" s="110" t="s">
        <v>2890</v>
      </c>
      <c r="K11704" s="110" t="s">
        <v>46097</v>
      </c>
      <c r="L11704" s="109" t="s">
        <v>46098</v>
      </c>
      <c r="M11704" s="110"/>
      <c r="N11704" s="111" t="s">
        <v>17623</v>
      </c>
      <c r="O11704" s="111" t="s">
        <v>46120</v>
      </c>
      <c r="P11704" s="110" t="s">
        <v>17248</v>
      </c>
      <c r="Q11704" s="112">
        <v>0</v>
      </c>
      <c r="R11704" s="111" t="s">
        <v>17249</v>
      </c>
      <c r="S11704" s="112"/>
    </row>
    <row r="11705" spans="7:19" ht="22.5">
      <c r="G11705" s="109" t="s">
        <v>14537</v>
      </c>
      <c r="H11705" s="110" t="s">
        <v>16827</v>
      </c>
      <c r="I11705" s="109" t="s">
        <v>46121</v>
      </c>
      <c r="J11705" s="110" t="s">
        <v>5048</v>
      </c>
      <c r="K11705" s="110" t="s">
        <v>46097</v>
      </c>
      <c r="L11705" s="109" t="s">
        <v>46098</v>
      </c>
      <c r="M11705" s="110"/>
      <c r="N11705" s="111" t="s">
        <v>17623</v>
      </c>
      <c r="O11705" s="111" t="s">
        <v>46122</v>
      </c>
      <c r="P11705" s="110" t="s">
        <v>17248</v>
      </c>
      <c r="Q11705" s="112">
        <v>0</v>
      </c>
      <c r="R11705" s="111" t="s">
        <v>17249</v>
      </c>
      <c r="S11705" s="112"/>
    </row>
    <row r="11706" spans="7:19" ht="22.5">
      <c r="G11706" s="109" t="s">
        <v>14537</v>
      </c>
      <c r="H11706" s="110" t="s">
        <v>16827</v>
      </c>
      <c r="I11706" s="109" t="s">
        <v>46123</v>
      </c>
      <c r="J11706" s="110" t="s">
        <v>7216</v>
      </c>
      <c r="K11706" s="110" t="s">
        <v>46097</v>
      </c>
      <c r="L11706" s="109" t="s">
        <v>46098</v>
      </c>
      <c r="M11706" s="110"/>
      <c r="N11706" s="111" t="s">
        <v>17623</v>
      </c>
      <c r="O11706" s="111" t="s">
        <v>46124</v>
      </c>
      <c r="P11706" s="110" t="s">
        <v>17248</v>
      </c>
      <c r="Q11706" s="112">
        <v>0</v>
      </c>
      <c r="R11706" s="111" t="s">
        <v>17249</v>
      </c>
      <c r="S11706" s="112"/>
    </row>
    <row r="11707" spans="7:19" ht="33.75">
      <c r="G11707" s="109" t="s">
        <v>14538</v>
      </c>
      <c r="H11707" s="110" t="s">
        <v>16828</v>
      </c>
      <c r="I11707" s="109" t="s">
        <v>46058</v>
      </c>
      <c r="J11707" s="110" t="s">
        <v>5254</v>
      </c>
      <c r="K11707" s="110" t="s">
        <v>46125</v>
      </c>
      <c r="L11707" s="109" t="s">
        <v>46126</v>
      </c>
      <c r="M11707" s="110" t="s">
        <v>46127</v>
      </c>
      <c r="N11707" s="111" t="s">
        <v>17330</v>
      </c>
      <c r="O11707" s="111" t="s">
        <v>46128</v>
      </c>
      <c r="P11707" s="110" t="s">
        <v>17248</v>
      </c>
      <c r="Q11707" s="112">
        <v>0</v>
      </c>
      <c r="R11707" s="111" t="s">
        <v>17249</v>
      </c>
      <c r="S11707" s="112"/>
    </row>
    <row r="11708" spans="7:19" ht="33.75">
      <c r="G11708" s="109" t="s">
        <v>14538</v>
      </c>
      <c r="H11708" s="110" t="s">
        <v>16828</v>
      </c>
      <c r="I11708" s="109" t="s">
        <v>46129</v>
      </c>
      <c r="J11708" s="110" t="s">
        <v>2433</v>
      </c>
      <c r="K11708" s="110" t="s">
        <v>46125</v>
      </c>
      <c r="L11708" s="109" t="s">
        <v>46126</v>
      </c>
      <c r="M11708" s="110"/>
      <c r="N11708" s="111" t="s">
        <v>17330</v>
      </c>
      <c r="O11708" s="111" t="s">
        <v>46130</v>
      </c>
      <c r="P11708" s="110" t="s">
        <v>17248</v>
      </c>
      <c r="Q11708" s="112">
        <v>0</v>
      </c>
      <c r="R11708" s="111" t="s">
        <v>17249</v>
      </c>
      <c r="S11708" s="112"/>
    </row>
    <row r="11709" spans="7:19" ht="33.75">
      <c r="G11709" s="109" t="s">
        <v>14538</v>
      </c>
      <c r="H11709" s="110" t="s">
        <v>16828</v>
      </c>
      <c r="I11709" s="109" t="s">
        <v>46131</v>
      </c>
      <c r="J11709" s="110" t="s">
        <v>6342</v>
      </c>
      <c r="K11709" s="110" t="s">
        <v>46125</v>
      </c>
      <c r="L11709" s="109" t="s">
        <v>46126</v>
      </c>
      <c r="M11709" s="110"/>
      <c r="N11709" s="111" t="s">
        <v>17330</v>
      </c>
      <c r="O11709" s="111" t="s">
        <v>46132</v>
      </c>
      <c r="P11709" s="110" t="s">
        <v>17248</v>
      </c>
      <c r="Q11709" s="112">
        <v>0</v>
      </c>
      <c r="R11709" s="111" t="s">
        <v>17249</v>
      </c>
      <c r="S11709" s="112"/>
    </row>
    <row r="11710" spans="7:19" ht="33.75">
      <c r="G11710" s="109" t="s">
        <v>14538</v>
      </c>
      <c r="H11710" s="110" t="s">
        <v>16828</v>
      </c>
      <c r="I11710" s="109" t="s">
        <v>34474</v>
      </c>
      <c r="J11710" s="110" t="s">
        <v>7200</v>
      </c>
      <c r="K11710" s="110" t="s">
        <v>46125</v>
      </c>
      <c r="L11710" s="109" t="s">
        <v>46126</v>
      </c>
      <c r="M11710" s="110"/>
      <c r="N11710" s="111" t="s">
        <v>17330</v>
      </c>
      <c r="O11710" s="111" t="s">
        <v>46133</v>
      </c>
      <c r="P11710" s="110" t="s">
        <v>17248</v>
      </c>
      <c r="Q11710" s="112">
        <v>0</v>
      </c>
      <c r="R11710" s="111" t="s">
        <v>17249</v>
      </c>
      <c r="S11710" s="112"/>
    </row>
    <row r="11711" spans="7:19" ht="33.75">
      <c r="G11711" s="109" t="s">
        <v>14538</v>
      </c>
      <c r="H11711" s="110" t="s">
        <v>16828</v>
      </c>
      <c r="I11711" s="109" t="s">
        <v>31300</v>
      </c>
      <c r="J11711" s="110" t="s">
        <v>10662</v>
      </c>
      <c r="K11711" s="110" t="s">
        <v>46125</v>
      </c>
      <c r="L11711" s="109" t="s">
        <v>46126</v>
      </c>
      <c r="M11711" s="110"/>
      <c r="N11711" s="111" t="s">
        <v>17330</v>
      </c>
      <c r="O11711" s="111" t="s">
        <v>46134</v>
      </c>
      <c r="P11711" s="110" t="s">
        <v>17248</v>
      </c>
      <c r="Q11711" s="112">
        <v>0</v>
      </c>
      <c r="R11711" s="111" t="s">
        <v>17249</v>
      </c>
      <c r="S11711" s="112"/>
    </row>
    <row r="11712" spans="7:19" ht="33.75">
      <c r="G11712" s="109" t="s">
        <v>14538</v>
      </c>
      <c r="H11712" s="110" t="s">
        <v>16828</v>
      </c>
      <c r="I11712" s="109" t="s">
        <v>46087</v>
      </c>
      <c r="J11712" s="110" t="s">
        <v>9544</v>
      </c>
      <c r="K11712" s="110" t="s">
        <v>46125</v>
      </c>
      <c r="L11712" s="109" t="s">
        <v>46126</v>
      </c>
      <c r="M11712" s="110"/>
      <c r="N11712" s="111" t="s">
        <v>17330</v>
      </c>
      <c r="O11712" s="111" t="s">
        <v>46135</v>
      </c>
      <c r="P11712" s="110" t="s">
        <v>17248</v>
      </c>
      <c r="Q11712" s="112">
        <v>0</v>
      </c>
      <c r="R11712" s="111" t="s">
        <v>17249</v>
      </c>
      <c r="S11712" s="112"/>
    </row>
    <row r="11713" spans="7:19" ht="33.75">
      <c r="G11713" s="109" t="s">
        <v>14538</v>
      </c>
      <c r="H11713" s="110" t="s">
        <v>16828</v>
      </c>
      <c r="I11713" s="109" t="s">
        <v>46085</v>
      </c>
      <c r="J11713" s="110" t="s">
        <v>9240</v>
      </c>
      <c r="K11713" s="110" t="s">
        <v>46125</v>
      </c>
      <c r="L11713" s="109" t="s">
        <v>46126</v>
      </c>
      <c r="M11713" s="110"/>
      <c r="N11713" s="111" t="s">
        <v>17330</v>
      </c>
      <c r="O11713" s="111" t="s">
        <v>46136</v>
      </c>
      <c r="P11713" s="110" t="s">
        <v>17248</v>
      </c>
      <c r="Q11713" s="112">
        <v>0</v>
      </c>
      <c r="R11713" s="111" t="s">
        <v>17249</v>
      </c>
      <c r="S11713" s="112"/>
    </row>
    <row r="11714" spans="7:19" ht="33.75">
      <c r="G11714" s="109" t="s">
        <v>14538</v>
      </c>
      <c r="H11714" s="110" t="s">
        <v>16828</v>
      </c>
      <c r="I11714" s="109" t="s">
        <v>46137</v>
      </c>
      <c r="J11714" s="110" t="s">
        <v>8193</v>
      </c>
      <c r="K11714" s="110" t="s">
        <v>46125</v>
      </c>
      <c r="L11714" s="109" t="s">
        <v>46126</v>
      </c>
      <c r="M11714" s="110"/>
      <c r="N11714" s="111" t="s">
        <v>17330</v>
      </c>
      <c r="O11714" s="111" t="s">
        <v>46138</v>
      </c>
      <c r="P11714" s="110" t="s">
        <v>17248</v>
      </c>
      <c r="Q11714" s="112">
        <v>0</v>
      </c>
      <c r="R11714" s="111" t="s">
        <v>17249</v>
      </c>
      <c r="S11714" s="112"/>
    </row>
    <row r="11715" spans="7:19" ht="33.75">
      <c r="G11715" s="109" t="s">
        <v>14538</v>
      </c>
      <c r="H11715" s="110" t="s">
        <v>16828</v>
      </c>
      <c r="I11715" s="109" t="s">
        <v>46139</v>
      </c>
      <c r="J11715" s="110" t="s">
        <v>46045</v>
      </c>
      <c r="K11715" s="110" t="s">
        <v>46125</v>
      </c>
      <c r="L11715" s="109" t="s">
        <v>46126</v>
      </c>
      <c r="M11715" s="110"/>
      <c r="N11715" s="111" t="s">
        <v>17330</v>
      </c>
      <c r="O11715" s="111" t="s">
        <v>46140</v>
      </c>
      <c r="P11715" s="110" t="s">
        <v>17248</v>
      </c>
      <c r="Q11715" s="112">
        <v>0</v>
      </c>
      <c r="R11715" s="111" t="s">
        <v>17249</v>
      </c>
      <c r="S11715" s="112"/>
    </row>
    <row r="11716" spans="7:19" ht="33.75">
      <c r="G11716" s="109" t="s">
        <v>14538</v>
      </c>
      <c r="H11716" s="110" t="s">
        <v>16828</v>
      </c>
      <c r="I11716" s="109" t="s">
        <v>43785</v>
      </c>
      <c r="J11716" s="110" t="s">
        <v>8656</v>
      </c>
      <c r="K11716" s="110" t="s">
        <v>46125</v>
      </c>
      <c r="L11716" s="109" t="s">
        <v>46126</v>
      </c>
      <c r="M11716" s="110"/>
      <c r="N11716" s="111" t="s">
        <v>17330</v>
      </c>
      <c r="O11716" s="111" t="s">
        <v>46141</v>
      </c>
      <c r="P11716" s="110" t="s">
        <v>17248</v>
      </c>
      <c r="Q11716" s="112">
        <v>0</v>
      </c>
      <c r="R11716" s="111" t="s">
        <v>17249</v>
      </c>
      <c r="S11716" s="112"/>
    </row>
    <row r="11717" spans="7:19" ht="33.75">
      <c r="G11717" s="109" t="s">
        <v>14538</v>
      </c>
      <c r="H11717" s="110" t="s">
        <v>16828</v>
      </c>
      <c r="I11717" s="109" t="s">
        <v>46142</v>
      </c>
      <c r="J11717" s="110" t="s">
        <v>5593</v>
      </c>
      <c r="K11717" s="110" t="s">
        <v>46125</v>
      </c>
      <c r="L11717" s="109" t="s">
        <v>46126</v>
      </c>
      <c r="M11717" s="110"/>
      <c r="N11717" s="111" t="s">
        <v>17330</v>
      </c>
      <c r="O11717" s="111" t="s">
        <v>46143</v>
      </c>
      <c r="P11717" s="110" t="s">
        <v>17248</v>
      </c>
      <c r="Q11717" s="112">
        <v>0</v>
      </c>
      <c r="R11717" s="111" t="s">
        <v>17249</v>
      </c>
      <c r="S11717" s="112"/>
    </row>
    <row r="11718" spans="7:19" ht="33.75">
      <c r="G11718" s="109" t="s">
        <v>14538</v>
      </c>
      <c r="H11718" s="110" t="s">
        <v>16828</v>
      </c>
      <c r="I11718" s="109" t="s">
        <v>46063</v>
      </c>
      <c r="J11718" s="110" t="s">
        <v>2920</v>
      </c>
      <c r="K11718" s="110" t="s">
        <v>46125</v>
      </c>
      <c r="L11718" s="109" t="s">
        <v>46126</v>
      </c>
      <c r="M11718" s="110"/>
      <c r="N11718" s="111" t="s">
        <v>17330</v>
      </c>
      <c r="O11718" s="111" t="s">
        <v>46144</v>
      </c>
      <c r="P11718" s="110" t="s">
        <v>17248</v>
      </c>
      <c r="Q11718" s="112">
        <v>0</v>
      </c>
      <c r="R11718" s="111" t="s">
        <v>17249</v>
      </c>
      <c r="S11718" s="112"/>
    </row>
    <row r="11719" spans="7:19" ht="33.75">
      <c r="G11719" s="109" t="s">
        <v>14538</v>
      </c>
      <c r="H11719" s="110" t="s">
        <v>16828</v>
      </c>
      <c r="I11719" s="109" t="s">
        <v>36819</v>
      </c>
      <c r="J11719" s="110" t="s">
        <v>9234</v>
      </c>
      <c r="K11719" s="110" t="s">
        <v>46125</v>
      </c>
      <c r="L11719" s="109" t="s">
        <v>46126</v>
      </c>
      <c r="M11719" s="110"/>
      <c r="N11719" s="111" t="s">
        <v>17330</v>
      </c>
      <c r="O11719" s="111" t="s">
        <v>46145</v>
      </c>
      <c r="P11719" s="110" t="s">
        <v>17248</v>
      </c>
      <c r="Q11719" s="112">
        <v>0</v>
      </c>
      <c r="R11719" s="111" t="s">
        <v>17249</v>
      </c>
      <c r="S11719" s="112"/>
    </row>
    <row r="11720" spans="7:19" ht="33.75">
      <c r="G11720" s="109" t="s">
        <v>14538</v>
      </c>
      <c r="H11720" s="110" t="s">
        <v>16828</v>
      </c>
      <c r="I11720" s="109" t="s">
        <v>46146</v>
      </c>
      <c r="J11720" s="110" t="s">
        <v>10304</v>
      </c>
      <c r="K11720" s="110" t="s">
        <v>46125</v>
      </c>
      <c r="L11720" s="109" t="s">
        <v>46126</v>
      </c>
      <c r="M11720" s="110"/>
      <c r="N11720" s="111" t="s">
        <v>17330</v>
      </c>
      <c r="O11720" s="111" t="s">
        <v>46147</v>
      </c>
      <c r="P11720" s="110" t="s">
        <v>17248</v>
      </c>
      <c r="Q11720" s="112">
        <v>0</v>
      </c>
      <c r="R11720" s="111" t="s">
        <v>17249</v>
      </c>
      <c r="S11720" s="112"/>
    </row>
    <row r="11721" spans="7:19" ht="33.75">
      <c r="G11721" s="109" t="s">
        <v>14538</v>
      </c>
      <c r="H11721" s="110" t="s">
        <v>16828</v>
      </c>
      <c r="I11721" s="109" t="s">
        <v>46148</v>
      </c>
      <c r="J11721" s="110" t="s">
        <v>8368</v>
      </c>
      <c r="K11721" s="110" t="s">
        <v>46125</v>
      </c>
      <c r="L11721" s="109" t="s">
        <v>46126</v>
      </c>
      <c r="M11721" s="110"/>
      <c r="N11721" s="111" t="s">
        <v>17330</v>
      </c>
      <c r="O11721" s="111" t="s">
        <v>46149</v>
      </c>
      <c r="P11721" s="110" t="s">
        <v>17248</v>
      </c>
      <c r="Q11721" s="112">
        <v>0</v>
      </c>
      <c r="R11721" s="111" t="s">
        <v>17249</v>
      </c>
      <c r="S11721" s="112"/>
    </row>
    <row r="11722" spans="7:19" ht="33.75">
      <c r="G11722" s="109" t="s">
        <v>14538</v>
      </c>
      <c r="H11722" s="110" t="s">
        <v>16828</v>
      </c>
      <c r="I11722" s="109" t="s">
        <v>46150</v>
      </c>
      <c r="J11722" s="110" t="s">
        <v>9877</v>
      </c>
      <c r="K11722" s="110" t="s">
        <v>46125</v>
      </c>
      <c r="L11722" s="109" t="s">
        <v>46126</v>
      </c>
      <c r="M11722" s="110"/>
      <c r="N11722" s="111" t="s">
        <v>17330</v>
      </c>
      <c r="O11722" s="111" t="s">
        <v>46151</v>
      </c>
      <c r="P11722" s="110" t="s">
        <v>17248</v>
      </c>
      <c r="Q11722" s="112">
        <v>0</v>
      </c>
      <c r="R11722" s="111" t="s">
        <v>17249</v>
      </c>
      <c r="S11722" s="112"/>
    </row>
    <row r="11723" spans="7:19" ht="33.75">
      <c r="G11723" s="109" t="s">
        <v>14538</v>
      </c>
      <c r="H11723" s="110" t="s">
        <v>16828</v>
      </c>
      <c r="I11723" s="109" t="s">
        <v>46152</v>
      </c>
      <c r="J11723" s="110" t="s">
        <v>46153</v>
      </c>
      <c r="K11723" s="110" t="s">
        <v>46125</v>
      </c>
      <c r="L11723" s="109" t="s">
        <v>46126</v>
      </c>
      <c r="M11723" s="110"/>
      <c r="N11723" s="111" t="s">
        <v>17330</v>
      </c>
      <c r="O11723" s="111" t="s">
        <v>46154</v>
      </c>
      <c r="P11723" s="110" t="s">
        <v>17248</v>
      </c>
      <c r="Q11723" s="112">
        <v>0</v>
      </c>
      <c r="R11723" s="111" t="s">
        <v>17249</v>
      </c>
      <c r="S11723" s="112"/>
    </row>
    <row r="11724" spans="7:19" ht="33.75">
      <c r="G11724" s="109" t="s">
        <v>14538</v>
      </c>
      <c r="H11724" s="110" t="s">
        <v>16828</v>
      </c>
      <c r="I11724" s="109" t="s">
        <v>46155</v>
      </c>
      <c r="J11724" s="110" t="s">
        <v>8168</v>
      </c>
      <c r="K11724" s="110" t="s">
        <v>46125</v>
      </c>
      <c r="L11724" s="109" t="s">
        <v>46126</v>
      </c>
      <c r="M11724" s="110"/>
      <c r="N11724" s="111" t="s">
        <v>17330</v>
      </c>
      <c r="O11724" s="111" t="s">
        <v>46156</v>
      </c>
      <c r="P11724" s="110" t="s">
        <v>17248</v>
      </c>
      <c r="Q11724" s="112">
        <v>0</v>
      </c>
      <c r="R11724" s="111" t="s">
        <v>17249</v>
      </c>
      <c r="S11724" s="112"/>
    </row>
    <row r="11725" spans="7:19" ht="33.75">
      <c r="G11725" s="109" t="s">
        <v>14538</v>
      </c>
      <c r="H11725" s="110" t="s">
        <v>16828</v>
      </c>
      <c r="I11725" s="109" t="s">
        <v>46157</v>
      </c>
      <c r="J11725" s="110" t="s">
        <v>1356</v>
      </c>
      <c r="K11725" s="110" t="s">
        <v>46125</v>
      </c>
      <c r="L11725" s="109" t="s">
        <v>46126</v>
      </c>
      <c r="M11725" s="110"/>
      <c r="N11725" s="111" t="s">
        <v>17330</v>
      </c>
      <c r="O11725" s="111" t="s">
        <v>46158</v>
      </c>
      <c r="P11725" s="110" t="s">
        <v>17248</v>
      </c>
      <c r="Q11725" s="112">
        <v>0</v>
      </c>
      <c r="R11725" s="111" t="s">
        <v>17249</v>
      </c>
      <c r="S11725" s="112"/>
    </row>
    <row r="11726" spans="7:19" ht="33.75">
      <c r="G11726" s="109" t="s">
        <v>14538</v>
      </c>
      <c r="H11726" s="110" t="s">
        <v>16828</v>
      </c>
      <c r="I11726" s="109" t="s">
        <v>46159</v>
      </c>
      <c r="J11726" s="110" t="s">
        <v>5861</v>
      </c>
      <c r="K11726" s="110" t="s">
        <v>46125</v>
      </c>
      <c r="L11726" s="109" t="s">
        <v>46126</v>
      </c>
      <c r="M11726" s="110"/>
      <c r="N11726" s="111" t="s">
        <v>17330</v>
      </c>
      <c r="O11726" s="111" t="s">
        <v>46160</v>
      </c>
      <c r="P11726" s="110" t="s">
        <v>17248</v>
      </c>
      <c r="Q11726" s="112">
        <v>0</v>
      </c>
      <c r="R11726" s="111" t="s">
        <v>17249</v>
      </c>
      <c r="S11726" s="112"/>
    </row>
    <row r="11727" spans="7:19" ht="33.75">
      <c r="G11727" s="109" t="s">
        <v>14538</v>
      </c>
      <c r="H11727" s="110" t="s">
        <v>16828</v>
      </c>
      <c r="I11727" s="109" t="s">
        <v>46161</v>
      </c>
      <c r="J11727" s="110" t="s">
        <v>7109</v>
      </c>
      <c r="K11727" s="110" t="s">
        <v>46125</v>
      </c>
      <c r="L11727" s="109" t="s">
        <v>46126</v>
      </c>
      <c r="M11727" s="110"/>
      <c r="N11727" s="111" t="s">
        <v>17330</v>
      </c>
      <c r="O11727" s="111" t="s">
        <v>46162</v>
      </c>
      <c r="P11727" s="110" t="s">
        <v>17248</v>
      </c>
      <c r="Q11727" s="112">
        <v>0</v>
      </c>
      <c r="R11727" s="111" t="s">
        <v>17249</v>
      </c>
      <c r="S11727" s="112"/>
    </row>
    <row r="11728" spans="7:19" ht="33.75">
      <c r="G11728" s="109" t="s">
        <v>14538</v>
      </c>
      <c r="H11728" s="110" t="s">
        <v>16828</v>
      </c>
      <c r="I11728" s="109" t="s">
        <v>46163</v>
      </c>
      <c r="J11728" s="110" t="s">
        <v>2610</v>
      </c>
      <c r="K11728" s="110" t="s">
        <v>46125</v>
      </c>
      <c r="L11728" s="109" t="s">
        <v>46126</v>
      </c>
      <c r="M11728" s="110"/>
      <c r="N11728" s="111" t="s">
        <v>17330</v>
      </c>
      <c r="O11728" s="111" t="s">
        <v>46164</v>
      </c>
      <c r="P11728" s="110" t="s">
        <v>17248</v>
      </c>
      <c r="Q11728" s="112">
        <v>0</v>
      </c>
      <c r="R11728" s="111" t="s">
        <v>17249</v>
      </c>
      <c r="S11728" s="112"/>
    </row>
    <row r="11729" spans="7:19" ht="33.75">
      <c r="G11729" s="109" t="s">
        <v>14538</v>
      </c>
      <c r="H11729" s="110" t="s">
        <v>16828</v>
      </c>
      <c r="I11729" s="109" t="s">
        <v>46165</v>
      </c>
      <c r="J11729" s="110" t="s">
        <v>11044</v>
      </c>
      <c r="K11729" s="110" t="s">
        <v>46125</v>
      </c>
      <c r="L11729" s="109" t="s">
        <v>46126</v>
      </c>
      <c r="M11729" s="110"/>
      <c r="N11729" s="111" t="s">
        <v>17330</v>
      </c>
      <c r="O11729" s="111" t="s">
        <v>46166</v>
      </c>
      <c r="P11729" s="110" t="s">
        <v>17248</v>
      </c>
      <c r="Q11729" s="112">
        <v>0</v>
      </c>
      <c r="R11729" s="111" t="s">
        <v>17249</v>
      </c>
      <c r="S11729" s="112"/>
    </row>
    <row r="11730" spans="7:19" ht="33.75">
      <c r="G11730" s="109" t="s">
        <v>14538</v>
      </c>
      <c r="H11730" s="110" t="s">
        <v>16828</v>
      </c>
      <c r="I11730" s="109" t="s">
        <v>46167</v>
      </c>
      <c r="J11730" s="110" t="s">
        <v>1003</v>
      </c>
      <c r="K11730" s="110" t="s">
        <v>46125</v>
      </c>
      <c r="L11730" s="109" t="s">
        <v>46126</v>
      </c>
      <c r="M11730" s="110"/>
      <c r="N11730" s="111" t="s">
        <v>17330</v>
      </c>
      <c r="O11730" s="111" t="s">
        <v>46168</v>
      </c>
      <c r="P11730" s="110" t="s">
        <v>17248</v>
      </c>
      <c r="Q11730" s="112">
        <v>0</v>
      </c>
      <c r="R11730" s="111" t="s">
        <v>17249</v>
      </c>
      <c r="S11730" s="112"/>
    </row>
    <row r="11731" spans="7:19" ht="33.75">
      <c r="G11731" s="109" t="s">
        <v>14538</v>
      </c>
      <c r="H11731" s="110" t="s">
        <v>16828</v>
      </c>
      <c r="I11731" s="109" t="s">
        <v>46074</v>
      </c>
      <c r="J11731" s="110" t="s">
        <v>3656</v>
      </c>
      <c r="K11731" s="110" t="s">
        <v>46125</v>
      </c>
      <c r="L11731" s="109" t="s">
        <v>46126</v>
      </c>
      <c r="M11731" s="110"/>
      <c r="N11731" s="111" t="s">
        <v>17330</v>
      </c>
      <c r="O11731" s="111" t="s">
        <v>46169</v>
      </c>
      <c r="P11731" s="110" t="s">
        <v>17248</v>
      </c>
      <c r="Q11731" s="112">
        <v>0</v>
      </c>
      <c r="R11731" s="111" t="s">
        <v>17249</v>
      </c>
      <c r="S11731" s="112"/>
    </row>
    <row r="11732" spans="7:19" ht="33.75">
      <c r="G11732" s="109" t="s">
        <v>14538</v>
      </c>
      <c r="H11732" s="110" t="s">
        <v>16828</v>
      </c>
      <c r="I11732" s="109" t="s">
        <v>46170</v>
      </c>
      <c r="J11732" s="110" t="s">
        <v>4151</v>
      </c>
      <c r="K11732" s="110" t="s">
        <v>46125</v>
      </c>
      <c r="L11732" s="109" t="s">
        <v>46126</v>
      </c>
      <c r="M11732" s="110"/>
      <c r="N11732" s="111" t="s">
        <v>17330</v>
      </c>
      <c r="O11732" s="111" t="s">
        <v>46171</v>
      </c>
      <c r="P11732" s="110" t="s">
        <v>17248</v>
      </c>
      <c r="Q11732" s="112">
        <v>0</v>
      </c>
      <c r="R11732" s="111" t="s">
        <v>17249</v>
      </c>
      <c r="S11732" s="112"/>
    </row>
    <row r="11733" spans="7:19" ht="33.75">
      <c r="G11733" s="109" t="s">
        <v>14538</v>
      </c>
      <c r="H11733" s="110" t="s">
        <v>16828</v>
      </c>
      <c r="I11733" s="109" t="s">
        <v>45551</v>
      </c>
      <c r="J11733" s="110" t="s">
        <v>4996</v>
      </c>
      <c r="K11733" s="110" t="s">
        <v>46125</v>
      </c>
      <c r="L11733" s="109" t="s">
        <v>46126</v>
      </c>
      <c r="M11733" s="110"/>
      <c r="N11733" s="111" t="s">
        <v>17330</v>
      </c>
      <c r="O11733" s="111" t="s">
        <v>46172</v>
      </c>
      <c r="P11733" s="110" t="s">
        <v>17248</v>
      </c>
      <c r="Q11733" s="112">
        <v>0</v>
      </c>
      <c r="R11733" s="111" t="s">
        <v>17249</v>
      </c>
      <c r="S11733" s="112"/>
    </row>
    <row r="11734" spans="7:19" ht="33.75">
      <c r="G11734" s="109" t="s">
        <v>14538</v>
      </c>
      <c r="H11734" s="110" t="s">
        <v>16828</v>
      </c>
      <c r="I11734" s="109" t="s">
        <v>46173</v>
      </c>
      <c r="J11734" s="110" t="s">
        <v>6155</v>
      </c>
      <c r="K11734" s="110" t="s">
        <v>46125</v>
      </c>
      <c r="L11734" s="109" t="s">
        <v>46126</v>
      </c>
      <c r="M11734" s="110"/>
      <c r="N11734" s="111" t="s">
        <v>17330</v>
      </c>
      <c r="O11734" s="111" t="s">
        <v>46174</v>
      </c>
      <c r="P11734" s="110" t="s">
        <v>17248</v>
      </c>
      <c r="Q11734" s="112">
        <v>0</v>
      </c>
      <c r="R11734" s="111" t="s">
        <v>17249</v>
      </c>
      <c r="S11734" s="112"/>
    </row>
    <row r="11735" spans="7:19" ht="33.75">
      <c r="G11735" s="109" t="s">
        <v>14538</v>
      </c>
      <c r="H11735" s="110" t="s">
        <v>16828</v>
      </c>
      <c r="I11735" s="109" t="s">
        <v>44718</v>
      </c>
      <c r="J11735" s="110" t="s">
        <v>6663</v>
      </c>
      <c r="K11735" s="110" t="s">
        <v>46125</v>
      </c>
      <c r="L11735" s="109" t="s">
        <v>46126</v>
      </c>
      <c r="M11735" s="110"/>
      <c r="N11735" s="111" t="s">
        <v>17330</v>
      </c>
      <c r="O11735" s="111" t="s">
        <v>46175</v>
      </c>
      <c r="P11735" s="110" t="s">
        <v>17248</v>
      </c>
      <c r="Q11735" s="112">
        <v>0</v>
      </c>
      <c r="R11735" s="111" t="s">
        <v>17249</v>
      </c>
      <c r="S11735" s="112"/>
    </row>
    <row r="11736" spans="7:19" ht="33.75">
      <c r="G11736" s="109" t="s">
        <v>14538</v>
      </c>
      <c r="H11736" s="110" t="s">
        <v>16828</v>
      </c>
      <c r="I11736" s="109" t="s">
        <v>46176</v>
      </c>
      <c r="J11736" s="110" t="s">
        <v>6693</v>
      </c>
      <c r="K11736" s="110" t="s">
        <v>46125</v>
      </c>
      <c r="L11736" s="109" t="s">
        <v>46126</v>
      </c>
      <c r="M11736" s="110"/>
      <c r="N11736" s="111" t="s">
        <v>17330</v>
      </c>
      <c r="O11736" s="111" t="s">
        <v>46177</v>
      </c>
      <c r="P11736" s="110" t="s">
        <v>17248</v>
      </c>
      <c r="Q11736" s="112">
        <v>0</v>
      </c>
      <c r="R11736" s="111" t="s">
        <v>17249</v>
      </c>
      <c r="S11736" s="112"/>
    </row>
    <row r="11737" spans="7:19" ht="33.75">
      <c r="G11737" s="109" t="s">
        <v>14538</v>
      </c>
      <c r="H11737" s="110" t="s">
        <v>16828</v>
      </c>
      <c r="I11737" s="109" t="s">
        <v>46178</v>
      </c>
      <c r="J11737" s="110" t="s">
        <v>46179</v>
      </c>
      <c r="K11737" s="110" t="s">
        <v>46125</v>
      </c>
      <c r="L11737" s="109" t="s">
        <v>46126</v>
      </c>
      <c r="M11737" s="110"/>
      <c r="N11737" s="111" t="s">
        <v>17330</v>
      </c>
      <c r="O11737" s="111" t="s">
        <v>46180</v>
      </c>
      <c r="P11737" s="110" t="s">
        <v>17248</v>
      </c>
      <c r="Q11737" s="112">
        <v>0</v>
      </c>
      <c r="R11737" s="111" t="s">
        <v>17249</v>
      </c>
      <c r="S11737" s="112"/>
    </row>
    <row r="11738" spans="7:19" ht="33.75">
      <c r="G11738" s="109" t="s">
        <v>14538</v>
      </c>
      <c r="H11738" s="110" t="s">
        <v>16828</v>
      </c>
      <c r="I11738" s="109" t="s">
        <v>46181</v>
      </c>
      <c r="J11738" s="110" t="s">
        <v>8268</v>
      </c>
      <c r="K11738" s="110" t="s">
        <v>46125</v>
      </c>
      <c r="L11738" s="109" t="s">
        <v>46126</v>
      </c>
      <c r="M11738" s="110"/>
      <c r="N11738" s="111" t="s">
        <v>17330</v>
      </c>
      <c r="O11738" s="111" t="s">
        <v>46182</v>
      </c>
      <c r="P11738" s="110" t="s">
        <v>17248</v>
      </c>
      <c r="Q11738" s="112">
        <v>0</v>
      </c>
      <c r="R11738" s="111" t="s">
        <v>17249</v>
      </c>
      <c r="S11738" s="112"/>
    </row>
    <row r="11739" spans="7:19" ht="33.75">
      <c r="G11739" s="109" t="s">
        <v>14538</v>
      </c>
      <c r="H11739" s="110" t="s">
        <v>16828</v>
      </c>
      <c r="I11739" s="109" t="s">
        <v>46080</v>
      </c>
      <c r="J11739" s="110" t="s">
        <v>8385</v>
      </c>
      <c r="K11739" s="110" t="s">
        <v>46125</v>
      </c>
      <c r="L11739" s="109" t="s">
        <v>46126</v>
      </c>
      <c r="M11739" s="110"/>
      <c r="N11739" s="111" t="s">
        <v>17330</v>
      </c>
      <c r="O11739" s="111" t="s">
        <v>46183</v>
      </c>
      <c r="P11739" s="110" t="s">
        <v>18686</v>
      </c>
      <c r="Q11739" s="112">
        <v>0</v>
      </c>
      <c r="R11739" s="111" t="s">
        <v>17249</v>
      </c>
      <c r="S11739" s="112"/>
    </row>
    <row r="11740" spans="7:19" ht="33.75">
      <c r="G11740" s="109" t="s">
        <v>14538</v>
      </c>
      <c r="H11740" s="110" t="s">
        <v>16828</v>
      </c>
      <c r="I11740" s="109" t="s">
        <v>31741</v>
      </c>
      <c r="J11740" s="110" t="s">
        <v>8658</v>
      </c>
      <c r="K11740" s="110" t="s">
        <v>46125</v>
      </c>
      <c r="L11740" s="109" t="s">
        <v>46126</v>
      </c>
      <c r="M11740" s="110"/>
      <c r="N11740" s="111" t="s">
        <v>17330</v>
      </c>
      <c r="O11740" s="111" t="s">
        <v>46184</v>
      </c>
      <c r="P11740" s="110" t="s">
        <v>17248</v>
      </c>
      <c r="Q11740" s="112">
        <v>0</v>
      </c>
      <c r="R11740" s="111" t="s">
        <v>17249</v>
      </c>
      <c r="S11740" s="112"/>
    </row>
    <row r="11741" spans="7:19" ht="33.75">
      <c r="G11741" s="109" t="s">
        <v>14538</v>
      </c>
      <c r="H11741" s="110" t="s">
        <v>16828</v>
      </c>
      <c r="I11741" s="109" t="s">
        <v>46185</v>
      </c>
      <c r="J11741" s="110" t="s">
        <v>46186</v>
      </c>
      <c r="K11741" s="110" t="s">
        <v>46125</v>
      </c>
      <c r="L11741" s="109" t="s">
        <v>46126</v>
      </c>
      <c r="M11741" s="110"/>
      <c r="N11741" s="111" t="s">
        <v>17330</v>
      </c>
      <c r="O11741" s="111" t="s">
        <v>46187</v>
      </c>
      <c r="P11741" s="110" t="s">
        <v>17248</v>
      </c>
      <c r="Q11741" s="112">
        <v>0</v>
      </c>
      <c r="R11741" s="111" t="s">
        <v>17249</v>
      </c>
      <c r="S11741" s="112"/>
    </row>
    <row r="11742" spans="7:19" ht="33.75">
      <c r="G11742" s="109" t="s">
        <v>14538</v>
      </c>
      <c r="H11742" s="110" t="s">
        <v>16828</v>
      </c>
      <c r="I11742" s="109" t="s">
        <v>46082</v>
      </c>
      <c r="J11742" s="110" t="s">
        <v>8896</v>
      </c>
      <c r="K11742" s="110" t="s">
        <v>46125</v>
      </c>
      <c r="L11742" s="109" t="s">
        <v>46126</v>
      </c>
      <c r="M11742" s="110"/>
      <c r="N11742" s="111" t="s">
        <v>17330</v>
      </c>
      <c r="O11742" s="111" t="s">
        <v>46188</v>
      </c>
      <c r="P11742" s="110" t="s">
        <v>17248</v>
      </c>
      <c r="Q11742" s="112">
        <v>0</v>
      </c>
      <c r="R11742" s="111" t="s">
        <v>17249</v>
      </c>
      <c r="S11742" s="112"/>
    </row>
    <row r="11743" spans="7:19" ht="33.75">
      <c r="G11743" s="109" t="s">
        <v>14538</v>
      </c>
      <c r="H11743" s="110" t="s">
        <v>16828</v>
      </c>
      <c r="I11743" s="109" t="s">
        <v>46189</v>
      </c>
      <c r="J11743" s="110" t="s">
        <v>46190</v>
      </c>
      <c r="K11743" s="110" t="s">
        <v>46125</v>
      </c>
      <c r="L11743" s="109" t="s">
        <v>46126</v>
      </c>
      <c r="M11743" s="110"/>
      <c r="N11743" s="111" t="s">
        <v>17330</v>
      </c>
      <c r="O11743" s="111" t="s">
        <v>46191</v>
      </c>
      <c r="P11743" s="110" t="s">
        <v>17248</v>
      </c>
      <c r="Q11743" s="112">
        <v>0</v>
      </c>
      <c r="R11743" s="111" t="s">
        <v>17249</v>
      </c>
      <c r="S11743" s="112"/>
    </row>
    <row r="11744" spans="7:19" ht="33.75">
      <c r="G11744" s="109" t="s">
        <v>14538</v>
      </c>
      <c r="H11744" s="110" t="s">
        <v>16828</v>
      </c>
      <c r="I11744" s="109" t="s">
        <v>46040</v>
      </c>
      <c r="J11744" s="110" t="s">
        <v>11428</v>
      </c>
      <c r="K11744" s="110" t="s">
        <v>46125</v>
      </c>
      <c r="L11744" s="109" t="s">
        <v>46126</v>
      </c>
      <c r="M11744" s="110"/>
      <c r="N11744" s="111" t="s">
        <v>17330</v>
      </c>
      <c r="O11744" s="111" t="s">
        <v>46192</v>
      </c>
      <c r="P11744" s="110" t="s">
        <v>17248</v>
      </c>
      <c r="Q11744" s="112">
        <v>0</v>
      </c>
      <c r="R11744" s="111" t="s">
        <v>17249</v>
      </c>
      <c r="S11744" s="112"/>
    </row>
    <row r="11745" spans="7:19" ht="45">
      <c r="G11745" s="109" t="s">
        <v>14538</v>
      </c>
      <c r="H11745" s="110" t="s">
        <v>46193</v>
      </c>
      <c r="I11745" s="109" t="s">
        <v>46058</v>
      </c>
      <c r="J11745" s="110" t="s">
        <v>5254</v>
      </c>
      <c r="K11745" s="110" t="s">
        <v>46125</v>
      </c>
      <c r="L11745" s="109" t="s">
        <v>46194</v>
      </c>
      <c r="M11745" s="110"/>
      <c r="N11745" s="111" t="s">
        <v>17330</v>
      </c>
      <c r="O11745" s="111" t="s">
        <v>46195</v>
      </c>
      <c r="P11745" s="110" t="s">
        <v>17248</v>
      </c>
      <c r="Q11745" s="112">
        <v>0</v>
      </c>
      <c r="R11745" s="111" t="s">
        <v>17249</v>
      </c>
      <c r="S11745" s="112"/>
    </row>
    <row r="11746" spans="7:19" ht="45">
      <c r="G11746" s="109" t="s">
        <v>14539</v>
      </c>
      <c r="H11746" s="110" t="s">
        <v>16829</v>
      </c>
      <c r="I11746" s="109" t="s">
        <v>45555</v>
      </c>
      <c r="J11746" s="110" t="s">
        <v>889</v>
      </c>
      <c r="K11746" s="110" t="s">
        <v>46196</v>
      </c>
      <c r="L11746" s="109" t="s">
        <v>46197</v>
      </c>
      <c r="M11746" s="110" t="s">
        <v>46198</v>
      </c>
      <c r="N11746" s="111" t="s">
        <v>17330</v>
      </c>
      <c r="O11746" s="111" t="s">
        <v>46199</v>
      </c>
      <c r="P11746" s="110" t="s">
        <v>17248</v>
      </c>
      <c r="Q11746" s="112">
        <v>0</v>
      </c>
      <c r="R11746" s="111" t="s">
        <v>17249</v>
      </c>
      <c r="S11746" s="112"/>
    </row>
    <row r="11747" spans="7:19" ht="56.25">
      <c r="G11747" s="109" t="s">
        <v>14539</v>
      </c>
      <c r="H11747" s="110" t="s">
        <v>46200</v>
      </c>
      <c r="I11747" s="109" t="s">
        <v>45555</v>
      </c>
      <c r="J11747" s="110" t="s">
        <v>889</v>
      </c>
      <c r="K11747" s="110" t="s">
        <v>46196</v>
      </c>
      <c r="L11747" s="109" t="s">
        <v>46201</v>
      </c>
      <c r="M11747" s="110"/>
      <c r="N11747" s="111" t="s">
        <v>17330</v>
      </c>
      <c r="O11747" s="111" t="s">
        <v>46202</v>
      </c>
      <c r="P11747" s="110" t="s">
        <v>17248</v>
      </c>
      <c r="Q11747" s="112">
        <v>0</v>
      </c>
      <c r="R11747" s="111" t="s">
        <v>17249</v>
      </c>
      <c r="S11747" s="112"/>
    </row>
    <row r="11748" spans="7:19" ht="33.75">
      <c r="G11748" s="109" t="s">
        <v>14540</v>
      </c>
      <c r="H11748" s="110" t="s">
        <v>16830</v>
      </c>
      <c r="I11748" s="109" t="s">
        <v>45553</v>
      </c>
      <c r="J11748" s="110" t="s">
        <v>3734</v>
      </c>
      <c r="K11748" s="110" t="s">
        <v>46203</v>
      </c>
      <c r="L11748" s="109" t="s">
        <v>46204</v>
      </c>
      <c r="M11748" s="110" t="s">
        <v>46205</v>
      </c>
      <c r="N11748" s="111" t="s">
        <v>17330</v>
      </c>
      <c r="O11748" s="111" t="s">
        <v>46206</v>
      </c>
      <c r="P11748" s="110" t="s">
        <v>17248</v>
      </c>
      <c r="Q11748" s="112">
        <v>0</v>
      </c>
      <c r="R11748" s="111" t="s">
        <v>17249</v>
      </c>
      <c r="S11748" s="112"/>
    </row>
    <row r="11749" spans="7:19" ht="33.75">
      <c r="G11749" s="109" t="s">
        <v>14540</v>
      </c>
      <c r="H11749" s="110" t="s">
        <v>16830</v>
      </c>
      <c r="I11749" s="109" t="s">
        <v>45539</v>
      </c>
      <c r="J11749" s="110" t="s">
        <v>9256</v>
      </c>
      <c r="K11749" s="110" t="s">
        <v>46203</v>
      </c>
      <c r="L11749" s="109" t="s">
        <v>46204</v>
      </c>
      <c r="M11749" s="110"/>
      <c r="N11749" s="111" t="s">
        <v>17330</v>
      </c>
      <c r="O11749" s="111" t="s">
        <v>46207</v>
      </c>
      <c r="P11749" s="110" t="s">
        <v>17248</v>
      </c>
      <c r="Q11749" s="112">
        <v>0</v>
      </c>
      <c r="R11749" s="111" t="s">
        <v>17249</v>
      </c>
      <c r="S11749" s="112"/>
    </row>
    <row r="11750" spans="7:19" ht="33.75">
      <c r="G11750" s="109" t="s">
        <v>14540</v>
      </c>
      <c r="H11750" s="110" t="s">
        <v>16830</v>
      </c>
      <c r="I11750" s="109" t="s">
        <v>45555</v>
      </c>
      <c r="J11750" s="110" t="s">
        <v>889</v>
      </c>
      <c r="K11750" s="110" t="s">
        <v>46203</v>
      </c>
      <c r="L11750" s="109" t="s">
        <v>46204</v>
      </c>
      <c r="M11750" s="110"/>
      <c r="N11750" s="111" t="s">
        <v>17330</v>
      </c>
      <c r="O11750" s="111" t="s">
        <v>46208</v>
      </c>
      <c r="P11750" s="110" t="s">
        <v>17248</v>
      </c>
      <c r="Q11750" s="112">
        <v>0</v>
      </c>
      <c r="R11750" s="111" t="s">
        <v>17249</v>
      </c>
      <c r="S11750" s="112"/>
    </row>
    <row r="11751" spans="7:19" ht="45">
      <c r="G11751" s="109" t="s">
        <v>14540</v>
      </c>
      <c r="H11751" s="110" t="s">
        <v>46209</v>
      </c>
      <c r="I11751" s="109" t="s">
        <v>45553</v>
      </c>
      <c r="J11751" s="110" t="s">
        <v>3734</v>
      </c>
      <c r="K11751" s="110" t="s">
        <v>46203</v>
      </c>
      <c r="L11751" s="109" t="s">
        <v>46210</v>
      </c>
      <c r="M11751" s="110"/>
      <c r="N11751" s="111" t="s">
        <v>17330</v>
      </c>
      <c r="O11751" s="111" t="s">
        <v>46211</v>
      </c>
      <c r="P11751" s="110" t="s">
        <v>17248</v>
      </c>
      <c r="Q11751" s="112">
        <v>0</v>
      </c>
      <c r="R11751" s="111" t="s">
        <v>17249</v>
      </c>
      <c r="S11751" s="112"/>
    </row>
    <row r="11752" spans="7:19" ht="22.5">
      <c r="G11752" s="109" t="s">
        <v>14541</v>
      </c>
      <c r="H11752" s="110" t="s">
        <v>16831</v>
      </c>
      <c r="I11752" s="109" t="s">
        <v>45545</v>
      </c>
      <c r="J11752" s="110" t="s">
        <v>9454</v>
      </c>
      <c r="K11752" s="110" t="s">
        <v>16831</v>
      </c>
      <c r="L11752" s="109" t="s">
        <v>46212</v>
      </c>
      <c r="M11752" s="110" t="s">
        <v>46213</v>
      </c>
      <c r="N11752" s="111" t="s">
        <v>17330</v>
      </c>
      <c r="O11752" s="111" t="s">
        <v>46214</v>
      </c>
      <c r="P11752" s="110" t="s">
        <v>17248</v>
      </c>
      <c r="Q11752" s="112">
        <v>0</v>
      </c>
      <c r="R11752" s="111" t="s">
        <v>17249</v>
      </c>
      <c r="S11752" s="112"/>
    </row>
    <row r="11753" spans="7:19" ht="22.5">
      <c r="G11753" s="109" t="s">
        <v>14541</v>
      </c>
      <c r="H11753" s="110" t="s">
        <v>16831</v>
      </c>
      <c r="I11753" s="109" t="s">
        <v>45529</v>
      </c>
      <c r="J11753" s="110" t="s">
        <v>8400</v>
      </c>
      <c r="K11753" s="110" t="s">
        <v>16831</v>
      </c>
      <c r="L11753" s="109" t="s">
        <v>46212</v>
      </c>
      <c r="M11753" s="110"/>
      <c r="N11753" s="111" t="s">
        <v>17330</v>
      </c>
      <c r="O11753" s="111" t="s">
        <v>46215</v>
      </c>
      <c r="P11753" s="110" t="s">
        <v>17248</v>
      </c>
      <c r="Q11753" s="112">
        <v>0</v>
      </c>
      <c r="R11753" s="111" t="s">
        <v>17249</v>
      </c>
      <c r="S11753" s="112"/>
    </row>
    <row r="11754" spans="7:19" ht="22.5">
      <c r="G11754" s="109" t="s">
        <v>14541</v>
      </c>
      <c r="H11754" s="110" t="s">
        <v>16831</v>
      </c>
      <c r="I11754" s="109" t="s">
        <v>46216</v>
      </c>
      <c r="J11754" s="110" t="s">
        <v>3565</v>
      </c>
      <c r="K11754" s="110" t="s">
        <v>16831</v>
      </c>
      <c r="L11754" s="109" t="s">
        <v>46212</v>
      </c>
      <c r="M11754" s="110"/>
      <c r="N11754" s="111" t="s">
        <v>17330</v>
      </c>
      <c r="O11754" s="111" t="s">
        <v>46217</v>
      </c>
      <c r="P11754" s="110" t="s">
        <v>17248</v>
      </c>
      <c r="Q11754" s="112">
        <v>0</v>
      </c>
      <c r="R11754" s="111" t="s">
        <v>17249</v>
      </c>
      <c r="S11754" s="112"/>
    </row>
    <row r="11755" spans="7:19" ht="22.5">
      <c r="G11755" s="109" t="s">
        <v>14541</v>
      </c>
      <c r="H11755" s="110" t="s">
        <v>16831</v>
      </c>
      <c r="I11755" s="109" t="s">
        <v>45551</v>
      </c>
      <c r="J11755" s="110" t="s">
        <v>4996</v>
      </c>
      <c r="K11755" s="110" t="s">
        <v>16831</v>
      </c>
      <c r="L11755" s="109" t="s">
        <v>46212</v>
      </c>
      <c r="M11755" s="110"/>
      <c r="N11755" s="111" t="s">
        <v>17330</v>
      </c>
      <c r="O11755" s="111" t="s">
        <v>46218</v>
      </c>
      <c r="P11755" s="110" t="s">
        <v>17248</v>
      </c>
      <c r="Q11755" s="112">
        <v>0</v>
      </c>
      <c r="R11755" s="111" t="s">
        <v>17249</v>
      </c>
      <c r="S11755" s="112"/>
    </row>
    <row r="11756" spans="7:19" ht="22.5">
      <c r="G11756" s="109" t="s">
        <v>14541</v>
      </c>
      <c r="H11756" s="110" t="s">
        <v>46219</v>
      </c>
      <c r="I11756" s="109" t="s">
        <v>45545</v>
      </c>
      <c r="J11756" s="110" t="s">
        <v>9454</v>
      </c>
      <c r="K11756" s="110" t="s">
        <v>16831</v>
      </c>
      <c r="L11756" s="109" t="s">
        <v>46220</v>
      </c>
      <c r="M11756" s="110"/>
      <c r="N11756" s="111" t="s">
        <v>17330</v>
      </c>
      <c r="O11756" s="111" t="s">
        <v>46221</v>
      </c>
      <c r="P11756" s="110" t="s">
        <v>17248</v>
      </c>
      <c r="Q11756" s="112">
        <v>0</v>
      </c>
      <c r="R11756" s="111" t="s">
        <v>17249</v>
      </c>
      <c r="S11756" s="112"/>
    </row>
    <row r="11757" spans="7:19" ht="33.75">
      <c r="G11757" s="109" t="s">
        <v>14542</v>
      </c>
      <c r="H11757" s="110" t="s">
        <v>16832</v>
      </c>
      <c r="I11757" s="109" t="s">
        <v>45549</v>
      </c>
      <c r="J11757" s="110" t="s">
        <v>6133</v>
      </c>
      <c r="K11757" s="110" t="s">
        <v>46222</v>
      </c>
      <c r="L11757" s="109" t="s">
        <v>46223</v>
      </c>
      <c r="M11757" s="110" t="s">
        <v>46224</v>
      </c>
      <c r="N11757" s="111" t="s">
        <v>17330</v>
      </c>
      <c r="O11757" s="111" t="s">
        <v>46225</v>
      </c>
      <c r="P11757" s="110" t="s">
        <v>17248</v>
      </c>
      <c r="Q11757" s="112">
        <v>0</v>
      </c>
      <c r="R11757" s="111" t="s">
        <v>17249</v>
      </c>
      <c r="S11757" s="112"/>
    </row>
    <row r="11758" spans="7:19" ht="33.75">
      <c r="G11758" s="109" t="s">
        <v>14542</v>
      </c>
      <c r="H11758" s="110" t="s">
        <v>16832</v>
      </c>
      <c r="I11758" s="109" t="s">
        <v>45545</v>
      </c>
      <c r="J11758" s="110" t="s">
        <v>9454</v>
      </c>
      <c r="K11758" s="110" t="s">
        <v>46222</v>
      </c>
      <c r="L11758" s="109" t="s">
        <v>46223</v>
      </c>
      <c r="M11758" s="110"/>
      <c r="N11758" s="111" t="s">
        <v>17330</v>
      </c>
      <c r="O11758" s="111" t="s">
        <v>46226</v>
      </c>
      <c r="P11758" s="110" t="s">
        <v>17248</v>
      </c>
      <c r="Q11758" s="112">
        <v>0</v>
      </c>
      <c r="R11758" s="111" t="s">
        <v>17249</v>
      </c>
      <c r="S11758" s="112"/>
    </row>
    <row r="11759" spans="7:19" ht="33.75">
      <c r="G11759" s="109" t="s">
        <v>14542</v>
      </c>
      <c r="H11759" s="110" t="s">
        <v>16832</v>
      </c>
      <c r="I11759" s="109" t="s">
        <v>45547</v>
      </c>
      <c r="J11759" s="110" t="s">
        <v>10744</v>
      </c>
      <c r="K11759" s="110" t="s">
        <v>46222</v>
      </c>
      <c r="L11759" s="109" t="s">
        <v>46223</v>
      </c>
      <c r="M11759" s="110"/>
      <c r="N11759" s="111" t="s">
        <v>17330</v>
      </c>
      <c r="O11759" s="111" t="s">
        <v>46227</v>
      </c>
      <c r="P11759" s="110" t="s">
        <v>17248</v>
      </c>
      <c r="Q11759" s="112">
        <v>0</v>
      </c>
      <c r="R11759" s="111" t="s">
        <v>17249</v>
      </c>
      <c r="S11759" s="112"/>
    </row>
    <row r="11760" spans="7:19" ht="33.75">
      <c r="G11760" s="109" t="s">
        <v>14542</v>
      </c>
      <c r="H11760" s="110" t="s">
        <v>16832</v>
      </c>
      <c r="I11760" s="109" t="s">
        <v>46228</v>
      </c>
      <c r="J11760" s="110" t="s">
        <v>1434</v>
      </c>
      <c r="K11760" s="110" t="s">
        <v>46222</v>
      </c>
      <c r="L11760" s="109" t="s">
        <v>46223</v>
      </c>
      <c r="M11760" s="110"/>
      <c r="N11760" s="111" t="s">
        <v>17330</v>
      </c>
      <c r="O11760" s="111" t="s">
        <v>46229</v>
      </c>
      <c r="P11760" s="110" t="s">
        <v>17248</v>
      </c>
      <c r="Q11760" s="112">
        <v>0</v>
      </c>
      <c r="R11760" s="111" t="s">
        <v>17249</v>
      </c>
      <c r="S11760" s="112"/>
    </row>
    <row r="11761" spans="7:19" ht="33.75">
      <c r="G11761" s="109" t="s">
        <v>14542</v>
      </c>
      <c r="H11761" s="110" t="s">
        <v>46230</v>
      </c>
      <c r="I11761" s="109" t="s">
        <v>45549</v>
      </c>
      <c r="J11761" s="110" t="s">
        <v>6133</v>
      </c>
      <c r="K11761" s="110" t="s">
        <v>46222</v>
      </c>
      <c r="L11761" s="109" t="s">
        <v>46231</v>
      </c>
      <c r="M11761" s="110"/>
      <c r="N11761" s="111" t="s">
        <v>17330</v>
      </c>
      <c r="O11761" s="111" t="s">
        <v>46232</v>
      </c>
      <c r="P11761" s="110" t="s">
        <v>17248</v>
      </c>
      <c r="Q11761" s="112">
        <v>0</v>
      </c>
      <c r="R11761" s="111" t="s">
        <v>17249</v>
      </c>
      <c r="S11761" s="112"/>
    </row>
    <row r="11762" spans="7:19" ht="22.5">
      <c r="G11762" s="109" t="s">
        <v>14543</v>
      </c>
      <c r="H11762" s="110" t="s">
        <v>16833</v>
      </c>
      <c r="I11762" s="109" t="s">
        <v>46157</v>
      </c>
      <c r="J11762" s="110" t="s">
        <v>1356</v>
      </c>
      <c r="K11762" s="110" t="s">
        <v>16833</v>
      </c>
      <c r="L11762" s="109" t="s">
        <v>46233</v>
      </c>
      <c r="M11762" s="110" t="s">
        <v>46234</v>
      </c>
      <c r="N11762" s="111" t="s">
        <v>17330</v>
      </c>
      <c r="O11762" s="111" t="s">
        <v>46235</v>
      </c>
      <c r="P11762" s="110" t="s">
        <v>17248</v>
      </c>
      <c r="Q11762" s="112">
        <v>0</v>
      </c>
      <c r="R11762" s="111" t="s">
        <v>17249</v>
      </c>
      <c r="S11762" s="112"/>
    </row>
    <row r="11763" spans="7:19" ht="22.5">
      <c r="G11763" s="109" t="s">
        <v>14543</v>
      </c>
      <c r="H11763" s="110" t="s">
        <v>16833</v>
      </c>
      <c r="I11763" s="109" t="s">
        <v>46236</v>
      </c>
      <c r="J11763" s="110" t="s">
        <v>5588</v>
      </c>
      <c r="K11763" s="110" t="s">
        <v>16833</v>
      </c>
      <c r="L11763" s="109" t="s">
        <v>46233</v>
      </c>
      <c r="M11763" s="110"/>
      <c r="N11763" s="111" t="s">
        <v>17330</v>
      </c>
      <c r="O11763" s="111" t="s">
        <v>46237</v>
      </c>
      <c r="P11763" s="110" t="s">
        <v>17248</v>
      </c>
      <c r="Q11763" s="112">
        <v>0</v>
      </c>
      <c r="R11763" s="111" t="s">
        <v>17249</v>
      </c>
      <c r="S11763" s="112"/>
    </row>
    <row r="11764" spans="7:19" ht="33.75">
      <c r="G11764" s="109" t="s">
        <v>14543</v>
      </c>
      <c r="H11764" s="110" t="s">
        <v>46238</v>
      </c>
      <c r="I11764" s="109" t="s">
        <v>46157</v>
      </c>
      <c r="J11764" s="110" t="s">
        <v>1356</v>
      </c>
      <c r="K11764" s="110" t="s">
        <v>16833</v>
      </c>
      <c r="L11764" s="109" t="s">
        <v>46239</v>
      </c>
      <c r="M11764" s="110"/>
      <c r="N11764" s="111" t="s">
        <v>17330</v>
      </c>
      <c r="O11764" s="111" t="s">
        <v>46240</v>
      </c>
      <c r="P11764" s="110" t="s">
        <v>17248</v>
      </c>
      <c r="Q11764" s="112">
        <v>0</v>
      </c>
      <c r="R11764" s="111" t="s">
        <v>17249</v>
      </c>
      <c r="S11764" s="112"/>
    </row>
    <row r="11765" spans="7:19" ht="33.75">
      <c r="G11765" s="109" t="s">
        <v>14544</v>
      </c>
      <c r="H11765" s="110" t="s">
        <v>16834</v>
      </c>
      <c r="I11765" s="109" t="s">
        <v>46119</v>
      </c>
      <c r="J11765" s="110" t="s">
        <v>2890</v>
      </c>
      <c r="K11765" s="110" t="s">
        <v>46241</v>
      </c>
      <c r="L11765" s="109" t="s">
        <v>46242</v>
      </c>
      <c r="M11765" s="110" t="s">
        <v>46243</v>
      </c>
      <c r="N11765" s="111" t="s">
        <v>17330</v>
      </c>
      <c r="O11765" s="111" t="s">
        <v>46244</v>
      </c>
      <c r="P11765" s="110" t="s">
        <v>17248</v>
      </c>
      <c r="Q11765" s="112">
        <v>0</v>
      </c>
      <c r="R11765" s="111" t="s">
        <v>17249</v>
      </c>
      <c r="S11765" s="112"/>
    </row>
    <row r="11766" spans="7:19" ht="33.75">
      <c r="G11766" s="109" t="s">
        <v>14544</v>
      </c>
      <c r="H11766" s="110" t="s">
        <v>16834</v>
      </c>
      <c r="I11766" s="109" t="s">
        <v>46111</v>
      </c>
      <c r="J11766" s="110" t="s">
        <v>7787</v>
      </c>
      <c r="K11766" s="110" t="s">
        <v>46241</v>
      </c>
      <c r="L11766" s="109" t="s">
        <v>46242</v>
      </c>
      <c r="M11766" s="110"/>
      <c r="N11766" s="111" t="s">
        <v>17330</v>
      </c>
      <c r="O11766" s="111" t="s">
        <v>46245</v>
      </c>
      <c r="P11766" s="110" t="s">
        <v>17248</v>
      </c>
      <c r="Q11766" s="112">
        <v>0</v>
      </c>
      <c r="R11766" s="111" t="s">
        <v>17249</v>
      </c>
      <c r="S11766" s="112"/>
    </row>
    <row r="11767" spans="7:19" ht="33.75">
      <c r="G11767" s="109" t="s">
        <v>14544</v>
      </c>
      <c r="H11767" s="110" t="s">
        <v>46246</v>
      </c>
      <c r="I11767" s="109" t="s">
        <v>46119</v>
      </c>
      <c r="J11767" s="110" t="s">
        <v>2890</v>
      </c>
      <c r="K11767" s="110" t="s">
        <v>46247</v>
      </c>
      <c r="L11767" s="109" t="s">
        <v>46248</v>
      </c>
      <c r="M11767" s="110"/>
      <c r="N11767" s="111" t="s">
        <v>17330</v>
      </c>
      <c r="O11767" s="111" t="s">
        <v>46249</v>
      </c>
      <c r="P11767" s="110" t="s">
        <v>17248</v>
      </c>
      <c r="Q11767" s="112">
        <v>0</v>
      </c>
      <c r="R11767" s="111" t="s">
        <v>17249</v>
      </c>
      <c r="S11767" s="112"/>
    </row>
    <row r="11768" spans="7:19" ht="22.5">
      <c r="G11768" s="109" t="s">
        <v>14545</v>
      </c>
      <c r="H11768" s="110" t="s">
        <v>16835</v>
      </c>
      <c r="I11768" s="109" t="s">
        <v>46250</v>
      </c>
      <c r="J11768" s="110" t="s">
        <v>46050</v>
      </c>
      <c r="K11768" s="110" t="s">
        <v>16835</v>
      </c>
      <c r="L11768" s="109" t="s">
        <v>46251</v>
      </c>
      <c r="M11768" s="110" t="s">
        <v>46252</v>
      </c>
      <c r="N11768" s="111" t="s">
        <v>17330</v>
      </c>
      <c r="O11768" s="111" t="s">
        <v>46253</v>
      </c>
      <c r="P11768" s="110" t="s">
        <v>17248</v>
      </c>
      <c r="Q11768" s="112">
        <v>0</v>
      </c>
      <c r="R11768" s="111" t="s">
        <v>17249</v>
      </c>
      <c r="S11768" s="112"/>
    </row>
    <row r="11769" spans="7:19" ht="22.5">
      <c r="G11769" s="109" t="s">
        <v>14545</v>
      </c>
      <c r="H11769" s="110" t="s">
        <v>16835</v>
      </c>
      <c r="I11769" s="109" t="s">
        <v>34664</v>
      </c>
      <c r="J11769" s="110" t="s">
        <v>7259</v>
      </c>
      <c r="K11769" s="110" t="s">
        <v>16835</v>
      </c>
      <c r="L11769" s="109" t="s">
        <v>46251</v>
      </c>
      <c r="M11769" s="110"/>
      <c r="N11769" s="111" t="s">
        <v>17330</v>
      </c>
      <c r="O11769" s="111" t="s">
        <v>46254</v>
      </c>
      <c r="P11769" s="110" t="s">
        <v>17248</v>
      </c>
      <c r="Q11769" s="112">
        <v>0</v>
      </c>
      <c r="R11769" s="111" t="s">
        <v>17249</v>
      </c>
      <c r="S11769" s="112"/>
    </row>
    <row r="11770" spans="7:19" ht="22.5">
      <c r="G11770" s="109" t="s">
        <v>14545</v>
      </c>
      <c r="H11770" s="110" t="s">
        <v>16835</v>
      </c>
      <c r="I11770" s="109" t="s">
        <v>46103</v>
      </c>
      <c r="J11770" s="110" t="s">
        <v>8724</v>
      </c>
      <c r="K11770" s="110" t="s">
        <v>16835</v>
      </c>
      <c r="L11770" s="109" t="s">
        <v>46251</v>
      </c>
      <c r="M11770" s="110"/>
      <c r="N11770" s="111" t="s">
        <v>17330</v>
      </c>
      <c r="O11770" s="111" t="s">
        <v>46255</v>
      </c>
      <c r="P11770" s="110" t="s">
        <v>17248</v>
      </c>
      <c r="Q11770" s="112">
        <v>0</v>
      </c>
      <c r="R11770" s="111" t="s">
        <v>17249</v>
      </c>
      <c r="S11770" s="112"/>
    </row>
    <row r="11771" spans="7:19" ht="22.5">
      <c r="G11771" s="109" t="s">
        <v>14545</v>
      </c>
      <c r="H11771" s="110" t="s">
        <v>16835</v>
      </c>
      <c r="I11771" s="109" t="s">
        <v>45529</v>
      </c>
      <c r="J11771" s="110" t="s">
        <v>8400</v>
      </c>
      <c r="K11771" s="110" t="s">
        <v>16835</v>
      </c>
      <c r="L11771" s="109" t="s">
        <v>46251</v>
      </c>
      <c r="M11771" s="110"/>
      <c r="N11771" s="111" t="s">
        <v>17330</v>
      </c>
      <c r="O11771" s="111" t="s">
        <v>46256</v>
      </c>
      <c r="P11771" s="110" t="s">
        <v>17248</v>
      </c>
      <c r="Q11771" s="112">
        <v>0</v>
      </c>
      <c r="R11771" s="111" t="s">
        <v>17249</v>
      </c>
      <c r="S11771" s="112"/>
    </row>
    <row r="11772" spans="7:19" ht="22.5">
      <c r="G11772" s="109" t="s">
        <v>14545</v>
      </c>
      <c r="H11772" s="110" t="s">
        <v>16835</v>
      </c>
      <c r="I11772" s="109" t="s">
        <v>46101</v>
      </c>
      <c r="J11772" s="110" t="s">
        <v>5472</v>
      </c>
      <c r="K11772" s="110" t="s">
        <v>16835</v>
      </c>
      <c r="L11772" s="109" t="s">
        <v>46251</v>
      </c>
      <c r="M11772" s="110"/>
      <c r="N11772" s="111" t="s">
        <v>17330</v>
      </c>
      <c r="O11772" s="111" t="s">
        <v>46257</v>
      </c>
      <c r="P11772" s="110" t="s">
        <v>17248</v>
      </c>
      <c r="Q11772" s="112">
        <v>0</v>
      </c>
      <c r="R11772" s="111" t="s">
        <v>17249</v>
      </c>
      <c r="S11772" s="112"/>
    </row>
    <row r="11773" spans="7:19" ht="22.5">
      <c r="G11773" s="109" t="s">
        <v>14545</v>
      </c>
      <c r="H11773" s="110" t="s">
        <v>16835</v>
      </c>
      <c r="I11773" s="109" t="s">
        <v>46113</v>
      </c>
      <c r="J11773" s="110" t="s">
        <v>5830</v>
      </c>
      <c r="K11773" s="110" t="s">
        <v>16835</v>
      </c>
      <c r="L11773" s="109" t="s">
        <v>46251</v>
      </c>
      <c r="M11773" s="110"/>
      <c r="N11773" s="111" t="s">
        <v>17330</v>
      </c>
      <c r="O11773" s="111" t="s">
        <v>46258</v>
      </c>
      <c r="P11773" s="110" t="s">
        <v>17248</v>
      </c>
      <c r="Q11773" s="112">
        <v>0</v>
      </c>
      <c r="R11773" s="111" t="s">
        <v>17249</v>
      </c>
      <c r="S11773" s="112"/>
    </row>
    <row r="11774" spans="7:19" ht="22.5">
      <c r="G11774" s="109" t="s">
        <v>14545</v>
      </c>
      <c r="H11774" s="110" t="s">
        <v>16835</v>
      </c>
      <c r="I11774" s="109" t="s">
        <v>46115</v>
      </c>
      <c r="J11774" s="110" t="s">
        <v>8519</v>
      </c>
      <c r="K11774" s="110" t="s">
        <v>16835</v>
      </c>
      <c r="L11774" s="109" t="s">
        <v>46251</v>
      </c>
      <c r="M11774" s="110"/>
      <c r="N11774" s="111" t="s">
        <v>17330</v>
      </c>
      <c r="O11774" s="111" t="s">
        <v>46259</v>
      </c>
      <c r="P11774" s="110" t="s">
        <v>17248</v>
      </c>
      <c r="Q11774" s="112">
        <v>0</v>
      </c>
      <c r="R11774" s="111" t="s">
        <v>17249</v>
      </c>
      <c r="S11774" s="112"/>
    </row>
    <row r="11775" spans="7:19" ht="22.5">
      <c r="G11775" s="109" t="s">
        <v>14545</v>
      </c>
      <c r="H11775" s="110" t="s">
        <v>16835</v>
      </c>
      <c r="I11775" s="109" t="s">
        <v>46260</v>
      </c>
      <c r="J11775" s="110" t="s">
        <v>3688</v>
      </c>
      <c r="K11775" s="110" t="s">
        <v>16835</v>
      </c>
      <c r="L11775" s="109" t="s">
        <v>46251</v>
      </c>
      <c r="M11775" s="110"/>
      <c r="N11775" s="111" t="s">
        <v>17330</v>
      </c>
      <c r="O11775" s="111" t="s">
        <v>46261</v>
      </c>
      <c r="P11775" s="110" t="s">
        <v>17248</v>
      </c>
      <c r="Q11775" s="112">
        <v>0</v>
      </c>
      <c r="R11775" s="111" t="s">
        <v>17249</v>
      </c>
      <c r="S11775" s="112"/>
    </row>
    <row r="11776" spans="7:19" ht="22.5">
      <c r="G11776" s="109" t="s">
        <v>14545</v>
      </c>
      <c r="H11776" s="110" t="s">
        <v>16835</v>
      </c>
      <c r="I11776" s="109" t="s">
        <v>46262</v>
      </c>
      <c r="J11776" s="110" t="s">
        <v>6790</v>
      </c>
      <c r="K11776" s="110" t="s">
        <v>16835</v>
      </c>
      <c r="L11776" s="109" t="s">
        <v>46251</v>
      </c>
      <c r="M11776" s="110"/>
      <c r="N11776" s="111" t="s">
        <v>17330</v>
      </c>
      <c r="O11776" s="111" t="s">
        <v>46263</v>
      </c>
      <c r="P11776" s="110" t="s">
        <v>17248</v>
      </c>
      <c r="Q11776" s="112">
        <v>0</v>
      </c>
      <c r="R11776" s="111" t="s">
        <v>17249</v>
      </c>
      <c r="S11776" s="112"/>
    </row>
    <row r="11777" spans="7:19" ht="22.5">
      <c r="G11777" s="109" t="s">
        <v>14545</v>
      </c>
      <c r="H11777" s="110" t="s">
        <v>16835</v>
      </c>
      <c r="I11777" s="109" t="s">
        <v>46121</v>
      </c>
      <c r="J11777" s="110" t="s">
        <v>5048</v>
      </c>
      <c r="K11777" s="110" t="s">
        <v>16835</v>
      </c>
      <c r="L11777" s="109" t="s">
        <v>46251</v>
      </c>
      <c r="M11777" s="110"/>
      <c r="N11777" s="111" t="s">
        <v>17330</v>
      </c>
      <c r="O11777" s="111" t="s">
        <v>46264</v>
      </c>
      <c r="P11777" s="110" t="s">
        <v>17248</v>
      </c>
      <c r="Q11777" s="112">
        <v>0</v>
      </c>
      <c r="R11777" s="111" t="s">
        <v>17249</v>
      </c>
      <c r="S11777" s="112"/>
    </row>
    <row r="11778" spans="7:19" ht="33.75">
      <c r="G11778" s="109" t="s">
        <v>14545</v>
      </c>
      <c r="H11778" s="110" t="s">
        <v>46265</v>
      </c>
      <c r="I11778" s="109" t="s">
        <v>46250</v>
      </c>
      <c r="J11778" s="110" t="s">
        <v>46050</v>
      </c>
      <c r="K11778" s="110" t="s">
        <v>16835</v>
      </c>
      <c r="L11778" s="109" t="s">
        <v>46266</v>
      </c>
      <c r="M11778" s="110"/>
      <c r="N11778" s="111" t="s">
        <v>17330</v>
      </c>
      <c r="O11778" s="111" t="s">
        <v>46267</v>
      </c>
      <c r="P11778" s="110" t="s">
        <v>17248</v>
      </c>
      <c r="Q11778" s="112">
        <v>0</v>
      </c>
      <c r="R11778" s="111" t="s">
        <v>17249</v>
      </c>
      <c r="S11778" s="112"/>
    </row>
    <row r="11779" spans="7:19" ht="33.75">
      <c r="G11779" s="109" t="s">
        <v>14546</v>
      </c>
      <c r="H11779" s="110" t="s">
        <v>46268</v>
      </c>
      <c r="I11779" s="109" t="s">
        <v>46101</v>
      </c>
      <c r="J11779" s="110" t="s">
        <v>5472</v>
      </c>
      <c r="K11779" s="110" t="s">
        <v>46269</v>
      </c>
      <c r="L11779" s="109" t="s">
        <v>46270</v>
      </c>
      <c r="M11779" s="110" t="s">
        <v>46271</v>
      </c>
      <c r="N11779" s="111" t="s">
        <v>17330</v>
      </c>
      <c r="O11779" s="111" t="s">
        <v>46272</v>
      </c>
      <c r="P11779" s="110" t="s">
        <v>17248</v>
      </c>
      <c r="Q11779" s="112">
        <v>0</v>
      </c>
      <c r="R11779" s="111" t="s">
        <v>17249</v>
      </c>
      <c r="S11779" s="112"/>
    </row>
    <row r="11780" spans="7:19" ht="33.75">
      <c r="G11780" s="109" t="s">
        <v>14546</v>
      </c>
      <c r="H11780" s="110" t="s">
        <v>46273</v>
      </c>
      <c r="I11780" s="109" t="s">
        <v>46101</v>
      </c>
      <c r="J11780" s="110" t="s">
        <v>5472</v>
      </c>
      <c r="K11780" s="110" t="s">
        <v>46274</v>
      </c>
      <c r="L11780" s="109" t="s">
        <v>46275</v>
      </c>
      <c r="M11780" s="110"/>
      <c r="N11780" s="111" t="s">
        <v>17330</v>
      </c>
      <c r="O11780" s="111" t="s">
        <v>46276</v>
      </c>
      <c r="P11780" s="110" t="s">
        <v>17248</v>
      </c>
      <c r="Q11780" s="112">
        <v>0</v>
      </c>
      <c r="R11780" s="111" t="s">
        <v>17249</v>
      </c>
      <c r="S11780" s="112"/>
    </row>
    <row r="11781" spans="7:19" ht="22.5">
      <c r="G11781" s="109" t="s">
        <v>14547</v>
      </c>
      <c r="H11781" s="110" t="s">
        <v>46277</v>
      </c>
      <c r="I11781" s="109" t="s">
        <v>36863</v>
      </c>
      <c r="J11781" s="110" t="s">
        <v>3575</v>
      </c>
      <c r="K11781" s="110" t="s">
        <v>46278</v>
      </c>
      <c r="L11781" s="109" t="s">
        <v>46279</v>
      </c>
      <c r="M11781" s="110" t="s">
        <v>46280</v>
      </c>
      <c r="N11781" s="111" t="s">
        <v>17330</v>
      </c>
      <c r="O11781" s="111" t="s">
        <v>46281</v>
      </c>
      <c r="P11781" s="110" t="s">
        <v>17248</v>
      </c>
      <c r="Q11781" s="112">
        <v>0</v>
      </c>
      <c r="R11781" s="111" t="s">
        <v>17249</v>
      </c>
      <c r="S11781" s="112"/>
    </row>
    <row r="11782" spans="7:19" ht="22.5">
      <c r="G11782" s="109" t="s">
        <v>14547</v>
      </c>
      <c r="H11782" s="110" t="s">
        <v>46277</v>
      </c>
      <c r="I11782" s="109" t="s">
        <v>46282</v>
      </c>
      <c r="J11782" s="110" t="s">
        <v>1732</v>
      </c>
      <c r="K11782" s="110" t="s">
        <v>46278</v>
      </c>
      <c r="L11782" s="109" t="s">
        <v>46279</v>
      </c>
      <c r="M11782" s="110"/>
      <c r="N11782" s="111" t="s">
        <v>17330</v>
      </c>
      <c r="O11782" s="111" t="s">
        <v>46283</v>
      </c>
      <c r="P11782" s="110" t="s">
        <v>17248</v>
      </c>
      <c r="Q11782" s="112">
        <v>0</v>
      </c>
      <c r="R11782" s="111" t="s">
        <v>17249</v>
      </c>
      <c r="S11782" s="112"/>
    </row>
    <row r="11783" spans="7:19" ht="22.5">
      <c r="G11783" s="109" t="s">
        <v>14547</v>
      </c>
      <c r="H11783" s="110" t="s">
        <v>46277</v>
      </c>
      <c r="I11783" s="109" t="s">
        <v>36803</v>
      </c>
      <c r="J11783" s="110" t="s">
        <v>2188</v>
      </c>
      <c r="K11783" s="110" t="s">
        <v>46278</v>
      </c>
      <c r="L11783" s="109" t="s">
        <v>46279</v>
      </c>
      <c r="M11783" s="110"/>
      <c r="N11783" s="111" t="s">
        <v>17330</v>
      </c>
      <c r="O11783" s="111" t="s">
        <v>46284</v>
      </c>
      <c r="P11783" s="110" t="s">
        <v>17248</v>
      </c>
      <c r="Q11783" s="112">
        <v>0</v>
      </c>
      <c r="R11783" s="111" t="s">
        <v>17249</v>
      </c>
      <c r="S11783" s="112"/>
    </row>
    <row r="11784" spans="7:19" ht="22.5">
      <c r="G11784" s="109" t="s">
        <v>14547</v>
      </c>
      <c r="H11784" s="110" t="s">
        <v>46277</v>
      </c>
      <c r="I11784" s="109" t="s">
        <v>46285</v>
      </c>
      <c r="J11784" s="110" t="s">
        <v>2959</v>
      </c>
      <c r="K11784" s="110" t="s">
        <v>46278</v>
      </c>
      <c r="L11784" s="109" t="s">
        <v>46279</v>
      </c>
      <c r="M11784" s="110"/>
      <c r="N11784" s="111" t="s">
        <v>17330</v>
      </c>
      <c r="O11784" s="111" t="s">
        <v>46286</v>
      </c>
      <c r="P11784" s="110" t="s">
        <v>17248</v>
      </c>
      <c r="Q11784" s="112">
        <v>0</v>
      </c>
      <c r="R11784" s="111" t="s">
        <v>17249</v>
      </c>
      <c r="S11784" s="112"/>
    </row>
    <row r="11785" spans="7:19" ht="22.5">
      <c r="G11785" s="109" t="s">
        <v>14547</v>
      </c>
      <c r="H11785" s="110" t="s">
        <v>46277</v>
      </c>
      <c r="I11785" s="109" t="s">
        <v>46287</v>
      </c>
      <c r="J11785" s="110" t="s">
        <v>4896</v>
      </c>
      <c r="K11785" s="110" t="s">
        <v>46278</v>
      </c>
      <c r="L11785" s="109" t="s">
        <v>46279</v>
      </c>
      <c r="M11785" s="110"/>
      <c r="N11785" s="111" t="s">
        <v>17330</v>
      </c>
      <c r="O11785" s="111" t="s">
        <v>46288</v>
      </c>
      <c r="P11785" s="110" t="s">
        <v>17248</v>
      </c>
      <c r="Q11785" s="112">
        <v>0</v>
      </c>
      <c r="R11785" s="111" t="s">
        <v>17249</v>
      </c>
      <c r="S11785" s="112"/>
    </row>
    <row r="11786" spans="7:19" ht="22.5">
      <c r="G11786" s="109" t="s">
        <v>14547</v>
      </c>
      <c r="H11786" s="110" t="s">
        <v>46277</v>
      </c>
      <c r="I11786" s="109" t="s">
        <v>46289</v>
      </c>
      <c r="J11786" s="110" t="s">
        <v>11163</v>
      </c>
      <c r="K11786" s="110" t="s">
        <v>46278</v>
      </c>
      <c r="L11786" s="109" t="s">
        <v>46279</v>
      </c>
      <c r="M11786" s="110"/>
      <c r="N11786" s="111" t="s">
        <v>17330</v>
      </c>
      <c r="O11786" s="111" t="s">
        <v>46290</v>
      </c>
      <c r="P11786" s="110" t="s">
        <v>17248</v>
      </c>
      <c r="Q11786" s="112">
        <v>0</v>
      </c>
      <c r="R11786" s="111" t="s">
        <v>17249</v>
      </c>
      <c r="S11786" s="112"/>
    </row>
    <row r="11787" spans="7:19" ht="22.5">
      <c r="G11787" s="109" t="s">
        <v>14547</v>
      </c>
      <c r="H11787" s="110" t="s">
        <v>46277</v>
      </c>
      <c r="I11787" s="109" t="s">
        <v>46096</v>
      </c>
      <c r="J11787" s="110" t="s">
        <v>46050</v>
      </c>
      <c r="K11787" s="110" t="s">
        <v>46278</v>
      </c>
      <c r="L11787" s="109" t="s">
        <v>46279</v>
      </c>
      <c r="M11787" s="110"/>
      <c r="N11787" s="111" t="s">
        <v>17330</v>
      </c>
      <c r="O11787" s="111" t="s">
        <v>46291</v>
      </c>
      <c r="P11787" s="110" t="s">
        <v>17248</v>
      </c>
      <c r="Q11787" s="112">
        <v>0</v>
      </c>
      <c r="R11787" s="111" t="s">
        <v>17249</v>
      </c>
      <c r="S11787" s="112"/>
    </row>
    <row r="11788" spans="7:19" ht="22.5">
      <c r="G11788" s="109" t="s">
        <v>14547</v>
      </c>
      <c r="H11788" s="110" t="s">
        <v>46277</v>
      </c>
      <c r="I11788" s="109" t="s">
        <v>46109</v>
      </c>
      <c r="J11788" s="110" t="s">
        <v>5473</v>
      </c>
      <c r="K11788" s="110" t="s">
        <v>46278</v>
      </c>
      <c r="L11788" s="109" t="s">
        <v>46279</v>
      </c>
      <c r="M11788" s="110"/>
      <c r="N11788" s="111" t="s">
        <v>17330</v>
      </c>
      <c r="O11788" s="111" t="s">
        <v>46292</v>
      </c>
      <c r="P11788" s="110" t="s">
        <v>17248</v>
      </c>
      <c r="Q11788" s="112">
        <v>0</v>
      </c>
      <c r="R11788" s="111" t="s">
        <v>17249</v>
      </c>
      <c r="S11788" s="112"/>
    </row>
    <row r="11789" spans="7:19" ht="22.5">
      <c r="G11789" s="109" t="s">
        <v>14547</v>
      </c>
      <c r="H11789" s="110" t="s">
        <v>46277</v>
      </c>
      <c r="I11789" s="109" t="s">
        <v>46293</v>
      </c>
      <c r="J11789" s="110" t="s">
        <v>1431</v>
      </c>
      <c r="K11789" s="110" t="s">
        <v>46278</v>
      </c>
      <c r="L11789" s="109" t="s">
        <v>46279</v>
      </c>
      <c r="M11789" s="110"/>
      <c r="N11789" s="111" t="s">
        <v>17330</v>
      </c>
      <c r="O11789" s="111" t="s">
        <v>46294</v>
      </c>
      <c r="P11789" s="110" t="s">
        <v>17248</v>
      </c>
      <c r="Q11789" s="112">
        <v>0</v>
      </c>
      <c r="R11789" s="111" t="s">
        <v>17249</v>
      </c>
      <c r="S11789" s="112"/>
    </row>
    <row r="11790" spans="7:19" ht="22.5">
      <c r="G11790" s="109" t="s">
        <v>14547</v>
      </c>
      <c r="H11790" s="110" t="s">
        <v>46277</v>
      </c>
      <c r="I11790" s="109" t="s">
        <v>46105</v>
      </c>
      <c r="J11790" s="110" t="s">
        <v>10940</v>
      </c>
      <c r="K11790" s="110" t="s">
        <v>46278</v>
      </c>
      <c r="L11790" s="109" t="s">
        <v>46279</v>
      </c>
      <c r="M11790" s="110"/>
      <c r="N11790" s="111" t="s">
        <v>17330</v>
      </c>
      <c r="O11790" s="111" t="s">
        <v>46295</v>
      </c>
      <c r="P11790" s="110" t="s">
        <v>17248</v>
      </c>
      <c r="Q11790" s="112">
        <v>0</v>
      </c>
      <c r="R11790" s="111" t="s">
        <v>17249</v>
      </c>
      <c r="S11790" s="112"/>
    </row>
    <row r="11791" spans="7:19" ht="22.5">
      <c r="G11791" s="109" t="s">
        <v>14547</v>
      </c>
      <c r="H11791" s="110" t="s">
        <v>46277</v>
      </c>
      <c r="I11791" s="109" t="s">
        <v>46296</v>
      </c>
      <c r="J11791" s="110" t="s">
        <v>2021</v>
      </c>
      <c r="K11791" s="110" t="s">
        <v>46278</v>
      </c>
      <c r="L11791" s="109" t="s">
        <v>46279</v>
      </c>
      <c r="M11791" s="110"/>
      <c r="N11791" s="111" t="s">
        <v>17330</v>
      </c>
      <c r="O11791" s="111" t="s">
        <v>46297</v>
      </c>
      <c r="P11791" s="110" t="s">
        <v>17248</v>
      </c>
      <c r="Q11791" s="112">
        <v>0</v>
      </c>
      <c r="R11791" s="111" t="s">
        <v>17249</v>
      </c>
      <c r="S11791" s="112"/>
    </row>
    <row r="11792" spans="7:19" ht="22.5">
      <c r="G11792" s="109" t="s">
        <v>14547</v>
      </c>
      <c r="H11792" s="110" t="s">
        <v>46277</v>
      </c>
      <c r="I11792" s="109" t="s">
        <v>46101</v>
      </c>
      <c r="J11792" s="110" t="s">
        <v>5472</v>
      </c>
      <c r="K11792" s="110" t="s">
        <v>46278</v>
      </c>
      <c r="L11792" s="109" t="s">
        <v>46279</v>
      </c>
      <c r="M11792" s="110"/>
      <c r="N11792" s="111" t="s">
        <v>17330</v>
      </c>
      <c r="O11792" s="111" t="s">
        <v>46298</v>
      </c>
      <c r="P11792" s="110" t="s">
        <v>17248</v>
      </c>
      <c r="Q11792" s="112">
        <v>0</v>
      </c>
      <c r="R11792" s="111" t="s">
        <v>17249</v>
      </c>
      <c r="S11792" s="112"/>
    </row>
    <row r="11793" spans="7:19" ht="33.75">
      <c r="G11793" s="109" t="s">
        <v>14547</v>
      </c>
      <c r="H11793" s="110" t="s">
        <v>46299</v>
      </c>
      <c r="I11793" s="109" t="s">
        <v>36863</v>
      </c>
      <c r="J11793" s="110" t="s">
        <v>3575</v>
      </c>
      <c r="K11793" s="110" t="s">
        <v>46278</v>
      </c>
      <c r="L11793" s="109" t="s">
        <v>46300</v>
      </c>
      <c r="M11793" s="110"/>
      <c r="N11793" s="111" t="s">
        <v>17330</v>
      </c>
      <c r="O11793" s="111" t="s">
        <v>46301</v>
      </c>
      <c r="P11793" s="110" t="s">
        <v>17248</v>
      </c>
      <c r="Q11793" s="112">
        <v>0</v>
      </c>
      <c r="R11793" s="111" t="s">
        <v>17249</v>
      </c>
      <c r="S11793" s="112"/>
    </row>
    <row r="11794" spans="7:19" ht="33.75">
      <c r="G11794" s="109" t="s">
        <v>14548</v>
      </c>
      <c r="H11794" s="110" t="s">
        <v>46302</v>
      </c>
      <c r="I11794" s="109" t="s">
        <v>46303</v>
      </c>
      <c r="J11794" s="110" t="s">
        <v>8789</v>
      </c>
      <c r="K11794" s="110" t="s">
        <v>46304</v>
      </c>
      <c r="L11794" s="109" t="s">
        <v>46305</v>
      </c>
      <c r="M11794" s="110" t="s">
        <v>46306</v>
      </c>
      <c r="N11794" s="111" t="s">
        <v>17330</v>
      </c>
      <c r="O11794" s="111" t="s">
        <v>46307</v>
      </c>
      <c r="P11794" s="110" t="s">
        <v>540</v>
      </c>
      <c r="Q11794" s="112">
        <v>0</v>
      </c>
      <c r="R11794" s="111" t="s">
        <v>17249</v>
      </c>
      <c r="S11794" s="112"/>
    </row>
    <row r="11795" spans="7:19" ht="33.75">
      <c r="G11795" s="109" t="s">
        <v>14548</v>
      </c>
      <c r="H11795" s="110" t="s">
        <v>16836</v>
      </c>
      <c r="I11795" s="109" t="s">
        <v>46308</v>
      </c>
      <c r="J11795" s="110" t="s">
        <v>792</v>
      </c>
      <c r="K11795" s="110" t="s">
        <v>46309</v>
      </c>
      <c r="L11795" s="109" t="s">
        <v>46305</v>
      </c>
      <c r="M11795" s="110"/>
      <c r="N11795" s="111" t="s">
        <v>17330</v>
      </c>
      <c r="O11795" s="111" t="s">
        <v>46310</v>
      </c>
      <c r="P11795" s="110" t="s">
        <v>18686</v>
      </c>
      <c r="Q11795" s="112">
        <v>0</v>
      </c>
      <c r="R11795" s="111" t="s">
        <v>17249</v>
      </c>
      <c r="S11795" s="112"/>
    </row>
    <row r="11796" spans="7:19" ht="33.75">
      <c r="G11796" s="109" t="s">
        <v>14548</v>
      </c>
      <c r="H11796" s="110" t="s">
        <v>16836</v>
      </c>
      <c r="I11796" s="109" t="s">
        <v>46181</v>
      </c>
      <c r="J11796" s="110" t="s">
        <v>8268</v>
      </c>
      <c r="K11796" s="110" t="s">
        <v>46309</v>
      </c>
      <c r="L11796" s="109" t="s">
        <v>46305</v>
      </c>
      <c r="M11796" s="110"/>
      <c r="N11796" s="111" t="s">
        <v>17330</v>
      </c>
      <c r="O11796" s="111" t="s">
        <v>46311</v>
      </c>
      <c r="P11796" s="110" t="s">
        <v>18686</v>
      </c>
      <c r="Q11796" s="112">
        <v>0</v>
      </c>
      <c r="R11796" s="111" t="s">
        <v>17249</v>
      </c>
      <c r="S11796" s="112"/>
    </row>
    <row r="11797" spans="7:19" ht="33.75">
      <c r="G11797" s="109" t="s">
        <v>14548</v>
      </c>
      <c r="H11797" s="110" t="s">
        <v>16836</v>
      </c>
      <c r="I11797" s="109" t="s">
        <v>46312</v>
      </c>
      <c r="J11797" s="110" t="s">
        <v>6992</v>
      </c>
      <c r="K11797" s="110" t="s">
        <v>46309</v>
      </c>
      <c r="L11797" s="109" t="s">
        <v>46305</v>
      </c>
      <c r="M11797" s="110"/>
      <c r="N11797" s="111" t="s">
        <v>17330</v>
      </c>
      <c r="O11797" s="111" t="s">
        <v>46313</v>
      </c>
      <c r="P11797" s="110" t="s">
        <v>18686</v>
      </c>
      <c r="Q11797" s="112">
        <v>0</v>
      </c>
      <c r="R11797" s="111" t="s">
        <v>17249</v>
      </c>
      <c r="S11797" s="112"/>
    </row>
    <row r="11798" spans="7:19" ht="33.75">
      <c r="G11798" s="109" t="s">
        <v>14548</v>
      </c>
      <c r="H11798" s="110" t="s">
        <v>16836</v>
      </c>
      <c r="I11798" s="109" t="s">
        <v>35172</v>
      </c>
      <c r="J11798" s="110" t="s">
        <v>7764</v>
      </c>
      <c r="K11798" s="110" t="s">
        <v>46309</v>
      </c>
      <c r="L11798" s="109" t="s">
        <v>46305</v>
      </c>
      <c r="M11798" s="110"/>
      <c r="N11798" s="111" t="s">
        <v>17330</v>
      </c>
      <c r="O11798" s="111" t="s">
        <v>46314</v>
      </c>
      <c r="P11798" s="110" t="s">
        <v>18686</v>
      </c>
      <c r="Q11798" s="112">
        <v>0</v>
      </c>
      <c r="R11798" s="111" t="s">
        <v>17249</v>
      </c>
      <c r="S11798" s="112"/>
    </row>
    <row r="11799" spans="7:19" ht="33.75">
      <c r="G11799" s="109" t="s">
        <v>14548</v>
      </c>
      <c r="H11799" s="110" t="s">
        <v>46315</v>
      </c>
      <c r="I11799" s="109" t="s">
        <v>46303</v>
      </c>
      <c r="J11799" s="110" t="s">
        <v>8789</v>
      </c>
      <c r="K11799" s="110" t="s">
        <v>46309</v>
      </c>
      <c r="L11799" s="109" t="s">
        <v>46316</v>
      </c>
      <c r="M11799" s="110"/>
      <c r="N11799" s="111" t="s">
        <v>17330</v>
      </c>
      <c r="O11799" s="111" t="s">
        <v>46317</v>
      </c>
      <c r="P11799" s="110" t="s">
        <v>17248</v>
      </c>
      <c r="Q11799" s="112">
        <v>0</v>
      </c>
      <c r="R11799" s="111" t="s">
        <v>17249</v>
      </c>
      <c r="S11799" s="112"/>
    </row>
    <row r="11800" spans="7:19">
      <c r="G11800" s="109" t="s">
        <v>14549</v>
      </c>
      <c r="H11800" s="110" t="s">
        <v>15151</v>
      </c>
      <c r="I11800" s="109" t="s">
        <v>33042</v>
      </c>
      <c r="J11800" s="110" t="s">
        <v>5254</v>
      </c>
      <c r="K11800" s="110" t="s">
        <v>15151</v>
      </c>
      <c r="L11800" s="109" t="s">
        <v>46318</v>
      </c>
      <c r="M11800" s="110" t="s">
        <v>46319</v>
      </c>
      <c r="N11800" s="111" t="s">
        <v>17417</v>
      </c>
      <c r="O11800" s="111" t="s">
        <v>46320</v>
      </c>
      <c r="P11800" s="110" t="s">
        <v>17248</v>
      </c>
      <c r="Q11800" s="112">
        <v>0</v>
      </c>
      <c r="R11800" s="111" t="s">
        <v>17249</v>
      </c>
      <c r="S11800" s="112"/>
    </row>
    <row r="11801" spans="7:19" ht="22.5">
      <c r="G11801" s="109" t="s">
        <v>14549</v>
      </c>
      <c r="H11801" s="110" t="s">
        <v>15151</v>
      </c>
      <c r="I11801" s="109" t="s">
        <v>31300</v>
      </c>
      <c r="J11801" s="110" t="s">
        <v>10662</v>
      </c>
      <c r="K11801" s="110" t="s">
        <v>15151</v>
      </c>
      <c r="L11801" s="109" t="s">
        <v>46318</v>
      </c>
      <c r="M11801" s="110" t="s">
        <v>46321</v>
      </c>
      <c r="N11801" s="111" t="s">
        <v>17417</v>
      </c>
      <c r="O11801" s="111" t="s">
        <v>46322</v>
      </c>
      <c r="P11801" s="110" t="s">
        <v>17248</v>
      </c>
      <c r="Q11801" s="112">
        <v>0</v>
      </c>
      <c r="R11801" s="111" t="s">
        <v>17249</v>
      </c>
      <c r="S11801" s="112"/>
    </row>
    <row r="11802" spans="7:19" ht="22.5">
      <c r="G11802" s="109" t="s">
        <v>14549</v>
      </c>
      <c r="H11802" s="110" t="s">
        <v>15151</v>
      </c>
      <c r="I11802" s="109" t="s">
        <v>46323</v>
      </c>
      <c r="J11802" s="110" t="s">
        <v>46050</v>
      </c>
      <c r="K11802" s="110" t="s">
        <v>15151</v>
      </c>
      <c r="L11802" s="109" t="s">
        <v>46318</v>
      </c>
      <c r="M11802" s="110" t="s">
        <v>46324</v>
      </c>
      <c r="N11802" s="111" t="s">
        <v>17417</v>
      </c>
      <c r="O11802" s="111" t="s">
        <v>46325</v>
      </c>
      <c r="P11802" s="110" t="s">
        <v>17248</v>
      </c>
      <c r="Q11802" s="112">
        <v>0</v>
      </c>
      <c r="R11802" s="111" t="s">
        <v>17249</v>
      </c>
      <c r="S11802" s="112"/>
    </row>
    <row r="11803" spans="7:19" ht="22.5">
      <c r="G11803" s="109" t="s">
        <v>14549</v>
      </c>
      <c r="H11803" s="110" t="s">
        <v>15151</v>
      </c>
      <c r="I11803" s="109" t="s">
        <v>46326</v>
      </c>
      <c r="J11803" s="110" t="s">
        <v>46045</v>
      </c>
      <c r="K11803" s="110" t="s">
        <v>15151</v>
      </c>
      <c r="L11803" s="109" t="s">
        <v>46318</v>
      </c>
      <c r="M11803" s="110" t="s">
        <v>46327</v>
      </c>
      <c r="N11803" s="111" t="s">
        <v>17417</v>
      </c>
      <c r="O11803" s="111" t="s">
        <v>46328</v>
      </c>
      <c r="P11803" s="110" t="s">
        <v>17248</v>
      </c>
      <c r="Q11803" s="112">
        <v>0</v>
      </c>
      <c r="R11803" s="111" t="s">
        <v>17249</v>
      </c>
      <c r="S11803" s="112"/>
    </row>
    <row r="11804" spans="7:19">
      <c r="G11804" s="109" t="s">
        <v>14550</v>
      </c>
      <c r="H11804" s="110" t="s">
        <v>15151</v>
      </c>
      <c r="I11804" s="109" t="s">
        <v>33042</v>
      </c>
      <c r="J11804" s="110" t="s">
        <v>5254</v>
      </c>
      <c r="K11804" s="110" t="s">
        <v>15151</v>
      </c>
      <c r="L11804" s="109" t="s">
        <v>46329</v>
      </c>
      <c r="M11804" s="110" t="s">
        <v>46330</v>
      </c>
      <c r="N11804" s="111" t="s">
        <v>17417</v>
      </c>
      <c r="O11804" s="111" t="s">
        <v>46331</v>
      </c>
      <c r="P11804" s="110" t="s">
        <v>17248</v>
      </c>
      <c r="Q11804" s="112">
        <v>0</v>
      </c>
      <c r="R11804" s="111" t="s">
        <v>17249</v>
      </c>
      <c r="S11804" s="112"/>
    </row>
    <row r="11805" spans="7:19" ht="22.5">
      <c r="G11805" s="109" t="s">
        <v>14550</v>
      </c>
      <c r="H11805" s="110" t="s">
        <v>15151</v>
      </c>
      <c r="I11805" s="109" t="s">
        <v>46323</v>
      </c>
      <c r="J11805" s="110" t="s">
        <v>46050</v>
      </c>
      <c r="K11805" s="110" t="s">
        <v>15151</v>
      </c>
      <c r="L11805" s="109" t="s">
        <v>46329</v>
      </c>
      <c r="M11805" s="110" t="s">
        <v>46332</v>
      </c>
      <c r="N11805" s="111" t="s">
        <v>17417</v>
      </c>
      <c r="O11805" s="111" t="s">
        <v>46333</v>
      </c>
      <c r="P11805" s="110" t="s">
        <v>17248</v>
      </c>
      <c r="Q11805" s="112">
        <v>0</v>
      </c>
      <c r="R11805" s="111" t="s">
        <v>17249</v>
      </c>
      <c r="S11805" s="112"/>
    </row>
    <row r="11806" spans="7:19" ht="22.5">
      <c r="G11806" s="109" t="s">
        <v>14550</v>
      </c>
      <c r="H11806" s="110" t="s">
        <v>15151</v>
      </c>
      <c r="I11806" s="109" t="s">
        <v>46326</v>
      </c>
      <c r="J11806" s="110" t="s">
        <v>46045</v>
      </c>
      <c r="K11806" s="110" t="s">
        <v>15151</v>
      </c>
      <c r="L11806" s="109" t="s">
        <v>46329</v>
      </c>
      <c r="M11806" s="110" t="s">
        <v>46334</v>
      </c>
      <c r="N11806" s="111" t="s">
        <v>17417</v>
      </c>
      <c r="O11806" s="111" t="s">
        <v>46335</v>
      </c>
      <c r="P11806" s="110" t="s">
        <v>17248</v>
      </c>
      <c r="Q11806" s="112">
        <v>0</v>
      </c>
      <c r="R11806" s="111" t="s">
        <v>17249</v>
      </c>
      <c r="S11806" s="112"/>
    </row>
    <row r="11807" spans="7:19" ht="22.5">
      <c r="G11807" s="109" t="s">
        <v>14550</v>
      </c>
      <c r="H11807" s="110" t="s">
        <v>15151</v>
      </c>
      <c r="I11807" s="109" t="s">
        <v>31300</v>
      </c>
      <c r="J11807" s="110" t="s">
        <v>10662</v>
      </c>
      <c r="K11807" s="110" t="s">
        <v>15151</v>
      </c>
      <c r="L11807" s="109" t="s">
        <v>46329</v>
      </c>
      <c r="M11807" s="110" t="s">
        <v>46336</v>
      </c>
      <c r="N11807" s="111" t="s">
        <v>17417</v>
      </c>
      <c r="O11807" s="111" t="s">
        <v>46337</v>
      </c>
      <c r="P11807" s="110" t="s">
        <v>17248</v>
      </c>
      <c r="Q11807" s="112">
        <v>0</v>
      </c>
      <c r="R11807" s="111" t="s">
        <v>17249</v>
      </c>
      <c r="S11807" s="112"/>
    </row>
    <row r="11808" spans="7:19" ht="33.75">
      <c r="G11808" s="109" t="s">
        <v>46338</v>
      </c>
      <c r="H11808" s="110" t="s">
        <v>17438</v>
      </c>
      <c r="I11808" s="109" t="s">
        <v>46339</v>
      </c>
      <c r="J11808" s="110" t="s">
        <v>5254</v>
      </c>
      <c r="K11808" s="110" t="s">
        <v>17252</v>
      </c>
      <c r="L11808" s="109" t="s">
        <v>46340</v>
      </c>
      <c r="M11808" s="110" t="s">
        <v>46341</v>
      </c>
      <c r="N11808" s="111" t="s">
        <v>17417</v>
      </c>
      <c r="O11808" s="111" t="s">
        <v>46342</v>
      </c>
      <c r="P11808" s="110" t="s">
        <v>17248</v>
      </c>
      <c r="Q11808" s="112">
        <v>0</v>
      </c>
      <c r="R11808" s="111" t="s">
        <v>17249</v>
      </c>
      <c r="S11808" s="112"/>
    </row>
    <row r="11809" spans="7:19" ht="33.75">
      <c r="G11809" s="109" t="s">
        <v>46343</v>
      </c>
      <c r="H11809" s="110" t="s">
        <v>17438</v>
      </c>
      <c r="I11809" s="109" t="s">
        <v>46339</v>
      </c>
      <c r="J11809" s="110" t="s">
        <v>5254</v>
      </c>
      <c r="K11809" s="110" t="s">
        <v>17252</v>
      </c>
      <c r="L11809" s="109" t="s">
        <v>46344</v>
      </c>
      <c r="M11809" s="110" t="s">
        <v>46345</v>
      </c>
      <c r="N11809" s="111" t="s">
        <v>17417</v>
      </c>
      <c r="O11809" s="111" t="s">
        <v>46346</v>
      </c>
      <c r="P11809" s="110" t="s">
        <v>17248</v>
      </c>
      <c r="Q11809" s="112">
        <v>0</v>
      </c>
      <c r="R11809" s="111" t="s">
        <v>17249</v>
      </c>
      <c r="S11809" s="112"/>
    </row>
    <row r="11810" spans="7:19" ht="33.75">
      <c r="G11810" s="109" t="s">
        <v>14551</v>
      </c>
      <c r="H11810" s="110" t="s">
        <v>15152</v>
      </c>
      <c r="I11810" s="109" t="s">
        <v>46054</v>
      </c>
      <c r="J11810" s="110" t="s">
        <v>5254</v>
      </c>
      <c r="K11810" s="110" t="s">
        <v>46055</v>
      </c>
      <c r="L11810" s="109" t="s">
        <v>46347</v>
      </c>
      <c r="M11810" s="110" t="s">
        <v>46348</v>
      </c>
      <c r="N11810" s="111" t="s">
        <v>17212</v>
      </c>
      <c r="O11810" s="111" t="s">
        <v>46349</v>
      </c>
      <c r="P11810" s="110" t="s">
        <v>17248</v>
      </c>
      <c r="Q11810" s="112">
        <v>0</v>
      </c>
      <c r="R11810" s="111" t="s">
        <v>17249</v>
      </c>
      <c r="S11810" s="112"/>
    </row>
    <row r="11811" spans="7:19" ht="22.5">
      <c r="G11811" s="109" t="s">
        <v>14552</v>
      </c>
      <c r="H11811" s="110" t="s">
        <v>16837</v>
      </c>
      <c r="I11811" s="109" t="s">
        <v>46326</v>
      </c>
      <c r="J11811" s="110" t="s">
        <v>46045</v>
      </c>
      <c r="K11811" s="110" t="s">
        <v>16837</v>
      </c>
      <c r="L11811" s="109" t="s">
        <v>46350</v>
      </c>
      <c r="M11811" s="110" t="s">
        <v>46351</v>
      </c>
      <c r="N11811" s="111" t="s">
        <v>17330</v>
      </c>
      <c r="O11811" s="111" t="s">
        <v>46352</v>
      </c>
      <c r="P11811" s="110" t="s">
        <v>17248</v>
      </c>
      <c r="Q11811" s="112">
        <v>0</v>
      </c>
      <c r="R11811" s="111" t="s">
        <v>17249</v>
      </c>
      <c r="S11811" s="112"/>
    </row>
    <row r="11812" spans="7:19" ht="33.75">
      <c r="G11812" s="109" t="s">
        <v>14552</v>
      </c>
      <c r="H11812" s="110" t="s">
        <v>46353</v>
      </c>
      <c r="I11812" s="109" t="s">
        <v>46326</v>
      </c>
      <c r="J11812" s="110" t="s">
        <v>46045</v>
      </c>
      <c r="K11812" s="110" t="s">
        <v>46354</v>
      </c>
      <c r="L11812" s="109" t="s">
        <v>46355</v>
      </c>
      <c r="M11812" s="110"/>
      <c r="N11812" s="111" t="s">
        <v>17330</v>
      </c>
      <c r="O11812" s="111" t="s">
        <v>46356</v>
      </c>
      <c r="P11812" s="110" t="s">
        <v>17248</v>
      </c>
      <c r="Q11812" s="112">
        <v>0</v>
      </c>
      <c r="R11812" s="111" t="s">
        <v>17249</v>
      </c>
      <c r="S11812" s="112"/>
    </row>
    <row r="11813" spans="7:19" ht="33.75">
      <c r="G11813" s="109" t="s">
        <v>14553</v>
      </c>
      <c r="H11813" s="110" t="s">
        <v>15084</v>
      </c>
      <c r="I11813" s="109" t="s">
        <v>43371</v>
      </c>
      <c r="J11813" s="110" t="s">
        <v>2620</v>
      </c>
      <c r="K11813" s="110" t="s">
        <v>17299</v>
      </c>
      <c r="L11813" s="109" t="s">
        <v>46357</v>
      </c>
      <c r="M11813" s="110" t="s">
        <v>46358</v>
      </c>
      <c r="N11813" s="111" t="s">
        <v>17302</v>
      </c>
      <c r="O11813" s="111" t="s">
        <v>46359</v>
      </c>
      <c r="P11813" s="110" t="s">
        <v>17248</v>
      </c>
      <c r="Q11813" s="112">
        <v>0</v>
      </c>
      <c r="R11813" s="111" t="s">
        <v>17249</v>
      </c>
      <c r="S11813" s="112"/>
    </row>
    <row r="11814" spans="7:19" ht="33.75">
      <c r="G11814" s="109" t="s">
        <v>14554</v>
      </c>
      <c r="H11814" s="110" t="s">
        <v>15084</v>
      </c>
      <c r="I11814" s="109" t="s">
        <v>45919</v>
      </c>
      <c r="J11814" s="110" t="s">
        <v>7689</v>
      </c>
      <c r="K11814" s="110" t="s">
        <v>17299</v>
      </c>
      <c r="L11814" s="109" t="s">
        <v>46360</v>
      </c>
      <c r="M11814" s="110" t="s">
        <v>46361</v>
      </c>
      <c r="N11814" s="111" t="s">
        <v>17302</v>
      </c>
      <c r="O11814" s="111" t="s">
        <v>46362</v>
      </c>
      <c r="P11814" s="110" t="s">
        <v>17248</v>
      </c>
      <c r="Q11814" s="112">
        <v>0</v>
      </c>
      <c r="R11814" s="111" t="s">
        <v>17249</v>
      </c>
      <c r="S11814" s="112"/>
    </row>
    <row r="11815" spans="7:19" ht="22.5">
      <c r="G11815" s="109" t="s">
        <v>14555</v>
      </c>
      <c r="H11815" s="110" t="s">
        <v>46363</v>
      </c>
      <c r="I11815" s="109" t="s">
        <v>45919</v>
      </c>
      <c r="J11815" s="110" t="s">
        <v>7689</v>
      </c>
      <c r="K11815" s="110" t="s">
        <v>46363</v>
      </c>
      <c r="L11815" s="109" t="s">
        <v>46364</v>
      </c>
      <c r="M11815" s="110" t="s">
        <v>46365</v>
      </c>
      <c r="N11815" s="111" t="s">
        <v>17623</v>
      </c>
      <c r="O11815" s="111" t="s">
        <v>46366</v>
      </c>
      <c r="P11815" s="110" t="s">
        <v>17248</v>
      </c>
      <c r="Q11815" s="112">
        <v>0</v>
      </c>
      <c r="R11815" s="111" t="s">
        <v>17249</v>
      </c>
      <c r="S11815" s="112"/>
    </row>
    <row r="11816" spans="7:19" ht="22.5">
      <c r="G11816" s="109" t="s">
        <v>14556</v>
      </c>
      <c r="H11816" s="110" t="s">
        <v>16838</v>
      </c>
      <c r="I11816" s="109" t="s">
        <v>46367</v>
      </c>
      <c r="J11816" s="110" t="s">
        <v>2620</v>
      </c>
      <c r="K11816" s="110" t="s">
        <v>46368</v>
      </c>
      <c r="L11816" s="109" t="s">
        <v>46369</v>
      </c>
      <c r="M11816" s="110" t="s">
        <v>46370</v>
      </c>
      <c r="N11816" s="111" t="s">
        <v>17623</v>
      </c>
      <c r="O11816" s="111" t="s">
        <v>46371</v>
      </c>
      <c r="P11816" s="110" t="s">
        <v>17248</v>
      </c>
      <c r="Q11816" s="112">
        <v>0</v>
      </c>
      <c r="R11816" s="111" t="s">
        <v>17249</v>
      </c>
      <c r="S11816" s="112"/>
    </row>
    <row r="11817" spans="7:19" ht="22.5">
      <c r="G11817" s="109" t="s">
        <v>14556</v>
      </c>
      <c r="H11817" s="110" t="s">
        <v>16838</v>
      </c>
      <c r="I11817" s="109" t="s">
        <v>45905</v>
      </c>
      <c r="J11817" s="110" t="s">
        <v>7971</v>
      </c>
      <c r="K11817" s="110" t="s">
        <v>46368</v>
      </c>
      <c r="L11817" s="109" t="s">
        <v>46369</v>
      </c>
      <c r="M11817" s="110"/>
      <c r="N11817" s="111" t="s">
        <v>17623</v>
      </c>
      <c r="O11817" s="111" t="s">
        <v>46372</v>
      </c>
      <c r="P11817" s="110" t="s">
        <v>17248</v>
      </c>
      <c r="Q11817" s="112">
        <v>0</v>
      </c>
      <c r="R11817" s="111" t="s">
        <v>17249</v>
      </c>
      <c r="S11817" s="112"/>
    </row>
    <row r="11818" spans="7:19" ht="22.5">
      <c r="G11818" s="109" t="s">
        <v>14556</v>
      </c>
      <c r="H11818" s="110" t="s">
        <v>16838</v>
      </c>
      <c r="I11818" s="109" t="s">
        <v>46373</v>
      </c>
      <c r="J11818" s="110" t="s">
        <v>10164</v>
      </c>
      <c r="K11818" s="110" t="s">
        <v>46368</v>
      </c>
      <c r="L11818" s="109" t="s">
        <v>46369</v>
      </c>
      <c r="M11818" s="110"/>
      <c r="N11818" s="111" t="s">
        <v>17623</v>
      </c>
      <c r="O11818" s="111" t="s">
        <v>46374</v>
      </c>
      <c r="P11818" s="110" t="s">
        <v>17248</v>
      </c>
      <c r="Q11818" s="112">
        <v>0</v>
      </c>
      <c r="R11818" s="111" t="s">
        <v>17249</v>
      </c>
      <c r="S11818" s="112"/>
    </row>
    <row r="11819" spans="7:19" ht="22.5">
      <c r="G11819" s="109" t="s">
        <v>14556</v>
      </c>
      <c r="H11819" s="110" t="s">
        <v>16838</v>
      </c>
      <c r="I11819" s="109" t="s">
        <v>46375</v>
      </c>
      <c r="J11819" s="110" t="s">
        <v>4457</v>
      </c>
      <c r="K11819" s="110" t="s">
        <v>46368</v>
      </c>
      <c r="L11819" s="109" t="s">
        <v>46369</v>
      </c>
      <c r="M11819" s="110"/>
      <c r="N11819" s="111" t="s">
        <v>17623</v>
      </c>
      <c r="O11819" s="111" t="s">
        <v>46376</v>
      </c>
      <c r="P11819" s="110" t="s">
        <v>17248</v>
      </c>
      <c r="Q11819" s="112">
        <v>0</v>
      </c>
      <c r="R11819" s="111" t="s">
        <v>17249</v>
      </c>
      <c r="S11819" s="112"/>
    </row>
    <row r="11820" spans="7:19" ht="22.5">
      <c r="G11820" s="109" t="s">
        <v>14556</v>
      </c>
      <c r="H11820" s="110" t="s">
        <v>16838</v>
      </c>
      <c r="I11820" s="109" t="s">
        <v>46377</v>
      </c>
      <c r="J11820" s="110" t="s">
        <v>7070</v>
      </c>
      <c r="K11820" s="110" t="s">
        <v>46368</v>
      </c>
      <c r="L11820" s="109" t="s">
        <v>46369</v>
      </c>
      <c r="M11820" s="110"/>
      <c r="N11820" s="111" t="s">
        <v>17623</v>
      </c>
      <c r="O11820" s="111" t="s">
        <v>46378</v>
      </c>
      <c r="P11820" s="110" t="s">
        <v>17248</v>
      </c>
      <c r="Q11820" s="112">
        <v>0</v>
      </c>
      <c r="R11820" s="111" t="s">
        <v>17249</v>
      </c>
      <c r="S11820" s="112"/>
    </row>
    <row r="11821" spans="7:19" ht="22.5">
      <c r="G11821" s="109" t="s">
        <v>14556</v>
      </c>
      <c r="H11821" s="110" t="s">
        <v>16838</v>
      </c>
      <c r="I11821" s="109" t="s">
        <v>46379</v>
      </c>
      <c r="J11821" s="110" t="s">
        <v>6920</v>
      </c>
      <c r="K11821" s="110" t="s">
        <v>46368</v>
      </c>
      <c r="L11821" s="109" t="s">
        <v>46369</v>
      </c>
      <c r="M11821" s="110"/>
      <c r="N11821" s="111" t="s">
        <v>17623</v>
      </c>
      <c r="O11821" s="111" t="s">
        <v>46380</v>
      </c>
      <c r="P11821" s="110" t="s">
        <v>17248</v>
      </c>
      <c r="Q11821" s="112">
        <v>0</v>
      </c>
      <c r="R11821" s="111" t="s">
        <v>17249</v>
      </c>
      <c r="S11821" s="112"/>
    </row>
    <row r="11822" spans="7:19" ht="22.5">
      <c r="G11822" s="109" t="s">
        <v>14556</v>
      </c>
      <c r="H11822" s="110" t="s">
        <v>16838</v>
      </c>
      <c r="I11822" s="109" t="s">
        <v>46381</v>
      </c>
      <c r="J11822" s="110" t="s">
        <v>11058</v>
      </c>
      <c r="K11822" s="110" t="s">
        <v>46368</v>
      </c>
      <c r="L11822" s="109" t="s">
        <v>46369</v>
      </c>
      <c r="M11822" s="110"/>
      <c r="N11822" s="111" t="s">
        <v>17623</v>
      </c>
      <c r="O11822" s="111" t="s">
        <v>46382</v>
      </c>
      <c r="P11822" s="110" t="s">
        <v>17248</v>
      </c>
      <c r="Q11822" s="112">
        <v>0</v>
      </c>
      <c r="R11822" s="111" t="s">
        <v>17249</v>
      </c>
      <c r="S11822" s="112"/>
    </row>
    <row r="11823" spans="7:19" ht="22.5">
      <c r="G11823" s="109" t="s">
        <v>14556</v>
      </c>
      <c r="H11823" s="110" t="s">
        <v>16838</v>
      </c>
      <c r="I11823" s="109" t="s">
        <v>45895</v>
      </c>
      <c r="J11823" s="110" t="s">
        <v>3471</v>
      </c>
      <c r="K11823" s="110" t="s">
        <v>46368</v>
      </c>
      <c r="L11823" s="109" t="s">
        <v>46369</v>
      </c>
      <c r="M11823" s="110"/>
      <c r="N11823" s="111" t="s">
        <v>17623</v>
      </c>
      <c r="O11823" s="111" t="s">
        <v>46383</v>
      </c>
      <c r="P11823" s="110" t="s">
        <v>17248</v>
      </c>
      <c r="Q11823" s="112">
        <v>0</v>
      </c>
      <c r="R11823" s="111" t="s">
        <v>17249</v>
      </c>
      <c r="S11823" s="112"/>
    </row>
    <row r="11824" spans="7:19" ht="22.5">
      <c r="G11824" s="109" t="s">
        <v>14556</v>
      </c>
      <c r="H11824" s="110" t="s">
        <v>16838</v>
      </c>
      <c r="I11824" s="109" t="s">
        <v>46384</v>
      </c>
      <c r="J11824" s="110" t="s">
        <v>922</v>
      </c>
      <c r="K11824" s="110" t="s">
        <v>46368</v>
      </c>
      <c r="L11824" s="109" t="s">
        <v>46369</v>
      </c>
      <c r="M11824" s="110"/>
      <c r="N11824" s="111" t="s">
        <v>17623</v>
      </c>
      <c r="O11824" s="111" t="s">
        <v>46385</v>
      </c>
      <c r="P11824" s="110" t="s">
        <v>17248</v>
      </c>
      <c r="Q11824" s="112">
        <v>0</v>
      </c>
      <c r="R11824" s="111" t="s">
        <v>17249</v>
      </c>
      <c r="S11824" s="112"/>
    </row>
    <row r="11825" spans="7:19" ht="22.5">
      <c r="G11825" s="109" t="s">
        <v>14556</v>
      </c>
      <c r="H11825" s="110" t="s">
        <v>16838</v>
      </c>
      <c r="I11825" s="109" t="s">
        <v>46386</v>
      </c>
      <c r="J11825" s="110" t="s">
        <v>2050</v>
      </c>
      <c r="K11825" s="110" t="s">
        <v>46368</v>
      </c>
      <c r="L11825" s="109" t="s">
        <v>46369</v>
      </c>
      <c r="M11825" s="110"/>
      <c r="N11825" s="111" t="s">
        <v>17623</v>
      </c>
      <c r="O11825" s="111" t="s">
        <v>46387</v>
      </c>
      <c r="P11825" s="110" t="s">
        <v>17248</v>
      </c>
      <c r="Q11825" s="112">
        <v>0</v>
      </c>
      <c r="R11825" s="111" t="s">
        <v>17249</v>
      </c>
      <c r="S11825" s="112"/>
    </row>
    <row r="11826" spans="7:19" ht="22.5">
      <c r="G11826" s="109" t="s">
        <v>14556</v>
      </c>
      <c r="H11826" s="110" t="s">
        <v>16838</v>
      </c>
      <c r="I11826" s="109" t="s">
        <v>46388</v>
      </c>
      <c r="J11826" s="110" t="s">
        <v>5404</v>
      </c>
      <c r="K11826" s="110" t="s">
        <v>46368</v>
      </c>
      <c r="L11826" s="109" t="s">
        <v>46369</v>
      </c>
      <c r="M11826" s="110"/>
      <c r="N11826" s="111" t="s">
        <v>17623</v>
      </c>
      <c r="O11826" s="111" t="s">
        <v>46389</v>
      </c>
      <c r="P11826" s="110" t="s">
        <v>17248</v>
      </c>
      <c r="Q11826" s="112">
        <v>0</v>
      </c>
      <c r="R11826" s="111" t="s">
        <v>17249</v>
      </c>
      <c r="S11826" s="112"/>
    </row>
    <row r="11827" spans="7:19" ht="22.5">
      <c r="G11827" s="109" t="s">
        <v>14556</v>
      </c>
      <c r="H11827" s="110" t="s">
        <v>16838</v>
      </c>
      <c r="I11827" s="109" t="s">
        <v>46262</v>
      </c>
      <c r="J11827" s="110" t="s">
        <v>6790</v>
      </c>
      <c r="K11827" s="110" t="s">
        <v>46368</v>
      </c>
      <c r="L11827" s="109" t="s">
        <v>46369</v>
      </c>
      <c r="M11827" s="110"/>
      <c r="N11827" s="111" t="s">
        <v>17623</v>
      </c>
      <c r="O11827" s="111" t="s">
        <v>46390</v>
      </c>
      <c r="P11827" s="110" t="s">
        <v>17248</v>
      </c>
      <c r="Q11827" s="112">
        <v>0</v>
      </c>
      <c r="R11827" s="111" t="s">
        <v>17249</v>
      </c>
      <c r="S11827" s="112"/>
    </row>
    <row r="11828" spans="7:19" ht="22.5">
      <c r="G11828" s="109" t="s">
        <v>14556</v>
      </c>
      <c r="H11828" s="110" t="s">
        <v>16838</v>
      </c>
      <c r="I11828" s="109" t="s">
        <v>46391</v>
      </c>
      <c r="J11828" s="110" t="s">
        <v>46392</v>
      </c>
      <c r="K11828" s="110" t="s">
        <v>46368</v>
      </c>
      <c r="L11828" s="109" t="s">
        <v>46369</v>
      </c>
      <c r="M11828" s="110"/>
      <c r="N11828" s="111" t="s">
        <v>17623</v>
      </c>
      <c r="O11828" s="111" t="s">
        <v>46393</v>
      </c>
      <c r="P11828" s="110" t="s">
        <v>17248</v>
      </c>
      <c r="Q11828" s="112">
        <v>0</v>
      </c>
      <c r="R11828" s="111" t="s">
        <v>17249</v>
      </c>
      <c r="S11828" s="112"/>
    </row>
    <row r="11829" spans="7:19" ht="33.75">
      <c r="G11829" s="109" t="s">
        <v>14557</v>
      </c>
      <c r="H11829" s="110" t="s">
        <v>46394</v>
      </c>
      <c r="I11829" s="109" t="s">
        <v>45659</v>
      </c>
      <c r="J11829" s="110" t="s">
        <v>2541</v>
      </c>
      <c r="K11829" s="110" t="s">
        <v>46395</v>
      </c>
      <c r="L11829" s="109" t="s">
        <v>46396</v>
      </c>
      <c r="M11829" s="110" t="s">
        <v>46397</v>
      </c>
      <c r="N11829" s="111" t="s">
        <v>21446</v>
      </c>
      <c r="O11829" s="111" t="s">
        <v>46398</v>
      </c>
      <c r="P11829" s="110" t="s">
        <v>17248</v>
      </c>
      <c r="Q11829" s="112">
        <v>0</v>
      </c>
      <c r="R11829" s="111" t="s">
        <v>17249</v>
      </c>
      <c r="S11829" s="112"/>
    </row>
    <row r="11830" spans="7:19" ht="33.75">
      <c r="G11830" s="109" t="s">
        <v>14557</v>
      </c>
      <c r="H11830" s="110" t="s">
        <v>46394</v>
      </c>
      <c r="I11830" s="109" t="s">
        <v>45604</v>
      </c>
      <c r="J11830" s="110" t="s">
        <v>11110</v>
      </c>
      <c r="K11830" s="110" t="s">
        <v>46395</v>
      </c>
      <c r="L11830" s="109" t="s">
        <v>46396</v>
      </c>
      <c r="M11830" s="110"/>
      <c r="N11830" s="111" t="s">
        <v>21446</v>
      </c>
      <c r="O11830" s="111" t="s">
        <v>46399</v>
      </c>
      <c r="P11830" s="110" t="s">
        <v>17248</v>
      </c>
      <c r="Q11830" s="112">
        <v>0</v>
      </c>
      <c r="R11830" s="111" t="s">
        <v>17249</v>
      </c>
      <c r="S11830" s="112"/>
    </row>
    <row r="11831" spans="7:19" ht="33.75">
      <c r="G11831" s="109" t="s">
        <v>14557</v>
      </c>
      <c r="H11831" s="110" t="s">
        <v>46394</v>
      </c>
      <c r="I11831" s="109" t="s">
        <v>46400</v>
      </c>
      <c r="J11831" s="110" t="s">
        <v>4274</v>
      </c>
      <c r="K11831" s="110" t="s">
        <v>46395</v>
      </c>
      <c r="L11831" s="109" t="s">
        <v>46396</v>
      </c>
      <c r="M11831" s="110"/>
      <c r="N11831" s="111" t="s">
        <v>21446</v>
      </c>
      <c r="O11831" s="111" t="s">
        <v>46401</v>
      </c>
      <c r="P11831" s="110" t="s">
        <v>17248</v>
      </c>
      <c r="Q11831" s="112">
        <v>0</v>
      </c>
      <c r="R11831" s="111" t="s">
        <v>17249</v>
      </c>
      <c r="S11831" s="112"/>
    </row>
    <row r="11832" spans="7:19" ht="33.75">
      <c r="G11832" s="109" t="s">
        <v>14557</v>
      </c>
      <c r="H11832" s="110" t="s">
        <v>46394</v>
      </c>
      <c r="I11832" s="109" t="s">
        <v>37653</v>
      </c>
      <c r="J11832" s="110" t="s">
        <v>10140</v>
      </c>
      <c r="K11832" s="110" t="s">
        <v>46395</v>
      </c>
      <c r="L11832" s="109" t="s">
        <v>46396</v>
      </c>
      <c r="M11832" s="110"/>
      <c r="N11832" s="111" t="s">
        <v>21446</v>
      </c>
      <c r="O11832" s="111" t="s">
        <v>46402</v>
      </c>
      <c r="P11832" s="110" t="s">
        <v>17248</v>
      </c>
      <c r="Q11832" s="112">
        <v>0</v>
      </c>
      <c r="R11832" s="111" t="s">
        <v>17249</v>
      </c>
      <c r="S11832" s="112"/>
    </row>
    <row r="11833" spans="7:19" ht="33.75">
      <c r="G11833" s="109" t="s">
        <v>14557</v>
      </c>
      <c r="H11833" s="110" t="s">
        <v>46394</v>
      </c>
      <c r="I11833" s="109" t="s">
        <v>46403</v>
      </c>
      <c r="J11833" s="110" t="s">
        <v>4911</v>
      </c>
      <c r="K11833" s="110" t="s">
        <v>46395</v>
      </c>
      <c r="L11833" s="109" t="s">
        <v>46396</v>
      </c>
      <c r="M11833" s="110"/>
      <c r="N11833" s="111" t="s">
        <v>21446</v>
      </c>
      <c r="O11833" s="111" t="s">
        <v>46404</v>
      </c>
      <c r="P11833" s="110" t="s">
        <v>17248</v>
      </c>
      <c r="Q11833" s="112">
        <v>0</v>
      </c>
      <c r="R11833" s="111" t="s">
        <v>17249</v>
      </c>
      <c r="S11833" s="112"/>
    </row>
    <row r="11834" spans="7:19" ht="33.75">
      <c r="G11834" s="109" t="s">
        <v>14557</v>
      </c>
      <c r="H11834" s="110" t="s">
        <v>46394</v>
      </c>
      <c r="I11834" s="109" t="s">
        <v>45673</v>
      </c>
      <c r="J11834" s="110" t="s">
        <v>6203</v>
      </c>
      <c r="K11834" s="110" t="s">
        <v>46395</v>
      </c>
      <c r="L11834" s="109" t="s">
        <v>46396</v>
      </c>
      <c r="M11834" s="110"/>
      <c r="N11834" s="111" t="s">
        <v>21446</v>
      </c>
      <c r="O11834" s="111" t="s">
        <v>46405</v>
      </c>
      <c r="P11834" s="110" t="s">
        <v>17248</v>
      </c>
      <c r="Q11834" s="112">
        <v>0</v>
      </c>
      <c r="R11834" s="111" t="s">
        <v>17249</v>
      </c>
      <c r="S11834" s="112"/>
    </row>
    <row r="11835" spans="7:19" ht="33.75">
      <c r="G11835" s="109" t="s">
        <v>14557</v>
      </c>
      <c r="H11835" s="110" t="s">
        <v>46394</v>
      </c>
      <c r="I11835" s="109" t="s">
        <v>46406</v>
      </c>
      <c r="J11835" s="110" t="s">
        <v>11364</v>
      </c>
      <c r="K11835" s="110" t="s">
        <v>46395</v>
      </c>
      <c r="L11835" s="109" t="s">
        <v>46396</v>
      </c>
      <c r="M11835" s="110"/>
      <c r="N11835" s="111" t="s">
        <v>21446</v>
      </c>
      <c r="O11835" s="111" t="s">
        <v>46407</v>
      </c>
      <c r="P11835" s="110" t="s">
        <v>17248</v>
      </c>
      <c r="Q11835" s="112">
        <v>0</v>
      </c>
      <c r="R11835" s="111" t="s">
        <v>17249</v>
      </c>
      <c r="S11835" s="112"/>
    </row>
    <row r="11836" spans="7:19" ht="33.75">
      <c r="G11836" s="109" t="s">
        <v>14557</v>
      </c>
      <c r="H11836" s="110" t="s">
        <v>46394</v>
      </c>
      <c r="I11836" s="109" t="s">
        <v>45669</v>
      </c>
      <c r="J11836" s="110" t="s">
        <v>1010</v>
      </c>
      <c r="K11836" s="110" t="s">
        <v>46395</v>
      </c>
      <c r="L11836" s="109" t="s">
        <v>46396</v>
      </c>
      <c r="M11836" s="110"/>
      <c r="N11836" s="111" t="s">
        <v>21446</v>
      </c>
      <c r="O11836" s="111" t="s">
        <v>46408</v>
      </c>
      <c r="P11836" s="110" t="s">
        <v>17248</v>
      </c>
      <c r="Q11836" s="112">
        <v>0</v>
      </c>
      <c r="R11836" s="111" t="s">
        <v>17249</v>
      </c>
      <c r="S11836" s="112"/>
    </row>
    <row r="11837" spans="7:19" ht="33.75">
      <c r="G11837" s="109" t="s">
        <v>14557</v>
      </c>
      <c r="H11837" s="110" t="s">
        <v>46394</v>
      </c>
      <c r="I11837" s="109" t="s">
        <v>45638</v>
      </c>
      <c r="J11837" s="110" t="s">
        <v>1628</v>
      </c>
      <c r="K11837" s="110" t="s">
        <v>46395</v>
      </c>
      <c r="L11837" s="109" t="s">
        <v>46396</v>
      </c>
      <c r="M11837" s="110"/>
      <c r="N11837" s="111" t="s">
        <v>21446</v>
      </c>
      <c r="O11837" s="111" t="s">
        <v>46409</v>
      </c>
      <c r="P11837" s="110" t="s">
        <v>17248</v>
      </c>
      <c r="Q11837" s="112">
        <v>0</v>
      </c>
      <c r="R11837" s="111" t="s">
        <v>17249</v>
      </c>
      <c r="S11837" s="112"/>
    </row>
    <row r="11838" spans="7:19" ht="33.75">
      <c r="G11838" s="109" t="s">
        <v>14557</v>
      </c>
      <c r="H11838" s="110" t="s">
        <v>46394</v>
      </c>
      <c r="I11838" s="109" t="s">
        <v>45784</v>
      </c>
      <c r="J11838" s="110" t="s">
        <v>2180</v>
      </c>
      <c r="K11838" s="110" t="s">
        <v>46395</v>
      </c>
      <c r="L11838" s="109" t="s">
        <v>46396</v>
      </c>
      <c r="M11838" s="110"/>
      <c r="N11838" s="111" t="s">
        <v>21446</v>
      </c>
      <c r="O11838" s="111" t="s">
        <v>46410</v>
      </c>
      <c r="P11838" s="110" t="s">
        <v>17248</v>
      </c>
      <c r="Q11838" s="112">
        <v>0</v>
      </c>
      <c r="R11838" s="111" t="s">
        <v>17249</v>
      </c>
      <c r="S11838" s="112"/>
    </row>
    <row r="11839" spans="7:19" ht="33.75">
      <c r="G11839" s="109" t="s">
        <v>14557</v>
      </c>
      <c r="H11839" s="110" t="s">
        <v>46394</v>
      </c>
      <c r="I11839" s="109" t="s">
        <v>45692</v>
      </c>
      <c r="J11839" s="110" t="s">
        <v>5048</v>
      </c>
      <c r="K11839" s="110" t="s">
        <v>46395</v>
      </c>
      <c r="L11839" s="109" t="s">
        <v>46396</v>
      </c>
      <c r="M11839" s="110"/>
      <c r="N11839" s="111" t="s">
        <v>21446</v>
      </c>
      <c r="O11839" s="111" t="s">
        <v>46411</v>
      </c>
      <c r="P11839" s="110" t="s">
        <v>17248</v>
      </c>
      <c r="Q11839" s="112">
        <v>0</v>
      </c>
      <c r="R11839" s="111" t="s">
        <v>17249</v>
      </c>
      <c r="S11839" s="112"/>
    </row>
    <row r="11840" spans="7:19" ht="33.75">
      <c r="G11840" s="109" t="s">
        <v>14557</v>
      </c>
      <c r="H11840" s="110" t="s">
        <v>46394</v>
      </c>
      <c r="I11840" s="109" t="s">
        <v>45915</v>
      </c>
      <c r="J11840" s="110" t="s">
        <v>7130</v>
      </c>
      <c r="K11840" s="110" t="s">
        <v>46395</v>
      </c>
      <c r="L11840" s="109" t="s">
        <v>46396</v>
      </c>
      <c r="M11840" s="110"/>
      <c r="N11840" s="111" t="s">
        <v>21446</v>
      </c>
      <c r="O11840" s="111" t="s">
        <v>46412</v>
      </c>
      <c r="P11840" s="110" t="s">
        <v>17248</v>
      </c>
      <c r="Q11840" s="112">
        <v>0</v>
      </c>
      <c r="R11840" s="111" t="s">
        <v>17249</v>
      </c>
      <c r="S11840" s="112"/>
    </row>
    <row r="11841" spans="7:19" ht="33.75">
      <c r="G11841" s="109" t="s">
        <v>14557</v>
      </c>
      <c r="H11841" s="110" t="s">
        <v>46394</v>
      </c>
      <c r="I11841" s="109" t="s">
        <v>45913</v>
      </c>
      <c r="J11841" s="110" t="s">
        <v>822</v>
      </c>
      <c r="K11841" s="110" t="s">
        <v>46395</v>
      </c>
      <c r="L11841" s="109" t="s">
        <v>46396</v>
      </c>
      <c r="M11841" s="110"/>
      <c r="N11841" s="111" t="s">
        <v>21446</v>
      </c>
      <c r="O11841" s="111" t="s">
        <v>46413</v>
      </c>
      <c r="P11841" s="110" t="s">
        <v>17248</v>
      </c>
      <c r="Q11841" s="112">
        <v>0</v>
      </c>
      <c r="R11841" s="111" t="s">
        <v>17249</v>
      </c>
      <c r="S11841" s="112"/>
    </row>
    <row r="11842" spans="7:19" ht="33.75">
      <c r="G11842" s="109" t="s">
        <v>14557</v>
      </c>
      <c r="H11842" s="110" t="s">
        <v>46394</v>
      </c>
      <c r="I11842" s="109" t="s">
        <v>45867</v>
      </c>
      <c r="J11842" s="110" t="s">
        <v>2414</v>
      </c>
      <c r="K11842" s="110" t="s">
        <v>46395</v>
      </c>
      <c r="L11842" s="109" t="s">
        <v>46396</v>
      </c>
      <c r="M11842" s="110"/>
      <c r="N11842" s="111" t="s">
        <v>21446</v>
      </c>
      <c r="O11842" s="111" t="s">
        <v>46414</v>
      </c>
      <c r="P11842" s="110" t="s">
        <v>17248</v>
      </c>
      <c r="Q11842" s="112">
        <v>0</v>
      </c>
      <c r="R11842" s="111" t="s">
        <v>17249</v>
      </c>
      <c r="S11842" s="112"/>
    </row>
    <row r="11843" spans="7:19" ht="33.75">
      <c r="G11843" s="109" t="s">
        <v>14557</v>
      </c>
      <c r="H11843" s="110" t="s">
        <v>46394</v>
      </c>
      <c r="I11843" s="109" t="s">
        <v>45897</v>
      </c>
      <c r="J11843" s="110" t="s">
        <v>10818</v>
      </c>
      <c r="K11843" s="110" t="s">
        <v>46395</v>
      </c>
      <c r="L11843" s="109" t="s">
        <v>46396</v>
      </c>
      <c r="M11843" s="110"/>
      <c r="N11843" s="111" t="s">
        <v>21446</v>
      </c>
      <c r="O11843" s="111" t="s">
        <v>46415</v>
      </c>
      <c r="P11843" s="110" t="s">
        <v>17248</v>
      </c>
      <c r="Q11843" s="112">
        <v>0</v>
      </c>
      <c r="R11843" s="111" t="s">
        <v>17249</v>
      </c>
      <c r="S11843" s="112"/>
    </row>
    <row r="11844" spans="7:19" ht="33.75">
      <c r="G11844" s="109" t="s">
        <v>14557</v>
      </c>
      <c r="H11844" s="110" t="s">
        <v>46394</v>
      </c>
      <c r="I11844" s="109" t="s">
        <v>45884</v>
      </c>
      <c r="J11844" s="110" t="s">
        <v>7067</v>
      </c>
      <c r="K11844" s="110" t="s">
        <v>46395</v>
      </c>
      <c r="L11844" s="109" t="s">
        <v>46396</v>
      </c>
      <c r="M11844" s="110"/>
      <c r="N11844" s="111" t="s">
        <v>21446</v>
      </c>
      <c r="O11844" s="111" t="s">
        <v>46416</v>
      </c>
      <c r="P11844" s="110" t="s">
        <v>17248</v>
      </c>
      <c r="Q11844" s="112">
        <v>0</v>
      </c>
      <c r="R11844" s="111" t="s">
        <v>17249</v>
      </c>
      <c r="S11844" s="112"/>
    </row>
    <row r="11845" spans="7:19" ht="33.75">
      <c r="G11845" s="109" t="s">
        <v>14558</v>
      </c>
      <c r="H11845" s="110" t="s">
        <v>16839</v>
      </c>
      <c r="I11845" s="109" t="s">
        <v>46115</v>
      </c>
      <c r="J11845" s="110" t="s">
        <v>8519</v>
      </c>
      <c r="K11845" s="110" t="s">
        <v>46417</v>
      </c>
      <c r="L11845" s="109" t="s">
        <v>46418</v>
      </c>
      <c r="M11845" s="110" t="s">
        <v>46419</v>
      </c>
      <c r="N11845" s="111" t="s">
        <v>17330</v>
      </c>
      <c r="O11845" s="111" t="s">
        <v>46420</v>
      </c>
      <c r="P11845" s="110" t="s">
        <v>17248</v>
      </c>
      <c r="Q11845" s="112">
        <v>0</v>
      </c>
      <c r="R11845" s="111" t="s">
        <v>17249</v>
      </c>
      <c r="S11845" s="112"/>
    </row>
    <row r="11846" spans="7:19" ht="33.75">
      <c r="G11846" s="109" t="s">
        <v>14558</v>
      </c>
      <c r="H11846" s="110" t="s">
        <v>46421</v>
      </c>
      <c r="I11846" s="109" t="s">
        <v>46115</v>
      </c>
      <c r="J11846" s="110" t="s">
        <v>8519</v>
      </c>
      <c r="K11846" s="110" t="s">
        <v>46422</v>
      </c>
      <c r="L11846" s="109" t="s">
        <v>46423</v>
      </c>
      <c r="M11846" s="110"/>
      <c r="N11846" s="111" t="s">
        <v>17330</v>
      </c>
      <c r="O11846" s="111" t="s">
        <v>46424</v>
      </c>
      <c r="P11846" s="110" t="s">
        <v>17248</v>
      </c>
      <c r="Q11846" s="112">
        <v>0</v>
      </c>
      <c r="R11846" s="111" t="s">
        <v>17249</v>
      </c>
      <c r="S11846" s="112"/>
    </row>
    <row r="11847" spans="7:19" ht="33.75">
      <c r="G11847" s="109" t="s">
        <v>14559</v>
      </c>
      <c r="H11847" s="110" t="s">
        <v>16840</v>
      </c>
      <c r="I11847" s="109" t="s">
        <v>45659</v>
      </c>
      <c r="J11847" s="110" t="s">
        <v>2541</v>
      </c>
      <c r="K11847" s="110" t="s">
        <v>46425</v>
      </c>
      <c r="L11847" s="109" t="s">
        <v>46426</v>
      </c>
      <c r="M11847" s="110" t="s">
        <v>46427</v>
      </c>
      <c r="N11847" s="111" t="s">
        <v>17330</v>
      </c>
      <c r="O11847" s="111" t="s">
        <v>46428</v>
      </c>
      <c r="P11847" s="110" t="s">
        <v>17248</v>
      </c>
      <c r="Q11847" s="112">
        <v>0</v>
      </c>
      <c r="R11847" s="111" t="s">
        <v>17249</v>
      </c>
      <c r="S11847" s="112"/>
    </row>
    <row r="11848" spans="7:19" ht="33.75">
      <c r="G11848" s="109" t="s">
        <v>14559</v>
      </c>
      <c r="H11848" s="110" t="s">
        <v>46429</v>
      </c>
      <c r="I11848" s="109" t="s">
        <v>45659</v>
      </c>
      <c r="J11848" s="110" t="s">
        <v>2541</v>
      </c>
      <c r="K11848" s="110" t="s">
        <v>46430</v>
      </c>
      <c r="L11848" s="109" t="s">
        <v>46431</v>
      </c>
      <c r="M11848" s="110"/>
      <c r="N11848" s="111" t="s">
        <v>17330</v>
      </c>
      <c r="O11848" s="111" t="s">
        <v>46432</v>
      </c>
      <c r="P11848" s="110" t="s">
        <v>17248</v>
      </c>
      <c r="Q11848" s="112">
        <v>0</v>
      </c>
      <c r="R11848" s="111" t="s">
        <v>17249</v>
      </c>
      <c r="S11848" s="112"/>
    </row>
    <row r="11849" spans="7:19" ht="33.75">
      <c r="G11849" s="109" t="s">
        <v>14560</v>
      </c>
      <c r="H11849" s="110" t="s">
        <v>16841</v>
      </c>
      <c r="I11849" s="109" t="s">
        <v>46367</v>
      </c>
      <c r="J11849" s="110" t="s">
        <v>2620</v>
      </c>
      <c r="K11849" s="110" t="s">
        <v>46433</v>
      </c>
      <c r="L11849" s="109" t="s">
        <v>46434</v>
      </c>
      <c r="M11849" s="110" t="s">
        <v>46435</v>
      </c>
      <c r="N11849" s="111" t="s">
        <v>17330</v>
      </c>
      <c r="O11849" s="111" t="s">
        <v>46436</v>
      </c>
      <c r="P11849" s="110" t="s">
        <v>17248</v>
      </c>
      <c r="Q11849" s="112">
        <v>0</v>
      </c>
      <c r="R11849" s="111" t="s">
        <v>17249</v>
      </c>
      <c r="S11849" s="112"/>
    </row>
    <row r="11850" spans="7:19" ht="33.75">
      <c r="G11850" s="109" t="s">
        <v>14560</v>
      </c>
      <c r="H11850" s="110" t="s">
        <v>16841</v>
      </c>
      <c r="I11850" s="109" t="s">
        <v>46437</v>
      </c>
      <c r="J11850" s="110" t="s">
        <v>922</v>
      </c>
      <c r="K11850" s="110" t="s">
        <v>46433</v>
      </c>
      <c r="L11850" s="109" t="s">
        <v>46434</v>
      </c>
      <c r="M11850" s="110"/>
      <c r="N11850" s="111" t="s">
        <v>17330</v>
      </c>
      <c r="O11850" s="111" t="s">
        <v>46438</v>
      </c>
      <c r="P11850" s="110" t="s">
        <v>17248</v>
      </c>
      <c r="Q11850" s="112">
        <v>0</v>
      </c>
      <c r="R11850" s="111" t="s">
        <v>17249</v>
      </c>
      <c r="S11850" s="112"/>
    </row>
    <row r="11851" spans="7:19" ht="33.75">
      <c r="G11851" s="109" t="s">
        <v>14560</v>
      </c>
      <c r="H11851" s="110" t="s">
        <v>16841</v>
      </c>
      <c r="I11851" s="109" t="s">
        <v>46373</v>
      </c>
      <c r="J11851" s="110" t="s">
        <v>10164</v>
      </c>
      <c r="K11851" s="110" t="s">
        <v>46433</v>
      </c>
      <c r="L11851" s="109" t="s">
        <v>46434</v>
      </c>
      <c r="M11851" s="110"/>
      <c r="N11851" s="111" t="s">
        <v>17330</v>
      </c>
      <c r="O11851" s="111" t="s">
        <v>46439</v>
      </c>
      <c r="P11851" s="110" t="s">
        <v>17248</v>
      </c>
      <c r="Q11851" s="112">
        <v>0</v>
      </c>
      <c r="R11851" s="111" t="s">
        <v>17249</v>
      </c>
      <c r="S11851" s="112"/>
    </row>
    <row r="11852" spans="7:19" ht="33.75">
      <c r="G11852" s="109" t="s">
        <v>14560</v>
      </c>
      <c r="H11852" s="110" t="s">
        <v>16841</v>
      </c>
      <c r="I11852" s="109" t="s">
        <v>46391</v>
      </c>
      <c r="J11852" s="110" t="s">
        <v>46392</v>
      </c>
      <c r="K11852" s="110" t="s">
        <v>46433</v>
      </c>
      <c r="L11852" s="109" t="s">
        <v>46434</v>
      </c>
      <c r="M11852" s="110"/>
      <c r="N11852" s="111" t="s">
        <v>17330</v>
      </c>
      <c r="O11852" s="111" t="s">
        <v>46440</v>
      </c>
      <c r="P11852" s="110" t="s">
        <v>17248</v>
      </c>
      <c r="Q11852" s="112">
        <v>0</v>
      </c>
      <c r="R11852" s="111" t="s">
        <v>17249</v>
      </c>
      <c r="S11852" s="112"/>
    </row>
    <row r="11853" spans="7:19" ht="33.75">
      <c r="G11853" s="109" t="s">
        <v>14560</v>
      </c>
      <c r="H11853" s="110" t="s">
        <v>16841</v>
      </c>
      <c r="I11853" s="109" t="s">
        <v>46379</v>
      </c>
      <c r="J11853" s="110" t="s">
        <v>6920</v>
      </c>
      <c r="K11853" s="110" t="s">
        <v>46433</v>
      </c>
      <c r="L11853" s="109" t="s">
        <v>46434</v>
      </c>
      <c r="M11853" s="110"/>
      <c r="N11853" s="111" t="s">
        <v>17330</v>
      </c>
      <c r="O11853" s="111" t="s">
        <v>46441</v>
      </c>
      <c r="P11853" s="110" t="s">
        <v>17248</v>
      </c>
      <c r="Q11853" s="112">
        <v>0</v>
      </c>
      <c r="R11853" s="111" t="s">
        <v>17249</v>
      </c>
      <c r="S11853" s="112"/>
    </row>
    <row r="11854" spans="7:19" ht="33.75">
      <c r="G11854" s="109" t="s">
        <v>14560</v>
      </c>
      <c r="H11854" s="110" t="s">
        <v>16841</v>
      </c>
      <c r="I11854" s="109" t="s">
        <v>46403</v>
      </c>
      <c r="J11854" s="110" t="s">
        <v>4911</v>
      </c>
      <c r="K11854" s="110" t="s">
        <v>46433</v>
      </c>
      <c r="L11854" s="109" t="s">
        <v>46434</v>
      </c>
      <c r="M11854" s="110"/>
      <c r="N11854" s="111" t="s">
        <v>17330</v>
      </c>
      <c r="O11854" s="111" t="s">
        <v>46442</v>
      </c>
      <c r="P11854" s="110" t="s">
        <v>17248</v>
      </c>
      <c r="Q11854" s="112">
        <v>0</v>
      </c>
      <c r="R11854" s="111" t="s">
        <v>17249</v>
      </c>
      <c r="S11854" s="112"/>
    </row>
    <row r="11855" spans="7:19" ht="33.75">
      <c r="G11855" s="109" t="s">
        <v>14560</v>
      </c>
      <c r="H11855" s="110" t="s">
        <v>16841</v>
      </c>
      <c r="I11855" s="109" t="s">
        <v>46388</v>
      </c>
      <c r="J11855" s="110" t="s">
        <v>5404</v>
      </c>
      <c r="K11855" s="110" t="s">
        <v>46433</v>
      </c>
      <c r="L11855" s="109" t="s">
        <v>46434</v>
      </c>
      <c r="M11855" s="110"/>
      <c r="N11855" s="111" t="s">
        <v>17330</v>
      </c>
      <c r="O11855" s="111" t="s">
        <v>46443</v>
      </c>
      <c r="P11855" s="110" t="s">
        <v>17248</v>
      </c>
      <c r="Q11855" s="112">
        <v>0</v>
      </c>
      <c r="R11855" s="111" t="s">
        <v>17249</v>
      </c>
      <c r="S11855" s="112"/>
    </row>
    <row r="11856" spans="7:19" ht="33.75">
      <c r="G11856" s="109" t="s">
        <v>14560</v>
      </c>
      <c r="H11856" s="110" t="s">
        <v>16841</v>
      </c>
      <c r="I11856" s="109" t="s">
        <v>46444</v>
      </c>
      <c r="J11856" s="110" t="s">
        <v>8519</v>
      </c>
      <c r="K11856" s="110" t="s">
        <v>46433</v>
      </c>
      <c r="L11856" s="109" t="s">
        <v>46434</v>
      </c>
      <c r="M11856" s="110"/>
      <c r="N11856" s="111" t="s">
        <v>17330</v>
      </c>
      <c r="O11856" s="111" t="s">
        <v>46445</v>
      </c>
      <c r="P11856" s="110" t="s">
        <v>17248</v>
      </c>
      <c r="Q11856" s="112">
        <v>0</v>
      </c>
      <c r="R11856" s="111" t="s">
        <v>17249</v>
      </c>
      <c r="S11856" s="112"/>
    </row>
    <row r="11857" spans="7:19" ht="33.75">
      <c r="G11857" s="109" t="s">
        <v>14560</v>
      </c>
      <c r="H11857" s="110" t="s">
        <v>16841</v>
      </c>
      <c r="I11857" s="109" t="s">
        <v>46386</v>
      </c>
      <c r="J11857" s="110" t="s">
        <v>2050</v>
      </c>
      <c r="K11857" s="110" t="s">
        <v>46446</v>
      </c>
      <c r="L11857" s="109" t="s">
        <v>46434</v>
      </c>
      <c r="M11857" s="110"/>
      <c r="N11857" s="111" t="s">
        <v>17330</v>
      </c>
      <c r="O11857" s="111" t="s">
        <v>46447</v>
      </c>
      <c r="P11857" s="110" t="s">
        <v>17248</v>
      </c>
      <c r="Q11857" s="112">
        <v>0</v>
      </c>
      <c r="R11857" s="111" t="s">
        <v>17249</v>
      </c>
      <c r="S11857" s="112"/>
    </row>
    <row r="11858" spans="7:19" ht="33.75">
      <c r="G11858" s="109" t="s">
        <v>14560</v>
      </c>
      <c r="H11858" s="110" t="s">
        <v>16841</v>
      </c>
      <c r="I11858" s="109" t="s">
        <v>46448</v>
      </c>
      <c r="J11858" s="110" t="s">
        <v>3545</v>
      </c>
      <c r="K11858" s="110" t="s">
        <v>46433</v>
      </c>
      <c r="L11858" s="109" t="s">
        <v>46434</v>
      </c>
      <c r="M11858" s="110"/>
      <c r="N11858" s="111" t="s">
        <v>17330</v>
      </c>
      <c r="O11858" s="111" t="s">
        <v>46449</v>
      </c>
      <c r="P11858" s="110" t="s">
        <v>17248</v>
      </c>
      <c r="Q11858" s="112">
        <v>0</v>
      </c>
      <c r="R11858" s="111" t="s">
        <v>17249</v>
      </c>
      <c r="S11858" s="112"/>
    </row>
    <row r="11859" spans="7:19" ht="33.75">
      <c r="G11859" s="109" t="s">
        <v>14560</v>
      </c>
      <c r="H11859" s="110" t="s">
        <v>16841</v>
      </c>
      <c r="I11859" s="109" t="s">
        <v>46377</v>
      </c>
      <c r="J11859" s="110" t="s">
        <v>7070</v>
      </c>
      <c r="K11859" s="110" t="s">
        <v>46433</v>
      </c>
      <c r="L11859" s="109" t="s">
        <v>46434</v>
      </c>
      <c r="M11859" s="110"/>
      <c r="N11859" s="111" t="s">
        <v>17330</v>
      </c>
      <c r="O11859" s="111" t="s">
        <v>46450</v>
      </c>
      <c r="P11859" s="110" t="s">
        <v>17248</v>
      </c>
      <c r="Q11859" s="112">
        <v>0</v>
      </c>
      <c r="R11859" s="111" t="s">
        <v>17249</v>
      </c>
      <c r="S11859" s="112"/>
    </row>
    <row r="11860" spans="7:19" ht="33.75">
      <c r="G11860" s="109" t="s">
        <v>14560</v>
      </c>
      <c r="H11860" s="110" t="s">
        <v>16841</v>
      </c>
      <c r="I11860" s="109" t="s">
        <v>46451</v>
      </c>
      <c r="J11860" s="110" t="s">
        <v>10147</v>
      </c>
      <c r="K11860" s="110" t="s">
        <v>46433</v>
      </c>
      <c r="L11860" s="109" t="s">
        <v>46434</v>
      </c>
      <c r="M11860" s="110"/>
      <c r="N11860" s="111" t="s">
        <v>17330</v>
      </c>
      <c r="O11860" s="111" t="s">
        <v>46452</v>
      </c>
      <c r="P11860" s="110" t="s">
        <v>17248</v>
      </c>
      <c r="Q11860" s="112">
        <v>0</v>
      </c>
      <c r="R11860" s="111" t="s">
        <v>17249</v>
      </c>
      <c r="S11860" s="112"/>
    </row>
    <row r="11861" spans="7:19" ht="33.75">
      <c r="G11861" s="109" t="s">
        <v>14560</v>
      </c>
      <c r="H11861" s="110" t="s">
        <v>16841</v>
      </c>
      <c r="I11861" s="109" t="s">
        <v>46406</v>
      </c>
      <c r="J11861" s="110" t="s">
        <v>7034</v>
      </c>
      <c r="K11861" s="110" t="s">
        <v>46433</v>
      </c>
      <c r="L11861" s="109" t="s">
        <v>46434</v>
      </c>
      <c r="M11861" s="110"/>
      <c r="N11861" s="111" t="s">
        <v>17330</v>
      </c>
      <c r="O11861" s="111" t="s">
        <v>46453</v>
      </c>
      <c r="P11861" s="110" t="s">
        <v>17248</v>
      </c>
      <c r="Q11861" s="112">
        <v>0</v>
      </c>
      <c r="R11861" s="111" t="s">
        <v>17249</v>
      </c>
      <c r="S11861" s="112"/>
    </row>
    <row r="11862" spans="7:19" ht="33.75">
      <c r="G11862" s="109" t="s">
        <v>14560</v>
      </c>
      <c r="H11862" s="110" t="s">
        <v>16841</v>
      </c>
      <c r="I11862" s="109" t="s">
        <v>46454</v>
      </c>
      <c r="J11862" s="110" t="s">
        <v>3327</v>
      </c>
      <c r="K11862" s="110" t="s">
        <v>46433</v>
      </c>
      <c r="L11862" s="109" t="s">
        <v>46434</v>
      </c>
      <c r="M11862" s="110"/>
      <c r="N11862" s="111" t="s">
        <v>17330</v>
      </c>
      <c r="O11862" s="111" t="s">
        <v>46455</v>
      </c>
      <c r="P11862" s="110" t="s">
        <v>17248</v>
      </c>
      <c r="Q11862" s="112">
        <v>0</v>
      </c>
      <c r="R11862" s="111" t="s">
        <v>17249</v>
      </c>
      <c r="S11862" s="112"/>
    </row>
    <row r="11863" spans="7:19" ht="33.75">
      <c r="G11863" s="109" t="s">
        <v>14560</v>
      </c>
      <c r="H11863" s="110" t="s">
        <v>16841</v>
      </c>
      <c r="I11863" s="109" t="s">
        <v>46456</v>
      </c>
      <c r="J11863" s="110" t="s">
        <v>9548</v>
      </c>
      <c r="K11863" s="110" t="s">
        <v>46433</v>
      </c>
      <c r="L11863" s="109" t="s">
        <v>46434</v>
      </c>
      <c r="M11863" s="110"/>
      <c r="N11863" s="111" t="s">
        <v>17330</v>
      </c>
      <c r="O11863" s="111" t="s">
        <v>46457</v>
      </c>
      <c r="P11863" s="110" t="s">
        <v>17248</v>
      </c>
      <c r="Q11863" s="112">
        <v>0</v>
      </c>
      <c r="R11863" s="111" t="s">
        <v>17249</v>
      </c>
      <c r="S11863" s="112"/>
    </row>
    <row r="11864" spans="7:19" ht="33.75">
      <c r="G11864" s="109" t="s">
        <v>14560</v>
      </c>
      <c r="H11864" s="110" t="s">
        <v>16841</v>
      </c>
      <c r="I11864" s="109" t="s">
        <v>45873</v>
      </c>
      <c r="J11864" s="110" t="s">
        <v>5141</v>
      </c>
      <c r="K11864" s="110" t="s">
        <v>46433</v>
      </c>
      <c r="L11864" s="109" t="s">
        <v>46434</v>
      </c>
      <c r="M11864" s="110"/>
      <c r="N11864" s="111" t="s">
        <v>17330</v>
      </c>
      <c r="O11864" s="111" t="s">
        <v>46458</v>
      </c>
      <c r="P11864" s="110" t="s">
        <v>17248</v>
      </c>
      <c r="Q11864" s="112">
        <v>0</v>
      </c>
      <c r="R11864" s="111" t="s">
        <v>17249</v>
      </c>
      <c r="S11864" s="112"/>
    </row>
    <row r="11865" spans="7:19" ht="33.75">
      <c r="G11865" s="109" t="s">
        <v>14560</v>
      </c>
      <c r="H11865" s="110" t="s">
        <v>16841</v>
      </c>
      <c r="I11865" s="109" t="s">
        <v>46375</v>
      </c>
      <c r="J11865" s="110" t="s">
        <v>4457</v>
      </c>
      <c r="K11865" s="110" t="s">
        <v>46433</v>
      </c>
      <c r="L11865" s="109" t="s">
        <v>46434</v>
      </c>
      <c r="M11865" s="110"/>
      <c r="N11865" s="111" t="s">
        <v>17330</v>
      </c>
      <c r="O11865" s="111" t="s">
        <v>46459</v>
      </c>
      <c r="P11865" s="110" t="s">
        <v>17248</v>
      </c>
      <c r="Q11865" s="112">
        <v>0</v>
      </c>
      <c r="R11865" s="111" t="s">
        <v>17249</v>
      </c>
      <c r="S11865" s="112"/>
    </row>
    <row r="11866" spans="7:19" ht="33.75">
      <c r="G11866" s="109" t="s">
        <v>14560</v>
      </c>
      <c r="H11866" s="110" t="s">
        <v>16841</v>
      </c>
      <c r="I11866" s="109" t="s">
        <v>46460</v>
      </c>
      <c r="J11866" s="110" t="s">
        <v>11572</v>
      </c>
      <c r="K11866" s="110" t="s">
        <v>46433</v>
      </c>
      <c r="L11866" s="109" t="s">
        <v>46434</v>
      </c>
      <c r="M11866" s="110"/>
      <c r="N11866" s="111" t="s">
        <v>17330</v>
      </c>
      <c r="O11866" s="111" t="s">
        <v>46461</v>
      </c>
      <c r="P11866" s="110" t="s">
        <v>17248</v>
      </c>
      <c r="Q11866" s="112">
        <v>0</v>
      </c>
      <c r="R11866" s="111" t="s">
        <v>17249</v>
      </c>
      <c r="S11866" s="112"/>
    </row>
    <row r="11867" spans="7:19" ht="45">
      <c r="G11867" s="109" t="s">
        <v>14560</v>
      </c>
      <c r="H11867" s="110" t="s">
        <v>46462</v>
      </c>
      <c r="I11867" s="109" t="s">
        <v>46367</v>
      </c>
      <c r="J11867" s="110" t="s">
        <v>2620</v>
      </c>
      <c r="K11867" s="110" t="s">
        <v>46433</v>
      </c>
      <c r="L11867" s="109" t="s">
        <v>46463</v>
      </c>
      <c r="M11867" s="110"/>
      <c r="N11867" s="111" t="s">
        <v>17330</v>
      </c>
      <c r="O11867" s="111" t="s">
        <v>46464</v>
      </c>
      <c r="P11867" s="110" t="s">
        <v>17248</v>
      </c>
      <c r="Q11867" s="112">
        <v>0</v>
      </c>
      <c r="R11867" s="111" t="s">
        <v>17249</v>
      </c>
      <c r="S11867" s="112"/>
    </row>
    <row r="11868" spans="7:19" ht="22.5">
      <c r="G11868" s="109" t="s">
        <v>14561</v>
      </c>
      <c r="H11868" s="110" t="s">
        <v>16842</v>
      </c>
      <c r="I11868" s="109" t="s">
        <v>46465</v>
      </c>
      <c r="J11868" s="110" t="s">
        <v>7496</v>
      </c>
      <c r="K11868" s="110" t="s">
        <v>46466</v>
      </c>
      <c r="L11868" s="109" t="s">
        <v>46467</v>
      </c>
      <c r="M11868" s="110" t="s">
        <v>46468</v>
      </c>
      <c r="N11868" s="111" t="s">
        <v>17623</v>
      </c>
      <c r="O11868" s="111" t="s">
        <v>46469</v>
      </c>
      <c r="P11868" s="110" t="s">
        <v>17248</v>
      </c>
      <c r="Q11868" s="112">
        <v>0</v>
      </c>
      <c r="R11868" s="111" t="s">
        <v>17249</v>
      </c>
      <c r="S11868" s="112"/>
    </row>
    <row r="11869" spans="7:19" ht="22.5">
      <c r="G11869" s="109" t="s">
        <v>14561</v>
      </c>
      <c r="H11869" s="110" t="s">
        <v>16842</v>
      </c>
      <c r="I11869" s="109" t="s">
        <v>46470</v>
      </c>
      <c r="J11869" s="110" t="s">
        <v>5219</v>
      </c>
      <c r="K11869" s="110" t="s">
        <v>46471</v>
      </c>
      <c r="L11869" s="109" t="s">
        <v>46467</v>
      </c>
      <c r="M11869" s="110"/>
      <c r="N11869" s="111" t="s">
        <v>17623</v>
      </c>
      <c r="O11869" s="111" t="s">
        <v>46472</v>
      </c>
      <c r="P11869" s="110" t="s">
        <v>17248</v>
      </c>
      <c r="Q11869" s="112">
        <v>0</v>
      </c>
      <c r="R11869" s="111" t="s">
        <v>17249</v>
      </c>
      <c r="S11869" s="112"/>
    </row>
    <row r="11870" spans="7:19" ht="22.5">
      <c r="G11870" s="109" t="s">
        <v>14561</v>
      </c>
      <c r="H11870" s="110" t="s">
        <v>16842</v>
      </c>
      <c r="I11870" s="109" t="s">
        <v>46473</v>
      </c>
      <c r="J11870" s="110" t="s">
        <v>7324</v>
      </c>
      <c r="K11870" s="110" t="s">
        <v>46474</v>
      </c>
      <c r="L11870" s="109" t="s">
        <v>46467</v>
      </c>
      <c r="M11870" s="110"/>
      <c r="N11870" s="111" t="s">
        <v>17623</v>
      </c>
      <c r="O11870" s="111" t="s">
        <v>46475</v>
      </c>
      <c r="P11870" s="110" t="s">
        <v>17248</v>
      </c>
      <c r="Q11870" s="112">
        <v>0</v>
      </c>
      <c r="R11870" s="111" t="s">
        <v>17249</v>
      </c>
      <c r="S11870" s="112"/>
    </row>
    <row r="11871" spans="7:19" ht="22.5">
      <c r="G11871" s="109" t="s">
        <v>14561</v>
      </c>
      <c r="H11871" s="110" t="s">
        <v>16842</v>
      </c>
      <c r="I11871" s="109" t="s">
        <v>39602</v>
      </c>
      <c r="J11871" s="110" t="s">
        <v>9655</v>
      </c>
      <c r="K11871" s="110" t="s">
        <v>46476</v>
      </c>
      <c r="L11871" s="109" t="s">
        <v>46467</v>
      </c>
      <c r="M11871" s="110"/>
      <c r="N11871" s="111" t="s">
        <v>17623</v>
      </c>
      <c r="O11871" s="111" t="s">
        <v>46477</v>
      </c>
      <c r="P11871" s="110" t="s">
        <v>17248</v>
      </c>
      <c r="Q11871" s="112">
        <v>0</v>
      </c>
      <c r="R11871" s="111" t="s">
        <v>17249</v>
      </c>
      <c r="S11871" s="112"/>
    </row>
    <row r="11872" spans="7:19" ht="33.75">
      <c r="G11872" s="109" t="s">
        <v>14561</v>
      </c>
      <c r="H11872" s="110" t="s">
        <v>16842</v>
      </c>
      <c r="I11872" s="109" t="s">
        <v>46478</v>
      </c>
      <c r="J11872" s="110" t="s">
        <v>8249</v>
      </c>
      <c r="K11872" s="110" t="s">
        <v>46479</v>
      </c>
      <c r="L11872" s="109" t="s">
        <v>46467</v>
      </c>
      <c r="M11872" s="110"/>
      <c r="N11872" s="111" t="s">
        <v>17623</v>
      </c>
      <c r="O11872" s="111" t="s">
        <v>46480</v>
      </c>
      <c r="P11872" s="110" t="s">
        <v>17248</v>
      </c>
      <c r="Q11872" s="112">
        <v>0</v>
      </c>
      <c r="R11872" s="111" t="s">
        <v>17249</v>
      </c>
      <c r="S11872" s="112"/>
    </row>
    <row r="11873" spans="7:19" ht="22.5">
      <c r="G11873" s="109" t="s">
        <v>14561</v>
      </c>
      <c r="H11873" s="110" t="s">
        <v>16842</v>
      </c>
      <c r="I11873" s="109" t="s">
        <v>46481</v>
      </c>
      <c r="J11873" s="110" t="s">
        <v>11017</v>
      </c>
      <c r="K11873" s="110" t="s">
        <v>46482</v>
      </c>
      <c r="L11873" s="109" t="s">
        <v>46467</v>
      </c>
      <c r="M11873" s="110"/>
      <c r="N11873" s="111" t="s">
        <v>17623</v>
      </c>
      <c r="O11873" s="111" t="s">
        <v>46483</v>
      </c>
      <c r="P11873" s="110" t="s">
        <v>17248</v>
      </c>
      <c r="Q11873" s="112">
        <v>0</v>
      </c>
      <c r="R11873" s="111" t="s">
        <v>17249</v>
      </c>
      <c r="S11873" s="112"/>
    </row>
    <row r="11874" spans="7:19" ht="22.5">
      <c r="G11874" s="109" t="s">
        <v>14561</v>
      </c>
      <c r="H11874" s="110" t="s">
        <v>16842</v>
      </c>
      <c r="I11874" s="109" t="s">
        <v>45926</v>
      </c>
      <c r="J11874" s="110" t="s">
        <v>768</v>
      </c>
      <c r="K11874" s="110" t="s">
        <v>46484</v>
      </c>
      <c r="L11874" s="109" t="s">
        <v>46467</v>
      </c>
      <c r="M11874" s="110"/>
      <c r="N11874" s="111" t="s">
        <v>17623</v>
      </c>
      <c r="O11874" s="111" t="s">
        <v>46485</v>
      </c>
      <c r="P11874" s="110" t="s">
        <v>17248</v>
      </c>
      <c r="Q11874" s="112">
        <v>0</v>
      </c>
      <c r="R11874" s="111" t="s">
        <v>17249</v>
      </c>
      <c r="S11874" s="112"/>
    </row>
    <row r="11875" spans="7:19" ht="22.5">
      <c r="G11875" s="109" t="s">
        <v>14561</v>
      </c>
      <c r="H11875" s="110" t="s">
        <v>16842</v>
      </c>
      <c r="I11875" s="109" t="s">
        <v>45928</v>
      </c>
      <c r="J11875" s="110" t="s">
        <v>2041</v>
      </c>
      <c r="K11875" s="110" t="s">
        <v>46486</v>
      </c>
      <c r="L11875" s="109" t="s">
        <v>46467</v>
      </c>
      <c r="M11875" s="110"/>
      <c r="N11875" s="111" t="s">
        <v>17623</v>
      </c>
      <c r="O11875" s="111" t="s">
        <v>46487</v>
      </c>
      <c r="P11875" s="110" t="s">
        <v>17248</v>
      </c>
      <c r="Q11875" s="112">
        <v>0</v>
      </c>
      <c r="R11875" s="111" t="s">
        <v>17249</v>
      </c>
      <c r="S11875" s="112"/>
    </row>
    <row r="11876" spans="7:19" ht="22.5">
      <c r="G11876" s="109" t="s">
        <v>14561</v>
      </c>
      <c r="H11876" s="110" t="s">
        <v>16842</v>
      </c>
      <c r="I11876" s="109" t="s">
        <v>46488</v>
      </c>
      <c r="J11876" s="110" t="s">
        <v>1376</v>
      </c>
      <c r="K11876" s="110" t="s">
        <v>46489</v>
      </c>
      <c r="L11876" s="109" t="s">
        <v>46467</v>
      </c>
      <c r="M11876" s="110"/>
      <c r="N11876" s="111" t="s">
        <v>17623</v>
      </c>
      <c r="O11876" s="111" t="s">
        <v>46490</v>
      </c>
      <c r="P11876" s="110" t="s">
        <v>17248</v>
      </c>
      <c r="Q11876" s="112">
        <v>0</v>
      </c>
      <c r="R11876" s="111" t="s">
        <v>17249</v>
      </c>
      <c r="S11876" s="112"/>
    </row>
    <row r="11877" spans="7:19" ht="22.5">
      <c r="G11877" s="109" t="s">
        <v>14561</v>
      </c>
      <c r="H11877" s="110" t="s">
        <v>16842</v>
      </c>
      <c r="I11877" s="109" t="s">
        <v>45932</v>
      </c>
      <c r="J11877" s="110" t="s">
        <v>10666</v>
      </c>
      <c r="K11877" s="110" t="s">
        <v>46491</v>
      </c>
      <c r="L11877" s="109" t="s">
        <v>46467</v>
      </c>
      <c r="M11877" s="110"/>
      <c r="N11877" s="111" t="s">
        <v>17623</v>
      </c>
      <c r="O11877" s="111" t="s">
        <v>46492</v>
      </c>
      <c r="P11877" s="110" t="s">
        <v>17248</v>
      </c>
      <c r="Q11877" s="112">
        <v>0</v>
      </c>
      <c r="R11877" s="111" t="s">
        <v>17249</v>
      </c>
      <c r="S11877" s="112"/>
    </row>
    <row r="11878" spans="7:19" ht="22.5">
      <c r="G11878" s="109" t="s">
        <v>14562</v>
      </c>
      <c r="H11878" s="110" t="s">
        <v>16843</v>
      </c>
      <c r="I11878" s="109" t="s">
        <v>46493</v>
      </c>
      <c r="J11878" s="110" t="s">
        <v>7496</v>
      </c>
      <c r="K11878" s="110" t="s">
        <v>16843</v>
      </c>
      <c r="L11878" s="109" t="s">
        <v>46494</v>
      </c>
      <c r="M11878" s="110" t="s">
        <v>46495</v>
      </c>
      <c r="N11878" s="111" t="s">
        <v>17330</v>
      </c>
      <c r="O11878" s="111" t="s">
        <v>46496</v>
      </c>
      <c r="P11878" s="110" t="s">
        <v>17248</v>
      </c>
      <c r="Q11878" s="112">
        <v>0</v>
      </c>
      <c r="R11878" s="111" t="s">
        <v>17249</v>
      </c>
      <c r="S11878" s="112"/>
    </row>
    <row r="11879" spans="7:19" ht="22.5">
      <c r="G11879" s="109" t="s">
        <v>14562</v>
      </c>
      <c r="H11879" s="110" t="s">
        <v>46497</v>
      </c>
      <c r="I11879" s="109" t="s">
        <v>46493</v>
      </c>
      <c r="J11879" s="110" t="s">
        <v>7496</v>
      </c>
      <c r="K11879" s="110" t="s">
        <v>16843</v>
      </c>
      <c r="L11879" s="109" t="s">
        <v>46498</v>
      </c>
      <c r="M11879" s="110"/>
      <c r="N11879" s="111" t="s">
        <v>17330</v>
      </c>
      <c r="O11879" s="111" t="s">
        <v>46499</v>
      </c>
      <c r="P11879" s="110" t="s">
        <v>17248</v>
      </c>
      <c r="Q11879" s="112">
        <v>0</v>
      </c>
      <c r="R11879" s="111" t="s">
        <v>17249</v>
      </c>
      <c r="S11879" s="112"/>
    </row>
    <row r="11880" spans="7:19" ht="22.5">
      <c r="G11880" s="109" t="s">
        <v>14563</v>
      </c>
      <c r="H11880" s="110" t="s">
        <v>16844</v>
      </c>
      <c r="I11880" s="109" t="s">
        <v>46493</v>
      </c>
      <c r="J11880" s="110" t="s">
        <v>7496</v>
      </c>
      <c r="K11880" s="110" t="s">
        <v>16844</v>
      </c>
      <c r="L11880" s="109" t="s">
        <v>46500</v>
      </c>
      <c r="M11880" s="110" t="s">
        <v>46501</v>
      </c>
      <c r="N11880" s="111" t="s">
        <v>17330</v>
      </c>
      <c r="O11880" s="111" t="s">
        <v>46502</v>
      </c>
      <c r="P11880" s="110" t="s">
        <v>17248</v>
      </c>
      <c r="Q11880" s="112">
        <v>0</v>
      </c>
      <c r="R11880" s="111" t="s">
        <v>17249</v>
      </c>
      <c r="S11880" s="112"/>
    </row>
    <row r="11881" spans="7:19" ht="22.5">
      <c r="G11881" s="109" t="s">
        <v>14563</v>
      </c>
      <c r="H11881" s="110" t="s">
        <v>46503</v>
      </c>
      <c r="I11881" s="109" t="s">
        <v>46493</v>
      </c>
      <c r="J11881" s="110" t="s">
        <v>7496</v>
      </c>
      <c r="K11881" s="110" t="s">
        <v>46504</v>
      </c>
      <c r="L11881" s="109" t="s">
        <v>46505</v>
      </c>
      <c r="M11881" s="110"/>
      <c r="N11881" s="111" t="s">
        <v>17330</v>
      </c>
      <c r="O11881" s="111" t="s">
        <v>46506</v>
      </c>
      <c r="P11881" s="110" t="s">
        <v>17248</v>
      </c>
      <c r="Q11881" s="112">
        <v>0</v>
      </c>
      <c r="R11881" s="111" t="s">
        <v>17249</v>
      </c>
      <c r="S11881" s="112"/>
    </row>
    <row r="11882" spans="7:19" ht="33.75">
      <c r="G11882" s="109" t="s">
        <v>14564</v>
      </c>
      <c r="H11882" s="110" t="s">
        <v>15084</v>
      </c>
      <c r="I11882" s="109" t="s">
        <v>46507</v>
      </c>
      <c r="J11882" s="110" t="s">
        <v>6889</v>
      </c>
      <c r="K11882" s="110" t="s">
        <v>17299</v>
      </c>
      <c r="L11882" s="109" t="s">
        <v>46508</v>
      </c>
      <c r="M11882" s="110" t="s">
        <v>46509</v>
      </c>
      <c r="N11882" s="111" t="s">
        <v>17302</v>
      </c>
      <c r="O11882" s="111" t="s">
        <v>46510</v>
      </c>
      <c r="P11882" s="110" t="s">
        <v>17248</v>
      </c>
      <c r="Q11882" s="112">
        <v>0</v>
      </c>
      <c r="R11882" s="111" t="s">
        <v>17249</v>
      </c>
      <c r="S11882" s="112"/>
    </row>
    <row r="11883" spans="7:19" ht="33.75">
      <c r="G11883" s="109" t="s">
        <v>14564</v>
      </c>
      <c r="H11883" s="110" t="s">
        <v>15084</v>
      </c>
      <c r="I11883" s="109" t="s">
        <v>46511</v>
      </c>
      <c r="J11883" s="110" t="s">
        <v>6991</v>
      </c>
      <c r="K11883" s="110" t="s">
        <v>17299</v>
      </c>
      <c r="L11883" s="109" t="s">
        <v>46508</v>
      </c>
      <c r="M11883" s="110" t="s">
        <v>46509</v>
      </c>
      <c r="N11883" s="111" t="s">
        <v>17302</v>
      </c>
      <c r="O11883" s="111" t="s">
        <v>46512</v>
      </c>
      <c r="P11883" s="110" t="s">
        <v>17248</v>
      </c>
      <c r="Q11883" s="112">
        <v>0</v>
      </c>
      <c r="R11883" s="111" t="s">
        <v>17249</v>
      </c>
      <c r="S11883" s="112"/>
    </row>
    <row r="11884" spans="7:19" ht="22.5">
      <c r="G11884" s="109" t="s">
        <v>14565</v>
      </c>
      <c r="H11884" s="110" t="s">
        <v>16845</v>
      </c>
      <c r="I11884" s="109" t="s">
        <v>44024</v>
      </c>
      <c r="J11884" s="110" t="s">
        <v>6889</v>
      </c>
      <c r="K11884" s="110" t="s">
        <v>16845</v>
      </c>
      <c r="L11884" s="109" t="s">
        <v>46513</v>
      </c>
      <c r="M11884" s="110" t="s">
        <v>17360</v>
      </c>
      <c r="N11884" s="111" t="s">
        <v>17353</v>
      </c>
      <c r="O11884" s="111" t="s">
        <v>46514</v>
      </c>
      <c r="P11884" s="110" t="s">
        <v>17248</v>
      </c>
      <c r="Q11884" s="112">
        <v>0</v>
      </c>
      <c r="R11884" s="111" t="s">
        <v>17249</v>
      </c>
      <c r="S11884" s="112"/>
    </row>
    <row r="11885" spans="7:19" ht="45">
      <c r="G11885" s="109" t="s">
        <v>14566</v>
      </c>
      <c r="H11885" s="110" t="s">
        <v>16846</v>
      </c>
      <c r="I11885" s="109" t="s">
        <v>46515</v>
      </c>
      <c r="J11885" s="110" t="s">
        <v>6889</v>
      </c>
      <c r="K11885" s="110" t="s">
        <v>46516</v>
      </c>
      <c r="L11885" s="109" t="s">
        <v>46517</v>
      </c>
      <c r="M11885" s="110" t="s">
        <v>46518</v>
      </c>
      <c r="N11885" s="111" t="s">
        <v>17623</v>
      </c>
      <c r="O11885" s="111" t="s">
        <v>46519</v>
      </c>
      <c r="P11885" s="110" t="s">
        <v>17248</v>
      </c>
      <c r="Q11885" s="112">
        <v>0</v>
      </c>
      <c r="R11885" s="111" t="s">
        <v>17249</v>
      </c>
      <c r="S11885" s="112"/>
    </row>
    <row r="11886" spans="7:19" ht="45">
      <c r="G11886" s="109" t="s">
        <v>14566</v>
      </c>
      <c r="H11886" s="110" t="s">
        <v>16846</v>
      </c>
      <c r="I11886" s="109" t="s">
        <v>46520</v>
      </c>
      <c r="J11886" s="110" t="s">
        <v>3217</v>
      </c>
      <c r="K11886" s="110" t="s">
        <v>46516</v>
      </c>
      <c r="L11886" s="109" t="s">
        <v>46517</v>
      </c>
      <c r="M11886" s="110"/>
      <c r="N11886" s="111" t="s">
        <v>17623</v>
      </c>
      <c r="O11886" s="111" t="s">
        <v>46521</v>
      </c>
      <c r="P11886" s="110" t="s">
        <v>17248</v>
      </c>
      <c r="Q11886" s="112">
        <v>0</v>
      </c>
      <c r="R11886" s="111" t="s">
        <v>17249</v>
      </c>
      <c r="S11886" s="112"/>
    </row>
    <row r="11887" spans="7:19" ht="45">
      <c r="G11887" s="109" t="s">
        <v>14566</v>
      </c>
      <c r="H11887" s="110" t="s">
        <v>16846</v>
      </c>
      <c r="I11887" s="109" t="s">
        <v>45936</v>
      </c>
      <c r="J11887" s="110" t="s">
        <v>3134</v>
      </c>
      <c r="K11887" s="110" t="s">
        <v>46516</v>
      </c>
      <c r="L11887" s="109" t="s">
        <v>46517</v>
      </c>
      <c r="M11887" s="110"/>
      <c r="N11887" s="111" t="s">
        <v>17623</v>
      </c>
      <c r="O11887" s="111" t="s">
        <v>46522</v>
      </c>
      <c r="P11887" s="110" t="s">
        <v>17248</v>
      </c>
      <c r="Q11887" s="112">
        <v>0</v>
      </c>
      <c r="R11887" s="111" t="s">
        <v>17249</v>
      </c>
      <c r="S11887" s="112"/>
    </row>
    <row r="11888" spans="7:19" ht="45">
      <c r="G11888" s="109" t="s">
        <v>14566</v>
      </c>
      <c r="H11888" s="110" t="s">
        <v>16846</v>
      </c>
      <c r="I11888" s="109" t="s">
        <v>46523</v>
      </c>
      <c r="J11888" s="110" t="s">
        <v>1078</v>
      </c>
      <c r="K11888" s="110" t="s">
        <v>46516</v>
      </c>
      <c r="L11888" s="109" t="s">
        <v>46517</v>
      </c>
      <c r="M11888" s="110"/>
      <c r="N11888" s="111" t="s">
        <v>17623</v>
      </c>
      <c r="O11888" s="111" t="s">
        <v>46524</v>
      </c>
      <c r="P11888" s="110" t="s">
        <v>17248</v>
      </c>
      <c r="Q11888" s="112">
        <v>0</v>
      </c>
      <c r="R11888" s="111" t="s">
        <v>17249</v>
      </c>
      <c r="S11888" s="112"/>
    </row>
    <row r="11889" spans="7:19" ht="45">
      <c r="G11889" s="109" t="s">
        <v>14566</v>
      </c>
      <c r="H11889" s="110" t="s">
        <v>16846</v>
      </c>
      <c r="I11889" s="109" t="s">
        <v>46525</v>
      </c>
      <c r="J11889" s="110" t="s">
        <v>2560</v>
      </c>
      <c r="K11889" s="110" t="s">
        <v>46516</v>
      </c>
      <c r="L11889" s="109" t="s">
        <v>46517</v>
      </c>
      <c r="M11889" s="110"/>
      <c r="N11889" s="111" t="s">
        <v>17623</v>
      </c>
      <c r="O11889" s="111" t="s">
        <v>46526</v>
      </c>
      <c r="P11889" s="110" t="s">
        <v>17248</v>
      </c>
      <c r="Q11889" s="112">
        <v>0</v>
      </c>
      <c r="R11889" s="111" t="s">
        <v>17249</v>
      </c>
      <c r="S11889" s="112"/>
    </row>
    <row r="11890" spans="7:19" ht="45">
      <c r="G11890" s="109" t="s">
        <v>14566</v>
      </c>
      <c r="H11890" s="110" t="s">
        <v>16846</v>
      </c>
      <c r="I11890" s="109" t="s">
        <v>46527</v>
      </c>
      <c r="J11890" s="110" t="s">
        <v>46528</v>
      </c>
      <c r="K11890" s="110" t="s">
        <v>46516</v>
      </c>
      <c r="L11890" s="109" t="s">
        <v>46517</v>
      </c>
      <c r="M11890" s="110"/>
      <c r="N11890" s="111" t="s">
        <v>17623</v>
      </c>
      <c r="O11890" s="111" t="s">
        <v>46529</v>
      </c>
      <c r="P11890" s="110" t="s">
        <v>17248</v>
      </c>
      <c r="Q11890" s="112">
        <v>0</v>
      </c>
      <c r="R11890" s="111" t="s">
        <v>17249</v>
      </c>
      <c r="S11890" s="112"/>
    </row>
    <row r="11891" spans="7:19" ht="45">
      <c r="G11891" s="109" t="s">
        <v>14566</v>
      </c>
      <c r="H11891" s="110" t="s">
        <v>16846</v>
      </c>
      <c r="I11891" s="109" t="s">
        <v>46530</v>
      </c>
      <c r="J11891" s="110" t="s">
        <v>8131</v>
      </c>
      <c r="K11891" s="110" t="s">
        <v>46516</v>
      </c>
      <c r="L11891" s="109" t="s">
        <v>46517</v>
      </c>
      <c r="M11891" s="110"/>
      <c r="N11891" s="111" t="s">
        <v>17623</v>
      </c>
      <c r="O11891" s="111" t="s">
        <v>46531</v>
      </c>
      <c r="P11891" s="110" t="s">
        <v>17248</v>
      </c>
      <c r="Q11891" s="112">
        <v>0</v>
      </c>
      <c r="R11891" s="111" t="s">
        <v>17249</v>
      </c>
      <c r="S11891" s="112"/>
    </row>
    <row r="11892" spans="7:19" ht="45">
      <c r="G11892" s="109" t="s">
        <v>14566</v>
      </c>
      <c r="H11892" s="110" t="s">
        <v>16846</v>
      </c>
      <c r="I11892" s="109" t="s">
        <v>46511</v>
      </c>
      <c r="J11892" s="110" t="s">
        <v>6991</v>
      </c>
      <c r="K11892" s="110" t="s">
        <v>46516</v>
      </c>
      <c r="L11892" s="109" t="s">
        <v>46517</v>
      </c>
      <c r="M11892" s="110"/>
      <c r="N11892" s="111" t="s">
        <v>17623</v>
      </c>
      <c r="O11892" s="111" t="s">
        <v>46532</v>
      </c>
      <c r="P11892" s="110" t="s">
        <v>17248</v>
      </c>
      <c r="Q11892" s="112">
        <v>0</v>
      </c>
      <c r="R11892" s="111" t="s">
        <v>17249</v>
      </c>
      <c r="S11892" s="112"/>
    </row>
    <row r="11893" spans="7:19" ht="45">
      <c r="G11893" s="109" t="s">
        <v>14566</v>
      </c>
      <c r="H11893" s="110" t="s">
        <v>16846</v>
      </c>
      <c r="I11893" s="109" t="s">
        <v>46533</v>
      </c>
      <c r="J11893" s="110" t="s">
        <v>6890</v>
      </c>
      <c r="K11893" s="110" t="s">
        <v>46516</v>
      </c>
      <c r="L11893" s="109" t="s">
        <v>46517</v>
      </c>
      <c r="M11893" s="110"/>
      <c r="N11893" s="111" t="s">
        <v>17623</v>
      </c>
      <c r="O11893" s="111" t="s">
        <v>46534</v>
      </c>
      <c r="P11893" s="110" t="s">
        <v>17248</v>
      </c>
      <c r="Q11893" s="112">
        <v>0</v>
      </c>
      <c r="R11893" s="111" t="s">
        <v>17249</v>
      </c>
      <c r="S11893" s="112"/>
    </row>
    <row r="11894" spans="7:19" ht="45">
      <c r="G11894" s="109" t="s">
        <v>14566</v>
      </c>
      <c r="H11894" s="110" t="s">
        <v>16846</v>
      </c>
      <c r="I11894" s="109" t="s">
        <v>46535</v>
      </c>
      <c r="J11894" s="110" t="s">
        <v>6765</v>
      </c>
      <c r="K11894" s="110" t="s">
        <v>46516</v>
      </c>
      <c r="L11894" s="109" t="s">
        <v>46517</v>
      </c>
      <c r="M11894" s="110"/>
      <c r="N11894" s="111" t="s">
        <v>17623</v>
      </c>
      <c r="O11894" s="111" t="s">
        <v>46536</v>
      </c>
      <c r="P11894" s="110" t="s">
        <v>17248</v>
      </c>
      <c r="Q11894" s="112">
        <v>0</v>
      </c>
      <c r="R11894" s="111" t="s">
        <v>17249</v>
      </c>
      <c r="S11894" s="112"/>
    </row>
    <row r="11895" spans="7:19" ht="45">
      <c r="G11895" s="109" t="s">
        <v>14566</v>
      </c>
      <c r="H11895" s="110" t="s">
        <v>16846</v>
      </c>
      <c r="I11895" s="109" t="s">
        <v>46537</v>
      </c>
      <c r="J11895" s="110" t="s">
        <v>11402</v>
      </c>
      <c r="K11895" s="110" t="s">
        <v>46516</v>
      </c>
      <c r="L11895" s="109" t="s">
        <v>46517</v>
      </c>
      <c r="M11895" s="110"/>
      <c r="N11895" s="111" t="s">
        <v>17623</v>
      </c>
      <c r="O11895" s="111" t="s">
        <v>46538</v>
      </c>
      <c r="P11895" s="110" t="s">
        <v>17248</v>
      </c>
      <c r="Q11895" s="112">
        <v>0</v>
      </c>
      <c r="R11895" s="111" t="s">
        <v>17249</v>
      </c>
      <c r="S11895" s="112"/>
    </row>
    <row r="11896" spans="7:19" ht="45">
      <c r="G11896" s="109" t="s">
        <v>14566</v>
      </c>
      <c r="H11896" s="110" t="s">
        <v>16846</v>
      </c>
      <c r="I11896" s="109" t="s">
        <v>45951</v>
      </c>
      <c r="J11896" s="110" t="s">
        <v>8247</v>
      </c>
      <c r="K11896" s="110" t="s">
        <v>46516</v>
      </c>
      <c r="L11896" s="109" t="s">
        <v>46517</v>
      </c>
      <c r="M11896" s="110"/>
      <c r="N11896" s="111" t="s">
        <v>17623</v>
      </c>
      <c r="O11896" s="111" t="s">
        <v>46539</v>
      </c>
      <c r="P11896" s="110" t="s">
        <v>17248</v>
      </c>
      <c r="Q11896" s="112">
        <v>0</v>
      </c>
      <c r="R11896" s="111" t="s">
        <v>17249</v>
      </c>
      <c r="S11896" s="112"/>
    </row>
    <row r="11897" spans="7:19" ht="45">
      <c r="G11897" s="109" t="s">
        <v>14566</v>
      </c>
      <c r="H11897" s="110" t="s">
        <v>16846</v>
      </c>
      <c r="I11897" s="109" t="s">
        <v>44558</v>
      </c>
      <c r="J11897" s="110" t="s">
        <v>10416</v>
      </c>
      <c r="K11897" s="110" t="s">
        <v>46516</v>
      </c>
      <c r="L11897" s="109" t="s">
        <v>46517</v>
      </c>
      <c r="M11897" s="110"/>
      <c r="N11897" s="111" t="s">
        <v>17623</v>
      </c>
      <c r="O11897" s="111" t="s">
        <v>46540</v>
      </c>
      <c r="P11897" s="110" t="s">
        <v>17248</v>
      </c>
      <c r="Q11897" s="112">
        <v>0</v>
      </c>
      <c r="R11897" s="111" t="s">
        <v>17249</v>
      </c>
      <c r="S11897" s="112"/>
    </row>
    <row r="11898" spans="7:19" ht="45">
      <c r="G11898" s="109" t="s">
        <v>14566</v>
      </c>
      <c r="H11898" s="110" t="s">
        <v>16846</v>
      </c>
      <c r="I11898" s="109" t="s">
        <v>44568</v>
      </c>
      <c r="J11898" s="110" t="s">
        <v>10418</v>
      </c>
      <c r="K11898" s="110" t="s">
        <v>46516</v>
      </c>
      <c r="L11898" s="109" t="s">
        <v>46517</v>
      </c>
      <c r="M11898" s="110"/>
      <c r="N11898" s="111" t="s">
        <v>17623</v>
      </c>
      <c r="O11898" s="111" t="s">
        <v>46541</v>
      </c>
      <c r="P11898" s="110" t="s">
        <v>17248</v>
      </c>
      <c r="Q11898" s="112">
        <v>0</v>
      </c>
      <c r="R11898" s="111" t="s">
        <v>17249</v>
      </c>
      <c r="S11898" s="112"/>
    </row>
    <row r="11899" spans="7:19" ht="45">
      <c r="G11899" s="109" t="s">
        <v>14566</v>
      </c>
      <c r="H11899" s="110" t="s">
        <v>16846</v>
      </c>
      <c r="I11899" s="109" t="s">
        <v>46542</v>
      </c>
      <c r="J11899" s="110" t="s">
        <v>1917</v>
      </c>
      <c r="K11899" s="110" t="s">
        <v>46516</v>
      </c>
      <c r="L11899" s="109" t="s">
        <v>46517</v>
      </c>
      <c r="M11899" s="110"/>
      <c r="N11899" s="111" t="s">
        <v>17623</v>
      </c>
      <c r="O11899" s="111" t="s">
        <v>46543</v>
      </c>
      <c r="P11899" s="110" t="s">
        <v>17248</v>
      </c>
      <c r="Q11899" s="112">
        <v>0</v>
      </c>
      <c r="R11899" s="111" t="s">
        <v>17249</v>
      </c>
      <c r="S11899" s="112"/>
    </row>
    <row r="11900" spans="7:19" ht="45">
      <c r="G11900" s="109" t="s">
        <v>14566</v>
      </c>
      <c r="H11900" s="110" t="s">
        <v>16846</v>
      </c>
      <c r="I11900" s="109" t="s">
        <v>46544</v>
      </c>
      <c r="J11900" s="110" t="s">
        <v>1775</v>
      </c>
      <c r="K11900" s="110" t="s">
        <v>46516</v>
      </c>
      <c r="L11900" s="109" t="s">
        <v>46517</v>
      </c>
      <c r="M11900" s="110"/>
      <c r="N11900" s="111" t="s">
        <v>17623</v>
      </c>
      <c r="O11900" s="111" t="s">
        <v>46545</v>
      </c>
      <c r="P11900" s="110" t="s">
        <v>17248</v>
      </c>
      <c r="Q11900" s="112">
        <v>0</v>
      </c>
      <c r="R11900" s="111" t="s">
        <v>17249</v>
      </c>
      <c r="S11900" s="112"/>
    </row>
    <row r="11901" spans="7:19" ht="45">
      <c r="G11901" s="109" t="s">
        <v>14566</v>
      </c>
      <c r="H11901" s="110" t="s">
        <v>16846</v>
      </c>
      <c r="I11901" s="109" t="s">
        <v>46546</v>
      </c>
      <c r="J11901" s="110" t="s">
        <v>1179</v>
      </c>
      <c r="K11901" s="110" t="s">
        <v>46516</v>
      </c>
      <c r="L11901" s="109" t="s">
        <v>46517</v>
      </c>
      <c r="M11901" s="110"/>
      <c r="N11901" s="111" t="s">
        <v>17623</v>
      </c>
      <c r="O11901" s="111" t="s">
        <v>46547</v>
      </c>
      <c r="P11901" s="110" t="s">
        <v>17248</v>
      </c>
      <c r="Q11901" s="112">
        <v>0</v>
      </c>
      <c r="R11901" s="111" t="s">
        <v>17249</v>
      </c>
      <c r="S11901" s="112"/>
    </row>
    <row r="11902" spans="7:19" ht="45">
      <c r="G11902" s="109" t="s">
        <v>14566</v>
      </c>
      <c r="H11902" s="110" t="s">
        <v>16846</v>
      </c>
      <c r="I11902" s="109" t="s">
        <v>46548</v>
      </c>
      <c r="J11902" s="110" t="s">
        <v>1004</v>
      </c>
      <c r="K11902" s="110" t="s">
        <v>46516</v>
      </c>
      <c r="L11902" s="109" t="s">
        <v>46517</v>
      </c>
      <c r="M11902" s="110"/>
      <c r="N11902" s="111" t="s">
        <v>17623</v>
      </c>
      <c r="O11902" s="111" t="s">
        <v>46549</v>
      </c>
      <c r="P11902" s="110" t="s">
        <v>17248</v>
      </c>
      <c r="Q11902" s="112">
        <v>0</v>
      </c>
      <c r="R11902" s="111" t="s">
        <v>17249</v>
      </c>
      <c r="S11902" s="112"/>
    </row>
    <row r="11903" spans="7:19" ht="45">
      <c r="G11903" s="109" t="s">
        <v>14566</v>
      </c>
      <c r="H11903" s="110" t="s">
        <v>16846</v>
      </c>
      <c r="I11903" s="109" t="s">
        <v>46550</v>
      </c>
      <c r="J11903" s="110" t="s">
        <v>6244</v>
      </c>
      <c r="K11903" s="110" t="s">
        <v>46516</v>
      </c>
      <c r="L11903" s="109" t="s">
        <v>46517</v>
      </c>
      <c r="M11903" s="110"/>
      <c r="N11903" s="111" t="s">
        <v>17623</v>
      </c>
      <c r="O11903" s="111" t="s">
        <v>46551</v>
      </c>
      <c r="P11903" s="110" t="s">
        <v>17248</v>
      </c>
      <c r="Q11903" s="112">
        <v>0</v>
      </c>
      <c r="R11903" s="111" t="s">
        <v>17249</v>
      </c>
      <c r="S11903" s="112"/>
    </row>
    <row r="11904" spans="7:19" ht="45">
      <c r="G11904" s="109" t="s">
        <v>14566</v>
      </c>
      <c r="H11904" s="110" t="s">
        <v>16846</v>
      </c>
      <c r="I11904" s="109" t="s">
        <v>46552</v>
      </c>
      <c r="J11904" s="110" t="s">
        <v>6758</v>
      </c>
      <c r="K11904" s="110" t="s">
        <v>46516</v>
      </c>
      <c r="L11904" s="109" t="s">
        <v>46517</v>
      </c>
      <c r="M11904" s="110"/>
      <c r="N11904" s="111" t="s">
        <v>17623</v>
      </c>
      <c r="O11904" s="111" t="s">
        <v>46553</v>
      </c>
      <c r="P11904" s="110" t="s">
        <v>17248</v>
      </c>
      <c r="Q11904" s="112">
        <v>0</v>
      </c>
      <c r="R11904" s="111" t="s">
        <v>17249</v>
      </c>
      <c r="S11904" s="112"/>
    </row>
    <row r="11905" spans="7:19" ht="45">
      <c r="G11905" s="109" t="s">
        <v>14566</v>
      </c>
      <c r="H11905" s="110" t="s">
        <v>16846</v>
      </c>
      <c r="I11905" s="109" t="s">
        <v>46554</v>
      </c>
      <c r="J11905" s="110" t="s">
        <v>1399</v>
      </c>
      <c r="K11905" s="110" t="s">
        <v>46516</v>
      </c>
      <c r="L11905" s="109" t="s">
        <v>46517</v>
      </c>
      <c r="M11905" s="110"/>
      <c r="N11905" s="111" t="s">
        <v>17623</v>
      </c>
      <c r="O11905" s="111" t="s">
        <v>46555</v>
      </c>
      <c r="P11905" s="110" t="s">
        <v>17248</v>
      </c>
      <c r="Q11905" s="112">
        <v>0</v>
      </c>
      <c r="R11905" s="111" t="s">
        <v>17249</v>
      </c>
      <c r="S11905" s="112"/>
    </row>
    <row r="11906" spans="7:19" ht="45">
      <c r="G11906" s="109" t="s">
        <v>14566</v>
      </c>
      <c r="H11906" s="110" t="s">
        <v>16846</v>
      </c>
      <c r="I11906" s="109" t="s">
        <v>46556</v>
      </c>
      <c r="J11906" s="110" t="s">
        <v>9981</v>
      </c>
      <c r="K11906" s="110" t="s">
        <v>46516</v>
      </c>
      <c r="L11906" s="109" t="s">
        <v>46517</v>
      </c>
      <c r="M11906" s="110"/>
      <c r="N11906" s="111" t="s">
        <v>17623</v>
      </c>
      <c r="O11906" s="111" t="s">
        <v>46557</v>
      </c>
      <c r="P11906" s="110" t="s">
        <v>17248</v>
      </c>
      <c r="Q11906" s="112">
        <v>0</v>
      </c>
      <c r="R11906" s="111" t="s">
        <v>17249</v>
      </c>
      <c r="S11906" s="112"/>
    </row>
    <row r="11907" spans="7:19" ht="45">
      <c r="G11907" s="109" t="s">
        <v>14566</v>
      </c>
      <c r="H11907" s="110" t="s">
        <v>16846</v>
      </c>
      <c r="I11907" s="109" t="s">
        <v>46558</v>
      </c>
      <c r="J11907" s="110" t="s">
        <v>2188</v>
      </c>
      <c r="K11907" s="110" t="s">
        <v>46516</v>
      </c>
      <c r="L11907" s="109" t="s">
        <v>46517</v>
      </c>
      <c r="M11907" s="110"/>
      <c r="N11907" s="111" t="s">
        <v>17623</v>
      </c>
      <c r="O11907" s="111" t="s">
        <v>46559</v>
      </c>
      <c r="P11907" s="110" t="s">
        <v>17248</v>
      </c>
      <c r="Q11907" s="112">
        <v>0</v>
      </c>
      <c r="R11907" s="111" t="s">
        <v>17249</v>
      </c>
      <c r="S11907" s="112"/>
    </row>
    <row r="11908" spans="7:19" ht="45">
      <c r="G11908" s="109" t="s">
        <v>14566</v>
      </c>
      <c r="H11908" s="110" t="s">
        <v>16846</v>
      </c>
      <c r="I11908" s="109" t="s">
        <v>46560</v>
      </c>
      <c r="J11908" s="110" t="s">
        <v>10405</v>
      </c>
      <c r="K11908" s="110" t="s">
        <v>46516</v>
      </c>
      <c r="L11908" s="109" t="s">
        <v>46517</v>
      </c>
      <c r="M11908" s="110"/>
      <c r="N11908" s="111" t="s">
        <v>17623</v>
      </c>
      <c r="O11908" s="111" t="s">
        <v>46561</v>
      </c>
      <c r="P11908" s="110" t="s">
        <v>17248</v>
      </c>
      <c r="Q11908" s="112">
        <v>0</v>
      </c>
      <c r="R11908" s="111" t="s">
        <v>17249</v>
      </c>
      <c r="S11908" s="112"/>
    </row>
    <row r="11909" spans="7:19" ht="45">
      <c r="G11909" s="109" t="s">
        <v>14566</v>
      </c>
      <c r="H11909" s="110" t="s">
        <v>16846</v>
      </c>
      <c r="I11909" s="109" t="s">
        <v>46562</v>
      </c>
      <c r="J11909" s="110" t="s">
        <v>4235</v>
      </c>
      <c r="K11909" s="110" t="s">
        <v>46516</v>
      </c>
      <c r="L11909" s="109" t="s">
        <v>46517</v>
      </c>
      <c r="M11909" s="110"/>
      <c r="N11909" s="111" t="s">
        <v>17623</v>
      </c>
      <c r="O11909" s="111" t="s">
        <v>46563</v>
      </c>
      <c r="P11909" s="110" t="s">
        <v>17248</v>
      </c>
      <c r="Q11909" s="112">
        <v>0</v>
      </c>
      <c r="R11909" s="111" t="s">
        <v>17249</v>
      </c>
      <c r="S11909" s="112"/>
    </row>
    <row r="11910" spans="7:19" ht="45">
      <c r="G11910" s="109" t="s">
        <v>14566</v>
      </c>
      <c r="H11910" s="110" t="s">
        <v>16846</v>
      </c>
      <c r="I11910" s="109" t="s">
        <v>46564</v>
      </c>
      <c r="J11910" s="110" t="s">
        <v>4643</v>
      </c>
      <c r="K11910" s="110" t="s">
        <v>46516</v>
      </c>
      <c r="L11910" s="109" t="s">
        <v>46517</v>
      </c>
      <c r="M11910" s="110"/>
      <c r="N11910" s="111" t="s">
        <v>17623</v>
      </c>
      <c r="O11910" s="111" t="s">
        <v>46565</v>
      </c>
      <c r="P11910" s="110" t="s">
        <v>17248</v>
      </c>
      <c r="Q11910" s="112">
        <v>0</v>
      </c>
      <c r="R11910" s="111" t="s">
        <v>17249</v>
      </c>
      <c r="S11910" s="112"/>
    </row>
    <row r="11911" spans="7:19" ht="45">
      <c r="G11911" s="109" t="s">
        <v>14566</v>
      </c>
      <c r="H11911" s="110" t="s">
        <v>16846</v>
      </c>
      <c r="I11911" s="109" t="s">
        <v>46566</v>
      </c>
      <c r="J11911" s="110" t="s">
        <v>7662</v>
      </c>
      <c r="K11911" s="110" t="s">
        <v>46516</v>
      </c>
      <c r="L11911" s="109" t="s">
        <v>46517</v>
      </c>
      <c r="M11911" s="110"/>
      <c r="N11911" s="111" t="s">
        <v>17623</v>
      </c>
      <c r="O11911" s="111" t="s">
        <v>46567</v>
      </c>
      <c r="P11911" s="110" t="s">
        <v>17248</v>
      </c>
      <c r="Q11911" s="112">
        <v>0</v>
      </c>
      <c r="R11911" s="111" t="s">
        <v>17249</v>
      </c>
      <c r="S11911" s="112"/>
    </row>
    <row r="11912" spans="7:19" ht="45">
      <c r="G11912" s="109" t="s">
        <v>14566</v>
      </c>
      <c r="H11912" s="110" t="s">
        <v>16846</v>
      </c>
      <c r="I11912" s="109" t="s">
        <v>46568</v>
      </c>
      <c r="J11912" s="110" t="s">
        <v>9715</v>
      </c>
      <c r="K11912" s="110" t="s">
        <v>46516</v>
      </c>
      <c r="L11912" s="109" t="s">
        <v>46517</v>
      </c>
      <c r="M11912" s="110"/>
      <c r="N11912" s="111" t="s">
        <v>17623</v>
      </c>
      <c r="O11912" s="111" t="s">
        <v>46569</v>
      </c>
      <c r="P11912" s="110" t="s">
        <v>17248</v>
      </c>
      <c r="Q11912" s="112">
        <v>0</v>
      </c>
      <c r="R11912" s="111" t="s">
        <v>17249</v>
      </c>
      <c r="S11912" s="112"/>
    </row>
    <row r="11913" spans="7:19" ht="45">
      <c r="G11913" s="109" t="s">
        <v>14566</v>
      </c>
      <c r="H11913" s="110" t="s">
        <v>16846</v>
      </c>
      <c r="I11913" s="109" t="s">
        <v>46570</v>
      </c>
      <c r="J11913" s="110" t="s">
        <v>8033</v>
      </c>
      <c r="K11913" s="110" t="s">
        <v>46516</v>
      </c>
      <c r="L11913" s="109" t="s">
        <v>46517</v>
      </c>
      <c r="M11913" s="110"/>
      <c r="N11913" s="111" t="s">
        <v>17623</v>
      </c>
      <c r="O11913" s="111" t="s">
        <v>46571</v>
      </c>
      <c r="P11913" s="110" t="s">
        <v>17248</v>
      </c>
      <c r="Q11913" s="112">
        <v>0</v>
      </c>
      <c r="R11913" s="111" t="s">
        <v>17249</v>
      </c>
      <c r="S11913" s="112"/>
    </row>
    <row r="11914" spans="7:19" ht="45">
      <c r="G11914" s="109" t="s">
        <v>14566</v>
      </c>
      <c r="H11914" s="110" t="s">
        <v>16846</v>
      </c>
      <c r="I11914" s="109" t="s">
        <v>36943</v>
      </c>
      <c r="J11914" s="110" t="s">
        <v>36944</v>
      </c>
      <c r="K11914" s="110" t="s">
        <v>46516</v>
      </c>
      <c r="L11914" s="109" t="s">
        <v>46517</v>
      </c>
      <c r="M11914" s="110"/>
      <c r="N11914" s="111" t="s">
        <v>17623</v>
      </c>
      <c r="O11914" s="111" t="s">
        <v>46572</v>
      </c>
      <c r="P11914" s="110" t="s">
        <v>17248</v>
      </c>
      <c r="Q11914" s="112">
        <v>0</v>
      </c>
      <c r="R11914" s="111" t="s">
        <v>17249</v>
      </c>
      <c r="S11914" s="112"/>
    </row>
    <row r="11915" spans="7:19" ht="45">
      <c r="G11915" s="109" t="s">
        <v>14566</v>
      </c>
      <c r="H11915" s="110" t="s">
        <v>16846</v>
      </c>
      <c r="I11915" s="109" t="s">
        <v>46573</v>
      </c>
      <c r="J11915" s="110" t="s">
        <v>9217</v>
      </c>
      <c r="K11915" s="110" t="s">
        <v>46516</v>
      </c>
      <c r="L11915" s="109" t="s">
        <v>46517</v>
      </c>
      <c r="M11915" s="110"/>
      <c r="N11915" s="111" t="s">
        <v>17623</v>
      </c>
      <c r="O11915" s="111" t="s">
        <v>46574</v>
      </c>
      <c r="P11915" s="110" t="s">
        <v>17248</v>
      </c>
      <c r="Q11915" s="112">
        <v>0</v>
      </c>
      <c r="R11915" s="111" t="s">
        <v>17249</v>
      </c>
      <c r="S11915" s="112"/>
    </row>
    <row r="11916" spans="7:19" ht="45">
      <c r="G11916" s="109" t="s">
        <v>14566</v>
      </c>
      <c r="H11916" s="110" t="s">
        <v>16846</v>
      </c>
      <c r="I11916" s="109" t="s">
        <v>46575</v>
      </c>
      <c r="J11916" s="110" t="s">
        <v>10971</v>
      </c>
      <c r="K11916" s="110" t="s">
        <v>46516</v>
      </c>
      <c r="L11916" s="109" t="s">
        <v>46517</v>
      </c>
      <c r="M11916" s="110"/>
      <c r="N11916" s="111" t="s">
        <v>17623</v>
      </c>
      <c r="O11916" s="111" t="s">
        <v>46576</v>
      </c>
      <c r="P11916" s="110" t="s">
        <v>17248</v>
      </c>
      <c r="Q11916" s="112">
        <v>0</v>
      </c>
      <c r="R11916" s="111" t="s">
        <v>17249</v>
      </c>
      <c r="S11916" s="112"/>
    </row>
    <row r="11917" spans="7:19" ht="45">
      <c r="G11917" s="109" t="s">
        <v>14566</v>
      </c>
      <c r="H11917" s="110" t="s">
        <v>16846</v>
      </c>
      <c r="I11917" s="109" t="s">
        <v>46577</v>
      </c>
      <c r="J11917" s="110" t="s">
        <v>10899</v>
      </c>
      <c r="K11917" s="110" t="s">
        <v>46516</v>
      </c>
      <c r="L11917" s="109" t="s">
        <v>46517</v>
      </c>
      <c r="M11917" s="110"/>
      <c r="N11917" s="111" t="s">
        <v>17623</v>
      </c>
      <c r="O11917" s="111" t="s">
        <v>46578</v>
      </c>
      <c r="P11917" s="110" t="s">
        <v>17248</v>
      </c>
      <c r="Q11917" s="112">
        <v>0</v>
      </c>
      <c r="R11917" s="111" t="s">
        <v>17249</v>
      </c>
      <c r="S11917" s="112"/>
    </row>
    <row r="11918" spans="7:19" ht="45">
      <c r="G11918" s="109" t="s">
        <v>14566</v>
      </c>
      <c r="H11918" s="110" t="s">
        <v>16846</v>
      </c>
      <c r="I11918" s="109" t="s">
        <v>46579</v>
      </c>
      <c r="J11918" s="110" t="s">
        <v>6425</v>
      </c>
      <c r="K11918" s="110" t="s">
        <v>46516</v>
      </c>
      <c r="L11918" s="109" t="s">
        <v>46517</v>
      </c>
      <c r="M11918" s="110"/>
      <c r="N11918" s="111" t="s">
        <v>17623</v>
      </c>
      <c r="O11918" s="111" t="s">
        <v>46580</v>
      </c>
      <c r="P11918" s="110" t="s">
        <v>17248</v>
      </c>
      <c r="Q11918" s="112">
        <v>0</v>
      </c>
      <c r="R11918" s="111" t="s">
        <v>17249</v>
      </c>
      <c r="S11918" s="112"/>
    </row>
    <row r="11919" spans="7:19" ht="45">
      <c r="G11919" s="109" t="s">
        <v>14566</v>
      </c>
      <c r="H11919" s="110" t="s">
        <v>16846</v>
      </c>
      <c r="I11919" s="109" t="s">
        <v>46581</v>
      </c>
      <c r="J11919" s="110" t="s">
        <v>4644</v>
      </c>
      <c r="K11919" s="110" t="s">
        <v>46516</v>
      </c>
      <c r="L11919" s="109" t="s">
        <v>46517</v>
      </c>
      <c r="M11919" s="110"/>
      <c r="N11919" s="111" t="s">
        <v>17623</v>
      </c>
      <c r="O11919" s="111" t="s">
        <v>46582</v>
      </c>
      <c r="P11919" s="110" t="s">
        <v>17248</v>
      </c>
      <c r="Q11919" s="112">
        <v>0</v>
      </c>
      <c r="R11919" s="111" t="s">
        <v>17249</v>
      </c>
      <c r="S11919" s="112"/>
    </row>
    <row r="11920" spans="7:19" ht="33.75">
      <c r="G11920" s="109" t="s">
        <v>14567</v>
      </c>
      <c r="H11920" s="110" t="s">
        <v>16847</v>
      </c>
      <c r="I11920" s="109" t="s">
        <v>46511</v>
      </c>
      <c r="J11920" s="110" t="s">
        <v>6991</v>
      </c>
      <c r="K11920" s="110" t="s">
        <v>46583</v>
      </c>
      <c r="L11920" s="109" t="s">
        <v>46584</v>
      </c>
      <c r="M11920" s="110" t="s">
        <v>46585</v>
      </c>
      <c r="N11920" s="111" t="s">
        <v>17330</v>
      </c>
      <c r="O11920" s="111" t="s">
        <v>46586</v>
      </c>
      <c r="P11920" s="110" t="s">
        <v>17248</v>
      </c>
      <c r="Q11920" s="112">
        <v>0</v>
      </c>
      <c r="R11920" s="111" t="s">
        <v>17249</v>
      </c>
      <c r="S11920" s="112"/>
    </row>
    <row r="11921" spans="7:19" ht="33.75">
      <c r="G11921" s="109" t="s">
        <v>14567</v>
      </c>
      <c r="H11921" s="110" t="s">
        <v>16847</v>
      </c>
      <c r="I11921" s="109" t="s">
        <v>46525</v>
      </c>
      <c r="J11921" s="110" t="s">
        <v>2560</v>
      </c>
      <c r="K11921" s="110" t="s">
        <v>46583</v>
      </c>
      <c r="L11921" s="109" t="s">
        <v>46584</v>
      </c>
      <c r="M11921" s="110"/>
      <c r="N11921" s="111" t="s">
        <v>17330</v>
      </c>
      <c r="O11921" s="111" t="s">
        <v>46587</v>
      </c>
      <c r="P11921" s="110" t="s">
        <v>17248</v>
      </c>
      <c r="Q11921" s="112">
        <v>0</v>
      </c>
      <c r="R11921" s="111" t="s">
        <v>17249</v>
      </c>
      <c r="S11921" s="112"/>
    </row>
    <row r="11922" spans="7:19" ht="33.75">
      <c r="G11922" s="109" t="s">
        <v>14567</v>
      </c>
      <c r="H11922" s="110" t="s">
        <v>16847</v>
      </c>
      <c r="I11922" s="109" t="s">
        <v>46552</v>
      </c>
      <c r="J11922" s="110" t="s">
        <v>6758</v>
      </c>
      <c r="K11922" s="110" t="s">
        <v>46583</v>
      </c>
      <c r="L11922" s="109" t="s">
        <v>46584</v>
      </c>
      <c r="M11922" s="110"/>
      <c r="N11922" s="111" t="s">
        <v>17330</v>
      </c>
      <c r="O11922" s="111" t="s">
        <v>46588</v>
      </c>
      <c r="P11922" s="110" t="s">
        <v>17248</v>
      </c>
      <c r="Q11922" s="112">
        <v>0</v>
      </c>
      <c r="R11922" s="111" t="s">
        <v>17249</v>
      </c>
      <c r="S11922" s="112"/>
    </row>
    <row r="11923" spans="7:19" ht="33.75">
      <c r="G11923" s="109" t="s">
        <v>14567</v>
      </c>
      <c r="H11923" s="110" t="s">
        <v>16847</v>
      </c>
      <c r="I11923" s="109" t="s">
        <v>46589</v>
      </c>
      <c r="J11923" s="110" t="s">
        <v>4572</v>
      </c>
      <c r="K11923" s="110" t="s">
        <v>46583</v>
      </c>
      <c r="L11923" s="109" t="s">
        <v>46584</v>
      </c>
      <c r="M11923" s="110"/>
      <c r="N11923" s="111" t="s">
        <v>17330</v>
      </c>
      <c r="O11923" s="111" t="s">
        <v>46590</v>
      </c>
      <c r="P11923" s="110" t="s">
        <v>17248</v>
      </c>
      <c r="Q11923" s="112">
        <v>0</v>
      </c>
      <c r="R11923" s="111" t="s">
        <v>17249</v>
      </c>
      <c r="S11923" s="112"/>
    </row>
    <row r="11924" spans="7:19" ht="33.75">
      <c r="G11924" s="109" t="s">
        <v>14567</v>
      </c>
      <c r="H11924" s="110" t="s">
        <v>16847</v>
      </c>
      <c r="I11924" s="109" t="s">
        <v>46530</v>
      </c>
      <c r="J11924" s="110" t="s">
        <v>8131</v>
      </c>
      <c r="K11924" s="110" t="s">
        <v>46583</v>
      </c>
      <c r="L11924" s="109" t="s">
        <v>46584</v>
      </c>
      <c r="M11924" s="110"/>
      <c r="N11924" s="111" t="s">
        <v>17330</v>
      </c>
      <c r="O11924" s="111" t="s">
        <v>46591</v>
      </c>
      <c r="P11924" s="110" t="s">
        <v>17248</v>
      </c>
      <c r="Q11924" s="112">
        <v>0</v>
      </c>
      <c r="R11924" s="111" t="s">
        <v>17249</v>
      </c>
      <c r="S11924" s="112"/>
    </row>
    <row r="11925" spans="7:19" ht="33.75">
      <c r="G11925" s="109" t="s">
        <v>14567</v>
      </c>
      <c r="H11925" s="110" t="s">
        <v>16847</v>
      </c>
      <c r="I11925" s="109" t="s">
        <v>46592</v>
      </c>
      <c r="J11925" s="110" t="s">
        <v>9794</v>
      </c>
      <c r="K11925" s="110" t="s">
        <v>46583</v>
      </c>
      <c r="L11925" s="109" t="s">
        <v>46584</v>
      </c>
      <c r="M11925" s="110"/>
      <c r="N11925" s="111" t="s">
        <v>17330</v>
      </c>
      <c r="O11925" s="111" t="s">
        <v>46593</v>
      </c>
      <c r="P11925" s="110" t="s">
        <v>17248</v>
      </c>
      <c r="Q11925" s="112">
        <v>0</v>
      </c>
      <c r="R11925" s="111" t="s">
        <v>17249</v>
      </c>
      <c r="S11925" s="112"/>
    </row>
    <row r="11926" spans="7:19" ht="33.75">
      <c r="G11926" s="109" t="s">
        <v>14567</v>
      </c>
      <c r="H11926" s="110" t="s">
        <v>16847</v>
      </c>
      <c r="I11926" s="109" t="s">
        <v>46556</v>
      </c>
      <c r="J11926" s="110" t="s">
        <v>9981</v>
      </c>
      <c r="K11926" s="110" t="s">
        <v>46583</v>
      </c>
      <c r="L11926" s="109" t="s">
        <v>46584</v>
      </c>
      <c r="M11926" s="110"/>
      <c r="N11926" s="111" t="s">
        <v>17330</v>
      </c>
      <c r="O11926" s="111" t="s">
        <v>46594</v>
      </c>
      <c r="P11926" s="110" t="s">
        <v>17248</v>
      </c>
      <c r="Q11926" s="112">
        <v>0</v>
      </c>
      <c r="R11926" s="111" t="s">
        <v>17249</v>
      </c>
      <c r="S11926" s="112"/>
    </row>
    <row r="11927" spans="7:19" ht="33.75">
      <c r="G11927" s="109" t="s">
        <v>14567</v>
      </c>
      <c r="H11927" s="110" t="s">
        <v>16847</v>
      </c>
      <c r="I11927" s="109" t="s">
        <v>46595</v>
      </c>
      <c r="J11927" s="110" t="s">
        <v>10484</v>
      </c>
      <c r="K11927" s="110" t="s">
        <v>46583</v>
      </c>
      <c r="L11927" s="109" t="s">
        <v>46584</v>
      </c>
      <c r="M11927" s="110"/>
      <c r="N11927" s="111" t="s">
        <v>17330</v>
      </c>
      <c r="O11927" s="111" t="s">
        <v>46596</v>
      </c>
      <c r="P11927" s="110" t="s">
        <v>17248</v>
      </c>
      <c r="Q11927" s="112">
        <v>0</v>
      </c>
      <c r="R11927" s="111" t="s">
        <v>17249</v>
      </c>
      <c r="S11927" s="112"/>
    </row>
    <row r="11928" spans="7:19" ht="33.75">
      <c r="G11928" s="109" t="s">
        <v>14567</v>
      </c>
      <c r="H11928" s="110" t="s">
        <v>16847</v>
      </c>
      <c r="I11928" s="109" t="s">
        <v>46520</v>
      </c>
      <c r="J11928" s="110" t="s">
        <v>3217</v>
      </c>
      <c r="K11928" s="110" t="s">
        <v>46583</v>
      </c>
      <c r="L11928" s="109" t="s">
        <v>46584</v>
      </c>
      <c r="M11928" s="110"/>
      <c r="N11928" s="111" t="s">
        <v>17330</v>
      </c>
      <c r="O11928" s="111" t="s">
        <v>46597</v>
      </c>
      <c r="P11928" s="110" t="s">
        <v>17248</v>
      </c>
      <c r="Q11928" s="112">
        <v>0</v>
      </c>
      <c r="R11928" s="111" t="s">
        <v>17249</v>
      </c>
      <c r="S11928" s="112"/>
    </row>
    <row r="11929" spans="7:19" ht="33.75">
      <c r="G11929" s="109" t="s">
        <v>14567</v>
      </c>
      <c r="H11929" s="110" t="s">
        <v>16847</v>
      </c>
      <c r="I11929" s="109" t="s">
        <v>46546</v>
      </c>
      <c r="J11929" s="110" t="s">
        <v>1179</v>
      </c>
      <c r="K11929" s="110" t="s">
        <v>46583</v>
      </c>
      <c r="L11929" s="109" t="s">
        <v>46584</v>
      </c>
      <c r="M11929" s="110"/>
      <c r="N11929" s="111" t="s">
        <v>17330</v>
      </c>
      <c r="O11929" s="111" t="s">
        <v>46598</v>
      </c>
      <c r="P11929" s="110" t="s">
        <v>17248</v>
      </c>
      <c r="Q11929" s="112">
        <v>0</v>
      </c>
      <c r="R11929" s="111" t="s">
        <v>17249</v>
      </c>
      <c r="S11929" s="112"/>
    </row>
    <row r="11930" spans="7:19" ht="33.75">
      <c r="G11930" s="109" t="s">
        <v>14567</v>
      </c>
      <c r="H11930" s="110" t="s">
        <v>16847</v>
      </c>
      <c r="I11930" s="109" t="s">
        <v>46535</v>
      </c>
      <c r="J11930" s="110" t="s">
        <v>6765</v>
      </c>
      <c r="K11930" s="110" t="s">
        <v>46583</v>
      </c>
      <c r="L11930" s="109" t="s">
        <v>46584</v>
      </c>
      <c r="M11930" s="110"/>
      <c r="N11930" s="111" t="s">
        <v>17330</v>
      </c>
      <c r="O11930" s="111" t="s">
        <v>46599</v>
      </c>
      <c r="P11930" s="110" t="s">
        <v>17248</v>
      </c>
      <c r="Q11930" s="112">
        <v>0</v>
      </c>
      <c r="R11930" s="111" t="s">
        <v>17249</v>
      </c>
      <c r="S11930" s="112"/>
    </row>
    <row r="11931" spans="7:19" ht="33.75">
      <c r="G11931" s="109" t="s">
        <v>14567</v>
      </c>
      <c r="H11931" s="110" t="s">
        <v>16847</v>
      </c>
      <c r="I11931" s="109" t="s">
        <v>46527</v>
      </c>
      <c r="J11931" s="110" t="s">
        <v>46528</v>
      </c>
      <c r="K11931" s="110" t="s">
        <v>46583</v>
      </c>
      <c r="L11931" s="109" t="s">
        <v>46584</v>
      </c>
      <c r="M11931" s="110"/>
      <c r="N11931" s="111" t="s">
        <v>17330</v>
      </c>
      <c r="O11931" s="111" t="s">
        <v>46600</v>
      </c>
      <c r="P11931" s="110" t="s">
        <v>17248</v>
      </c>
      <c r="Q11931" s="112">
        <v>0</v>
      </c>
      <c r="R11931" s="111" t="s">
        <v>17249</v>
      </c>
      <c r="S11931" s="112"/>
    </row>
    <row r="11932" spans="7:19" ht="45">
      <c r="G11932" s="109" t="s">
        <v>14567</v>
      </c>
      <c r="H11932" s="110" t="s">
        <v>46601</v>
      </c>
      <c r="I11932" s="109" t="s">
        <v>46511</v>
      </c>
      <c r="J11932" s="110" t="s">
        <v>6991</v>
      </c>
      <c r="K11932" s="110" t="s">
        <v>46583</v>
      </c>
      <c r="L11932" s="109" t="s">
        <v>46602</v>
      </c>
      <c r="M11932" s="110"/>
      <c r="N11932" s="111" t="s">
        <v>17330</v>
      </c>
      <c r="O11932" s="111" t="s">
        <v>46603</v>
      </c>
      <c r="P11932" s="110" t="s">
        <v>17248</v>
      </c>
      <c r="Q11932" s="112">
        <v>0</v>
      </c>
      <c r="R11932" s="111" t="s">
        <v>17249</v>
      </c>
      <c r="S11932" s="112"/>
    </row>
    <row r="11933" spans="7:19" ht="33.75">
      <c r="G11933" s="109" t="s">
        <v>14568</v>
      </c>
      <c r="H11933" s="110" t="s">
        <v>15152</v>
      </c>
      <c r="I11933" s="109" t="s">
        <v>46507</v>
      </c>
      <c r="J11933" s="110" t="s">
        <v>6889</v>
      </c>
      <c r="K11933" s="110" t="s">
        <v>16845</v>
      </c>
      <c r="L11933" s="109" t="s">
        <v>46604</v>
      </c>
      <c r="M11933" s="110" t="s">
        <v>46605</v>
      </c>
      <c r="N11933" s="111" t="s">
        <v>17212</v>
      </c>
      <c r="O11933" s="111" t="s">
        <v>46606</v>
      </c>
      <c r="P11933" s="110" t="s">
        <v>17248</v>
      </c>
      <c r="Q11933" s="112">
        <v>0</v>
      </c>
      <c r="R11933" s="111" t="s">
        <v>17249</v>
      </c>
      <c r="S11933" s="112"/>
    </row>
    <row r="11934" spans="7:19" ht="22.5">
      <c r="G11934" s="109" t="s">
        <v>14569</v>
      </c>
      <c r="H11934" s="110" t="s">
        <v>16848</v>
      </c>
      <c r="I11934" s="109" t="s">
        <v>46607</v>
      </c>
      <c r="J11934" s="110" t="s">
        <v>6889</v>
      </c>
      <c r="K11934" s="110" t="s">
        <v>16848</v>
      </c>
      <c r="L11934" s="109" t="s">
        <v>46608</v>
      </c>
      <c r="M11934" s="110" t="s">
        <v>46609</v>
      </c>
      <c r="N11934" s="111" t="s">
        <v>17330</v>
      </c>
      <c r="O11934" s="111" t="s">
        <v>46610</v>
      </c>
      <c r="P11934" s="110" t="s">
        <v>17248</v>
      </c>
      <c r="Q11934" s="112">
        <v>0</v>
      </c>
      <c r="R11934" s="111" t="s">
        <v>17249</v>
      </c>
      <c r="S11934" s="112"/>
    </row>
    <row r="11935" spans="7:19" ht="22.5">
      <c r="G11935" s="109" t="s">
        <v>14569</v>
      </c>
      <c r="H11935" s="110" t="s">
        <v>16848</v>
      </c>
      <c r="I11935" s="109" t="s">
        <v>46550</v>
      </c>
      <c r="J11935" s="110" t="s">
        <v>6244</v>
      </c>
      <c r="K11935" s="110" t="s">
        <v>16848</v>
      </c>
      <c r="L11935" s="109" t="s">
        <v>46608</v>
      </c>
      <c r="M11935" s="110"/>
      <c r="N11935" s="111" t="s">
        <v>17330</v>
      </c>
      <c r="O11935" s="111" t="s">
        <v>46611</v>
      </c>
      <c r="P11935" s="110" t="s">
        <v>17248</v>
      </c>
      <c r="Q11935" s="112">
        <v>0</v>
      </c>
      <c r="R11935" s="111" t="s">
        <v>17249</v>
      </c>
      <c r="S11935" s="112"/>
    </row>
    <row r="11936" spans="7:19" ht="22.5">
      <c r="G11936" s="109" t="s">
        <v>14569</v>
      </c>
      <c r="H11936" s="110" t="s">
        <v>16848</v>
      </c>
      <c r="I11936" s="109" t="s">
        <v>46511</v>
      </c>
      <c r="J11936" s="110" t="s">
        <v>6991</v>
      </c>
      <c r="K11936" s="110" t="s">
        <v>16848</v>
      </c>
      <c r="L11936" s="109" t="s">
        <v>46608</v>
      </c>
      <c r="M11936" s="110"/>
      <c r="N11936" s="111" t="s">
        <v>17330</v>
      </c>
      <c r="O11936" s="111" t="s">
        <v>46612</v>
      </c>
      <c r="P11936" s="110" t="s">
        <v>17248</v>
      </c>
      <c r="Q11936" s="112">
        <v>0</v>
      </c>
      <c r="R11936" s="111" t="s">
        <v>17249</v>
      </c>
      <c r="S11936" s="112"/>
    </row>
    <row r="11937" spans="7:19" ht="22.5">
      <c r="G11937" s="109" t="s">
        <v>14569</v>
      </c>
      <c r="H11937" s="110" t="s">
        <v>16848</v>
      </c>
      <c r="I11937" s="109" t="s">
        <v>46544</v>
      </c>
      <c r="J11937" s="110" t="s">
        <v>1775</v>
      </c>
      <c r="K11937" s="110" t="s">
        <v>16848</v>
      </c>
      <c r="L11937" s="109" t="s">
        <v>46608</v>
      </c>
      <c r="M11937" s="110"/>
      <c r="N11937" s="111" t="s">
        <v>17330</v>
      </c>
      <c r="O11937" s="111" t="s">
        <v>46613</v>
      </c>
      <c r="P11937" s="110" t="s">
        <v>17248</v>
      </c>
      <c r="Q11937" s="112">
        <v>0</v>
      </c>
      <c r="R11937" s="111" t="s">
        <v>17249</v>
      </c>
      <c r="S11937" s="112"/>
    </row>
    <row r="11938" spans="7:19" ht="22.5">
      <c r="G11938" s="109" t="s">
        <v>14569</v>
      </c>
      <c r="H11938" s="110" t="s">
        <v>16848</v>
      </c>
      <c r="I11938" s="109" t="s">
        <v>46560</v>
      </c>
      <c r="J11938" s="110" t="s">
        <v>10405</v>
      </c>
      <c r="K11938" s="110" t="s">
        <v>16848</v>
      </c>
      <c r="L11938" s="109" t="s">
        <v>46608</v>
      </c>
      <c r="M11938" s="110"/>
      <c r="N11938" s="111" t="s">
        <v>17330</v>
      </c>
      <c r="O11938" s="111" t="s">
        <v>46614</v>
      </c>
      <c r="P11938" s="110" t="s">
        <v>17248</v>
      </c>
      <c r="Q11938" s="112">
        <v>0</v>
      </c>
      <c r="R11938" s="111" t="s">
        <v>17249</v>
      </c>
      <c r="S11938" s="112"/>
    </row>
    <row r="11939" spans="7:19" ht="22.5">
      <c r="G11939" s="109" t="s">
        <v>14569</v>
      </c>
      <c r="H11939" s="110" t="s">
        <v>16848</v>
      </c>
      <c r="I11939" s="109" t="s">
        <v>46554</v>
      </c>
      <c r="J11939" s="110" t="s">
        <v>1399</v>
      </c>
      <c r="K11939" s="110" t="s">
        <v>16848</v>
      </c>
      <c r="L11939" s="109" t="s">
        <v>46608</v>
      </c>
      <c r="M11939" s="110"/>
      <c r="N11939" s="111" t="s">
        <v>17330</v>
      </c>
      <c r="O11939" s="111" t="s">
        <v>46615</v>
      </c>
      <c r="P11939" s="110" t="s">
        <v>17248</v>
      </c>
      <c r="Q11939" s="112">
        <v>0</v>
      </c>
      <c r="R11939" s="111" t="s">
        <v>17249</v>
      </c>
      <c r="S11939" s="112"/>
    </row>
    <row r="11940" spans="7:19" ht="22.5">
      <c r="G11940" s="109" t="s">
        <v>14569</v>
      </c>
      <c r="H11940" s="110" t="s">
        <v>16848</v>
      </c>
      <c r="I11940" s="109" t="s">
        <v>46558</v>
      </c>
      <c r="J11940" s="110" t="s">
        <v>2188</v>
      </c>
      <c r="K11940" s="110" t="s">
        <v>16848</v>
      </c>
      <c r="L11940" s="109" t="s">
        <v>46608</v>
      </c>
      <c r="M11940" s="110"/>
      <c r="N11940" s="111" t="s">
        <v>17330</v>
      </c>
      <c r="O11940" s="111" t="s">
        <v>46616</v>
      </c>
      <c r="P11940" s="110" t="s">
        <v>17248</v>
      </c>
      <c r="Q11940" s="112">
        <v>0</v>
      </c>
      <c r="R11940" s="111" t="s">
        <v>17249</v>
      </c>
      <c r="S11940" s="112"/>
    </row>
    <row r="11941" spans="7:19" ht="22.5">
      <c r="G11941" s="109" t="s">
        <v>14569</v>
      </c>
      <c r="H11941" s="110" t="s">
        <v>16848</v>
      </c>
      <c r="I11941" s="109" t="s">
        <v>46533</v>
      </c>
      <c r="J11941" s="110" t="s">
        <v>6890</v>
      </c>
      <c r="K11941" s="110" t="s">
        <v>16848</v>
      </c>
      <c r="L11941" s="109" t="s">
        <v>46608</v>
      </c>
      <c r="M11941" s="110"/>
      <c r="N11941" s="111" t="s">
        <v>17330</v>
      </c>
      <c r="O11941" s="111" t="s">
        <v>46617</v>
      </c>
      <c r="P11941" s="110" t="s">
        <v>17248</v>
      </c>
      <c r="Q11941" s="112">
        <v>0</v>
      </c>
      <c r="R11941" s="111" t="s">
        <v>17249</v>
      </c>
      <c r="S11941" s="112"/>
    </row>
    <row r="11942" spans="7:19" ht="22.5">
      <c r="G11942" s="109" t="s">
        <v>14569</v>
      </c>
      <c r="H11942" s="110" t="s">
        <v>16848</v>
      </c>
      <c r="I11942" s="109" t="s">
        <v>46581</v>
      </c>
      <c r="J11942" s="110" t="s">
        <v>4644</v>
      </c>
      <c r="K11942" s="110" t="s">
        <v>16848</v>
      </c>
      <c r="L11942" s="109" t="s">
        <v>46608</v>
      </c>
      <c r="M11942" s="110"/>
      <c r="N11942" s="111" t="s">
        <v>17330</v>
      </c>
      <c r="O11942" s="111" t="s">
        <v>46618</v>
      </c>
      <c r="P11942" s="110" t="s">
        <v>17248</v>
      </c>
      <c r="Q11942" s="112">
        <v>0</v>
      </c>
      <c r="R11942" s="111" t="s">
        <v>17249</v>
      </c>
      <c r="S11942" s="112"/>
    </row>
    <row r="11943" spans="7:19" ht="33.75">
      <c r="G11943" s="109" t="s">
        <v>14569</v>
      </c>
      <c r="H11943" s="110" t="s">
        <v>46619</v>
      </c>
      <c r="I11943" s="109" t="s">
        <v>46607</v>
      </c>
      <c r="J11943" s="110" t="s">
        <v>6889</v>
      </c>
      <c r="K11943" s="110" t="s">
        <v>16848</v>
      </c>
      <c r="L11943" s="109" t="s">
        <v>46620</v>
      </c>
      <c r="M11943" s="110"/>
      <c r="N11943" s="111" t="s">
        <v>17330</v>
      </c>
      <c r="O11943" s="111" t="s">
        <v>46621</v>
      </c>
      <c r="P11943" s="110" t="s">
        <v>17248</v>
      </c>
      <c r="Q11943" s="112">
        <v>0</v>
      </c>
      <c r="R11943" s="111" t="s">
        <v>17249</v>
      </c>
      <c r="S11943" s="112"/>
    </row>
    <row r="11944" spans="7:19" ht="22.5">
      <c r="G11944" s="109" t="s">
        <v>14570</v>
      </c>
      <c r="H11944" s="110" t="s">
        <v>16535</v>
      </c>
      <c r="I11944" s="109" t="s">
        <v>39604</v>
      </c>
      <c r="J11944" s="110" t="s">
        <v>5219</v>
      </c>
      <c r="K11944" s="110" t="s">
        <v>46622</v>
      </c>
      <c r="L11944" s="109" t="s">
        <v>46623</v>
      </c>
      <c r="M11944" s="110" t="s">
        <v>39595</v>
      </c>
      <c r="N11944" s="111" t="s">
        <v>17696</v>
      </c>
      <c r="O11944" s="111" t="s">
        <v>46624</v>
      </c>
      <c r="P11944" s="110" t="s">
        <v>17248</v>
      </c>
      <c r="Q11944" s="112">
        <v>1</v>
      </c>
      <c r="R11944" s="111" t="s">
        <v>14012</v>
      </c>
      <c r="S11944" s="112"/>
    </row>
    <row r="11945" spans="7:19" ht="22.5">
      <c r="G11945" s="109" t="s">
        <v>14571</v>
      </c>
      <c r="H11945" s="110" t="s">
        <v>16849</v>
      </c>
      <c r="I11945" s="109" t="s">
        <v>46625</v>
      </c>
      <c r="J11945" s="110" t="s">
        <v>46626</v>
      </c>
      <c r="K11945" s="110" t="s">
        <v>46627</v>
      </c>
      <c r="L11945" s="109" t="s">
        <v>46628</v>
      </c>
      <c r="M11945" s="110"/>
      <c r="N11945" s="111" t="s">
        <v>17246</v>
      </c>
      <c r="O11945" s="111" t="s">
        <v>46629</v>
      </c>
      <c r="P11945" s="110" t="s">
        <v>17248</v>
      </c>
      <c r="Q11945" s="112">
        <v>1</v>
      </c>
      <c r="R11945" s="111" t="s">
        <v>17249</v>
      </c>
      <c r="S11945" s="112"/>
    </row>
    <row r="11946" spans="7:19" ht="33.75">
      <c r="G11946" s="109" t="s">
        <v>14572</v>
      </c>
      <c r="H11946" s="110" t="s">
        <v>15084</v>
      </c>
      <c r="I11946" s="109" t="s">
        <v>46630</v>
      </c>
      <c r="J11946" s="110" t="s">
        <v>5549</v>
      </c>
      <c r="K11946" s="110" t="s">
        <v>17299</v>
      </c>
      <c r="L11946" s="109" t="s">
        <v>46631</v>
      </c>
      <c r="M11946" s="110" t="s">
        <v>46632</v>
      </c>
      <c r="N11946" s="111" t="s">
        <v>17302</v>
      </c>
      <c r="O11946" s="111" t="s">
        <v>46633</v>
      </c>
      <c r="P11946" s="110" t="s">
        <v>17248</v>
      </c>
      <c r="Q11946" s="112">
        <v>0</v>
      </c>
      <c r="R11946" s="111" t="s">
        <v>17249</v>
      </c>
      <c r="S11946" s="112"/>
    </row>
    <row r="11947" spans="7:19" ht="33.75">
      <c r="G11947" s="109" t="s">
        <v>14572</v>
      </c>
      <c r="H11947" s="110" t="s">
        <v>15084</v>
      </c>
      <c r="I11947" s="109" t="s">
        <v>46634</v>
      </c>
      <c r="J11947" s="110" t="s">
        <v>3560</v>
      </c>
      <c r="K11947" s="110" t="s">
        <v>17299</v>
      </c>
      <c r="L11947" s="109" t="s">
        <v>46631</v>
      </c>
      <c r="M11947" s="110" t="s">
        <v>46632</v>
      </c>
      <c r="N11947" s="111" t="s">
        <v>17302</v>
      </c>
      <c r="O11947" s="111" t="s">
        <v>46635</v>
      </c>
      <c r="P11947" s="110" t="s">
        <v>17248</v>
      </c>
      <c r="Q11947" s="112">
        <v>0</v>
      </c>
      <c r="R11947" s="111" t="s">
        <v>17249</v>
      </c>
      <c r="S11947" s="112"/>
    </row>
    <row r="11948" spans="7:19" ht="33.75">
      <c r="G11948" s="109" t="s">
        <v>14573</v>
      </c>
      <c r="H11948" s="110" t="s">
        <v>15084</v>
      </c>
      <c r="I11948" s="109" t="s">
        <v>46636</v>
      </c>
      <c r="J11948" s="110" t="s">
        <v>7881</v>
      </c>
      <c r="K11948" s="110" t="s">
        <v>17299</v>
      </c>
      <c r="L11948" s="109" t="s">
        <v>46637</v>
      </c>
      <c r="M11948" s="110" t="s">
        <v>46638</v>
      </c>
      <c r="N11948" s="111" t="s">
        <v>17302</v>
      </c>
      <c r="O11948" s="111" t="s">
        <v>46639</v>
      </c>
      <c r="P11948" s="110" t="s">
        <v>17248</v>
      </c>
      <c r="Q11948" s="112">
        <v>0</v>
      </c>
      <c r="R11948" s="111" t="s">
        <v>17249</v>
      </c>
      <c r="S11948" s="112"/>
    </row>
    <row r="11949" spans="7:19" ht="33.75">
      <c r="G11949" s="109" t="s">
        <v>14574</v>
      </c>
      <c r="H11949" s="110" t="s">
        <v>15084</v>
      </c>
      <c r="I11949" s="109" t="s">
        <v>46640</v>
      </c>
      <c r="J11949" s="110" t="s">
        <v>9796</v>
      </c>
      <c r="K11949" s="110" t="s">
        <v>17299</v>
      </c>
      <c r="L11949" s="109" t="s">
        <v>46641</v>
      </c>
      <c r="M11949" s="110" t="s">
        <v>46642</v>
      </c>
      <c r="N11949" s="111" t="s">
        <v>17302</v>
      </c>
      <c r="O11949" s="111" t="s">
        <v>46643</v>
      </c>
      <c r="P11949" s="110" t="s">
        <v>17248</v>
      </c>
      <c r="Q11949" s="112">
        <v>0</v>
      </c>
      <c r="R11949" s="111" t="s">
        <v>17249</v>
      </c>
      <c r="S11949" s="112"/>
    </row>
    <row r="11950" spans="7:19" ht="33.75">
      <c r="G11950" s="109" t="s">
        <v>14574</v>
      </c>
      <c r="H11950" s="110" t="s">
        <v>15084</v>
      </c>
      <c r="I11950" s="109" t="s">
        <v>46644</v>
      </c>
      <c r="J11950" s="110" t="s">
        <v>8273</v>
      </c>
      <c r="K11950" s="110" t="s">
        <v>17299</v>
      </c>
      <c r="L11950" s="109" t="s">
        <v>46641</v>
      </c>
      <c r="M11950" s="110" t="s">
        <v>46642</v>
      </c>
      <c r="N11950" s="111" t="s">
        <v>17302</v>
      </c>
      <c r="O11950" s="111" t="s">
        <v>46645</v>
      </c>
      <c r="P11950" s="110" t="s">
        <v>17248</v>
      </c>
      <c r="Q11950" s="112">
        <v>0</v>
      </c>
      <c r="R11950" s="111" t="s">
        <v>17249</v>
      </c>
      <c r="S11950" s="112"/>
    </row>
    <row r="11951" spans="7:19" ht="22.5">
      <c r="G11951" s="109" t="s">
        <v>14575</v>
      </c>
      <c r="H11951" s="110" t="s">
        <v>16850</v>
      </c>
      <c r="I11951" s="109" t="s">
        <v>46646</v>
      </c>
      <c r="J11951" s="110" t="s">
        <v>7779</v>
      </c>
      <c r="K11951" s="110" t="s">
        <v>46647</v>
      </c>
      <c r="L11951" s="109" t="s">
        <v>46648</v>
      </c>
      <c r="M11951" s="110" t="s">
        <v>46649</v>
      </c>
      <c r="N11951" s="111" t="s">
        <v>17246</v>
      </c>
      <c r="O11951" s="111" t="s">
        <v>46650</v>
      </c>
      <c r="P11951" s="110" t="s">
        <v>17248</v>
      </c>
      <c r="Q11951" s="112">
        <v>0</v>
      </c>
      <c r="R11951" s="111" t="s">
        <v>17249</v>
      </c>
      <c r="S11951" s="112"/>
    </row>
    <row r="11952" spans="7:19" ht="22.5">
      <c r="G11952" s="109" t="s">
        <v>14575</v>
      </c>
      <c r="H11952" s="110" t="s">
        <v>46651</v>
      </c>
      <c r="I11952" s="109" t="s">
        <v>46652</v>
      </c>
      <c r="J11952" s="110" t="s">
        <v>5549</v>
      </c>
      <c r="K11952" s="110" t="s">
        <v>46653</v>
      </c>
      <c r="L11952" s="109" t="s">
        <v>46648</v>
      </c>
      <c r="M11952" s="110"/>
      <c r="N11952" s="111" t="s">
        <v>17246</v>
      </c>
      <c r="O11952" s="111" t="s">
        <v>46654</v>
      </c>
      <c r="P11952" s="110" t="s">
        <v>17248</v>
      </c>
      <c r="Q11952" s="112">
        <v>0</v>
      </c>
      <c r="R11952" s="111" t="s">
        <v>17249</v>
      </c>
      <c r="S11952" s="112"/>
    </row>
    <row r="11953" spans="7:19" ht="33.75">
      <c r="G11953" s="109" t="s">
        <v>14575</v>
      </c>
      <c r="H11953" s="110" t="s">
        <v>46651</v>
      </c>
      <c r="I11953" s="109" t="s">
        <v>46548</v>
      </c>
      <c r="J11953" s="110" t="s">
        <v>1004</v>
      </c>
      <c r="K11953" s="110" t="s">
        <v>46655</v>
      </c>
      <c r="L11953" s="109" t="s">
        <v>46648</v>
      </c>
      <c r="M11953" s="110"/>
      <c r="N11953" s="111" t="s">
        <v>17246</v>
      </c>
      <c r="O11953" s="111" t="s">
        <v>46656</v>
      </c>
      <c r="P11953" s="110" t="s">
        <v>17248</v>
      </c>
      <c r="Q11953" s="112">
        <v>0</v>
      </c>
      <c r="R11953" s="111" t="s">
        <v>17249</v>
      </c>
      <c r="S11953" s="112"/>
    </row>
    <row r="11954" spans="7:19" ht="33.75">
      <c r="G11954" s="109" t="s">
        <v>14575</v>
      </c>
      <c r="H11954" s="110" t="s">
        <v>46657</v>
      </c>
      <c r="I11954" s="109" t="s">
        <v>46646</v>
      </c>
      <c r="J11954" s="110" t="s">
        <v>7779</v>
      </c>
      <c r="K11954" s="110" t="s">
        <v>46647</v>
      </c>
      <c r="L11954" s="109" t="s">
        <v>46658</v>
      </c>
      <c r="M11954" s="110"/>
      <c r="N11954" s="111" t="s">
        <v>17246</v>
      </c>
      <c r="O11954" s="111" t="s">
        <v>46659</v>
      </c>
      <c r="P11954" s="110" t="s">
        <v>17645</v>
      </c>
      <c r="Q11954" s="112">
        <v>0</v>
      </c>
      <c r="R11954" s="111" t="s">
        <v>17249</v>
      </c>
      <c r="S11954" s="112"/>
    </row>
    <row r="11955" spans="7:19" ht="22.5">
      <c r="G11955" s="109" t="s">
        <v>14576</v>
      </c>
      <c r="H11955" s="110" t="s">
        <v>16851</v>
      </c>
      <c r="I11955" s="109" t="s">
        <v>46652</v>
      </c>
      <c r="J11955" s="110" t="s">
        <v>5549</v>
      </c>
      <c r="K11955" s="110" t="s">
        <v>16851</v>
      </c>
      <c r="L11955" s="109" t="s">
        <v>46660</v>
      </c>
      <c r="M11955" s="110" t="s">
        <v>17360</v>
      </c>
      <c r="N11955" s="111" t="s">
        <v>17353</v>
      </c>
      <c r="O11955" s="111" t="s">
        <v>46661</v>
      </c>
      <c r="P11955" s="110" t="s">
        <v>17248</v>
      </c>
      <c r="Q11955" s="112">
        <v>0</v>
      </c>
      <c r="R11955" s="111" t="s">
        <v>17249</v>
      </c>
      <c r="S11955" s="112"/>
    </row>
    <row r="11956" spans="7:19" ht="22.5">
      <c r="G11956" s="109" t="s">
        <v>14577</v>
      </c>
      <c r="H11956" s="110" t="s">
        <v>16852</v>
      </c>
      <c r="I11956" s="109" t="s">
        <v>46652</v>
      </c>
      <c r="J11956" s="110" t="s">
        <v>5549</v>
      </c>
      <c r="K11956" s="110" t="s">
        <v>16852</v>
      </c>
      <c r="L11956" s="109" t="s">
        <v>46662</v>
      </c>
      <c r="M11956" s="110" t="s">
        <v>46663</v>
      </c>
      <c r="N11956" s="111" t="s">
        <v>17623</v>
      </c>
      <c r="O11956" s="111" t="s">
        <v>46664</v>
      </c>
      <c r="P11956" s="110" t="s">
        <v>17248</v>
      </c>
      <c r="Q11956" s="112">
        <v>0</v>
      </c>
      <c r="R11956" s="111" t="s">
        <v>17249</v>
      </c>
      <c r="S11956" s="112"/>
    </row>
    <row r="11957" spans="7:19" ht="22.5">
      <c r="G11957" s="109" t="s">
        <v>14577</v>
      </c>
      <c r="H11957" s="110" t="s">
        <v>16852</v>
      </c>
      <c r="I11957" s="109" t="s">
        <v>46665</v>
      </c>
      <c r="J11957" s="110" t="s">
        <v>2531</v>
      </c>
      <c r="K11957" s="110" t="s">
        <v>16852</v>
      </c>
      <c r="L11957" s="109" t="s">
        <v>46662</v>
      </c>
      <c r="M11957" s="110"/>
      <c r="N11957" s="111" t="s">
        <v>17623</v>
      </c>
      <c r="O11957" s="111" t="s">
        <v>46666</v>
      </c>
      <c r="P11957" s="110" t="s">
        <v>17248</v>
      </c>
      <c r="Q11957" s="112">
        <v>0</v>
      </c>
      <c r="R11957" s="111" t="s">
        <v>17249</v>
      </c>
      <c r="S11957" s="112"/>
    </row>
    <row r="11958" spans="7:19" ht="22.5">
      <c r="G11958" s="109" t="s">
        <v>14577</v>
      </c>
      <c r="H11958" s="110" t="s">
        <v>16852</v>
      </c>
      <c r="I11958" s="109" t="s">
        <v>46667</v>
      </c>
      <c r="J11958" s="110" t="s">
        <v>2774</v>
      </c>
      <c r="K11958" s="110" t="s">
        <v>16852</v>
      </c>
      <c r="L11958" s="109" t="s">
        <v>46662</v>
      </c>
      <c r="M11958" s="110"/>
      <c r="N11958" s="111" t="s">
        <v>17623</v>
      </c>
      <c r="O11958" s="111" t="s">
        <v>46668</v>
      </c>
      <c r="P11958" s="110" t="s">
        <v>17248</v>
      </c>
      <c r="Q11958" s="112">
        <v>0</v>
      </c>
      <c r="R11958" s="111" t="s">
        <v>17249</v>
      </c>
      <c r="S11958" s="112"/>
    </row>
    <row r="11959" spans="7:19" ht="22.5">
      <c r="G11959" s="109" t="s">
        <v>14577</v>
      </c>
      <c r="H11959" s="110" t="s">
        <v>16852</v>
      </c>
      <c r="I11959" s="109" t="s">
        <v>46669</v>
      </c>
      <c r="J11959" s="110" t="s">
        <v>8147</v>
      </c>
      <c r="K11959" s="110" t="s">
        <v>16852</v>
      </c>
      <c r="L11959" s="109" t="s">
        <v>46662</v>
      </c>
      <c r="M11959" s="110"/>
      <c r="N11959" s="111" t="s">
        <v>17623</v>
      </c>
      <c r="O11959" s="111" t="s">
        <v>46670</v>
      </c>
      <c r="P11959" s="110" t="s">
        <v>17248</v>
      </c>
      <c r="Q11959" s="112">
        <v>0</v>
      </c>
      <c r="R11959" s="111" t="s">
        <v>17249</v>
      </c>
      <c r="S11959" s="112"/>
    </row>
    <row r="11960" spans="7:19" ht="22.5">
      <c r="G11960" s="109" t="s">
        <v>14577</v>
      </c>
      <c r="H11960" s="110" t="s">
        <v>16852</v>
      </c>
      <c r="I11960" s="109" t="s">
        <v>46671</v>
      </c>
      <c r="J11960" s="110" t="s">
        <v>11034</v>
      </c>
      <c r="K11960" s="110" t="s">
        <v>16852</v>
      </c>
      <c r="L11960" s="109" t="s">
        <v>46662</v>
      </c>
      <c r="M11960" s="110"/>
      <c r="N11960" s="111" t="s">
        <v>17623</v>
      </c>
      <c r="O11960" s="111" t="s">
        <v>46672</v>
      </c>
      <c r="P11960" s="110" t="s">
        <v>17248</v>
      </c>
      <c r="Q11960" s="112">
        <v>0</v>
      </c>
      <c r="R11960" s="111" t="s">
        <v>17249</v>
      </c>
      <c r="S11960" s="112"/>
    </row>
    <row r="11961" spans="7:19" ht="22.5">
      <c r="G11961" s="109" t="s">
        <v>14577</v>
      </c>
      <c r="H11961" s="110" t="s">
        <v>16852</v>
      </c>
      <c r="I11961" s="109" t="s">
        <v>46673</v>
      </c>
      <c r="J11961" s="110" t="s">
        <v>2055</v>
      </c>
      <c r="K11961" s="110" t="s">
        <v>16852</v>
      </c>
      <c r="L11961" s="109" t="s">
        <v>46662</v>
      </c>
      <c r="M11961" s="110"/>
      <c r="N11961" s="111" t="s">
        <v>17623</v>
      </c>
      <c r="O11961" s="111" t="s">
        <v>46674</v>
      </c>
      <c r="P11961" s="110" t="s">
        <v>17248</v>
      </c>
      <c r="Q11961" s="112">
        <v>0</v>
      </c>
      <c r="R11961" s="111" t="s">
        <v>17249</v>
      </c>
      <c r="S11961" s="112"/>
    </row>
    <row r="11962" spans="7:19" ht="22.5">
      <c r="G11962" s="109" t="s">
        <v>14577</v>
      </c>
      <c r="H11962" s="110" t="s">
        <v>16852</v>
      </c>
      <c r="I11962" s="109" t="s">
        <v>46675</v>
      </c>
      <c r="J11962" s="110" t="s">
        <v>810</v>
      </c>
      <c r="K11962" s="110" t="s">
        <v>16852</v>
      </c>
      <c r="L11962" s="109" t="s">
        <v>46662</v>
      </c>
      <c r="M11962" s="110"/>
      <c r="N11962" s="111" t="s">
        <v>17623</v>
      </c>
      <c r="O11962" s="111" t="s">
        <v>46676</v>
      </c>
      <c r="P11962" s="110" t="s">
        <v>17248</v>
      </c>
      <c r="Q11962" s="112">
        <v>0</v>
      </c>
      <c r="R11962" s="111" t="s">
        <v>17249</v>
      </c>
      <c r="S11962" s="112"/>
    </row>
    <row r="11963" spans="7:19" ht="22.5">
      <c r="G11963" s="109" t="s">
        <v>14577</v>
      </c>
      <c r="H11963" s="110" t="s">
        <v>16852</v>
      </c>
      <c r="I11963" s="109" t="s">
        <v>46677</v>
      </c>
      <c r="J11963" s="110" t="s">
        <v>11228</v>
      </c>
      <c r="K11963" s="110" t="s">
        <v>16852</v>
      </c>
      <c r="L11963" s="109" t="s">
        <v>46662</v>
      </c>
      <c r="M11963" s="110"/>
      <c r="N11963" s="111" t="s">
        <v>17623</v>
      </c>
      <c r="O11963" s="111" t="s">
        <v>46678</v>
      </c>
      <c r="P11963" s="110" t="s">
        <v>17248</v>
      </c>
      <c r="Q11963" s="112">
        <v>0</v>
      </c>
      <c r="R11963" s="111" t="s">
        <v>17249</v>
      </c>
      <c r="S11963" s="112"/>
    </row>
    <row r="11964" spans="7:19" ht="22.5">
      <c r="G11964" s="109" t="s">
        <v>14577</v>
      </c>
      <c r="H11964" s="110" t="s">
        <v>16852</v>
      </c>
      <c r="I11964" s="109" t="s">
        <v>46679</v>
      </c>
      <c r="J11964" s="110" t="s">
        <v>1564</v>
      </c>
      <c r="K11964" s="110" t="s">
        <v>16852</v>
      </c>
      <c r="L11964" s="109" t="s">
        <v>46662</v>
      </c>
      <c r="M11964" s="110"/>
      <c r="N11964" s="111" t="s">
        <v>17623</v>
      </c>
      <c r="O11964" s="111" t="s">
        <v>46680</v>
      </c>
      <c r="P11964" s="110" t="s">
        <v>17248</v>
      </c>
      <c r="Q11964" s="112">
        <v>0</v>
      </c>
      <c r="R11964" s="111" t="s">
        <v>17249</v>
      </c>
      <c r="S11964" s="112"/>
    </row>
    <row r="11965" spans="7:19" ht="22.5">
      <c r="G11965" s="109" t="s">
        <v>14577</v>
      </c>
      <c r="H11965" s="110" t="s">
        <v>16852</v>
      </c>
      <c r="I11965" s="109" t="s">
        <v>46681</v>
      </c>
      <c r="J11965" s="110" t="s">
        <v>1084</v>
      </c>
      <c r="K11965" s="110" t="s">
        <v>16852</v>
      </c>
      <c r="L11965" s="109" t="s">
        <v>46662</v>
      </c>
      <c r="M11965" s="110"/>
      <c r="N11965" s="111" t="s">
        <v>17623</v>
      </c>
      <c r="O11965" s="111" t="s">
        <v>46682</v>
      </c>
      <c r="P11965" s="110" t="s">
        <v>17248</v>
      </c>
      <c r="Q11965" s="112">
        <v>0</v>
      </c>
      <c r="R11965" s="111" t="s">
        <v>17249</v>
      </c>
      <c r="S11965" s="112"/>
    </row>
    <row r="11966" spans="7:19" ht="22.5">
      <c r="G11966" s="109" t="s">
        <v>14577</v>
      </c>
      <c r="H11966" s="110" t="s">
        <v>16852</v>
      </c>
      <c r="I11966" s="109" t="s">
        <v>46683</v>
      </c>
      <c r="J11966" s="110" t="s">
        <v>46684</v>
      </c>
      <c r="K11966" s="110" t="s">
        <v>16852</v>
      </c>
      <c r="L11966" s="109" t="s">
        <v>46662</v>
      </c>
      <c r="M11966" s="110"/>
      <c r="N11966" s="111" t="s">
        <v>17623</v>
      </c>
      <c r="O11966" s="111" t="s">
        <v>46685</v>
      </c>
      <c r="P11966" s="110" t="s">
        <v>17248</v>
      </c>
      <c r="Q11966" s="112">
        <v>0</v>
      </c>
      <c r="R11966" s="111" t="s">
        <v>17249</v>
      </c>
      <c r="S11966" s="112"/>
    </row>
    <row r="11967" spans="7:19" ht="22.5">
      <c r="G11967" s="109" t="s">
        <v>14577</v>
      </c>
      <c r="H11967" s="110" t="s">
        <v>16852</v>
      </c>
      <c r="I11967" s="109" t="s">
        <v>46686</v>
      </c>
      <c r="J11967" s="110" t="s">
        <v>46687</v>
      </c>
      <c r="K11967" s="110" t="s">
        <v>16852</v>
      </c>
      <c r="L11967" s="109" t="s">
        <v>46662</v>
      </c>
      <c r="M11967" s="110"/>
      <c r="N11967" s="111" t="s">
        <v>17623</v>
      </c>
      <c r="O11967" s="111" t="s">
        <v>46688</v>
      </c>
      <c r="P11967" s="110" t="s">
        <v>17248</v>
      </c>
      <c r="Q11967" s="112">
        <v>0</v>
      </c>
      <c r="R11967" s="111" t="s">
        <v>17249</v>
      </c>
      <c r="S11967" s="112"/>
    </row>
    <row r="11968" spans="7:19" ht="22.5">
      <c r="G11968" s="109" t="s">
        <v>14577</v>
      </c>
      <c r="H11968" s="110" t="s">
        <v>16852</v>
      </c>
      <c r="I11968" s="109" t="s">
        <v>46689</v>
      </c>
      <c r="J11968" s="110" t="s">
        <v>7881</v>
      </c>
      <c r="K11968" s="110" t="s">
        <v>16852</v>
      </c>
      <c r="L11968" s="109" t="s">
        <v>46662</v>
      </c>
      <c r="M11968" s="110"/>
      <c r="N11968" s="111" t="s">
        <v>17623</v>
      </c>
      <c r="O11968" s="111" t="s">
        <v>46690</v>
      </c>
      <c r="P11968" s="110" t="s">
        <v>17248</v>
      </c>
      <c r="Q11968" s="112">
        <v>0</v>
      </c>
      <c r="R11968" s="111" t="s">
        <v>17249</v>
      </c>
      <c r="S11968" s="112"/>
    </row>
    <row r="11969" spans="7:19" ht="22.5">
      <c r="G11969" s="109" t="s">
        <v>14577</v>
      </c>
      <c r="H11969" s="110" t="s">
        <v>16852</v>
      </c>
      <c r="I11969" s="109" t="s">
        <v>46691</v>
      </c>
      <c r="J11969" s="110" t="s">
        <v>7879</v>
      </c>
      <c r="K11969" s="110" t="s">
        <v>16852</v>
      </c>
      <c r="L11969" s="109" t="s">
        <v>46662</v>
      </c>
      <c r="M11969" s="110"/>
      <c r="N11969" s="111" t="s">
        <v>17623</v>
      </c>
      <c r="O11969" s="111" t="s">
        <v>46692</v>
      </c>
      <c r="P11969" s="110" t="s">
        <v>17248</v>
      </c>
      <c r="Q11969" s="112">
        <v>0</v>
      </c>
      <c r="R11969" s="111" t="s">
        <v>17249</v>
      </c>
      <c r="S11969" s="112"/>
    </row>
    <row r="11970" spans="7:19" ht="22.5">
      <c r="G11970" s="109" t="s">
        <v>14577</v>
      </c>
      <c r="H11970" s="110" t="s">
        <v>16852</v>
      </c>
      <c r="I11970" s="109" t="s">
        <v>46693</v>
      </c>
      <c r="J11970" s="110" t="s">
        <v>11107</v>
      </c>
      <c r="K11970" s="110" t="s">
        <v>16852</v>
      </c>
      <c r="L11970" s="109" t="s">
        <v>46662</v>
      </c>
      <c r="M11970" s="110"/>
      <c r="N11970" s="111" t="s">
        <v>17623</v>
      </c>
      <c r="O11970" s="111" t="s">
        <v>46694</v>
      </c>
      <c r="P11970" s="110" t="s">
        <v>17248</v>
      </c>
      <c r="Q11970" s="112">
        <v>0</v>
      </c>
      <c r="R11970" s="111" t="s">
        <v>17249</v>
      </c>
      <c r="S11970" s="112"/>
    </row>
    <row r="11971" spans="7:19" ht="22.5">
      <c r="G11971" s="109" t="s">
        <v>14577</v>
      </c>
      <c r="H11971" s="110" t="s">
        <v>16852</v>
      </c>
      <c r="I11971" s="109" t="s">
        <v>46695</v>
      </c>
      <c r="J11971" s="110" t="s">
        <v>8736</v>
      </c>
      <c r="K11971" s="110" t="s">
        <v>16852</v>
      </c>
      <c r="L11971" s="109" t="s">
        <v>46662</v>
      </c>
      <c r="M11971" s="110"/>
      <c r="N11971" s="111" t="s">
        <v>17623</v>
      </c>
      <c r="O11971" s="111" t="s">
        <v>46696</v>
      </c>
      <c r="P11971" s="110" t="s">
        <v>17248</v>
      </c>
      <c r="Q11971" s="112">
        <v>0</v>
      </c>
      <c r="R11971" s="111" t="s">
        <v>17249</v>
      </c>
      <c r="S11971" s="112"/>
    </row>
    <row r="11972" spans="7:19" ht="22.5">
      <c r="G11972" s="109" t="s">
        <v>14577</v>
      </c>
      <c r="H11972" s="110" t="s">
        <v>16852</v>
      </c>
      <c r="I11972" s="109" t="s">
        <v>46697</v>
      </c>
      <c r="J11972" s="110" t="s">
        <v>9796</v>
      </c>
      <c r="K11972" s="110" t="s">
        <v>16852</v>
      </c>
      <c r="L11972" s="109" t="s">
        <v>46662</v>
      </c>
      <c r="M11972" s="110"/>
      <c r="N11972" s="111" t="s">
        <v>17623</v>
      </c>
      <c r="O11972" s="111" t="s">
        <v>46698</v>
      </c>
      <c r="P11972" s="110" t="s">
        <v>17248</v>
      </c>
      <c r="Q11972" s="112">
        <v>0</v>
      </c>
      <c r="R11972" s="111" t="s">
        <v>17249</v>
      </c>
      <c r="S11972" s="112"/>
    </row>
    <row r="11973" spans="7:19" ht="22.5">
      <c r="G11973" s="109" t="s">
        <v>14577</v>
      </c>
      <c r="H11973" s="110" t="s">
        <v>16852</v>
      </c>
      <c r="I11973" s="109" t="s">
        <v>46699</v>
      </c>
      <c r="J11973" s="110" t="s">
        <v>1640</v>
      </c>
      <c r="K11973" s="110" t="s">
        <v>16852</v>
      </c>
      <c r="L11973" s="109" t="s">
        <v>46662</v>
      </c>
      <c r="M11973" s="110"/>
      <c r="N11973" s="111" t="s">
        <v>17623</v>
      </c>
      <c r="O11973" s="111" t="s">
        <v>46700</v>
      </c>
      <c r="P11973" s="110" t="s">
        <v>17248</v>
      </c>
      <c r="Q11973" s="112">
        <v>0</v>
      </c>
      <c r="R11973" s="111" t="s">
        <v>17249</v>
      </c>
      <c r="S11973" s="112"/>
    </row>
    <row r="11974" spans="7:19" ht="22.5">
      <c r="G11974" s="109" t="s">
        <v>14577</v>
      </c>
      <c r="H11974" s="110" t="s">
        <v>16852</v>
      </c>
      <c r="I11974" s="109" t="s">
        <v>46701</v>
      </c>
      <c r="J11974" s="110" t="s">
        <v>6755</v>
      </c>
      <c r="K11974" s="110" t="s">
        <v>16852</v>
      </c>
      <c r="L11974" s="109" t="s">
        <v>46662</v>
      </c>
      <c r="M11974" s="110"/>
      <c r="N11974" s="111" t="s">
        <v>17623</v>
      </c>
      <c r="O11974" s="111" t="s">
        <v>46702</v>
      </c>
      <c r="P11974" s="110" t="s">
        <v>17248</v>
      </c>
      <c r="Q11974" s="112">
        <v>0</v>
      </c>
      <c r="R11974" s="111" t="s">
        <v>17249</v>
      </c>
      <c r="S11974" s="112"/>
    </row>
    <row r="11975" spans="7:19" ht="22.5">
      <c r="G11975" s="109" t="s">
        <v>14577</v>
      </c>
      <c r="H11975" s="110" t="s">
        <v>16852</v>
      </c>
      <c r="I11975" s="109" t="s">
        <v>46703</v>
      </c>
      <c r="J11975" s="110" t="s">
        <v>3560</v>
      </c>
      <c r="K11975" s="110" t="s">
        <v>16852</v>
      </c>
      <c r="L11975" s="109" t="s">
        <v>46662</v>
      </c>
      <c r="M11975" s="110"/>
      <c r="N11975" s="111" t="s">
        <v>17623</v>
      </c>
      <c r="O11975" s="111" t="s">
        <v>46704</v>
      </c>
      <c r="P11975" s="110" t="s">
        <v>17248</v>
      </c>
      <c r="Q11975" s="112">
        <v>0</v>
      </c>
      <c r="R11975" s="111" t="s">
        <v>17249</v>
      </c>
      <c r="S11975" s="112"/>
    </row>
    <row r="11976" spans="7:19" ht="22.5">
      <c r="G11976" s="109" t="s">
        <v>14577</v>
      </c>
      <c r="H11976" s="110" t="s">
        <v>16852</v>
      </c>
      <c r="I11976" s="109" t="s">
        <v>44513</v>
      </c>
      <c r="J11976" s="110" t="s">
        <v>44514</v>
      </c>
      <c r="K11976" s="110" t="s">
        <v>16852</v>
      </c>
      <c r="L11976" s="109" t="s">
        <v>46662</v>
      </c>
      <c r="M11976" s="110"/>
      <c r="N11976" s="111" t="s">
        <v>17623</v>
      </c>
      <c r="O11976" s="111" t="s">
        <v>46705</v>
      </c>
      <c r="P11976" s="110" t="s">
        <v>17248</v>
      </c>
      <c r="Q11976" s="112">
        <v>0</v>
      </c>
      <c r="R11976" s="111" t="s">
        <v>17249</v>
      </c>
      <c r="S11976" s="112"/>
    </row>
    <row r="11977" spans="7:19" ht="22.5">
      <c r="G11977" s="109" t="s">
        <v>14577</v>
      </c>
      <c r="H11977" s="110" t="s">
        <v>16852</v>
      </c>
      <c r="I11977" s="109" t="s">
        <v>46706</v>
      </c>
      <c r="J11977" s="110" t="s">
        <v>7328</v>
      </c>
      <c r="K11977" s="110" t="s">
        <v>16852</v>
      </c>
      <c r="L11977" s="109" t="s">
        <v>46662</v>
      </c>
      <c r="M11977" s="110"/>
      <c r="N11977" s="111" t="s">
        <v>17623</v>
      </c>
      <c r="O11977" s="111" t="s">
        <v>46707</v>
      </c>
      <c r="P11977" s="110" t="s">
        <v>17248</v>
      </c>
      <c r="Q11977" s="112">
        <v>0</v>
      </c>
      <c r="R11977" s="111" t="s">
        <v>17249</v>
      </c>
      <c r="S11977" s="112"/>
    </row>
    <row r="11978" spans="7:19" ht="22.5">
      <c r="G11978" s="109" t="s">
        <v>14577</v>
      </c>
      <c r="H11978" s="110" t="s">
        <v>16852</v>
      </c>
      <c r="I11978" s="109" t="s">
        <v>46646</v>
      </c>
      <c r="J11978" s="110" t="s">
        <v>7779</v>
      </c>
      <c r="K11978" s="110" t="s">
        <v>16852</v>
      </c>
      <c r="L11978" s="109" t="s">
        <v>46662</v>
      </c>
      <c r="M11978" s="110"/>
      <c r="N11978" s="111" t="s">
        <v>17623</v>
      </c>
      <c r="O11978" s="111" t="s">
        <v>46708</v>
      </c>
      <c r="P11978" s="110" t="s">
        <v>17248</v>
      </c>
      <c r="Q11978" s="112">
        <v>0</v>
      </c>
      <c r="R11978" s="111" t="s">
        <v>17249</v>
      </c>
      <c r="S11978" s="112"/>
    </row>
    <row r="11979" spans="7:19" ht="22.5">
      <c r="G11979" s="109" t="s">
        <v>14577</v>
      </c>
      <c r="H11979" s="110" t="s">
        <v>16852</v>
      </c>
      <c r="I11979" s="109" t="s">
        <v>46644</v>
      </c>
      <c r="J11979" s="110" t="s">
        <v>8273</v>
      </c>
      <c r="K11979" s="110" t="s">
        <v>16852</v>
      </c>
      <c r="L11979" s="109" t="s">
        <v>46662</v>
      </c>
      <c r="M11979" s="110"/>
      <c r="N11979" s="111" t="s">
        <v>17623</v>
      </c>
      <c r="O11979" s="111" t="s">
        <v>46709</v>
      </c>
      <c r="P11979" s="110" t="s">
        <v>17248</v>
      </c>
      <c r="Q11979" s="112">
        <v>0</v>
      </c>
      <c r="R11979" s="111" t="s">
        <v>17249</v>
      </c>
      <c r="S11979" s="112"/>
    </row>
    <row r="11980" spans="7:19" ht="22.5">
      <c r="G11980" s="109" t="s">
        <v>14577</v>
      </c>
      <c r="H11980" s="110" t="s">
        <v>16852</v>
      </c>
      <c r="I11980" s="109" t="s">
        <v>46710</v>
      </c>
      <c r="J11980" s="110" t="s">
        <v>9500</v>
      </c>
      <c r="K11980" s="110" t="s">
        <v>16852</v>
      </c>
      <c r="L11980" s="109" t="s">
        <v>46662</v>
      </c>
      <c r="M11980" s="110"/>
      <c r="N11980" s="111" t="s">
        <v>17623</v>
      </c>
      <c r="O11980" s="111" t="s">
        <v>46711</v>
      </c>
      <c r="P11980" s="110" t="s">
        <v>17248</v>
      </c>
      <c r="Q11980" s="112">
        <v>0</v>
      </c>
      <c r="R11980" s="111" t="s">
        <v>17249</v>
      </c>
      <c r="S11980" s="112"/>
    </row>
    <row r="11981" spans="7:19" ht="22.5">
      <c r="G11981" s="109" t="s">
        <v>14577</v>
      </c>
      <c r="H11981" s="110" t="s">
        <v>16852</v>
      </c>
      <c r="I11981" s="109" t="s">
        <v>46712</v>
      </c>
      <c r="J11981" s="110" t="s">
        <v>9582</v>
      </c>
      <c r="K11981" s="110" t="s">
        <v>16852</v>
      </c>
      <c r="L11981" s="109" t="s">
        <v>46662</v>
      </c>
      <c r="M11981" s="110"/>
      <c r="N11981" s="111" t="s">
        <v>17623</v>
      </c>
      <c r="O11981" s="111" t="s">
        <v>46713</v>
      </c>
      <c r="P11981" s="110" t="s">
        <v>17248</v>
      </c>
      <c r="Q11981" s="112">
        <v>0</v>
      </c>
      <c r="R11981" s="111" t="s">
        <v>17249</v>
      </c>
      <c r="S11981" s="112"/>
    </row>
    <row r="11982" spans="7:19" ht="22.5">
      <c r="G11982" s="109" t="s">
        <v>14577</v>
      </c>
      <c r="H11982" s="110" t="s">
        <v>16852</v>
      </c>
      <c r="I11982" s="109" t="s">
        <v>46714</v>
      </c>
      <c r="J11982" s="110" t="s">
        <v>10527</v>
      </c>
      <c r="K11982" s="110" t="s">
        <v>16852</v>
      </c>
      <c r="L11982" s="109" t="s">
        <v>46662</v>
      </c>
      <c r="M11982" s="110"/>
      <c r="N11982" s="111" t="s">
        <v>17623</v>
      </c>
      <c r="O11982" s="111" t="s">
        <v>46715</v>
      </c>
      <c r="P11982" s="110" t="s">
        <v>17248</v>
      </c>
      <c r="Q11982" s="112">
        <v>0</v>
      </c>
      <c r="R11982" s="111" t="s">
        <v>17249</v>
      </c>
      <c r="S11982" s="112"/>
    </row>
    <row r="11983" spans="7:19" ht="22.5">
      <c r="G11983" s="109" t="s">
        <v>14577</v>
      </c>
      <c r="H11983" s="110" t="s">
        <v>16852</v>
      </c>
      <c r="I11983" s="109" t="s">
        <v>46716</v>
      </c>
      <c r="J11983" s="110" t="s">
        <v>10840</v>
      </c>
      <c r="K11983" s="110" t="s">
        <v>16852</v>
      </c>
      <c r="L11983" s="109" t="s">
        <v>46662</v>
      </c>
      <c r="M11983" s="110"/>
      <c r="N11983" s="111" t="s">
        <v>17623</v>
      </c>
      <c r="O11983" s="111" t="s">
        <v>46717</v>
      </c>
      <c r="P11983" s="110" t="s">
        <v>17248</v>
      </c>
      <c r="Q11983" s="112">
        <v>0</v>
      </c>
      <c r="R11983" s="111" t="s">
        <v>17249</v>
      </c>
      <c r="S11983" s="112"/>
    </row>
    <row r="11984" spans="7:19" ht="33.75">
      <c r="G11984" s="109" t="s">
        <v>14578</v>
      </c>
      <c r="H11984" s="110" t="s">
        <v>16853</v>
      </c>
      <c r="I11984" s="109" t="s">
        <v>46625</v>
      </c>
      <c r="J11984" s="110" t="s">
        <v>46626</v>
      </c>
      <c r="K11984" s="110" t="s">
        <v>46718</v>
      </c>
      <c r="L11984" s="109" t="s">
        <v>46719</v>
      </c>
      <c r="M11984" s="110" t="s">
        <v>46720</v>
      </c>
      <c r="N11984" s="111" t="s">
        <v>17623</v>
      </c>
      <c r="O11984" s="111" t="s">
        <v>46721</v>
      </c>
      <c r="P11984" s="110" t="s">
        <v>18686</v>
      </c>
      <c r="Q11984" s="112">
        <v>0</v>
      </c>
      <c r="R11984" s="111" t="s">
        <v>17249</v>
      </c>
      <c r="S11984" s="112"/>
    </row>
    <row r="11985" spans="7:19" ht="33.75">
      <c r="G11985" s="109" t="s">
        <v>14579</v>
      </c>
      <c r="H11985" s="110" t="s">
        <v>16854</v>
      </c>
      <c r="I11985" s="109" t="s">
        <v>46665</v>
      </c>
      <c r="J11985" s="110" t="s">
        <v>2531</v>
      </c>
      <c r="K11985" s="110" t="s">
        <v>46722</v>
      </c>
      <c r="L11985" s="109" t="s">
        <v>46723</v>
      </c>
      <c r="M11985" s="110" t="s">
        <v>46724</v>
      </c>
      <c r="N11985" s="111" t="s">
        <v>17330</v>
      </c>
      <c r="O11985" s="111" t="s">
        <v>46725</v>
      </c>
      <c r="P11985" s="110" t="s">
        <v>17248</v>
      </c>
      <c r="Q11985" s="112">
        <v>0</v>
      </c>
      <c r="R11985" s="111" t="s">
        <v>17249</v>
      </c>
      <c r="S11985" s="112"/>
    </row>
    <row r="11986" spans="7:19" ht="33.75">
      <c r="G11986" s="109" t="s">
        <v>14579</v>
      </c>
      <c r="H11986" s="110" t="s">
        <v>16854</v>
      </c>
      <c r="I11986" s="109" t="s">
        <v>46726</v>
      </c>
      <c r="J11986" s="110" t="s">
        <v>810</v>
      </c>
      <c r="K11986" s="110" t="s">
        <v>46722</v>
      </c>
      <c r="L11986" s="109" t="s">
        <v>46723</v>
      </c>
      <c r="M11986" s="110"/>
      <c r="N11986" s="111" t="s">
        <v>17330</v>
      </c>
      <c r="O11986" s="111" t="s">
        <v>46727</v>
      </c>
      <c r="P11986" s="110" t="s">
        <v>17248</v>
      </c>
      <c r="Q11986" s="112">
        <v>0</v>
      </c>
      <c r="R11986" s="111" t="s">
        <v>17249</v>
      </c>
      <c r="S11986" s="112"/>
    </row>
    <row r="11987" spans="7:19" ht="33.75">
      <c r="G11987" s="109" t="s">
        <v>14579</v>
      </c>
      <c r="H11987" s="110" t="s">
        <v>16854</v>
      </c>
      <c r="I11987" s="109" t="s">
        <v>46728</v>
      </c>
      <c r="J11987" s="110" t="s">
        <v>6178</v>
      </c>
      <c r="K11987" s="110" t="s">
        <v>46722</v>
      </c>
      <c r="L11987" s="109" t="s">
        <v>46723</v>
      </c>
      <c r="M11987" s="110"/>
      <c r="N11987" s="111" t="s">
        <v>17330</v>
      </c>
      <c r="O11987" s="111" t="s">
        <v>46729</v>
      </c>
      <c r="P11987" s="110" t="s">
        <v>17248</v>
      </c>
      <c r="Q11987" s="112">
        <v>0</v>
      </c>
      <c r="R11987" s="111" t="s">
        <v>17249</v>
      </c>
      <c r="S11987" s="112"/>
    </row>
    <row r="11988" spans="7:19" ht="33.75">
      <c r="G11988" s="109" t="s">
        <v>14579</v>
      </c>
      <c r="H11988" s="110" t="s">
        <v>16854</v>
      </c>
      <c r="I11988" s="109" t="s">
        <v>46667</v>
      </c>
      <c r="J11988" s="110" t="s">
        <v>2774</v>
      </c>
      <c r="K11988" s="110" t="s">
        <v>46722</v>
      </c>
      <c r="L11988" s="109" t="s">
        <v>46723</v>
      </c>
      <c r="M11988" s="110"/>
      <c r="N11988" s="111" t="s">
        <v>17330</v>
      </c>
      <c r="O11988" s="111" t="s">
        <v>46730</v>
      </c>
      <c r="P11988" s="110" t="s">
        <v>17248</v>
      </c>
      <c r="Q11988" s="112">
        <v>0</v>
      </c>
      <c r="R11988" s="111" t="s">
        <v>17249</v>
      </c>
      <c r="S11988" s="112"/>
    </row>
    <row r="11989" spans="7:19" ht="33.75">
      <c r="G11989" s="109" t="s">
        <v>14579</v>
      </c>
      <c r="H11989" s="110" t="s">
        <v>16854</v>
      </c>
      <c r="I11989" s="109" t="s">
        <v>46669</v>
      </c>
      <c r="J11989" s="110" t="s">
        <v>8147</v>
      </c>
      <c r="K11989" s="110" t="s">
        <v>46722</v>
      </c>
      <c r="L11989" s="109" t="s">
        <v>46723</v>
      </c>
      <c r="M11989" s="110"/>
      <c r="N11989" s="111" t="s">
        <v>17330</v>
      </c>
      <c r="O11989" s="111" t="s">
        <v>46731</v>
      </c>
      <c r="P11989" s="110" t="s">
        <v>17248</v>
      </c>
      <c r="Q11989" s="112">
        <v>0</v>
      </c>
      <c r="R11989" s="111" t="s">
        <v>17249</v>
      </c>
      <c r="S11989" s="112"/>
    </row>
    <row r="11990" spans="7:19" ht="33.75">
      <c r="G11990" s="109" t="s">
        <v>14579</v>
      </c>
      <c r="H11990" s="110" t="s">
        <v>16854</v>
      </c>
      <c r="I11990" s="109" t="s">
        <v>46646</v>
      </c>
      <c r="J11990" s="110" t="s">
        <v>4285</v>
      </c>
      <c r="K11990" s="110" t="s">
        <v>46722</v>
      </c>
      <c r="L11990" s="109" t="s">
        <v>46723</v>
      </c>
      <c r="M11990" s="110"/>
      <c r="N11990" s="111" t="s">
        <v>17330</v>
      </c>
      <c r="O11990" s="111" t="s">
        <v>46732</v>
      </c>
      <c r="P11990" s="110" t="s">
        <v>17248</v>
      </c>
      <c r="Q11990" s="112">
        <v>0</v>
      </c>
      <c r="R11990" s="111" t="s">
        <v>17249</v>
      </c>
      <c r="S11990" s="112"/>
    </row>
    <row r="11991" spans="7:19" ht="33.75">
      <c r="G11991" s="109" t="s">
        <v>14579</v>
      </c>
      <c r="H11991" s="110" t="s">
        <v>16854</v>
      </c>
      <c r="I11991" s="109" t="s">
        <v>46733</v>
      </c>
      <c r="J11991" s="110" t="s">
        <v>10114</v>
      </c>
      <c r="K11991" s="110" t="s">
        <v>46722</v>
      </c>
      <c r="L11991" s="109" t="s">
        <v>46723</v>
      </c>
      <c r="M11991" s="110"/>
      <c r="N11991" s="111" t="s">
        <v>17330</v>
      </c>
      <c r="O11991" s="111" t="s">
        <v>46734</v>
      </c>
      <c r="P11991" s="110" t="s">
        <v>17248</v>
      </c>
      <c r="Q11991" s="112">
        <v>0</v>
      </c>
      <c r="R11991" s="111" t="s">
        <v>17249</v>
      </c>
      <c r="S11991" s="112"/>
    </row>
    <row r="11992" spans="7:19" ht="33.75">
      <c r="G11992" s="109" t="s">
        <v>14579</v>
      </c>
      <c r="H11992" s="110" t="s">
        <v>16854</v>
      </c>
      <c r="I11992" s="109" t="s">
        <v>46735</v>
      </c>
      <c r="J11992" s="110" t="s">
        <v>10535</v>
      </c>
      <c r="K11992" s="110" t="s">
        <v>46722</v>
      </c>
      <c r="L11992" s="109" t="s">
        <v>46723</v>
      </c>
      <c r="M11992" s="110"/>
      <c r="N11992" s="111" t="s">
        <v>17330</v>
      </c>
      <c r="O11992" s="111" t="s">
        <v>46736</v>
      </c>
      <c r="P11992" s="110" t="s">
        <v>17248</v>
      </c>
      <c r="Q11992" s="112">
        <v>0</v>
      </c>
      <c r="R11992" s="111" t="s">
        <v>17249</v>
      </c>
      <c r="S11992" s="112"/>
    </row>
    <row r="11993" spans="7:19" ht="33.75">
      <c r="G11993" s="109" t="s">
        <v>14579</v>
      </c>
      <c r="H11993" s="110" t="s">
        <v>16854</v>
      </c>
      <c r="I11993" s="109" t="s">
        <v>46737</v>
      </c>
      <c r="J11993" s="110" t="s">
        <v>8922</v>
      </c>
      <c r="K11993" s="110" t="s">
        <v>46722</v>
      </c>
      <c r="L11993" s="109" t="s">
        <v>46723</v>
      </c>
      <c r="M11993" s="110"/>
      <c r="N11993" s="111" t="s">
        <v>17330</v>
      </c>
      <c r="O11993" s="111" t="s">
        <v>46738</v>
      </c>
      <c r="P11993" s="110" t="s">
        <v>17248</v>
      </c>
      <c r="Q11993" s="112">
        <v>0</v>
      </c>
      <c r="R11993" s="111" t="s">
        <v>17249</v>
      </c>
      <c r="S11993" s="112"/>
    </row>
    <row r="11994" spans="7:19" ht="33.75">
      <c r="G11994" s="109" t="s">
        <v>14579</v>
      </c>
      <c r="H11994" s="110" t="s">
        <v>16854</v>
      </c>
      <c r="I11994" s="109" t="s">
        <v>46646</v>
      </c>
      <c r="J11994" s="110" t="s">
        <v>7779</v>
      </c>
      <c r="K11994" s="110" t="s">
        <v>46722</v>
      </c>
      <c r="L11994" s="109" t="s">
        <v>46723</v>
      </c>
      <c r="M11994" s="110"/>
      <c r="N11994" s="111" t="s">
        <v>17330</v>
      </c>
      <c r="O11994" s="111" t="s">
        <v>46739</v>
      </c>
      <c r="P11994" s="110" t="s">
        <v>17248</v>
      </c>
      <c r="Q11994" s="112">
        <v>0</v>
      </c>
      <c r="R11994" s="111" t="s">
        <v>17249</v>
      </c>
      <c r="S11994" s="112"/>
    </row>
    <row r="11995" spans="7:19" ht="33.75">
      <c r="G11995" s="109" t="s">
        <v>14579</v>
      </c>
      <c r="H11995" s="110" t="s">
        <v>16854</v>
      </c>
      <c r="I11995" s="109" t="s">
        <v>46523</v>
      </c>
      <c r="J11995" s="110" t="s">
        <v>1078</v>
      </c>
      <c r="K11995" s="110" t="s">
        <v>46722</v>
      </c>
      <c r="L11995" s="109" t="s">
        <v>46723</v>
      </c>
      <c r="M11995" s="110"/>
      <c r="N11995" s="111" t="s">
        <v>17330</v>
      </c>
      <c r="O11995" s="111" t="s">
        <v>46740</v>
      </c>
      <c r="P11995" s="110" t="s">
        <v>17248</v>
      </c>
      <c r="Q11995" s="112">
        <v>0</v>
      </c>
      <c r="R11995" s="111" t="s">
        <v>17249</v>
      </c>
      <c r="S11995" s="112"/>
    </row>
    <row r="11996" spans="7:19" ht="33.75">
      <c r="G11996" s="109" t="s">
        <v>14579</v>
      </c>
      <c r="H11996" s="110" t="s">
        <v>16854</v>
      </c>
      <c r="I11996" s="109" t="s">
        <v>46741</v>
      </c>
      <c r="J11996" s="110" t="s">
        <v>11441</v>
      </c>
      <c r="K11996" s="110" t="s">
        <v>46722</v>
      </c>
      <c r="L11996" s="109" t="s">
        <v>46723</v>
      </c>
      <c r="M11996" s="110"/>
      <c r="N11996" s="111" t="s">
        <v>17330</v>
      </c>
      <c r="O11996" s="111" t="s">
        <v>46742</v>
      </c>
      <c r="P11996" s="110" t="s">
        <v>17248</v>
      </c>
      <c r="Q11996" s="112">
        <v>0</v>
      </c>
      <c r="R11996" s="111" t="s">
        <v>17249</v>
      </c>
      <c r="S11996" s="112"/>
    </row>
    <row r="11997" spans="7:19" ht="33.75">
      <c r="G11997" s="109" t="s">
        <v>14579</v>
      </c>
      <c r="H11997" s="110" t="s">
        <v>16854</v>
      </c>
      <c r="I11997" s="109" t="s">
        <v>46743</v>
      </c>
      <c r="J11997" s="110" t="s">
        <v>6059</v>
      </c>
      <c r="K11997" s="110" t="s">
        <v>46722</v>
      </c>
      <c r="L11997" s="109" t="s">
        <v>46723</v>
      </c>
      <c r="M11997" s="110"/>
      <c r="N11997" s="111" t="s">
        <v>17330</v>
      </c>
      <c r="O11997" s="111" t="s">
        <v>46744</v>
      </c>
      <c r="P11997" s="110" t="s">
        <v>17248</v>
      </c>
      <c r="Q11997" s="112">
        <v>0</v>
      </c>
      <c r="R11997" s="111" t="s">
        <v>17249</v>
      </c>
      <c r="S11997" s="112"/>
    </row>
    <row r="11998" spans="7:19" ht="33.75">
      <c r="G11998" s="109" t="s">
        <v>14579</v>
      </c>
      <c r="H11998" s="110" t="s">
        <v>16854</v>
      </c>
      <c r="I11998" s="109" t="s">
        <v>46537</v>
      </c>
      <c r="J11998" s="110" t="s">
        <v>11402</v>
      </c>
      <c r="K11998" s="110" t="s">
        <v>46722</v>
      </c>
      <c r="L11998" s="109" t="s">
        <v>46723</v>
      </c>
      <c r="M11998" s="110"/>
      <c r="N11998" s="111" t="s">
        <v>17330</v>
      </c>
      <c r="O11998" s="111" t="s">
        <v>46745</v>
      </c>
      <c r="P11998" s="110" t="s">
        <v>17248</v>
      </c>
      <c r="Q11998" s="112">
        <v>0</v>
      </c>
      <c r="R11998" s="111" t="s">
        <v>17249</v>
      </c>
      <c r="S11998" s="112"/>
    </row>
    <row r="11999" spans="7:19" ht="33.75">
      <c r="G11999" s="109" t="s">
        <v>14579</v>
      </c>
      <c r="H11999" s="110" t="s">
        <v>46746</v>
      </c>
      <c r="I11999" s="109" t="s">
        <v>46665</v>
      </c>
      <c r="J11999" s="110" t="s">
        <v>2531</v>
      </c>
      <c r="K11999" s="110" t="s">
        <v>46722</v>
      </c>
      <c r="L11999" s="109" t="s">
        <v>46747</v>
      </c>
      <c r="M11999" s="110"/>
      <c r="N11999" s="111" t="s">
        <v>17330</v>
      </c>
      <c r="O11999" s="111" t="s">
        <v>46748</v>
      </c>
      <c r="P11999" s="110" t="s">
        <v>17248</v>
      </c>
      <c r="Q11999" s="112">
        <v>0</v>
      </c>
      <c r="R11999" s="111" t="s">
        <v>17249</v>
      </c>
      <c r="S11999" s="112"/>
    </row>
    <row r="12000" spans="7:19" ht="22.5">
      <c r="G12000" s="109" t="s">
        <v>14580</v>
      </c>
      <c r="H12000" s="110" t="s">
        <v>16855</v>
      </c>
      <c r="I12000" s="109" t="s">
        <v>46749</v>
      </c>
      <c r="J12000" s="110" t="s">
        <v>6425</v>
      </c>
      <c r="K12000" s="110" t="s">
        <v>16855</v>
      </c>
      <c r="L12000" s="109" t="s">
        <v>46750</v>
      </c>
      <c r="M12000" s="110" t="s">
        <v>46751</v>
      </c>
      <c r="N12000" s="111" t="s">
        <v>17330</v>
      </c>
      <c r="O12000" s="111" t="s">
        <v>46752</v>
      </c>
      <c r="P12000" s="110" t="s">
        <v>17248</v>
      </c>
      <c r="Q12000" s="112">
        <v>0</v>
      </c>
      <c r="R12000" s="111" t="s">
        <v>17249</v>
      </c>
      <c r="S12000" s="112"/>
    </row>
    <row r="12001" spans="7:19" ht="22.5">
      <c r="G12001" s="109" t="s">
        <v>14580</v>
      </c>
      <c r="H12001" s="110" t="s">
        <v>16855</v>
      </c>
      <c r="I12001" s="109" t="s">
        <v>46753</v>
      </c>
      <c r="J12001" s="110" t="s">
        <v>10899</v>
      </c>
      <c r="K12001" s="110" t="s">
        <v>16855</v>
      </c>
      <c r="L12001" s="109" t="s">
        <v>46750</v>
      </c>
      <c r="M12001" s="110"/>
      <c r="N12001" s="111" t="s">
        <v>17330</v>
      </c>
      <c r="O12001" s="111" t="s">
        <v>46754</v>
      </c>
      <c r="P12001" s="110" t="s">
        <v>17248</v>
      </c>
      <c r="Q12001" s="112">
        <v>0</v>
      </c>
      <c r="R12001" s="111" t="s">
        <v>17249</v>
      </c>
      <c r="S12001" s="112"/>
    </row>
    <row r="12002" spans="7:19">
      <c r="G12002" s="109" t="s">
        <v>14580</v>
      </c>
      <c r="H12002" s="110" t="s">
        <v>16855</v>
      </c>
      <c r="I12002" s="109" t="s">
        <v>46566</v>
      </c>
      <c r="J12002" s="110" t="s">
        <v>7662</v>
      </c>
      <c r="K12002" s="110" t="s">
        <v>16855</v>
      </c>
      <c r="L12002" s="109" t="s">
        <v>46750</v>
      </c>
      <c r="M12002" s="110"/>
      <c r="N12002" s="111" t="s">
        <v>17330</v>
      </c>
      <c r="O12002" s="111" t="s">
        <v>46755</v>
      </c>
      <c r="P12002" s="110" t="s">
        <v>17248</v>
      </c>
      <c r="Q12002" s="112">
        <v>0</v>
      </c>
      <c r="R12002" s="111" t="s">
        <v>17249</v>
      </c>
      <c r="S12002" s="112"/>
    </row>
    <row r="12003" spans="7:19" ht="22.5">
      <c r="G12003" s="109" t="s">
        <v>14580</v>
      </c>
      <c r="H12003" s="110" t="s">
        <v>46756</v>
      </c>
      <c r="I12003" s="109" t="s">
        <v>46749</v>
      </c>
      <c r="J12003" s="110" t="s">
        <v>6425</v>
      </c>
      <c r="K12003" s="110" t="s">
        <v>16855</v>
      </c>
      <c r="L12003" s="109" t="s">
        <v>46757</v>
      </c>
      <c r="M12003" s="110"/>
      <c r="N12003" s="111" t="s">
        <v>17330</v>
      </c>
      <c r="O12003" s="111" t="s">
        <v>46758</v>
      </c>
      <c r="P12003" s="110" t="s">
        <v>17248</v>
      </c>
      <c r="Q12003" s="112">
        <v>0</v>
      </c>
      <c r="R12003" s="111" t="s">
        <v>17249</v>
      </c>
      <c r="S12003" s="112"/>
    </row>
    <row r="12004" spans="7:19" ht="22.5">
      <c r="G12004" s="109" t="s">
        <v>14581</v>
      </c>
      <c r="H12004" s="110" t="s">
        <v>16856</v>
      </c>
      <c r="I12004" s="109" t="s">
        <v>46562</v>
      </c>
      <c r="J12004" s="110" t="s">
        <v>3759</v>
      </c>
      <c r="K12004" s="110" t="s">
        <v>16856</v>
      </c>
      <c r="L12004" s="109" t="s">
        <v>46759</v>
      </c>
      <c r="M12004" s="110" t="s">
        <v>46760</v>
      </c>
      <c r="N12004" s="111" t="s">
        <v>17330</v>
      </c>
      <c r="O12004" s="111" t="s">
        <v>46761</v>
      </c>
      <c r="P12004" s="110" t="s">
        <v>17248</v>
      </c>
      <c r="Q12004" s="112">
        <v>0</v>
      </c>
      <c r="R12004" s="111" t="s">
        <v>17249</v>
      </c>
      <c r="S12004" s="112"/>
    </row>
    <row r="12005" spans="7:19" ht="22.5">
      <c r="G12005" s="109" t="s">
        <v>14581</v>
      </c>
      <c r="H12005" s="110" t="s">
        <v>16856</v>
      </c>
      <c r="I12005" s="109" t="s">
        <v>46575</v>
      </c>
      <c r="J12005" s="110" t="s">
        <v>10971</v>
      </c>
      <c r="K12005" s="110" t="s">
        <v>16856</v>
      </c>
      <c r="L12005" s="109" t="s">
        <v>46759</v>
      </c>
      <c r="M12005" s="110"/>
      <c r="N12005" s="111" t="s">
        <v>17330</v>
      </c>
      <c r="O12005" s="111" t="s">
        <v>46762</v>
      </c>
      <c r="P12005" s="110" t="s">
        <v>17248</v>
      </c>
      <c r="Q12005" s="112">
        <v>0</v>
      </c>
      <c r="R12005" s="111" t="s">
        <v>17249</v>
      </c>
      <c r="S12005" s="112"/>
    </row>
    <row r="12006" spans="7:19" ht="22.5">
      <c r="G12006" s="109" t="s">
        <v>14581</v>
      </c>
      <c r="H12006" s="110" t="s">
        <v>16856</v>
      </c>
      <c r="I12006" s="109" t="s">
        <v>46562</v>
      </c>
      <c r="J12006" s="110" t="s">
        <v>8974</v>
      </c>
      <c r="K12006" s="110" t="s">
        <v>16856</v>
      </c>
      <c r="L12006" s="109" t="s">
        <v>46759</v>
      </c>
      <c r="M12006" s="110"/>
      <c r="N12006" s="111" t="s">
        <v>17330</v>
      </c>
      <c r="O12006" s="111" t="s">
        <v>46763</v>
      </c>
      <c r="P12006" s="110" t="s">
        <v>17248</v>
      </c>
      <c r="Q12006" s="112">
        <v>0</v>
      </c>
      <c r="R12006" s="111" t="s">
        <v>17249</v>
      </c>
      <c r="S12006" s="112"/>
    </row>
    <row r="12007" spans="7:19" ht="22.5">
      <c r="G12007" s="109" t="s">
        <v>14581</v>
      </c>
      <c r="H12007" s="110" t="s">
        <v>16856</v>
      </c>
      <c r="I12007" s="109" t="s">
        <v>46562</v>
      </c>
      <c r="J12007" s="110" t="s">
        <v>6658</v>
      </c>
      <c r="K12007" s="110" t="s">
        <v>16856</v>
      </c>
      <c r="L12007" s="109" t="s">
        <v>46759</v>
      </c>
      <c r="M12007" s="110"/>
      <c r="N12007" s="111" t="s">
        <v>17330</v>
      </c>
      <c r="O12007" s="111" t="s">
        <v>46764</v>
      </c>
      <c r="P12007" s="110" t="s">
        <v>17248</v>
      </c>
      <c r="Q12007" s="112">
        <v>0</v>
      </c>
      <c r="R12007" s="111" t="s">
        <v>17249</v>
      </c>
      <c r="S12007" s="112"/>
    </row>
    <row r="12008" spans="7:19" ht="22.5">
      <c r="G12008" s="109" t="s">
        <v>14581</v>
      </c>
      <c r="H12008" s="110" t="s">
        <v>16856</v>
      </c>
      <c r="I12008" s="109" t="s">
        <v>46765</v>
      </c>
      <c r="J12008" s="110" t="s">
        <v>7853</v>
      </c>
      <c r="K12008" s="110" t="s">
        <v>16856</v>
      </c>
      <c r="L12008" s="109" t="s">
        <v>46759</v>
      </c>
      <c r="M12008" s="110"/>
      <c r="N12008" s="111" t="s">
        <v>17330</v>
      </c>
      <c r="O12008" s="111" t="s">
        <v>46766</v>
      </c>
      <c r="P12008" s="110" t="s">
        <v>17248</v>
      </c>
      <c r="Q12008" s="112">
        <v>0</v>
      </c>
      <c r="R12008" s="111" t="s">
        <v>17249</v>
      </c>
      <c r="S12008" s="112"/>
    </row>
    <row r="12009" spans="7:19" ht="22.5">
      <c r="G12009" s="109" t="s">
        <v>14581</v>
      </c>
      <c r="H12009" s="110" t="s">
        <v>16856</v>
      </c>
      <c r="I12009" s="109" t="s">
        <v>46683</v>
      </c>
      <c r="J12009" s="110" t="s">
        <v>1203</v>
      </c>
      <c r="K12009" s="110" t="s">
        <v>16856</v>
      </c>
      <c r="L12009" s="109" t="s">
        <v>46759</v>
      </c>
      <c r="M12009" s="110"/>
      <c r="N12009" s="111" t="s">
        <v>17330</v>
      </c>
      <c r="O12009" s="111" t="s">
        <v>46767</v>
      </c>
      <c r="P12009" s="110" t="s">
        <v>17248</v>
      </c>
      <c r="Q12009" s="112">
        <v>0</v>
      </c>
      <c r="R12009" s="111" t="s">
        <v>17249</v>
      </c>
      <c r="S12009" s="112"/>
    </row>
    <row r="12010" spans="7:19" ht="22.5">
      <c r="G12010" s="109" t="s">
        <v>14581</v>
      </c>
      <c r="H12010" s="110" t="s">
        <v>16856</v>
      </c>
      <c r="I12010" s="109" t="s">
        <v>46691</v>
      </c>
      <c r="J12010" s="110" t="s">
        <v>7879</v>
      </c>
      <c r="K12010" s="110" t="s">
        <v>16856</v>
      </c>
      <c r="L12010" s="109" t="s">
        <v>46759</v>
      </c>
      <c r="M12010" s="110"/>
      <c r="N12010" s="111" t="s">
        <v>17330</v>
      </c>
      <c r="O12010" s="111" t="s">
        <v>46768</v>
      </c>
      <c r="P12010" s="110" t="s">
        <v>17248</v>
      </c>
      <c r="Q12010" s="112">
        <v>0</v>
      </c>
      <c r="R12010" s="111" t="s">
        <v>17249</v>
      </c>
      <c r="S12010" s="112"/>
    </row>
    <row r="12011" spans="7:19" ht="22.5">
      <c r="G12011" s="109" t="s">
        <v>14581</v>
      </c>
      <c r="H12011" s="110" t="s">
        <v>16856</v>
      </c>
      <c r="I12011" s="109" t="s">
        <v>46562</v>
      </c>
      <c r="J12011" s="110" t="s">
        <v>9987</v>
      </c>
      <c r="K12011" s="110" t="s">
        <v>16856</v>
      </c>
      <c r="L12011" s="109" t="s">
        <v>46759</v>
      </c>
      <c r="M12011" s="110"/>
      <c r="N12011" s="111" t="s">
        <v>17330</v>
      </c>
      <c r="O12011" s="111" t="s">
        <v>46769</v>
      </c>
      <c r="P12011" s="110" t="s">
        <v>17248</v>
      </c>
      <c r="Q12011" s="112">
        <v>0</v>
      </c>
      <c r="R12011" s="111" t="s">
        <v>17249</v>
      </c>
      <c r="S12011" s="112"/>
    </row>
    <row r="12012" spans="7:19" ht="22.5">
      <c r="G12012" s="109" t="s">
        <v>14581</v>
      </c>
      <c r="H12012" s="110" t="s">
        <v>16856</v>
      </c>
      <c r="I12012" s="109" t="s">
        <v>46562</v>
      </c>
      <c r="J12012" s="110" t="s">
        <v>4235</v>
      </c>
      <c r="K12012" s="110" t="s">
        <v>16856</v>
      </c>
      <c r="L12012" s="109" t="s">
        <v>46759</v>
      </c>
      <c r="M12012" s="110"/>
      <c r="N12012" s="111" t="s">
        <v>17330</v>
      </c>
      <c r="O12012" s="111" t="s">
        <v>46770</v>
      </c>
      <c r="P12012" s="110" t="s">
        <v>17248</v>
      </c>
      <c r="Q12012" s="112">
        <v>0</v>
      </c>
      <c r="R12012" s="111" t="s">
        <v>17249</v>
      </c>
      <c r="S12012" s="112"/>
    </row>
    <row r="12013" spans="7:19" ht="22.5">
      <c r="G12013" s="109" t="s">
        <v>14581</v>
      </c>
      <c r="H12013" s="110" t="s">
        <v>16856</v>
      </c>
      <c r="I12013" s="109" t="s">
        <v>46564</v>
      </c>
      <c r="J12013" s="110" t="s">
        <v>4643</v>
      </c>
      <c r="K12013" s="110" t="s">
        <v>46771</v>
      </c>
      <c r="L12013" s="109" t="s">
        <v>46759</v>
      </c>
      <c r="M12013" s="110"/>
      <c r="N12013" s="111" t="s">
        <v>17330</v>
      </c>
      <c r="O12013" s="111" t="s">
        <v>46772</v>
      </c>
      <c r="P12013" s="110" t="s">
        <v>17248</v>
      </c>
      <c r="Q12013" s="112">
        <v>0</v>
      </c>
      <c r="R12013" s="111" t="s">
        <v>17249</v>
      </c>
      <c r="S12013" s="112"/>
    </row>
    <row r="12014" spans="7:19" ht="33.75">
      <c r="G12014" s="109" t="s">
        <v>14581</v>
      </c>
      <c r="H12014" s="110" t="s">
        <v>46773</v>
      </c>
      <c r="I12014" s="109" t="s">
        <v>46562</v>
      </c>
      <c r="J12014" s="110" t="s">
        <v>3759</v>
      </c>
      <c r="K12014" s="110" t="s">
        <v>16856</v>
      </c>
      <c r="L12014" s="109" t="s">
        <v>46774</v>
      </c>
      <c r="M12014" s="110"/>
      <c r="N12014" s="111" t="s">
        <v>17330</v>
      </c>
      <c r="O12014" s="111" t="s">
        <v>46775</v>
      </c>
      <c r="P12014" s="110" t="s">
        <v>17248</v>
      </c>
      <c r="Q12014" s="112">
        <v>0</v>
      </c>
      <c r="R12014" s="111" t="s">
        <v>17249</v>
      </c>
      <c r="S12014" s="112"/>
    </row>
    <row r="12015" spans="7:19" ht="22.5">
      <c r="G12015" s="109" t="s">
        <v>14582</v>
      </c>
      <c r="H12015" s="110" t="s">
        <v>15220</v>
      </c>
      <c r="I12015" s="109" t="s">
        <v>46776</v>
      </c>
      <c r="J12015" s="110" t="s">
        <v>36944</v>
      </c>
      <c r="K12015" s="110" t="s">
        <v>46777</v>
      </c>
      <c r="L12015" s="109" t="s">
        <v>46778</v>
      </c>
      <c r="M12015" s="110" t="s">
        <v>46779</v>
      </c>
      <c r="N12015" s="111" t="s">
        <v>17330</v>
      </c>
      <c r="O12015" s="111" t="s">
        <v>46780</v>
      </c>
      <c r="P12015" s="110" t="s">
        <v>17248</v>
      </c>
      <c r="Q12015" s="112">
        <v>0</v>
      </c>
      <c r="R12015" s="111" t="s">
        <v>17249</v>
      </c>
      <c r="S12015" s="112"/>
    </row>
    <row r="12016" spans="7:19" ht="22.5">
      <c r="G12016" s="109" t="s">
        <v>14582</v>
      </c>
      <c r="H12016" s="110" t="s">
        <v>19437</v>
      </c>
      <c r="I12016" s="109" t="s">
        <v>46776</v>
      </c>
      <c r="J12016" s="110" t="s">
        <v>36944</v>
      </c>
      <c r="K12016" s="110" t="s">
        <v>46777</v>
      </c>
      <c r="L12016" s="109" t="s">
        <v>42532</v>
      </c>
      <c r="M12016" s="110"/>
      <c r="N12016" s="111" t="s">
        <v>17330</v>
      </c>
      <c r="O12016" s="111" t="s">
        <v>46781</v>
      </c>
      <c r="P12016" s="110" t="s">
        <v>17248</v>
      </c>
      <c r="Q12016" s="112">
        <v>0</v>
      </c>
      <c r="R12016" s="111" t="s">
        <v>17249</v>
      </c>
      <c r="S12016" s="112"/>
    </row>
    <row r="12017" spans="7:19" ht="22.5">
      <c r="G12017" s="109" t="s">
        <v>14582</v>
      </c>
      <c r="H12017" s="110" t="s">
        <v>46777</v>
      </c>
      <c r="I12017" s="109" t="s">
        <v>46568</v>
      </c>
      <c r="J12017" s="110" t="s">
        <v>4742</v>
      </c>
      <c r="K12017" s="110" t="s">
        <v>46777</v>
      </c>
      <c r="L12017" s="109" t="s">
        <v>46778</v>
      </c>
      <c r="M12017" s="110"/>
      <c r="N12017" s="111" t="s">
        <v>17330</v>
      </c>
      <c r="O12017" s="111" t="s">
        <v>46782</v>
      </c>
      <c r="P12017" s="110" t="s">
        <v>17248</v>
      </c>
      <c r="Q12017" s="112">
        <v>0</v>
      </c>
      <c r="R12017" s="111" t="s">
        <v>17249</v>
      </c>
      <c r="S12017" s="112"/>
    </row>
    <row r="12018" spans="7:19" ht="22.5">
      <c r="G12018" s="109" t="s">
        <v>14582</v>
      </c>
      <c r="H12018" s="110" t="s">
        <v>46777</v>
      </c>
      <c r="I12018" s="109" t="s">
        <v>46570</v>
      </c>
      <c r="J12018" s="110" t="s">
        <v>4739</v>
      </c>
      <c r="K12018" s="110" t="s">
        <v>46777</v>
      </c>
      <c r="L12018" s="109" t="s">
        <v>46778</v>
      </c>
      <c r="M12018" s="110"/>
      <c r="N12018" s="111" t="s">
        <v>17330</v>
      </c>
      <c r="O12018" s="111" t="s">
        <v>46783</v>
      </c>
      <c r="P12018" s="110" t="s">
        <v>17248</v>
      </c>
      <c r="Q12018" s="112">
        <v>0</v>
      </c>
      <c r="R12018" s="111" t="s">
        <v>17249</v>
      </c>
      <c r="S12018" s="112"/>
    </row>
    <row r="12019" spans="7:19" ht="22.5">
      <c r="G12019" s="109" t="s">
        <v>14582</v>
      </c>
      <c r="H12019" s="110" t="s">
        <v>46777</v>
      </c>
      <c r="I12019" s="109" t="s">
        <v>46570</v>
      </c>
      <c r="J12019" s="110" t="s">
        <v>8033</v>
      </c>
      <c r="K12019" s="110" t="s">
        <v>46777</v>
      </c>
      <c r="L12019" s="109" t="s">
        <v>46778</v>
      </c>
      <c r="M12019" s="110"/>
      <c r="N12019" s="111" t="s">
        <v>17330</v>
      </c>
      <c r="O12019" s="111" t="s">
        <v>46784</v>
      </c>
      <c r="P12019" s="110" t="s">
        <v>17248</v>
      </c>
      <c r="Q12019" s="112">
        <v>0</v>
      </c>
      <c r="R12019" s="111" t="s">
        <v>17249</v>
      </c>
      <c r="S12019" s="112"/>
    </row>
    <row r="12020" spans="7:19" ht="22.5">
      <c r="G12020" s="109" t="s">
        <v>14582</v>
      </c>
      <c r="H12020" s="110" t="s">
        <v>46777</v>
      </c>
      <c r="I12020" s="109" t="s">
        <v>46785</v>
      </c>
      <c r="J12020" s="110" t="s">
        <v>9217</v>
      </c>
      <c r="K12020" s="110" t="s">
        <v>46777</v>
      </c>
      <c r="L12020" s="109" t="s">
        <v>46778</v>
      </c>
      <c r="M12020" s="110"/>
      <c r="N12020" s="111" t="s">
        <v>17330</v>
      </c>
      <c r="O12020" s="111" t="s">
        <v>46786</v>
      </c>
      <c r="P12020" s="110" t="s">
        <v>17248</v>
      </c>
      <c r="Q12020" s="112">
        <v>0</v>
      </c>
      <c r="R12020" s="111" t="s">
        <v>17249</v>
      </c>
      <c r="S12020" s="112"/>
    </row>
    <row r="12021" spans="7:19" ht="33.75">
      <c r="G12021" s="109" t="s">
        <v>14583</v>
      </c>
      <c r="H12021" s="110" t="s">
        <v>16857</v>
      </c>
      <c r="I12021" s="109" t="s">
        <v>46787</v>
      </c>
      <c r="J12021" s="110" t="s">
        <v>658</v>
      </c>
      <c r="K12021" s="110" t="s">
        <v>46788</v>
      </c>
      <c r="L12021" s="109" t="s">
        <v>46789</v>
      </c>
      <c r="M12021" s="110" t="s">
        <v>46790</v>
      </c>
      <c r="N12021" s="111" t="s">
        <v>17330</v>
      </c>
      <c r="O12021" s="111" t="s">
        <v>46791</v>
      </c>
      <c r="P12021" s="110" t="s">
        <v>17248</v>
      </c>
      <c r="Q12021" s="112">
        <v>0</v>
      </c>
      <c r="R12021" s="111" t="s">
        <v>17249</v>
      </c>
      <c r="S12021" s="112"/>
    </row>
    <row r="12022" spans="7:19" ht="33.75">
      <c r="G12022" s="109" t="s">
        <v>14583</v>
      </c>
      <c r="H12022" s="110" t="s">
        <v>16857</v>
      </c>
      <c r="I12022" s="109" t="s">
        <v>46792</v>
      </c>
      <c r="J12022" s="110" t="s">
        <v>9012</v>
      </c>
      <c r="K12022" s="110" t="s">
        <v>46788</v>
      </c>
      <c r="L12022" s="109" t="s">
        <v>46789</v>
      </c>
      <c r="M12022" s="110"/>
      <c r="N12022" s="111" t="s">
        <v>17330</v>
      </c>
      <c r="O12022" s="111" t="s">
        <v>46793</v>
      </c>
      <c r="P12022" s="110" t="s">
        <v>17248</v>
      </c>
      <c r="Q12022" s="112">
        <v>0</v>
      </c>
      <c r="R12022" s="111" t="s">
        <v>17249</v>
      </c>
      <c r="S12022" s="112"/>
    </row>
    <row r="12023" spans="7:19" ht="45">
      <c r="G12023" s="109" t="s">
        <v>14583</v>
      </c>
      <c r="H12023" s="110" t="s">
        <v>46794</v>
      </c>
      <c r="I12023" s="109" t="s">
        <v>46787</v>
      </c>
      <c r="J12023" s="110" t="s">
        <v>658</v>
      </c>
      <c r="K12023" s="110" t="s">
        <v>46788</v>
      </c>
      <c r="L12023" s="109" t="s">
        <v>46795</v>
      </c>
      <c r="M12023" s="110"/>
      <c r="N12023" s="111" t="s">
        <v>17330</v>
      </c>
      <c r="O12023" s="111" t="s">
        <v>46796</v>
      </c>
      <c r="P12023" s="110" t="s">
        <v>17248</v>
      </c>
      <c r="Q12023" s="112">
        <v>0</v>
      </c>
      <c r="R12023" s="111" t="s">
        <v>17249</v>
      </c>
      <c r="S12023" s="112"/>
    </row>
    <row r="12024" spans="7:19" ht="33.75">
      <c r="G12024" s="109" t="s">
        <v>14584</v>
      </c>
      <c r="H12024" s="110" t="s">
        <v>16858</v>
      </c>
      <c r="I12024" s="109" t="s">
        <v>46797</v>
      </c>
      <c r="J12024" s="110" t="s">
        <v>3538</v>
      </c>
      <c r="K12024" s="110" t="s">
        <v>46798</v>
      </c>
      <c r="L12024" s="109" t="s">
        <v>46799</v>
      </c>
      <c r="M12024" s="110" t="s">
        <v>46800</v>
      </c>
      <c r="N12024" s="111" t="s">
        <v>17330</v>
      </c>
      <c r="O12024" s="111" t="s">
        <v>46801</v>
      </c>
      <c r="P12024" s="110" t="s">
        <v>17248</v>
      </c>
      <c r="Q12024" s="112">
        <v>0</v>
      </c>
      <c r="R12024" s="111" t="s">
        <v>17249</v>
      </c>
      <c r="S12024" s="112"/>
    </row>
    <row r="12025" spans="7:19" ht="33.75">
      <c r="G12025" s="109" t="s">
        <v>14584</v>
      </c>
      <c r="H12025" s="110" t="s">
        <v>16858</v>
      </c>
      <c r="I12025" s="109" t="s">
        <v>46802</v>
      </c>
      <c r="J12025" s="110" t="s">
        <v>2435</v>
      </c>
      <c r="K12025" s="110" t="s">
        <v>46798</v>
      </c>
      <c r="L12025" s="109" t="s">
        <v>46799</v>
      </c>
      <c r="M12025" s="110"/>
      <c r="N12025" s="111" t="s">
        <v>17330</v>
      </c>
      <c r="O12025" s="111" t="s">
        <v>46803</v>
      </c>
      <c r="P12025" s="110" t="s">
        <v>17248</v>
      </c>
      <c r="Q12025" s="112">
        <v>0</v>
      </c>
      <c r="R12025" s="111" t="s">
        <v>17249</v>
      </c>
      <c r="S12025" s="112"/>
    </row>
    <row r="12026" spans="7:19" ht="33.75">
      <c r="G12026" s="109" t="s">
        <v>14584</v>
      </c>
      <c r="H12026" s="110" t="s">
        <v>16858</v>
      </c>
      <c r="I12026" s="109" t="s">
        <v>46804</v>
      </c>
      <c r="J12026" s="110" t="s">
        <v>10495</v>
      </c>
      <c r="K12026" s="110" t="s">
        <v>46798</v>
      </c>
      <c r="L12026" s="109" t="s">
        <v>46799</v>
      </c>
      <c r="M12026" s="110"/>
      <c r="N12026" s="111" t="s">
        <v>17330</v>
      </c>
      <c r="O12026" s="111" t="s">
        <v>46805</v>
      </c>
      <c r="P12026" s="110" t="s">
        <v>17248</v>
      </c>
      <c r="Q12026" s="112">
        <v>0</v>
      </c>
      <c r="R12026" s="111" t="s">
        <v>17249</v>
      </c>
      <c r="S12026" s="112"/>
    </row>
    <row r="12027" spans="7:19" ht="45">
      <c r="G12027" s="109" t="s">
        <v>14584</v>
      </c>
      <c r="H12027" s="110" t="s">
        <v>46806</v>
      </c>
      <c r="I12027" s="109" t="s">
        <v>46797</v>
      </c>
      <c r="J12027" s="110" t="s">
        <v>3538</v>
      </c>
      <c r="K12027" s="110" t="s">
        <v>46798</v>
      </c>
      <c r="L12027" s="109" t="s">
        <v>46807</v>
      </c>
      <c r="M12027" s="110"/>
      <c r="N12027" s="111" t="s">
        <v>17330</v>
      </c>
      <c r="O12027" s="111" t="s">
        <v>46808</v>
      </c>
      <c r="P12027" s="110" t="s">
        <v>17248</v>
      </c>
      <c r="Q12027" s="112">
        <v>0</v>
      </c>
      <c r="R12027" s="111" t="s">
        <v>17249</v>
      </c>
      <c r="S12027" s="112"/>
    </row>
    <row r="12028" spans="7:19" ht="22.5">
      <c r="G12028" s="109" t="s">
        <v>14585</v>
      </c>
      <c r="H12028" s="110" t="s">
        <v>46809</v>
      </c>
      <c r="I12028" s="109" t="s">
        <v>46810</v>
      </c>
      <c r="J12028" s="110" t="s">
        <v>1542</v>
      </c>
      <c r="K12028" s="110" t="s">
        <v>46809</v>
      </c>
      <c r="L12028" s="109" t="s">
        <v>46811</v>
      </c>
      <c r="M12028" s="110" t="s">
        <v>46812</v>
      </c>
      <c r="N12028" s="111" t="s">
        <v>17330</v>
      </c>
      <c r="O12028" s="111" t="s">
        <v>46813</v>
      </c>
      <c r="P12028" s="110" t="s">
        <v>17248</v>
      </c>
      <c r="Q12028" s="112">
        <v>0</v>
      </c>
      <c r="R12028" s="111" t="s">
        <v>17249</v>
      </c>
      <c r="S12028" s="112"/>
    </row>
    <row r="12029" spans="7:19" ht="22.5">
      <c r="G12029" s="109" t="s">
        <v>14585</v>
      </c>
      <c r="H12029" s="110" t="s">
        <v>46814</v>
      </c>
      <c r="I12029" s="109" t="s">
        <v>46810</v>
      </c>
      <c r="J12029" s="110" t="s">
        <v>1542</v>
      </c>
      <c r="K12029" s="110" t="s">
        <v>46809</v>
      </c>
      <c r="L12029" s="109" t="s">
        <v>46815</v>
      </c>
      <c r="M12029" s="110"/>
      <c r="N12029" s="111" t="s">
        <v>17330</v>
      </c>
      <c r="O12029" s="111" t="s">
        <v>46816</v>
      </c>
      <c r="P12029" s="110" t="s">
        <v>17248</v>
      </c>
      <c r="Q12029" s="112">
        <v>0</v>
      </c>
      <c r="R12029" s="111" t="s">
        <v>17249</v>
      </c>
      <c r="S12029" s="112"/>
    </row>
    <row r="12030" spans="7:19" ht="45">
      <c r="G12030" s="109" t="s">
        <v>14586</v>
      </c>
      <c r="H12030" s="110" t="s">
        <v>16859</v>
      </c>
      <c r="I12030" s="109" t="s">
        <v>46817</v>
      </c>
      <c r="J12030" s="110" t="s">
        <v>2874</v>
      </c>
      <c r="K12030" s="110" t="s">
        <v>46818</v>
      </c>
      <c r="L12030" s="109" t="s">
        <v>46819</v>
      </c>
      <c r="M12030" s="110" t="s">
        <v>46820</v>
      </c>
      <c r="N12030" s="111" t="s">
        <v>17330</v>
      </c>
      <c r="O12030" s="111" t="s">
        <v>46821</v>
      </c>
      <c r="P12030" s="110" t="s">
        <v>17248</v>
      </c>
      <c r="Q12030" s="112">
        <v>0</v>
      </c>
      <c r="R12030" s="111" t="s">
        <v>17249</v>
      </c>
      <c r="S12030" s="112"/>
    </row>
    <row r="12031" spans="7:19" ht="45">
      <c r="G12031" s="109" t="s">
        <v>14586</v>
      </c>
      <c r="H12031" s="110" t="s">
        <v>16859</v>
      </c>
      <c r="I12031" s="109" t="s">
        <v>46822</v>
      </c>
      <c r="J12031" s="110" t="s">
        <v>1199</v>
      </c>
      <c r="K12031" s="110" t="s">
        <v>46818</v>
      </c>
      <c r="L12031" s="109" t="s">
        <v>46819</v>
      </c>
      <c r="M12031" s="110"/>
      <c r="N12031" s="111" t="s">
        <v>17330</v>
      </c>
      <c r="O12031" s="111" t="s">
        <v>46823</v>
      </c>
      <c r="P12031" s="110" t="s">
        <v>17248</v>
      </c>
      <c r="Q12031" s="112">
        <v>0</v>
      </c>
      <c r="R12031" s="111" t="s">
        <v>17249</v>
      </c>
      <c r="S12031" s="112"/>
    </row>
    <row r="12032" spans="7:19" ht="45">
      <c r="G12032" s="109" t="s">
        <v>14586</v>
      </c>
      <c r="H12032" s="110" t="s">
        <v>16859</v>
      </c>
      <c r="I12032" s="109" t="s">
        <v>46824</v>
      </c>
      <c r="J12032" s="110" t="s">
        <v>3519</v>
      </c>
      <c r="K12032" s="110" t="s">
        <v>46818</v>
      </c>
      <c r="L12032" s="109" t="s">
        <v>46819</v>
      </c>
      <c r="M12032" s="110"/>
      <c r="N12032" s="111" t="s">
        <v>17330</v>
      </c>
      <c r="O12032" s="111" t="s">
        <v>46825</v>
      </c>
      <c r="P12032" s="110" t="s">
        <v>17248</v>
      </c>
      <c r="Q12032" s="112">
        <v>0</v>
      </c>
      <c r="R12032" s="111" t="s">
        <v>17249</v>
      </c>
      <c r="S12032" s="112"/>
    </row>
    <row r="12033" spans="7:19" ht="56.25">
      <c r="G12033" s="109" t="s">
        <v>14586</v>
      </c>
      <c r="H12033" s="110" t="s">
        <v>46826</v>
      </c>
      <c r="I12033" s="109" t="s">
        <v>46817</v>
      </c>
      <c r="J12033" s="110" t="s">
        <v>2874</v>
      </c>
      <c r="K12033" s="110" t="s">
        <v>46818</v>
      </c>
      <c r="L12033" s="109" t="s">
        <v>46827</v>
      </c>
      <c r="M12033" s="110"/>
      <c r="N12033" s="111" t="s">
        <v>17330</v>
      </c>
      <c r="O12033" s="111" t="s">
        <v>46828</v>
      </c>
      <c r="P12033" s="110" t="s">
        <v>17248</v>
      </c>
      <c r="Q12033" s="112">
        <v>0</v>
      </c>
      <c r="R12033" s="111" t="s">
        <v>17249</v>
      </c>
      <c r="S12033" s="112"/>
    </row>
    <row r="12034" spans="7:19" ht="33.75">
      <c r="G12034" s="109" t="s">
        <v>14587</v>
      </c>
      <c r="H12034" s="110" t="s">
        <v>16860</v>
      </c>
      <c r="I12034" s="109" t="s">
        <v>46829</v>
      </c>
      <c r="J12034" s="110" t="s">
        <v>4379</v>
      </c>
      <c r="K12034" s="110" t="s">
        <v>46830</v>
      </c>
      <c r="L12034" s="109" t="s">
        <v>46831</v>
      </c>
      <c r="M12034" s="110" t="s">
        <v>46832</v>
      </c>
      <c r="N12034" s="111" t="s">
        <v>17330</v>
      </c>
      <c r="O12034" s="111" t="s">
        <v>46833</v>
      </c>
      <c r="P12034" s="110" t="s">
        <v>17248</v>
      </c>
      <c r="Q12034" s="112">
        <v>0</v>
      </c>
      <c r="R12034" s="111" t="s">
        <v>17249</v>
      </c>
      <c r="S12034" s="112"/>
    </row>
    <row r="12035" spans="7:19" ht="22.5">
      <c r="G12035" s="109" t="s">
        <v>14587</v>
      </c>
      <c r="H12035" s="110" t="s">
        <v>46834</v>
      </c>
      <c r="I12035" s="109" t="s">
        <v>46665</v>
      </c>
      <c r="J12035" s="110" t="s">
        <v>2531</v>
      </c>
      <c r="K12035" s="110" t="s">
        <v>46834</v>
      </c>
      <c r="L12035" s="109" t="s">
        <v>46831</v>
      </c>
      <c r="M12035" s="110"/>
      <c r="N12035" s="111" t="s">
        <v>17330</v>
      </c>
      <c r="O12035" s="111" t="s">
        <v>46835</v>
      </c>
      <c r="P12035" s="110" t="s">
        <v>17248</v>
      </c>
      <c r="Q12035" s="112">
        <v>0</v>
      </c>
      <c r="R12035" s="111" t="s">
        <v>17249</v>
      </c>
      <c r="S12035" s="112"/>
    </row>
    <row r="12036" spans="7:19" ht="33.75">
      <c r="G12036" s="109" t="s">
        <v>14587</v>
      </c>
      <c r="H12036" s="110" t="s">
        <v>46836</v>
      </c>
      <c r="I12036" s="109" t="s">
        <v>46829</v>
      </c>
      <c r="J12036" s="110" t="s">
        <v>4379</v>
      </c>
      <c r="K12036" s="110" t="s">
        <v>46834</v>
      </c>
      <c r="L12036" s="109" t="s">
        <v>46837</v>
      </c>
      <c r="M12036" s="110"/>
      <c r="N12036" s="111" t="s">
        <v>17330</v>
      </c>
      <c r="O12036" s="111" t="s">
        <v>46838</v>
      </c>
      <c r="P12036" s="110" t="s">
        <v>17248</v>
      </c>
      <c r="Q12036" s="112">
        <v>0</v>
      </c>
      <c r="R12036" s="111" t="s">
        <v>17249</v>
      </c>
      <c r="S12036" s="112"/>
    </row>
    <row r="12037" spans="7:19" ht="22.5">
      <c r="G12037" s="109" t="s">
        <v>14588</v>
      </c>
      <c r="H12037" s="110" t="s">
        <v>16861</v>
      </c>
      <c r="I12037" s="109" t="s">
        <v>46839</v>
      </c>
      <c r="J12037" s="110" t="s">
        <v>5549</v>
      </c>
      <c r="K12037" s="110" t="s">
        <v>46840</v>
      </c>
      <c r="L12037" s="109" t="s">
        <v>46841</v>
      </c>
      <c r="M12037" s="110" t="s">
        <v>46842</v>
      </c>
      <c r="N12037" s="111" t="s">
        <v>17330</v>
      </c>
      <c r="O12037" s="111" t="s">
        <v>46843</v>
      </c>
      <c r="P12037" s="110" t="s">
        <v>17248</v>
      </c>
      <c r="Q12037" s="112">
        <v>0</v>
      </c>
      <c r="R12037" s="111" t="s">
        <v>17249</v>
      </c>
      <c r="S12037" s="112"/>
    </row>
    <row r="12038" spans="7:19" ht="22.5">
      <c r="G12038" s="109" t="s">
        <v>14588</v>
      </c>
      <c r="H12038" s="110" t="s">
        <v>18057</v>
      </c>
      <c r="I12038" s="109" t="s">
        <v>46839</v>
      </c>
      <c r="J12038" s="110" t="s">
        <v>5549</v>
      </c>
      <c r="K12038" s="110" t="s">
        <v>46844</v>
      </c>
      <c r="L12038" s="109" t="s">
        <v>41275</v>
      </c>
      <c r="M12038" s="110"/>
      <c r="N12038" s="111" t="s">
        <v>17330</v>
      </c>
      <c r="O12038" s="111" t="s">
        <v>46845</v>
      </c>
      <c r="P12038" s="110" t="s">
        <v>17248</v>
      </c>
      <c r="Q12038" s="112">
        <v>0</v>
      </c>
      <c r="R12038" s="111" t="s">
        <v>17249</v>
      </c>
      <c r="S12038" s="112"/>
    </row>
    <row r="12039" spans="7:19" ht="22.5">
      <c r="G12039" s="109" t="s">
        <v>14589</v>
      </c>
      <c r="H12039" s="110" t="s">
        <v>16862</v>
      </c>
      <c r="I12039" s="109" t="s">
        <v>46846</v>
      </c>
      <c r="J12039" s="110" t="s">
        <v>8269</v>
      </c>
      <c r="K12039" s="110" t="s">
        <v>16862</v>
      </c>
      <c r="L12039" s="109" t="s">
        <v>46847</v>
      </c>
      <c r="M12039" s="110" t="s">
        <v>46848</v>
      </c>
      <c r="N12039" s="111" t="s">
        <v>17330</v>
      </c>
      <c r="O12039" s="111" t="s">
        <v>46849</v>
      </c>
      <c r="P12039" s="110" t="s">
        <v>17248</v>
      </c>
      <c r="Q12039" s="112">
        <v>0</v>
      </c>
      <c r="R12039" s="111" t="s">
        <v>17249</v>
      </c>
      <c r="S12039" s="112"/>
    </row>
    <row r="12040" spans="7:19" ht="22.5">
      <c r="G12040" s="109" t="s">
        <v>14589</v>
      </c>
      <c r="H12040" s="110" t="s">
        <v>16862</v>
      </c>
      <c r="I12040" s="109" t="s">
        <v>46850</v>
      </c>
      <c r="J12040" s="110" t="s">
        <v>10704</v>
      </c>
      <c r="K12040" s="110" t="s">
        <v>16862</v>
      </c>
      <c r="L12040" s="109" t="s">
        <v>46847</v>
      </c>
      <c r="M12040" s="110"/>
      <c r="N12040" s="111" t="s">
        <v>17330</v>
      </c>
      <c r="O12040" s="111" t="s">
        <v>46851</v>
      </c>
      <c r="P12040" s="110" t="s">
        <v>17248</v>
      </c>
      <c r="Q12040" s="112">
        <v>0</v>
      </c>
      <c r="R12040" s="111" t="s">
        <v>17249</v>
      </c>
      <c r="S12040" s="112"/>
    </row>
    <row r="12041" spans="7:19" ht="22.5">
      <c r="G12041" s="109" t="s">
        <v>14589</v>
      </c>
      <c r="H12041" s="110" t="s">
        <v>16862</v>
      </c>
      <c r="I12041" s="109" t="s">
        <v>46852</v>
      </c>
      <c r="J12041" s="110" t="s">
        <v>5429</v>
      </c>
      <c r="K12041" s="110" t="s">
        <v>16862</v>
      </c>
      <c r="L12041" s="109" t="s">
        <v>46847</v>
      </c>
      <c r="M12041" s="110"/>
      <c r="N12041" s="111" t="s">
        <v>17330</v>
      </c>
      <c r="O12041" s="111" t="s">
        <v>46853</v>
      </c>
      <c r="P12041" s="110" t="s">
        <v>17248</v>
      </c>
      <c r="Q12041" s="112">
        <v>0</v>
      </c>
      <c r="R12041" s="111" t="s">
        <v>17249</v>
      </c>
      <c r="S12041" s="112"/>
    </row>
    <row r="12042" spans="7:19" ht="22.5">
      <c r="G12042" s="109" t="s">
        <v>14589</v>
      </c>
      <c r="H12042" s="110" t="s">
        <v>16862</v>
      </c>
      <c r="I12042" s="109" t="s">
        <v>46854</v>
      </c>
      <c r="J12042" s="110" t="s">
        <v>5279</v>
      </c>
      <c r="K12042" s="110" t="s">
        <v>16862</v>
      </c>
      <c r="L12042" s="109" t="s">
        <v>46847</v>
      </c>
      <c r="M12042" s="110"/>
      <c r="N12042" s="111" t="s">
        <v>17330</v>
      </c>
      <c r="O12042" s="111" t="s">
        <v>46855</v>
      </c>
      <c r="P12042" s="110" t="s">
        <v>17248</v>
      </c>
      <c r="Q12042" s="112">
        <v>0</v>
      </c>
      <c r="R12042" s="111" t="s">
        <v>17249</v>
      </c>
      <c r="S12042" s="112"/>
    </row>
    <row r="12043" spans="7:19" ht="22.5">
      <c r="G12043" s="109" t="s">
        <v>14589</v>
      </c>
      <c r="H12043" s="110" t="s">
        <v>16862</v>
      </c>
      <c r="I12043" s="109" t="s">
        <v>46856</v>
      </c>
      <c r="J12043" s="110" t="s">
        <v>3724</v>
      </c>
      <c r="K12043" s="110" t="s">
        <v>16862</v>
      </c>
      <c r="L12043" s="109" t="s">
        <v>46847</v>
      </c>
      <c r="M12043" s="110"/>
      <c r="N12043" s="111" t="s">
        <v>17330</v>
      </c>
      <c r="O12043" s="111" t="s">
        <v>46857</v>
      </c>
      <c r="P12043" s="110" t="s">
        <v>17248</v>
      </c>
      <c r="Q12043" s="112">
        <v>0</v>
      </c>
      <c r="R12043" s="111" t="s">
        <v>17249</v>
      </c>
      <c r="S12043" s="112"/>
    </row>
    <row r="12044" spans="7:19" ht="22.5">
      <c r="G12044" s="109" t="s">
        <v>14589</v>
      </c>
      <c r="H12044" s="110" t="s">
        <v>16862</v>
      </c>
      <c r="I12044" s="109" t="s">
        <v>46858</v>
      </c>
      <c r="J12044" s="110" t="s">
        <v>7842</v>
      </c>
      <c r="K12044" s="110" t="s">
        <v>16862</v>
      </c>
      <c r="L12044" s="109" t="s">
        <v>46847</v>
      </c>
      <c r="M12044" s="110"/>
      <c r="N12044" s="111" t="s">
        <v>17330</v>
      </c>
      <c r="O12044" s="111" t="s">
        <v>46859</v>
      </c>
      <c r="P12044" s="110" t="s">
        <v>17248</v>
      </c>
      <c r="Q12044" s="112">
        <v>0</v>
      </c>
      <c r="R12044" s="111" t="s">
        <v>17249</v>
      </c>
      <c r="S12044" s="112"/>
    </row>
    <row r="12045" spans="7:19" ht="33.75">
      <c r="G12045" s="109" t="s">
        <v>14589</v>
      </c>
      <c r="H12045" s="110" t="s">
        <v>46860</v>
      </c>
      <c r="I12045" s="109" t="s">
        <v>46846</v>
      </c>
      <c r="J12045" s="110" t="s">
        <v>8269</v>
      </c>
      <c r="K12045" s="110" t="s">
        <v>16862</v>
      </c>
      <c r="L12045" s="109" t="s">
        <v>41267</v>
      </c>
      <c r="M12045" s="110"/>
      <c r="N12045" s="111" t="s">
        <v>17330</v>
      </c>
      <c r="O12045" s="111" t="s">
        <v>46861</v>
      </c>
      <c r="P12045" s="110" t="s">
        <v>17248</v>
      </c>
      <c r="Q12045" s="112">
        <v>0</v>
      </c>
      <c r="R12045" s="111" t="s">
        <v>17249</v>
      </c>
      <c r="S12045" s="112"/>
    </row>
    <row r="12046" spans="7:19" ht="33.75">
      <c r="G12046" s="109" t="s">
        <v>14590</v>
      </c>
      <c r="H12046" s="110" t="s">
        <v>16863</v>
      </c>
      <c r="I12046" s="109" t="s">
        <v>46697</v>
      </c>
      <c r="J12046" s="110" t="s">
        <v>9796</v>
      </c>
      <c r="K12046" s="110" t="s">
        <v>46862</v>
      </c>
      <c r="L12046" s="109" t="s">
        <v>46863</v>
      </c>
      <c r="M12046" s="110" t="s">
        <v>46864</v>
      </c>
      <c r="N12046" s="111" t="s">
        <v>17330</v>
      </c>
      <c r="O12046" s="111" t="s">
        <v>46865</v>
      </c>
      <c r="P12046" s="110" t="s">
        <v>17248</v>
      </c>
      <c r="Q12046" s="112">
        <v>0</v>
      </c>
      <c r="R12046" s="111" t="s">
        <v>17249</v>
      </c>
      <c r="S12046" s="112"/>
    </row>
    <row r="12047" spans="7:19" ht="33.75">
      <c r="G12047" s="109" t="s">
        <v>14590</v>
      </c>
      <c r="H12047" s="110" t="s">
        <v>16863</v>
      </c>
      <c r="I12047" s="109" t="s">
        <v>46683</v>
      </c>
      <c r="J12047" s="110" t="s">
        <v>1758</v>
      </c>
      <c r="K12047" s="110" t="s">
        <v>46862</v>
      </c>
      <c r="L12047" s="109" t="s">
        <v>46863</v>
      </c>
      <c r="M12047" s="110"/>
      <c r="N12047" s="111" t="s">
        <v>17330</v>
      </c>
      <c r="O12047" s="111" t="s">
        <v>46866</v>
      </c>
      <c r="P12047" s="110" t="s">
        <v>17248</v>
      </c>
      <c r="Q12047" s="112">
        <v>0</v>
      </c>
      <c r="R12047" s="111" t="s">
        <v>17249</v>
      </c>
      <c r="S12047" s="112"/>
    </row>
    <row r="12048" spans="7:19" ht="33.75">
      <c r="G12048" s="109" t="s">
        <v>14590</v>
      </c>
      <c r="H12048" s="110" t="s">
        <v>16863</v>
      </c>
      <c r="I12048" s="109" t="s">
        <v>46867</v>
      </c>
      <c r="J12048" s="110" t="s">
        <v>46868</v>
      </c>
      <c r="K12048" s="110" t="s">
        <v>46862</v>
      </c>
      <c r="L12048" s="109" t="s">
        <v>46863</v>
      </c>
      <c r="M12048" s="110"/>
      <c r="N12048" s="111" t="s">
        <v>17330</v>
      </c>
      <c r="O12048" s="111" t="s">
        <v>46869</v>
      </c>
      <c r="P12048" s="110" t="s">
        <v>17248</v>
      </c>
      <c r="Q12048" s="112">
        <v>0</v>
      </c>
      <c r="R12048" s="111" t="s">
        <v>17249</v>
      </c>
      <c r="S12048" s="112"/>
    </row>
    <row r="12049" spans="7:19" ht="33.75">
      <c r="G12049" s="109" t="s">
        <v>14590</v>
      </c>
      <c r="H12049" s="110" t="s">
        <v>16863</v>
      </c>
      <c r="I12049" s="109" t="s">
        <v>46870</v>
      </c>
      <c r="J12049" s="110" t="s">
        <v>46684</v>
      </c>
      <c r="K12049" s="110" t="s">
        <v>46862</v>
      </c>
      <c r="L12049" s="109" t="s">
        <v>46863</v>
      </c>
      <c r="M12049" s="110"/>
      <c r="N12049" s="111" t="s">
        <v>17330</v>
      </c>
      <c r="O12049" s="111" t="s">
        <v>46871</v>
      </c>
      <c r="P12049" s="110" t="s">
        <v>17248</v>
      </c>
      <c r="Q12049" s="112">
        <v>0</v>
      </c>
      <c r="R12049" s="111" t="s">
        <v>17249</v>
      </c>
      <c r="S12049" s="112"/>
    </row>
    <row r="12050" spans="7:19" ht="33.75">
      <c r="G12050" s="109" t="s">
        <v>14590</v>
      </c>
      <c r="H12050" s="110" t="s">
        <v>16863</v>
      </c>
      <c r="I12050" s="109" t="s">
        <v>46699</v>
      </c>
      <c r="J12050" s="110" t="s">
        <v>1640</v>
      </c>
      <c r="K12050" s="110" t="s">
        <v>46862</v>
      </c>
      <c r="L12050" s="109" t="s">
        <v>46863</v>
      </c>
      <c r="M12050" s="110"/>
      <c r="N12050" s="111" t="s">
        <v>17330</v>
      </c>
      <c r="O12050" s="111" t="s">
        <v>46872</v>
      </c>
      <c r="P12050" s="110" t="s">
        <v>17248</v>
      </c>
      <c r="Q12050" s="112">
        <v>0</v>
      </c>
      <c r="R12050" s="111" t="s">
        <v>17249</v>
      </c>
      <c r="S12050" s="112"/>
    </row>
    <row r="12051" spans="7:19" ht="33.75">
      <c r="G12051" s="109" t="s">
        <v>14590</v>
      </c>
      <c r="H12051" s="110" t="s">
        <v>16863</v>
      </c>
      <c r="I12051" s="109" t="s">
        <v>46683</v>
      </c>
      <c r="J12051" s="110" t="s">
        <v>7815</v>
      </c>
      <c r="K12051" s="110" t="s">
        <v>46862</v>
      </c>
      <c r="L12051" s="109" t="s">
        <v>46863</v>
      </c>
      <c r="M12051" s="110"/>
      <c r="N12051" s="111" t="s">
        <v>17330</v>
      </c>
      <c r="O12051" s="111" t="s">
        <v>46873</v>
      </c>
      <c r="P12051" s="110" t="s">
        <v>17248</v>
      </c>
      <c r="Q12051" s="112">
        <v>0</v>
      </c>
      <c r="R12051" s="111" t="s">
        <v>17249</v>
      </c>
      <c r="S12051" s="112"/>
    </row>
    <row r="12052" spans="7:19" ht="33.75">
      <c r="G12052" s="109" t="s">
        <v>14590</v>
      </c>
      <c r="H12052" s="110" t="s">
        <v>16863</v>
      </c>
      <c r="I12052" s="109" t="s">
        <v>46874</v>
      </c>
      <c r="J12052" s="110" t="s">
        <v>7881</v>
      </c>
      <c r="K12052" s="110" t="s">
        <v>46862</v>
      </c>
      <c r="L12052" s="109" t="s">
        <v>46863</v>
      </c>
      <c r="M12052" s="110"/>
      <c r="N12052" s="111" t="s">
        <v>17330</v>
      </c>
      <c r="O12052" s="111" t="s">
        <v>46875</v>
      </c>
      <c r="P12052" s="110" t="s">
        <v>17248</v>
      </c>
      <c r="Q12052" s="112">
        <v>0</v>
      </c>
      <c r="R12052" s="111" t="s">
        <v>17249</v>
      </c>
      <c r="S12052" s="112"/>
    </row>
    <row r="12053" spans="7:19" ht="33.75">
      <c r="G12053" s="109" t="s">
        <v>14590</v>
      </c>
      <c r="H12053" s="110" t="s">
        <v>16863</v>
      </c>
      <c r="I12053" s="109" t="s">
        <v>46695</v>
      </c>
      <c r="J12053" s="110" t="s">
        <v>8736</v>
      </c>
      <c r="K12053" s="110" t="s">
        <v>46862</v>
      </c>
      <c r="L12053" s="109" t="s">
        <v>46863</v>
      </c>
      <c r="M12053" s="110"/>
      <c r="N12053" s="111" t="s">
        <v>17330</v>
      </c>
      <c r="O12053" s="111" t="s">
        <v>46876</v>
      </c>
      <c r="P12053" s="110" t="s">
        <v>17248</v>
      </c>
      <c r="Q12053" s="112">
        <v>0</v>
      </c>
      <c r="R12053" s="111" t="s">
        <v>17249</v>
      </c>
      <c r="S12053" s="112"/>
    </row>
    <row r="12054" spans="7:19" ht="33.75">
      <c r="G12054" s="109" t="s">
        <v>14590</v>
      </c>
      <c r="H12054" s="110" t="s">
        <v>16863</v>
      </c>
      <c r="I12054" s="109" t="s">
        <v>46686</v>
      </c>
      <c r="J12054" s="110" t="s">
        <v>46687</v>
      </c>
      <c r="K12054" s="110" t="s">
        <v>46862</v>
      </c>
      <c r="L12054" s="109" t="s">
        <v>46863</v>
      </c>
      <c r="M12054" s="110"/>
      <c r="N12054" s="111" t="s">
        <v>17330</v>
      </c>
      <c r="O12054" s="111" t="s">
        <v>46877</v>
      </c>
      <c r="P12054" s="110" t="s">
        <v>17248</v>
      </c>
      <c r="Q12054" s="112">
        <v>0</v>
      </c>
      <c r="R12054" s="111" t="s">
        <v>17249</v>
      </c>
      <c r="S12054" s="112"/>
    </row>
    <row r="12055" spans="7:19" ht="33.75">
      <c r="G12055" s="109" t="s">
        <v>14590</v>
      </c>
      <c r="H12055" s="110" t="s">
        <v>16863</v>
      </c>
      <c r="I12055" s="109" t="s">
        <v>46878</v>
      </c>
      <c r="J12055" s="110" t="s">
        <v>7000</v>
      </c>
      <c r="K12055" s="110" t="s">
        <v>46862</v>
      </c>
      <c r="L12055" s="109" t="s">
        <v>46863</v>
      </c>
      <c r="M12055" s="110"/>
      <c r="N12055" s="111" t="s">
        <v>17330</v>
      </c>
      <c r="O12055" s="111" t="s">
        <v>46879</v>
      </c>
      <c r="P12055" s="110" t="s">
        <v>17248</v>
      </c>
      <c r="Q12055" s="112">
        <v>0</v>
      </c>
      <c r="R12055" s="111" t="s">
        <v>17249</v>
      </c>
      <c r="S12055" s="112"/>
    </row>
    <row r="12056" spans="7:19" ht="33.75">
      <c r="G12056" s="109" t="s">
        <v>14590</v>
      </c>
      <c r="H12056" s="110" t="s">
        <v>16863</v>
      </c>
      <c r="I12056" s="109" t="s">
        <v>46716</v>
      </c>
      <c r="J12056" s="110" t="s">
        <v>10840</v>
      </c>
      <c r="K12056" s="110" t="s">
        <v>46862</v>
      </c>
      <c r="L12056" s="109" t="s">
        <v>46863</v>
      </c>
      <c r="M12056" s="110"/>
      <c r="N12056" s="111" t="s">
        <v>17330</v>
      </c>
      <c r="O12056" s="111" t="s">
        <v>46880</v>
      </c>
      <c r="P12056" s="110" t="s">
        <v>17248</v>
      </c>
      <c r="Q12056" s="112">
        <v>0</v>
      </c>
      <c r="R12056" s="111" t="s">
        <v>17249</v>
      </c>
      <c r="S12056" s="112"/>
    </row>
    <row r="12057" spans="7:19" ht="33.75">
      <c r="G12057" s="109" t="s">
        <v>14590</v>
      </c>
      <c r="H12057" s="110" t="s">
        <v>16863</v>
      </c>
      <c r="I12057" s="109" t="s">
        <v>46691</v>
      </c>
      <c r="J12057" s="110" t="s">
        <v>7879</v>
      </c>
      <c r="K12057" s="110" t="s">
        <v>46862</v>
      </c>
      <c r="L12057" s="109" t="s">
        <v>46863</v>
      </c>
      <c r="M12057" s="110"/>
      <c r="N12057" s="111" t="s">
        <v>17330</v>
      </c>
      <c r="O12057" s="111" t="s">
        <v>46881</v>
      </c>
      <c r="P12057" s="110" t="s">
        <v>17248</v>
      </c>
      <c r="Q12057" s="112">
        <v>0</v>
      </c>
      <c r="R12057" s="111" t="s">
        <v>17249</v>
      </c>
      <c r="S12057" s="112"/>
    </row>
    <row r="12058" spans="7:19" ht="33.75">
      <c r="G12058" s="109" t="s">
        <v>14590</v>
      </c>
      <c r="H12058" s="110" t="s">
        <v>16863</v>
      </c>
      <c r="I12058" s="109" t="s">
        <v>46681</v>
      </c>
      <c r="J12058" s="110" t="s">
        <v>1084</v>
      </c>
      <c r="K12058" s="110" t="s">
        <v>46862</v>
      </c>
      <c r="L12058" s="109" t="s">
        <v>46863</v>
      </c>
      <c r="M12058" s="110"/>
      <c r="N12058" s="111" t="s">
        <v>17330</v>
      </c>
      <c r="O12058" s="111" t="s">
        <v>46882</v>
      </c>
      <c r="P12058" s="110" t="s">
        <v>17248</v>
      </c>
      <c r="Q12058" s="112">
        <v>0</v>
      </c>
      <c r="R12058" s="111" t="s">
        <v>17249</v>
      </c>
      <c r="S12058" s="112"/>
    </row>
    <row r="12059" spans="7:19" ht="33.75">
      <c r="G12059" s="109" t="s">
        <v>14590</v>
      </c>
      <c r="H12059" s="110" t="s">
        <v>16863</v>
      </c>
      <c r="I12059" s="109" t="s">
        <v>46883</v>
      </c>
      <c r="J12059" s="110" t="s">
        <v>5549</v>
      </c>
      <c r="K12059" s="110" t="s">
        <v>46862</v>
      </c>
      <c r="L12059" s="109" t="s">
        <v>46863</v>
      </c>
      <c r="M12059" s="110"/>
      <c r="N12059" s="111" t="s">
        <v>17330</v>
      </c>
      <c r="O12059" s="111" t="s">
        <v>46884</v>
      </c>
      <c r="P12059" s="110" t="s">
        <v>17248</v>
      </c>
      <c r="Q12059" s="112">
        <v>0</v>
      </c>
      <c r="R12059" s="111" t="s">
        <v>17249</v>
      </c>
      <c r="S12059" s="112"/>
    </row>
    <row r="12060" spans="7:19" ht="33.75">
      <c r="G12060" s="109" t="s">
        <v>14590</v>
      </c>
      <c r="H12060" s="110" t="s">
        <v>16863</v>
      </c>
      <c r="I12060" s="109" t="s">
        <v>46673</v>
      </c>
      <c r="J12060" s="110" t="s">
        <v>2055</v>
      </c>
      <c r="K12060" s="110" t="s">
        <v>46862</v>
      </c>
      <c r="L12060" s="109" t="s">
        <v>46863</v>
      </c>
      <c r="M12060" s="110"/>
      <c r="N12060" s="111" t="s">
        <v>17330</v>
      </c>
      <c r="O12060" s="111" t="s">
        <v>46885</v>
      </c>
      <c r="P12060" s="110" t="s">
        <v>17248</v>
      </c>
      <c r="Q12060" s="112">
        <v>0</v>
      </c>
      <c r="R12060" s="111" t="s">
        <v>17249</v>
      </c>
      <c r="S12060" s="112"/>
    </row>
    <row r="12061" spans="7:19" ht="33.75">
      <c r="G12061" s="109" t="s">
        <v>14590</v>
      </c>
      <c r="H12061" s="110" t="s">
        <v>16863</v>
      </c>
      <c r="I12061" s="109" t="s">
        <v>46886</v>
      </c>
      <c r="J12061" s="110" t="s">
        <v>1521</v>
      </c>
      <c r="K12061" s="110" t="s">
        <v>46862</v>
      </c>
      <c r="L12061" s="109" t="s">
        <v>46863</v>
      </c>
      <c r="M12061" s="110"/>
      <c r="N12061" s="111" t="s">
        <v>17330</v>
      </c>
      <c r="O12061" s="111" t="s">
        <v>46887</v>
      </c>
      <c r="P12061" s="110" t="s">
        <v>17248</v>
      </c>
      <c r="Q12061" s="112">
        <v>0</v>
      </c>
      <c r="R12061" s="111" t="s">
        <v>17249</v>
      </c>
      <c r="S12061" s="112"/>
    </row>
    <row r="12062" spans="7:19" ht="33.75">
      <c r="G12062" s="109" t="s">
        <v>14590</v>
      </c>
      <c r="H12062" s="110" t="s">
        <v>16863</v>
      </c>
      <c r="I12062" s="109" t="s">
        <v>46888</v>
      </c>
      <c r="J12062" s="110" t="s">
        <v>11239</v>
      </c>
      <c r="K12062" s="110" t="s">
        <v>46862</v>
      </c>
      <c r="L12062" s="109" t="s">
        <v>46863</v>
      </c>
      <c r="M12062" s="110"/>
      <c r="N12062" s="111" t="s">
        <v>17330</v>
      </c>
      <c r="O12062" s="111" t="s">
        <v>46889</v>
      </c>
      <c r="P12062" s="110" t="s">
        <v>17248</v>
      </c>
      <c r="Q12062" s="112">
        <v>0</v>
      </c>
      <c r="R12062" s="111" t="s">
        <v>17249</v>
      </c>
      <c r="S12062" s="112"/>
    </row>
    <row r="12063" spans="7:19" ht="33.75">
      <c r="G12063" s="109" t="s">
        <v>14590</v>
      </c>
      <c r="H12063" s="110" t="s">
        <v>16863</v>
      </c>
      <c r="I12063" s="109" t="s">
        <v>46677</v>
      </c>
      <c r="J12063" s="110" t="s">
        <v>11228</v>
      </c>
      <c r="K12063" s="110" t="s">
        <v>46862</v>
      </c>
      <c r="L12063" s="109" t="s">
        <v>46863</v>
      </c>
      <c r="M12063" s="110"/>
      <c r="N12063" s="111" t="s">
        <v>17330</v>
      </c>
      <c r="O12063" s="111" t="s">
        <v>46890</v>
      </c>
      <c r="P12063" s="110" t="s">
        <v>17248</v>
      </c>
      <c r="Q12063" s="112">
        <v>0</v>
      </c>
      <c r="R12063" s="111" t="s">
        <v>17249</v>
      </c>
      <c r="S12063" s="112"/>
    </row>
    <row r="12064" spans="7:19" ht="45">
      <c r="G12064" s="109" t="s">
        <v>14590</v>
      </c>
      <c r="H12064" s="110" t="s">
        <v>46891</v>
      </c>
      <c r="I12064" s="109" t="s">
        <v>46697</v>
      </c>
      <c r="J12064" s="110" t="s">
        <v>9796</v>
      </c>
      <c r="K12064" s="110" t="s">
        <v>46862</v>
      </c>
      <c r="L12064" s="109" t="s">
        <v>41271</v>
      </c>
      <c r="M12064" s="110"/>
      <c r="N12064" s="111" t="s">
        <v>17330</v>
      </c>
      <c r="O12064" s="111" t="s">
        <v>46892</v>
      </c>
      <c r="P12064" s="110" t="s">
        <v>17248</v>
      </c>
      <c r="Q12064" s="112">
        <v>0</v>
      </c>
      <c r="R12064" s="111" t="s">
        <v>17249</v>
      </c>
      <c r="S12064" s="112"/>
    </row>
    <row r="12065" spans="7:19" ht="33.75">
      <c r="G12065" s="109" t="s">
        <v>14591</v>
      </c>
      <c r="H12065" s="110" t="s">
        <v>16864</v>
      </c>
      <c r="I12065" s="109" t="s">
        <v>46712</v>
      </c>
      <c r="J12065" s="110" t="s">
        <v>9582</v>
      </c>
      <c r="K12065" s="110" t="s">
        <v>46893</v>
      </c>
      <c r="L12065" s="109" t="s">
        <v>46894</v>
      </c>
      <c r="M12065" s="110" t="s">
        <v>46895</v>
      </c>
      <c r="N12065" s="111" t="s">
        <v>17330</v>
      </c>
      <c r="O12065" s="111" t="s">
        <v>46896</v>
      </c>
      <c r="P12065" s="110" t="s">
        <v>17248</v>
      </c>
      <c r="Q12065" s="112">
        <v>0</v>
      </c>
      <c r="R12065" s="111" t="s">
        <v>17249</v>
      </c>
      <c r="S12065" s="112"/>
    </row>
    <row r="12066" spans="7:19" ht="33.75">
      <c r="G12066" s="109" t="s">
        <v>14591</v>
      </c>
      <c r="H12066" s="110" t="s">
        <v>16864</v>
      </c>
      <c r="I12066" s="109" t="s">
        <v>44413</v>
      </c>
      <c r="J12066" s="110" t="s">
        <v>46897</v>
      </c>
      <c r="K12066" s="110" t="s">
        <v>46893</v>
      </c>
      <c r="L12066" s="109" t="s">
        <v>46894</v>
      </c>
      <c r="M12066" s="110"/>
      <c r="N12066" s="111" t="s">
        <v>17330</v>
      </c>
      <c r="O12066" s="111" t="s">
        <v>46898</v>
      </c>
      <c r="P12066" s="110" t="s">
        <v>17248</v>
      </c>
      <c r="Q12066" s="112">
        <v>0</v>
      </c>
      <c r="R12066" s="111" t="s">
        <v>17249</v>
      </c>
      <c r="S12066" s="112"/>
    </row>
    <row r="12067" spans="7:19" ht="33.75">
      <c r="G12067" s="109" t="s">
        <v>14591</v>
      </c>
      <c r="H12067" s="110" t="s">
        <v>16864</v>
      </c>
      <c r="I12067" s="109" t="s">
        <v>46899</v>
      </c>
      <c r="J12067" s="110" t="s">
        <v>4376</v>
      </c>
      <c r="K12067" s="110" t="s">
        <v>46893</v>
      </c>
      <c r="L12067" s="109" t="s">
        <v>46894</v>
      </c>
      <c r="M12067" s="110"/>
      <c r="N12067" s="111" t="s">
        <v>17330</v>
      </c>
      <c r="O12067" s="111" t="s">
        <v>46900</v>
      </c>
      <c r="P12067" s="110" t="s">
        <v>17248</v>
      </c>
      <c r="Q12067" s="112">
        <v>0</v>
      </c>
      <c r="R12067" s="111" t="s">
        <v>17249</v>
      </c>
      <c r="S12067" s="112"/>
    </row>
    <row r="12068" spans="7:19" ht="33.75">
      <c r="G12068" s="109" t="s">
        <v>14591</v>
      </c>
      <c r="H12068" s="110" t="s">
        <v>16864</v>
      </c>
      <c r="I12068" s="109" t="s">
        <v>46901</v>
      </c>
      <c r="J12068" s="110" t="s">
        <v>6332</v>
      </c>
      <c r="K12068" s="110" t="s">
        <v>46893</v>
      </c>
      <c r="L12068" s="109" t="s">
        <v>46894</v>
      </c>
      <c r="M12068" s="110"/>
      <c r="N12068" s="111" t="s">
        <v>17330</v>
      </c>
      <c r="O12068" s="111" t="s">
        <v>46902</v>
      </c>
      <c r="P12068" s="110" t="s">
        <v>17248</v>
      </c>
      <c r="Q12068" s="112">
        <v>0</v>
      </c>
      <c r="R12068" s="111" t="s">
        <v>17249</v>
      </c>
      <c r="S12068" s="112"/>
    </row>
    <row r="12069" spans="7:19" ht="33.75">
      <c r="G12069" s="109" t="s">
        <v>14591</v>
      </c>
      <c r="H12069" s="110" t="s">
        <v>16864</v>
      </c>
      <c r="I12069" s="109" t="s">
        <v>46903</v>
      </c>
      <c r="J12069" s="110" t="s">
        <v>8953</v>
      </c>
      <c r="K12069" s="110" t="s">
        <v>46893</v>
      </c>
      <c r="L12069" s="109" t="s">
        <v>46894</v>
      </c>
      <c r="M12069" s="110"/>
      <c r="N12069" s="111" t="s">
        <v>17330</v>
      </c>
      <c r="O12069" s="111" t="s">
        <v>46904</v>
      </c>
      <c r="P12069" s="110" t="s">
        <v>17248</v>
      </c>
      <c r="Q12069" s="112">
        <v>0</v>
      </c>
      <c r="R12069" s="111" t="s">
        <v>17249</v>
      </c>
      <c r="S12069" s="112"/>
    </row>
    <row r="12070" spans="7:19" ht="33.75">
      <c r="G12070" s="109" t="s">
        <v>14591</v>
      </c>
      <c r="H12070" s="110" t="s">
        <v>16864</v>
      </c>
      <c r="I12070" s="109" t="s">
        <v>46905</v>
      </c>
      <c r="J12070" s="110" t="s">
        <v>9007</v>
      </c>
      <c r="K12070" s="110" t="s">
        <v>46893</v>
      </c>
      <c r="L12070" s="109" t="s">
        <v>46894</v>
      </c>
      <c r="M12070" s="110"/>
      <c r="N12070" s="111" t="s">
        <v>17330</v>
      </c>
      <c r="O12070" s="111" t="s">
        <v>46906</v>
      </c>
      <c r="P12070" s="110" t="s">
        <v>17248</v>
      </c>
      <c r="Q12070" s="112">
        <v>0</v>
      </c>
      <c r="R12070" s="111" t="s">
        <v>17249</v>
      </c>
      <c r="S12070" s="112"/>
    </row>
    <row r="12071" spans="7:19" ht="33.75">
      <c r="G12071" s="109" t="s">
        <v>14591</v>
      </c>
      <c r="H12071" s="110" t="s">
        <v>16864</v>
      </c>
      <c r="I12071" s="109" t="s">
        <v>46701</v>
      </c>
      <c r="J12071" s="110" t="s">
        <v>6755</v>
      </c>
      <c r="K12071" s="110" t="s">
        <v>46893</v>
      </c>
      <c r="L12071" s="109" t="s">
        <v>46894</v>
      </c>
      <c r="M12071" s="110"/>
      <c r="N12071" s="111" t="s">
        <v>17330</v>
      </c>
      <c r="O12071" s="111" t="s">
        <v>46907</v>
      </c>
      <c r="P12071" s="110" t="s">
        <v>17248</v>
      </c>
      <c r="Q12071" s="112">
        <v>0</v>
      </c>
      <c r="R12071" s="111" t="s">
        <v>17249</v>
      </c>
      <c r="S12071" s="112"/>
    </row>
    <row r="12072" spans="7:19" ht="45">
      <c r="G12072" s="109" t="s">
        <v>14591</v>
      </c>
      <c r="H12072" s="110" t="s">
        <v>46908</v>
      </c>
      <c r="I12072" s="109" t="s">
        <v>46712</v>
      </c>
      <c r="J12072" s="110" t="s">
        <v>9582</v>
      </c>
      <c r="K12072" s="110" t="s">
        <v>46893</v>
      </c>
      <c r="L12072" s="109" t="s">
        <v>46909</v>
      </c>
      <c r="M12072" s="110"/>
      <c r="N12072" s="111" t="s">
        <v>17330</v>
      </c>
      <c r="O12072" s="111" t="s">
        <v>46910</v>
      </c>
      <c r="P12072" s="110" t="s">
        <v>17248</v>
      </c>
      <c r="Q12072" s="112">
        <v>0</v>
      </c>
      <c r="R12072" s="111" t="s">
        <v>17249</v>
      </c>
      <c r="S12072" s="112"/>
    </row>
    <row r="12073" spans="7:19" ht="22.5">
      <c r="G12073" s="109" t="s">
        <v>14592</v>
      </c>
      <c r="H12073" s="110" t="s">
        <v>16865</v>
      </c>
      <c r="I12073" s="109" t="s">
        <v>46712</v>
      </c>
      <c r="J12073" s="110" t="s">
        <v>9582</v>
      </c>
      <c r="K12073" s="110" t="s">
        <v>16865</v>
      </c>
      <c r="L12073" s="109" t="s">
        <v>46911</v>
      </c>
      <c r="M12073" s="110" t="s">
        <v>46912</v>
      </c>
      <c r="N12073" s="111" t="s">
        <v>17330</v>
      </c>
      <c r="O12073" s="111" t="s">
        <v>46913</v>
      </c>
      <c r="P12073" s="110" t="s">
        <v>17248</v>
      </c>
      <c r="Q12073" s="112">
        <v>0</v>
      </c>
      <c r="R12073" s="111" t="s">
        <v>17249</v>
      </c>
      <c r="S12073" s="112"/>
    </row>
    <row r="12074" spans="7:19" ht="22.5">
      <c r="G12074" s="109" t="s">
        <v>14593</v>
      </c>
      <c r="H12074" s="110" t="s">
        <v>16866</v>
      </c>
      <c r="I12074" s="109" t="s">
        <v>46701</v>
      </c>
      <c r="J12074" s="110" t="s">
        <v>10752</v>
      </c>
      <c r="K12074" s="110" t="s">
        <v>46914</v>
      </c>
      <c r="L12074" s="109" t="s">
        <v>46915</v>
      </c>
      <c r="M12074" s="110" t="s">
        <v>46916</v>
      </c>
      <c r="N12074" s="111" t="s">
        <v>17330</v>
      </c>
      <c r="O12074" s="111" t="s">
        <v>46917</v>
      </c>
      <c r="P12074" s="110" t="s">
        <v>17248</v>
      </c>
      <c r="Q12074" s="112">
        <v>0</v>
      </c>
      <c r="R12074" s="111" t="s">
        <v>17249</v>
      </c>
      <c r="S12074" s="112"/>
    </row>
    <row r="12075" spans="7:19" ht="22.5">
      <c r="G12075" s="109" t="s">
        <v>14593</v>
      </c>
      <c r="H12075" s="110" t="s">
        <v>16866</v>
      </c>
      <c r="I12075" s="109" t="s">
        <v>46918</v>
      </c>
      <c r="J12075" s="110" t="s">
        <v>3907</v>
      </c>
      <c r="K12075" s="110" t="s">
        <v>46914</v>
      </c>
      <c r="L12075" s="109" t="s">
        <v>46915</v>
      </c>
      <c r="M12075" s="110"/>
      <c r="N12075" s="111" t="s">
        <v>17330</v>
      </c>
      <c r="O12075" s="111" t="s">
        <v>46919</v>
      </c>
      <c r="P12075" s="110" t="s">
        <v>17248</v>
      </c>
      <c r="Q12075" s="112">
        <v>0</v>
      </c>
      <c r="R12075" s="111" t="s">
        <v>17249</v>
      </c>
      <c r="S12075" s="112"/>
    </row>
    <row r="12076" spans="7:19" ht="33.75">
      <c r="G12076" s="109" t="s">
        <v>14593</v>
      </c>
      <c r="H12076" s="110" t="s">
        <v>46920</v>
      </c>
      <c r="I12076" s="109" t="s">
        <v>46701</v>
      </c>
      <c r="J12076" s="110" t="s">
        <v>10752</v>
      </c>
      <c r="K12076" s="110" t="s">
        <v>46914</v>
      </c>
      <c r="L12076" s="109" t="s">
        <v>46921</v>
      </c>
      <c r="M12076" s="110"/>
      <c r="N12076" s="111" t="s">
        <v>17330</v>
      </c>
      <c r="O12076" s="111" t="s">
        <v>46922</v>
      </c>
      <c r="P12076" s="110" t="s">
        <v>17248</v>
      </c>
      <c r="Q12076" s="112">
        <v>0</v>
      </c>
      <c r="R12076" s="111" t="s">
        <v>17249</v>
      </c>
      <c r="S12076" s="112"/>
    </row>
    <row r="12077" spans="7:19" ht="22.5">
      <c r="G12077" s="109" t="s">
        <v>14594</v>
      </c>
      <c r="H12077" s="110" t="s">
        <v>15151</v>
      </c>
      <c r="I12077" s="109" t="s">
        <v>46923</v>
      </c>
      <c r="J12077" s="110" t="s">
        <v>5549</v>
      </c>
      <c r="K12077" s="110" t="s">
        <v>15151</v>
      </c>
      <c r="L12077" s="109" t="s">
        <v>21893</v>
      </c>
      <c r="M12077" s="110" t="s">
        <v>46924</v>
      </c>
      <c r="N12077" s="111" t="s">
        <v>17417</v>
      </c>
      <c r="O12077" s="111" t="s">
        <v>46925</v>
      </c>
      <c r="P12077" s="110" t="s">
        <v>17248</v>
      </c>
      <c r="Q12077" s="112">
        <v>0</v>
      </c>
      <c r="R12077" s="111" t="s">
        <v>17249</v>
      </c>
      <c r="S12077" s="112"/>
    </row>
    <row r="12078" spans="7:19">
      <c r="G12078" s="109" t="s">
        <v>14594</v>
      </c>
      <c r="H12078" s="110" t="s">
        <v>15151</v>
      </c>
      <c r="I12078" s="109" t="s">
        <v>46926</v>
      </c>
      <c r="J12078" s="110" t="s">
        <v>6889</v>
      </c>
      <c r="K12078" s="110" t="s">
        <v>15151</v>
      </c>
      <c r="L12078" s="109" t="s">
        <v>21893</v>
      </c>
      <c r="M12078" s="110" t="s">
        <v>46927</v>
      </c>
      <c r="N12078" s="111" t="s">
        <v>17417</v>
      </c>
      <c r="O12078" s="111" t="s">
        <v>46928</v>
      </c>
      <c r="P12078" s="110" t="s">
        <v>17248</v>
      </c>
      <c r="Q12078" s="112">
        <v>0</v>
      </c>
      <c r="R12078" s="111" t="s">
        <v>17249</v>
      </c>
      <c r="S12078" s="112"/>
    </row>
    <row r="12079" spans="7:19">
      <c r="G12079" s="109" t="s">
        <v>14594</v>
      </c>
      <c r="H12079" s="110" t="s">
        <v>15151</v>
      </c>
      <c r="I12079" s="109" t="s">
        <v>46929</v>
      </c>
      <c r="J12079" s="110" t="s">
        <v>9796</v>
      </c>
      <c r="K12079" s="110" t="s">
        <v>15151</v>
      </c>
      <c r="L12079" s="109" t="s">
        <v>21893</v>
      </c>
      <c r="M12079" s="110" t="s">
        <v>46930</v>
      </c>
      <c r="N12079" s="111" t="s">
        <v>17417</v>
      </c>
      <c r="O12079" s="111" t="s">
        <v>46931</v>
      </c>
      <c r="P12079" s="110" t="s">
        <v>17248</v>
      </c>
      <c r="Q12079" s="112">
        <v>0</v>
      </c>
      <c r="R12079" s="111" t="s">
        <v>17249</v>
      </c>
      <c r="S12079" s="112"/>
    </row>
    <row r="12080" spans="7:19">
      <c r="G12080" s="109" t="s">
        <v>14594</v>
      </c>
      <c r="H12080" s="110" t="s">
        <v>15151</v>
      </c>
      <c r="I12080" s="109" t="s">
        <v>46932</v>
      </c>
      <c r="J12080" s="110" t="s">
        <v>6755</v>
      </c>
      <c r="K12080" s="110" t="s">
        <v>15151</v>
      </c>
      <c r="L12080" s="109" t="s">
        <v>21893</v>
      </c>
      <c r="M12080" s="110" t="s">
        <v>46933</v>
      </c>
      <c r="N12080" s="111" t="s">
        <v>17417</v>
      </c>
      <c r="O12080" s="111" t="s">
        <v>46934</v>
      </c>
      <c r="P12080" s="110" t="s">
        <v>17248</v>
      </c>
      <c r="Q12080" s="112">
        <v>0</v>
      </c>
      <c r="R12080" s="111" t="s">
        <v>17249</v>
      </c>
      <c r="S12080" s="112"/>
    </row>
    <row r="12081" spans="7:19">
      <c r="G12081" s="109" t="s">
        <v>14594</v>
      </c>
      <c r="H12081" s="110" t="s">
        <v>15151</v>
      </c>
      <c r="I12081" s="109" t="s">
        <v>36407</v>
      </c>
      <c r="J12081" s="110" t="s">
        <v>5513</v>
      </c>
      <c r="K12081" s="110" t="s">
        <v>15151</v>
      </c>
      <c r="L12081" s="109" t="s">
        <v>21893</v>
      </c>
      <c r="M12081" s="110" t="s">
        <v>46935</v>
      </c>
      <c r="N12081" s="111" t="s">
        <v>17417</v>
      </c>
      <c r="O12081" s="111" t="s">
        <v>46936</v>
      </c>
      <c r="P12081" s="110" t="s">
        <v>17248</v>
      </c>
      <c r="Q12081" s="112">
        <v>0</v>
      </c>
      <c r="R12081" s="111" t="s">
        <v>17249</v>
      </c>
      <c r="S12081" s="112"/>
    </row>
    <row r="12082" spans="7:19">
      <c r="G12082" s="109" t="s">
        <v>14594</v>
      </c>
      <c r="H12082" s="110" t="s">
        <v>15151</v>
      </c>
      <c r="I12082" s="109" t="s">
        <v>43254</v>
      </c>
      <c r="J12082" s="110" t="s">
        <v>3717</v>
      </c>
      <c r="K12082" s="110" t="s">
        <v>15151</v>
      </c>
      <c r="L12082" s="109" t="s">
        <v>21893</v>
      </c>
      <c r="M12082" s="110"/>
      <c r="N12082" s="111" t="s">
        <v>17417</v>
      </c>
      <c r="O12082" s="111" t="s">
        <v>46937</v>
      </c>
      <c r="P12082" s="110" t="s">
        <v>17248</v>
      </c>
      <c r="Q12082" s="112">
        <v>0</v>
      </c>
      <c r="R12082" s="111" t="s">
        <v>17249</v>
      </c>
      <c r="S12082" s="112"/>
    </row>
    <row r="12083" spans="7:19" ht="22.5">
      <c r="G12083" s="109" t="s">
        <v>14595</v>
      </c>
      <c r="H12083" s="110" t="s">
        <v>15151</v>
      </c>
      <c r="I12083" s="109" t="s">
        <v>46923</v>
      </c>
      <c r="J12083" s="110" t="s">
        <v>5549</v>
      </c>
      <c r="K12083" s="110" t="s">
        <v>15151</v>
      </c>
      <c r="L12083" s="109" t="s">
        <v>46938</v>
      </c>
      <c r="M12083" s="110" t="s">
        <v>46939</v>
      </c>
      <c r="N12083" s="111" t="s">
        <v>17417</v>
      </c>
      <c r="O12083" s="111" t="s">
        <v>46940</v>
      </c>
      <c r="P12083" s="110" t="s">
        <v>17248</v>
      </c>
      <c r="Q12083" s="112">
        <v>0</v>
      </c>
      <c r="R12083" s="111" t="s">
        <v>17249</v>
      </c>
      <c r="S12083" s="112"/>
    </row>
    <row r="12084" spans="7:19">
      <c r="G12084" s="109" t="s">
        <v>14595</v>
      </c>
      <c r="H12084" s="110" t="s">
        <v>15151</v>
      </c>
      <c r="I12084" s="109" t="s">
        <v>36407</v>
      </c>
      <c r="J12084" s="110" t="s">
        <v>5513</v>
      </c>
      <c r="K12084" s="110" t="s">
        <v>15151</v>
      </c>
      <c r="L12084" s="109" t="s">
        <v>46938</v>
      </c>
      <c r="M12084" s="110" t="s">
        <v>46941</v>
      </c>
      <c r="N12084" s="111" t="s">
        <v>17417</v>
      </c>
      <c r="O12084" s="111" t="s">
        <v>46942</v>
      </c>
      <c r="P12084" s="110" t="s">
        <v>17248</v>
      </c>
      <c r="Q12084" s="112">
        <v>0</v>
      </c>
      <c r="R12084" s="111" t="s">
        <v>17249</v>
      </c>
      <c r="S12084" s="112"/>
    </row>
    <row r="12085" spans="7:19">
      <c r="G12085" s="109" t="s">
        <v>14595</v>
      </c>
      <c r="H12085" s="110" t="s">
        <v>15151</v>
      </c>
      <c r="I12085" s="109" t="s">
        <v>46932</v>
      </c>
      <c r="J12085" s="110" t="s">
        <v>6755</v>
      </c>
      <c r="K12085" s="110" t="s">
        <v>15151</v>
      </c>
      <c r="L12085" s="109" t="s">
        <v>46938</v>
      </c>
      <c r="M12085" s="110" t="s">
        <v>46943</v>
      </c>
      <c r="N12085" s="111" t="s">
        <v>17417</v>
      </c>
      <c r="O12085" s="111" t="s">
        <v>46944</v>
      </c>
      <c r="P12085" s="110" t="s">
        <v>17248</v>
      </c>
      <c r="Q12085" s="112">
        <v>0</v>
      </c>
      <c r="R12085" s="111" t="s">
        <v>17249</v>
      </c>
      <c r="S12085" s="112"/>
    </row>
    <row r="12086" spans="7:19">
      <c r="G12086" s="109" t="s">
        <v>14595</v>
      </c>
      <c r="H12086" s="110" t="s">
        <v>15151</v>
      </c>
      <c r="I12086" s="109" t="s">
        <v>46926</v>
      </c>
      <c r="J12086" s="110" t="s">
        <v>6889</v>
      </c>
      <c r="K12086" s="110" t="s">
        <v>15151</v>
      </c>
      <c r="L12086" s="109" t="s">
        <v>46938</v>
      </c>
      <c r="M12086" s="110" t="s">
        <v>46945</v>
      </c>
      <c r="N12086" s="111" t="s">
        <v>17417</v>
      </c>
      <c r="O12086" s="111" t="s">
        <v>46946</v>
      </c>
      <c r="P12086" s="110" t="s">
        <v>17248</v>
      </c>
      <c r="Q12086" s="112">
        <v>0</v>
      </c>
      <c r="R12086" s="111" t="s">
        <v>17249</v>
      </c>
      <c r="S12086" s="112"/>
    </row>
    <row r="12087" spans="7:19">
      <c r="G12087" s="109" t="s">
        <v>14595</v>
      </c>
      <c r="H12087" s="110" t="s">
        <v>15151</v>
      </c>
      <c r="I12087" s="109" t="s">
        <v>46929</v>
      </c>
      <c r="J12087" s="110" t="s">
        <v>9796</v>
      </c>
      <c r="K12087" s="110" t="s">
        <v>15151</v>
      </c>
      <c r="L12087" s="109" t="s">
        <v>46938</v>
      </c>
      <c r="M12087" s="110" t="s">
        <v>46947</v>
      </c>
      <c r="N12087" s="111" t="s">
        <v>17417</v>
      </c>
      <c r="O12087" s="111" t="s">
        <v>46948</v>
      </c>
      <c r="P12087" s="110" t="s">
        <v>17248</v>
      </c>
      <c r="Q12087" s="112">
        <v>0</v>
      </c>
      <c r="R12087" s="111" t="s">
        <v>17249</v>
      </c>
      <c r="S12087" s="112"/>
    </row>
    <row r="12088" spans="7:19">
      <c r="G12088" s="109" t="s">
        <v>14595</v>
      </c>
      <c r="H12088" s="110" t="s">
        <v>15151</v>
      </c>
      <c r="I12088" s="109" t="s">
        <v>43254</v>
      </c>
      <c r="J12088" s="110" t="s">
        <v>3717</v>
      </c>
      <c r="K12088" s="110" t="s">
        <v>15151</v>
      </c>
      <c r="L12088" s="109" t="s">
        <v>46938</v>
      </c>
      <c r="M12088" s="110"/>
      <c r="N12088" s="111" t="s">
        <v>17417</v>
      </c>
      <c r="O12088" s="111" t="s">
        <v>46949</v>
      </c>
      <c r="P12088" s="110" t="s">
        <v>17248</v>
      </c>
      <c r="Q12088" s="112">
        <v>0</v>
      </c>
      <c r="R12088" s="111" t="s">
        <v>17249</v>
      </c>
      <c r="S12088" s="112"/>
    </row>
    <row r="12089" spans="7:19" ht="33.75">
      <c r="G12089" s="109" t="s">
        <v>14596</v>
      </c>
      <c r="H12089" s="110" t="s">
        <v>15152</v>
      </c>
      <c r="I12089" s="109" t="s">
        <v>46923</v>
      </c>
      <c r="J12089" s="110" t="s">
        <v>5549</v>
      </c>
      <c r="K12089" s="110" t="s">
        <v>46950</v>
      </c>
      <c r="L12089" s="109" t="s">
        <v>46951</v>
      </c>
      <c r="M12089" s="110" t="s">
        <v>46952</v>
      </c>
      <c r="N12089" s="111" t="s">
        <v>17212</v>
      </c>
      <c r="O12089" s="111" t="s">
        <v>46953</v>
      </c>
      <c r="P12089" s="110" t="s">
        <v>17248</v>
      </c>
      <c r="Q12089" s="112">
        <v>0</v>
      </c>
      <c r="R12089" s="111" t="s">
        <v>17249</v>
      </c>
      <c r="S12089" s="112"/>
    </row>
    <row r="12090" spans="7:19" ht="45">
      <c r="G12090" s="109" t="s">
        <v>14597</v>
      </c>
      <c r="H12090" s="110" t="s">
        <v>16867</v>
      </c>
      <c r="I12090" s="109" t="s">
        <v>46954</v>
      </c>
      <c r="J12090" s="110" t="s">
        <v>5549</v>
      </c>
      <c r="K12090" s="110" t="s">
        <v>46955</v>
      </c>
      <c r="L12090" s="109" t="s">
        <v>46956</v>
      </c>
      <c r="M12090" s="110" t="s">
        <v>46957</v>
      </c>
      <c r="N12090" s="111" t="s">
        <v>17330</v>
      </c>
      <c r="O12090" s="111" t="s">
        <v>46958</v>
      </c>
      <c r="P12090" s="110" t="s">
        <v>17248</v>
      </c>
      <c r="Q12090" s="112">
        <v>0</v>
      </c>
      <c r="R12090" s="111" t="s">
        <v>17249</v>
      </c>
      <c r="S12090" s="112"/>
    </row>
    <row r="12091" spans="7:19" ht="45">
      <c r="G12091" s="109" t="s">
        <v>14597</v>
      </c>
      <c r="H12091" s="110" t="s">
        <v>16867</v>
      </c>
      <c r="I12091" s="109" t="s">
        <v>46640</v>
      </c>
      <c r="J12091" s="110" t="s">
        <v>9796</v>
      </c>
      <c r="K12091" s="110" t="s">
        <v>46955</v>
      </c>
      <c r="L12091" s="109" t="s">
        <v>46956</v>
      </c>
      <c r="M12091" s="110"/>
      <c r="N12091" s="111" t="s">
        <v>17330</v>
      </c>
      <c r="O12091" s="111" t="s">
        <v>46959</v>
      </c>
      <c r="P12091" s="110" t="s">
        <v>17248</v>
      </c>
      <c r="Q12091" s="112">
        <v>0</v>
      </c>
      <c r="R12091" s="111" t="s">
        <v>17249</v>
      </c>
      <c r="S12091" s="112"/>
    </row>
    <row r="12092" spans="7:19" ht="56.25">
      <c r="G12092" s="109" t="s">
        <v>14597</v>
      </c>
      <c r="H12092" s="110" t="s">
        <v>46960</v>
      </c>
      <c r="I12092" s="109" t="s">
        <v>46954</v>
      </c>
      <c r="J12092" s="110" t="s">
        <v>5549</v>
      </c>
      <c r="K12092" s="110" t="s">
        <v>46955</v>
      </c>
      <c r="L12092" s="109" t="s">
        <v>46961</v>
      </c>
      <c r="M12092" s="110"/>
      <c r="N12092" s="111" t="s">
        <v>17330</v>
      </c>
      <c r="O12092" s="111" t="s">
        <v>46962</v>
      </c>
      <c r="P12092" s="110" t="s">
        <v>17248</v>
      </c>
      <c r="Q12092" s="112">
        <v>0</v>
      </c>
      <c r="R12092" s="111" t="s">
        <v>17249</v>
      </c>
      <c r="S12092" s="112"/>
    </row>
    <row r="12093" spans="7:19" ht="45">
      <c r="G12093" s="109" t="s">
        <v>14597</v>
      </c>
      <c r="H12093" s="110" t="s">
        <v>46963</v>
      </c>
      <c r="I12093" s="109" t="s">
        <v>46964</v>
      </c>
      <c r="J12093" s="110" t="s">
        <v>46684</v>
      </c>
      <c r="K12093" s="110" t="s">
        <v>46955</v>
      </c>
      <c r="L12093" s="109" t="s">
        <v>46956</v>
      </c>
      <c r="M12093" s="110"/>
      <c r="N12093" s="111" t="s">
        <v>17330</v>
      </c>
      <c r="O12093" s="111" t="s">
        <v>46965</v>
      </c>
      <c r="P12093" s="110" t="s">
        <v>17248</v>
      </c>
      <c r="Q12093" s="112">
        <v>0</v>
      </c>
      <c r="R12093" s="111" t="s">
        <v>17249</v>
      </c>
      <c r="S12093" s="112"/>
    </row>
    <row r="12094" spans="7:19" ht="45">
      <c r="G12094" s="109" t="s">
        <v>14597</v>
      </c>
      <c r="H12094" s="110" t="s">
        <v>46963</v>
      </c>
      <c r="I12094" s="109" t="s">
        <v>46966</v>
      </c>
      <c r="J12094" s="110" t="s">
        <v>1640</v>
      </c>
      <c r="K12094" s="110" t="s">
        <v>46955</v>
      </c>
      <c r="L12094" s="109" t="s">
        <v>46956</v>
      </c>
      <c r="M12094" s="110"/>
      <c r="N12094" s="111" t="s">
        <v>17330</v>
      </c>
      <c r="O12094" s="111" t="s">
        <v>46967</v>
      </c>
      <c r="P12094" s="110" t="s">
        <v>17248</v>
      </c>
      <c r="Q12094" s="112">
        <v>0</v>
      </c>
      <c r="R12094" s="111" t="s">
        <v>17249</v>
      </c>
      <c r="S12094" s="112"/>
    </row>
    <row r="12095" spans="7:19" ht="45">
      <c r="G12095" s="109" t="s">
        <v>14597</v>
      </c>
      <c r="H12095" s="110" t="s">
        <v>46963</v>
      </c>
      <c r="I12095" s="109" t="s">
        <v>46874</v>
      </c>
      <c r="J12095" s="110" t="s">
        <v>7881</v>
      </c>
      <c r="K12095" s="110" t="s">
        <v>46955</v>
      </c>
      <c r="L12095" s="109" t="s">
        <v>46956</v>
      </c>
      <c r="M12095" s="110"/>
      <c r="N12095" s="111" t="s">
        <v>17330</v>
      </c>
      <c r="O12095" s="111" t="s">
        <v>46968</v>
      </c>
      <c r="P12095" s="110" t="s">
        <v>17248</v>
      </c>
      <c r="Q12095" s="112">
        <v>0</v>
      </c>
      <c r="R12095" s="111" t="s">
        <v>17249</v>
      </c>
      <c r="S12095" s="112"/>
    </row>
    <row r="12096" spans="7:19" ht="22.5">
      <c r="G12096" s="109" t="s">
        <v>14598</v>
      </c>
      <c r="H12096" s="110" t="s">
        <v>16868</v>
      </c>
      <c r="I12096" s="109" t="s">
        <v>46686</v>
      </c>
      <c r="J12096" s="110" t="s">
        <v>46687</v>
      </c>
      <c r="K12096" s="110" t="s">
        <v>16868</v>
      </c>
      <c r="L12096" s="109" t="s">
        <v>46969</v>
      </c>
      <c r="M12096" s="110" t="s">
        <v>46970</v>
      </c>
      <c r="N12096" s="111" t="s">
        <v>17330</v>
      </c>
      <c r="O12096" s="111" t="s">
        <v>46971</v>
      </c>
      <c r="P12096" s="110" t="s">
        <v>17248</v>
      </c>
      <c r="Q12096" s="112">
        <v>0</v>
      </c>
      <c r="R12096" s="111" t="s">
        <v>17249</v>
      </c>
      <c r="S12096" s="112"/>
    </row>
    <row r="12097" spans="7:19" ht="33.75">
      <c r="G12097" s="109" t="s">
        <v>14598</v>
      </c>
      <c r="H12097" s="110" t="s">
        <v>46972</v>
      </c>
      <c r="I12097" s="109" t="s">
        <v>46686</v>
      </c>
      <c r="J12097" s="110" t="s">
        <v>46687</v>
      </c>
      <c r="K12097" s="110" t="s">
        <v>16868</v>
      </c>
      <c r="L12097" s="109" t="s">
        <v>46973</v>
      </c>
      <c r="M12097" s="110"/>
      <c r="N12097" s="111" t="s">
        <v>17330</v>
      </c>
      <c r="O12097" s="111" t="s">
        <v>46974</v>
      </c>
      <c r="P12097" s="110" t="s">
        <v>17248</v>
      </c>
      <c r="Q12097" s="112">
        <v>0</v>
      </c>
      <c r="R12097" s="111" t="s">
        <v>17249</v>
      </c>
      <c r="S12097" s="112"/>
    </row>
    <row r="12098" spans="7:19" ht="33.75">
      <c r="G12098" s="109" t="s">
        <v>14599</v>
      </c>
      <c r="H12098" s="110" t="s">
        <v>15084</v>
      </c>
      <c r="I12098" s="109" t="s">
        <v>36407</v>
      </c>
      <c r="J12098" s="110" t="s">
        <v>5513</v>
      </c>
      <c r="K12098" s="110" t="s">
        <v>17299</v>
      </c>
      <c r="L12098" s="109" t="s">
        <v>46975</v>
      </c>
      <c r="M12098" s="110" t="s">
        <v>46976</v>
      </c>
      <c r="N12098" s="111" t="s">
        <v>17302</v>
      </c>
      <c r="O12098" s="111" t="s">
        <v>46977</v>
      </c>
      <c r="P12098" s="110" t="s">
        <v>17248</v>
      </c>
      <c r="Q12098" s="112">
        <v>0</v>
      </c>
      <c r="R12098" s="111" t="s">
        <v>17249</v>
      </c>
      <c r="S12098" s="112"/>
    </row>
    <row r="12099" spans="7:19" ht="33.75">
      <c r="G12099" s="109" t="s">
        <v>14599</v>
      </c>
      <c r="H12099" s="110" t="s">
        <v>15084</v>
      </c>
      <c r="I12099" s="109" t="s">
        <v>46978</v>
      </c>
      <c r="J12099" s="110" t="s">
        <v>10416</v>
      </c>
      <c r="K12099" s="110" t="s">
        <v>17299</v>
      </c>
      <c r="L12099" s="109" t="s">
        <v>46975</v>
      </c>
      <c r="M12099" s="110" t="s">
        <v>46976</v>
      </c>
      <c r="N12099" s="111" t="s">
        <v>17302</v>
      </c>
      <c r="O12099" s="111" t="s">
        <v>46979</v>
      </c>
      <c r="P12099" s="110" t="s">
        <v>17248</v>
      </c>
      <c r="Q12099" s="112">
        <v>0</v>
      </c>
      <c r="R12099" s="111" t="s">
        <v>17249</v>
      </c>
      <c r="S12099" s="112"/>
    </row>
    <row r="12100" spans="7:19" ht="33.75">
      <c r="G12100" s="109" t="s">
        <v>14599</v>
      </c>
      <c r="H12100" s="110" t="s">
        <v>15084</v>
      </c>
      <c r="I12100" s="109" t="s">
        <v>46932</v>
      </c>
      <c r="J12100" s="110" t="s">
        <v>6755</v>
      </c>
      <c r="K12100" s="110" t="s">
        <v>17299</v>
      </c>
      <c r="L12100" s="109" t="s">
        <v>46975</v>
      </c>
      <c r="M12100" s="110" t="s">
        <v>46976</v>
      </c>
      <c r="N12100" s="111" t="s">
        <v>17302</v>
      </c>
      <c r="O12100" s="111" t="s">
        <v>46980</v>
      </c>
      <c r="P12100" s="110" t="s">
        <v>17248</v>
      </c>
      <c r="Q12100" s="112">
        <v>0</v>
      </c>
      <c r="R12100" s="111" t="s">
        <v>17249</v>
      </c>
      <c r="S12100" s="112"/>
    </row>
    <row r="12101" spans="7:19" ht="33.75">
      <c r="G12101" s="109" t="s">
        <v>14600</v>
      </c>
      <c r="H12101" s="110" t="s">
        <v>15084</v>
      </c>
      <c r="I12101" s="109" t="s">
        <v>46981</v>
      </c>
      <c r="J12101" s="110" t="s">
        <v>9410</v>
      </c>
      <c r="K12101" s="110" t="s">
        <v>17299</v>
      </c>
      <c r="L12101" s="109" t="s">
        <v>46982</v>
      </c>
      <c r="M12101" s="110" t="s">
        <v>46983</v>
      </c>
      <c r="N12101" s="111" t="s">
        <v>17302</v>
      </c>
      <c r="O12101" s="111" t="s">
        <v>46984</v>
      </c>
      <c r="P12101" s="110" t="s">
        <v>17248</v>
      </c>
      <c r="Q12101" s="112">
        <v>0</v>
      </c>
      <c r="R12101" s="111" t="s">
        <v>17249</v>
      </c>
      <c r="S12101" s="112"/>
    </row>
    <row r="12102" spans="7:19" ht="22.5">
      <c r="G12102" s="109" t="s">
        <v>14601</v>
      </c>
      <c r="H12102" s="110" t="s">
        <v>15144</v>
      </c>
      <c r="I12102" s="109" t="s">
        <v>36407</v>
      </c>
      <c r="J12102" s="110" t="s">
        <v>5513</v>
      </c>
      <c r="K12102" s="110" t="s">
        <v>46985</v>
      </c>
      <c r="L12102" s="109" t="s">
        <v>46986</v>
      </c>
      <c r="M12102" s="110" t="s">
        <v>17360</v>
      </c>
      <c r="N12102" s="111" t="s">
        <v>17353</v>
      </c>
      <c r="O12102" s="111" t="s">
        <v>46987</v>
      </c>
      <c r="P12102" s="110" t="s">
        <v>17248</v>
      </c>
      <c r="Q12102" s="112">
        <v>0</v>
      </c>
      <c r="R12102" s="111" t="s">
        <v>17249</v>
      </c>
      <c r="S12102" s="112"/>
    </row>
    <row r="12103" spans="7:19" ht="33.75">
      <c r="G12103" s="109" t="s">
        <v>14602</v>
      </c>
      <c r="H12103" s="110" t="s">
        <v>16869</v>
      </c>
      <c r="I12103" s="109" t="s">
        <v>36407</v>
      </c>
      <c r="J12103" s="110" t="s">
        <v>5513</v>
      </c>
      <c r="K12103" s="110" t="s">
        <v>46988</v>
      </c>
      <c r="L12103" s="109" t="s">
        <v>46989</v>
      </c>
      <c r="M12103" s="110" t="s">
        <v>46990</v>
      </c>
      <c r="N12103" s="111" t="s">
        <v>17623</v>
      </c>
      <c r="O12103" s="111" t="s">
        <v>46991</v>
      </c>
      <c r="P12103" s="110" t="s">
        <v>17248</v>
      </c>
      <c r="Q12103" s="112">
        <v>0</v>
      </c>
      <c r="R12103" s="111" t="s">
        <v>17249</v>
      </c>
      <c r="S12103" s="112"/>
    </row>
    <row r="12104" spans="7:19" ht="33.75">
      <c r="G12104" s="109" t="s">
        <v>14602</v>
      </c>
      <c r="H12104" s="110" t="s">
        <v>16869</v>
      </c>
      <c r="I12104" s="109" t="s">
        <v>46992</v>
      </c>
      <c r="J12104" s="110" t="s">
        <v>2068</v>
      </c>
      <c r="K12104" s="110" t="s">
        <v>46988</v>
      </c>
      <c r="L12104" s="109" t="s">
        <v>46989</v>
      </c>
      <c r="M12104" s="110"/>
      <c r="N12104" s="111" t="s">
        <v>17623</v>
      </c>
      <c r="O12104" s="111" t="s">
        <v>46993</v>
      </c>
      <c r="P12104" s="110" t="s">
        <v>17248</v>
      </c>
      <c r="Q12104" s="112">
        <v>0</v>
      </c>
      <c r="R12104" s="111" t="s">
        <v>17249</v>
      </c>
      <c r="S12104" s="112"/>
    </row>
    <row r="12105" spans="7:19" ht="33.75">
      <c r="G12105" s="109" t="s">
        <v>14602</v>
      </c>
      <c r="H12105" s="110" t="s">
        <v>16869</v>
      </c>
      <c r="I12105" s="109" t="s">
        <v>46856</v>
      </c>
      <c r="J12105" s="110" t="s">
        <v>3724</v>
      </c>
      <c r="K12105" s="110" t="s">
        <v>46988</v>
      </c>
      <c r="L12105" s="109" t="s">
        <v>46989</v>
      </c>
      <c r="M12105" s="110"/>
      <c r="N12105" s="111" t="s">
        <v>17623</v>
      </c>
      <c r="O12105" s="111" t="s">
        <v>46994</v>
      </c>
      <c r="P12105" s="110" t="s">
        <v>17248</v>
      </c>
      <c r="Q12105" s="112">
        <v>0</v>
      </c>
      <c r="R12105" s="111" t="s">
        <v>17249</v>
      </c>
      <c r="S12105" s="112"/>
    </row>
    <row r="12106" spans="7:19" ht="33.75">
      <c r="G12106" s="109" t="s">
        <v>14602</v>
      </c>
      <c r="H12106" s="110" t="s">
        <v>16869</v>
      </c>
      <c r="I12106" s="109" t="s">
        <v>46846</v>
      </c>
      <c r="J12106" s="110" t="s">
        <v>8269</v>
      </c>
      <c r="K12106" s="110" t="s">
        <v>46988</v>
      </c>
      <c r="L12106" s="109" t="s">
        <v>46989</v>
      </c>
      <c r="M12106" s="110"/>
      <c r="N12106" s="111" t="s">
        <v>17623</v>
      </c>
      <c r="O12106" s="111" t="s">
        <v>46995</v>
      </c>
      <c r="P12106" s="110" t="s">
        <v>17248</v>
      </c>
      <c r="Q12106" s="112">
        <v>0</v>
      </c>
      <c r="R12106" s="111" t="s">
        <v>17249</v>
      </c>
      <c r="S12106" s="112"/>
    </row>
    <row r="12107" spans="7:19" ht="33.75">
      <c r="G12107" s="109" t="s">
        <v>14602</v>
      </c>
      <c r="H12107" s="110" t="s">
        <v>16869</v>
      </c>
      <c r="I12107" s="109" t="s">
        <v>46996</v>
      </c>
      <c r="J12107" s="110" t="s">
        <v>6812</v>
      </c>
      <c r="K12107" s="110" t="s">
        <v>46988</v>
      </c>
      <c r="L12107" s="109" t="s">
        <v>46989</v>
      </c>
      <c r="M12107" s="110"/>
      <c r="N12107" s="111" t="s">
        <v>17623</v>
      </c>
      <c r="O12107" s="111" t="s">
        <v>46997</v>
      </c>
      <c r="P12107" s="110" t="s">
        <v>17248</v>
      </c>
      <c r="Q12107" s="112">
        <v>0</v>
      </c>
      <c r="R12107" s="111" t="s">
        <v>17249</v>
      </c>
      <c r="S12107" s="112"/>
    </row>
    <row r="12108" spans="7:19" ht="33.75">
      <c r="G12108" s="109" t="s">
        <v>14602</v>
      </c>
      <c r="H12108" s="110" t="s">
        <v>16869</v>
      </c>
      <c r="I12108" s="109" t="s">
        <v>46998</v>
      </c>
      <c r="J12108" s="110" t="s">
        <v>11123</v>
      </c>
      <c r="K12108" s="110" t="s">
        <v>46988</v>
      </c>
      <c r="L12108" s="109" t="s">
        <v>46989</v>
      </c>
      <c r="M12108" s="110"/>
      <c r="N12108" s="111" t="s">
        <v>17623</v>
      </c>
      <c r="O12108" s="111" t="s">
        <v>46999</v>
      </c>
      <c r="P12108" s="110" t="s">
        <v>17248</v>
      </c>
      <c r="Q12108" s="112">
        <v>0</v>
      </c>
      <c r="R12108" s="111" t="s">
        <v>17249</v>
      </c>
      <c r="S12108" s="112"/>
    </row>
    <row r="12109" spans="7:19" ht="22.5">
      <c r="G12109" s="109" t="s">
        <v>14603</v>
      </c>
      <c r="H12109" s="110" t="s">
        <v>16870</v>
      </c>
      <c r="I12109" s="109" t="s">
        <v>43420</v>
      </c>
      <c r="J12109" s="110" t="s">
        <v>43421</v>
      </c>
      <c r="K12109" s="110" t="s">
        <v>47000</v>
      </c>
      <c r="L12109" s="109" t="s">
        <v>47001</v>
      </c>
      <c r="M12109" s="110" t="s">
        <v>47002</v>
      </c>
      <c r="N12109" s="111" t="s">
        <v>17623</v>
      </c>
      <c r="O12109" s="111" t="s">
        <v>47003</v>
      </c>
      <c r="P12109" s="110" t="s">
        <v>17248</v>
      </c>
      <c r="Q12109" s="112">
        <v>0</v>
      </c>
      <c r="R12109" s="111" t="s">
        <v>17249</v>
      </c>
      <c r="S12109" s="112"/>
    </row>
    <row r="12110" spans="7:19" ht="33.75">
      <c r="G12110" s="109" t="s">
        <v>14604</v>
      </c>
      <c r="H12110" s="110" t="s">
        <v>46001</v>
      </c>
      <c r="I12110" s="109" t="s">
        <v>36407</v>
      </c>
      <c r="J12110" s="110" t="s">
        <v>5513</v>
      </c>
      <c r="K12110" s="110" t="s">
        <v>46001</v>
      </c>
      <c r="L12110" s="109" t="s">
        <v>47004</v>
      </c>
      <c r="M12110" s="110" t="s">
        <v>47005</v>
      </c>
      <c r="N12110" s="111" t="s">
        <v>17330</v>
      </c>
      <c r="O12110" s="111" t="s">
        <v>47006</v>
      </c>
      <c r="P12110" s="110" t="s">
        <v>17248</v>
      </c>
      <c r="Q12110" s="112">
        <v>0</v>
      </c>
      <c r="R12110" s="111" t="s">
        <v>17249</v>
      </c>
      <c r="S12110" s="112"/>
    </row>
    <row r="12111" spans="7:19" ht="33.75">
      <c r="G12111" s="109" t="s">
        <v>14604</v>
      </c>
      <c r="H12111" s="110" t="s">
        <v>46001</v>
      </c>
      <c r="I12111" s="109" t="s">
        <v>47007</v>
      </c>
      <c r="J12111" s="110" t="s">
        <v>819</v>
      </c>
      <c r="K12111" s="110" t="s">
        <v>46001</v>
      </c>
      <c r="L12111" s="109" t="s">
        <v>47004</v>
      </c>
      <c r="M12111" s="110"/>
      <c r="N12111" s="111" t="s">
        <v>17330</v>
      </c>
      <c r="O12111" s="111" t="s">
        <v>47008</v>
      </c>
      <c r="P12111" s="110" t="s">
        <v>17248</v>
      </c>
      <c r="Q12111" s="112">
        <v>0</v>
      </c>
      <c r="R12111" s="111" t="s">
        <v>17249</v>
      </c>
      <c r="S12111" s="112"/>
    </row>
    <row r="12112" spans="7:19" ht="33.75">
      <c r="G12112" s="109" t="s">
        <v>14604</v>
      </c>
      <c r="H12112" s="110" t="s">
        <v>46001</v>
      </c>
      <c r="I12112" s="109" t="s">
        <v>46992</v>
      </c>
      <c r="J12112" s="110" t="s">
        <v>2068</v>
      </c>
      <c r="K12112" s="110" t="s">
        <v>46001</v>
      </c>
      <c r="L12112" s="109" t="s">
        <v>47004</v>
      </c>
      <c r="M12112" s="110"/>
      <c r="N12112" s="111" t="s">
        <v>17330</v>
      </c>
      <c r="O12112" s="111" t="s">
        <v>47009</v>
      </c>
      <c r="P12112" s="110" t="s">
        <v>17248</v>
      </c>
      <c r="Q12112" s="112">
        <v>0</v>
      </c>
      <c r="R12112" s="111" t="s">
        <v>17249</v>
      </c>
      <c r="S12112" s="112"/>
    </row>
    <row r="12113" spans="7:19" ht="33.75">
      <c r="G12113" s="109" t="s">
        <v>14604</v>
      </c>
      <c r="H12113" s="110" t="s">
        <v>46001</v>
      </c>
      <c r="I12113" s="109" t="s">
        <v>46792</v>
      </c>
      <c r="J12113" s="110" t="s">
        <v>9012</v>
      </c>
      <c r="K12113" s="110" t="s">
        <v>46001</v>
      </c>
      <c r="L12113" s="109" t="s">
        <v>47004</v>
      </c>
      <c r="M12113" s="110"/>
      <c r="N12113" s="111" t="s">
        <v>17330</v>
      </c>
      <c r="O12113" s="111" t="s">
        <v>47010</v>
      </c>
      <c r="P12113" s="110" t="s">
        <v>17248</v>
      </c>
      <c r="Q12113" s="112">
        <v>0</v>
      </c>
      <c r="R12113" s="111" t="s">
        <v>17249</v>
      </c>
      <c r="S12113" s="112"/>
    </row>
    <row r="12114" spans="7:19" ht="33.75">
      <c r="G12114" s="109" t="s">
        <v>14604</v>
      </c>
      <c r="H12114" s="110" t="s">
        <v>46001</v>
      </c>
      <c r="I12114" s="109" t="s">
        <v>46679</v>
      </c>
      <c r="J12114" s="110" t="s">
        <v>1564</v>
      </c>
      <c r="K12114" s="110" t="s">
        <v>46001</v>
      </c>
      <c r="L12114" s="109" t="s">
        <v>47004</v>
      </c>
      <c r="M12114" s="110"/>
      <c r="N12114" s="111" t="s">
        <v>17330</v>
      </c>
      <c r="O12114" s="111" t="s">
        <v>47011</v>
      </c>
      <c r="P12114" s="110" t="s">
        <v>17248</v>
      </c>
      <c r="Q12114" s="112">
        <v>0</v>
      </c>
      <c r="R12114" s="111" t="s">
        <v>17249</v>
      </c>
      <c r="S12114" s="112"/>
    </row>
    <row r="12115" spans="7:19" ht="33.75">
      <c r="G12115" s="109" t="s">
        <v>14604</v>
      </c>
      <c r="H12115" s="110" t="s">
        <v>46001</v>
      </c>
      <c r="I12115" s="109" t="s">
        <v>46701</v>
      </c>
      <c r="J12115" s="110" t="s">
        <v>6755</v>
      </c>
      <c r="K12115" s="110" t="s">
        <v>46001</v>
      </c>
      <c r="L12115" s="109" t="s">
        <v>47004</v>
      </c>
      <c r="M12115" s="110"/>
      <c r="N12115" s="111" t="s">
        <v>17330</v>
      </c>
      <c r="O12115" s="111" t="s">
        <v>47012</v>
      </c>
      <c r="P12115" s="110" t="s">
        <v>17248</v>
      </c>
      <c r="Q12115" s="112">
        <v>0</v>
      </c>
      <c r="R12115" s="111" t="s">
        <v>17249</v>
      </c>
      <c r="S12115" s="112"/>
    </row>
    <row r="12116" spans="7:19" ht="33.75">
      <c r="G12116" s="109" t="s">
        <v>14604</v>
      </c>
      <c r="H12116" s="110" t="s">
        <v>46001</v>
      </c>
      <c r="I12116" s="109" t="s">
        <v>46996</v>
      </c>
      <c r="J12116" s="110" t="s">
        <v>6812</v>
      </c>
      <c r="K12116" s="110" t="s">
        <v>46001</v>
      </c>
      <c r="L12116" s="109" t="s">
        <v>47004</v>
      </c>
      <c r="M12116" s="110"/>
      <c r="N12116" s="111" t="s">
        <v>17330</v>
      </c>
      <c r="O12116" s="111" t="s">
        <v>47013</v>
      </c>
      <c r="P12116" s="110" t="s">
        <v>17248</v>
      </c>
      <c r="Q12116" s="112">
        <v>0</v>
      </c>
      <c r="R12116" s="111" t="s">
        <v>17249</v>
      </c>
      <c r="S12116" s="112"/>
    </row>
    <row r="12117" spans="7:19" ht="33.75">
      <c r="G12117" s="109" t="s">
        <v>14604</v>
      </c>
      <c r="H12117" s="110" t="s">
        <v>46001</v>
      </c>
      <c r="I12117" s="109" t="s">
        <v>47014</v>
      </c>
      <c r="J12117" s="110" t="s">
        <v>10024</v>
      </c>
      <c r="K12117" s="110" t="s">
        <v>46001</v>
      </c>
      <c r="L12117" s="109" t="s">
        <v>47004</v>
      </c>
      <c r="M12117" s="110"/>
      <c r="N12117" s="111" t="s">
        <v>17330</v>
      </c>
      <c r="O12117" s="111" t="s">
        <v>47015</v>
      </c>
      <c r="P12117" s="110" t="s">
        <v>17248</v>
      </c>
      <c r="Q12117" s="112">
        <v>0</v>
      </c>
      <c r="R12117" s="111" t="s">
        <v>17249</v>
      </c>
      <c r="S12117" s="112"/>
    </row>
    <row r="12118" spans="7:19" ht="33.75">
      <c r="G12118" s="109" t="s">
        <v>14604</v>
      </c>
      <c r="H12118" s="110" t="s">
        <v>46001</v>
      </c>
      <c r="I12118" s="109" t="s">
        <v>47016</v>
      </c>
      <c r="J12118" s="110" t="s">
        <v>5335</v>
      </c>
      <c r="K12118" s="110" t="s">
        <v>46001</v>
      </c>
      <c r="L12118" s="109" t="s">
        <v>47004</v>
      </c>
      <c r="M12118" s="110"/>
      <c r="N12118" s="111" t="s">
        <v>17330</v>
      </c>
      <c r="O12118" s="111" t="s">
        <v>47017</v>
      </c>
      <c r="P12118" s="110" t="s">
        <v>17248</v>
      </c>
      <c r="Q12118" s="112">
        <v>0</v>
      </c>
      <c r="R12118" s="111" t="s">
        <v>17249</v>
      </c>
      <c r="S12118" s="112"/>
    </row>
    <row r="12119" spans="7:19" ht="33.75">
      <c r="G12119" s="109" t="s">
        <v>14604</v>
      </c>
      <c r="H12119" s="110" t="s">
        <v>46001</v>
      </c>
      <c r="I12119" s="109" t="s">
        <v>47018</v>
      </c>
      <c r="J12119" s="110" t="s">
        <v>6083</v>
      </c>
      <c r="K12119" s="110" t="s">
        <v>46001</v>
      </c>
      <c r="L12119" s="109" t="s">
        <v>47004</v>
      </c>
      <c r="M12119" s="110"/>
      <c r="N12119" s="111" t="s">
        <v>17330</v>
      </c>
      <c r="O12119" s="111" t="s">
        <v>47019</v>
      </c>
      <c r="P12119" s="110" t="s">
        <v>17248</v>
      </c>
      <c r="Q12119" s="112">
        <v>0</v>
      </c>
      <c r="R12119" s="111" t="s">
        <v>17249</v>
      </c>
      <c r="S12119" s="112"/>
    </row>
    <row r="12120" spans="7:19" ht="33.75">
      <c r="G12120" s="109" t="s">
        <v>14604</v>
      </c>
      <c r="H12120" s="110" t="s">
        <v>46001</v>
      </c>
      <c r="I12120" s="109" t="s">
        <v>46703</v>
      </c>
      <c r="J12120" s="110" t="s">
        <v>3560</v>
      </c>
      <c r="K12120" s="110" t="s">
        <v>46001</v>
      </c>
      <c r="L12120" s="109" t="s">
        <v>47004</v>
      </c>
      <c r="M12120" s="110"/>
      <c r="N12120" s="111" t="s">
        <v>17330</v>
      </c>
      <c r="O12120" s="111" t="s">
        <v>47020</v>
      </c>
      <c r="P12120" s="110" t="s">
        <v>17248</v>
      </c>
      <c r="Q12120" s="112">
        <v>0</v>
      </c>
      <c r="R12120" s="111" t="s">
        <v>17249</v>
      </c>
      <c r="S12120" s="112"/>
    </row>
    <row r="12121" spans="7:19" ht="33.75">
      <c r="G12121" s="109" t="s">
        <v>14604</v>
      </c>
      <c r="H12121" s="110" t="s">
        <v>46001</v>
      </c>
      <c r="I12121" s="109" t="s">
        <v>47021</v>
      </c>
      <c r="J12121" s="110" t="s">
        <v>9500</v>
      </c>
      <c r="K12121" s="110" t="s">
        <v>46001</v>
      </c>
      <c r="L12121" s="109" t="s">
        <v>47004</v>
      </c>
      <c r="M12121" s="110"/>
      <c r="N12121" s="111" t="s">
        <v>17330</v>
      </c>
      <c r="O12121" s="111" t="s">
        <v>47022</v>
      </c>
      <c r="P12121" s="110" t="s">
        <v>17248</v>
      </c>
      <c r="Q12121" s="112">
        <v>0</v>
      </c>
      <c r="R12121" s="111" t="s">
        <v>17249</v>
      </c>
      <c r="S12121" s="112"/>
    </row>
    <row r="12122" spans="7:19" ht="33.75">
      <c r="G12122" s="109" t="s">
        <v>14604</v>
      </c>
      <c r="H12122" s="110" t="s">
        <v>46001</v>
      </c>
      <c r="I12122" s="109" t="s">
        <v>46714</v>
      </c>
      <c r="J12122" s="110" t="s">
        <v>10527</v>
      </c>
      <c r="K12122" s="110" t="s">
        <v>46001</v>
      </c>
      <c r="L12122" s="109" t="s">
        <v>47004</v>
      </c>
      <c r="M12122" s="110"/>
      <c r="N12122" s="111" t="s">
        <v>17330</v>
      </c>
      <c r="O12122" s="111" t="s">
        <v>47023</v>
      </c>
      <c r="P12122" s="110" t="s">
        <v>17248</v>
      </c>
      <c r="Q12122" s="112">
        <v>0</v>
      </c>
      <c r="R12122" s="111" t="s">
        <v>17249</v>
      </c>
      <c r="S12122" s="112"/>
    </row>
    <row r="12123" spans="7:19" ht="33.75">
      <c r="G12123" s="109" t="s">
        <v>14604</v>
      </c>
      <c r="H12123" s="110" t="s">
        <v>46001</v>
      </c>
      <c r="I12123" s="109" t="s">
        <v>46644</v>
      </c>
      <c r="J12123" s="110" t="s">
        <v>8273</v>
      </c>
      <c r="K12123" s="110" t="s">
        <v>46001</v>
      </c>
      <c r="L12123" s="109" t="s">
        <v>47004</v>
      </c>
      <c r="M12123" s="110"/>
      <c r="N12123" s="111" t="s">
        <v>17330</v>
      </c>
      <c r="O12123" s="111" t="s">
        <v>47024</v>
      </c>
      <c r="P12123" s="110" t="s">
        <v>17248</v>
      </c>
      <c r="Q12123" s="112">
        <v>0</v>
      </c>
      <c r="R12123" s="111" t="s">
        <v>17249</v>
      </c>
      <c r="S12123" s="112"/>
    </row>
    <row r="12124" spans="7:19" ht="33.75">
      <c r="G12124" s="109" t="s">
        <v>14604</v>
      </c>
      <c r="H12124" s="110" t="s">
        <v>46001</v>
      </c>
      <c r="I12124" s="109" t="s">
        <v>47025</v>
      </c>
      <c r="J12124" s="110" t="s">
        <v>5067</v>
      </c>
      <c r="K12124" s="110" t="s">
        <v>46001</v>
      </c>
      <c r="L12124" s="109" t="s">
        <v>47004</v>
      </c>
      <c r="M12124" s="110"/>
      <c r="N12124" s="111" t="s">
        <v>17330</v>
      </c>
      <c r="O12124" s="111" t="s">
        <v>47026</v>
      </c>
      <c r="P12124" s="110" t="s">
        <v>17248</v>
      </c>
      <c r="Q12124" s="112">
        <v>0</v>
      </c>
      <c r="R12124" s="111" t="s">
        <v>17249</v>
      </c>
      <c r="S12124" s="112"/>
    </row>
    <row r="12125" spans="7:19" ht="33.75">
      <c r="G12125" s="109" t="s">
        <v>14604</v>
      </c>
      <c r="H12125" s="110" t="s">
        <v>46001</v>
      </c>
      <c r="I12125" s="109" t="s">
        <v>44394</v>
      </c>
      <c r="J12125" s="110" t="s">
        <v>8208</v>
      </c>
      <c r="K12125" s="110" t="s">
        <v>46001</v>
      </c>
      <c r="L12125" s="109" t="s">
        <v>47004</v>
      </c>
      <c r="M12125" s="110"/>
      <c r="N12125" s="111" t="s">
        <v>17330</v>
      </c>
      <c r="O12125" s="111" t="s">
        <v>47027</v>
      </c>
      <c r="P12125" s="110" t="s">
        <v>17248</v>
      </c>
      <c r="Q12125" s="112">
        <v>0</v>
      </c>
      <c r="R12125" s="111" t="s">
        <v>17249</v>
      </c>
      <c r="S12125" s="112"/>
    </row>
    <row r="12126" spans="7:19" ht="33.75">
      <c r="G12126" s="109" t="s">
        <v>14604</v>
      </c>
      <c r="H12126" s="110" t="s">
        <v>46001</v>
      </c>
      <c r="I12126" s="109" t="s">
        <v>44513</v>
      </c>
      <c r="J12126" s="110" t="s">
        <v>44514</v>
      </c>
      <c r="K12126" s="110" t="s">
        <v>46001</v>
      </c>
      <c r="L12126" s="109" t="s">
        <v>47004</v>
      </c>
      <c r="M12126" s="110"/>
      <c r="N12126" s="111" t="s">
        <v>17330</v>
      </c>
      <c r="O12126" s="111" t="s">
        <v>47028</v>
      </c>
      <c r="P12126" s="110" t="s">
        <v>17248</v>
      </c>
      <c r="Q12126" s="112">
        <v>0</v>
      </c>
      <c r="R12126" s="111" t="s">
        <v>17249</v>
      </c>
      <c r="S12126" s="112"/>
    </row>
    <row r="12127" spans="7:19" ht="33.75">
      <c r="G12127" s="109" t="s">
        <v>14604</v>
      </c>
      <c r="H12127" s="110" t="s">
        <v>46001</v>
      </c>
      <c r="I12127" s="109" t="s">
        <v>44407</v>
      </c>
      <c r="J12127" s="110" t="s">
        <v>9410</v>
      </c>
      <c r="K12127" s="110" t="s">
        <v>46001</v>
      </c>
      <c r="L12127" s="109" t="s">
        <v>47004</v>
      </c>
      <c r="M12127" s="110"/>
      <c r="N12127" s="111" t="s">
        <v>17330</v>
      </c>
      <c r="O12127" s="111" t="s">
        <v>47029</v>
      </c>
      <c r="P12127" s="110" t="s">
        <v>17248</v>
      </c>
      <c r="Q12127" s="112">
        <v>0</v>
      </c>
      <c r="R12127" s="111" t="s">
        <v>17249</v>
      </c>
      <c r="S12127" s="112"/>
    </row>
    <row r="12128" spans="7:19" ht="33.75">
      <c r="G12128" s="109" t="s">
        <v>14604</v>
      </c>
      <c r="H12128" s="110" t="s">
        <v>46001</v>
      </c>
      <c r="I12128" s="109" t="s">
        <v>46693</v>
      </c>
      <c r="J12128" s="110" t="s">
        <v>11107</v>
      </c>
      <c r="K12128" s="110" t="s">
        <v>46001</v>
      </c>
      <c r="L12128" s="109" t="s">
        <v>47004</v>
      </c>
      <c r="M12128" s="110"/>
      <c r="N12128" s="111" t="s">
        <v>17330</v>
      </c>
      <c r="O12128" s="111" t="s">
        <v>47030</v>
      </c>
      <c r="P12128" s="110" t="s">
        <v>17248</v>
      </c>
      <c r="Q12128" s="112">
        <v>0</v>
      </c>
      <c r="R12128" s="111" t="s">
        <v>17249</v>
      </c>
      <c r="S12128" s="112"/>
    </row>
    <row r="12129" spans="7:19" ht="33.75">
      <c r="G12129" s="109" t="s">
        <v>14604</v>
      </c>
      <c r="H12129" s="110" t="s">
        <v>46001</v>
      </c>
      <c r="I12129" s="109" t="s">
        <v>46706</v>
      </c>
      <c r="J12129" s="110" t="s">
        <v>7328</v>
      </c>
      <c r="K12129" s="110" t="s">
        <v>46001</v>
      </c>
      <c r="L12129" s="109" t="s">
        <v>47004</v>
      </c>
      <c r="M12129" s="110"/>
      <c r="N12129" s="111" t="s">
        <v>17330</v>
      </c>
      <c r="O12129" s="111" t="s">
        <v>47031</v>
      </c>
      <c r="P12129" s="110" t="s">
        <v>17248</v>
      </c>
      <c r="Q12129" s="112">
        <v>0</v>
      </c>
      <c r="R12129" s="111" t="s">
        <v>17249</v>
      </c>
      <c r="S12129" s="112"/>
    </row>
    <row r="12130" spans="7:19" ht="33.75">
      <c r="G12130" s="109" t="s">
        <v>14604</v>
      </c>
      <c r="H12130" s="110" t="s">
        <v>46001</v>
      </c>
      <c r="I12130" s="109" t="s">
        <v>46669</v>
      </c>
      <c r="J12130" s="110" t="s">
        <v>8147</v>
      </c>
      <c r="K12130" s="110" t="s">
        <v>46001</v>
      </c>
      <c r="L12130" s="109" t="s">
        <v>47004</v>
      </c>
      <c r="M12130" s="110"/>
      <c r="N12130" s="111" t="s">
        <v>17330</v>
      </c>
      <c r="O12130" s="111" t="s">
        <v>47032</v>
      </c>
      <c r="P12130" s="110" t="s">
        <v>17248</v>
      </c>
      <c r="Q12130" s="112">
        <v>0</v>
      </c>
      <c r="R12130" s="111" t="s">
        <v>17249</v>
      </c>
      <c r="S12130" s="112"/>
    </row>
    <row r="12131" spans="7:19" ht="33.75">
      <c r="G12131" s="109" t="s">
        <v>14604</v>
      </c>
      <c r="H12131" s="110" t="s">
        <v>46001</v>
      </c>
      <c r="I12131" s="109" t="s">
        <v>47033</v>
      </c>
      <c r="J12131" s="110" t="s">
        <v>8787</v>
      </c>
      <c r="K12131" s="110" t="s">
        <v>46001</v>
      </c>
      <c r="L12131" s="109" t="s">
        <v>47004</v>
      </c>
      <c r="M12131" s="110"/>
      <c r="N12131" s="111" t="s">
        <v>17330</v>
      </c>
      <c r="O12131" s="111" t="s">
        <v>47034</v>
      </c>
      <c r="P12131" s="110" t="s">
        <v>17248</v>
      </c>
      <c r="Q12131" s="112">
        <v>0</v>
      </c>
      <c r="R12131" s="111" t="s">
        <v>17249</v>
      </c>
      <c r="S12131" s="112"/>
    </row>
    <row r="12132" spans="7:19" ht="45">
      <c r="G12132" s="109" t="s">
        <v>14604</v>
      </c>
      <c r="H12132" s="110" t="s">
        <v>46014</v>
      </c>
      <c r="I12132" s="109" t="s">
        <v>36407</v>
      </c>
      <c r="J12132" s="110" t="s">
        <v>5513</v>
      </c>
      <c r="K12132" s="110" t="s">
        <v>46001</v>
      </c>
      <c r="L12132" s="109" t="s">
        <v>47035</v>
      </c>
      <c r="M12132" s="110"/>
      <c r="N12132" s="111" t="s">
        <v>17330</v>
      </c>
      <c r="O12132" s="111" t="s">
        <v>47036</v>
      </c>
      <c r="P12132" s="110" t="s">
        <v>17248</v>
      </c>
      <c r="Q12132" s="112">
        <v>0</v>
      </c>
      <c r="R12132" s="111" t="s">
        <v>17249</v>
      </c>
      <c r="S12132" s="112"/>
    </row>
    <row r="12133" spans="7:19" ht="33.75">
      <c r="G12133" s="109" t="s">
        <v>14605</v>
      </c>
      <c r="H12133" s="110" t="s">
        <v>15152</v>
      </c>
      <c r="I12133" s="109" t="s">
        <v>47037</v>
      </c>
      <c r="J12133" s="110" t="s">
        <v>5513</v>
      </c>
      <c r="K12133" s="110" t="s">
        <v>47038</v>
      </c>
      <c r="L12133" s="109" t="s">
        <v>47039</v>
      </c>
      <c r="M12133" s="110" t="s">
        <v>47040</v>
      </c>
      <c r="N12133" s="111" t="s">
        <v>17212</v>
      </c>
      <c r="O12133" s="111" t="s">
        <v>47041</v>
      </c>
      <c r="P12133" s="110" t="s">
        <v>17248</v>
      </c>
      <c r="Q12133" s="112">
        <v>0</v>
      </c>
      <c r="R12133" s="111" t="s">
        <v>17249</v>
      </c>
      <c r="S12133" s="112"/>
    </row>
    <row r="12134" spans="7:19" ht="33.75">
      <c r="G12134" s="109" t="s">
        <v>14606</v>
      </c>
      <c r="H12134" s="110" t="s">
        <v>15084</v>
      </c>
      <c r="I12134" s="109" t="s">
        <v>47042</v>
      </c>
      <c r="J12134" s="110" t="s">
        <v>8183</v>
      </c>
      <c r="K12134" s="110" t="s">
        <v>17299</v>
      </c>
      <c r="L12134" s="109" t="s">
        <v>47043</v>
      </c>
      <c r="M12134" s="110" t="s">
        <v>47044</v>
      </c>
      <c r="N12134" s="111" t="s">
        <v>17302</v>
      </c>
      <c r="O12134" s="111" t="s">
        <v>47045</v>
      </c>
      <c r="P12134" s="110" t="s">
        <v>17248</v>
      </c>
      <c r="Q12134" s="112">
        <v>0</v>
      </c>
      <c r="R12134" s="111" t="s">
        <v>17249</v>
      </c>
      <c r="S12134" s="112"/>
    </row>
    <row r="12135" spans="7:19" ht="33.75">
      <c r="G12135" s="109" t="s">
        <v>14606</v>
      </c>
      <c r="H12135" s="110" t="s">
        <v>15084</v>
      </c>
      <c r="I12135" s="109" t="s">
        <v>47046</v>
      </c>
      <c r="J12135" s="110" t="s">
        <v>8312</v>
      </c>
      <c r="K12135" s="110" t="s">
        <v>17299</v>
      </c>
      <c r="L12135" s="109" t="s">
        <v>47043</v>
      </c>
      <c r="M12135" s="110" t="s">
        <v>47044</v>
      </c>
      <c r="N12135" s="111" t="s">
        <v>17302</v>
      </c>
      <c r="O12135" s="111" t="s">
        <v>47047</v>
      </c>
      <c r="P12135" s="110" t="s">
        <v>17248</v>
      </c>
      <c r="Q12135" s="112">
        <v>0</v>
      </c>
      <c r="R12135" s="111" t="s">
        <v>17249</v>
      </c>
      <c r="S12135" s="112"/>
    </row>
    <row r="12136" spans="7:19" ht="33.75">
      <c r="G12136" s="109" t="s">
        <v>14606</v>
      </c>
      <c r="H12136" s="110" t="s">
        <v>15084</v>
      </c>
      <c r="I12136" s="109" t="s">
        <v>47048</v>
      </c>
      <c r="J12136" s="110" t="s">
        <v>10644</v>
      </c>
      <c r="K12136" s="110" t="s">
        <v>17299</v>
      </c>
      <c r="L12136" s="109" t="s">
        <v>47043</v>
      </c>
      <c r="M12136" s="110" t="s">
        <v>47044</v>
      </c>
      <c r="N12136" s="111" t="s">
        <v>17302</v>
      </c>
      <c r="O12136" s="111" t="s">
        <v>47049</v>
      </c>
      <c r="P12136" s="110" t="s">
        <v>17248</v>
      </c>
      <c r="Q12136" s="112">
        <v>0</v>
      </c>
      <c r="R12136" s="111" t="s">
        <v>17249</v>
      </c>
      <c r="S12136" s="112"/>
    </row>
    <row r="12137" spans="7:19" ht="33.75">
      <c r="G12137" s="109" t="s">
        <v>14606</v>
      </c>
      <c r="H12137" s="110" t="s">
        <v>15084</v>
      </c>
      <c r="I12137" s="109" t="s">
        <v>47050</v>
      </c>
      <c r="J12137" s="110" t="s">
        <v>8350</v>
      </c>
      <c r="K12137" s="110" t="s">
        <v>17299</v>
      </c>
      <c r="L12137" s="109" t="s">
        <v>47043</v>
      </c>
      <c r="M12137" s="110" t="s">
        <v>47044</v>
      </c>
      <c r="N12137" s="111" t="s">
        <v>17302</v>
      </c>
      <c r="O12137" s="111" t="s">
        <v>47051</v>
      </c>
      <c r="P12137" s="110" t="s">
        <v>17248</v>
      </c>
      <c r="Q12137" s="112">
        <v>0</v>
      </c>
      <c r="R12137" s="111" t="s">
        <v>17249</v>
      </c>
      <c r="S12137" s="112"/>
    </row>
    <row r="12138" spans="7:19" ht="33.75">
      <c r="G12138" s="109" t="s">
        <v>14607</v>
      </c>
      <c r="H12138" s="110" t="s">
        <v>16871</v>
      </c>
      <c r="I12138" s="109" t="s">
        <v>19760</v>
      </c>
      <c r="J12138" s="110" t="s">
        <v>7197</v>
      </c>
      <c r="K12138" s="110" t="s">
        <v>47052</v>
      </c>
      <c r="L12138" s="109" t="s">
        <v>47053</v>
      </c>
      <c r="M12138" s="110" t="s">
        <v>47054</v>
      </c>
      <c r="N12138" s="111" t="s">
        <v>17289</v>
      </c>
      <c r="O12138" s="111" t="s">
        <v>47055</v>
      </c>
      <c r="P12138" s="110" t="s">
        <v>17248</v>
      </c>
      <c r="Q12138" s="112">
        <v>0</v>
      </c>
      <c r="R12138" s="111" t="s">
        <v>17249</v>
      </c>
      <c r="S12138" s="112"/>
    </row>
    <row r="12139" spans="7:19" ht="45">
      <c r="G12139" s="109" t="s">
        <v>14608</v>
      </c>
      <c r="H12139" s="110" t="s">
        <v>16872</v>
      </c>
      <c r="I12139" s="109" t="s">
        <v>19760</v>
      </c>
      <c r="J12139" s="110" t="s">
        <v>7197</v>
      </c>
      <c r="K12139" s="110" t="s">
        <v>47052</v>
      </c>
      <c r="L12139" s="109" t="s">
        <v>17260</v>
      </c>
      <c r="M12139" s="110" t="s">
        <v>47056</v>
      </c>
      <c r="N12139" s="111" t="s">
        <v>17289</v>
      </c>
      <c r="O12139" s="111" t="s">
        <v>47057</v>
      </c>
      <c r="P12139" s="110" t="s">
        <v>17248</v>
      </c>
      <c r="Q12139" s="112">
        <v>0</v>
      </c>
      <c r="R12139" s="111" t="s">
        <v>17249</v>
      </c>
      <c r="S12139" s="112"/>
    </row>
    <row r="12140" spans="7:19" ht="22.5">
      <c r="G12140" s="109" t="s">
        <v>14609</v>
      </c>
      <c r="H12140" s="110" t="s">
        <v>16873</v>
      </c>
      <c r="I12140" s="109" t="s">
        <v>43933</v>
      </c>
      <c r="J12140" s="110" t="s">
        <v>8183</v>
      </c>
      <c r="K12140" s="110" t="s">
        <v>16873</v>
      </c>
      <c r="L12140" s="109" t="s">
        <v>20522</v>
      </c>
      <c r="M12140" s="110" t="s">
        <v>17360</v>
      </c>
      <c r="N12140" s="111" t="s">
        <v>17353</v>
      </c>
      <c r="O12140" s="111" t="s">
        <v>47058</v>
      </c>
      <c r="P12140" s="110" t="s">
        <v>17248</v>
      </c>
      <c r="Q12140" s="112">
        <v>0</v>
      </c>
      <c r="R12140" s="111" t="s">
        <v>17249</v>
      </c>
      <c r="S12140" s="112"/>
    </row>
    <row r="12141" spans="7:19" ht="22.5">
      <c r="G12141" s="109" t="s">
        <v>14610</v>
      </c>
      <c r="H12141" s="110" t="s">
        <v>16874</v>
      </c>
      <c r="I12141" s="109" t="s">
        <v>47059</v>
      </c>
      <c r="J12141" s="110" t="s">
        <v>8183</v>
      </c>
      <c r="K12141" s="110" t="s">
        <v>47060</v>
      </c>
      <c r="L12141" s="109" t="s">
        <v>47061</v>
      </c>
      <c r="M12141" s="110" t="s">
        <v>47062</v>
      </c>
      <c r="N12141" s="111" t="s">
        <v>17623</v>
      </c>
      <c r="O12141" s="111" t="s">
        <v>47063</v>
      </c>
      <c r="P12141" s="110" t="s">
        <v>17248</v>
      </c>
      <c r="Q12141" s="112">
        <v>0</v>
      </c>
      <c r="R12141" s="111" t="s">
        <v>17249</v>
      </c>
      <c r="S12141" s="112"/>
    </row>
    <row r="12142" spans="7:19" ht="22.5">
      <c r="G12142" s="109" t="s">
        <v>14610</v>
      </c>
      <c r="H12142" s="110" t="s">
        <v>16874</v>
      </c>
      <c r="I12142" s="109" t="s">
        <v>47064</v>
      </c>
      <c r="J12142" s="110" t="s">
        <v>10928</v>
      </c>
      <c r="K12142" s="110" t="s">
        <v>47060</v>
      </c>
      <c r="L12142" s="109" t="s">
        <v>47061</v>
      </c>
      <c r="M12142" s="110"/>
      <c r="N12142" s="111" t="s">
        <v>17623</v>
      </c>
      <c r="O12142" s="111" t="s">
        <v>47065</v>
      </c>
      <c r="P12142" s="110" t="s">
        <v>17248</v>
      </c>
      <c r="Q12142" s="112">
        <v>0</v>
      </c>
      <c r="R12142" s="111" t="s">
        <v>17249</v>
      </c>
      <c r="S12142" s="112"/>
    </row>
    <row r="12143" spans="7:19" ht="22.5">
      <c r="G12143" s="109" t="s">
        <v>14610</v>
      </c>
      <c r="H12143" s="110" t="s">
        <v>16874</v>
      </c>
      <c r="I12143" s="109" t="s">
        <v>47066</v>
      </c>
      <c r="J12143" s="110" t="s">
        <v>10501</v>
      </c>
      <c r="K12143" s="110" t="s">
        <v>47060</v>
      </c>
      <c r="L12143" s="109" t="s">
        <v>47061</v>
      </c>
      <c r="M12143" s="110"/>
      <c r="N12143" s="111" t="s">
        <v>17623</v>
      </c>
      <c r="O12143" s="111" t="s">
        <v>47067</v>
      </c>
      <c r="P12143" s="110" t="s">
        <v>17248</v>
      </c>
      <c r="Q12143" s="112">
        <v>0</v>
      </c>
      <c r="R12143" s="111" t="s">
        <v>17249</v>
      </c>
      <c r="S12143" s="112"/>
    </row>
    <row r="12144" spans="7:19" ht="22.5">
      <c r="G12144" s="109" t="s">
        <v>14610</v>
      </c>
      <c r="H12144" s="110" t="s">
        <v>16874</v>
      </c>
      <c r="I12144" s="109" t="s">
        <v>47068</v>
      </c>
      <c r="J12144" s="110" t="s">
        <v>10305</v>
      </c>
      <c r="K12144" s="110" t="s">
        <v>47060</v>
      </c>
      <c r="L12144" s="109" t="s">
        <v>47061</v>
      </c>
      <c r="M12144" s="110"/>
      <c r="N12144" s="111" t="s">
        <v>17623</v>
      </c>
      <c r="O12144" s="111" t="s">
        <v>47069</v>
      </c>
      <c r="P12144" s="110" t="s">
        <v>17248</v>
      </c>
      <c r="Q12144" s="112">
        <v>0</v>
      </c>
      <c r="R12144" s="111" t="s">
        <v>17249</v>
      </c>
      <c r="S12144" s="112"/>
    </row>
    <row r="12145" spans="7:19" ht="22.5">
      <c r="G12145" s="109" t="s">
        <v>14610</v>
      </c>
      <c r="H12145" s="110" t="s">
        <v>16874</v>
      </c>
      <c r="I12145" s="109" t="s">
        <v>47070</v>
      </c>
      <c r="J12145" s="110" t="s">
        <v>9032</v>
      </c>
      <c r="K12145" s="110" t="s">
        <v>47060</v>
      </c>
      <c r="L12145" s="109" t="s">
        <v>47061</v>
      </c>
      <c r="M12145" s="110"/>
      <c r="N12145" s="111" t="s">
        <v>17623</v>
      </c>
      <c r="O12145" s="111" t="s">
        <v>47071</v>
      </c>
      <c r="P12145" s="110" t="s">
        <v>17248</v>
      </c>
      <c r="Q12145" s="112">
        <v>0</v>
      </c>
      <c r="R12145" s="111" t="s">
        <v>17249</v>
      </c>
      <c r="S12145" s="112"/>
    </row>
    <row r="12146" spans="7:19" ht="22.5">
      <c r="G12146" s="109" t="s">
        <v>14610</v>
      </c>
      <c r="H12146" s="110" t="s">
        <v>16874</v>
      </c>
      <c r="I12146" s="109" t="s">
        <v>47072</v>
      </c>
      <c r="J12146" s="110" t="s">
        <v>8996</v>
      </c>
      <c r="K12146" s="110" t="s">
        <v>47060</v>
      </c>
      <c r="L12146" s="109" t="s">
        <v>47061</v>
      </c>
      <c r="M12146" s="110"/>
      <c r="N12146" s="111" t="s">
        <v>17623</v>
      </c>
      <c r="O12146" s="111" t="s">
        <v>47073</v>
      </c>
      <c r="P12146" s="110" t="s">
        <v>17248</v>
      </c>
      <c r="Q12146" s="112">
        <v>0</v>
      </c>
      <c r="R12146" s="111" t="s">
        <v>17249</v>
      </c>
      <c r="S12146" s="112"/>
    </row>
    <row r="12147" spans="7:19" ht="22.5">
      <c r="G12147" s="109" t="s">
        <v>14610</v>
      </c>
      <c r="H12147" s="110" t="s">
        <v>16874</v>
      </c>
      <c r="I12147" s="109" t="s">
        <v>47074</v>
      </c>
      <c r="J12147" s="110" t="s">
        <v>8350</v>
      </c>
      <c r="K12147" s="110" t="s">
        <v>47060</v>
      </c>
      <c r="L12147" s="109" t="s">
        <v>47061</v>
      </c>
      <c r="M12147" s="110"/>
      <c r="N12147" s="111" t="s">
        <v>17623</v>
      </c>
      <c r="O12147" s="111" t="s">
        <v>47075</v>
      </c>
      <c r="P12147" s="110" t="s">
        <v>17248</v>
      </c>
      <c r="Q12147" s="112">
        <v>0</v>
      </c>
      <c r="R12147" s="111" t="s">
        <v>17249</v>
      </c>
      <c r="S12147" s="112"/>
    </row>
    <row r="12148" spans="7:19" ht="22.5">
      <c r="G12148" s="109" t="s">
        <v>14610</v>
      </c>
      <c r="H12148" s="110" t="s">
        <v>16874</v>
      </c>
      <c r="I12148" s="109" t="s">
        <v>47076</v>
      </c>
      <c r="J12148" s="110" t="s">
        <v>4564</v>
      </c>
      <c r="K12148" s="110" t="s">
        <v>47060</v>
      </c>
      <c r="L12148" s="109" t="s">
        <v>47061</v>
      </c>
      <c r="M12148" s="110"/>
      <c r="N12148" s="111" t="s">
        <v>17623</v>
      </c>
      <c r="O12148" s="111" t="s">
        <v>47077</v>
      </c>
      <c r="P12148" s="110" t="s">
        <v>17248</v>
      </c>
      <c r="Q12148" s="112">
        <v>0</v>
      </c>
      <c r="R12148" s="111" t="s">
        <v>17249</v>
      </c>
      <c r="S12148" s="112"/>
    </row>
    <row r="12149" spans="7:19" ht="22.5">
      <c r="G12149" s="109" t="s">
        <v>14610</v>
      </c>
      <c r="H12149" s="110" t="s">
        <v>16874</v>
      </c>
      <c r="I12149" s="109" t="s">
        <v>47078</v>
      </c>
      <c r="J12149" s="110" t="s">
        <v>5180</v>
      </c>
      <c r="K12149" s="110" t="s">
        <v>47060</v>
      </c>
      <c r="L12149" s="109" t="s">
        <v>47061</v>
      </c>
      <c r="M12149" s="110"/>
      <c r="N12149" s="111" t="s">
        <v>17623</v>
      </c>
      <c r="O12149" s="111" t="s">
        <v>47079</v>
      </c>
      <c r="P12149" s="110" t="s">
        <v>17248</v>
      </c>
      <c r="Q12149" s="112">
        <v>0</v>
      </c>
      <c r="R12149" s="111" t="s">
        <v>17249</v>
      </c>
      <c r="S12149" s="112"/>
    </row>
    <row r="12150" spans="7:19" ht="22.5">
      <c r="G12150" s="109" t="s">
        <v>14610</v>
      </c>
      <c r="H12150" s="110" t="s">
        <v>16874</v>
      </c>
      <c r="I12150" s="109" t="s">
        <v>47080</v>
      </c>
      <c r="J12150" s="110" t="s">
        <v>47081</v>
      </c>
      <c r="K12150" s="110" t="s">
        <v>47060</v>
      </c>
      <c r="L12150" s="109" t="s">
        <v>47061</v>
      </c>
      <c r="M12150" s="110"/>
      <c r="N12150" s="111" t="s">
        <v>17623</v>
      </c>
      <c r="O12150" s="111" t="s">
        <v>47082</v>
      </c>
      <c r="P12150" s="110" t="s">
        <v>17248</v>
      </c>
      <c r="Q12150" s="112">
        <v>0</v>
      </c>
      <c r="R12150" s="111" t="s">
        <v>17249</v>
      </c>
      <c r="S12150" s="112"/>
    </row>
    <row r="12151" spans="7:19" ht="22.5">
      <c r="G12151" s="109" t="s">
        <v>14610</v>
      </c>
      <c r="H12151" s="110" t="s">
        <v>16874</v>
      </c>
      <c r="I12151" s="109" t="s">
        <v>47083</v>
      </c>
      <c r="J12151" s="110" t="s">
        <v>7837</v>
      </c>
      <c r="K12151" s="110" t="s">
        <v>47060</v>
      </c>
      <c r="L12151" s="109" t="s">
        <v>47061</v>
      </c>
      <c r="M12151" s="110"/>
      <c r="N12151" s="111" t="s">
        <v>17623</v>
      </c>
      <c r="O12151" s="111" t="s">
        <v>47084</v>
      </c>
      <c r="P12151" s="110" t="s">
        <v>17248</v>
      </c>
      <c r="Q12151" s="112">
        <v>0</v>
      </c>
      <c r="R12151" s="111" t="s">
        <v>17249</v>
      </c>
      <c r="S12151" s="112"/>
    </row>
    <row r="12152" spans="7:19" ht="22.5">
      <c r="G12152" s="109" t="s">
        <v>14610</v>
      </c>
      <c r="H12152" s="110" t="s">
        <v>16874</v>
      </c>
      <c r="I12152" s="109" t="s">
        <v>47085</v>
      </c>
      <c r="J12152" s="110" t="s">
        <v>10644</v>
      </c>
      <c r="K12152" s="110" t="s">
        <v>47060</v>
      </c>
      <c r="L12152" s="109" t="s">
        <v>47061</v>
      </c>
      <c r="M12152" s="110"/>
      <c r="N12152" s="111" t="s">
        <v>17623</v>
      </c>
      <c r="O12152" s="111" t="s">
        <v>47086</v>
      </c>
      <c r="P12152" s="110" t="s">
        <v>17248</v>
      </c>
      <c r="Q12152" s="112">
        <v>0</v>
      </c>
      <c r="R12152" s="111" t="s">
        <v>17249</v>
      </c>
      <c r="S12152" s="112"/>
    </row>
    <row r="12153" spans="7:19" ht="22.5">
      <c r="G12153" s="109" t="s">
        <v>14610</v>
      </c>
      <c r="H12153" s="110" t="s">
        <v>16874</v>
      </c>
      <c r="I12153" s="109" t="s">
        <v>47087</v>
      </c>
      <c r="J12153" s="110" t="s">
        <v>2883</v>
      </c>
      <c r="K12153" s="110" t="s">
        <v>47060</v>
      </c>
      <c r="L12153" s="109" t="s">
        <v>47061</v>
      </c>
      <c r="M12153" s="110"/>
      <c r="N12153" s="111" t="s">
        <v>17623</v>
      </c>
      <c r="O12153" s="111" t="s">
        <v>47088</v>
      </c>
      <c r="P12153" s="110" t="s">
        <v>17248</v>
      </c>
      <c r="Q12153" s="112">
        <v>0</v>
      </c>
      <c r="R12153" s="111" t="s">
        <v>17249</v>
      </c>
      <c r="S12153" s="112"/>
    </row>
    <row r="12154" spans="7:19" ht="22.5">
      <c r="G12154" s="109" t="s">
        <v>14610</v>
      </c>
      <c r="H12154" s="110" t="s">
        <v>16874</v>
      </c>
      <c r="I12154" s="109" t="s">
        <v>47089</v>
      </c>
      <c r="J12154" s="110" t="s">
        <v>676</v>
      </c>
      <c r="K12154" s="110" t="s">
        <v>47060</v>
      </c>
      <c r="L12154" s="109" t="s">
        <v>47061</v>
      </c>
      <c r="M12154" s="110"/>
      <c r="N12154" s="111" t="s">
        <v>17623</v>
      </c>
      <c r="O12154" s="111" t="s">
        <v>47090</v>
      </c>
      <c r="P12154" s="110" t="s">
        <v>17248</v>
      </c>
      <c r="Q12154" s="112">
        <v>0</v>
      </c>
      <c r="R12154" s="111" t="s">
        <v>17249</v>
      </c>
      <c r="S12154" s="112"/>
    </row>
    <row r="12155" spans="7:19" ht="22.5">
      <c r="G12155" s="109" t="s">
        <v>14610</v>
      </c>
      <c r="H12155" s="110" t="s">
        <v>16874</v>
      </c>
      <c r="I12155" s="109" t="s">
        <v>47091</v>
      </c>
      <c r="J12155" s="110" t="s">
        <v>8055</v>
      </c>
      <c r="K12155" s="110" t="s">
        <v>47060</v>
      </c>
      <c r="L12155" s="109" t="s">
        <v>47061</v>
      </c>
      <c r="M12155" s="110"/>
      <c r="N12155" s="111" t="s">
        <v>17623</v>
      </c>
      <c r="O12155" s="111" t="s">
        <v>47092</v>
      </c>
      <c r="P12155" s="110" t="s">
        <v>17248</v>
      </c>
      <c r="Q12155" s="112">
        <v>0</v>
      </c>
      <c r="R12155" s="111" t="s">
        <v>17249</v>
      </c>
      <c r="S12155" s="112"/>
    </row>
    <row r="12156" spans="7:19" ht="22.5">
      <c r="G12156" s="109" t="s">
        <v>14610</v>
      </c>
      <c r="H12156" s="110" t="s">
        <v>16874</v>
      </c>
      <c r="I12156" s="109" t="s">
        <v>47093</v>
      </c>
      <c r="J12156" s="110" t="s">
        <v>3552</v>
      </c>
      <c r="K12156" s="110" t="s">
        <v>47060</v>
      </c>
      <c r="L12156" s="109" t="s">
        <v>47061</v>
      </c>
      <c r="M12156" s="110"/>
      <c r="N12156" s="111" t="s">
        <v>17623</v>
      </c>
      <c r="O12156" s="111" t="s">
        <v>47094</v>
      </c>
      <c r="P12156" s="110" t="s">
        <v>17248</v>
      </c>
      <c r="Q12156" s="112">
        <v>0</v>
      </c>
      <c r="R12156" s="111" t="s">
        <v>17249</v>
      </c>
      <c r="S12156" s="112"/>
    </row>
    <row r="12157" spans="7:19" ht="22.5">
      <c r="G12157" s="109" t="s">
        <v>14610</v>
      </c>
      <c r="H12157" s="110" t="s">
        <v>16874</v>
      </c>
      <c r="I12157" s="109" t="s">
        <v>47095</v>
      </c>
      <c r="J12157" s="110" t="s">
        <v>3554</v>
      </c>
      <c r="K12157" s="110" t="s">
        <v>47060</v>
      </c>
      <c r="L12157" s="109" t="s">
        <v>47061</v>
      </c>
      <c r="M12157" s="110"/>
      <c r="N12157" s="111" t="s">
        <v>17623</v>
      </c>
      <c r="O12157" s="111" t="s">
        <v>47096</v>
      </c>
      <c r="P12157" s="110" t="s">
        <v>17248</v>
      </c>
      <c r="Q12157" s="112">
        <v>0</v>
      </c>
      <c r="R12157" s="111" t="s">
        <v>17249</v>
      </c>
      <c r="S12157" s="112"/>
    </row>
    <row r="12158" spans="7:19" ht="22.5">
      <c r="G12158" s="109" t="s">
        <v>14610</v>
      </c>
      <c r="H12158" s="110" t="s">
        <v>16874</v>
      </c>
      <c r="I12158" s="109" t="s">
        <v>47097</v>
      </c>
      <c r="J12158" s="110" t="s">
        <v>1073</v>
      </c>
      <c r="K12158" s="110" t="s">
        <v>47060</v>
      </c>
      <c r="L12158" s="109" t="s">
        <v>47061</v>
      </c>
      <c r="M12158" s="110"/>
      <c r="N12158" s="111" t="s">
        <v>17623</v>
      </c>
      <c r="O12158" s="111" t="s">
        <v>47098</v>
      </c>
      <c r="P12158" s="110" t="s">
        <v>17248</v>
      </c>
      <c r="Q12158" s="112">
        <v>0</v>
      </c>
      <c r="R12158" s="111" t="s">
        <v>17249</v>
      </c>
      <c r="S12158" s="112"/>
    </row>
    <row r="12159" spans="7:19" ht="22.5">
      <c r="G12159" s="109" t="s">
        <v>14610</v>
      </c>
      <c r="H12159" s="110" t="s">
        <v>16874</v>
      </c>
      <c r="I12159" s="109" t="s">
        <v>47099</v>
      </c>
      <c r="J12159" s="110" t="s">
        <v>1077</v>
      </c>
      <c r="K12159" s="110" t="s">
        <v>47060</v>
      </c>
      <c r="L12159" s="109" t="s">
        <v>47061</v>
      </c>
      <c r="M12159" s="110"/>
      <c r="N12159" s="111" t="s">
        <v>17623</v>
      </c>
      <c r="O12159" s="111" t="s">
        <v>47100</v>
      </c>
      <c r="P12159" s="110" t="s">
        <v>17248</v>
      </c>
      <c r="Q12159" s="112">
        <v>0</v>
      </c>
      <c r="R12159" s="111" t="s">
        <v>17249</v>
      </c>
      <c r="S12159" s="112"/>
    </row>
    <row r="12160" spans="7:19" ht="22.5">
      <c r="G12160" s="109" t="s">
        <v>14610</v>
      </c>
      <c r="H12160" s="110" t="s">
        <v>16874</v>
      </c>
      <c r="I12160" s="109" t="s">
        <v>47101</v>
      </c>
      <c r="J12160" s="110" t="s">
        <v>9108</v>
      </c>
      <c r="K12160" s="110" t="s">
        <v>47060</v>
      </c>
      <c r="L12160" s="109" t="s">
        <v>47061</v>
      </c>
      <c r="M12160" s="110"/>
      <c r="N12160" s="111" t="s">
        <v>17623</v>
      </c>
      <c r="O12160" s="111" t="s">
        <v>47102</v>
      </c>
      <c r="P12160" s="110" t="s">
        <v>17248</v>
      </c>
      <c r="Q12160" s="112">
        <v>0</v>
      </c>
      <c r="R12160" s="111" t="s">
        <v>17249</v>
      </c>
      <c r="S12160" s="112"/>
    </row>
    <row r="12161" spans="7:19" ht="22.5">
      <c r="G12161" s="109" t="s">
        <v>14610</v>
      </c>
      <c r="H12161" s="110" t="s">
        <v>16874</v>
      </c>
      <c r="I12161" s="109" t="s">
        <v>47103</v>
      </c>
      <c r="J12161" s="110" t="s">
        <v>10289</v>
      </c>
      <c r="K12161" s="110" t="s">
        <v>47060</v>
      </c>
      <c r="L12161" s="109" t="s">
        <v>47061</v>
      </c>
      <c r="M12161" s="110"/>
      <c r="N12161" s="111" t="s">
        <v>17623</v>
      </c>
      <c r="O12161" s="111" t="s">
        <v>47104</v>
      </c>
      <c r="P12161" s="110" t="s">
        <v>17248</v>
      </c>
      <c r="Q12161" s="112">
        <v>0</v>
      </c>
      <c r="R12161" s="111" t="s">
        <v>17249</v>
      </c>
      <c r="S12161" s="112"/>
    </row>
    <row r="12162" spans="7:19" ht="22.5">
      <c r="G12162" s="109" t="s">
        <v>14610</v>
      </c>
      <c r="H12162" s="110" t="s">
        <v>16874</v>
      </c>
      <c r="I12162" s="109" t="s">
        <v>47105</v>
      </c>
      <c r="J12162" s="110" t="s">
        <v>9017</v>
      </c>
      <c r="K12162" s="110" t="s">
        <v>47060</v>
      </c>
      <c r="L12162" s="109" t="s">
        <v>47061</v>
      </c>
      <c r="M12162" s="110"/>
      <c r="N12162" s="111" t="s">
        <v>17623</v>
      </c>
      <c r="O12162" s="111" t="s">
        <v>47106</v>
      </c>
      <c r="P12162" s="110" t="s">
        <v>17248</v>
      </c>
      <c r="Q12162" s="112">
        <v>0</v>
      </c>
      <c r="R12162" s="111" t="s">
        <v>17249</v>
      </c>
      <c r="S12162" s="112"/>
    </row>
    <row r="12163" spans="7:19" ht="22.5">
      <c r="G12163" s="109" t="s">
        <v>14610</v>
      </c>
      <c r="H12163" s="110" t="s">
        <v>16874</v>
      </c>
      <c r="I12163" s="109" t="s">
        <v>47107</v>
      </c>
      <c r="J12163" s="110" t="s">
        <v>10291</v>
      </c>
      <c r="K12163" s="110" t="s">
        <v>47060</v>
      </c>
      <c r="L12163" s="109" t="s">
        <v>47061</v>
      </c>
      <c r="M12163" s="110"/>
      <c r="N12163" s="111" t="s">
        <v>17623</v>
      </c>
      <c r="O12163" s="111" t="s">
        <v>47108</v>
      </c>
      <c r="P12163" s="110" t="s">
        <v>17248</v>
      </c>
      <c r="Q12163" s="112">
        <v>0</v>
      </c>
      <c r="R12163" s="111" t="s">
        <v>17249</v>
      </c>
      <c r="S12163" s="112"/>
    </row>
    <row r="12164" spans="7:19" ht="33.75">
      <c r="G12164" s="109" t="s">
        <v>14611</v>
      </c>
      <c r="H12164" s="110" t="s">
        <v>16875</v>
      </c>
      <c r="I12164" s="109" t="s">
        <v>47109</v>
      </c>
      <c r="J12164" s="110" t="s">
        <v>3485</v>
      </c>
      <c r="K12164" s="110" t="s">
        <v>47110</v>
      </c>
      <c r="L12164" s="109" t="s">
        <v>47111</v>
      </c>
      <c r="M12164" s="110" t="s">
        <v>47112</v>
      </c>
      <c r="N12164" s="111" t="s">
        <v>17623</v>
      </c>
      <c r="O12164" s="111" t="s">
        <v>47113</v>
      </c>
      <c r="P12164" s="110" t="s">
        <v>17248</v>
      </c>
      <c r="Q12164" s="112">
        <v>0</v>
      </c>
      <c r="R12164" s="111" t="s">
        <v>17249</v>
      </c>
      <c r="S12164" s="112"/>
    </row>
    <row r="12165" spans="7:19" ht="33.75">
      <c r="G12165" s="109" t="s">
        <v>14611</v>
      </c>
      <c r="H12165" s="110" t="s">
        <v>16875</v>
      </c>
      <c r="I12165" s="109" t="s">
        <v>47114</v>
      </c>
      <c r="J12165" s="110" t="s">
        <v>9388</v>
      </c>
      <c r="K12165" s="110" t="s">
        <v>47110</v>
      </c>
      <c r="L12165" s="109" t="s">
        <v>47111</v>
      </c>
      <c r="M12165" s="110"/>
      <c r="N12165" s="111" t="s">
        <v>17623</v>
      </c>
      <c r="O12165" s="111" t="s">
        <v>47115</v>
      </c>
      <c r="P12165" s="110" t="s">
        <v>17248</v>
      </c>
      <c r="Q12165" s="112">
        <v>0</v>
      </c>
      <c r="R12165" s="111" t="s">
        <v>17249</v>
      </c>
      <c r="S12165" s="112"/>
    </row>
    <row r="12166" spans="7:19" ht="33.75">
      <c r="G12166" s="109" t="s">
        <v>14611</v>
      </c>
      <c r="H12166" s="110" t="s">
        <v>16875</v>
      </c>
      <c r="I12166" s="109" t="s">
        <v>47116</v>
      </c>
      <c r="J12166" s="110" t="s">
        <v>8903</v>
      </c>
      <c r="K12166" s="110" t="s">
        <v>47110</v>
      </c>
      <c r="L12166" s="109" t="s">
        <v>47111</v>
      </c>
      <c r="M12166" s="110"/>
      <c r="N12166" s="111" t="s">
        <v>17623</v>
      </c>
      <c r="O12166" s="111" t="s">
        <v>47117</v>
      </c>
      <c r="P12166" s="110" t="s">
        <v>17248</v>
      </c>
      <c r="Q12166" s="112">
        <v>0</v>
      </c>
      <c r="R12166" s="111" t="s">
        <v>17249</v>
      </c>
      <c r="S12166" s="112"/>
    </row>
    <row r="12167" spans="7:19" ht="33.75">
      <c r="G12167" s="109" t="s">
        <v>14611</v>
      </c>
      <c r="H12167" s="110" t="s">
        <v>16875</v>
      </c>
      <c r="I12167" s="109" t="s">
        <v>47118</v>
      </c>
      <c r="J12167" s="110" t="s">
        <v>8229</v>
      </c>
      <c r="K12167" s="110" t="s">
        <v>47110</v>
      </c>
      <c r="L12167" s="109" t="s">
        <v>47111</v>
      </c>
      <c r="M12167" s="110"/>
      <c r="N12167" s="111" t="s">
        <v>17623</v>
      </c>
      <c r="O12167" s="111" t="s">
        <v>47119</v>
      </c>
      <c r="P12167" s="110" t="s">
        <v>17248</v>
      </c>
      <c r="Q12167" s="112">
        <v>0</v>
      </c>
      <c r="R12167" s="111" t="s">
        <v>17249</v>
      </c>
      <c r="S12167" s="112"/>
    </row>
    <row r="12168" spans="7:19" ht="33.75">
      <c r="G12168" s="109" t="s">
        <v>14611</v>
      </c>
      <c r="H12168" s="110" t="s">
        <v>16875</v>
      </c>
      <c r="I12168" s="109" t="s">
        <v>47120</v>
      </c>
      <c r="J12168" s="110" t="s">
        <v>10781</v>
      </c>
      <c r="K12168" s="110" t="s">
        <v>47110</v>
      </c>
      <c r="L12168" s="109" t="s">
        <v>47111</v>
      </c>
      <c r="M12168" s="110"/>
      <c r="N12168" s="111" t="s">
        <v>17623</v>
      </c>
      <c r="O12168" s="111" t="s">
        <v>47121</v>
      </c>
      <c r="P12168" s="110" t="s">
        <v>17248</v>
      </c>
      <c r="Q12168" s="112">
        <v>0</v>
      </c>
      <c r="R12168" s="111" t="s">
        <v>17249</v>
      </c>
      <c r="S12168" s="112"/>
    </row>
    <row r="12169" spans="7:19" ht="33.75">
      <c r="G12169" s="109" t="s">
        <v>14611</v>
      </c>
      <c r="H12169" s="110" t="s">
        <v>16875</v>
      </c>
      <c r="I12169" s="109" t="s">
        <v>47122</v>
      </c>
      <c r="J12169" s="110" t="s">
        <v>10287</v>
      </c>
      <c r="K12169" s="110" t="s">
        <v>47110</v>
      </c>
      <c r="L12169" s="109" t="s">
        <v>47111</v>
      </c>
      <c r="M12169" s="110"/>
      <c r="N12169" s="111" t="s">
        <v>17623</v>
      </c>
      <c r="O12169" s="111" t="s">
        <v>47123</v>
      </c>
      <c r="P12169" s="110" t="s">
        <v>17248</v>
      </c>
      <c r="Q12169" s="112">
        <v>0</v>
      </c>
      <c r="R12169" s="111" t="s">
        <v>17249</v>
      </c>
      <c r="S12169" s="112"/>
    </row>
    <row r="12170" spans="7:19" ht="33.75">
      <c r="G12170" s="109" t="s">
        <v>14611</v>
      </c>
      <c r="H12170" s="110" t="s">
        <v>16875</v>
      </c>
      <c r="I12170" s="109" t="s">
        <v>47124</v>
      </c>
      <c r="J12170" s="110" t="s">
        <v>3964</v>
      </c>
      <c r="K12170" s="110" t="s">
        <v>47110</v>
      </c>
      <c r="L12170" s="109" t="s">
        <v>47111</v>
      </c>
      <c r="M12170" s="110"/>
      <c r="N12170" s="111" t="s">
        <v>17623</v>
      </c>
      <c r="O12170" s="111" t="s">
        <v>47125</v>
      </c>
      <c r="P12170" s="110" t="s">
        <v>17248</v>
      </c>
      <c r="Q12170" s="112">
        <v>0</v>
      </c>
      <c r="R12170" s="111" t="s">
        <v>17249</v>
      </c>
      <c r="S12170" s="112"/>
    </row>
    <row r="12171" spans="7:19" ht="33.75">
      <c r="G12171" s="109" t="s">
        <v>14611</v>
      </c>
      <c r="H12171" s="110" t="s">
        <v>16875</v>
      </c>
      <c r="I12171" s="109" t="s">
        <v>47126</v>
      </c>
      <c r="J12171" s="110" t="s">
        <v>7466</v>
      </c>
      <c r="K12171" s="110" t="s">
        <v>47110</v>
      </c>
      <c r="L12171" s="109" t="s">
        <v>47111</v>
      </c>
      <c r="M12171" s="110"/>
      <c r="N12171" s="111" t="s">
        <v>17623</v>
      </c>
      <c r="O12171" s="111" t="s">
        <v>47127</v>
      </c>
      <c r="P12171" s="110" t="s">
        <v>17248</v>
      </c>
      <c r="Q12171" s="112">
        <v>0</v>
      </c>
      <c r="R12171" s="111" t="s">
        <v>17249</v>
      </c>
      <c r="S12171" s="112"/>
    </row>
    <row r="12172" spans="7:19" ht="33.75">
      <c r="G12172" s="109" t="s">
        <v>14611</v>
      </c>
      <c r="H12172" s="110" t="s">
        <v>16875</v>
      </c>
      <c r="I12172" s="109" t="s">
        <v>47128</v>
      </c>
      <c r="J12172" s="110" t="s">
        <v>7460</v>
      </c>
      <c r="K12172" s="110" t="s">
        <v>47110</v>
      </c>
      <c r="L12172" s="109" t="s">
        <v>47111</v>
      </c>
      <c r="M12172" s="110"/>
      <c r="N12172" s="111" t="s">
        <v>17623</v>
      </c>
      <c r="O12172" s="111" t="s">
        <v>47129</v>
      </c>
      <c r="P12172" s="110" t="s">
        <v>17248</v>
      </c>
      <c r="Q12172" s="112">
        <v>0</v>
      </c>
      <c r="R12172" s="111" t="s">
        <v>17249</v>
      </c>
      <c r="S12172" s="112"/>
    </row>
    <row r="12173" spans="7:19" ht="33.75">
      <c r="G12173" s="109" t="s">
        <v>14611</v>
      </c>
      <c r="H12173" s="110" t="s">
        <v>16875</v>
      </c>
      <c r="I12173" s="109" t="s">
        <v>47130</v>
      </c>
      <c r="J12173" s="110" t="s">
        <v>6816</v>
      </c>
      <c r="K12173" s="110" t="s">
        <v>47110</v>
      </c>
      <c r="L12173" s="109" t="s">
        <v>47111</v>
      </c>
      <c r="M12173" s="110"/>
      <c r="N12173" s="111" t="s">
        <v>17623</v>
      </c>
      <c r="O12173" s="111" t="s">
        <v>47131</v>
      </c>
      <c r="P12173" s="110" t="s">
        <v>17248</v>
      </c>
      <c r="Q12173" s="112">
        <v>0</v>
      </c>
      <c r="R12173" s="111" t="s">
        <v>17249</v>
      </c>
      <c r="S12173" s="112"/>
    </row>
    <row r="12174" spans="7:19" ht="33.75">
      <c r="G12174" s="109" t="s">
        <v>14611</v>
      </c>
      <c r="H12174" s="110" t="s">
        <v>16875</v>
      </c>
      <c r="I12174" s="109" t="s">
        <v>47132</v>
      </c>
      <c r="J12174" s="110" t="s">
        <v>9827</v>
      </c>
      <c r="K12174" s="110" t="s">
        <v>47110</v>
      </c>
      <c r="L12174" s="109" t="s">
        <v>47111</v>
      </c>
      <c r="M12174" s="110"/>
      <c r="N12174" s="111" t="s">
        <v>17623</v>
      </c>
      <c r="O12174" s="111" t="s">
        <v>47133</v>
      </c>
      <c r="P12174" s="110" t="s">
        <v>17248</v>
      </c>
      <c r="Q12174" s="112">
        <v>0</v>
      </c>
      <c r="R12174" s="111" t="s">
        <v>17249</v>
      </c>
      <c r="S12174" s="112"/>
    </row>
    <row r="12175" spans="7:19" ht="33.75">
      <c r="G12175" s="109" t="s">
        <v>14611</v>
      </c>
      <c r="H12175" s="110" t="s">
        <v>16875</v>
      </c>
      <c r="I12175" s="109" t="s">
        <v>47134</v>
      </c>
      <c r="J12175" s="110" t="s">
        <v>4944</v>
      </c>
      <c r="K12175" s="110" t="s">
        <v>47110</v>
      </c>
      <c r="L12175" s="109" t="s">
        <v>47111</v>
      </c>
      <c r="M12175" s="110"/>
      <c r="N12175" s="111" t="s">
        <v>17623</v>
      </c>
      <c r="O12175" s="111" t="s">
        <v>47135</v>
      </c>
      <c r="P12175" s="110" t="s">
        <v>17248</v>
      </c>
      <c r="Q12175" s="112">
        <v>0</v>
      </c>
      <c r="R12175" s="111" t="s">
        <v>17249</v>
      </c>
      <c r="S12175" s="112"/>
    </row>
    <row r="12176" spans="7:19" ht="33.75">
      <c r="G12176" s="109" t="s">
        <v>14611</v>
      </c>
      <c r="H12176" s="110" t="s">
        <v>16875</v>
      </c>
      <c r="I12176" s="109" t="s">
        <v>47136</v>
      </c>
      <c r="J12176" s="110" t="s">
        <v>5318</v>
      </c>
      <c r="K12176" s="110" t="s">
        <v>47110</v>
      </c>
      <c r="L12176" s="109" t="s">
        <v>47111</v>
      </c>
      <c r="M12176" s="110"/>
      <c r="N12176" s="111" t="s">
        <v>17623</v>
      </c>
      <c r="O12176" s="111" t="s">
        <v>47137</v>
      </c>
      <c r="P12176" s="110" t="s">
        <v>17248</v>
      </c>
      <c r="Q12176" s="112">
        <v>0</v>
      </c>
      <c r="R12176" s="111" t="s">
        <v>17249</v>
      </c>
      <c r="S12176" s="112"/>
    </row>
    <row r="12177" spans="7:19" ht="33.75">
      <c r="G12177" s="109" t="s">
        <v>14611</v>
      </c>
      <c r="H12177" s="110" t="s">
        <v>16875</v>
      </c>
      <c r="I12177" s="109" t="s">
        <v>47138</v>
      </c>
      <c r="J12177" s="110" t="s">
        <v>4866</v>
      </c>
      <c r="K12177" s="110" t="s">
        <v>47110</v>
      </c>
      <c r="L12177" s="109" t="s">
        <v>47111</v>
      </c>
      <c r="M12177" s="110"/>
      <c r="N12177" s="111" t="s">
        <v>17623</v>
      </c>
      <c r="O12177" s="111" t="s">
        <v>47139</v>
      </c>
      <c r="P12177" s="110" t="s">
        <v>17248</v>
      </c>
      <c r="Q12177" s="112">
        <v>0</v>
      </c>
      <c r="R12177" s="111" t="s">
        <v>17249</v>
      </c>
      <c r="S12177" s="112"/>
    </row>
    <row r="12178" spans="7:19" ht="33.75">
      <c r="G12178" s="109" t="s">
        <v>14612</v>
      </c>
      <c r="H12178" s="110" t="s">
        <v>16876</v>
      </c>
      <c r="I12178" s="109" t="s">
        <v>47116</v>
      </c>
      <c r="J12178" s="110" t="s">
        <v>8903</v>
      </c>
      <c r="K12178" s="110" t="s">
        <v>47140</v>
      </c>
      <c r="L12178" s="109" t="s">
        <v>47141</v>
      </c>
      <c r="M12178" s="110" t="s">
        <v>47142</v>
      </c>
      <c r="N12178" s="111" t="s">
        <v>17330</v>
      </c>
      <c r="O12178" s="111" t="s">
        <v>47143</v>
      </c>
      <c r="P12178" s="110" t="s">
        <v>17248</v>
      </c>
      <c r="Q12178" s="112">
        <v>0</v>
      </c>
      <c r="R12178" s="111" t="s">
        <v>17249</v>
      </c>
      <c r="S12178" s="112"/>
    </row>
    <row r="12179" spans="7:19" ht="33.75">
      <c r="G12179" s="109" t="s">
        <v>14612</v>
      </c>
      <c r="H12179" s="110" t="s">
        <v>16876</v>
      </c>
      <c r="I12179" s="109" t="s">
        <v>47120</v>
      </c>
      <c r="J12179" s="110" t="s">
        <v>10781</v>
      </c>
      <c r="K12179" s="110" t="s">
        <v>47140</v>
      </c>
      <c r="L12179" s="109" t="s">
        <v>47141</v>
      </c>
      <c r="M12179" s="110"/>
      <c r="N12179" s="111" t="s">
        <v>17330</v>
      </c>
      <c r="O12179" s="111" t="s">
        <v>47144</v>
      </c>
      <c r="P12179" s="110" t="s">
        <v>17248</v>
      </c>
      <c r="Q12179" s="112">
        <v>0</v>
      </c>
      <c r="R12179" s="111" t="s">
        <v>17249</v>
      </c>
      <c r="S12179" s="112"/>
    </row>
    <row r="12180" spans="7:19" ht="33.75">
      <c r="G12180" s="109" t="s">
        <v>14612</v>
      </c>
      <c r="H12180" s="110" t="s">
        <v>16876</v>
      </c>
      <c r="I12180" s="109" t="s">
        <v>47114</v>
      </c>
      <c r="J12180" s="110" t="s">
        <v>9388</v>
      </c>
      <c r="K12180" s="110" t="s">
        <v>47140</v>
      </c>
      <c r="L12180" s="109" t="s">
        <v>47141</v>
      </c>
      <c r="M12180" s="110"/>
      <c r="N12180" s="111" t="s">
        <v>17330</v>
      </c>
      <c r="O12180" s="111" t="s">
        <v>47145</v>
      </c>
      <c r="P12180" s="110" t="s">
        <v>17248</v>
      </c>
      <c r="Q12180" s="112">
        <v>0</v>
      </c>
      <c r="R12180" s="111" t="s">
        <v>17249</v>
      </c>
      <c r="S12180" s="112"/>
    </row>
    <row r="12181" spans="7:19" ht="33.75">
      <c r="G12181" s="109" t="s">
        <v>14612</v>
      </c>
      <c r="H12181" s="110" t="s">
        <v>16876</v>
      </c>
      <c r="I12181" s="109" t="s">
        <v>47118</v>
      </c>
      <c r="J12181" s="110" t="s">
        <v>8229</v>
      </c>
      <c r="K12181" s="110" t="s">
        <v>47140</v>
      </c>
      <c r="L12181" s="109" t="s">
        <v>47141</v>
      </c>
      <c r="M12181" s="110"/>
      <c r="N12181" s="111" t="s">
        <v>17330</v>
      </c>
      <c r="O12181" s="111" t="s">
        <v>47146</v>
      </c>
      <c r="P12181" s="110" t="s">
        <v>17248</v>
      </c>
      <c r="Q12181" s="112">
        <v>0</v>
      </c>
      <c r="R12181" s="111" t="s">
        <v>17249</v>
      </c>
      <c r="S12181" s="112"/>
    </row>
    <row r="12182" spans="7:19" ht="33.75">
      <c r="G12182" s="109" t="s">
        <v>14612</v>
      </c>
      <c r="H12182" s="110" t="s">
        <v>16876</v>
      </c>
      <c r="I12182" s="109" t="s">
        <v>47147</v>
      </c>
      <c r="J12182" s="110" t="s">
        <v>8828</v>
      </c>
      <c r="K12182" s="110" t="s">
        <v>47140</v>
      </c>
      <c r="L12182" s="109" t="s">
        <v>47141</v>
      </c>
      <c r="M12182" s="110"/>
      <c r="N12182" s="111" t="s">
        <v>17330</v>
      </c>
      <c r="O12182" s="111" t="s">
        <v>47148</v>
      </c>
      <c r="P12182" s="110" t="s">
        <v>17248</v>
      </c>
      <c r="Q12182" s="112">
        <v>0</v>
      </c>
      <c r="R12182" s="111" t="s">
        <v>17249</v>
      </c>
      <c r="S12182" s="112"/>
    </row>
    <row r="12183" spans="7:19" ht="33.75">
      <c r="G12183" s="109" t="s">
        <v>14612</v>
      </c>
      <c r="H12183" s="110" t="s">
        <v>47149</v>
      </c>
      <c r="I12183" s="109" t="s">
        <v>47116</v>
      </c>
      <c r="J12183" s="110" t="s">
        <v>8903</v>
      </c>
      <c r="K12183" s="110" t="s">
        <v>47140</v>
      </c>
      <c r="L12183" s="109" t="s">
        <v>47150</v>
      </c>
      <c r="M12183" s="110"/>
      <c r="N12183" s="111" t="s">
        <v>17330</v>
      </c>
      <c r="O12183" s="111" t="s">
        <v>47151</v>
      </c>
      <c r="P12183" s="110" t="s">
        <v>17248</v>
      </c>
      <c r="Q12183" s="112">
        <v>0</v>
      </c>
      <c r="R12183" s="111" t="s">
        <v>17249</v>
      </c>
      <c r="S12183" s="112"/>
    </row>
    <row r="12184" spans="7:19" ht="45">
      <c r="G12184" s="109" t="s">
        <v>14612</v>
      </c>
      <c r="H12184" s="110" t="s">
        <v>47152</v>
      </c>
      <c r="I12184" s="109" t="s">
        <v>47153</v>
      </c>
      <c r="J12184" s="110" t="s">
        <v>3964</v>
      </c>
      <c r="K12184" s="110" t="s">
        <v>47140</v>
      </c>
      <c r="L12184" s="109" t="s">
        <v>47141</v>
      </c>
      <c r="M12184" s="110"/>
      <c r="N12184" s="111" t="s">
        <v>17330</v>
      </c>
      <c r="O12184" s="111" t="s">
        <v>47154</v>
      </c>
      <c r="P12184" s="110" t="s">
        <v>17248</v>
      </c>
      <c r="Q12184" s="112">
        <v>0</v>
      </c>
      <c r="R12184" s="111" t="s">
        <v>17249</v>
      </c>
      <c r="S12184" s="112"/>
    </row>
    <row r="12185" spans="7:19" ht="22.5">
      <c r="G12185" s="109" t="s">
        <v>14613</v>
      </c>
      <c r="H12185" s="110" t="s">
        <v>16877</v>
      </c>
      <c r="I12185" s="109" t="s">
        <v>47080</v>
      </c>
      <c r="J12185" s="110" t="s">
        <v>47081</v>
      </c>
      <c r="K12185" s="110" t="s">
        <v>47155</v>
      </c>
      <c r="L12185" s="109" t="s">
        <v>41625</v>
      </c>
      <c r="M12185" s="110" t="s">
        <v>47156</v>
      </c>
      <c r="N12185" s="111" t="s">
        <v>17330</v>
      </c>
      <c r="O12185" s="111" t="s">
        <v>47157</v>
      </c>
      <c r="P12185" s="110" t="s">
        <v>17248</v>
      </c>
      <c r="Q12185" s="112">
        <v>0</v>
      </c>
      <c r="R12185" s="111" t="s">
        <v>17249</v>
      </c>
      <c r="S12185" s="112"/>
    </row>
    <row r="12186" spans="7:19" ht="33.75">
      <c r="G12186" s="109" t="s">
        <v>14613</v>
      </c>
      <c r="H12186" s="110" t="s">
        <v>47158</v>
      </c>
      <c r="I12186" s="109" t="s">
        <v>47080</v>
      </c>
      <c r="J12186" s="110" t="s">
        <v>47081</v>
      </c>
      <c r="K12186" s="110" t="s">
        <v>47155</v>
      </c>
      <c r="L12186" s="109" t="s">
        <v>42978</v>
      </c>
      <c r="M12186" s="110"/>
      <c r="N12186" s="111" t="s">
        <v>17330</v>
      </c>
      <c r="O12186" s="111" t="s">
        <v>47159</v>
      </c>
      <c r="P12186" s="110" t="s">
        <v>17248</v>
      </c>
      <c r="Q12186" s="112">
        <v>0</v>
      </c>
      <c r="R12186" s="111" t="s">
        <v>17249</v>
      </c>
      <c r="S12186" s="112"/>
    </row>
    <row r="12187" spans="7:19" ht="33.75">
      <c r="G12187" s="109" t="s">
        <v>14613</v>
      </c>
      <c r="H12187" s="110" t="s">
        <v>47160</v>
      </c>
      <c r="I12187" s="109" t="s">
        <v>47074</v>
      </c>
      <c r="J12187" s="110" t="s">
        <v>8350</v>
      </c>
      <c r="K12187" s="110" t="s">
        <v>47155</v>
      </c>
      <c r="L12187" s="109" t="s">
        <v>41625</v>
      </c>
      <c r="M12187" s="110"/>
      <c r="N12187" s="111" t="s">
        <v>17330</v>
      </c>
      <c r="O12187" s="111" t="s">
        <v>47161</v>
      </c>
      <c r="P12187" s="110" t="s">
        <v>17248</v>
      </c>
      <c r="Q12187" s="112">
        <v>0</v>
      </c>
      <c r="R12187" s="111" t="s">
        <v>17249</v>
      </c>
      <c r="S12187" s="112"/>
    </row>
    <row r="12188" spans="7:19" ht="33.75">
      <c r="G12188" s="109" t="s">
        <v>14613</v>
      </c>
      <c r="H12188" s="110" t="s">
        <v>47162</v>
      </c>
      <c r="I12188" s="109" t="s">
        <v>47097</v>
      </c>
      <c r="J12188" s="110" t="s">
        <v>1073</v>
      </c>
      <c r="K12188" s="110" t="s">
        <v>47155</v>
      </c>
      <c r="L12188" s="109" t="s">
        <v>41625</v>
      </c>
      <c r="M12188" s="110"/>
      <c r="N12188" s="111" t="s">
        <v>17330</v>
      </c>
      <c r="O12188" s="111" t="s">
        <v>47163</v>
      </c>
      <c r="P12188" s="110" t="s">
        <v>17248</v>
      </c>
      <c r="Q12188" s="112">
        <v>0</v>
      </c>
      <c r="R12188" s="111" t="s">
        <v>17249</v>
      </c>
      <c r="S12188" s="112"/>
    </row>
    <row r="12189" spans="7:19" ht="33.75">
      <c r="G12189" s="109" t="s">
        <v>14614</v>
      </c>
      <c r="H12189" s="110" t="s">
        <v>16878</v>
      </c>
      <c r="I12189" s="109" t="s">
        <v>47091</v>
      </c>
      <c r="J12189" s="110" t="s">
        <v>8055</v>
      </c>
      <c r="K12189" s="110" t="s">
        <v>47164</v>
      </c>
      <c r="L12189" s="109" t="s">
        <v>47165</v>
      </c>
      <c r="M12189" s="110" t="s">
        <v>47166</v>
      </c>
      <c r="N12189" s="111" t="s">
        <v>17330</v>
      </c>
      <c r="O12189" s="111" t="s">
        <v>47167</v>
      </c>
      <c r="P12189" s="110" t="s">
        <v>17248</v>
      </c>
      <c r="Q12189" s="112">
        <v>0</v>
      </c>
      <c r="R12189" s="111" t="s">
        <v>17249</v>
      </c>
      <c r="S12189" s="112"/>
    </row>
    <row r="12190" spans="7:19" ht="22.5">
      <c r="G12190" s="109" t="s">
        <v>14614</v>
      </c>
      <c r="H12190" s="110" t="s">
        <v>18057</v>
      </c>
      <c r="I12190" s="109" t="s">
        <v>47168</v>
      </c>
      <c r="J12190" s="110" t="s">
        <v>8055</v>
      </c>
      <c r="K12190" s="110" t="s">
        <v>47169</v>
      </c>
      <c r="L12190" s="109" t="s">
        <v>47170</v>
      </c>
      <c r="M12190" s="110"/>
      <c r="N12190" s="111" t="s">
        <v>17330</v>
      </c>
      <c r="O12190" s="111" t="s">
        <v>47171</v>
      </c>
      <c r="P12190" s="110" t="s">
        <v>17248</v>
      </c>
      <c r="Q12190" s="112">
        <v>0</v>
      </c>
      <c r="R12190" s="111" t="s">
        <v>17249</v>
      </c>
      <c r="S12190" s="112"/>
    </row>
    <row r="12191" spans="7:19" ht="33.75">
      <c r="G12191" s="109" t="s">
        <v>14614</v>
      </c>
      <c r="H12191" s="110" t="s">
        <v>47172</v>
      </c>
      <c r="I12191" s="109" t="s">
        <v>47085</v>
      </c>
      <c r="J12191" s="110" t="s">
        <v>10644</v>
      </c>
      <c r="K12191" s="110" t="s">
        <v>47169</v>
      </c>
      <c r="L12191" s="109" t="s">
        <v>47165</v>
      </c>
      <c r="M12191" s="110"/>
      <c r="N12191" s="111" t="s">
        <v>17330</v>
      </c>
      <c r="O12191" s="111" t="s">
        <v>47173</v>
      </c>
      <c r="P12191" s="110" t="s">
        <v>17248</v>
      </c>
      <c r="Q12191" s="112">
        <v>0</v>
      </c>
      <c r="R12191" s="111" t="s">
        <v>17249</v>
      </c>
      <c r="S12191" s="112"/>
    </row>
    <row r="12192" spans="7:19" ht="22.5">
      <c r="G12192" s="109" t="s">
        <v>14615</v>
      </c>
      <c r="H12192" s="110" t="s">
        <v>16879</v>
      </c>
      <c r="I12192" s="109" t="s">
        <v>47174</v>
      </c>
      <c r="J12192" s="110" t="s">
        <v>8259</v>
      </c>
      <c r="K12192" s="110" t="s">
        <v>16879</v>
      </c>
      <c r="L12192" s="109" t="s">
        <v>47175</v>
      </c>
      <c r="M12192" s="110" t="s">
        <v>47176</v>
      </c>
      <c r="N12192" s="111" t="s">
        <v>17330</v>
      </c>
      <c r="O12192" s="111" t="s">
        <v>47177</v>
      </c>
      <c r="P12192" s="110" t="s">
        <v>17248</v>
      </c>
      <c r="Q12192" s="112">
        <v>0</v>
      </c>
      <c r="R12192" s="111" t="s">
        <v>17249</v>
      </c>
      <c r="S12192" s="112"/>
    </row>
    <row r="12193" spans="7:19" ht="22.5">
      <c r="G12193" s="109" t="s">
        <v>14615</v>
      </c>
      <c r="H12193" s="110" t="s">
        <v>16879</v>
      </c>
      <c r="I12193" s="109" t="s">
        <v>47178</v>
      </c>
      <c r="J12193" s="110" t="s">
        <v>47179</v>
      </c>
      <c r="K12193" s="110" t="s">
        <v>16879</v>
      </c>
      <c r="L12193" s="109" t="s">
        <v>47175</v>
      </c>
      <c r="M12193" s="110"/>
      <c r="N12193" s="111" t="s">
        <v>17330</v>
      </c>
      <c r="O12193" s="111" t="s">
        <v>47180</v>
      </c>
      <c r="P12193" s="110" t="s">
        <v>17248</v>
      </c>
      <c r="Q12193" s="112">
        <v>0</v>
      </c>
      <c r="R12193" s="111" t="s">
        <v>17249</v>
      </c>
      <c r="S12193" s="112"/>
    </row>
    <row r="12194" spans="7:19" ht="22.5">
      <c r="G12194" s="109" t="s">
        <v>14615</v>
      </c>
      <c r="H12194" s="110" t="s">
        <v>16879</v>
      </c>
      <c r="I12194" s="109" t="s">
        <v>47072</v>
      </c>
      <c r="J12194" s="110" t="s">
        <v>8996</v>
      </c>
      <c r="K12194" s="110" t="s">
        <v>16879</v>
      </c>
      <c r="L12194" s="109" t="s">
        <v>47175</v>
      </c>
      <c r="M12194" s="110"/>
      <c r="N12194" s="111" t="s">
        <v>17330</v>
      </c>
      <c r="O12194" s="111" t="s">
        <v>47181</v>
      </c>
      <c r="P12194" s="110" t="s">
        <v>17248</v>
      </c>
      <c r="Q12194" s="112">
        <v>0</v>
      </c>
      <c r="R12194" s="111" t="s">
        <v>17249</v>
      </c>
      <c r="S12194" s="112"/>
    </row>
    <row r="12195" spans="7:19" ht="22.5">
      <c r="G12195" s="109" t="s">
        <v>14615</v>
      </c>
      <c r="H12195" s="110" t="s">
        <v>16879</v>
      </c>
      <c r="I12195" s="109" t="s">
        <v>43374</v>
      </c>
      <c r="J12195" s="110" t="s">
        <v>2872</v>
      </c>
      <c r="K12195" s="110" t="s">
        <v>16879</v>
      </c>
      <c r="L12195" s="109" t="s">
        <v>47175</v>
      </c>
      <c r="M12195" s="110"/>
      <c r="N12195" s="111" t="s">
        <v>17330</v>
      </c>
      <c r="O12195" s="111" t="s">
        <v>47182</v>
      </c>
      <c r="P12195" s="110" t="s">
        <v>17248</v>
      </c>
      <c r="Q12195" s="112">
        <v>0</v>
      </c>
      <c r="R12195" s="111" t="s">
        <v>17249</v>
      </c>
      <c r="S12195" s="112"/>
    </row>
    <row r="12196" spans="7:19" ht="22.5">
      <c r="G12196" s="109" t="s">
        <v>14615</v>
      </c>
      <c r="H12196" s="110" t="s">
        <v>16879</v>
      </c>
      <c r="I12196" s="109" t="s">
        <v>47183</v>
      </c>
      <c r="J12196" s="110" t="s">
        <v>3252</v>
      </c>
      <c r="K12196" s="110" t="s">
        <v>16879</v>
      </c>
      <c r="L12196" s="109" t="s">
        <v>47175</v>
      </c>
      <c r="M12196" s="110"/>
      <c r="N12196" s="111" t="s">
        <v>17330</v>
      </c>
      <c r="O12196" s="111" t="s">
        <v>47184</v>
      </c>
      <c r="P12196" s="110" t="s">
        <v>17248</v>
      </c>
      <c r="Q12196" s="112">
        <v>0</v>
      </c>
      <c r="R12196" s="111" t="s">
        <v>17249</v>
      </c>
      <c r="S12196" s="112"/>
    </row>
    <row r="12197" spans="7:19" ht="22.5">
      <c r="G12197" s="109" t="s">
        <v>14615</v>
      </c>
      <c r="H12197" s="110" t="s">
        <v>16879</v>
      </c>
      <c r="I12197" s="109" t="s">
        <v>47185</v>
      </c>
      <c r="J12197" s="110" t="s">
        <v>4575</v>
      </c>
      <c r="K12197" s="110" t="s">
        <v>16879</v>
      </c>
      <c r="L12197" s="109" t="s">
        <v>47175</v>
      </c>
      <c r="M12197" s="110"/>
      <c r="N12197" s="111" t="s">
        <v>17330</v>
      </c>
      <c r="O12197" s="111" t="s">
        <v>47186</v>
      </c>
      <c r="P12197" s="110" t="s">
        <v>17248</v>
      </c>
      <c r="Q12197" s="112">
        <v>0</v>
      </c>
      <c r="R12197" s="111" t="s">
        <v>17249</v>
      </c>
      <c r="S12197" s="112"/>
    </row>
    <row r="12198" spans="7:19" ht="22.5">
      <c r="G12198" s="109" t="s">
        <v>14615</v>
      </c>
      <c r="H12198" s="110" t="s">
        <v>16879</v>
      </c>
      <c r="I12198" s="109" t="s">
        <v>47187</v>
      </c>
      <c r="J12198" s="110" t="s">
        <v>5359</v>
      </c>
      <c r="K12198" s="110" t="s">
        <v>16879</v>
      </c>
      <c r="L12198" s="109" t="s">
        <v>47175</v>
      </c>
      <c r="M12198" s="110"/>
      <c r="N12198" s="111" t="s">
        <v>17330</v>
      </c>
      <c r="O12198" s="111" t="s">
        <v>47188</v>
      </c>
      <c r="P12198" s="110" t="s">
        <v>17248</v>
      </c>
      <c r="Q12198" s="112">
        <v>0</v>
      </c>
      <c r="R12198" s="111" t="s">
        <v>17249</v>
      </c>
      <c r="S12198" s="112"/>
    </row>
    <row r="12199" spans="7:19" ht="22.5">
      <c r="G12199" s="109" t="s">
        <v>14615</v>
      </c>
      <c r="H12199" s="110" t="s">
        <v>16879</v>
      </c>
      <c r="I12199" s="109" t="s">
        <v>47189</v>
      </c>
      <c r="J12199" s="110" t="s">
        <v>9379</v>
      </c>
      <c r="K12199" s="110" t="s">
        <v>16879</v>
      </c>
      <c r="L12199" s="109" t="s">
        <v>47175</v>
      </c>
      <c r="M12199" s="110"/>
      <c r="N12199" s="111" t="s">
        <v>17330</v>
      </c>
      <c r="O12199" s="111" t="s">
        <v>47190</v>
      </c>
      <c r="P12199" s="110" t="s">
        <v>17248</v>
      </c>
      <c r="Q12199" s="112">
        <v>0</v>
      </c>
      <c r="R12199" s="111" t="s">
        <v>17249</v>
      </c>
      <c r="S12199" s="112"/>
    </row>
    <row r="12200" spans="7:19" ht="22.5">
      <c r="G12200" s="109" t="s">
        <v>14615</v>
      </c>
      <c r="H12200" s="110" t="s">
        <v>16879</v>
      </c>
      <c r="I12200" s="109" t="s">
        <v>47191</v>
      </c>
      <c r="J12200" s="110" t="s">
        <v>8396</v>
      </c>
      <c r="K12200" s="110" t="s">
        <v>16879</v>
      </c>
      <c r="L12200" s="109" t="s">
        <v>47175</v>
      </c>
      <c r="M12200" s="110"/>
      <c r="N12200" s="111" t="s">
        <v>17330</v>
      </c>
      <c r="O12200" s="111" t="s">
        <v>47192</v>
      </c>
      <c r="P12200" s="110" t="s">
        <v>17248</v>
      </c>
      <c r="Q12200" s="112">
        <v>0</v>
      </c>
      <c r="R12200" s="111" t="s">
        <v>17249</v>
      </c>
      <c r="S12200" s="112"/>
    </row>
    <row r="12201" spans="7:19" ht="22.5">
      <c r="G12201" s="109" t="s">
        <v>14615</v>
      </c>
      <c r="H12201" s="110" t="s">
        <v>16879</v>
      </c>
      <c r="I12201" s="109" t="s">
        <v>44449</v>
      </c>
      <c r="J12201" s="110" t="s">
        <v>10156</v>
      </c>
      <c r="K12201" s="110" t="s">
        <v>16879</v>
      </c>
      <c r="L12201" s="109" t="s">
        <v>47175</v>
      </c>
      <c r="M12201" s="110"/>
      <c r="N12201" s="111" t="s">
        <v>17330</v>
      </c>
      <c r="O12201" s="111" t="s">
        <v>47193</v>
      </c>
      <c r="P12201" s="110" t="s">
        <v>17248</v>
      </c>
      <c r="Q12201" s="112">
        <v>0</v>
      </c>
      <c r="R12201" s="111" t="s">
        <v>17249</v>
      </c>
      <c r="S12201" s="112"/>
    </row>
    <row r="12202" spans="7:19" ht="22.5">
      <c r="G12202" s="109" t="s">
        <v>14615</v>
      </c>
      <c r="H12202" s="110" t="s">
        <v>16879</v>
      </c>
      <c r="I12202" s="109" t="s">
        <v>47194</v>
      </c>
      <c r="J12202" s="110" t="s">
        <v>47195</v>
      </c>
      <c r="K12202" s="110" t="s">
        <v>16879</v>
      </c>
      <c r="L12202" s="109" t="s">
        <v>47175</v>
      </c>
      <c r="M12202" s="110"/>
      <c r="N12202" s="111" t="s">
        <v>17330</v>
      </c>
      <c r="O12202" s="111" t="s">
        <v>47196</v>
      </c>
      <c r="P12202" s="110" t="s">
        <v>17248</v>
      </c>
      <c r="Q12202" s="112">
        <v>0</v>
      </c>
      <c r="R12202" s="111" t="s">
        <v>17249</v>
      </c>
      <c r="S12202" s="112"/>
    </row>
    <row r="12203" spans="7:19" ht="22.5">
      <c r="G12203" s="109" t="s">
        <v>14615</v>
      </c>
      <c r="H12203" s="110" t="s">
        <v>16879</v>
      </c>
      <c r="I12203" s="109" t="s">
        <v>47197</v>
      </c>
      <c r="J12203" s="110" t="s">
        <v>1029</v>
      </c>
      <c r="K12203" s="110" t="s">
        <v>16879</v>
      </c>
      <c r="L12203" s="109" t="s">
        <v>47175</v>
      </c>
      <c r="M12203" s="110"/>
      <c r="N12203" s="111" t="s">
        <v>17330</v>
      </c>
      <c r="O12203" s="111" t="s">
        <v>47198</v>
      </c>
      <c r="P12203" s="110" t="s">
        <v>17248</v>
      </c>
      <c r="Q12203" s="112">
        <v>0</v>
      </c>
      <c r="R12203" s="111" t="s">
        <v>17249</v>
      </c>
      <c r="S12203" s="112"/>
    </row>
    <row r="12204" spans="7:19" ht="22.5">
      <c r="G12204" s="109" t="s">
        <v>14615</v>
      </c>
      <c r="H12204" s="110" t="s">
        <v>16879</v>
      </c>
      <c r="I12204" s="109" t="s">
        <v>47199</v>
      </c>
      <c r="J12204" s="110" t="s">
        <v>2525</v>
      </c>
      <c r="K12204" s="110" t="s">
        <v>16879</v>
      </c>
      <c r="L12204" s="109" t="s">
        <v>47175</v>
      </c>
      <c r="M12204" s="110"/>
      <c r="N12204" s="111" t="s">
        <v>17330</v>
      </c>
      <c r="O12204" s="111" t="s">
        <v>47200</v>
      </c>
      <c r="P12204" s="110" t="s">
        <v>17248</v>
      </c>
      <c r="Q12204" s="112">
        <v>0</v>
      </c>
      <c r="R12204" s="111" t="s">
        <v>17249</v>
      </c>
      <c r="S12204" s="112"/>
    </row>
    <row r="12205" spans="7:19" ht="22.5">
      <c r="G12205" s="109" t="s">
        <v>14615</v>
      </c>
      <c r="H12205" s="110" t="s">
        <v>16879</v>
      </c>
      <c r="I12205" s="109" t="s">
        <v>47201</v>
      </c>
      <c r="J12205" s="110" t="s">
        <v>3129</v>
      </c>
      <c r="K12205" s="110" t="s">
        <v>16879</v>
      </c>
      <c r="L12205" s="109" t="s">
        <v>47175</v>
      </c>
      <c r="M12205" s="110"/>
      <c r="N12205" s="111" t="s">
        <v>17330</v>
      </c>
      <c r="O12205" s="111" t="s">
        <v>47202</v>
      </c>
      <c r="P12205" s="110" t="s">
        <v>17248</v>
      </c>
      <c r="Q12205" s="112">
        <v>0</v>
      </c>
      <c r="R12205" s="111" t="s">
        <v>17249</v>
      </c>
      <c r="S12205" s="112"/>
    </row>
    <row r="12206" spans="7:19" ht="22.5">
      <c r="G12206" s="109" t="s">
        <v>14615</v>
      </c>
      <c r="H12206" s="110" t="s">
        <v>16879</v>
      </c>
      <c r="I12206" s="109" t="s">
        <v>47203</v>
      </c>
      <c r="J12206" s="110" t="s">
        <v>2878</v>
      </c>
      <c r="K12206" s="110" t="s">
        <v>16879</v>
      </c>
      <c r="L12206" s="109" t="s">
        <v>47175</v>
      </c>
      <c r="M12206" s="110"/>
      <c r="N12206" s="111" t="s">
        <v>17330</v>
      </c>
      <c r="O12206" s="111" t="s">
        <v>47204</v>
      </c>
      <c r="P12206" s="110" t="s">
        <v>17248</v>
      </c>
      <c r="Q12206" s="112">
        <v>0</v>
      </c>
      <c r="R12206" s="111" t="s">
        <v>17249</v>
      </c>
      <c r="S12206" s="112"/>
    </row>
    <row r="12207" spans="7:19" ht="22.5">
      <c r="G12207" s="109" t="s">
        <v>14615</v>
      </c>
      <c r="H12207" s="110" t="s">
        <v>16879</v>
      </c>
      <c r="I12207" s="109" t="s">
        <v>47205</v>
      </c>
      <c r="J12207" s="110" t="s">
        <v>5865</v>
      </c>
      <c r="K12207" s="110" t="s">
        <v>16879</v>
      </c>
      <c r="L12207" s="109" t="s">
        <v>47175</v>
      </c>
      <c r="M12207" s="110"/>
      <c r="N12207" s="111" t="s">
        <v>17330</v>
      </c>
      <c r="O12207" s="111" t="s">
        <v>47206</v>
      </c>
      <c r="P12207" s="110" t="s">
        <v>17248</v>
      </c>
      <c r="Q12207" s="112">
        <v>0</v>
      </c>
      <c r="R12207" s="111" t="s">
        <v>17249</v>
      </c>
      <c r="S12207" s="112"/>
    </row>
    <row r="12208" spans="7:19" ht="22.5">
      <c r="G12208" s="109" t="s">
        <v>14615</v>
      </c>
      <c r="H12208" s="110" t="s">
        <v>16879</v>
      </c>
      <c r="I12208" s="109" t="s">
        <v>47207</v>
      </c>
      <c r="J12208" s="110" t="s">
        <v>11359</v>
      </c>
      <c r="K12208" s="110" t="s">
        <v>16879</v>
      </c>
      <c r="L12208" s="109" t="s">
        <v>47175</v>
      </c>
      <c r="M12208" s="110"/>
      <c r="N12208" s="111" t="s">
        <v>17330</v>
      </c>
      <c r="O12208" s="111" t="s">
        <v>47208</v>
      </c>
      <c r="P12208" s="110" t="s">
        <v>17248</v>
      </c>
      <c r="Q12208" s="112">
        <v>0</v>
      </c>
      <c r="R12208" s="111" t="s">
        <v>17249</v>
      </c>
      <c r="S12208" s="112"/>
    </row>
    <row r="12209" spans="7:19" ht="22.5">
      <c r="G12209" s="109" t="s">
        <v>14615</v>
      </c>
      <c r="H12209" s="110" t="s">
        <v>16879</v>
      </c>
      <c r="I12209" s="109" t="s">
        <v>47209</v>
      </c>
      <c r="J12209" s="110" t="s">
        <v>10381</v>
      </c>
      <c r="K12209" s="110" t="s">
        <v>16879</v>
      </c>
      <c r="L12209" s="109" t="s">
        <v>47175</v>
      </c>
      <c r="M12209" s="110"/>
      <c r="N12209" s="111" t="s">
        <v>17330</v>
      </c>
      <c r="O12209" s="111" t="s">
        <v>47210</v>
      </c>
      <c r="P12209" s="110" t="s">
        <v>17248</v>
      </c>
      <c r="Q12209" s="112">
        <v>0</v>
      </c>
      <c r="R12209" s="111" t="s">
        <v>17249</v>
      </c>
      <c r="S12209" s="112"/>
    </row>
    <row r="12210" spans="7:19" ht="22.5">
      <c r="G12210" s="109" t="s">
        <v>14615</v>
      </c>
      <c r="H12210" s="110" t="s">
        <v>16879</v>
      </c>
      <c r="I12210" s="109" t="s">
        <v>47211</v>
      </c>
      <c r="J12210" s="110" t="s">
        <v>911</v>
      </c>
      <c r="K12210" s="110" t="s">
        <v>16879</v>
      </c>
      <c r="L12210" s="109" t="s">
        <v>47175</v>
      </c>
      <c r="M12210" s="110"/>
      <c r="N12210" s="111" t="s">
        <v>17330</v>
      </c>
      <c r="O12210" s="111" t="s">
        <v>47212</v>
      </c>
      <c r="P12210" s="110" t="s">
        <v>17248</v>
      </c>
      <c r="Q12210" s="112">
        <v>0</v>
      </c>
      <c r="R12210" s="111" t="s">
        <v>17249</v>
      </c>
      <c r="S12210" s="112"/>
    </row>
    <row r="12211" spans="7:19" ht="22.5">
      <c r="G12211" s="109" t="s">
        <v>14615</v>
      </c>
      <c r="H12211" s="110" t="s">
        <v>16879</v>
      </c>
      <c r="I12211" s="109" t="s">
        <v>47213</v>
      </c>
      <c r="J12211" s="110" t="s">
        <v>6800</v>
      </c>
      <c r="K12211" s="110" t="s">
        <v>16879</v>
      </c>
      <c r="L12211" s="109" t="s">
        <v>47175</v>
      </c>
      <c r="M12211" s="110"/>
      <c r="N12211" s="111" t="s">
        <v>17330</v>
      </c>
      <c r="O12211" s="111" t="s">
        <v>47214</v>
      </c>
      <c r="P12211" s="110" t="s">
        <v>17248</v>
      </c>
      <c r="Q12211" s="112">
        <v>0</v>
      </c>
      <c r="R12211" s="111" t="s">
        <v>17249</v>
      </c>
      <c r="S12211" s="112"/>
    </row>
    <row r="12212" spans="7:19" ht="22.5">
      <c r="G12212" s="109" t="s">
        <v>14615</v>
      </c>
      <c r="H12212" s="110" t="s">
        <v>16879</v>
      </c>
      <c r="I12212" s="109" t="s">
        <v>47215</v>
      </c>
      <c r="J12212" s="110" t="s">
        <v>9721</v>
      </c>
      <c r="K12212" s="110" t="s">
        <v>16879</v>
      </c>
      <c r="L12212" s="109" t="s">
        <v>47175</v>
      </c>
      <c r="M12212" s="110"/>
      <c r="N12212" s="111" t="s">
        <v>17330</v>
      </c>
      <c r="O12212" s="111" t="s">
        <v>47216</v>
      </c>
      <c r="P12212" s="110" t="s">
        <v>17248</v>
      </c>
      <c r="Q12212" s="112">
        <v>0</v>
      </c>
      <c r="R12212" s="111" t="s">
        <v>17249</v>
      </c>
      <c r="S12212" s="112"/>
    </row>
    <row r="12213" spans="7:19" ht="22.5">
      <c r="G12213" s="109" t="s">
        <v>14615</v>
      </c>
      <c r="H12213" s="110" t="s">
        <v>16879</v>
      </c>
      <c r="I12213" s="109" t="s">
        <v>47217</v>
      </c>
      <c r="J12213" s="110" t="s">
        <v>3709</v>
      </c>
      <c r="K12213" s="110" t="s">
        <v>16879</v>
      </c>
      <c r="L12213" s="109" t="s">
        <v>47175</v>
      </c>
      <c r="M12213" s="110"/>
      <c r="N12213" s="111" t="s">
        <v>17330</v>
      </c>
      <c r="O12213" s="111" t="s">
        <v>47218</v>
      </c>
      <c r="P12213" s="110" t="s">
        <v>17248</v>
      </c>
      <c r="Q12213" s="112">
        <v>0</v>
      </c>
      <c r="R12213" s="111" t="s">
        <v>17249</v>
      </c>
      <c r="S12213" s="112"/>
    </row>
    <row r="12214" spans="7:19" ht="22.5">
      <c r="G12214" s="109" t="s">
        <v>14615</v>
      </c>
      <c r="H12214" s="110" t="s">
        <v>16879</v>
      </c>
      <c r="I12214" s="109" t="s">
        <v>47219</v>
      </c>
      <c r="J12214" s="110" t="s">
        <v>10496</v>
      </c>
      <c r="K12214" s="110" t="s">
        <v>16879</v>
      </c>
      <c r="L12214" s="109" t="s">
        <v>47175</v>
      </c>
      <c r="M12214" s="110"/>
      <c r="N12214" s="111" t="s">
        <v>17330</v>
      </c>
      <c r="O12214" s="111" t="s">
        <v>47220</v>
      </c>
      <c r="P12214" s="110" t="s">
        <v>17248</v>
      </c>
      <c r="Q12214" s="112">
        <v>0</v>
      </c>
      <c r="R12214" s="111" t="s">
        <v>17249</v>
      </c>
      <c r="S12214" s="112"/>
    </row>
    <row r="12215" spans="7:19" ht="22.5">
      <c r="G12215" s="109" t="s">
        <v>14615</v>
      </c>
      <c r="H12215" s="110" t="s">
        <v>16879</v>
      </c>
      <c r="I12215" s="109" t="s">
        <v>44453</v>
      </c>
      <c r="J12215" s="110" t="s">
        <v>11475</v>
      </c>
      <c r="K12215" s="110" t="s">
        <v>16879</v>
      </c>
      <c r="L12215" s="109" t="s">
        <v>47175</v>
      </c>
      <c r="M12215" s="110"/>
      <c r="N12215" s="111" t="s">
        <v>17330</v>
      </c>
      <c r="O12215" s="111" t="s">
        <v>47221</v>
      </c>
      <c r="P12215" s="110" t="s">
        <v>17248</v>
      </c>
      <c r="Q12215" s="112">
        <v>0</v>
      </c>
      <c r="R12215" s="111" t="s">
        <v>17249</v>
      </c>
      <c r="S12215" s="112"/>
    </row>
    <row r="12216" spans="7:19" ht="22.5">
      <c r="G12216" s="109" t="s">
        <v>14615</v>
      </c>
      <c r="H12216" s="110" t="s">
        <v>16879</v>
      </c>
      <c r="I12216" s="109" t="s">
        <v>47222</v>
      </c>
      <c r="J12216" s="110" t="s">
        <v>3592</v>
      </c>
      <c r="K12216" s="110" t="s">
        <v>16879</v>
      </c>
      <c r="L12216" s="109" t="s">
        <v>47175</v>
      </c>
      <c r="M12216" s="110"/>
      <c r="N12216" s="111" t="s">
        <v>17330</v>
      </c>
      <c r="O12216" s="111" t="s">
        <v>47223</v>
      </c>
      <c r="P12216" s="110" t="s">
        <v>17248</v>
      </c>
      <c r="Q12216" s="112">
        <v>0</v>
      </c>
      <c r="R12216" s="111" t="s">
        <v>17249</v>
      </c>
      <c r="S12216" s="112"/>
    </row>
    <row r="12217" spans="7:19" ht="22.5">
      <c r="G12217" s="109" t="s">
        <v>14615</v>
      </c>
      <c r="H12217" s="110" t="s">
        <v>16879</v>
      </c>
      <c r="I12217" s="109" t="s">
        <v>44382</v>
      </c>
      <c r="J12217" s="110" t="s">
        <v>7443</v>
      </c>
      <c r="K12217" s="110" t="s">
        <v>16879</v>
      </c>
      <c r="L12217" s="109" t="s">
        <v>47175</v>
      </c>
      <c r="M12217" s="110"/>
      <c r="N12217" s="111" t="s">
        <v>17330</v>
      </c>
      <c r="O12217" s="111" t="s">
        <v>47224</v>
      </c>
      <c r="P12217" s="110" t="s">
        <v>17248</v>
      </c>
      <c r="Q12217" s="112">
        <v>0</v>
      </c>
      <c r="R12217" s="111" t="s">
        <v>17249</v>
      </c>
      <c r="S12217" s="112"/>
    </row>
    <row r="12218" spans="7:19" ht="22.5">
      <c r="G12218" s="109" t="s">
        <v>14615</v>
      </c>
      <c r="H12218" s="110" t="s">
        <v>47225</v>
      </c>
      <c r="I12218" s="109" t="s">
        <v>47174</v>
      </c>
      <c r="J12218" s="110" t="s">
        <v>8259</v>
      </c>
      <c r="K12218" s="110" t="s">
        <v>16879</v>
      </c>
      <c r="L12218" s="109" t="s">
        <v>47226</v>
      </c>
      <c r="M12218" s="110"/>
      <c r="N12218" s="111" t="s">
        <v>17330</v>
      </c>
      <c r="O12218" s="111" t="s">
        <v>47227</v>
      </c>
      <c r="P12218" s="110" t="s">
        <v>17248</v>
      </c>
      <c r="Q12218" s="112">
        <v>0</v>
      </c>
      <c r="R12218" s="111" t="s">
        <v>17249</v>
      </c>
      <c r="S12218" s="112"/>
    </row>
    <row r="12219" spans="7:19" ht="22.5">
      <c r="G12219" s="109" t="s">
        <v>14616</v>
      </c>
      <c r="H12219" s="110" t="s">
        <v>16880</v>
      </c>
      <c r="I12219" s="109" t="s">
        <v>47174</v>
      </c>
      <c r="J12219" s="110" t="s">
        <v>8259</v>
      </c>
      <c r="K12219" s="110" t="s">
        <v>47228</v>
      </c>
      <c r="L12219" s="109" t="s">
        <v>17260</v>
      </c>
      <c r="M12219" s="110" t="s">
        <v>47176</v>
      </c>
      <c r="N12219" s="111" t="s">
        <v>17330</v>
      </c>
      <c r="O12219" s="111" t="s">
        <v>47229</v>
      </c>
      <c r="P12219" s="110" t="s">
        <v>17248</v>
      </c>
      <c r="Q12219" s="112">
        <v>0</v>
      </c>
      <c r="R12219" s="111" t="s">
        <v>17249</v>
      </c>
      <c r="S12219" s="112"/>
    </row>
    <row r="12220" spans="7:19" ht="33.75">
      <c r="G12220" s="109" t="s">
        <v>14617</v>
      </c>
      <c r="H12220" s="110" t="s">
        <v>16881</v>
      </c>
      <c r="I12220" s="109" t="s">
        <v>47085</v>
      </c>
      <c r="J12220" s="110" t="s">
        <v>10644</v>
      </c>
      <c r="K12220" s="110" t="s">
        <v>47230</v>
      </c>
      <c r="L12220" s="109" t="s">
        <v>47231</v>
      </c>
      <c r="M12220" s="110" t="s">
        <v>47232</v>
      </c>
      <c r="N12220" s="111" t="s">
        <v>17330</v>
      </c>
      <c r="O12220" s="111" t="s">
        <v>47233</v>
      </c>
      <c r="P12220" s="110" t="s">
        <v>17248</v>
      </c>
      <c r="Q12220" s="112">
        <v>0</v>
      </c>
      <c r="R12220" s="111" t="s">
        <v>17249</v>
      </c>
      <c r="S12220" s="112"/>
    </row>
    <row r="12221" spans="7:19" ht="33.75">
      <c r="G12221" s="109" t="s">
        <v>14617</v>
      </c>
      <c r="H12221" s="110" t="s">
        <v>16881</v>
      </c>
      <c r="I12221" s="109" t="s">
        <v>47089</v>
      </c>
      <c r="J12221" s="110" t="s">
        <v>647</v>
      </c>
      <c r="K12221" s="110" t="s">
        <v>47230</v>
      </c>
      <c r="L12221" s="109" t="s">
        <v>47231</v>
      </c>
      <c r="M12221" s="110"/>
      <c r="N12221" s="111" t="s">
        <v>17330</v>
      </c>
      <c r="O12221" s="111" t="s">
        <v>47234</v>
      </c>
      <c r="P12221" s="110" t="s">
        <v>17248</v>
      </c>
      <c r="Q12221" s="112">
        <v>0</v>
      </c>
      <c r="R12221" s="111" t="s">
        <v>17249</v>
      </c>
      <c r="S12221" s="112"/>
    </row>
    <row r="12222" spans="7:19" ht="33.75">
      <c r="G12222" s="109" t="s">
        <v>14617</v>
      </c>
      <c r="H12222" s="110" t="s">
        <v>16881</v>
      </c>
      <c r="I12222" s="109" t="s">
        <v>47087</v>
      </c>
      <c r="J12222" s="110" t="s">
        <v>2883</v>
      </c>
      <c r="K12222" s="110" t="s">
        <v>47230</v>
      </c>
      <c r="L12222" s="109" t="s">
        <v>47231</v>
      </c>
      <c r="M12222" s="110"/>
      <c r="N12222" s="111" t="s">
        <v>17330</v>
      </c>
      <c r="O12222" s="111" t="s">
        <v>47235</v>
      </c>
      <c r="P12222" s="110" t="s">
        <v>17248</v>
      </c>
      <c r="Q12222" s="112">
        <v>0</v>
      </c>
      <c r="R12222" s="111" t="s">
        <v>17249</v>
      </c>
      <c r="S12222" s="112"/>
    </row>
    <row r="12223" spans="7:19" ht="33.75">
      <c r="G12223" s="109" t="s">
        <v>14617</v>
      </c>
      <c r="H12223" s="110" t="s">
        <v>16881</v>
      </c>
      <c r="I12223" s="109" t="s">
        <v>47236</v>
      </c>
      <c r="J12223" s="110" t="s">
        <v>4321</v>
      </c>
      <c r="K12223" s="110" t="s">
        <v>47230</v>
      </c>
      <c r="L12223" s="109" t="s">
        <v>47231</v>
      </c>
      <c r="M12223" s="110"/>
      <c r="N12223" s="111" t="s">
        <v>17330</v>
      </c>
      <c r="O12223" s="111" t="s">
        <v>47237</v>
      </c>
      <c r="P12223" s="110" t="s">
        <v>17248</v>
      </c>
      <c r="Q12223" s="112">
        <v>0</v>
      </c>
      <c r="R12223" s="111" t="s">
        <v>17249</v>
      </c>
      <c r="S12223" s="112"/>
    </row>
    <row r="12224" spans="7:19" ht="33.75">
      <c r="G12224" s="109" t="s">
        <v>14617</v>
      </c>
      <c r="H12224" s="110" t="s">
        <v>16881</v>
      </c>
      <c r="I12224" s="109" t="s">
        <v>47238</v>
      </c>
      <c r="J12224" s="110" t="s">
        <v>4931</v>
      </c>
      <c r="K12224" s="110" t="s">
        <v>47230</v>
      </c>
      <c r="L12224" s="109" t="s">
        <v>47231</v>
      </c>
      <c r="M12224" s="110"/>
      <c r="N12224" s="111" t="s">
        <v>17330</v>
      </c>
      <c r="O12224" s="111" t="s">
        <v>47239</v>
      </c>
      <c r="P12224" s="110" t="s">
        <v>17248</v>
      </c>
      <c r="Q12224" s="112">
        <v>0</v>
      </c>
      <c r="R12224" s="111" t="s">
        <v>17249</v>
      </c>
      <c r="S12224" s="112"/>
    </row>
    <row r="12225" spans="7:19" ht="33.75">
      <c r="G12225" s="109" t="s">
        <v>14617</v>
      </c>
      <c r="H12225" s="110" t="s">
        <v>16881</v>
      </c>
      <c r="I12225" s="109" t="s">
        <v>47089</v>
      </c>
      <c r="J12225" s="110" t="s">
        <v>676</v>
      </c>
      <c r="K12225" s="110" t="s">
        <v>47230</v>
      </c>
      <c r="L12225" s="109" t="s">
        <v>47231</v>
      </c>
      <c r="M12225" s="110"/>
      <c r="N12225" s="111" t="s">
        <v>17330</v>
      </c>
      <c r="O12225" s="111" t="s">
        <v>47240</v>
      </c>
      <c r="P12225" s="110" t="s">
        <v>17248</v>
      </c>
      <c r="Q12225" s="112">
        <v>0</v>
      </c>
      <c r="R12225" s="111" t="s">
        <v>17249</v>
      </c>
      <c r="S12225" s="112"/>
    </row>
    <row r="12226" spans="7:19" ht="33.75">
      <c r="G12226" s="109" t="s">
        <v>14617</v>
      </c>
      <c r="H12226" s="110" t="s">
        <v>16881</v>
      </c>
      <c r="I12226" s="109" t="s">
        <v>47241</v>
      </c>
      <c r="J12226" s="110" t="s">
        <v>11289</v>
      </c>
      <c r="K12226" s="110" t="s">
        <v>47230</v>
      </c>
      <c r="L12226" s="109" t="s">
        <v>47231</v>
      </c>
      <c r="M12226" s="110"/>
      <c r="N12226" s="111" t="s">
        <v>17330</v>
      </c>
      <c r="O12226" s="111" t="s">
        <v>47242</v>
      </c>
      <c r="P12226" s="110" t="s">
        <v>17248</v>
      </c>
      <c r="Q12226" s="112">
        <v>0</v>
      </c>
      <c r="R12226" s="111" t="s">
        <v>17249</v>
      </c>
      <c r="S12226" s="112"/>
    </row>
    <row r="12227" spans="7:19" ht="33.75">
      <c r="G12227" s="109" t="s">
        <v>14617</v>
      </c>
      <c r="H12227" s="110" t="s">
        <v>16881</v>
      </c>
      <c r="I12227" s="109" t="s">
        <v>47099</v>
      </c>
      <c r="J12227" s="110" t="s">
        <v>1077</v>
      </c>
      <c r="K12227" s="110" t="s">
        <v>47230</v>
      </c>
      <c r="L12227" s="109" t="s">
        <v>47231</v>
      </c>
      <c r="M12227" s="110"/>
      <c r="N12227" s="111" t="s">
        <v>17330</v>
      </c>
      <c r="O12227" s="111" t="s">
        <v>47243</v>
      </c>
      <c r="P12227" s="110" t="s">
        <v>17248</v>
      </c>
      <c r="Q12227" s="112">
        <v>0</v>
      </c>
      <c r="R12227" s="111" t="s">
        <v>17249</v>
      </c>
      <c r="S12227" s="112"/>
    </row>
    <row r="12228" spans="7:19" ht="33.75">
      <c r="G12228" s="109" t="s">
        <v>14617</v>
      </c>
      <c r="H12228" s="110" t="s">
        <v>16881</v>
      </c>
      <c r="I12228" s="109" t="s">
        <v>47091</v>
      </c>
      <c r="J12228" s="110" t="s">
        <v>8055</v>
      </c>
      <c r="K12228" s="110" t="s">
        <v>47230</v>
      </c>
      <c r="L12228" s="109" t="s">
        <v>47231</v>
      </c>
      <c r="M12228" s="110"/>
      <c r="N12228" s="111" t="s">
        <v>17330</v>
      </c>
      <c r="O12228" s="111" t="s">
        <v>47244</v>
      </c>
      <c r="P12228" s="110" t="s">
        <v>17248</v>
      </c>
      <c r="Q12228" s="112">
        <v>0</v>
      </c>
      <c r="R12228" s="111" t="s">
        <v>17249</v>
      </c>
      <c r="S12228" s="112"/>
    </row>
    <row r="12229" spans="7:19" ht="33.75">
      <c r="G12229" s="109" t="s">
        <v>14617</v>
      </c>
      <c r="H12229" s="110" t="s">
        <v>16881</v>
      </c>
      <c r="I12229" s="109" t="s">
        <v>47245</v>
      </c>
      <c r="J12229" s="110" t="s">
        <v>8081</v>
      </c>
      <c r="K12229" s="110" t="s">
        <v>47230</v>
      </c>
      <c r="L12229" s="109" t="s">
        <v>47231</v>
      </c>
      <c r="M12229" s="110"/>
      <c r="N12229" s="111" t="s">
        <v>17330</v>
      </c>
      <c r="O12229" s="111" t="s">
        <v>47246</v>
      </c>
      <c r="P12229" s="110" t="s">
        <v>17248</v>
      </c>
      <c r="Q12229" s="112">
        <v>0</v>
      </c>
      <c r="R12229" s="111" t="s">
        <v>17249</v>
      </c>
      <c r="S12229" s="112"/>
    </row>
    <row r="12230" spans="7:19" ht="33.75">
      <c r="G12230" s="109" t="s">
        <v>14617</v>
      </c>
      <c r="H12230" s="110" t="s">
        <v>16881</v>
      </c>
      <c r="I12230" s="109" t="s">
        <v>47247</v>
      </c>
      <c r="J12230" s="110" t="s">
        <v>9374</v>
      </c>
      <c r="K12230" s="110" t="s">
        <v>47230</v>
      </c>
      <c r="L12230" s="109" t="s">
        <v>47231</v>
      </c>
      <c r="M12230" s="110"/>
      <c r="N12230" s="111" t="s">
        <v>17330</v>
      </c>
      <c r="O12230" s="111" t="s">
        <v>47248</v>
      </c>
      <c r="P12230" s="110" t="s">
        <v>17248</v>
      </c>
      <c r="Q12230" s="112">
        <v>0</v>
      </c>
      <c r="R12230" s="111" t="s">
        <v>17249</v>
      </c>
      <c r="S12230" s="112"/>
    </row>
    <row r="12231" spans="7:19" ht="45">
      <c r="G12231" s="109" t="s">
        <v>14617</v>
      </c>
      <c r="H12231" s="110" t="s">
        <v>47249</v>
      </c>
      <c r="I12231" s="109" t="s">
        <v>47085</v>
      </c>
      <c r="J12231" s="110" t="s">
        <v>10644</v>
      </c>
      <c r="K12231" s="110" t="s">
        <v>47230</v>
      </c>
      <c r="L12231" s="109" t="s">
        <v>47250</v>
      </c>
      <c r="M12231" s="110"/>
      <c r="N12231" s="111" t="s">
        <v>17330</v>
      </c>
      <c r="O12231" s="111" t="s">
        <v>47251</v>
      </c>
      <c r="P12231" s="110" t="s">
        <v>17248</v>
      </c>
      <c r="Q12231" s="112">
        <v>0</v>
      </c>
      <c r="R12231" s="111" t="s">
        <v>17249</v>
      </c>
      <c r="S12231" s="112"/>
    </row>
    <row r="12232" spans="7:19" ht="22.5">
      <c r="G12232" s="109" t="s">
        <v>14618</v>
      </c>
      <c r="H12232" s="110" t="s">
        <v>16882</v>
      </c>
      <c r="I12232" s="109" t="s">
        <v>47107</v>
      </c>
      <c r="J12232" s="110" t="s">
        <v>10291</v>
      </c>
      <c r="K12232" s="110" t="s">
        <v>47252</v>
      </c>
      <c r="L12232" s="109" t="s">
        <v>47253</v>
      </c>
      <c r="M12232" s="110" t="s">
        <v>47254</v>
      </c>
      <c r="N12232" s="111" t="s">
        <v>17330</v>
      </c>
      <c r="O12232" s="111" t="s">
        <v>47255</v>
      </c>
      <c r="P12232" s="110" t="s">
        <v>17248</v>
      </c>
      <c r="Q12232" s="112">
        <v>0</v>
      </c>
      <c r="R12232" s="111" t="s">
        <v>17249</v>
      </c>
      <c r="S12232" s="112"/>
    </row>
    <row r="12233" spans="7:19" ht="22.5">
      <c r="G12233" s="109" t="s">
        <v>14618</v>
      </c>
      <c r="H12233" s="110" t="s">
        <v>16882</v>
      </c>
      <c r="I12233" s="109" t="s">
        <v>47256</v>
      </c>
      <c r="J12233" s="110" t="s">
        <v>2067</v>
      </c>
      <c r="K12233" s="110" t="s">
        <v>47252</v>
      </c>
      <c r="L12233" s="109" t="s">
        <v>47253</v>
      </c>
      <c r="M12233" s="110"/>
      <c r="N12233" s="111" t="s">
        <v>17330</v>
      </c>
      <c r="O12233" s="111" t="s">
        <v>47257</v>
      </c>
      <c r="P12233" s="110" t="s">
        <v>17248</v>
      </c>
      <c r="Q12233" s="112">
        <v>0</v>
      </c>
      <c r="R12233" s="111" t="s">
        <v>17249</v>
      </c>
      <c r="S12233" s="112"/>
    </row>
    <row r="12234" spans="7:19" ht="22.5">
      <c r="G12234" s="109" t="s">
        <v>14618</v>
      </c>
      <c r="H12234" s="110" t="s">
        <v>16882</v>
      </c>
      <c r="I12234" s="109" t="s">
        <v>47093</v>
      </c>
      <c r="J12234" s="110" t="s">
        <v>3552</v>
      </c>
      <c r="K12234" s="110" t="s">
        <v>47252</v>
      </c>
      <c r="L12234" s="109" t="s">
        <v>47253</v>
      </c>
      <c r="M12234" s="110"/>
      <c r="N12234" s="111" t="s">
        <v>17330</v>
      </c>
      <c r="O12234" s="111" t="s">
        <v>47258</v>
      </c>
      <c r="P12234" s="110" t="s">
        <v>17248</v>
      </c>
      <c r="Q12234" s="112">
        <v>0</v>
      </c>
      <c r="R12234" s="111" t="s">
        <v>17249</v>
      </c>
      <c r="S12234" s="112"/>
    </row>
    <row r="12235" spans="7:19" ht="22.5">
      <c r="G12235" s="109" t="s">
        <v>14618</v>
      </c>
      <c r="H12235" s="110" t="s">
        <v>16882</v>
      </c>
      <c r="I12235" s="109" t="s">
        <v>47259</v>
      </c>
      <c r="J12235" s="110" t="s">
        <v>8183</v>
      </c>
      <c r="K12235" s="110" t="s">
        <v>47252</v>
      </c>
      <c r="L12235" s="109" t="s">
        <v>47253</v>
      </c>
      <c r="M12235" s="110"/>
      <c r="N12235" s="111" t="s">
        <v>17330</v>
      </c>
      <c r="O12235" s="111" t="s">
        <v>47260</v>
      </c>
      <c r="P12235" s="110" t="s">
        <v>17248</v>
      </c>
      <c r="Q12235" s="112">
        <v>0</v>
      </c>
      <c r="R12235" s="111" t="s">
        <v>17249</v>
      </c>
      <c r="S12235" s="112"/>
    </row>
    <row r="12236" spans="7:19" ht="22.5">
      <c r="G12236" s="109" t="s">
        <v>14618</v>
      </c>
      <c r="H12236" s="110" t="s">
        <v>16882</v>
      </c>
      <c r="I12236" s="109" t="s">
        <v>47078</v>
      </c>
      <c r="J12236" s="110" t="s">
        <v>5180</v>
      </c>
      <c r="K12236" s="110" t="s">
        <v>47252</v>
      </c>
      <c r="L12236" s="109" t="s">
        <v>47253</v>
      </c>
      <c r="M12236" s="110"/>
      <c r="N12236" s="111" t="s">
        <v>17330</v>
      </c>
      <c r="O12236" s="111" t="s">
        <v>47261</v>
      </c>
      <c r="P12236" s="110" t="s">
        <v>17248</v>
      </c>
      <c r="Q12236" s="112">
        <v>0</v>
      </c>
      <c r="R12236" s="111" t="s">
        <v>17249</v>
      </c>
      <c r="S12236" s="112"/>
    </row>
    <row r="12237" spans="7:19" ht="22.5">
      <c r="G12237" s="109" t="s">
        <v>14618</v>
      </c>
      <c r="H12237" s="110" t="s">
        <v>16882</v>
      </c>
      <c r="I12237" s="109" t="s">
        <v>47262</v>
      </c>
      <c r="J12237" s="110" t="s">
        <v>7428</v>
      </c>
      <c r="K12237" s="110" t="s">
        <v>47252</v>
      </c>
      <c r="L12237" s="109" t="s">
        <v>47253</v>
      </c>
      <c r="M12237" s="110"/>
      <c r="N12237" s="111" t="s">
        <v>17330</v>
      </c>
      <c r="O12237" s="111" t="s">
        <v>47263</v>
      </c>
      <c r="P12237" s="110" t="s">
        <v>17248</v>
      </c>
      <c r="Q12237" s="112">
        <v>0</v>
      </c>
      <c r="R12237" s="111" t="s">
        <v>17249</v>
      </c>
      <c r="S12237" s="112"/>
    </row>
    <row r="12238" spans="7:19" ht="22.5">
      <c r="G12238" s="109" t="s">
        <v>14618</v>
      </c>
      <c r="H12238" s="110" t="s">
        <v>16882</v>
      </c>
      <c r="I12238" s="109" t="s">
        <v>47068</v>
      </c>
      <c r="J12238" s="110" t="s">
        <v>10305</v>
      </c>
      <c r="K12238" s="110" t="s">
        <v>47252</v>
      </c>
      <c r="L12238" s="109" t="s">
        <v>47253</v>
      </c>
      <c r="M12238" s="110"/>
      <c r="N12238" s="111" t="s">
        <v>17330</v>
      </c>
      <c r="O12238" s="111" t="s">
        <v>47264</v>
      </c>
      <c r="P12238" s="110" t="s">
        <v>17248</v>
      </c>
      <c r="Q12238" s="112">
        <v>0</v>
      </c>
      <c r="R12238" s="111" t="s">
        <v>17249</v>
      </c>
      <c r="S12238" s="112"/>
    </row>
    <row r="12239" spans="7:19" ht="22.5">
      <c r="G12239" s="109" t="s">
        <v>14618</v>
      </c>
      <c r="H12239" s="110" t="s">
        <v>16882</v>
      </c>
      <c r="I12239" s="109" t="s">
        <v>47105</v>
      </c>
      <c r="J12239" s="110" t="s">
        <v>9017</v>
      </c>
      <c r="K12239" s="110" t="s">
        <v>47252</v>
      </c>
      <c r="L12239" s="109" t="s">
        <v>47253</v>
      </c>
      <c r="M12239" s="110"/>
      <c r="N12239" s="111" t="s">
        <v>17330</v>
      </c>
      <c r="O12239" s="111" t="s">
        <v>47265</v>
      </c>
      <c r="P12239" s="110" t="s">
        <v>17248</v>
      </c>
      <c r="Q12239" s="112">
        <v>0</v>
      </c>
      <c r="R12239" s="111" t="s">
        <v>17249</v>
      </c>
      <c r="S12239" s="112"/>
    </row>
    <row r="12240" spans="7:19" ht="22.5">
      <c r="G12240" s="109" t="s">
        <v>14618</v>
      </c>
      <c r="H12240" s="110" t="s">
        <v>16882</v>
      </c>
      <c r="I12240" s="109" t="s">
        <v>47122</v>
      </c>
      <c r="J12240" s="110" t="s">
        <v>10287</v>
      </c>
      <c r="K12240" s="110" t="s">
        <v>47252</v>
      </c>
      <c r="L12240" s="109" t="s">
        <v>47253</v>
      </c>
      <c r="M12240" s="110"/>
      <c r="N12240" s="111" t="s">
        <v>17330</v>
      </c>
      <c r="O12240" s="111" t="s">
        <v>47266</v>
      </c>
      <c r="P12240" s="110" t="s">
        <v>17248</v>
      </c>
      <c r="Q12240" s="112">
        <v>0</v>
      </c>
      <c r="R12240" s="111" t="s">
        <v>17249</v>
      </c>
      <c r="S12240" s="112"/>
    </row>
    <row r="12241" spans="7:19" ht="33.75">
      <c r="G12241" s="109" t="s">
        <v>14618</v>
      </c>
      <c r="H12241" s="110" t="s">
        <v>47267</v>
      </c>
      <c r="I12241" s="109" t="s">
        <v>47107</v>
      </c>
      <c r="J12241" s="110" t="s">
        <v>10291</v>
      </c>
      <c r="K12241" s="110" t="s">
        <v>47252</v>
      </c>
      <c r="L12241" s="109" t="s">
        <v>47268</v>
      </c>
      <c r="M12241" s="110"/>
      <c r="N12241" s="111" t="s">
        <v>17330</v>
      </c>
      <c r="O12241" s="111" t="s">
        <v>47269</v>
      </c>
      <c r="P12241" s="110" t="s">
        <v>17248</v>
      </c>
      <c r="Q12241" s="112">
        <v>0</v>
      </c>
      <c r="R12241" s="111" t="s">
        <v>17249</v>
      </c>
      <c r="S12241" s="112"/>
    </row>
    <row r="12242" spans="7:19" ht="22.5">
      <c r="G12242" s="109" t="s">
        <v>14619</v>
      </c>
      <c r="H12242" s="110" t="s">
        <v>15150</v>
      </c>
      <c r="I12242" s="109" t="s">
        <v>47270</v>
      </c>
      <c r="J12242" s="110" t="s">
        <v>10928</v>
      </c>
      <c r="K12242" s="110" t="s">
        <v>47271</v>
      </c>
      <c r="L12242" s="109" t="s">
        <v>47272</v>
      </c>
      <c r="M12242" s="110" t="s">
        <v>47273</v>
      </c>
      <c r="N12242" s="111" t="s">
        <v>17330</v>
      </c>
      <c r="O12242" s="111" t="s">
        <v>47274</v>
      </c>
      <c r="P12242" s="110" t="s">
        <v>17248</v>
      </c>
      <c r="Q12242" s="112">
        <v>0</v>
      </c>
      <c r="R12242" s="111" t="s">
        <v>17249</v>
      </c>
      <c r="S12242" s="112"/>
    </row>
    <row r="12243" spans="7:19" ht="22.5">
      <c r="G12243" s="109" t="s">
        <v>14619</v>
      </c>
      <c r="H12243" s="110" t="s">
        <v>18057</v>
      </c>
      <c r="I12243" s="109" t="s">
        <v>47270</v>
      </c>
      <c r="J12243" s="110" t="s">
        <v>10928</v>
      </c>
      <c r="K12243" s="110" t="s">
        <v>47271</v>
      </c>
      <c r="L12243" s="109" t="s">
        <v>47275</v>
      </c>
      <c r="M12243" s="110"/>
      <c r="N12243" s="111" t="s">
        <v>17330</v>
      </c>
      <c r="O12243" s="111" t="s">
        <v>47276</v>
      </c>
      <c r="P12243" s="110" t="s">
        <v>17248</v>
      </c>
      <c r="Q12243" s="112">
        <v>0</v>
      </c>
      <c r="R12243" s="111" t="s">
        <v>17249</v>
      </c>
      <c r="S12243" s="112"/>
    </row>
    <row r="12244" spans="7:19" ht="22.5">
      <c r="G12244" s="109" t="s">
        <v>14619</v>
      </c>
      <c r="H12244" s="110" t="s">
        <v>47271</v>
      </c>
      <c r="I12244" s="109" t="s">
        <v>47277</v>
      </c>
      <c r="J12244" s="110" t="s">
        <v>1916</v>
      </c>
      <c r="K12244" s="110" t="s">
        <v>47271</v>
      </c>
      <c r="L12244" s="109" t="s">
        <v>47272</v>
      </c>
      <c r="M12244" s="110"/>
      <c r="N12244" s="111" t="s">
        <v>17330</v>
      </c>
      <c r="O12244" s="111" t="s">
        <v>47278</v>
      </c>
      <c r="P12244" s="110" t="s">
        <v>17248</v>
      </c>
      <c r="Q12244" s="112">
        <v>0</v>
      </c>
      <c r="R12244" s="111" t="s">
        <v>17249</v>
      </c>
      <c r="S12244" s="112"/>
    </row>
    <row r="12245" spans="7:19" ht="33.75">
      <c r="G12245" s="109" t="s">
        <v>14620</v>
      </c>
      <c r="H12245" s="110" t="s">
        <v>16883</v>
      </c>
      <c r="I12245" s="109" t="s">
        <v>47279</v>
      </c>
      <c r="J12245" s="110" t="s">
        <v>9108</v>
      </c>
      <c r="K12245" s="110" t="s">
        <v>47280</v>
      </c>
      <c r="L12245" s="109" t="s">
        <v>47281</v>
      </c>
      <c r="M12245" s="110" t="s">
        <v>47282</v>
      </c>
      <c r="N12245" s="111" t="s">
        <v>17330</v>
      </c>
      <c r="O12245" s="111" t="s">
        <v>47283</v>
      </c>
      <c r="P12245" s="110" t="s">
        <v>17248</v>
      </c>
      <c r="Q12245" s="112">
        <v>0</v>
      </c>
      <c r="R12245" s="111" t="s">
        <v>17249</v>
      </c>
      <c r="S12245" s="112"/>
    </row>
    <row r="12246" spans="7:19" ht="33.75">
      <c r="G12246" s="109" t="s">
        <v>14620</v>
      </c>
      <c r="H12246" s="110" t="s">
        <v>47284</v>
      </c>
      <c r="I12246" s="109" t="s">
        <v>47279</v>
      </c>
      <c r="J12246" s="110" t="s">
        <v>9108</v>
      </c>
      <c r="K12246" s="110" t="s">
        <v>47285</v>
      </c>
      <c r="L12246" s="109" t="s">
        <v>47286</v>
      </c>
      <c r="M12246" s="110"/>
      <c r="N12246" s="111" t="s">
        <v>17330</v>
      </c>
      <c r="O12246" s="111" t="s">
        <v>47287</v>
      </c>
      <c r="P12246" s="110" t="s">
        <v>17248</v>
      </c>
      <c r="Q12246" s="112">
        <v>0</v>
      </c>
      <c r="R12246" s="111" t="s">
        <v>17249</v>
      </c>
      <c r="S12246" s="112"/>
    </row>
    <row r="12247" spans="7:19" ht="45">
      <c r="G12247" s="109" t="s">
        <v>14621</v>
      </c>
      <c r="H12247" s="110" t="s">
        <v>16884</v>
      </c>
      <c r="I12247" s="109" t="s">
        <v>47288</v>
      </c>
      <c r="J12247" s="110" t="s">
        <v>4564</v>
      </c>
      <c r="K12247" s="110" t="s">
        <v>47289</v>
      </c>
      <c r="L12247" s="109" t="s">
        <v>47290</v>
      </c>
      <c r="M12247" s="110" t="s">
        <v>47291</v>
      </c>
      <c r="N12247" s="111" t="s">
        <v>17330</v>
      </c>
      <c r="O12247" s="111" t="s">
        <v>47292</v>
      </c>
      <c r="P12247" s="110" t="s">
        <v>17248</v>
      </c>
      <c r="Q12247" s="112">
        <v>0</v>
      </c>
      <c r="R12247" s="111" t="s">
        <v>17249</v>
      </c>
      <c r="S12247" s="112"/>
    </row>
    <row r="12248" spans="7:19" ht="45">
      <c r="G12248" s="109" t="s">
        <v>14621</v>
      </c>
      <c r="H12248" s="110" t="s">
        <v>16884</v>
      </c>
      <c r="I12248" s="109" t="s">
        <v>47083</v>
      </c>
      <c r="J12248" s="110" t="s">
        <v>7837</v>
      </c>
      <c r="K12248" s="110" t="s">
        <v>47289</v>
      </c>
      <c r="L12248" s="109" t="s">
        <v>47290</v>
      </c>
      <c r="M12248" s="110"/>
      <c r="N12248" s="111" t="s">
        <v>17330</v>
      </c>
      <c r="O12248" s="111" t="s">
        <v>47293</v>
      </c>
      <c r="P12248" s="110" t="s">
        <v>17248</v>
      </c>
      <c r="Q12248" s="112">
        <v>0</v>
      </c>
      <c r="R12248" s="111" t="s">
        <v>17249</v>
      </c>
      <c r="S12248" s="112"/>
    </row>
    <row r="12249" spans="7:19" ht="45">
      <c r="G12249" s="109" t="s">
        <v>14621</v>
      </c>
      <c r="H12249" s="110" t="s">
        <v>16884</v>
      </c>
      <c r="I12249" s="109" t="s">
        <v>47294</v>
      </c>
      <c r="J12249" s="110" t="s">
        <v>10501</v>
      </c>
      <c r="K12249" s="110" t="s">
        <v>47289</v>
      </c>
      <c r="L12249" s="109" t="s">
        <v>47290</v>
      </c>
      <c r="M12249" s="110"/>
      <c r="N12249" s="111" t="s">
        <v>17330</v>
      </c>
      <c r="O12249" s="111" t="s">
        <v>47295</v>
      </c>
      <c r="P12249" s="110" t="s">
        <v>17248</v>
      </c>
      <c r="Q12249" s="112">
        <v>0</v>
      </c>
      <c r="R12249" s="111" t="s">
        <v>17249</v>
      </c>
      <c r="S12249" s="112"/>
    </row>
    <row r="12250" spans="7:19" ht="45">
      <c r="G12250" s="109" t="s">
        <v>14621</v>
      </c>
      <c r="H12250" s="110" t="s">
        <v>16884</v>
      </c>
      <c r="I12250" s="109" t="s">
        <v>47296</v>
      </c>
      <c r="J12250" s="110" t="s">
        <v>9785</v>
      </c>
      <c r="K12250" s="110" t="s">
        <v>47289</v>
      </c>
      <c r="L12250" s="109" t="s">
        <v>47290</v>
      </c>
      <c r="M12250" s="110"/>
      <c r="N12250" s="111" t="s">
        <v>17330</v>
      </c>
      <c r="O12250" s="111" t="s">
        <v>47297</v>
      </c>
      <c r="P12250" s="110" t="s">
        <v>17248</v>
      </c>
      <c r="Q12250" s="112">
        <v>0</v>
      </c>
      <c r="R12250" s="111" t="s">
        <v>17249</v>
      </c>
      <c r="S12250" s="112"/>
    </row>
    <row r="12251" spans="7:19" ht="45">
      <c r="G12251" s="109" t="s">
        <v>14621</v>
      </c>
      <c r="H12251" s="110" t="s">
        <v>16884</v>
      </c>
      <c r="I12251" s="109" t="s">
        <v>47103</v>
      </c>
      <c r="J12251" s="110" t="s">
        <v>10289</v>
      </c>
      <c r="K12251" s="110" t="s">
        <v>47289</v>
      </c>
      <c r="L12251" s="109" t="s">
        <v>47290</v>
      </c>
      <c r="M12251" s="110"/>
      <c r="N12251" s="111" t="s">
        <v>17330</v>
      </c>
      <c r="O12251" s="111" t="s">
        <v>47298</v>
      </c>
      <c r="P12251" s="110" t="s">
        <v>17248</v>
      </c>
      <c r="Q12251" s="112">
        <v>0</v>
      </c>
      <c r="R12251" s="111" t="s">
        <v>17249</v>
      </c>
      <c r="S12251" s="112"/>
    </row>
    <row r="12252" spans="7:19" ht="45">
      <c r="G12252" s="109" t="s">
        <v>14621</v>
      </c>
      <c r="H12252" s="110" t="s">
        <v>16884</v>
      </c>
      <c r="I12252" s="109" t="s">
        <v>47259</v>
      </c>
      <c r="J12252" s="110" t="s">
        <v>8183</v>
      </c>
      <c r="K12252" s="110" t="s">
        <v>47289</v>
      </c>
      <c r="L12252" s="109" t="s">
        <v>47290</v>
      </c>
      <c r="M12252" s="110"/>
      <c r="N12252" s="111" t="s">
        <v>17330</v>
      </c>
      <c r="O12252" s="111" t="s">
        <v>47299</v>
      </c>
      <c r="P12252" s="110" t="s">
        <v>17248</v>
      </c>
      <c r="Q12252" s="112">
        <v>0</v>
      </c>
      <c r="R12252" s="111" t="s">
        <v>17249</v>
      </c>
      <c r="S12252" s="112"/>
    </row>
    <row r="12253" spans="7:19" ht="45">
      <c r="G12253" s="109" t="s">
        <v>14621</v>
      </c>
      <c r="H12253" s="110" t="s">
        <v>16884</v>
      </c>
      <c r="I12253" s="109" t="s">
        <v>47279</v>
      </c>
      <c r="J12253" s="110" t="s">
        <v>9108</v>
      </c>
      <c r="K12253" s="110" t="s">
        <v>47289</v>
      </c>
      <c r="L12253" s="109" t="s">
        <v>47290</v>
      </c>
      <c r="M12253" s="110"/>
      <c r="N12253" s="111" t="s">
        <v>17330</v>
      </c>
      <c r="O12253" s="111" t="s">
        <v>47300</v>
      </c>
      <c r="P12253" s="110" t="s">
        <v>17248</v>
      </c>
      <c r="Q12253" s="112">
        <v>0</v>
      </c>
      <c r="R12253" s="111" t="s">
        <v>17249</v>
      </c>
      <c r="S12253" s="112"/>
    </row>
    <row r="12254" spans="7:19" ht="45">
      <c r="G12254" s="109" t="s">
        <v>14621</v>
      </c>
      <c r="H12254" s="110" t="s">
        <v>47301</v>
      </c>
      <c r="I12254" s="109" t="s">
        <v>47288</v>
      </c>
      <c r="J12254" s="110" t="s">
        <v>4564</v>
      </c>
      <c r="K12254" s="110" t="s">
        <v>47289</v>
      </c>
      <c r="L12254" s="109" t="s">
        <v>47302</v>
      </c>
      <c r="M12254" s="110"/>
      <c r="N12254" s="111" t="s">
        <v>17330</v>
      </c>
      <c r="O12254" s="111" t="s">
        <v>47303</v>
      </c>
      <c r="P12254" s="110" t="s">
        <v>17248</v>
      </c>
      <c r="Q12254" s="112">
        <v>0</v>
      </c>
      <c r="R12254" s="111" t="s">
        <v>17249</v>
      </c>
      <c r="S12254" s="112"/>
    </row>
    <row r="12255" spans="7:19" ht="22.5">
      <c r="G12255" s="109" t="s">
        <v>14622</v>
      </c>
      <c r="H12255" s="110" t="s">
        <v>16885</v>
      </c>
      <c r="I12255" s="109" t="s">
        <v>47074</v>
      </c>
      <c r="J12255" s="110" t="s">
        <v>8350</v>
      </c>
      <c r="K12255" s="110" t="s">
        <v>47304</v>
      </c>
      <c r="L12255" s="109" t="s">
        <v>47305</v>
      </c>
      <c r="M12255" s="110" t="s">
        <v>47306</v>
      </c>
      <c r="N12255" s="111" t="s">
        <v>17330</v>
      </c>
      <c r="O12255" s="111" t="s">
        <v>47307</v>
      </c>
      <c r="P12255" s="110" t="s">
        <v>17248</v>
      </c>
      <c r="Q12255" s="112">
        <v>0</v>
      </c>
      <c r="R12255" s="111" t="s">
        <v>17249</v>
      </c>
      <c r="S12255" s="112"/>
    </row>
    <row r="12256" spans="7:19" ht="22.5">
      <c r="G12256" s="109" t="s">
        <v>14622</v>
      </c>
      <c r="H12256" s="110" t="s">
        <v>16885</v>
      </c>
      <c r="I12256" s="109" t="s">
        <v>47308</v>
      </c>
      <c r="J12256" s="110" t="s">
        <v>1306</v>
      </c>
      <c r="K12256" s="110" t="s">
        <v>47304</v>
      </c>
      <c r="L12256" s="109" t="s">
        <v>47305</v>
      </c>
      <c r="M12256" s="110"/>
      <c r="N12256" s="111" t="s">
        <v>17330</v>
      </c>
      <c r="O12256" s="111" t="s">
        <v>47309</v>
      </c>
      <c r="P12256" s="110" t="s">
        <v>17248</v>
      </c>
      <c r="Q12256" s="112">
        <v>0</v>
      </c>
      <c r="R12256" s="111" t="s">
        <v>17249</v>
      </c>
      <c r="S12256" s="112"/>
    </row>
    <row r="12257" spans="7:19" ht="22.5">
      <c r="G12257" s="109" t="s">
        <v>14622</v>
      </c>
      <c r="H12257" s="110" t="s">
        <v>16885</v>
      </c>
      <c r="I12257" s="109" t="s">
        <v>47097</v>
      </c>
      <c r="J12257" s="110" t="s">
        <v>1073</v>
      </c>
      <c r="K12257" s="110" t="s">
        <v>47304</v>
      </c>
      <c r="L12257" s="109" t="s">
        <v>47305</v>
      </c>
      <c r="M12257" s="110"/>
      <c r="N12257" s="111" t="s">
        <v>17330</v>
      </c>
      <c r="O12257" s="111" t="s">
        <v>47310</v>
      </c>
      <c r="P12257" s="110" t="s">
        <v>17248</v>
      </c>
      <c r="Q12257" s="112">
        <v>0</v>
      </c>
      <c r="R12257" s="111" t="s">
        <v>17249</v>
      </c>
      <c r="S12257" s="112"/>
    </row>
    <row r="12258" spans="7:19" ht="22.5">
      <c r="G12258" s="109" t="s">
        <v>14622</v>
      </c>
      <c r="H12258" s="110" t="s">
        <v>16885</v>
      </c>
      <c r="I12258" s="109" t="s">
        <v>47099</v>
      </c>
      <c r="J12258" s="110" t="s">
        <v>1077</v>
      </c>
      <c r="K12258" s="110" t="s">
        <v>47304</v>
      </c>
      <c r="L12258" s="109" t="s">
        <v>47305</v>
      </c>
      <c r="M12258" s="110"/>
      <c r="N12258" s="111" t="s">
        <v>17330</v>
      </c>
      <c r="O12258" s="111" t="s">
        <v>47311</v>
      </c>
      <c r="P12258" s="110" t="s">
        <v>17248</v>
      </c>
      <c r="Q12258" s="112">
        <v>0</v>
      </c>
      <c r="R12258" s="111" t="s">
        <v>17249</v>
      </c>
      <c r="S12258" s="112"/>
    </row>
    <row r="12259" spans="7:19" ht="22.5">
      <c r="G12259" s="109" t="s">
        <v>14622</v>
      </c>
      <c r="H12259" s="110" t="s">
        <v>16885</v>
      </c>
      <c r="I12259" s="109" t="s">
        <v>47312</v>
      </c>
      <c r="J12259" s="110" t="s">
        <v>5622</v>
      </c>
      <c r="K12259" s="110" t="s">
        <v>47304</v>
      </c>
      <c r="L12259" s="109" t="s">
        <v>47305</v>
      </c>
      <c r="M12259" s="110"/>
      <c r="N12259" s="111" t="s">
        <v>17330</v>
      </c>
      <c r="O12259" s="111" t="s">
        <v>47313</v>
      </c>
      <c r="P12259" s="110" t="s">
        <v>17248</v>
      </c>
      <c r="Q12259" s="112">
        <v>0</v>
      </c>
      <c r="R12259" s="111" t="s">
        <v>17249</v>
      </c>
      <c r="S12259" s="112"/>
    </row>
    <row r="12260" spans="7:19" ht="22.5">
      <c r="G12260" s="109" t="s">
        <v>14622</v>
      </c>
      <c r="H12260" s="110" t="s">
        <v>16885</v>
      </c>
      <c r="I12260" s="109" t="s">
        <v>47314</v>
      </c>
      <c r="J12260" s="110" t="s">
        <v>10225</v>
      </c>
      <c r="K12260" s="110" t="s">
        <v>47304</v>
      </c>
      <c r="L12260" s="109" t="s">
        <v>47305</v>
      </c>
      <c r="M12260" s="110"/>
      <c r="N12260" s="111" t="s">
        <v>17330</v>
      </c>
      <c r="O12260" s="111" t="s">
        <v>47315</v>
      </c>
      <c r="P12260" s="110" t="s">
        <v>17248</v>
      </c>
      <c r="Q12260" s="112">
        <v>0</v>
      </c>
      <c r="R12260" s="111" t="s">
        <v>17249</v>
      </c>
      <c r="S12260" s="112"/>
    </row>
    <row r="12261" spans="7:19" ht="22.5">
      <c r="G12261" s="109" t="s">
        <v>14622</v>
      </c>
      <c r="H12261" s="110" t="s">
        <v>16885</v>
      </c>
      <c r="I12261" s="109" t="s">
        <v>47072</v>
      </c>
      <c r="J12261" s="110" t="s">
        <v>8996</v>
      </c>
      <c r="K12261" s="110" t="s">
        <v>47304</v>
      </c>
      <c r="L12261" s="109" t="s">
        <v>47305</v>
      </c>
      <c r="M12261" s="110"/>
      <c r="N12261" s="111" t="s">
        <v>17330</v>
      </c>
      <c r="O12261" s="111" t="s">
        <v>47316</v>
      </c>
      <c r="P12261" s="110" t="s">
        <v>17248</v>
      </c>
      <c r="Q12261" s="112">
        <v>0</v>
      </c>
      <c r="R12261" s="111" t="s">
        <v>17249</v>
      </c>
      <c r="S12261" s="112"/>
    </row>
    <row r="12262" spans="7:19" ht="22.5">
      <c r="G12262" s="109" t="s">
        <v>14622</v>
      </c>
      <c r="H12262" s="110" t="s">
        <v>16885</v>
      </c>
      <c r="I12262" s="109" t="s">
        <v>47070</v>
      </c>
      <c r="J12262" s="110" t="s">
        <v>9032</v>
      </c>
      <c r="K12262" s="110" t="s">
        <v>47304</v>
      </c>
      <c r="L12262" s="109" t="s">
        <v>47305</v>
      </c>
      <c r="M12262" s="110"/>
      <c r="N12262" s="111" t="s">
        <v>17330</v>
      </c>
      <c r="O12262" s="111" t="s">
        <v>47317</v>
      </c>
      <c r="P12262" s="110" t="s">
        <v>17248</v>
      </c>
      <c r="Q12262" s="112">
        <v>0</v>
      </c>
      <c r="R12262" s="111" t="s">
        <v>17249</v>
      </c>
      <c r="S12262" s="112"/>
    </row>
    <row r="12263" spans="7:19" ht="33.75">
      <c r="G12263" s="109" t="s">
        <v>14622</v>
      </c>
      <c r="H12263" s="110" t="s">
        <v>47318</v>
      </c>
      <c r="I12263" s="109" t="s">
        <v>47074</v>
      </c>
      <c r="J12263" s="110" t="s">
        <v>8350</v>
      </c>
      <c r="K12263" s="110" t="s">
        <v>47304</v>
      </c>
      <c r="L12263" s="109" t="s">
        <v>47319</v>
      </c>
      <c r="M12263" s="110"/>
      <c r="N12263" s="111" t="s">
        <v>17330</v>
      </c>
      <c r="O12263" s="111" t="s">
        <v>47320</v>
      </c>
      <c r="P12263" s="110" t="s">
        <v>17248</v>
      </c>
      <c r="Q12263" s="112">
        <v>0</v>
      </c>
      <c r="R12263" s="111" t="s">
        <v>17249</v>
      </c>
      <c r="S12263" s="112"/>
    </row>
    <row r="12264" spans="7:19" ht="22.5">
      <c r="G12264" s="109" t="s">
        <v>14623</v>
      </c>
      <c r="H12264" s="110" t="s">
        <v>15150</v>
      </c>
      <c r="I12264" s="109" t="s">
        <v>47321</v>
      </c>
      <c r="J12264" s="110" t="s">
        <v>3986</v>
      </c>
      <c r="K12264" s="110" t="s">
        <v>47322</v>
      </c>
      <c r="L12264" s="109" t="s">
        <v>47323</v>
      </c>
      <c r="M12264" s="110" t="s">
        <v>47324</v>
      </c>
      <c r="N12264" s="111" t="s">
        <v>17330</v>
      </c>
      <c r="O12264" s="111" t="s">
        <v>47325</v>
      </c>
      <c r="P12264" s="110" t="s">
        <v>17248</v>
      </c>
      <c r="Q12264" s="112">
        <v>0</v>
      </c>
      <c r="R12264" s="111" t="s">
        <v>17249</v>
      </c>
      <c r="S12264" s="112"/>
    </row>
    <row r="12265" spans="7:19" ht="22.5">
      <c r="G12265" s="109" t="s">
        <v>14623</v>
      </c>
      <c r="H12265" s="110" t="s">
        <v>18057</v>
      </c>
      <c r="I12265" s="109" t="s">
        <v>47321</v>
      </c>
      <c r="J12265" s="110" t="s">
        <v>3986</v>
      </c>
      <c r="K12265" s="110" t="s">
        <v>47322</v>
      </c>
      <c r="L12265" s="109" t="s">
        <v>41029</v>
      </c>
      <c r="M12265" s="110"/>
      <c r="N12265" s="111" t="s">
        <v>17330</v>
      </c>
      <c r="O12265" s="111" t="s">
        <v>47326</v>
      </c>
      <c r="P12265" s="110" t="s">
        <v>17248</v>
      </c>
      <c r="Q12265" s="112">
        <v>0</v>
      </c>
      <c r="R12265" s="111" t="s">
        <v>17249</v>
      </c>
      <c r="S12265" s="112"/>
    </row>
    <row r="12266" spans="7:19" ht="33.75">
      <c r="G12266" s="109" t="s">
        <v>14624</v>
      </c>
      <c r="H12266" s="110" t="s">
        <v>16886</v>
      </c>
      <c r="I12266" s="109" t="s">
        <v>47134</v>
      </c>
      <c r="J12266" s="110" t="s">
        <v>4944</v>
      </c>
      <c r="K12266" s="110" t="s">
        <v>47327</v>
      </c>
      <c r="L12266" s="109" t="s">
        <v>47328</v>
      </c>
      <c r="M12266" s="110" t="s">
        <v>47329</v>
      </c>
      <c r="N12266" s="111" t="s">
        <v>17330</v>
      </c>
      <c r="O12266" s="111" t="s">
        <v>47330</v>
      </c>
      <c r="P12266" s="110" t="s">
        <v>17248</v>
      </c>
      <c r="Q12266" s="112">
        <v>1</v>
      </c>
      <c r="R12266" s="111" t="s">
        <v>17249</v>
      </c>
      <c r="S12266" s="112"/>
    </row>
    <row r="12267" spans="7:19" ht="22.5">
      <c r="G12267" s="109" t="s">
        <v>14624</v>
      </c>
      <c r="H12267" s="110" t="s">
        <v>18057</v>
      </c>
      <c r="I12267" s="109" t="s">
        <v>47134</v>
      </c>
      <c r="J12267" s="110" t="s">
        <v>4944</v>
      </c>
      <c r="K12267" s="110" t="s">
        <v>47331</v>
      </c>
      <c r="L12267" s="109" t="s">
        <v>47332</v>
      </c>
      <c r="M12267" s="110"/>
      <c r="N12267" s="111" t="s">
        <v>17330</v>
      </c>
      <c r="O12267" s="111" t="s">
        <v>47333</v>
      </c>
      <c r="P12267" s="110" t="s">
        <v>17248</v>
      </c>
      <c r="Q12267" s="112">
        <v>0</v>
      </c>
      <c r="R12267" s="111" t="s">
        <v>17249</v>
      </c>
      <c r="S12267" s="112"/>
    </row>
    <row r="12268" spans="7:19" ht="33.75">
      <c r="G12268" s="109" t="s">
        <v>14625</v>
      </c>
      <c r="H12268" s="110" t="s">
        <v>16887</v>
      </c>
      <c r="I12268" s="109" t="s">
        <v>47107</v>
      </c>
      <c r="J12268" s="110" t="s">
        <v>10291</v>
      </c>
      <c r="K12268" s="110" t="s">
        <v>47334</v>
      </c>
      <c r="L12268" s="109" t="s">
        <v>47335</v>
      </c>
      <c r="M12268" s="110" t="s">
        <v>47336</v>
      </c>
      <c r="N12268" s="111" t="s">
        <v>17330</v>
      </c>
      <c r="O12268" s="111" t="s">
        <v>47337</v>
      </c>
      <c r="P12268" s="110" t="s">
        <v>17248</v>
      </c>
      <c r="Q12268" s="112">
        <v>0</v>
      </c>
      <c r="R12268" s="111" t="s">
        <v>17249</v>
      </c>
      <c r="S12268" s="112"/>
    </row>
    <row r="12269" spans="7:19" ht="33.75">
      <c r="G12269" s="109" t="s">
        <v>14625</v>
      </c>
      <c r="H12269" s="110" t="s">
        <v>47338</v>
      </c>
      <c r="I12269" s="109" t="s">
        <v>47107</v>
      </c>
      <c r="J12269" s="110" t="s">
        <v>10291</v>
      </c>
      <c r="K12269" s="110" t="s">
        <v>47334</v>
      </c>
      <c r="L12269" s="109" t="s">
        <v>37226</v>
      </c>
      <c r="M12269" s="110"/>
      <c r="N12269" s="111" t="s">
        <v>17330</v>
      </c>
      <c r="O12269" s="111" t="s">
        <v>47339</v>
      </c>
      <c r="P12269" s="110" t="s">
        <v>17248</v>
      </c>
      <c r="Q12269" s="112">
        <v>0</v>
      </c>
      <c r="R12269" s="111" t="s">
        <v>17249</v>
      </c>
      <c r="S12269" s="112"/>
    </row>
    <row r="12270" spans="7:19" ht="33.75">
      <c r="G12270" s="109" t="s">
        <v>14625</v>
      </c>
      <c r="H12270" s="110" t="s">
        <v>47340</v>
      </c>
      <c r="I12270" s="109" t="s">
        <v>47341</v>
      </c>
      <c r="J12270" s="110" t="s">
        <v>640</v>
      </c>
      <c r="K12270" s="110" t="s">
        <v>47334</v>
      </c>
      <c r="L12270" s="109" t="s">
        <v>47335</v>
      </c>
      <c r="M12270" s="110"/>
      <c r="N12270" s="111" t="s">
        <v>17330</v>
      </c>
      <c r="O12270" s="111" t="s">
        <v>47342</v>
      </c>
      <c r="P12270" s="110" t="s">
        <v>17248</v>
      </c>
      <c r="Q12270" s="112">
        <v>0</v>
      </c>
      <c r="R12270" s="111" t="s">
        <v>17249</v>
      </c>
      <c r="S12270" s="112"/>
    </row>
    <row r="12271" spans="7:19" ht="45">
      <c r="G12271" s="109" t="s">
        <v>14625</v>
      </c>
      <c r="H12271" s="110" t="s">
        <v>47343</v>
      </c>
      <c r="I12271" s="109" t="s">
        <v>47241</v>
      </c>
      <c r="J12271" s="110" t="s">
        <v>11289</v>
      </c>
      <c r="K12271" s="110" t="s">
        <v>47334</v>
      </c>
      <c r="L12271" s="109" t="s">
        <v>47335</v>
      </c>
      <c r="M12271" s="110"/>
      <c r="N12271" s="111" t="s">
        <v>17330</v>
      </c>
      <c r="O12271" s="111" t="s">
        <v>47344</v>
      </c>
      <c r="P12271" s="110" t="s">
        <v>17248</v>
      </c>
      <c r="Q12271" s="112">
        <v>0</v>
      </c>
      <c r="R12271" s="111" t="s">
        <v>17249</v>
      </c>
      <c r="S12271" s="112"/>
    </row>
    <row r="12272" spans="7:19" ht="45">
      <c r="G12272" s="109" t="s">
        <v>14625</v>
      </c>
      <c r="H12272" s="110" t="s">
        <v>47345</v>
      </c>
      <c r="I12272" s="109" t="s">
        <v>47259</v>
      </c>
      <c r="J12272" s="110" t="s">
        <v>8183</v>
      </c>
      <c r="K12272" s="110" t="s">
        <v>47334</v>
      </c>
      <c r="L12272" s="109" t="s">
        <v>47335</v>
      </c>
      <c r="M12272" s="110"/>
      <c r="N12272" s="111" t="s">
        <v>17330</v>
      </c>
      <c r="O12272" s="111" t="s">
        <v>47346</v>
      </c>
      <c r="P12272" s="110" t="s">
        <v>17248</v>
      </c>
      <c r="Q12272" s="112">
        <v>0</v>
      </c>
      <c r="R12272" s="111" t="s">
        <v>17249</v>
      </c>
      <c r="S12272" s="112"/>
    </row>
    <row r="12273" spans="7:19" ht="22.5">
      <c r="G12273" s="109" t="s">
        <v>14626</v>
      </c>
      <c r="H12273" s="110" t="s">
        <v>16888</v>
      </c>
      <c r="I12273" s="109" t="s">
        <v>47128</v>
      </c>
      <c r="J12273" s="110" t="s">
        <v>7460</v>
      </c>
      <c r="K12273" s="110" t="s">
        <v>47347</v>
      </c>
      <c r="L12273" s="109" t="s">
        <v>47348</v>
      </c>
      <c r="M12273" s="110" t="s">
        <v>47349</v>
      </c>
      <c r="N12273" s="111" t="s">
        <v>17330</v>
      </c>
      <c r="O12273" s="111" t="s">
        <v>47350</v>
      </c>
      <c r="P12273" s="110" t="s">
        <v>17248</v>
      </c>
      <c r="Q12273" s="112">
        <v>0</v>
      </c>
      <c r="R12273" s="111" t="s">
        <v>17249</v>
      </c>
      <c r="S12273" s="112"/>
    </row>
    <row r="12274" spans="7:19" ht="22.5">
      <c r="G12274" s="109" t="s">
        <v>14626</v>
      </c>
      <c r="H12274" s="110" t="s">
        <v>16888</v>
      </c>
      <c r="I12274" s="109" t="s">
        <v>47351</v>
      </c>
      <c r="J12274" s="110" t="s">
        <v>4356</v>
      </c>
      <c r="K12274" s="110" t="s">
        <v>47347</v>
      </c>
      <c r="L12274" s="109" t="s">
        <v>47348</v>
      </c>
      <c r="M12274" s="110"/>
      <c r="N12274" s="111" t="s">
        <v>17330</v>
      </c>
      <c r="O12274" s="111" t="s">
        <v>47352</v>
      </c>
      <c r="P12274" s="110" t="s">
        <v>17248</v>
      </c>
      <c r="Q12274" s="112">
        <v>0</v>
      </c>
      <c r="R12274" s="111" t="s">
        <v>17249</v>
      </c>
      <c r="S12274" s="112"/>
    </row>
    <row r="12275" spans="7:19" ht="22.5">
      <c r="G12275" s="109" t="s">
        <v>14626</v>
      </c>
      <c r="H12275" s="110" t="s">
        <v>16888</v>
      </c>
      <c r="I12275" s="109" t="s">
        <v>47136</v>
      </c>
      <c r="J12275" s="110" t="s">
        <v>5318</v>
      </c>
      <c r="K12275" s="110" t="s">
        <v>47347</v>
      </c>
      <c r="L12275" s="109" t="s">
        <v>47348</v>
      </c>
      <c r="M12275" s="110"/>
      <c r="N12275" s="111" t="s">
        <v>17330</v>
      </c>
      <c r="O12275" s="111" t="s">
        <v>47353</v>
      </c>
      <c r="P12275" s="110" t="s">
        <v>17248</v>
      </c>
      <c r="Q12275" s="112">
        <v>0</v>
      </c>
      <c r="R12275" s="111" t="s">
        <v>17249</v>
      </c>
      <c r="S12275" s="112"/>
    </row>
    <row r="12276" spans="7:19" ht="33.75">
      <c r="G12276" s="109" t="s">
        <v>14626</v>
      </c>
      <c r="H12276" s="110" t="s">
        <v>47354</v>
      </c>
      <c r="I12276" s="109" t="s">
        <v>47128</v>
      </c>
      <c r="J12276" s="110" t="s">
        <v>7460</v>
      </c>
      <c r="K12276" s="110" t="s">
        <v>47347</v>
      </c>
      <c r="L12276" s="109" t="s">
        <v>47355</v>
      </c>
      <c r="M12276" s="110"/>
      <c r="N12276" s="111" t="s">
        <v>17330</v>
      </c>
      <c r="O12276" s="111" t="s">
        <v>47356</v>
      </c>
      <c r="P12276" s="110" t="s">
        <v>17248</v>
      </c>
      <c r="Q12276" s="112">
        <v>0</v>
      </c>
      <c r="R12276" s="111" t="s">
        <v>17249</v>
      </c>
      <c r="S12276" s="112"/>
    </row>
    <row r="12277" spans="7:19">
      <c r="G12277" s="109" t="s">
        <v>14627</v>
      </c>
      <c r="H12277" s="110" t="s">
        <v>16889</v>
      </c>
      <c r="I12277" s="109" t="s">
        <v>47357</v>
      </c>
      <c r="J12277" s="110" t="s">
        <v>8183</v>
      </c>
      <c r="K12277" s="110" t="s">
        <v>16889</v>
      </c>
      <c r="L12277" s="109" t="s">
        <v>47358</v>
      </c>
      <c r="M12277" s="110" t="s">
        <v>47359</v>
      </c>
      <c r="N12277" s="111" t="s">
        <v>17330</v>
      </c>
      <c r="O12277" s="111" t="s">
        <v>47360</v>
      </c>
      <c r="P12277" s="110" t="s">
        <v>17248</v>
      </c>
      <c r="Q12277" s="112">
        <v>0</v>
      </c>
      <c r="R12277" s="111" t="s">
        <v>17249</v>
      </c>
      <c r="S12277" s="112"/>
    </row>
    <row r="12278" spans="7:19">
      <c r="G12278" s="109" t="s">
        <v>14627</v>
      </c>
      <c r="H12278" s="110" t="s">
        <v>16889</v>
      </c>
      <c r="I12278" s="109" t="s">
        <v>47361</v>
      </c>
      <c r="J12278" s="110" t="s">
        <v>3485</v>
      </c>
      <c r="K12278" s="110" t="s">
        <v>16889</v>
      </c>
      <c r="L12278" s="109" t="s">
        <v>47358</v>
      </c>
      <c r="M12278" s="110"/>
      <c r="N12278" s="111" t="s">
        <v>17330</v>
      </c>
      <c r="O12278" s="111" t="s">
        <v>47362</v>
      </c>
      <c r="P12278" s="110" t="s">
        <v>17248</v>
      </c>
      <c r="Q12278" s="112">
        <v>0</v>
      </c>
      <c r="R12278" s="111" t="s">
        <v>17249</v>
      </c>
      <c r="S12278" s="112"/>
    </row>
    <row r="12279" spans="7:19">
      <c r="G12279" s="109" t="s">
        <v>14627</v>
      </c>
      <c r="H12279" s="110" t="s">
        <v>16889</v>
      </c>
      <c r="I12279" s="109" t="s">
        <v>47095</v>
      </c>
      <c r="J12279" s="110" t="s">
        <v>3554</v>
      </c>
      <c r="K12279" s="110" t="s">
        <v>16889</v>
      </c>
      <c r="L12279" s="109" t="s">
        <v>47358</v>
      </c>
      <c r="M12279" s="110"/>
      <c r="N12279" s="111" t="s">
        <v>17330</v>
      </c>
      <c r="O12279" s="111" t="s">
        <v>47363</v>
      </c>
      <c r="P12279" s="110" t="s">
        <v>17248</v>
      </c>
      <c r="Q12279" s="112">
        <v>0</v>
      </c>
      <c r="R12279" s="111" t="s">
        <v>17249</v>
      </c>
      <c r="S12279" s="112"/>
    </row>
    <row r="12280" spans="7:19">
      <c r="G12280" s="109" t="s">
        <v>14627</v>
      </c>
      <c r="H12280" s="110" t="s">
        <v>16889</v>
      </c>
      <c r="I12280" s="109" t="s">
        <v>47074</v>
      </c>
      <c r="J12280" s="110" t="s">
        <v>8350</v>
      </c>
      <c r="K12280" s="110" t="s">
        <v>16889</v>
      </c>
      <c r="L12280" s="109" t="s">
        <v>47358</v>
      </c>
      <c r="M12280" s="110"/>
      <c r="N12280" s="111" t="s">
        <v>17330</v>
      </c>
      <c r="O12280" s="111" t="s">
        <v>47364</v>
      </c>
      <c r="P12280" s="110" t="s">
        <v>17248</v>
      </c>
      <c r="Q12280" s="112">
        <v>0</v>
      </c>
      <c r="R12280" s="111" t="s">
        <v>17249</v>
      </c>
      <c r="S12280" s="112"/>
    </row>
    <row r="12281" spans="7:19">
      <c r="G12281" s="109" t="s">
        <v>14627</v>
      </c>
      <c r="H12281" s="110" t="s">
        <v>16889</v>
      </c>
      <c r="I12281" s="109" t="s">
        <v>47130</v>
      </c>
      <c r="J12281" s="110" t="s">
        <v>6816</v>
      </c>
      <c r="K12281" s="110" t="s">
        <v>16889</v>
      </c>
      <c r="L12281" s="109" t="s">
        <v>47358</v>
      </c>
      <c r="M12281" s="110"/>
      <c r="N12281" s="111" t="s">
        <v>17330</v>
      </c>
      <c r="O12281" s="111" t="s">
        <v>47365</v>
      </c>
      <c r="P12281" s="110" t="s">
        <v>17248</v>
      </c>
      <c r="Q12281" s="112">
        <v>0</v>
      </c>
      <c r="R12281" s="111" t="s">
        <v>17249</v>
      </c>
      <c r="S12281" s="112"/>
    </row>
    <row r="12282" spans="7:19" ht="22.5">
      <c r="G12282" s="109" t="s">
        <v>14627</v>
      </c>
      <c r="H12282" s="110" t="s">
        <v>16889</v>
      </c>
      <c r="I12282" s="109" t="s">
        <v>47138</v>
      </c>
      <c r="J12282" s="110" t="s">
        <v>4866</v>
      </c>
      <c r="K12282" s="110" t="s">
        <v>16889</v>
      </c>
      <c r="L12282" s="109" t="s">
        <v>47358</v>
      </c>
      <c r="M12282" s="110"/>
      <c r="N12282" s="111" t="s">
        <v>17330</v>
      </c>
      <c r="O12282" s="111" t="s">
        <v>47366</v>
      </c>
      <c r="P12282" s="110" t="s">
        <v>17248</v>
      </c>
      <c r="Q12282" s="112">
        <v>0</v>
      </c>
      <c r="R12282" s="111" t="s">
        <v>17249</v>
      </c>
      <c r="S12282" s="112"/>
    </row>
    <row r="12283" spans="7:19">
      <c r="G12283" s="109" t="s">
        <v>14627</v>
      </c>
      <c r="H12283" s="110" t="s">
        <v>16889</v>
      </c>
      <c r="I12283" s="109" t="s">
        <v>47076</v>
      </c>
      <c r="J12283" s="110" t="s">
        <v>4564</v>
      </c>
      <c r="K12283" s="110" t="s">
        <v>16889</v>
      </c>
      <c r="L12283" s="109" t="s">
        <v>47358</v>
      </c>
      <c r="M12283" s="110"/>
      <c r="N12283" s="111" t="s">
        <v>17330</v>
      </c>
      <c r="O12283" s="111" t="s">
        <v>47367</v>
      </c>
      <c r="P12283" s="110" t="s">
        <v>17248</v>
      </c>
      <c r="Q12283" s="112">
        <v>0</v>
      </c>
      <c r="R12283" s="111" t="s">
        <v>17249</v>
      </c>
      <c r="S12283" s="112"/>
    </row>
    <row r="12284" spans="7:19">
      <c r="G12284" s="109" t="s">
        <v>14627</v>
      </c>
      <c r="H12284" s="110" t="s">
        <v>16889</v>
      </c>
      <c r="I12284" s="109" t="s">
        <v>47097</v>
      </c>
      <c r="J12284" s="110" t="s">
        <v>1073</v>
      </c>
      <c r="K12284" s="110" t="s">
        <v>16889</v>
      </c>
      <c r="L12284" s="109" t="s">
        <v>47358</v>
      </c>
      <c r="M12284" s="110"/>
      <c r="N12284" s="111" t="s">
        <v>17330</v>
      </c>
      <c r="O12284" s="111" t="s">
        <v>47368</v>
      </c>
      <c r="P12284" s="110" t="s">
        <v>17248</v>
      </c>
      <c r="Q12284" s="112">
        <v>0</v>
      </c>
      <c r="R12284" s="111" t="s">
        <v>17249</v>
      </c>
      <c r="S12284" s="112"/>
    </row>
    <row r="12285" spans="7:19">
      <c r="G12285" s="109" t="s">
        <v>14627</v>
      </c>
      <c r="H12285" s="110" t="s">
        <v>16889</v>
      </c>
      <c r="I12285" s="109" t="s">
        <v>47369</v>
      </c>
      <c r="J12285" s="110" t="s">
        <v>7351</v>
      </c>
      <c r="K12285" s="110" t="s">
        <v>16889</v>
      </c>
      <c r="L12285" s="109" t="s">
        <v>47358</v>
      </c>
      <c r="M12285" s="110"/>
      <c r="N12285" s="111" t="s">
        <v>17330</v>
      </c>
      <c r="O12285" s="111" t="s">
        <v>47370</v>
      </c>
      <c r="P12285" s="110" t="s">
        <v>17248</v>
      </c>
      <c r="Q12285" s="112">
        <v>0</v>
      </c>
      <c r="R12285" s="111" t="s">
        <v>17249</v>
      </c>
      <c r="S12285" s="112"/>
    </row>
    <row r="12286" spans="7:19">
      <c r="G12286" s="109" t="s">
        <v>14627</v>
      </c>
      <c r="H12286" s="110" t="s">
        <v>16889</v>
      </c>
      <c r="I12286" s="109" t="s">
        <v>47134</v>
      </c>
      <c r="J12286" s="110" t="s">
        <v>4944</v>
      </c>
      <c r="K12286" s="110" t="s">
        <v>16889</v>
      </c>
      <c r="L12286" s="109" t="s">
        <v>47358</v>
      </c>
      <c r="M12286" s="110"/>
      <c r="N12286" s="111" t="s">
        <v>17330</v>
      </c>
      <c r="O12286" s="111" t="s">
        <v>47371</v>
      </c>
      <c r="P12286" s="110" t="s">
        <v>17248</v>
      </c>
      <c r="Q12286" s="112">
        <v>0</v>
      </c>
      <c r="R12286" s="111" t="s">
        <v>17249</v>
      </c>
      <c r="S12286" s="112"/>
    </row>
    <row r="12287" spans="7:19" ht="22.5">
      <c r="G12287" s="109" t="s">
        <v>14627</v>
      </c>
      <c r="H12287" s="110" t="s">
        <v>47372</v>
      </c>
      <c r="I12287" s="109" t="s">
        <v>47357</v>
      </c>
      <c r="J12287" s="110" t="s">
        <v>8183</v>
      </c>
      <c r="K12287" s="110" t="s">
        <v>16889</v>
      </c>
      <c r="L12287" s="109" t="s">
        <v>47373</v>
      </c>
      <c r="M12287" s="110"/>
      <c r="N12287" s="111" t="s">
        <v>17330</v>
      </c>
      <c r="O12287" s="111" t="s">
        <v>47374</v>
      </c>
      <c r="P12287" s="110" t="s">
        <v>17248</v>
      </c>
      <c r="Q12287" s="112">
        <v>0</v>
      </c>
      <c r="R12287" s="111" t="s">
        <v>17249</v>
      </c>
      <c r="S12287" s="112"/>
    </row>
    <row r="12288" spans="7:19" ht="22.5">
      <c r="G12288" s="109" t="s">
        <v>14628</v>
      </c>
      <c r="H12288" s="110" t="s">
        <v>16890</v>
      </c>
      <c r="I12288" s="109" t="s">
        <v>47048</v>
      </c>
      <c r="J12288" s="110" t="s">
        <v>10644</v>
      </c>
      <c r="K12288" s="110" t="s">
        <v>16890</v>
      </c>
      <c r="L12288" s="109" t="s">
        <v>47375</v>
      </c>
      <c r="M12288" s="110" t="s">
        <v>47376</v>
      </c>
      <c r="N12288" s="111" t="s">
        <v>17330</v>
      </c>
      <c r="O12288" s="111" t="s">
        <v>47377</v>
      </c>
      <c r="P12288" s="110" t="s">
        <v>17248</v>
      </c>
      <c r="Q12288" s="112">
        <v>0</v>
      </c>
      <c r="R12288" s="111" t="s">
        <v>17249</v>
      </c>
      <c r="S12288" s="112"/>
    </row>
    <row r="12289" spans="7:19" ht="22.5">
      <c r="G12289" s="109" t="s">
        <v>14628</v>
      </c>
      <c r="H12289" s="110" t="s">
        <v>47378</v>
      </c>
      <c r="I12289" s="109" t="s">
        <v>47048</v>
      </c>
      <c r="J12289" s="110" t="s">
        <v>10644</v>
      </c>
      <c r="K12289" s="110" t="s">
        <v>47379</v>
      </c>
      <c r="L12289" s="109" t="s">
        <v>47380</v>
      </c>
      <c r="M12289" s="110"/>
      <c r="N12289" s="111" t="s">
        <v>17330</v>
      </c>
      <c r="O12289" s="111" t="s">
        <v>47381</v>
      </c>
      <c r="P12289" s="110" t="s">
        <v>17248</v>
      </c>
      <c r="Q12289" s="112">
        <v>0</v>
      </c>
      <c r="R12289" s="111" t="s">
        <v>17249</v>
      </c>
      <c r="S12289" s="112"/>
    </row>
    <row r="12290" spans="7:19" ht="33.75">
      <c r="G12290" s="109" t="s">
        <v>14629</v>
      </c>
      <c r="H12290" s="110" t="s">
        <v>15084</v>
      </c>
      <c r="I12290" s="109" t="s">
        <v>47382</v>
      </c>
      <c r="J12290" s="110" t="s">
        <v>2407</v>
      </c>
      <c r="K12290" s="110" t="s">
        <v>17299</v>
      </c>
      <c r="L12290" s="109" t="s">
        <v>47383</v>
      </c>
      <c r="M12290" s="110" t="s">
        <v>47384</v>
      </c>
      <c r="N12290" s="111" t="s">
        <v>17302</v>
      </c>
      <c r="O12290" s="111" t="s">
        <v>47385</v>
      </c>
      <c r="P12290" s="110" t="s">
        <v>17248</v>
      </c>
      <c r="Q12290" s="112">
        <v>0</v>
      </c>
      <c r="R12290" s="111" t="s">
        <v>17249</v>
      </c>
      <c r="S12290" s="112"/>
    </row>
    <row r="12291" spans="7:19">
      <c r="G12291" s="109" t="s">
        <v>14630</v>
      </c>
      <c r="H12291" s="110" t="s">
        <v>16891</v>
      </c>
      <c r="I12291" s="109" t="s">
        <v>47386</v>
      </c>
      <c r="J12291" s="110" t="s">
        <v>43368</v>
      </c>
      <c r="K12291" s="110" t="s">
        <v>16891</v>
      </c>
      <c r="L12291" s="109" t="s">
        <v>17260</v>
      </c>
      <c r="M12291" s="110" t="s">
        <v>47387</v>
      </c>
      <c r="N12291" s="111" t="s">
        <v>17246</v>
      </c>
      <c r="O12291" s="111" t="s">
        <v>47388</v>
      </c>
      <c r="P12291" s="110" t="s">
        <v>17248</v>
      </c>
      <c r="Q12291" s="112">
        <v>0</v>
      </c>
      <c r="R12291" s="111" t="s">
        <v>17249</v>
      </c>
      <c r="S12291" s="112"/>
    </row>
    <row r="12292" spans="7:19" ht="22.5">
      <c r="G12292" s="109" t="s">
        <v>14631</v>
      </c>
      <c r="H12292" s="110" t="s">
        <v>15144</v>
      </c>
      <c r="I12292" s="109" t="s">
        <v>47389</v>
      </c>
      <c r="J12292" s="110" t="s">
        <v>2407</v>
      </c>
      <c r="K12292" s="110" t="s">
        <v>47390</v>
      </c>
      <c r="L12292" s="109" t="s">
        <v>47391</v>
      </c>
      <c r="M12292" s="110" t="s">
        <v>17360</v>
      </c>
      <c r="N12292" s="111" t="s">
        <v>17353</v>
      </c>
      <c r="O12292" s="111" t="s">
        <v>47392</v>
      </c>
      <c r="P12292" s="110" t="s">
        <v>17248</v>
      </c>
      <c r="Q12292" s="112">
        <v>0</v>
      </c>
      <c r="R12292" s="111" t="s">
        <v>17249</v>
      </c>
      <c r="S12292" s="112"/>
    </row>
    <row r="12293" spans="7:19" ht="22.5">
      <c r="G12293" s="109" t="s">
        <v>14632</v>
      </c>
      <c r="H12293" s="110" t="s">
        <v>16892</v>
      </c>
      <c r="I12293" s="109" t="s">
        <v>47393</v>
      </c>
      <c r="J12293" s="110" t="s">
        <v>2407</v>
      </c>
      <c r="K12293" s="110" t="s">
        <v>47394</v>
      </c>
      <c r="L12293" s="109" t="s">
        <v>29130</v>
      </c>
      <c r="M12293" s="110" t="s">
        <v>47395</v>
      </c>
      <c r="N12293" s="111" t="s">
        <v>17623</v>
      </c>
      <c r="O12293" s="111" t="s">
        <v>47396</v>
      </c>
      <c r="P12293" s="110" t="s">
        <v>17248</v>
      </c>
      <c r="Q12293" s="112">
        <v>0</v>
      </c>
      <c r="R12293" s="111" t="s">
        <v>17249</v>
      </c>
      <c r="S12293" s="112"/>
    </row>
    <row r="12294" spans="7:19" ht="22.5">
      <c r="G12294" s="109" t="s">
        <v>14632</v>
      </c>
      <c r="H12294" s="110" t="s">
        <v>16892</v>
      </c>
      <c r="I12294" s="109" t="s">
        <v>47397</v>
      </c>
      <c r="J12294" s="110" t="s">
        <v>626</v>
      </c>
      <c r="K12294" s="110" t="s">
        <v>47394</v>
      </c>
      <c r="L12294" s="109" t="s">
        <v>29130</v>
      </c>
      <c r="M12294" s="110"/>
      <c r="N12294" s="111" t="s">
        <v>17623</v>
      </c>
      <c r="O12294" s="111" t="s">
        <v>47398</v>
      </c>
      <c r="P12294" s="110" t="s">
        <v>17248</v>
      </c>
      <c r="Q12294" s="112">
        <v>0</v>
      </c>
      <c r="R12294" s="111" t="s">
        <v>17249</v>
      </c>
      <c r="S12294" s="112"/>
    </row>
    <row r="12295" spans="7:19" ht="22.5">
      <c r="G12295" s="109" t="s">
        <v>14632</v>
      </c>
      <c r="H12295" s="110" t="s">
        <v>16892</v>
      </c>
      <c r="I12295" s="109" t="s">
        <v>47399</v>
      </c>
      <c r="J12295" s="110" t="s">
        <v>4711</v>
      </c>
      <c r="K12295" s="110" t="s">
        <v>47394</v>
      </c>
      <c r="L12295" s="109" t="s">
        <v>29130</v>
      </c>
      <c r="M12295" s="110"/>
      <c r="N12295" s="111" t="s">
        <v>17623</v>
      </c>
      <c r="O12295" s="111" t="s">
        <v>47400</v>
      </c>
      <c r="P12295" s="110" t="s">
        <v>17248</v>
      </c>
      <c r="Q12295" s="112">
        <v>0</v>
      </c>
      <c r="R12295" s="111" t="s">
        <v>17249</v>
      </c>
      <c r="S12295" s="112"/>
    </row>
    <row r="12296" spans="7:19" ht="22.5">
      <c r="G12296" s="109" t="s">
        <v>14632</v>
      </c>
      <c r="H12296" s="110" t="s">
        <v>16892</v>
      </c>
      <c r="I12296" s="109" t="s">
        <v>47401</v>
      </c>
      <c r="J12296" s="110" t="s">
        <v>6030</v>
      </c>
      <c r="K12296" s="110" t="s">
        <v>47394</v>
      </c>
      <c r="L12296" s="109" t="s">
        <v>29130</v>
      </c>
      <c r="M12296" s="110"/>
      <c r="N12296" s="111" t="s">
        <v>17623</v>
      </c>
      <c r="O12296" s="111" t="s">
        <v>47402</v>
      </c>
      <c r="P12296" s="110" t="s">
        <v>17248</v>
      </c>
      <c r="Q12296" s="112">
        <v>0</v>
      </c>
      <c r="R12296" s="111" t="s">
        <v>17249</v>
      </c>
      <c r="S12296" s="112"/>
    </row>
    <row r="12297" spans="7:19" ht="22.5">
      <c r="G12297" s="109" t="s">
        <v>14632</v>
      </c>
      <c r="H12297" s="110" t="s">
        <v>16892</v>
      </c>
      <c r="I12297" s="109" t="s">
        <v>47403</v>
      </c>
      <c r="J12297" s="110" t="s">
        <v>8137</v>
      </c>
      <c r="K12297" s="110" t="s">
        <v>47394</v>
      </c>
      <c r="L12297" s="109" t="s">
        <v>29130</v>
      </c>
      <c r="M12297" s="110"/>
      <c r="N12297" s="111" t="s">
        <v>17623</v>
      </c>
      <c r="O12297" s="111" t="s">
        <v>47404</v>
      </c>
      <c r="P12297" s="110" t="s">
        <v>17248</v>
      </c>
      <c r="Q12297" s="112">
        <v>0</v>
      </c>
      <c r="R12297" s="111" t="s">
        <v>17249</v>
      </c>
      <c r="S12297" s="112"/>
    </row>
    <row r="12298" spans="7:19" ht="22.5">
      <c r="G12298" s="109" t="s">
        <v>14632</v>
      </c>
      <c r="H12298" s="110" t="s">
        <v>16892</v>
      </c>
      <c r="I12298" s="109" t="s">
        <v>47245</v>
      </c>
      <c r="J12298" s="110" t="s">
        <v>8081</v>
      </c>
      <c r="K12298" s="110" t="s">
        <v>47394</v>
      </c>
      <c r="L12298" s="109" t="s">
        <v>29130</v>
      </c>
      <c r="M12298" s="110"/>
      <c r="N12298" s="111" t="s">
        <v>17623</v>
      </c>
      <c r="O12298" s="111" t="s">
        <v>47405</v>
      </c>
      <c r="P12298" s="110" t="s">
        <v>17248</v>
      </c>
      <c r="Q12298" s="112">
        <v>0</v>
      </c>
      <c r="R12298" s="111" t="s">
        <v>17249</v>
      </c>
      <c r="S12298" s="112"/>
    </row>
    <row r="12299" spans="7:19" ht="22.5">
      <c r="G12299" s="109" t="s">
        <v>14632</v>
      </c>
      <c r="H12299" s="110" t="s">
        <v>16892</v>
      </c>
      <c r="I12299" s="109" t="s">
        <v>47406</v>
      </c>
      <c r="J12299" s="110" t="s">
        <v>7093</v>
      </c>
      <c r="K12299" s="110" t="s">
        <v>47394</v>
      </c>
      <c r="L12299" s="109" t="s">
        <v>29130</v>
      </c>
      <c r="M12299" s="110"/>
      <c r="N12299" s="111" t="s">
        <v>17623</v>
      </c>
      <c r="O12299" s="111" t="s">
        <v>47407</v>
      </c>
      <c r="P12299" s="110" t="s">
        <v>17248</v>
      </c>
      <c r="Q12299" s="112">
        <v>0</v>
      </c>
      <c r="R12299" s="111" t="s">
        <v>17249</v>
      </c>
      <c r="S12299" s="112"/>
    </row>
    <row r="12300" spans="7:19" ht="22.5">
      <c r="G12300" s="109" t="s">
        <v>14632</v>
      </c>
      <c r="H12300" s="110" t="s">
        <v>16892</v>
      </c>
      <c r="I12300" s="109" t="s">
        <v>47408</v>
      </c>
      <c r="J12300" s="110" t="s">
        <v>6945</v>
      </c>
      <c r="K12300" s="110" t="s">
        <v>47394</v>
      </c>
      <c r="L12300" s="109" t="s">
        <v>29130</v>
      </c>
      <c r="M12300" s="110"/>
      <c r="N12300" s="111" t="s">
        <v>17623</v>
      </c>
      <c r="O12300" s="111" t="s">
        <v>47409</v>
      </c>
      <c r="P12300" s="110" t="s">
        <v>17248</v>
      </c>
      <c r="Q12300" s="112">
        <v>0</v>
      </c>
      <c r="R12300" s="111" t="s">
        <v>17249</v>
      </c>
      <c r="S12300" s="112"/>
    </row>
    <row r="12301" spans="7:19" ht="22.5">
      <c r="G12301" s="109" t="s">
        <v>14632</v>
      </c>
      <c r="H12301" s="110" t="s">
        <v>16892</v>
      </c>
      <c r="I12301" s="109" t="s">
        <v>47410</v>
      </c>
      <c r="J12301" s="110" t="s">
        <v>9976</v>
      </c>
      <c r="K12301" s="110" t="s">
        <v>47394</v>
      </c>
      <c r="L12301" s="109" t="s">
        <v>29130</v>
      </c>
      <c r="M12301" s="110"/>
      <c r="N12301" s="111" t="s">
        <v>17623</v>
      </c>
      <c r="O12301" s="111" t="s">
        <v>47411</v>
      </c>
      <c r="P12301" s="110" t="s">
        <v>17248</v>
      </c>
      <c r="Q12301" s="112">
        <v>0</v>
      </c>
      <c r="R12301" s="111" t="s">
        <v>17249</v>
      </c>
      <c r="S12301" s="112"/>
    </row>
    <row r="12302" spans="7:19" ht="22.5">
      <c r="G12302" s="109" t="s">
        <v>14632</v>
      </c>
      <c r="H12302" s="110" t="s">
        <v>16892</v>
      </c>
      <c r="I12302" s="109" t="s">
        <v>47247</v>
      </c>
      <c r="J12302" s="110" t="s">
        <v>9374</v>
      </c>
      <c r="K12302" s="110" t="s">
        <v>47394</v>
      </c>
      <c r="L12302" s="109" t="s">
        <v>29130</v>
      </c>
      <c r="M12302" s="110"/>
      <c r="N12302" s="111" t="s">
        <v>17623</v>
      </c>
      <c r="O12302" s="111" t="s">
        <v>47412</v>
      </c>
      <c r="P12302" s="110" t="s">
        <v>17248</v>
      </c>
      <c r="Q12302" s="112">
        <v>0</v>
      </c>
      <c r="R12302" s="111" t="s">
        <v>17249</v>
      </c>
      <c r="S12302" s="112"/>
    </row>
    <row r="12303" spans="7:19" ht="22.5">
      <c r="G12303" s="109" t="s">
        <v>14632</v>
      </c>
      <c r="H12303" s="110" t="s">
        <v>16892</v>
      </c>
      <c r="I12303" s="109" t="s">
        <v>47413</v>
      </c>
      <c r="J12303" s="110" t="s">
        <v>11325</v>
      </c>
      <c r="K12303" s="110" t="s">
        <v>47394</v>
      </c>
      <c r="L12303" s="109" t="s">
        <v>29130</v>
      </c>
      <c r="M12303" s="110"/>
      <c r="N12303" s="111" t="s">
        <v>17623</v>
      </c>
      <c r="O12303" s="111" t="s">
        <v>47414</v>
      </c>
      <c r="P12303" s="110" t="s">
        <v>17248</v>
      </c>
      <c r="Q12303" s="112">
        <v>0</v>
      </c>
      <c r="R12303" s="111" t="s">
        <v>17249</v>
      </c>
      <c r="S12303" s="112"/>
    </row>
    <row r="12304" spans="7:19" ht="22.5">
      <c r="G12304" s="109" t="s">
        <v>14632</v>
      </c>
      <c r="H12304" s="110" t="s">
        <v>16892</v>
      </c>
      <c r="I12304" s="109" t="s">
        <v>47415</v>
      </c>
      <c r="J12304" s="110" t="s">
        <v>8312</v>
      </c>
      <c r="K12304" s="110" t="s">
        <v>47394</v>
      </c>
      <c r="L12304" s="109" t="s">
        <v>29130</v>
      </c>
      <c r="M12304" s="110"/>
      <c r="N12304" s="111" t="s">
        <v>17623</v>
      </c>
      <c r="O12304" s="111" t="s">
        <v>47416</v>
      </c>
      <c r="P12304" s="110" t="s">
        <v>17248</v>
      </c>
      <c r="Q12304" s="112">
        <v>0</v>
      </c>
      <c r="R12304" s="111" t="s">
        <v>17249</v>
      </c>
      <c r="S12304" s="112"/>
    </row>
    <row r="12305" spans="7:19" ht="22.5">
      <c r="G12305" s="109" t="s">
        <v>14632</v>
      </c>
      <c r="H12305" s="110" t="s">
        <v>16892</v>
      </c>
      <c r="I12305" s="109" t="s">
        <v>47417</v>
      </c>
      <c r="J12305" s="110" t="s">
        <v>10815</v>
      </c>
      <c r="K12305" s="110" t="s">
        <v>47394</v>
      </c>
      <c r="L12305" s="109" t="s">
        <v>29130</v>
      </c>
      <c r="M12305" s="110"/>
      <c r="N12305" s="111" t="s">
        <v>17623</v>
      </c>
      <c r="O12305" s="111" t="s">
        <v>47418</v>
      </c>
      <c r="P12305" s="110" t="s">
        <v>17248</v>
      </c>
      <c r="Q12305" s="112">
        <v>0</v>
      </c>
      <c r="R12305" s="111" t="s">
        <v>17249</v>
      </c>
      <c r="S12305" s="112"/>
    </row>
    <row r="12306" spans="7:19" ht="22.5">
      <c r="G12306" s="109" t="s">
        <v>14632</v>
      </c>
      <c r="H12306" s="110" t="s">
        <v>16892</v>
      </c>
      <c r="I12306" s="109" t="s">
        <v>47419</v>
      </c>
      <c r="J12306" s="110" t="s">
        <v>7979</v>
      </c>
      <c r="K12306" s="110" t="s">
        <v>47394</v>
      </c>
      <c r="L12306" s="109" t="s">
        <v>29130</v>
      </c>
      <c r="M12306" s="110"/>
      <c r="N12306" s="111" t="s">
        <v>17623</v>
      </c>
      <c r="O12306" s="111" t="s">
        <v>47420</v>
      </c>
      <c r="P12306" s="110" t="s">
        <v>17248</v>
      </c>
      <c r="Q12306" s="112">
        <v>0</v>
      </c>
      <c r="R12306" s="111" t="s">
        <v>17249</v>
      </c>
      <c r="S12306" s="112"/>
    </row>
    <row r="12307" spans="7:19" ht="22.5">
      <c r="G12307" s="109" t="s">
        <v>14632</v>
      </c>
      <c r="H12307" s="110" t="s">
        <v>16892</v>
      </c>
      <c r="I12307" s="109" t="s">
        <v>47421</v>
      </c>
      <c r="J12307" s="110" t="s">
        <v>3982</v>
      </c>
      <c r="K12307" s="110" t="s">
        <v>47394</v>
      </c>
      <c r="L12307" s="109" t="s">
        <v>29130</v>
      </c>
      <c r="M12307" s="110"/>
      <c r="N12307" s="111" t="s">
        <v>17623</v>
      </c>
      <c r="O12307" s="111" t="s">
        <v>47422</v>
      </c>
      <c r="P12307" s="110" t="s">
        <v>17248</v>
      </c>
      <c r="Q12307" s="112">
        <v>0</v>
      </c>
      <c r="R12307" s="111" t="s">
        <v>17249</v>
      </c>
      <c r="S12307" s="112"/>
    </row>
    <row r="12308" spans="7:19" ht="22.5">
      <c r="G12308" s="109" t="s">
        <v>14632</v>
      </c>
      <c r="H12308" s="110" t="s">
        <v>16892</v>
      </c>
      <c r="I12308" s="109" t="s">
        <v>47423</v>
      </c>
      <c r="J12308" s="110" t="s">
        <v>1478</v>
      </c>
      <c r="K12308" s="110" t="s">
        <v>47394</v>
      </c>
      <c r="L12308" s="109" t="s">
        <v>29130</v>
      </c>
      <c r="M12308" s="110"/>
      <c r="N12308" s="111" t="s">
        <v>17623</v>
      </c>
      <c r="O12308" s="111" t="s">
        <v>47424</v>
      </c>
      <c r="P12308" s="110" t="s">
        <v>17248</v>
      </c>
      <c r="Q12308" s="112">
        <v>0</v>
      </c>
      <c r="R12308" s="111" t="s">
        <v>17249</v>
      </c>
      <c r="S12308" s="112"/>
    </row>
    <row r="12309" spans="7:19" ht="22.5">
      <c r="G12309" s="109" t="s">
        <v>14632</v>
      </c>
      <c r="H12309" s="110" t="s">
        <v>16892</v>
      </c>
      <c r="I12309" s="109" t="s">
        <v>47425</v>
      </c>
      <c r="J12309" s="110" t="s">
        <v>6076</v>
      </c>
      <c r="K12309" s="110" t="s">
        <v>47394</v>
      </c>
      <c r="L12309" s="109" t="s">
        <v>29130</v>
      </c>
      <c r="M12309" s="110"/>
      <c r="N12309" s="111" t="s">
        <v>17623</v>
      </c>
      <c r="O12309" s="111" t="s">
        <v>47426</v>
      </c>
      <c r="P12309" s="110" t="s">
        <v>17248</v>
      </c>
      <c r="Q12309" s="112">
        <v>0</v>
      </c>
      <c r="R12309" s="111" t="s">
        <v>17249</v>
      </c>
      <c r="S12309" s="112"/>
    </row>
    <row r="12310" spans="7:19" ht="22.5">
      <c r="G12310" s="109" t="s">
        <v>14632</v>
      </c>
      <c r="H12310" s="110" t="s">
        <v>16892</v>
      </c>
      <c r="I12310" s="109" t="s">
        <v>47427</v>
      </c>
      <c r="J12310" s="110" t="s">
        <v>7520</v>
      </c>
      <c r="K12310" s="110" t="s">
        <v>47394</v>
      </c>
      <c r="L12310" s="109" t="s">
        <v>29130</v>
      </c>
      <c r="M12310" s="110"/>
      <c r="N12310" s="111" t="s">
        <v>17623</v>
      </c>
      <c r="O12310" s="111" t="s">
        <v>47428</v>
      </c>
      <c r="P12310" s="110" t="s">
        <v>17248</v>
      </c>
      <c r="Q12310" s="112">
        <v>0</v>
      </c>
      <c r="R12310" s="111" t="s">
        <v>17249</v>
      </c>
      <c r="S12310" s="112"/>
    </row>
    <row r="12311" spans="7:19" ht="22.5">
      <c r="G12311" s="109" t="s">
        <v>14632</v>
      </c>
      <c r="H12311" s="110" t="s">
        <v>16892</v>
      </c>
      <c r="I12311" s="109" t="s">
        <v>47429</v>
      </c>
      <c r="J12311" s="110" t="s">
        <v>5205</v>
      </c>
      <c r="K12311" s="110" t="s">
        <v>47394</v>
      </c>
      <c r="L12311" s="109" t="s">
        <v>29130</v>
      </c>
      <c r="M12311" s="110"/>
      <c r="N12311" s="111" t="s">
        <v>17623</v>
      </c>
      <c r="O12311" s="111" t="s">
        <v>47430</v>
      </c>
      <c r="P12311" s="110" t="s">
        <v>17248</v>
      </c>
      <c r="Q12311" s="112">
        <v>0</v>
      </c>
      <c r="R12311" s="111" t="s">
        <v>17249</v>
      </c>
      <c r="S12311" s="112"/>
    </row>
    <row r="12312" spans="7:19" ht="33.75">
      <c r="G12312" s="109" t="s">
        <v>14633</v>
      </c>
      <c r="H12312" s="110" t="s">
        <v>16893</v>
      </c>
      <c r="I12312" s="109" t="s">
        <v>47431</v>
      </c>
      <c r="J12312" s="110" t="s">
        <v>8617</v>
      </c>
      <c r="K12312" s="110" t="s">
        <v>16893</v>
      </c>
      <c r="L12312" s="109" t="s">
        <v>47432</v>
      </c>
      <c r="M12312" s="110" t="s">
        <v>47433</v>
      </c>
      <c r="N12312" s="111" t="s">
        <v>17623</v>
      </c>
      <c r="O12312" s="111" t="s">
        <v>47434</v>
      </c>
      <c r="P12312" s="110" t="s">
        <v>17248</v>
      </c>
      <c r="Q12312" s="112">
        <v>0</v>
      </c>
      <c r="R12312" s="111" t="s">
        <v>17249</v>
      </c>
      <c r="S12312" s="112"/>
    </row>
    <row r="12313" spans="7:19" ht="33.75">
      <c r="G12313" s="109" t="s">
        <v>14633</v>
      </c>
      <c r="H12313" s="110" t="s">
        <v>16893</v>
      </c>
      <c r="I12313" s="109" t="s">
        <v>47435</v>
      </c>
      <c r="J12313" s="110" t="s">
        <v>9028</v>
      </c>
      <c r="K12313" s="110" t="s">
        <v>16893</v>
      </c>
      <c r="L12313" s="109" t="s">
        <v>47432</v>
      </c>
      <c r="M12313" s="110"/>
      <c r="N12313" s="111" t="s">
        <v>17623</v>
      </c>
      <c r="O12313" s="111" t="s">
        <v>47436</v>
      </c>
      <c r="P12313" s="110" t="s">
        <v>17248</v>
      </c>
      <c r="Q12313" s="112">
        <v>0</v>
      </c>
      <c r="R12313" s="111" t="s">
        <v>17249</v>
      </c>
      <c r="S12313" s="112"/>
    </row>
    <row r="12314" spans="7:19" ht="33.75">
      <c r="G12314" s="109" t="s">
        <v>14633</v>
      </c>
      <c r="H12314" s="110" t="s">
        <v>16893</v>
      </c>
      <c r="I12314" s="109" t="s">
        <v>47437</v>
      </c>
      <c r="J12314" s="110" t="s">
        <v>10199</v>
      </c>
      <c r="K12314" s="110" t="s">
        <v>16893</v>
      </c>
      <c r="L12314" s="109" t="s">
        <v>47432</v>
      </c>
      <c r="M12314" s="110"/>
      <c r="N12314" s="111" t="s">
        <v>17623</v>
      </c>
      <c r="O12314" s="111" t="s">
        <v>47438</v>
      </c>
      <c r="P12314" s="110" t="s">
        <v>17248</v>
      </c>
      <c r="Q12314" s="112">
        <v>0</v>
      </c>
      <c r="R12314" s="111" t="s">
        <v>17249</v>
      </c>
      <c r="S12314" s="112"/>
    </row>
    <row r="12315" spans="7:19" ht="33.75">
      <c r="G12315" s="109" t="s">
        <v>14633</v>
      </c>
      <c r="H12315" s="110" t="s">
        <v>16893</v>
      </c>
      <c r="I12315" s="109" t="s">
        <v>47439</v>
      </c>
      <c r="J12315" s="110" t="s">
        <v>11631</v>
      </c>
      <c r="K12315" s="110" t="s">
        <v>16893</v>
      </c>
      <c r="L12315" s="109" t="s">
        <v>47432</v>
      </c>
      <c r="M12315" s="110"/>
      <c r="N12315" s="111" t="s">
        <v>17623</v>
      </c>
      <c r="O12315" s="111" t="s">
        <v>47440</v>
      </c>
      <c r="P12315" s="110" t="s">
        <v>17248</v>
      </c>
      <c r="Q12315" s="112">
        <v>0</v>
      </c>
      <c r="R12315" s="111" t="s">
        <v>17249</v>
      </c>
      <c r="S12315" s="112"/>
    </row>
    <row r="12316" spans="7:19" ht="33.75">
      <c r="G12316" s="109" t="s">
        <v>14633</v>
      </c>
      <c r="H12316" s="110" t="s">
        <v>16893</v>
      </c>
      <c r="I12316" s="109" t="s">
        <v>47441</v>
      </c>
      <c r="J12316" s="110" t="s">
        <v>10622</v>
      </c>
      <c r="K12316" s="110" t="s">
        <v>16893</v>
      </c>
      <c r="L12316" s="109" t="s">
        <v>47432</v>
      </c>
      <c r="M12316" s="110"/>
      <c r="N12316" s="111" t="s">
        <v>17623</v>
      </c>
      <c r="O12316" s="111" t="s">
        <v>47442</v>
      </c>
      <c r="P12316" s="110" t="s">
        <v>17248</v>
      </c>
      <c r="Q12316" s="112">
        <v>0</v>
      </c>
      <c r="R12316" s="111" t="s">
        <v>17249</v>
      </c>
      <c r="S12316" s="112"/>
    </row>
    <row r="12317" spans="7:19" ht="33.75">
      <c r="G12317" s="109" t="s">
        <v>14633</v>
      </c>
      <c r="H12317" s="110" t="s">
        <v>16893</v>
      </c>
      <c r="I12317" s="109" t="s">
        <v>47443</v>
      </c>
      <c r="J12317" s="110" t="s">
        <v>2675</v>
      </c>
      <c r="K12317" s="110" t="s">
        <v>16893</v>
      </c>
      <c r="L12317" s="109" t="s">
        <v>47432</v>
      </c>
      <c r="M12317" s="110"/>
      <c r="N12317" s="111" t="s">
        <v>17623</v>
      </c>
      <c r="O12317" s="111" t="s">
        <v>47444</v>
      </c>
      <c r="P12317" s="110" t="s">
        <v>17248</v>
      </c>
      <c r="Q12317" s="112">
        <v>0</v>
      </c>
      <c r="R12317" s="111" t="s">
        <v>17249</v>
      </c>
      <c r="S12317" s="112"/>
    </row>
    <row r="12318" spans="7:19" ht="33.75">
      <c r="G12318" s="109" t="s">
        <v>14633</v>
      </c>
      <c r="H12318" s="110" t="s">
        <v>16893</v>
      </c>
      <c r="I12318" s="109" t="s">
        <v>47445</v>
      </c>
      <c r="J12318" s="110" t="s">
        <v>5603</v>
      </c>
      <c r="K12318" s="110" t="s">
        <v>16893</v>
      </c>
      <c r="L12318" s="109" t="s">
        <v>47432</v>
      </c>
      <c r="M12318" s="110"/>
      <c r="N12318" s="111" t="s">
        <v>17623</v>
      </c>
      <c r="O12318" s="111" t="s">
        <v>47446</v>
      </c>
      <c r="P12318" s="110" t="s">
        <v>17248</v>
      </c>
      <c r="Q12318" s="112">
        <v>0</v>
      </c>
      <c r="R12318" s="111" t="s">
        <v>17249</v>
      </c>
      <c r="S12318" s="112"/>
    </row>
    <row r="12319" spans="7:19" ht="33.75">
      <c r="G12319" s="109" t="s">
        <v>14633</v>
      </c>
      <c r="H12319" s="110" t="s">
        <v>16893</v>
      </c>
      <c r="I12319" s="109" t="s">
        <v>47447</v>
      </c>
      <c r="J12319" s="110" t="s">
        <v>3425</v>
      </c>
      <c r="K12319" s="110" t="s">
        <v>16893</v>
      </c>
      <c r="L12319" s="109" t="s">
        <v>47432</v>
      </c>
      <c r="M12319" s="110"/>
      <c r="N12319" s="111" t="s">
        <v>17623</v>
      </c>
      <c r="O12319" s="111" t="s">
        <v>47448</v>
      </c>
      <c r="P12319" s="110" t="s">
        <v>17248</v>
      </c>
      <c r="Q12319" s="112">
        <v>0</v>
      </c>
      <c r="R12319" s="111" t="s">
        <v>17249</v>
      </c>
      <c r="S12319" s="112"/>
    </row>
    <row r="12320" spans="7:19" ht="33.75">
      <c r="G12320" s="109" t="s">
        <v>14633</v>
      </c>
      <c r="H12320" s="110" t="s">
        <v>16893</v>
      </c>
      <c r="I12320" s="109" t="s">
        <v>47449</v>
      </c>
      <c r="J12320" s="110" t="s">
        <v>1689</v>
      </c>
      <c r="K12320" s="110" t="s">
        <v>16893</v>
      </c>
      <c r="L12320" s="109" t="s">
        <v>47432</v>
      </c>
      <c r="M12320" s="110"/>
      <c r="N12320" s="111" t="s">
        <v>17623</v>
      </c>
      <c r="O12320" s="111" t="s">
        <v>47450</v>
      </c>
      <c r="P12320" s="110" t="s">
        <v>17248</v>
      </c>
      <c r="Q12320" s="112">
        <v>0</v>
      </c>
      <c r="R12320" s="111" t="s">
        <v>17249</v>
      </c>
      <c r="S12320" s="112"/>
    </row>
    <row r="12321" spans="7:19" ht="33.75">
      <c r="G12321" s="109" t="s">
        <v>14633</v>
      </c>
      <c r="H12321" s="110" t="s">
        <v>16893</v>
      </c>
      <c r="I12321" s="109" t="s">
        <v>47451</v>
      </c>
      <c r="J12321" s="110" t="s">
        <v>1714</v>
      </c>
      <c r="K12321" s="110" t="s">
        <v>16893</v>
      </c>
      <c r="L12321" s="109" t="s">
        <v>47432</v>
      </c>
      <c r="M12321" s="110"/>
      <c r="N12321" s="111" t="s">
        <v>17623</v>
      </c>
      <c r="O12321" s="111" t="s">
        <v>47452</v>
      </c>
      <c r="P12321" s="110" t="s">
        <v>17248</v>
      </c>
      <c r="Q12321" s="112">
        <v>0</v>
      </c>
      <c r="R12321" s="111" t="s">
        <v>17249</v>
      </c>
      <c r="S12321" s="112"/>
    </row>
    <row r="12322" spans="7:19" ht="33.75">
      <c r="G12322" s="109" t="s">
        <v>14633</v>
      </c>
      <c r="H12322" s="110" t="s">
        <v>16893</v>
      </c>
      <c r="I12322" s="109" t="s">
        <v>47453</v>
      </c>
      <c r="J12322" s="110" t="s">
        <v>1617</v>
      </c>
      <c r="K12322" s="110" t="s">
        <v>16893</v>
      </c>
      <c r="L12322" s="109" t="s">
        <v>47432</v>
      </c>
      <c r="M12322" s="110"/>
      <c r="N12322" s="111" t="s">
        <v>17623</v>
      </c>
      <c r="O12322" s="111" t="s">
        <v>47454</v>
      </c>
      <c r="P12322" s="110" t="s">
        <v>17248</v>
      </c>
      <c r="Q12322" s="112">
        <v>0</v>
      </c>
      <c r="R12322" s="111" t="s">
        <v>17249</v>
      </c>
      <c r="S12322" s="112"/>
    </row>
    <row r="12323" spans="7:19" ht="33.75">
      <c r="G12323" s="109" t="s">
        <v>14633</v>
      </c>
      <c r="H12323" s="110" t="s">
        <v>16893</v>
      </c>
      <c r="I12323" s="109" t="s">
        <v>47455</v>
      </c>
      <c r="J12323" s="110" t="s">
        <v>900</v>
      </c>
      <c r="K12323" s="110" t="s">
        <v>16893</v>
      </c>
      <c r="L12323" s="109" t="s">
        <v>47432</v>
      </c>
      <c r="M12323" s="110"/>
      <c r="N12323" s="111" t="s">
        <v>17623</v>
      </c>
      <c r="O12323" s="111" t="s">
        <v>47456</v>
      </c>
      <c r="P12323" s="110" t="s">
        <v>17248</v>
      </c>
      <c r="Q12323" s="112">
        <v>0</v>
      </c>
      <c r="R12323" s="111" t="s">
        <v>17249</v>
      </c>
      <c r="S12323" s="112"/>
    </row>
    <row r="12324" spans="7:19" ht="33.75">
      <c r="G12324" s="109" t="s">
        <v>14633</v>
      </c>
      <c r="H12324" s="110" t="s">
        <v>16893</v>
      </c>
      <c r="I12324" s="109" t="s">
        <v>47457</v>
      </c>
      <c r="J12324" s="110" t="s">
        <v>1309</v>
      </c>
      <c r="K12324" s="110" t="s">
        <v>16893</v>
      </c>
      <c r="L12324" s="109" t="s">
        <v>47432</v>
      </c>
      <c r="M12324" s="110"/>
      <c r="N12324" s="111" t="s">
        <v>17623</v>
      </c>
      <c r="O12324" s="111" t="s">
        <v>47458</v>
      </c>
      <c r="P12324" s="110" t="s">
        <v>17248</v>
      </c>
      <c r="Q12324" s="112">
        <v>0</v>
      </c>
      <c r="R12324" s="111" t="s">
        <v>17249</v>
      </c>
      <c r="S12324" s="112"/>
    </row>
    <row r="12325" spans="7:19" ht="33.75">
      <c r="G12325" s="109" t="s">
        <v>14633</v>
      </c>
      <c r="H12325" s="110" t="s">
        <v>16893</v>
      </c>
      <c r="I12325" s="109" t="s">
        <v>47459</v>
      </c>
      <c r="J12325" s="110" t="s">
        <v>5802</v>
      </c>
      <c r="K12325" s="110" t="s">
        <v>16893</v>
      </c>
      <c r="L12325" s="109" t="s">
        <v>47432</v>
      </c>
      <c r="M12325" s="110"/>
      <c r="N12325" s="111" t="s">
        <v>17623</v>
      </c>
      <c r="O12325" s="111" t="s">
        <v>47460</v>
      </c>
      <c r="P12325" s="110" t="s">
        <v>17248</v>
      </c>
      <c r="Q12325" s="112">
        <v>0</v>
      </c>
      <c r="R12325" s="111" t="s">
        <v>17249</v>
      </c>
      <c r="S12325" s="112"/>
    </row>
    <row r="12326" spans="7:19" ht="33.75">
      <c r="G12326" s="109" t="s">
        <v>14633</v>
      </c>
      <c r="H12326" s="110" t="s">
        <v>16893</v>
      </c>
      <c r="I12326" s="109" t="s">
        <v>47461</v>
      </c>
      <c r="J12326" s="110" t="s">
        <v>6107</v>
      </c>
      <c r="K12326" s="110" t="s">
        <v>16893</v>
      </c>
      <c r="L12326" s="109" t="s">
        <v>47432</v>
      </c>
      <c r="M12326" s="110"/>
      <c r="N12326" s="111" t="s">
        <v>17623</v>
      </c>
      <c r="O12326" s="111" t="s">
        <v>47462</v>
      </c>
      <c r="P12326" s="110" t="s">
        <v>17248</v>
      </c>
      <c r="Q12326" s="112">
        <v>0</v>
      </c>
      <c r="R12326" s="111" t="s">
        <v>17249</v>
      </c>
      <c r="S12326" s="112"/>
    </row>
    <row r="12327" spans="7:19" ht="33.75">
      <c r="G12327" s="109" t="s">
        <v>14633</v>
      </c>
      <c r="H12327" s="110" t="s">
        <v>16893</v>
      </c>
      <c r="I12327" s="109" t="s">
        <v>47463</v>
      </c>
      <c r="J12327" s="110" t="s">
        <v>8826</v>
      </c>
      <c r="K12327" s="110" t="s">
        <v>16893</v>
      </c>
      <c r="L12327" s="109" t="s">
        <v>47432</v>
      </c>
      <c r="M12327" s="110"/>
      <c r="N12327" s="111" t="s">
        <v>17623</v>
      </c>
      <c r="O12327" s="111" t="s">
        <v>47464</v>
      </c>
      <c r="P12327" s="110" t="s">
        <v>17248</v>
      </c>
      <c r="Q12327" s="112">
        <v>0</v>
      </c>
      <c r="R12327" s="111" t="s">
        <v>17249</v>
      </c>
      <c r="S12327" s="112"/>
    </row>
    <row r="12328" spans="7:19" ht="33.75">
      <c r="G12328" s="109" t="s">
        <v>14633</v>
      </c>
      <c r="H12328" s="110" t="s">
        <v>16893</v>
      </c>
      <c r="I12328" s="109" t="s">
        <v>47465</v>
      </c>
      <c r="J12328" s="110" t="s">
        <v>5609</v>
      </c>
      <c r="K12328" s="110" t="s">
        <v>16893</v>
      </c>
      <c r="L12328" s="109" t="s">
        <v>47432</v>
      </c>
      <c r="M12328" s="110"/>
      <c r="N12328" s="111" t="s">
        <v>17623</v>
      </c>
      <c r="O12328" s="111" t="s">
        <v>47466</v>
      </c>
      <c r="P12328" s="110" t="s">
        <v>17248</v>
      </c>
      <c r="Q12328" s="112">
        <v>0</v>
      </c>
      <c r="R12328" s="111" t="s">
        <v>17249</v>
      </c>
      <c r="S12328" s="112"/>
    </row>
    <row r="12329" spans="7:19" ht="45">
      <c r="G12329" s="109" t="s">
        <v>14634</v>
      </c>
      <c r="H12329" s="110" t="s">
        <v>16894</v>
      </c>
      <c r="I12329" s="109" t="s">
        <v>47467</v>
      </c>
      <c r="J12329" s="110" t="s">
        <v>2407</v>
      </c>
      <c r="K12329" s="110" t="s">
        <v>47468</v>
      </c>
      <c r="L12329" s="109" t="s">
        <v>47469</v>
      </c>
      <c r="M12329" s="110" t="s">
        <v>47470</v>
      </c>
      <c r="N12329" s="111" t="s">
        <v>17330</v>
      </c>
      <c r="O12329" s="111" t="s">
        <v>47471</v>
      </c>
      <c r="P12329" s="110" t="s">
        <v>17248</v>
      </c>
      <c r="Q12329" s="112">
        <v>0</v>
      </c>
      <c r="R12329" s="111" t="s">
        <v>17249</v>
      </c>
      <c r="S12329" s="112"/>
    </row>
    <row r="12330" spans="7:19" ht="45">
      <c r="G12330" s="109" t="s">
        <v>14634</v>
      </c>
      <c r="H12330" s="110" t="s">
        <v>16894</v>
      </c>
      <c r="I12330" s="109" t="s">
        <v>47435</v>
      </c>
      <c r="J12330" s="110" t="s">
        <v>3945</v>
      </c>
      <c r="K12330" s="110" t="s">
        <v>47468</v>
      </c>
      <c r="L12330" s="109" t="s">
        <v>47469</v>
      </c>
      <c r="M12330" s="110"/>
      <c r="N12330" s="111" t="s">
        <v>17330</v>
      </c>
      <c r="O12330" s="111" t="s">
        <v>47472</v>
      </c>
      <c r="P12330" s="110" t="s">
        <v>17248</v>
      </c>
      <c r="Q12330" s="112">
        <v>0</v>
      </c>
      <c r="R12330" s="111" t="s">
        <v>17249</v>
      </c>
      <c r="S12330" s="112"/>
    </row>
    <row r="12331" spans="7:19" ht="45">
      <c r="G12331" s="109" t="s">
        <v>14634</v>
      </c>
      <c r="H12331" s="110" t="s">
        <v>16894</v>
      </c>
      <c r="I12331" s="109" t="s">
        <v>47473</v>
      </c>
      <c r="J12331" s="110" t="s">
        <v>7848</v>
      </c>
      <c r="K12331" s="110" t="s">
        <v>47468</v>
      </c>
      <c r="L12331" s="109" t="s">
        <v>47469</v>
      </c>
      <c r="M12331" s="110"/>
      <c r="N12331" s="111" t="s">
        <v>17330</v>
      </c>
      <c r="O12331" s="111" t="s">
        <v>47474</v>
      </c>
      <c r="P12331" s="110" t="s">
        <v>17248</v>
      </c>
      <c r="Q12331" s="112">
        <v>0</v>
      </c>
      <c r="R12331" s="111" t="s">
        <v>17249</v>
      </c>
      <c r="S12331" s="112"/>
    </row>
    <row r="12332" spans="7:19" ht="45">
      <c r="G12332" s="109" t="s">
        <v>14634</v>
      </c>
      <c r="H12332" s="110" t="s">
        <v>16894</v>
      </c>
      <c r="I12332" s="109" t="s">
        <v>47403</v>
      </c>
      <c r="J12332" s="110" t="s">
        <v>8137</v>
      </c>
      <c r="K12332" s="110" t="s">
        <v>47468</v>
      </c>
      <c r="L12332" s="109" t="s">
        <v>47469</v>
      </c>
      <c r="M12332" s="110"/>
      <c r="N12332" s="111" t="s">
        <v>17330</v>
      </c>
      <c r="O12332" s="111" t="s">
        <v>47475</v>
      </c>
      <c r="P12332" s="110" t="s">
        <v>17248</v>
      </c>
      <c r="Q12332" s="112">
        <v>0</v>
      </c>
      <c r="R12332" s="111" t="s">
        <v>17249</v>
      </c>
      <c r="S12332" s="112"/>
    </row>
    <row r="12333" spans="7:19" ht="45">
      <c r="G12333" s="109" t="s">
        <v>14634</v>
      </c>
      <c r="H12333" s="110" t="s">
        <v>16894</v>
      </c>
      <c r="I12333" s="109" t="s">
        <v>47410</v>
      </c>
      <c r="J12333" s="110" t="s">
        <v>9976</v>
      </c>
      <c r="K12333" s="110" t="s">
        <v>47468</v>
      </c>
      <c r="L12333" s="109" t="s">
        <v>47469</v>
      </c>
      <c r="M12333" s="110"/>
      <c r="N12333" s="111" t="s">
        <v>17330</v>
      </c>
      <c r="O12333" s="111" t="s">
        <v>47476</v>
      </c>
      <c r="P12333" s="110" t="s">
        <v>17248</v>
      </c>
      <c r="Q12333" s="112">
        <v>0</v>
      </c>
      <c r="R12333" s="111" t="s">
        <v>17249</v>
      </c>
      <c r="S12333" s="112"/>
    </row>
    <row r="12334" spans="7:19" ht="45">
      <c r="G12334" s="109" t="s">
        <v>14634</v>
      </c>
      <c r="H12334" s="110" t="s">
        <v>16894</v>
      </c>
      <c r="I12334" s="109" t="s">
        <v>47397</v>
      </c>
      <c r="J12334" s="110" t="s">
        <v>626</v>
      </c>
      <c r="K12334" s="110" t="s">
        <v>47468</v>
      </c>
      <c r="L12334" s="109" t="s">
        <v>47469</v>
      </c>
      <c r="M12334" s="110"/>
      <c r="N12334" s="111" t="s">
        <v>17330</v>
      </c>
      <c r="O12334" s="111" t="s">
        <v>47477</v>
      </c>
      <c r="P12334" s="110" t="s">
        <v>17248</v>
      </c>
      <c r="Q12334" s="112">
        <v>0</v>
      </c>
      <c r="R12334" s="111" t="s">
        <v>17249</v>
      </c>
      <c r="S12334" s="112"/>
    </row>
    <row r="12335" spans="7:19" ht="45">
      <c r="G12335" s="109" t="s">
        <v>14634</v>
      </c>
      <c r="H12335" s="110" t="s">
        <v>16894</v>
      </c>
      <c r="I12335" s="109" t="s">
        <v>47478</v>
      </c>
      <c r="J12335" s="110" t="s">
        <v>6711</v>
      </c>
      <c r="K12335" s="110" t="s">
        <v>47468</v>
      </c>
      <c r="L12335" s="109" t="s">
        <v>47469</v>
      </c>
      <c r="M12335" s="110"/>
      <c r="N12335" s="111" t="s">
        <v>17330</v>
      </c>
      <c r="O12335" s="111" t="s">
        <v>47479</v>
      </c>
      <c r="P12335" s="110" t="s">
        <v>17248</v>
      </c>
      <c r="Q12335" s="112">
        <v>0</v>
      </c>
      <c r="R12335" s="111" t="s">
        <v>17249</v>
      </c>
      <c r="S12335" s="112"/>
    </row>
    <row r="12336" spans="7:19" ht="45">
      <c r="G12336" s="109" t="s">
        <v>14634</v>
      </c>
      <c r="H12336" s="110" t="s">
        <v>16894</v>
      </c>
      <c r="I12336" s="109" t="s">
        <v>47415</v>
      </c>
      <c r="J12336" s="110" t="s">
        <v>8312</v>
      </c>
      <c r="K12336" s="110" t="s">
        <v>47468</v>
      </c>
      <c r="L12336" s="109" t="s">
        <v>47469</v>
      </c>
      <c r="M12336" s="110"/>
      <c r="N12336" s="111" t="s">
        <v>17330</v>
      </c>
      <c r="O12336" s="111" t="s">
        <v>47480</v>
      </c>
      <c r="P12336" s="110" t="s">
        <v>17248</v>
      </c>
      <c r="Q12336" s="112">
        <v>0</v>
      </c>
      <c r="R12336" s="111" t="s">
        <v>17249</v>
      </c>
      <c r="S12336" s="112"/>
    </row>
    <row r="12337" spans="7:19" ht="45">
      <c r="G12337" s="109" t="s">
        <v>14634</v>
      </c>
      <c r="H12337" s="110" t="s">
        <v>16894</v>
      </c>
      <c r="I12337" s="109" t="s">
        <v>47245</v>
      </c>
      <c r="J12337" s="110" t="s">
        <v>8081</v>
      </c>
      <c r="K12337" s="110" t="s">
        <v>47468</v>
      </c>
      <c r="L12337" s="109" t="s">
        <v>47469</v>
      </c>
      <c r="M12337" s="110"/>
      <c r="N12337" s="111" t="s">
        <v>17330</v>
      </c>
      <c r="O12337" s="111" t="s">
        <v>47481</v>
      </c>
      <c r="P12337" s="110" t="s">
        <v>17248</v>
      </c>
      <c r="Q12337" s="112">
        <v>0</v>
      </c>
      <c r="R12337" s="111" t="s">
        <v>17249</v>
      </c>
      <c r="S12337" s="112"/>
    </row>
    <row r="12338" spans="7:19" ht="45">
      <c r="G12338" s="109" t="s">
        <v>14634</v>
      </c>
      <c r="H12338" s="110" t="s">
        <v>16894</v>
      </c>
      <c r="I12338" s="109" t="s">
        <v>47406</v>
      </c>
      <c r="J12338" s="110" t="s">
        <v>7093</v>
      </c>
      <c r="K12338" s="110" t="s">
        <v>47468</v>
      </c>
      <c r="L12338" s="109" t="s">
        <v>47469</v>
      </c>
      <c r="M12338" s="110"/>
      <c r="N12338" s="111" t="s">
        <v>17330</v>
      </c>
      <c r="O12338" s="111" t="s">
        <v>47482</v>
      </c>
      <c r="P12338" s="110" t="s">
        <v>17248</v>
      </c>
      <c r="Q12338" s="112">
        <v>0</v>
      </c>
      <c r="R12338" s="111" t="s">
        <v>17249</v>
      </c>
      <c r="S12338" s="112"/>
    </row>
    <row r="12339" spans="7:19" ht="45">
      <c r="G12339" s="109" t="s">
        <v>14634</v>
      </c>
      <c r="H12339" s="110" t="s">
        <v>16894</v>
      </c>
      <c r="I12339" s="109" t="s">
        <v>47421</v>
      </c>
      <c r="J12339" s="110" t="s">
        <v>3982</v>
      </c>
      <c r="K12339" s="110" t="s">
        <v>47468</v>
      </c>
      <c r="L12339" s="109" t="s">
        <v>47469</v>
      </c>
      <c r="M12339" s="110"/>
      <c r="N12339" s="111" t="s">
        <v>17330</v>
      </c>
      <c r="O12339" s="111" t="s">
        <v>47483</v>
      </c>
      <c r="P12339" s="110" t="s">
        <v>17248</v>
      </c>
      <c r="Q12339" s="112">
        <v>0</v>
      </c>
      <c r="R12339" s="111" t="s">
        <v>17249</v>
      </c>
      <c r="S12339" s="112"/>
    </row>
    <row r="12340" spans="7:19" ht="45">
      <c r="G12340" s="109" t="s">
        <v>14634</v>
      </c>
      <c r="H12340" s="110" t="s">
        <v>16894</v>
      </c>
      <c r="I12340" s="109" t="s">
        <v>47401</v>
      </c>
      <c r="J12340" s="110" t="s">
        <v>6030</v>
      </c>
      <c r="K12340" s="110" t="s">
        <v>47468</v>
      </c>
      <c r="L12340" s="109" t="s">
        <v>47469</v>
      </c>
      <c r="M12340" s="110"/>
      <c r="N12340" s="111" t="s">
        <v>17330</v>
      </c>
      <c r="O12340" s="111" t="s">
        <v>47484</v>
      </c>
      <c r="P12340" s="110" t="s">
        <v>17248</v>
      </c>
      <c r="Q12340" s="112">
        <v>0</v>
      </c>
      <c r="R12340" s="111" t="s">
        <v>17249</v>
      </c>
      <c r="S12340" s="112"/>
    </row>
    <row r="12341" spans="7:19" ht="45">
      <c r="G12341" s="109" t="s">
        <v>14634</v>
      </c>
      <c r="H12341" s="110" t="s">
        <v>16894</v>
      </c>
      <c r="I12341" s="109" t="s">
        <v>47417</v>
      </c>
      <c r="J12341" s="110" t="s">
        <v>10815</v>
      </c>
      <c r="K12341" s="110" t="s">
        <v>47468</v>
      </c>
      <c r="L12341" s="109" t="s">
        <v>47469</v>
      </c>
      <c r="M12341" s="110"/>
      <c r="N12341" s="111" t="s">
        <v>17330</v>
      </c>
      <c r="O12341" s="111" t="s">
        <v>47485</v>
      </c>
      <c r="P12341" s="110" t="s">
        <v>17248</v>
      </c>
      <c r="Q12341" s="112">
        <v>0</v>
      </c>
      <c r="R12341" s="111" t="s">
        <v>17249</v>
      </c>
      <c r="S12341" s="112"/>
    </row>
    <row r="12342" spans="7:19" ht="45">
      <c r="G12342" s="109" t="s">
        <v>14634</v>
      </c>
      <c r="H12342" s="110" t="s">
        <v>16894</v>
      </c>
      <c r="I12342" s="109" t="s">
        <v>47486</v>
      </c>
      <c r="J12342" s="110" t="s">
        <v>2061</v>
      </c>
      <c r="K12342" s="110" t="s">
        <v>47468</v>
      </c>
      <c r="L12342" s="109" t="s">
        <v>47469</v>
      </c>
      <c r="M12342" s="110"/>
      <c r="N12342" s="111" t="s">
        <v>17330</v>
      </c>
      <c r="O12342" s="111" t="s">
        <v>47487</v>
      </c>
      <c r="P12342" s="110" t="s">
        <v>17248</v>
      </c>
      <c r="Q12342" s="112">
        <v>0</v>
      </c>
      <c r="R12342" s="111" t="s">
        <v>17249</v>
      </c>
      <c r="S12342" s="112"/>
    </row>
    <row r="12343" spans="7:19" ht="45">
      <c r="G12343" s="109" t="s">
        <v>14634</v>
      </c>
      <c r="H12343" s="110" t="s">
        <v>16894</v>
      </c>
      <c r="I12343" s="109" t="s">
        <v>47488</v>
      </c>
      <c r="J12343" s="110" t="s">
        <v>4006</v>
      </c>
      <c r="K12343" s="110" t="s">
        <v>47468</v>
      </c>
      <c r="L12343" s="109" t="s">
        <v>47469</v>
      </c>
      <c r="M12343" s="110"/>
      <c r="N12343" s="111" t="s">
        <v>17330</v>
      </c>
      <c r="O12343" s="111" t="s">
        <v>47489</v>
      </c>
      <c r="P12343" s="110" t="s">
        <v>17248</v>
      </c>
      <c r="Q12343" s="112">
        <v>0</v>
      </c>
      <c r="R12343" s="111" t="s">
        <v>17249</v>
      </c>
      <c r="S12343" s="112"/>
    </row>
    <row r="12344" spans="7:19" ht="45">
      <c r="G12344" s="109" t="s">
        <v>14634</v>
      </c>
      <c r="H12344" s="110" t="s">
        <v>16894</v>
      </c>
      <c r="I12344" s="109" t="s">
        <v>47490</v>
      </c>
      <c r="J12344" s="110" t="s">
        <v>5255</v>
      </c>
      <c r="K12344" s="110" t="s">
        <v>47468</v>
      </c>
      <c r="L12344" s="109" t="s">
        <v>47469</v>
      </c>
      <c r="M12344" s="110"/>
      <c r="N12344" s="111" t="s">
        <v>17330</v>
      </c>
      <c r="O12344" s="111" t="s">
        <v>47491</v>
      </c>
      <c r="P12344" s="110" t="s">
        <v>17248</v>
      </c>
      <c r="Q12344" s="112">
        <v>0</v>
      </c>
      <c r="R12344" s="111" t="s">
        <v>17249</v>
      </c>
      <c r="S12344" s="112"/>
    </row>
    <row r="12345" spans="7:19" ht="45">
      <c r="G12345" s="109" t="s">
        <v>14634</v>
      </c>
      <c r="H12345" s="110" t="s">
        <v>16894</v>
      </c>
      <c r="I12345" s="109" t="s">
        <v>47425</v>
      </c>
      <c r="J12345" s="110" t="s">
        <v>5156</v>
      </c>
      <c r="K12345" s="110" t="s">
        <v>47468</v>
      </c>
      <c r="L12345" s="109" t="s">
        <v>47469</v>
      </c>
      <c r="M12345" s="110"/>
      <c r="N12345" s="111" t="s">
        <v>17330</v>
      </c>
      <c r="O12345" s="111" t="s">
        <v>47492</v>
      </c>
      <c r="P12345" s="110" t="s">
        <v>17248</v>
      </c>
      <c r="Q12345" s="112">
        <v>0</v>
      </c>
      <c r="R12345" s="111" t="s">
        <v>17249</v>
      </c>
      <c r="S12345" s="112"/>
    </row>
    <row r="12346" spans="7:19" ht="45">
      <c r="G12346" s="109" t="s">
        <v>14634</v>
      </c>
      <c r="H12346" s="110" t="s">
        <v>16894</v>
      </c>
      <c r="I12346" s="109" t="s">
        <v>47493</v>
      </c>
      <c r="J12346" s="110" t="s">
        <v>9205</v>
      </c>
      <c r="K12346" s="110" t="s">
        <v>47468</v>
      </c>
      <c r="L12346" s="109" t="s">
        <v>47469</v>
      </c>
      <c r="M12346" s="110"/>
      <c r="N12346" s="111" t="s">
        <v>17330</v>
      </c>
      <c r="O12346" s="111" t="s">
        <v>47494</v>
      </c>
      <c r="P12346" s="110" t="s">
        <v>17248</v>
      </c>
      <c r="Q12346" s="112">
        <v>0</v>
      </c>
      <c r="R12346" s="111" t="s">
        <v>17249</v>
      </c>
      <c r="S12346" s="112"/>
    </row>
    <row r="12347" spans="7:19" ht="45">
      <c r="G12347" s="109" t="s">
        <v>14634</v>
      </c>
      <c r="H12347" s="110" t="s">
        <v>16894</v>
      </c>
      <c r="I12347" s="109" t="s">
        <v>47495</v>
      </c>
      <c r="J12347" s="110" t="s">
        <v>9369</v>
      </c>
      <c r="K12347" s="110" t="s">
        <v>47468</v>
      </c>
      <c r="L12347" s="109" t="s">
        <v>47469</v>
      </c>
      <c r="M12347" s="110"/>
      <c r="N12347" s="111" t="s">
        <v>17330</v>
      </c>
      <c r="O12347" s="111" t="s">
        <v>47496</v>
      </c>
      <c r="P12347" s="110" t="s">
        <v>17248</v>
      </c>
      <c r="Q12347" s="112">
        <v>0</v>
      </c>
      <c r="R12347" s="111" t="s">
        <v>17249</v>
      </c>
      <c r="S12347" s="112"/>
    </row>
    <row r="12348" spans="7:19" ht="45">
      <c r="G12348" s="109" t="s">
        <v>14634</v>
      </c>
      <c r="H12348" s="110" t="s">
        <v>16894</v>
      </c>
      <c r="I12348" s="109" t="s">
        <v>47425</v>
      </c>
      <c r="J12348" s="110" t="s">
        <v>6076</v>
      </c>
      <c r="K12348" s="110" t="s">
        <v>47468</v>
      </c>
      <c r="L12348" s="109" t="s">
        <v>47469</v>
      </c>
      <c r="M12348" s="110"/>
      <c r="N12348" s="111" t="s">
        <v>17330</v>
      </c>
      <c r="O12348" s="111" t="s">
        <v>47497</v>
      </c>
      <c r="P12348" s="110" t="s">
        <v>17248</v>
      </c>
      <c r="Q12348" s="112">
        <v>0</v>
      </c>
      <c r="R12348" s="111" t="s">
        <v>17249</v>
      </c>
      <c r="S12348" s="112"/>
    </row>
    <row r="12349" spans="7:19" ht="56.25">
      <c r="G12349" s="109" t="s">
        <v>14634</v>
      </c>
      <c r="H12349" s="110" t="s">
        <v>47498</v>
      </c>
      <c r="I12349" s="109" t="s">
        <v>47467</v>
      </c>
      <c r="J12349" s="110" t="s">
        <v>2407</v>
      </c>
      <c r="K12349" s="110" t="s">
        <v>47468</v>
      </c>
      <c r="L12349" s="109" t="s">
        <v>47499</v>
      </c>
      <c r="M12349" s="110"/>
      <c r="N12349" s="111" t="s">
        <v>17330</v>
      </c>
      <c r="O12349" s="111" t="s">
        <v>47500</v>
      </c>
      <c r="P12349" s="110" t="s">
        <v>17248</v>
      </c>
      <c r="Q12349" s="112">
        <v>0</v>
      </c>
      <c r="R12349" s="111" t="s">
        <v>17249</v>
      </c>
      <c r="S12349" s="112"/>
    </row>
    <row r="12350" spans="7:19" ht="33.75">
      <c r="G12350" s="109" t="s">
        <v>14635</v>
      </c>
      <c r="H12350" s="110" t="s">
        <v>16895</v>
      </c>
      <c r="I12350" s="109" t="s">
        <v>47501</v>
      </c>
      <c r="J12350" s="110" t="s">
        <v>4711</v>
      </c>
      <c r="K12350" s="110" t="s">
        <v>47502</v>
      </c>
      <c r="L12350" s="109" t="s">
        <v>47503</v>
      </c>
      <c r="M12350" s="110" t="s">
        <v>47504</v>
      </c>
      <c r="N12350" s="111" t="s">
        <v>17330</v>
      </c>
      <c r="O12350" s="111" t="s">
        <v>47505</v>
      </c>
      <c r="P12350" s="110" t="s">
        <v>17248</v>
      </c>
      <c r="Q12350" s="112">
        <v>0</v>
      </c>
      <c r="R12350" s="111" t="s">
        <v>17249</v>
      </c>
      <c r="S12350" s="112"/>
    </row>
    <row r="12351" spans="7:19" ht="33.75">
      <c r="G12351" s="109" t="s">
        <v>14635</v>
      </c>
      <c r="H12351" s="110" t="s">
        <v>16895</v>
      </c>
      <c r="I12351" s="109" t="s">
        <v>47413</v>
      </c>
      <c r="J12351" s="110" t="s">
        <v>11325</v>
      </c>
      <c r="K12351" s="110" t="s">
        <v>47502</v>
      </c>
      <c r="L12351" s="109" t="s">
        <v>47503</v>
      </c>
      <c r="M12351" s="110"/>
      <c r="N12351" s="111" t="s">
        <v>17330</v>
      </c>
      <c r="O12351" s="111" t="s">
        <v>47506</v>
      </c>
      <c r="P12351" s="110" t="s">
        <v>17248</v>
      </c>
      <c r="Q12351" s="112">
        <v>0</v>
      </c>
      <c r="R12351" s="111" t="s">
        <v>17249</v>
      </c>
      <c r="S12351" s="112"/>
    </row>
    <row r="12352" spans="7:19" ht="33.75">
      <c r="G12352" s="109" t="s">
        <v>14635</v>
      </c>
      <c r="H12352" s="110" t="s">
        <v>16895</v>
      </c>
      <c r="I12352" s="109" t="s">
        <v>47427</v>
      </c>
      <c r="J12352" s="110" t="s">
        <v>7520</v>
      </c>
      <c r="K12352" s="110" t="s">
        <v>47502</v>
      </c>
      <c r="L12352" s="109" t="s">
        <v>47503</v>
      </c>
      <c r="M12352" s="110"/>
      <c r="N12352" s="111" t="s">
        <v>17330</v>
      </c>
      <c r="O12352" s="111" t="s">
        <v>47507</v>
      </c>
      <c r="P12352" s="110" t="s">
        <v>17248</v>
      </c>
      <c r="Q12352" s="112">
        <v>0</v>
      </c>
      <c r="R12352" s="111" t="s">
        <v>17249</v>
      </c>
      <c r="S12352" s="112"/>
    </row>
    <row r="12353" spans="7:19" ht="33.75">
      <c r="G12353" s="109" t="s">
        <v>14635</v>
      </c>
      <c r="H12353" s="110" t="s">
        <v>16895</v>
      </c>
      <c r="I12353" s="109" t="s">
        <v>47429</v>
      </c>
      <c r="J12353" s="110" t="s">
        <v>5205</v>
      </c>
      <c r="K12353" s="110" t="s">
        <v>47502</v>
      </c>
      <c r="L12353" s="109" t="s">
        <v>47503</v>
      </c>
      <c r="M12353" s="110"/>
      <c r="N12353" s="111" t="s">
        <v>17330</v>
      </c>
      <c r="O12353" s="111" t="s">
        <v>47508</v>
      </c>
      <c r="P12353" s="110" t="s">
        <v>17248</v>
      </c>
      <c r="Q12353" s="112">
        <v>0</v>
      </c>
      <c r="R12353" s="111" t="s">
        <v>17249</v>
      </c>
      <c r="S12353" s="112"/>
    </row>
    <row r="12354" spans="7:19" ht="33.75">
      <c r="G12354" s="109" t="s">
        <v>14635</v>
      </c>
      <c r="H12354" s="110" t="s">
        <v>16895</v>
      </c>
      <c r="I12354" s="109" t="s">
        <v>47509</v>
      </c>
      <c r="J12354" s="110" t="s">
        <v>991</v>
      </c>
      <c r="K12354" s="110" t="s">
        <v>47502</v>
      </c>
      <c r="L12354" s="109" t="s">
        <v>47503</v>
      </c>
      <c r="M12354" s="110"/>
      <c r="N12354" s="111" t="s">
        <v>17330</v>
      </c>
      <c r="O12354" s="111" t="s">
        <v>47510</v>
      </c>
      <c r="P12354" s="110" t="s">
        <v>17248</v>
      </c>
      <c r="Q12354" s="112">
        <v>0</v>
      </c>
      <c r="R12354" s="111" t="s">
        <v>17249</v>
      </c>
      <c r="S12354" s="112"/>
    </row>
    <row r="12355" spans="7:19" ht="33.75">
      <c r="G12355" s="109" t="s">
        <v>14635</v>
      </c>
      <c r="H12355" s="110" t="s">
        <v>16895</v>
      </c>
      <c r="I12355" s="109" t="s">
        <v>47511</v>
      </c>
      <c r="J12355" s="110" t="s">
        <v>9374</v>
      </c>
      <c r="K12355" s="110" t="s">
        <v>47502</v>
      </c>
      <c r="L12355" s="109" t="s">
        <v>47503</v>
      </c>
      <c r="M12355" s="110"/>
      <c r="N12355" s="111" t="s">
        <v>17330</v>
      </c>
      <c r="O12355" s="111" t="s">
        <v>47512</v>
      </c>
      <c r="P12355" s="110" t="s">
        <v>17248</v>
      </c>
      <c r="Q12355" s="112">
        <v>0</v>
      </c>
      <c r="R12355" s="111" t="s">
        <v>17249</v>
      </c>
      <c r="S12355" s="112"/>
    </row>
    <row r="12356" spans="7:19" ht="45">
      <c r="G12356" s="109" t="s">
        <v>14635</v>
      </c>
      <c r="H12356" s="110" t="s">
        <v>47513</v>
      </c>
      <c r="I12356" s="109" t="s">
        <v>47501</v>
      </c>
      <c r="J12356" s="110" t="s">
        <v>4711</v>
      </c>
      <c r="K12356" s="110" t="s">
        <v>47502</v>
      </c>
      <c r="L12356" s="109" t="s">
        <v>47514</v>
      </c>
      <c r="M12356" s="110"/>
      <c r="N12356" s="111" t="s">
        <v>17330</v>
      </c>
      <c r="O12356" s="111" t="s">
        <v>47515</v>
      </c>
      <c r="P12356" s="110" t="s">
        <v>17248</v>
      </c>
      <c r="Q12356" s="112">
        <v>0</v>
      </c>
      <c r="R12356" s="111" t="s">
        <v>17249</v>
      </c>
      <c r="S12356" s="112"/>
    </row>
    <row r="12357" spans="7:19">
      <c r="G12357" s="109" t="s">
        <v>14636</v>
      </c>
      <c r="H12357" s="110" t="s">
        <v>16896</v>
      </c>
      <c r="I12357" s="109" t="s">
        <v>47516</v>
      </c>
      <c r="J12357" s="110" t="s">
        <v>8617</v>
      </c>
      <c r="K12357" s="110" t="s">
        <v>16896</v>
      </c>
      <c r="L12357" s="109" t="s">
        <v>47517</v>
      </c>
      <c r="M12357" s="110" t="s">
        <v>47518</v>
      </c>
      <c r="N12357" s="111" t="s">
        <v>17330</v>
      </c>
      <c r="O12357" s="111" t="s">
        <v>47519</v>
      </c>
      <c r="P12357" s="110" t="s">
        <v>17248</v>
      </c>
      <c r="Q12357" s="112">
        <v>0</v>
      </c>
      <c r="R12357" s="111" t="s">
        <v>17249</v>
      </c>
      <c r="S12357" s="112"/>
    </row>
    <row r="12358" spans="7:19">
      <c r="G12358" s="109" t="s">
        <v>14636</v>
      </c>
      <c r="H12358" s="110" t="s">
        <v>18376</v>
      </c>
      <c r="I12358" s="109" t="s">
        <v>47516</v>
      </c>
      <c r="J12358" s="110" t="s">
        <v>8617</v>
      </c>
      <c r="K12358" s="110" t="s">
        <v>15162</v>
      </c>
      <c r="L12358" s="109" t="s">
        <v>47520</v>
      </c>
      <c r="M12358" s="110"/>
      <c r="N12358" s="111" t="s">
        <v>17330</v>
      </c>
      <c r="O12358" s="111" t="s">
        <v>47521</v>
      </c>
      <c r="P12358" s="110" t="s">
        <v>17248</v>
      </c>
      <c r="Q12358" s="112">
        <v>0</v>
      </c>
      <c r="R12358" s="111" t="s">
        <v>17249</v>
      </c>
      <c r="S12358" s="112"/>
    </row>
    <row r="12359" spans="7:19" ht="22.5">
      <c r="G12359" s="109" t="s">
        <v>14637</v>
      </c>
      <c r="H12359" s="110" t="s">
        <v>16897</v>
      </c>
      <c r="I12359" s="109" t="s">
        <v>47522</v>
      </c>
      <c r="J12359" s="110" t="s">
        <v>963</v>
      </c>
      <c r="K12359" s="110" t="s">
        <v>47523</v>
      </c>
      <c r="L12359" s="109" t="s">
        <v>47524</v>
      </c>
      <c r="M12359" s="110" t="s">
        <v>47525</v>
      </c>
      <c r="N12359" s="111" t="s">
        <v>17330</v>
      </c>
      <c r="O12359" s="111" t="s">
        <v>47526</v>
      </c>
      <c r="P12359" s="110" t="s">
        <v>17248</v>
      </c>
      <c r="Q12359" s="112">
        <v>0</v>
      </c>
      <c r="R12359" s="111" t="s">
        <v>17249</v>
      </c>
      <c r="S12359" s="112"/>
    </row>
    <row r="12360" spans="7:19" ht="33.75">
      <c r="G12360" s="109" t="s">
        <v>14637</v>
      </c>
      <c r="H12360" s="110" t="s">
        <v>47527</v>
      </c>
      <c r="I12360" s="109" t="s">
        <v>47522</v>
      </c>
      <c r="J12360" s="110" t="s">
        <v>963</v>
      </c>
      <c r="K12360" s="110" t="s">
        <v>47528</v>
      </c>
      <c r="L12360" s="109" t="s">
        <v>47529</v>
      </c>
      <c r="M12360" s="110"/>
      <c r="N12360" s="111" t="s">
        <v>17330</v>
      </c>
      <c r="O12360" s="111" t="s">
        <v>47530</v>
      </c>
      <c r="P12360" s="110" t="s">
        <v>17248</v>
      </c>
      <c r="Q12360" s="112">
        <v>0</v>
      </c>
      <c r="R12360" s="111" t="s">
        <v>17249</v>
      </c>
      <c r="S12360" s="112"/>
    </row>
    <row r="12361" spans="7:19" ht="33.75">
      <c r="G12361" s="109" t="s">
        <v>14638</v>
      </c>
      <c r="H12361" s="110" t="s">
        <v>15152</v>
      </c>
      <c r="I12361" s="109" t="s">
        <v>47531</v>
      </c>
      <c r="J12361" s="110" t="s">
        <v>2407</v>
      </c>
      <c r="K12361" s="110" t="s">
        <v>47532</v>
      </c>
      <c r="L12361" s="109" t="s">
        <v>47533</v>
      </c>
      <c r="M12361" s="110" t="s">
        <v>47534</v>
      </c>
      <c r="N12361" s="111" t="s">
        <v>17212</v>
      </c>
      <c r="O12361" s="111" t="s">
        <v>47535</v>
      </c>
      <c r="P12361" s="110" t="s">
        <v>17248</v>
      </c>
      <c r="Q12361" s="112">
        <v>0</v>
      </c>
      <c r="R12361" s="111" t="s">
        <v>17249</v>
      </c>
      <c r="S12361" s="112"/>
    </row>
    <row r="12362" spans="7:19" ht="22.5">
      <c r="G12362" s="109" t="s">
        <v>14639</v>
      </c>
      <c r="H12362" s="110" t="s">
        <v>16898</v>
      </c>
      <c r="I12362" s="109" t="s">
        <v>47441</v>
      </c>
      <c r="J12362" s="110" t="s">
        <v>10622</v>
      </c>
      <c r="K12362" s="110" t="s">
        <v>16898</v>
      </c>
      <c r="L12362" s="109" t="s">
        <v>47536</v>
      </c>
      <c r="M12362" s="110" t="s">
        <v>47537</v>
      </c>
      <c r="N12362" s="111" t="s">
        <v>17330</v>
      </c>
      <c r="O12362" s="111" t="s">
        <v>47538</v>
      </c>
      <c r="P12362" s="110" t="s">
        <v>17248</v>
      </c>
      <c r="Q12362" s="112">
        <v>0</v>
      </c>
      <c r="R12362" s="111" t="s">
        <v>17249</v>
      </c>
      <c r="S12362" s="112"/>
    </row>
    <row r="12363" spans="7:19" ht="22.5">
      <c r="G12363" s="109" t="s">
        <v>14639</v>
      </c>
      <c r="H12363" s="110" t="s">
        <v>16898</v>
      </c>
      <c r="I12363" s="109" t="s">
        <v>47408</v>
      </c>
      <c r="J12363" s="110" t="s">
        <v>6945</v>
      </c>
      <c r="K12363" s="110" t="s">
        <v>16898</v>
      </c>
      <c r="L12363" s="109" t="s">
        <v>47536</v>
      </c>
      <c r="M12363" s="110"/>
      <c r="N12363" s="111" t="s">
        <v>17330</v>
      </c>
      <c r="O12363" s="111" t="s">
        <v>47539</v>
      </c>
      <c r="P12363" s="110" t="s">
        <v>17248</v>
      </c>
      <c r="Q12363" s="112">
        <v>0</v>
      </c>
      <c r="R12363" s="111" t="s">
        <v>17249</v>
      </c>
      <c r="S12363" s="112"/>
    </row>
    <row r="12364" spans="7:19" ht="22.5">
      <c r="G12364" s="109" t="s">
        <v>14639</v>
      </c>
      <c r="H12364" s="110" t="s">
        <v>16898</v>
      </c>
      <c r="I12364" s="109" t="s">
        <v>47399</v>
      </c>
      <c r="J12364" s="110" t="s">
        <v>4711</v>
      </c>
      <c r="K12364" s="110" t="s">
        <v>16898</v>
      </c>
      <c r="L12364" s="109" t="s">
        <v>47536</v>
      </c>
      <c r="M12364" s="110"/>
      <c r="N12364" s="111" t="s">
        <v>17330</v>
      </c>
      <c r="O12364" s="111" t="s">
        <v>47540</v>
      </c>
      <c r="P12364" s="110" t="s">
        <v>17248</v>
      </c>
      <c r="Q12364" s="112">
        <v>0</v>
      </c>
      <c r="R12364" s="111" t="s">
        <v>17249</v>
      </c>
      <c r="S12364" s="112"/>
    </row>
    <row r="12365" spans="7:19" ht="22.5">
      <c r="G12365" s="109" t="s">
        <v>14639</v>
      </c>
      <c r="H12365" s="110" t="s">
        <v>16898</v>
      </c>
      <c r="I12365" s="109" t="s">
        <v>47389</v>
      </c>
      <c r="J12365" s="110" t="s">
        <v>2407</v>
      </c>
      <c r="K12365" s="110" t="s">
        <v>16898</v>
      </c>
      <c r="L12365" s="109" t="s">
        <v>47536</v>
      </c>
      <c r="M12365" s="110"/>
      <c r="N12365" s="111" t="s">
        <v>17330</v>
      </c>
      <c r="O12365" s="111" t="s">
        <v>47541</v>
      </c>
      <c r="P12365" s="110" t="s">
        <v>17248</v>
      </c>
      <c r="Q12365" s="112">
        <v>0</v>
      </c>
      <c r="R12365" s="111" t="s">
        <v>17249</v>
      </c>
      <c r="S12365" s="112"/>
    </row>
    <row r="12366" spans="7:19" ht="22.5">
      <c r="G12366" s="109" t="s">
        <v>14639</v>
      </c>
      <c r="H12366" s="110" t="s">
        <v>16898</v>
      </c>
      <c r="I12366" s="109" t="s">
        <v>47435</v>
      </c>
      <c r="J12366" s="110" t="s">
        <v>9028</v>
      </c>
      <c r="K12366" s="110" t="s">
        <v>16898</v>
      </c>
      <c r="L12366" s="109" t="s">
        <v>47536</v>
      </c>
      <c r="M12366" s="110"/>
      <c r="N12366" s="111" t="s">
        <v>17330</v>
      </c>
      <c r="O12366" s="111" t="s">
        <v>47542</v>
      </c>
      <c r="P12366" s="110" t="s">
        <v>17248</v>
      </c>
      <c r="Q12366" s="112">
        <v>0</v>
      </c>
      <c r="R12366" s="111" t="s">
        <v>17249</v>
      </c>
      <c r="S12366" s="112"/>
    </row>
    <row r="12367" spans="7:19" ht="22.5">
      <c r="G12367" s="109" t="s">
        <v>14639</v>
      </c>
      <c r="H12367" s="110" t="s">
        <v>16898</v>
      </c>
      <c r="I12367" s="109" t="s">
        <v>47247</v>
      </c>
      <c r="J12367" s="110" t="s">
        <v>9374</v>
      </c>
      <c r="K12367" s="110" t="s">
        <v>16898</v>
      </c>
      <c r="L12367" s="109" t="s">
        <v>47536</v>
      </c>
      <c r="M12367" s="110"/>
      <c r="N12367" s="111" t="s">
        <v>17330</v>
      </c>
      <c r="O12367" s="111" t="s">
        <v>47543</v>
      </c>
      <c r="P12367" s="110" t="s">
        <v>17248</v>
      </c>
      <c r="Q12367" s="112">
        <v>0</v>
      </c>
      <c r="R12367" s="111" t="s">
        <v>17249</v>
      </c>
      <c r="S12367" s="112"/>
    </row>
    <row r="12368" spans="7:19" ht="22.5">
      <c r="G12368" s="109" t="s">
        <v>14639</v>
      </c>
      <c r="H12368" s="110" t="s">
        <v>16898</v>
      </c>
      <c r="I12368" s="109" t="s">
        <v>47455</v>
      </c>
      <c r="J12368" s="110" t="s">
        <v>900</v>
      </c>
      <c r="K12368" s="110" t="s">
        <v>16898</v>
      </c>
      <c r="L12368" s="109" t="s">
        <v>47536</v>
      </c>
      <c r="M12368" s="110"/>
      <c r="N12368" s="111" t="s">
        <v>17330</v>
      </c>
      <c r="O12368" s="111" t="s">
        <v>47544</v>
      </c>
      <c r="P12368" s="110" t="s">
        <v>17248</v>
      </c>
      <c r="Q12368" s="112">
        <v>0</v>
      </c>
      <c r="R12368" s="111" t="s">
        <v>17249</v>
      </c>
      <c r="S12368" s="112"/>
    </row>
    <row r="12369" spans="7:19" ht="22.5">
      <c r="G12369" s="109" t="s">
        <v>14639</v>
      </c>
      <c r="H12369" s="110" t="s">
        <v>16898</v>
      </c>
      <c r="I12369" s="109" t="s">
        <v>47451</v>
      </c>
      <c r="J12369" s="110" t="s">
        <v>1714</v>
      </c>
      <c r="K12369" s="110" t="s">
        <v>16898</v>
      </c>
      <c r="L12369" s="109" t="s">
        <v>47536</v>
      </c>
      <c r="M12369" s="110"/>
      <c r="N12369" s="111" t="s">
        <v>17330</v>
      </c>
      <c r="O12369" s="111" t="s">
        <v>47545</v>
      </c>
      <c r="P12369" s="110" t="s">
        <v>17248</v>
      </c>
      <c r="Q12369" s="112">
        <v>0</v>
      </c>
      <c r="R12369" s="111" t="s">
        <v>17249</v>
      </c>
      <c r="S12369" s="112"/>
    </row>
    <row r="12370" spans="7:19" ht="22.5">
      <c r="G12370" s="109" t="s">
        <v>14639</v>
      </c>
      <c r="H12370" s="110" t="s">
        <v>16898</v>
      </c>
      <c r="I12370" s="109" t="s">
        <v>47459</v>
      </c>
      <c r="J12370" s="110" t="s">
        <v>5802</v>
      </c>
      <c r="K12370" s="110" t="s">
        <v>16898</v>
      </c>
      <c r="L12370" s="109" t="s">
        <v>47536</v>
      </c>
      <c r="M12370" s="110"/>
      <c r="N12370" s="111" t="s">
        <v>17330</v>
      </c>
      <c r="O12370" s="111" t="s">
        <v>47546</v>
      </c>
      <c r="P12370" s="110" t="s">
        <v>17248</v>
      </c>
      <c r="Q12370" s="112">
        <v>0</v>
      </c>
      <c r="R12370" s="111" t="s">
        <v>17249</v>
      </c>
      <c r="S12370" s="112"/>
    </row>
    <row r="12371" spans="7:19" ht="22.5">
      <c r="G12371" s="109" t="s">
        <v>14639</v>
      </c>
      <c r="H12371" s="110" t="s">
        <v>16898</v>
      </c>
      <c r="I12371" s="109" t="s">
        <v>47439</v>
      </c>
      <c r="J12371" s="110" t="s">
        <v>11631</v>
      </c>
      <c r="K12371" s="110" t="s">
        <v>16898</v>
      </c>
      <c r="L12371" s="109" t="s">
        <v>47536</v>
      </c>
      <c r="M12371" s="110"/>
      <c r="N12371" s="111" t="s">
        <v>17330</v>
      </c>
      <c r="O12371" s="111" t="s">
        <v>47547</v>
      </c>
      <c r="P12371" s="110" t="s">
        <v>17248</v>
      </c>
      <c r="Q12371" s="112">
        <v>0</v>
      </c>
      <c r="R12371" s="111" t="s">
        <v>17249</v>
      </c>
      <c r="S12371" s="112"/>
    </row>
    <row r="12372" spans="7:19" ht="22.5">
      <c r="G12372" s="109" t="s">
        <v>14639</v>
      </c>
      <c r="H12372" s="110" t="s">
        <v>16898</v>
      </c>
      <c r="I12372" s="109" t="s">
        <v>47423</v>
      </c>
      <c r="J12372" s="110" t="s">
        <v>1478</v>
      </c>
      <c r="K12372" s="110" t="s">
        <v>16898</v>
      </c>
      <c r="L12372" s="109" t="s">
        <v>47536</v>
      </c>
      <c r="M12372" s="110"/>
      <c r="N12372" s="111" t="s">
        <v>17330</v>
      </c>
      <c r="O12372" s="111" t="s">
        <v>47548</v>
      </c>
      <c r="P12372" s="110" t="s">
        <v>17248</v>
      </c>
      <c r="Q12372" s="112">
        <v>0</v>
      </c>
      <c r="R12372" s="111" t="s">
        <v>17249</v>
      </c>
      <c r="S12372" s="112"/>
    </row>
    <row r="12373" spans="7:19" ht="22.5">
      <c r="G12373" s="109" t="s">
        <v>14639</v>
      </c>
      <c r="H12373" s="110" t="s">
        <v>16898</v>
      </c>
      <c r="I12373" s="109" t="s">
        <v>47443</v>
      </c>
      <c r="J12373" s="110" t="s">
        <v>2675</v>
      </c>
      <c r="K12373" s="110" t="s">
        <v>16898</v>
      </c>
      <c r="L12373" s="109" t="s">
        <v>47536</v>
      </c>
      <c r="M12373" s="110"/>
      <c r="N12373" s="111" t="s">
        <v>17330</v>
      </c>
      <c r="O12373" s="111" t="s">
        <v>47549</v>
      </c>
      <c r="P12373" s="110" t="s">
        <v>17248</v>
      </c>
      <c r="Q12373" s="112">
        <v>0</v>
      </c>
      <c r="R12373" s="111" t="s">
        <v>17249</v>
      </c>
      <c r="S12373" s="112"/>
    </row>
    <row r="12374" spans="7:19" ht="22.5">
      <c r="G12374" s="109" t="s">
        <v>14639</v>
      </c>
      <c r="H12374" s="110" t="s">
        <v>16898</v>
      </c>
      <c r="I12374" s="109" t="s">
        <v>47437</v>
      </c>
      <c r="J12374" s="110" t="s">
        <v>3648</v>
      </c>
      <c r="K12374" s="110" t="s">
        <v>16898</v>
      </c>
      <c r="L12374" s="109" t="s">
        <v>47536</v>
      </c>
      <c r="M12374" s="110"/>
      <c r="N12374" s="111" t="s">
        <v>17330</v>
      </c>
      <c r="O12374" s="111" t="s">
        <v>47550</v>
      </c>
      <c r="P12374" s="110" t="s">
        <v>17248</v>
      </c>
      <c r="Q12374" s="112">
        <v>0</v>
      </c>
      <c r="R12374" s="111" t="s">
        <v>17249</v>
      </c>
      <c r="S12374" s="112"/>
    </row>
    <row r="12375" spans="7:19" ht="22.5">
      <c r="G12375" s="109" t="s">
        <v>14639</v>
      </c>
      <c r="H12375" s="110" t="s">
        <v>16898</v>
      </c>
      <c r="I12375" s="109" t="s">
        <v>47419</v>
      </c>
      <c r="J12375" s="110" t="s">
        <v>7979</v>
      </c>
      <c r="K12375" s="110" t="s">
        <v>16898</v>
      </c>
      <c r="L12375" s="109" t="s">
        <v>47536</v>
      </c>
      <c r="M12375" s="110"/>
      <c r="N12375" s="111" t="s">
        <v>17330</v>
      </c>
      <c r="O12375" s="111" t="s">
        <v>47551</v>
      </c>
      <c r="P12375" s="110" t="s">
        <v>17248</v>
      </c>
      <c r="Q12375" s="112">
        <v>0</v>
      </c>
      <c r="R12375" s="111" t="s">
        <v>17249</v>
      </c>
      <c r="S12375" s="112"/>
    </row>
    <row r="12376" spans="7:19" ht="22.5">
      <c r="G12376" s="109" t="s">
        <v>14639</v>
      </c>
      <c r="H12376" s="110" t="s">
        <v>16898</v>
      </c>
      <c r="I12376" s="109" t="s">
        <v>47453</v>
      </c>
      <c r="J12376" s="110" t="s">
        <v>1617</v>
      </c>
      <c r="K12376" s="110" t="s">
        <v>16898</v>
      </c>
      <c r="L12376" s="109" t="s">
        <v>47536</v>
      </c>
      <c r="M12376" s="110"/>
      <c r="N12376" s="111" t="s">
        <v>17330</v>
      </c>
      <c r="O12376" s="111" t="s">
        <v>47552</v>
      </c>
      <c r="P12376" s="110" t="s">
        <v>17248</v>
      </c>
      <c r="Q12376" s="112">
        <v>0</v>
      </c>
      <c r="R12376" s="111" t="s">
        <v>17249</v>
      </c>
      <c r="S12376" s="112"/>
    </row>
    <row r="12377" spans="7:19" ht="22.5">
      <c r="G12377" s="109" t="s">
        <v>14639</v>
      </c>
      <c r="H12377" s="110" t="s">
        <v>16898</v>
      </c>
      <c r="I12377" s="109" t="s">
        <v>47447</v>
      </c>
      <c r="J12377" s="110" t="s">
        <v>3425</v>
      </c>
      <c r="K12377" s="110" t="s">
        <v>16898</v>
      </c>
      <c r="L12377" s="109" t="s">
        <v>47536</v>
      </c>
      <c r="M12377" s="110"/>
      <c r="N12377" s="111" t="s">
        <v>17330</v>
      </c>
      <c r="O12377" s="111" t="s">
        <v>47553</v>
      </c>
      <c r="P12377" s="110" t="s">
        <v>17248</v>
      </c>
      <c r="Q12377" s="112">
        <v>0</v>
      </c>
      <c r="R12377" s="111" t="s">
        <v>17249</v>
      </c>
      <c r="S12377" s="112"/>
    </row>
    <row r="12378" spans="7:19" ht="22.5">
      <c r="G12378" s="109" t="s">
        <v>14639</v>
      </c>
      <c r="H12378" s="110" t="s">
        <v>16898</v>
      </c>
      <c r="I12378" s="109" t="s">
        <v>47153</v>
      </c>
      <c r="J12378" s="110" t="s">
        <v>3964</v>
      </c>
      <c r="K12378" s="110" t="s">
        <v>16898</v>
      </c>
      <c r="L12378" s="109" t="s">
        <v>47536</v>
      </c>
      <c r="M12378" s="110"/>
      <c r="N12378" s="111" t="s">
        <v>17330</v>
      </c>
      <c r="O12378" s="111" t="s">
        <v>47554</v>
      </c>
      <c r="P12378" s="110" t="s">
        <v>17248</v>
      </c>
      <c r="Q12378" s="112">
        <v>0</v>
      </c>
      <c r="R12378" s="111" t="s">
        <v>17249</v>
      </c>
      <c r="S12378" s="112"/>
    </row>
    <row r="12379" spans="7:19" ht="22.5">
      <c r="G12379" s="109" t="s">
        <v>14639</v>
      </c>
      <c r="H12379" s="110" t="s">
        <v>16898</v>
      </c>
      <c r="I12379" s="109" t="s">
        <v>47445</v>
      </c>
      <c r="J12379" s="110" t="s">
        <v>5603</v>
      </c>
      <c r="K12379" s="110" t="s">
        <v>16898</v>
      </c>
      <c r="L12379" s="109" t="s">
        <v>47536</v>
      </c>
      <c r="M12379" s="110"/>
      <c r="N12379" s="111" t="s">
        <v>17330</v>
      </c>
      <c r="O12379" s="111" t="s">
        <v>47555</v>
      </c>
      <c r="P12379" s="110" t="s">
        <v>17248</v>
      </c>
      <c r="Q12379" s="112">
        <v>0</v>
      </c>
      <c r="R12379" s="111" t="s">
        <v>17249</v>
      </c>
      <c r="S12379" s="112"/>
    </row>
    <row r="12380" spans="7:19" ht="22.5">
      <c r="G12380" s="109" t="s">
        <v>14639</v>
      </c>
      <c r="H12380" s="110" t="s">
        <v>16898</v>
      </c>
      <c r="I12380" s="109" t="s">
        <v>47465</v>
      </c>
      <c r="J12380" s="110" t="s">
        <v>5609</v>
      </c>
      <c r="K12380" s="110" t="s">
        <v>16898</v>
      </c>
      <c r="L12380" s="109" t="s">
        <v>47536</v>
      </c>
      <c r="M12380" s="110"/>
      <c r="N12380" s="111" t="s">
        <v>17330</v>
      </c>
      <c r="O12380" s="111" t="s">
        <v>47556</v>
      </c>
      <c r="P12380" s="110" t="s">
        <v>17248</v>
      </c>
      <c r="Q12380" s="112">
        <v>0</v>
      </c>
      <c r="R12380" s="111" t="s">
        <v>17249</v>
      </c>
      <c r="S12380" s="112"/>
    </row>
    <row r="12381" spans="7:19" ht="22.5">
      <c r="G12381" s="109" t="s">
        <v>14639</v>
      </c>
      <c r="H12381" s="110" t="s">
        <v>16898</v>
      </c>
      <c r="I12381" s="109" t="s">
        <v>47126</v>
      </c>
      <c r="J12381" s="110" t="s">
        <v>7466</v>
      </c>
      <c r="K12381" s="110" t="s">
        <v>16898</v>
      </c>
      <c r="L12381" s="109" t="s">
        <v>47536</v>
      </c>
      <c r="M12381" s="110"/>
      <c r="N12381" s="111" t="s">
        <v>17330</v>
      </c>
      <c r="O12381" s="111" t="s">
        <v>47557</v>
      </c>
      <c r="P12381" s="110" t="s">
        <v>17248</v>
      </c>
      <c r="Q12381" s="112">
        <v>0</v>
      </c>
      <c r="R12381" s="111" t="s">
        <v>17249</v>
      </c>
      <c r="S12381" s="112"/>
    </row>
    <row r="12382" spans="7:19" ht="22.5">
      <c r="G12382" s="109" t="s">
        <v>14639</v>
      </c>
      <c r="H12382" s="110" t="s">
        <v>16898</v>
      </c>
      <c r="I12382" s="109" t="s">
        <v>47463</v>
      </c>
      <c r="J12382" s="110" t="s">
        <v>8826</v>
      </c>
      <c r="K12382" s="110" t="s">
        <v>16898</v>
      </c>
      <c r="L12382" s="109" t="s">
        <v>47536</v>
      </c>
      <c r="M12382" s="110"/>
      <c r="N12382" s="111" t="s">
        <v>17330</v>
      </c>
      <c r="O12382" s="111" t="s">
        <v>47558</v>
      </c>
      <c r="P12382" s="110" t="s">
        <v>17248</v>
      </c>
      <c r="Q12382" s="112">
        <v>0</v>
      </c>
      <c r="R12382" s="111" t="s">
        <v>17249</v>
      </c>
      <c r="S12382" s="112"/>
    </row>
    <row r="12383" spans="7:19" ht="22.5">
      <c r="G12383" s="109" t="s">
        <v>14639</v>
      </c>
      <c r="H12383" s="110" t="s">
        <v>16898</v>
      </c>
      <c r="I12383" s="109" t="s">
        <v>47114</v>
      </c>
      <c r="J12383" s="110" t="s">
        <v>9388</v>
      </c>
      <c r="K12383" s="110" t="s">
        <v>16898</v>
      </c>
      <c r="L12383" s="109" t="s">
        <v>47536</v>
      </c>
      <c r="M12383" s="110"/>
      <c r="N12383" s="111" t="s">
        <v>17330</v>
      </c>
      <c r="O12383" s="111" t="s">
        <v>47559</v>
      </c>
      <c r="P12383" s="110" t="s">
        <v>17248</v>
      </c>
      <c r="Q12383" s="112">
        <v>0</v>
      </c>
      <c r="R12383" s="111" t="s">
        <v>17249</v>
      </c>
      <c r="S12383" s="112"/>
    </row>
    <row r="12384" spans="7:19" ht="22.5">
      <c r="G12384" s="109" t="s">
        <v>14639</v>
      </c>
      <c r="H12384" s="110" t="s">
        <v>16898</v>
      </c>
      <c r="I12384" s="109" t="s">
        <v>47132</v>
      </c>
      <c r="J12384" s="110" t="s">
        <v>9827</v>
      </c>
      <c r="K12384" s="110" t="s">
        <v>16898</v>
      </c>
      <c r="L12384" s="109" t="s">
        <v>47536</v>
      </c>
      <c r="M12384" s="110"/>
      <c r="N12384" s="111" t="s">
        <v>17330</v>
      </c>
      <c r="O12384" s="111" t="s">
        <v>47560</v>
      </c>
      <c r="P12384" s="110" t="s">
        <v>17248</v>
      </c>
      <c r="Q12384" s="112">
        <v>0</v>
      </c>
      <c r="R12384" s="111" t="s">
        <v>17249</v>
      </c>
      <c r="S12384" s="112"/>
    </row>
    <row r="12385" spans="7:19" ht="33.75">
      <c r="G12385" s="109" t="s">
        <v>14639</v>
      </c>
      <c r="H12385" s="110" t="s">
        <v>47561</v>
      </c>
      <c r="I12385" s="109" t="s">
        <v>47441</v>
      </c>
      <c r="J12385" s="110" t="s">
        <v>10622</v>
      </c>
      <c r="K12385" s="110" t="s">
        <v>16898</v>
      </c>
      <c r="L12385" s="109" t="s">
        <v>47562</v>
      </c>
      <c r="M12385" s="110"/>
      <c r="N12385" s="111" t="s">
        <v>17330</v>
      </c>
      <c r="O12385" s="111" t="s">
        <v>47563</v>
      </c>
      <c r="P12385" s="110" t="s">
        <v>17248</v>
      </c>
      <c r="Q12385" s="112">
        <v>0</v>
      </c>
      <c r="R12385" s="111" t="s">
        <v>17249</v>
      </c>
      <c r="S12385" s="112"/>
    </row>
    <row r="12386" spans="7:19" ht="22.5">
      <c r="G12386" s="109" t="s">
        <v>14640</v>
      </c>
      <c r="H12386" s="110" t="s">
        <v>16899</v>
      </c>
      <c r="I12386" s="109" t="s">
        <v>47386</v>
      </c>
      <c r="J12386" s="110" t="s">
        <v>43368</v>
      </c>
      <c r="K12386" s="110" t="s">
        <v>16899</v>
      </c>
      <c r="L12386" s="109" t="s">
        <v>47564</v>
      </c>
      <c r="M12386" s="110" t="s">
        <v>47565</v>
      </c>
      <c r="N12386" s="111" t="s">
        <v>17330</v>
      </c>
      <c r="O12386" s="111" t="s">
        <v>47566</v>
      </c>
      <c r="P12386" s="110" t="s">
        <v>17248</v>
      </c>
      <c r="Q12386" s="112">
        <v>0</v>
      </c>
      <c r="R12386" s="111" t="s">
        <v>17249</v>
      </c>
      <c r="S12386" s="112"/>
    </row>
    <row r="12387" spans="7:19">
      <c r="G12387" s="109" t="s">
        <v>14640</v>
      </c>
      <c r="H12387" s="110" t="s">
        <v>47567</v>
      </c>
      <c r="I12387" s="109" t="s">
        <v>47568</v>
      </c>
      <c r="J12387" s="110" t="s">
        <v>3946</v>
      </c>
      <c r="K12387" s="110" t="s">
        <v>47567</v>
      </c>
      <c r="L12387" s="109" t="s">
        <v>47564</v>
      </c>
      <c r="M12387" s="110"/>
      <c r="N12387" s="111" t="s">
        <v>17330</v>
      </c>
      <c r="O12387" s="111" t="s">
        <v>47569</v>
      </c>
      <c r="P12387" s="110" t="s">
        <v>17248</v>
      </c>
      <c r="Q12387" s="112">
        <v>0</v>
      </c>
      <c r="R12387" s="111" t="s">
        <v>17249</v>
      </c>
      <c r="S12387" s="112"/>
    </row>
    <row r="12388" spans="7:19" ht="22.5">
      <c r="G12388" s="109" t="s">
        <v>14640</v>
      </c>
      <c r="H12388" s="110" t="s">
        <v>16899</v>
      </c>
      <c r="I12388" s="109" t="s">
        <v>47570</v>
      </c>
      <c r="J12388" s="110" t="s">
        <v>10816</v>
      </c>
      <c r="K12388" s="110" t="s">
        <v>16899</v>
      </c>
      <c r="L12388" s="109" t="s">
        <v>47564</v>
      </c>
      <c r="M12388" s="110"/>
      <c r="N12388" s="111" t="s">
        <v>17330</v>
      </c>
      <c r="O12388" s="111" t="s">
        <v>47571</v>
      </c>
      <c r="P12388" s="110" t="s">
        <v>17248</v>
      </c>
      <c r="Q12388" s="112">
        <v>0</v>
      </c>
      <c r="R12388" s="111" t="s">
        <v>17249</v>
      </c>
      <c r="S12388" s="112"/>
    </row>
    <row r="12389" spans="7:19" ht="22.5">
      <c r="G12389" s="109" t="s">
        <v>14640</v>
      </c>
      <c r="H12389" s="110" t="s">
        <v>16899</v>
      </c>
      <c r="I12389" s="109" t="s">
        <v>47572</v>
      </c>
      <c r="J12389" s="110" t="s">
        <v>8289</v>
      </c>
      <c r="K12389" s="110" t="s">
        <v>16899</v>
      </c>
      <c r="L12389" s="109" t="s">
        <v>47564</v>
      </c>
      <c r="M12389" s="110"/>
      <c r="N12389" s="111" t="s">
        <v>17330</v>
      </c>
      <c r="O12389" s="111" t="s">
        <v>47573</v>
      </c>
      <c r="P12389" s="110" t="s">
        <v>17248</v>
      </c>
      <c r="Q12389" s="112">
        <v>0</v>
      </c>
      <c r="R12389" s="111" t="s">
        <v>17249</v>
      </c>
      <c r="S12389" s="112"/>
    </row>
    <row r="12390" spans="7:19" ht="22.5">
      <c r="G12390" s="109" t="s">
        <v>14640</v>
      </c>
      <c r="H12390" s="110" t="s">
        <v>16899</v>
      </c>
      <c r="I12390" s="109" t="s">
        <v>47574</v>
      </c>
      <c r="J12390" s="110" t="s">
        <v>2917</v>
      </c>
      <c r="K12390" s="110" t="s">
        <v>16899</v>
      </c>
      <c r="L12390" s="109" t="s">
        <v>47564</v>
      </c>
      <c r="M12390" s="110"/>
      <c r="N12390" s="111" t="s">
        <v>17330</v>
      </c>
      <c r="O12390" s="111" t="s">
        <v>47575</v>
      </c>
      <c r="P12390" s="110" t="s">
        <v>17248</v>
      </c>
      <c r="Q12390" s="112">
        <v>0</v>
      </c>
      <c r="R12390" s="111" t="s">
        <v>17249</v>
      </c>
      <c r="S12390" s="112"/>
    </row>
    <row r="12391" spans="7:19" ht="22.5">
      <c r="G12391" s="109" t="s">
        <v>14640</v>
      </c>
      <c r="H12391" s="110" t="s">
        <v>16899</v>
      </c>
      <c r="I12391" s="109" t="s">
        <v>47576</v>
      </c>
      <c r="J12391" s="110" t="s">
        <v>6692</v>
      </c>
      <c r="K12391" s="110" t="s">
        <v>16899</v>
      </c>
      <c r="L12391" s="109" t="s">
        <v>47564</v>
      </c>
      <c r="M12391" s="110"/>
      <c r="N12391" s="111" t="s">
        <v>17330</v>
      </c>
      <c r="O12391" s="111" t="s">
        <v>47577</v>
      </c>
      <c r="P12391" s="110" t="s">
        <v>17248</v>
      </c>
      <c r="Q12391" s="112">
        <v>0</v>
      </c>
      <c r="R12391" s="111" t="s">
        <v>17249</v>
      </c>
      <c r="S12391" s="112"/>
    </row>
    <row r="12392" spans="7:19" ht="22.5">
      <c r="G12392" s="109" t="s">
        <v>14640</v>
      </c>
      <c r="H12392" s="110" t="s">
        <v>16899</v>
      </c>
      <c r="I12392" s="109" t="s">
        <v>47578</v>
      </c>
      <c r="J12392" s="110" t="s">
        <v>7098</v>
      </c>
      <c r="K12392" s="110" t="s">
        <v>16899</v>
      </c>
      <c r="L12392" s="109" t="s">
        <v>47564</v>
      </c>
      <c r="M12392" s="110"/>
      <c r="N12392" s="111" t="s">
        <v>17330</v>
      </c>
      <c r="O12392" s="111" t="s">
        <v>47579</v>
      </c>
      <c r="P12392" s="110" t="s">
        <v>17248</v>
      </c>
      <c r="Q12392" s="112">
        <v>0</v>
      </c>
      <c r="R12392" s="111" t="s">
        <v>17249</v>
      </c>
      <c r="S12392" s="112"/>
    </row>
    <row r="12393" spans="7:19" ht="22.5">
      <c r="G12393" s="109" t="s">
        <v>14640</v>
      </c>
      <c r="H12393" s="110" t="s">
        <v>16899</v>
      </c>
      <c r="I12393" s="109" t="s">
        <v>47580</v>
      </c>
      <c r="J12393" s="110" t="s">
        <v>7865</v>
      </c>
      <c r="K12393" s="110" t="s">
        <v>16899</v>
      </c>
      <c r="L12393" s="109" t="s">
        <v>47564</v>
      </c>
      <c r="M12393" s="110"/>
      <c r="N12393" s="111" t="s">
        <v>17330</v>
      </c>
      <c r="O12393" s="111" t="s">
        <v>47581</v>
      </c>
      <c r="P12393" s="110" t="s">
        <v>17248</v>
      </c>
      <c r="Q12393" s="112">
        <v>0</v>
      </c>
      <c r="R12393" s="111" t="s">
        <v>17249</v>
      </c>
      <c r="S12393" s="112"/>
    </row>
    <row r="12394" spans="7:19" ht="22.5">
      <c r="G12394" s="109" t="s">
        <v>14640</v>
      </c>
      <c r="H12394" s="110" t="s">
        <v>16899</v>
      </c>
      <c r="I12394" s="109" t="s">
        <v>47215</v>
      </c>
      <c r="J12394" s="110" t="s">
        <v>9721</v>
      </c>
      <c r="K12394" s="110" t="s">
        <v>16899</v>
      </c>
      <c r="L12394" s="109" t="s">
        <v>47564</v>
      </c>
      <c r="M12394" s="110"/>
      <c r="N12394" s="111" t="s">
        <v>17330</v>
      </c>
      <c r="O12394" s="111" t="s">
        <v>47582</v>
      </c>
      <c r="P12394" s="110" t="s">
        <v>17248</v>
      </c>
      <c r="Q12394" s="112">
        <v>0</v>
      </c>
      <c r="R12394" s="111" t="s">
        <v>17249</v>
      </c>
      <c r="S12394" s="112"/>
    </row>
    <row r="12395" spans="7:19" ht="22.5">
      <c r="G12395" s="109" t="s">
        <v>14640</v>
      </c>
      <c r="H12395" s="110" t="s">
        <v>16899</v>
      </c>
      <c r="I12395" s="109" t="s">
        <v>47583</v>
      </c>
      <c r="J12395" s="110" t="s">
        <v>10033</v>
      </c>
      <c r="K12395" s="110" t="s">
        <v>16899</v>
      </c>
      <c r="L12395" s="109" t="s">
        <v>47564</v>
      </c>
      <c r="M12395" s="110"/>
      <c r="N12395" s="111" t="s">
        <v>17330</v>
      </c>
      <c r="O12395" s="111" t="s">
        <v>47584</v>
      </c>
      <c r="P12395" s="110" t="s">
        <v>17248</v>
      </c>
      <c r="Q12395" s="112">
        <v>0</v>
      </c>
      <c r="R12395" s="111" t="s">
        <v>17249</v>
      </c>
      <c r="S12395" s="112"/>
    </row>
    <row r="12396" spans="7:19" ht="33.75">
      <c r="G12396" s="109" t="s">
        <v>14640</v>
      </c>
      <c r="H12396" s="110" t="s">
        <v>47585</v>
      </c>
      <c r="I12396" s="109" t="s">
        <v>47386</v>
      </c>
      <c r="J12396" s="110" t="s">
        <v>43368</v>
      </c>
      <c r="K12396" s="110" t="s">
        <v>16899</v>
      </c>
      <c r="L12396" s="109" t="s">
        <v>47586</v>
      </c>
      <c r="M12396" s="110"/>
      <c r="N12396" s="111" t="s">
        <v>17330</v>
      </c>
      <c r="O12396" s="111" t="s">
        <v>47587</v>
      </c>
      <c r="P12396" s="110" t="s">
        <v>17248</v>
      </c>
      <c r="Q12396" s="112">
        <v>0</v>
      </c>
      <c r="R12396" s="111" t="s">
        <v>17249</v>
      </c>
      <c r="S12396" s="112"/>
    </row>
    <row r="12397" spans="7:19" ht="33.75">
      <c r="G12397" s="109" t="s">
        <v>14641</v>
      </c>
      <c r="H12397" s="110" t="s">
        <v>15084</v>
      </c>
      <c r="I12397" s="109" t="s">
        <v>47588</v>
      </c>
      <c r="J12397" s="110" t="s">
        <v>10036</v>
      </c>
      <c r="K12397" s="110" t="s">
        <v>17299</v>
      </c>
      <c r="L12397" s="109" t="s">
        <v>47589</v>
      </c>
      <c r="M12397" s="110" t="s">
        <v>47590</v>
      </c>
      <c r="N12397" s="111" t="s">
        <v>17302</v>
      </c>
      <c r="O12397" s="111" t="s">
        <v>47591</v>
      </c>
      <c r="P12397" s="110" t="s">
        <v>17248</v>
      </c>
      <c r="Q12397" s="112">
        <v>0</v>
      </c>
      <c r="R12397" s="111" t="s">
        <v>17249</v>
      </c>
      <c r="S12397" s="112"/>
    </row>
    <row r="12398" spans="7:19" ht="33.75">
      <c r="G12398" s="109" t="s">
        <v>14642</v>
      </c>
      <c r="H12398" s="110" t="s">
        <v>15084</v>
      </c>
      <c r="I12398" s="109" t="s">
        <v>36441</v>
      </c>
      <c r="J12398" s="110" t="s">
        <v>2217</v>
      </c>
      <c r="K12398" s="110" t="s">
        <v>17299</v>
      </c>
      <c r="L12398" s="109" t="s">
        <v>47592</v>
      </c>
      <c r="M12398" s="110" t="s">
        <v>47593</v>
      </c>
      <c r="N12398" s="111" t="s">
        <v>17302</v>
      </c>
      <c r="O12398" s="111" t="s">
        <v>47594</v>
      </c>
      <c r="P12398" s="110" t="s">
        <v>17248</v>
      </c>
      <c r="Q12398" s="112">
        <v>0</v>
      </c>
      <c r="R12398" s="111" t="s">
        <v>17249</v>
      </c>
      <c r="S12398" s="112"/>
    </row>
    <row r="12399" spans="7:19" ht="22.5">
      <c r="G12399" s="109" t="s">
        <v>14643</v>
      </c>
      <c r="H12399" s="110" t="s">
        <v>16900</v>
      </c>
      <c r="I12399" s="109" t="s">
        <v>43968</v>
      </c>
      <c r="J12399" s="110" t="s">
        <v>10036</v>
      </c>
      <c r="K12399" s="110" t="s">
        <v>16900</v>
      </c>
      <c r="L12399" s="109" t="s">
        <v>47595</v>
      </c>
      <c r="M12399" s="110" t="s">
        <v>17360</v>
      </c>
      <c r="N12399" s="111" t="s">
        <v>17353</v>
      </c>
      <c r="O12399" s="111" t="s">
        <v>47596</v>
      </c>
      <c r="P12399" s="110" t="s">
        <v>17248</v>
      </c>
      <c r="Q12399" s="112">
        <v>0</v>
      </c>
      <c r="R12399" s="111" t="s">
        <v>17249</v>
      </c>
      <c r="S12399" s="112"/>
    </row>
    <row r="12400" spans="7:19" ht="33.75">
      <c r="G12400" s="109" t="s">
        <v>14644</v>
      </c>
      <c r="H12400" s="110" t="s">
        <v>16901</v>
      </c>
      <c r="I12400" s="109" t="s">
        <v>47588</v>
      </c>
      <c r="J12400" s="110" t="s">
        <v>10036</v>
      </c>
      <c r="K12400" s="110" t="s">
        <v>47597</v>
      </c>
      <c r="L12400" s="109" t="s">
        <v>47598</v>
      </c>
      <c r="M12400" s="110" t="s">
        <v>47599</v>
      </c>
      <c r="N12400" s="111" t="s">
        <v>17623</v>
      </c>
      <c r="O12400" s="111" t="s">
        <v>47600</v>
      </c>
      <c r="P12400" s="110" t="s">
        <v>17248</v>
      </c>
      <c r="Q12400" s="112">
        <v>0</v>
      </c>
      <c r="R12400" s="111" t="s">
        <v>17249</v>
      </c>
      <c r="S12400" s="112"/>
    </row>
    <row r="12401" spans="7:19" ht="33.75">
      <c r="G12401" s="109" t="s">
        <v>14644</v>
      </c>
      <c r="H12401" s="110" t="s">
        <v>16901</v>
      </c>
      <c r="I12401" s="109" t="s">
        <v>47601</v>
      </c>
      <c r="J12401" s="110" t="s">
        <v>9509</v>
      </c>
      <c r="K12401" s="110" t="s">
        <v>47597</v>
      </c>
      <c r="L12401" s="109" t="s">
        <v>47598</v>
      </c>
      <c r="M12401" s="110"/>
      <c r="N12401" s="111" t="s">
        <v>17623</v>
      </c>
      <c r="O12401" s="111" t="s">
        <v>47602</v>
      </c>
      <c r="P12401" s="110" t="s">
        <v>17248</v>
      </c>
      <c r="Q12401" s="112">
        <v>0</v>
      </c>
      <c r="R12401" s="111" t="s">
        <v>17249</v>
      </c>
      <c r="S12401" s="112"/>
    </row>
    <row r="12402" spans="7:19" ht="33.75">
      <c r="G12402" s="109" t="s">
        <v>14644</v>
      </c>
      <c r="H12402" s="110" t="s">
        <v>16901</v>
      </c>
      <c r="I12402" s="109" t="s">
        <v>47603</v>
      </c>
      <c r="J12402" s="110" t="s">
        <v>8575</v>
      </c>
      <c r="K12402" s="110" t="s">
        <v>47597</v>
      </c>
      <c r="L12402" s="109" t="s">
        <v>47598</v>
      </c>
      <c r="M12402" s="110"/>
      <c r="N12402" s="111" t="s">
        <v>17623</v>
      </c>
      <c r="O12402" s="111" t="s">
        <v>47604</v>
      </c>
      <c r="P12402" s="110" t="s">
        <v>17248</v>
      </c>
      <c r="Q12402" s="112">
        <v>0</v>
      </c>
      <c r="R12402" s="111" t="s">
        <v>17249</v>
      </c>
      <c r="S12402" s="112"/>
    </row>
    <row r="12403" spans="7:19" ht="33.75">
      <c r="G12403" s="109" t="s">
        <v>14644</v>
      </c>
      <c r="H12403" s="110" t="s">
        <v>16901</v>
      </c>
      <c r="I12403" s="109" t="s">
        <v>47605</v>
      </c>
      <c r="J12403" s="110" t="s">
        <v>8172</v>
      </c>
      <c r="K12403" s="110" t="s">
        <v>47597</v>
      </c>
      <c r="L12403" s="109" t="s">
        <v>47598</v>
      </c>
      <c r="M12403" s="110"/>
      <c r="N12403" s="111" t="s">
        <v>17623</v>
      </c>
      <c r="O12403" s="111" t="s">
        <v>47606</v>
      </c>
      <c r="P12403" s="110" t="s">
        <v>17248</v>
      </c>
      <c r="Q12403" s="112">
        <v>0</v>
      </c>
      <c r="R12403" s="111" t="s">
        <v>17249</v>
      </c>
      <c r="S12403" s="112"/>
    </row>
    <row r="12404" spans="7:19" ht="33.75">
      <c r="G12404" s="109" t="s">
        <v>14644</v>
      </c>
      <c r="H12404" s="110" t="s">
        <v>16901</v>
      </c>
      <c r="I12404" s="109" t="s">
        <v>47607</v>
      </c>
      <c r="J12404" s="110" t="s">
        <v>11211</v>
      </c>
      <c r="K12404" s="110" t="s">
        <v>47597</v>
      </c>
      <c r="L12404" s="109" t="s">
        <v>47598</v>
      </c>
      <c r="M12404" s="110"/>
      <c r="N12404" s="111" t="s">
        <v>17623</v>
      </c>
      <c r="O12404" s="111" t="s">
        <v>47608</v>
      </c>
      <c r="P12404" s="110" t="s">
        <v>17248</v>
      </c>
      <c r="Q12404" s="112">
        <v>0</v>
      </c>
      <c r="R12404" s="111" t="s">
        <v>17249</v>
      </c>
      <c r="S12404" s="112"/>
    </row>
    <row r="12405" spans="7:19" ht="33.75">
      <c r="G12405" s="109" t="s">
        <v>14644</v>
      </c>
      <c r="H12405" s="110" t="s">
        <v>16901</v>
      </c>
      <c r="I12405" s="109" t="s">
        <v>47609</v>
      </c>
      <c r="J12405" s="110" t="s">
        <v>5154</v>
      </c>
      <c r="K12405" s="110" t="s">
        <v>47597</v>
      </c>
      <c r="L12405" s="109" t="s">
        <v>47598</v>
      </c>
      <c r="M12405" s="110"/>
      <c r="N12405" s="111" t="s">
        <v>17623</v>
      </c>
      <c r="O12405" s="111" t="s">
        <v>47610</v>
      </c>
      <c r="P12405" s="110" t="s">
        <v>17248</v>
      </c>
      <c r="Q12405" s="112">
        <v>0</v>
      </c>
      <c r="R12405" s="111" t="s">
        <v>17249</v>
      </c>
      <c r="S12405" s="112"/>
    </row>
    <row r="12406" spans="7:19" ht="33.75">
      <c r="G12406" s="109" t="s">
        <v>14644</v>
      </c>
      <c r="H12406" s="110" t="s">
        <v>16901</v>
      </c>
      <c r="I12406" s="109" t="s">
        <v>47611</v>
      </c>
      <c r="J12406" s="110" t="s">
        <v>5844</v>
      </c>
      <c r="K12406" s="110" t="s">
        <v>47597</v>
      </c>
      <c r="L12406" s="109" t="s">
        <v>47598</v>
      </c>
      <c r="M12406" s="110"/>
      <c r="N12406" s="111" t="s">
        <v>17623</v>
      </c>
      <c r="O12406" s="111" t="s">
        <v>47612</v>
      </c>
      <c r="P12406" s="110" t="s">
        <v>17248</v>
      </c>
      <c r="Q12406" s="112">
        <v>0</v>
      </c>
      <c r="R12406" s="111" t="s">
        <v>17249</v>
      </c>
      <c r="S12406" s="112"/>
    </row>
    <row r="12407" spans="7:19" ht="33.75">
      <c r="G12407" s="109" t="s">
        <v>14644</v>
      </c>
      <c r="H12407" s="110" t="s">
        <v>16901</v>
      </c>
      <c r="I12407" s="109" t="s">
        <v>47613</v>
      </c>
      <c r="J12407" s="110" t="s">
        <v>7608</v>
      </c>
      <c r="K12407" s="110" t="s">
        <v>47597</v>
      </c>
      <c r="L12407" s="109" t="s">
        <v>47598</v>
      </c>
      <c r="M12407" s="110"/>
      <c r="N12407" s="111" t="s">
        <v>17623</v>
      </c>
      <c r="O12407" s="111" t="s">
        <v>47614</v>
      </c>
      <c r="P12407" s="110" t="s">
        <v>17248</v>
      </c>
      <c r="Q12407" s="112">
        <v>0</v>
      </c>
      <c r="R12407" s="111" t="s">
        <v>17249</v>
      </c>
      <c r="S12407" s="112"/>
    </row>
    <row r="12408" spans="7:19" ht="33.75">
      <c r="G12408" s="109" t="s">
        <v>14644</v>
      </c>
      <c r="H12408" s="110" t="s">
        <v>16901</v>
      </c>
      <c r="I12408" s="109" t="s">
        <v>47615</v>
      </c>
      <c r="J12408" s="110" t="s">
        <v>7419</v>
      </c>
      <c r="K12408" s="110" t="s">
        <v>47597</v>
      </c>
      <c r="L12408" s="109" t="s">
        <v>47598</v>
      </c>
      <c r="M12408" s="110"/>
      <c r="N12408" s="111" t="s">
        <v>17623</v>
      </c>
      <c r="O12408" s="111" t="s">
        <v>47616</v>
      </c>
      <c r="P12408" s="110" t="s">
        <v>17248</v>
      </c>
      <c r="Q12408" s="112">
        <v>0</v>
      </c>
      <c r="R12408" s="111" t="s">
        <v>17249</v>
      </c>
      <c r="S12408" s="112"/>
    </row>
    <row r="12409" spans="7:19" ht="33.75">
      <c r="G12409" s="109" t="s">
        <v>14644</v>
      </c>
      <c r="H12409" s="110" t="s">
        <v>16901</v>
      </c>
      <c r="I12409" s="109" t="s">
        <v>47617</v>
      </c>
      <c r="J12409" s="110" t="s">
        <v>4355</v>
      </c>
      <c r="K12409" s="110" t="s">
        <v>47597</v>
      </c>
      <c r="L12409" s="109" t="s">
        <v>47598</v>
      </c>
      <c r="M12409" s="110"/>
      <c r="N12409" s="111" t="s">
        <v>17623</v>
      </c>
      <c r="O12409" s="111" t="s">
        <v>47618</v>
      </c>
      <c r="P12409" s="110" t="s">
        <v>17248</v>
      </c>
      <c r="Q12409" s="112">
        <v>0</v>
      </c>
      <c r="R12409" s="111" t="s">
        <v>17249</v>
      </c>
      <c r="S12409" s="112"/>
    </row>
    <row r="12410" spans="7:19" ht="33.75">
      <c r="G12410" s="109" t="s">
        <v>14644</v>
      </c>
      <c r="H12410" s="110" t="s">
        <v>16901</v>
      </c>
      <c r="I12410" s="109" t="s">
        <v>47619</v>
      </c>
      <c r="J12410" s="110" t="s">
        <v>7023</v>
      </c>
      <c r="K12410" s="110" t="s">
        <v>47597</v>
      </c>
      <c r="L12410" s="109" t="s">
        <v>47598</v>
      </c>
      <c r="M12410" s="110"/>
      <c r="N12410" s="111" t="s">
        <v>17623</v>
      </c>
      <c r="O12410" s="111" t="s">
        <v>47620</v>
      </c>
      <c r="P12410" s="110" t="s">
        <v>17248</v>
      </c>
      <c r="Q12410" s="112">
        <v>0</v>
      </c>
      <c r="R12410" s="111" t="s">
        <v>17249</v>
      </c>
      <c r="S12410" s="112"/>
    </row>
    <row r="12411" spans="7:19" ht="33.75">
      <c r="G12411" s="109" t="s">
        <v>14644</v>
      </c>
      <c r="H12411" s="110" t="s">
        <v>16901</v>
      </c>
      <c r="I12411" s="109" t="s">
        <v>47583</v>
      </c>
      <c r="J12411" s="110" t="s">
        <v>10033</v>
      </c>
      <c r="K12411" s="110" t="s">
        <v>47597</v>
      </c>
      <c r="L12411" s="109" t="s">
        <v>47598</v>
      </c>
      <c r="M12411" s="110"/>
      <c r="N12411" s="111" t="s">
        <v>17623</v>
      </c>
      <c r="O12411" s="111" t="s">
        <v>47621</v>
      </c>
      <c r="P12411" s="110" t="s">
        <v>17248</v>
      </c>
      <c r="Q12411" s="112">
        <v>0</v>
      </c>
      <c r="R12411" s="111" t="s">
        <v>17249</v>
      </c>
      <c r="S12411" s="112"/>
    </row>
    <row r="12412" spans="7:19" ht="33.75">
      <c r="G12412" s="109" t="s">
        <v>14644</v>
      </c>
      <c r="H12412" s="110" t="s">
        <v>16901</v>
      </c>
      <c r="I12412" s="109" t="s">
        <v>47622</v>
      </c>
      <c r="J12412" s="110" t="s">
        <v>9132</v>
      </c>
      <c r="K12412" s="110" t="s">
        <v>47597</v>
      </c>
      <c r="L12412" s="109" t="s">
        <v>47598</v>
      </c>
      <c r="M12412" s="110"/>
      <c r="N12412" s="111" t="s">
        <v>17623</v>
      </c>
      <c r="O12412" s="111" t="s">
        <v>47623</v>
      </c>
      <c r="P12412" s="110" t="s">
        <v>17248</v>
      </c>
      <c r="Q12412" s="112">
        <v>0</v>
      </c>
      <c r="R12412" s="111" t="s">
        <v>17249</v>
      </c>
      <c r="S12412" s="112"/>
    </row>
    <row r="12413" spans="7:19" ht="33.75">
      <c r="G12413" s="109" t="s">
        <v>14644</v>
      </c>
      <c r="H12413" s="110" t="s">
        <v>16901</v>
      </c>
      <c r="I12413" s="109" t="s">
        <v>47624</v>
      </c>
      <c r="J12413" s="110" t="s">
        <v>9875</v>
      </c>
      <c r="K12413" s="110" t="s">
        <v>47597</v>
      </c>
      <c r="L12413" s="109" t="s">
        <v>47598</v>
      </c>
      <c r="M12413" s="110"/>
      <c r="N12413" s="111" t="s">
        <v>17623</v>
      </c>
      <c r="O12413" s="111" t="s">
        <v>47625</v>
      </c>
      <c r="P12413" s="110" t="s">
        <v>17248</v>
      </c>
      <c r="Q12413" s="112">
        <v>0</v>
      </c>
      <c r="R12413" s="111" t="s">
        <v>17249</v>
      </c>
      <c r="S12413" s="112"/>
    </row>
    <row r="12414" spans="7:19" ht="33.75">
      <c r="G12414" s="109" t="s">
        <v>14644</v>
      </c>
      <c r="H12414" s="110" t="s">
        <v>16901</v>
      </c>
      <c r="I12414" s="109" t="s">
        <v>47478</v>
      </c>
      <c r="J12414" s="110" t="s">
        <v>6711</v>
      </c>
      <c r="K12414" s="110" t="s">
        <v>47597</v>
      </c>
      <c r="L12414" s="109" t="s">
        <v>47598</v>
      </c>
      <c r="M12414" s="110"/>
      <c r="N12414" s="111" t="s">
        <v>17623</v>
      </c>
      <c r="O12414" s="111" t="s">
        <v>47626</v>
      </c>
      <c r="P12414" s="110" t="s">
        <v>17248</v>
      </c>
      <c r="Q12414" s="112">
        <v>0</v>
      </c>
      <c r="R12414" s="111" t="s">
        <v>17249</v>
      </c>
      <c r="S12414" s="112"/>
    </row>
    <row r="12415" spans="7:19" ht="33.75">
      <c r="G12415" s="109" t="s">
        <v>14644</v>
      </c>
      <c r="H12415" s="110" t="s">
        <v>16901</v>
      </c>
      <c r="I12415" s="109" t="s">
        <v>47627</v>
      </c>
      <c r="J12415" s="110" t="s">
        <v>1725</v>
      </c>
      <c r="K12415" s="110" t="s">
        <v>47597</v>
      </c>
      <c r="L12415" s="109" t="s">
        <v>47598</v>
      </c>
      <c r="M12415" s="110"/>
      <c r="N12415" s="111" t="s">
        <v>17623</v>
      </c>
      <c r="O12415" s="111" t="s">
        <v>47628</v>
      </c>
      <c r="P12415" s="110" t="s">
        <v>17248</v>
      </c>
      <c r="Q12415" s="112">
        <v>0</v>
      </c>
      <c r="R12415" s="111" t="s">
        <v>17249</v>
      </c>
      <c r="S12415" s="112"/>
    </row>
    <row r="12416" spans="7:19" ht="33.75">
      <c r="G12416" s="109" t="s">
        <v>14644</v>
      </c>
      <c r="H12416" s="110" t="s">
        <v>16901</v>
      </c>
      <c r="I12416" s="109" t="s">
        <v>47629</v>
      </c>
      <c r="J12416" s="110" t="s">
        <v>924</v>
      </c>
      <c r="K12416" s="110" t="s">
        <v>47597</v>
      </c>
      <c r="L12416" s="109" t="s">
        <v>47598</v>
      </c>
      <c r="M12416" s="110"/>
      <c r="N12416" s="111" t="s">
        <v>17623</v>
      </c>
      <c r="O12416" s="111" t="s">
        <v>47630</v>
      </c>
      <c r="P12416" s="110" t="s">
        <v>17248</v>
      </c>
      <c r="Q12416" s="112">
        <v>0</v>
      </c>
      <c r="R12416" s="111" t="s">
        <v>17249</v>
      </c>
      <c r="S12416" s="112"/>
    </row>
    <row r="12417" spans="7:19" ht="33.75">
      <c r="G12417" s="109" t="s">
        <v>14644</v>
      </c>
      <c r="H12417" s="110" t="s">
        <v>16901</v>
      </c>
      <c r="I12417" s="109" t="s">
        <v>47423</v>
      </c>
      <c r="J12417" s="110" t="s">
        <v>1478</v>
      </c>
      <c r="K12417" s="110" t="s">
        <v>47597</v>
      </c>
      <c r="L12417" s="109" t="s">
        <v>47598</v>
      </c>
      <c r="M12417" s="110"/>
      <c r="N12417" s="111" t="s">
        <v>17623</v>
      </c>
      <c r="O12417" s="111" t="s">
        <v>47631</v>
      </c>
      <c r="P12417" s="110" t="s">
        <v>17248</v>
      </c>
      <c r="Q12417" s="112">
        <v>0</v>
      </c>
      <c r="R12417" s="111" t="s">
        <v>17249</v>
      </c>
      <c r="S12417" s="112"/>
    </row>
    <row r="12418" spans="7:19" ht="33.75">
      <c r="G12418" s="109" t="s">
        <v>14644</v>
      </c>
      <c r="H12418" s="110" t="s">
        <v>16901</v>
      </c>
      <c r="I12418" s="109" t="s">
        <v>47632</v>
      </c>
      <c r="J12418" s="110" t="s">
        <v>655</v>
      </c>
      <c r="K12418" s="110" t="s">
        <v>47597</v>
      </c>
      <c r="L12418" s="109" t="s">
        <v>47598</v>
      </c>
      <c r="M12418" s="110"/>
      <c r="N12418" s="111" t="s">
        <v>17623</v>
      </c>
      <c r="O12418" s="111" t="s">
        <v>47633</v>
      </c>
      <c r="P12418" s="110" t="s">
        <v>17248</v>
      </c>
      <c r="Q12418" s="112">
        <v>0</v>
      </c>
      <c r="R12418" s="111" t="s">
        <v>17249</v>
      </c>
      <c r="S12418" s="112"/>
    </row>
    <row r="12419" spans="7:19" ht="33.75">
      <c r="G12419" s="109" t="s">
        <v>14644</v>
      </c>
      <c r="H12419" s="110" t="s">
        <v>16901</v>
      </c>
      <c r="I12419" s="109" t="s">
        <v>47632</v>
      </c>
      <c r="J12419" s="110" t="s">
        <v>9091</v>
      </c>
      <c r="K12419" s="110" t="s">
        <v>47597</v>
      </c>
      <c r="L12419" s="109" t="s">
        <v>47598</v>
      </c>
      <c r="M12419" s="110"/>
      <c r="N12419" s="111" t="s">
        <v>17623</v>
      </c>
      <c r="O12419" s="111" t="s">
        <v>47634</v>
      </c>
      <c r="P12419" s="110" t="s">
        <v>17248</v>
      </c>
      <c r="Q12419" s="112">
        <v>0</v>
      </c>
      <c r="R12419" s="111" t="s">
        <v>17249</v>
      </c>
      <c r="S12419" s="112"/>
    </row>
    <row r="12420" spans="7:19" ht="33.75">
      <c r="G12420" s="109" t="s">
        <v>14644</v>
      </c>
      <c r="H12420" s="110" t="s">
        <v>16901</v>
      </c>
      <c r="I12420" s="109" t="s">
        <v>47635</v>
      </c>
      <c r="J12420" s="110" t="s">
        <v>8519</v>
      </c>
      <c r="K12420" s="110" t="s">
        <v>47597</v>
      </c>
      <c r="L12420" s="109" t="s">
        <v>47598</v>
      </c>
      <c r="M12420" s="110"/>
      <c r="N12420" s="111" t="s">
        <v>17623</v>
      </c>
      <c r="O12420" s="111" t="s">
        <v>47636</v>
      </c>
      <c r="P12420" s="110" t="s">
        <v>17248</v>
      </c>
      <c r="Q12420" s="112">
        <v>0</v>
      </c>
      <c r="R12420" s="111" t="s">
        <v>17249</v>
      </c>
      <c r="S12420" s="112"/>
    </row>
    <row r="12421" spans="7:19" ht="33.75">
      <c r="G12421" s="109" t="s">
        <v>14644</v>
      </c>
      <c r="H12421" s="110" t="s">
        <v>16901</v>
      </c>
      <c r="I12421" s="109" t="s">
        <v>47637</v>
      </c>
      <c r="J12421" s="110" t="s">
        <v>949</v>
      </c>
      <c r="K12421" s="110" t="s">
        <v>47597</v>
      </c>
      <c r="L12421" s="109" t="s">
        <v>47598</v>
      </c>
      <c r="M12421" s="110"/>
      <c r="N12421" s="111" t="s">
        <v>17623</v>
      </c>
      <c r="O12421" s="111" t="s">
        <v>47638</v>
      </c>
      <c r="P12421" s="110" t="s">
        <v>17248</v>
      </c>
      <c r="Q12421" s="112">
        <v>0</v>
      </c>
      <c r="R12421" s="111" t="s">
        <v>17249</v>
      </c>
      <c r="S12421" s="112"/>
    </row>
    <row r="12422" spans="7:19" ht="33.75">
      <c r="G12422" s="109" t="s">
        <v>14644</v>
      </c>
      <c r="H12422" s="110" t="s">
        <v>16901</v>
      </c>
      <c r="I12422" s="109" t="s">
        <v>47639</v>
      </c>
      <c r="J12422" s="110" t="s">
        <v>9917</v>
      </c>
      <c r="K12422" s="110" t="s">
        <v>47597</v>
      </c>
      <c r="L12422" s="109" t="s">
        <v>47598</v>
      </c>
      <c r="M12422" s="110"/>
      <c r="N12422" s="111" t="s">
        <v>17623</v>
      </c>
      <c r="O12422" s="111" t="s">
        <v>47640</v>
      </c>
      <c r="P12422" s="110" t="s">
        <v>17248</v>
      </c>
      <c r="Q12422" s="112">
        <v>0</v>
      </c>
      <c r="R12422" s="111" t="s">
        <v>17249</v>
      </c>
      <c r="S12422" s="112"/>
    </row>
    <row r="12423" spans="7:19" ht="33.75">
      <c r="G12423" s="109" t="s">
        <v>14644</v>
      </c>
      <c r="H12423" s="110" t="s">
        <v>16901</v>
      </c>
      <c r="I12423" s="109" t="s">
        <v>47641</v>
      </c>
      <c r="J12423" s="110" t="s">
        <v>6259</v>
      </c>
      <c r="K12423" s="110" t="s">
        <v>47597</v>
      </c>
      <c r="L12423" s="109" t="s">
        <v>47598</v>
      </c>
      <c r="M12423" s="110"/>
      <c r="N12423" s="111" t="s">
        <v>17623</v>
      </c>
      <c r="O12423" s="111" t="s">
        <v>47642</v>
      </c>
      <c r="P12423" s="110" t="s">
        <v>17248</v>
      </c>
      <c r="Q12423" s="112">
        <v>0</v>
      </c>
      <c r="R12423" s="111" t="s">
        <v>17249</v>
      </c>
      <c r="S12423" s="112"/>
    </row>
    <row r="12424" spans="7:19" ht="33.75">
      <c r="G12424" s="109" t="s">
        <v>14644</v>
      </c>
      <c r="H12424" s="110" t="s">
        <v>16901</v>
      </c>
      <c r="I12424" s="109" t="s">
        <v>47580</v>
      </c>
      <c r="J12424" s="110" t="s">
        <v>7865</v>
      </c>
      <c r="K12424" s="110" t="s">
        <v>47597</v>
      </c>
      <c r="L12424" s="109" t="s">
        <v>47598</v>
      </c>
      <c r="M12424" s="110"/>
      <c r="N12424" s="111" t="s">
        <v>17623</v>
      </c>
      <c r="O12424" s="111" t="s">
        <v>47643</v>
      </c>
      <c r="P12424" s="110" t="s">
        <v>17248</v>
      </c>
      <c r="Q12424" s="112">
        <v>0</v>
      </c>
      <c r="R12424" s="111" t="s">
        <v>17249</v>
      </c>
      <c r="S12424" s="112"/>
    </row>
    <row r="12425" spans="7:19" ht="33.75">
      <c r="G12425" s="109" t="s">
        <v>14644</v>
      </c>
      <c r="H12425" s="110" t="s">
        <v>16901</v>
      </c>
      <c r="I12425" s="109" t="s">
        <v>47644</v>
      </c>
      <c r="J12425" s="110" t="s">
        <v>5640</v>
      </c>
      <c r="K12425" s="110" t="s">
        <v>47597</v>
      </c>
      <c r="L12425" s="109" t="s">
        <v>47598</v>
      </c>
      <c r="M12425" s="110"/>
      <c r="N12425" s="111" t="s">
        <v>17623</v>
      </c>
      <c r="O12425" s="111" t="s">
        <v>47645</v>
      </c>
      <c r="P12425" s="110" t="s">
        <v>17248</v>
      </c>
      <c r="Q12425" s="112">
        <v>0</v>
      </c>
      <c r="R12425" s="111" t="s">
        <v>17249</v>
      </c>
      <c r="S12425" s="112"/>
    </row>
    <row r="12426" spans="7:19" ht="33.75">
      <c r="G12426" s="109" t="s">
        <v>14644</v>
      </c>
      <c r="H12426" s="110" t="s">
        <v>16901</v>
      </c>
      <c r="I12426" s="109" t="s">
        <v>47646</v>
      </c>
      <c r="J12426" s="110" t="s">
        <v>2548</v>
      </c>
      <c r="K12426" s="110" t="s">
        <v>47597</v>
      </c>
      <c r="L12426" s="109" t="s">
        <v>47647</v>
      </c>
      <c r="M12426" s="110"/>
      <c r="N12426" s="111" t="s">
        <v>17623</v>
      </c>
      <c r="O12426" s="111" t="s">
        <v>47648</v>
      </c>
      <c r="P12426" s="110" t="s">
        <v>17248</v>
      </c>
      <c r="Q12426" s="112">
        <v>0</v>
      </c>
      <c r="R12426" s="111" t="s">
        <v>17249</v>
      </c>
      <c r="S12426" s="112"/>
    </row>
    <row r="12427" spans="7:19" ht="33.75">
      <c r="G12427" s="109" t="s">
        <v>14644</v>
      </c>
      <c r="H12427" s="110" t="s">
        <v>16901</v>
      </c>
      <c r="I12427" s="109" t="s">
        <v>47574</v>
      </c>
      <c r="J12427" s="110" t="s">
        <v>2917</v>
      </c>
      <c r="K12427" s="110" t="s">
        <v>47597</v>
      </c>
      <c r="L12427" s="109" t="s">
        <v>47598</v>
      </c>
      <c r="M12427" s="110"/>
      <c r="N12427" s="111" t="s">
        <v>17623</v>
      </c>
      <c r="O12427" s="111" t="s">
        <v>47649</v>
      </c>
      <c r="P12427" s="110" t="s">
        <v>17248</v>
      </c>
      <c r="Q12427" s="112">
        <v>0</v>
      </c>
      <c r="R12427" s="111" t="s">
        <v>17249</v>
      </c>
      <c r="S12427" s="112"/>
    </row>
    <row r="12428" spans="7:19" ht="33.75">
      <c r="G12428" s="109" t="s">
        <v>14644</v>
      </c>
      <c r="H12428" s="110" t="s">
        <v>16901</v>
      </c>
      <c r="I12428" s="109" t="s">
        <v>47386</v>
      </c>
      <c r="J12428" s="110" t="s">
        <v>43368</v>
      </c>
      <c r="K12428" s="110" t="s">
        <v>47597</v>
      </c>
      <c r="L12428" s="109" t="s">
        <v>47598</v>
      </c>
      <c r="M12428" s="110"/>
      <c r="N12428" s="111" t="s">
        <v>17623</v>
      </c>
      <c r="O12428" s="111" t="s">
        <v>47650</v>
      </c>
      <c r="P12428" s="110" t="s">
        <v>17248</v>
      </c>
      <c r="Q12428" s="112">
        <v>0</v>
      </c>
      <c r="R12428" s="111" t="s">
        <v>17249</v>
      </c>
      <c r="S12428" s="112"/>
    </row>
    <row r="12429" spans="7:19" ht="33.75">
      <c r="G12429" s="109" t="s">
        <v>14644</v>
      </c>
      <c r="H12429" s="110" t="s">
        <v>16901</v>
      </c>
      <c r="I12429" s="109" t="s">
        <v>47651</v>
      </c>
      <c r="J12429" s="110" t="s">
        <v>6502</v>
      </c>
      <c r="K12429" s="110" t="s">
        <v>47597</v>
      </c>
      <c r="L12429" s="109" t="s">
        <v>47598</v>
      </c>
      <c r="M12429" s="110"/>
      <c r="N12429" s="111" t="s">
        <v>17623</v>
      </c>
      <c r="O12429" s="111" t="s">
        <v>47652</v>
      </c>
      <c r="P12429" s="110" t="s">
        <v>17248</v>
      </c>
      <c r="Q12429" s="112">
        <v>0</v>
      </c>
      <c r="R12429" s="111" t="s">
        <v>17249</v>
      </c>
      <c r="S12429" s="112"/>
    </row>
    <row r="12430" spans="7:19" ht="33.75">
      <c r="G12430" s="109" t="s">
        <v>14644</v>
      </c>
      <c r="H12430" s="110" t="s">
        <v>16901</v>
      </c>
      <c r="I12430" s="109" t="s">
        <v>47576</v>
      </c>
      <c r="J12430" s="110" t="s">
        <v>6692</v>
      </c>
      <c r="K12430" s="110" t="s">
        <v>47597</v>
      </c>
      <c r="L12430" s="109" t="s">
        <v>47598</v>
      </c>
      <c r="M12430" s="110"/>
      <c r="N12430" s="111" t="s">
        <v>17623</v>
      </c>
      <c r="O12430" s="111" t="s">
        <v>47653</v>
      </c>
      <c r="P12430" s="110" t="s">
        <v>17248</v>
      </c>
      <c r="Q12430" s="112">
        <v>0</v>
      </c>
      <c r="R12430" s="111" t="s">
        <v>17249</v>
      </c>
      <c r="S12430" s="112"/>
    </row>
    <row r="12431" spans="7:19" ht="33.75">
      <c r="G12431" s="109" t="s">
        <v>14644</v>
      </c>
      <c r="H12431" s="110" t="s">
        <v>16901</v>
      </c>
      <c r="I12431" s="109" t="s">
        <v>47654</v>
      </c>
      <c r="J12431" s="110" t="s">
        <v>6736</v>
      </c>
      <c r="K12431" s="110" t="s">
        <v>47597</v>
      </c>
      <c r="L12431" s="109" t="s">
        <v>47598</v>
      </c>
      <c r="M12431" s="110"/>
      <c r="N12431" s="111" t="s">
        <v>17623</v>
      </c>
      <c r="O12431" s="111" t="s">
        <v>47655</v>
      </c>
      <c r="P12431" s="110" t="s">
        <v>17248</v>
      </c>
      <c r="Q12431" s="112">
        <v>0</v>
      </c>
      <c r="R12431" s="111" t="s">
        <v>17249</v>
      </c>
      <c r="S12431" s="112"/>
    </row>
    <row r="12432" spans="7:19" ht="33.75">
      <c r="G12432" s="109" t="s">
        <v>14644</v>
      </c>
      <c r="H12432" s="110" t="s">
        <v>16901</v>
      </c>
      <c r="I12432" s="109" t="s">
        <v>47656</v>
      </c>
      <c r="J12432" s="110" t="s">
        <v>6896</v>
      </c>
      <c r="K12432" s="110" t="s">
        <v>47597</v>
      </c>
      <c r="L12432" s="109" t="s">
        <v>47598</v>
      </c>
      <c r="M12432" s="110"/>
      <c r="N12432" s="111" t="s">
        <v>17623</v>
      </c>
      <c r="O12432" s="111" t="s">
        <v>47657</v>
      </c>
      <c r="P12432" s="110" t="s">
        <v>17248</v>
      </c>
      <c r="Q12432" s="112">
        <v>0</v>
      </c>
      <c r="R12432" s="111" t="s">
        <v>17249</v>
      </c>
      <c r="S12432" s="112"/>
    </row>
    <row r="12433" spans="7:19" ht="33.75">
      <c r="G12433" s="109" t="s">
        <v>14644</v>
      </c>
      <c r="H12433" s="110" t="s">
        <v>16901</v>
      </c>
      <c r="I12433" s="109" t="s">
        <v>47578</v>
      </c>
      <c r="J12433" s="110" t="s">
        <v>7098</v>
      </c>
      <c r="K12433" s="110" t="s">
        <v>47597</v>
      </c>
      <c r="L12433" s="109" t="s">
        <v>47598</v>
      </c>
      <c r="M12433" s="110"/>
      <c r="N12433" s="111" t="s">
        <v>17623</v>
      </c>
      <c r="O12433" s="111" t="s">
        <v>47658</v>
      </c>
      <c r="P12433" s="110" t="s">
        <v>17248</v>
      </c>
      <c r="Q12433" s="112">
        <v>0</v>
      </c>
      <c r="R12433" s="111" t="s">
        <v>17249</v>
      </c>
      <c r="S12433" s="112"/>
    </row>
    <row r="12434" spans="7:19" ht="33.75">
      <c r="G12434" s="109" t="s">
        <v>14644</v>
      </c>
      <c r="H12434" s="110" t="s">
        <v>16901</v>
      </c>
      <c r="I12434" s="109" t="s">
        <v>47659</v>
      </c>
      <c r="J12434" s="110" t="s">
        <v>7598</v>
      </c>
      <c r="K12434" s="110" t="s">
        <v>47597</v>
      </c>
      <c r="L12434" s="109" t="s">
        <v>47598</v>
      </c>
      <c r="M12434" s="110"/>
      <c r="N12434" s="111" t="s">
        <v>17623</v>
      </c>
      <c r="O12434" s="111" t="s">
        <v>47660</v>
      </c>
      <c r="P12434" s="110" t="s">
        <v>17248</v>
      </c>
      <c r="Q12434" s="112">
        <v>0</v>
      </c>
      <c r="R12434" s="111" t="s">
        <v>17249</v>
      </c>
      <c r="S12434" s="112"/>
    </row>
    <row r="12435" spans="7:19" ht="33.75">
      <c r="G12435" s="109" t="s">
        <v>14644</v>
      </c>
      <c r="H12435" s="110" t="s">
        <v>16901</v>
      </c>
      <c r="I12435" s="109" t="s">
        <v>47572</v>
      </c>
      <c r="J12435" s="110" t="s">
        <v>8289</v>
      </c>
      <c r="K12435" s="110" t="s">
        <v>47597</v>
      </c>
      <c r="L12435" s="109" t="s">
        <v>47598</v>
      </c>
      <c r="M12435" s="110"/>
      <c r="N12435" s="111" t="s">
        <v>17623</v>
      </c>
      <c r="O12435" s="111" t="s">
        <v>47661</v>
      </c>
      <c r="P12435" s="110" t="s">
        <v>17248</v>
      </c>
      <c r="Q12435" s="112">
        <v>0</v>
      </c>
      <c r="R12435" s="111" t="s">
        <v>17249</v>
      </c>
      <c r="S12435" s="112"/>
    </row>
    <row r="12436" spans="7:19" ht="33.75">
      <c r="G12436" s="109" t="s">
        <v>14644</v>
      </c>
      <c r="H12436" s="110" t="s">
        <v>16901</v>
      </c>
      <c r="I12436" s="109" t="s">
        <v>47662</v>
      </c>
      <c r="J12436" s="110" t="s">
        <v>8693</v>
      </c>
      <c r="K12436" s="110" t="s">
        <v>47597</v>
      </c>
      <c r="L12436" s="109" t="s">
        <v>47598</v>
      </c>
      <c r="M12436" s="110"/>
      <c r="N12436" s="111" t="s">
        <v>17623</v>
      </c>
      <c r="O12436" s="111" t="s">
        <v>47663</v>
      </c>
      <c r="P12436" s="110" t="s">
        <v>17248</v>
      </c>
      <c r="Q12436" s="112">
        <v>0</v>
      </c>
      <c r="R12436" s="111" t="s">
        <v>17249</v>
      </c>
      <c r="S12436" s="112"/>
    </row>
    <row r="12437" spans="7:19" ht="33.75">
      <c r="G12437" s="109" t="s">
        <v>14644</v>
      </c>
      <c r="H12437" s="110" t="s">
        <v>16901</v>
      </c>
      <c r="I12437" s="109" t="s">
        <v>47570</v>
      </c>
      <c r="J12437" s="110" t="s">
        <v>10816</v>
      </c>
      <c r="K12437" s="110" t="s">
        <v>47597</v>
      </c>
      <c r="L12437" s="109" t="s">
        <v>47598</v>
      </c>
      <c r="M12437" s="110"/>
      <c r="N12437" s="111" t="s">
        <v>17623</v>
      </c>
      <c r="O12437" s="111" t="s">
        <v>47664</v>
      </c>
      <c r="P12437" s="110" t="s">
        <v>17248</v>
      </c>
      <c r="Q12437" s="112">
        <v>0</v>
      </c>
      <c r="R12437" s="111" t="s">
        <v>17249</v>
      </c>
      <c r="S12437" s="112"/>
    </row>
    <row r="12438" spans="7:19" ht="22.5">
      <c r="G12438" s="109" t="s">
        <v>14645</v>
      </c>
      <c r="H12438" s="110" t="s">
        <v>16902</v>
      </c>
      <c r="I12438" s="109" t="s">
        <v>47665</v>
      </c>
      <c r="J12438" s="110" t="s">
        <v>2217</v>
      </c>
      <c r="K12438" s="110" t="s">
        <v>47666</v>
      </c>
      <c r="L12438" s="109" t="s">
        <v>47667</v>
      </c>
      <c r="M12438" s="110" t="s">
        <v>47668</v>
      </c>
      <c r="N12438" s="111" t="s">
        <v>17623</v>
      </c>
      <c r="O12438" s="111" t="s">
        <v>47669</v>
      </c>
      <c r="P12438" s="110" t="s">
        <v>17248</v>
      </c>
      <c r="Q12438" s="112">
        <v>0</v>
      </c>
      <c r="R12438" s="111" t="s">
        <v>17249</v>
      </c>
      <c r="S12438" s="112"/>
    </row>
    <row r="12439" spans="7:19" ht="22.5">
      <c r="G12439" s="109" t="s">
        <v>14645</v>
      </c>
      <c r="H12439" s="110" t="s">
        <v>16902</v>
      </c>
      <c r="I12439" s="109" t="s">
        <v>47670</v>
      </c>
      <c r="J12439" s="110" t="s">
        <v>8999</v>
      </c>
      <c r="K12439" s="110" t="s">
        <v>47666</v>
      </c>
      <c r="L12439" s="109" t="s">
        <v>47667</v>
      </c>
      <c r="M12439" s="110"/>
      <c r="N12439" s="111" t="s">
        <v>17623</v>
      </c>
      <c r="O12439" s="111" t="s">
        <v>47671</v>
      </c>
      <c r="P12439" s="110" t="s">
        <v>17248</v>
      </c>
      <c r="Q12439" s="112">
        <v>0</v>
      </c>
      <c r="R12439" s="111" t="s">
        <v>17249</v>
      </c>
      <c r="S12439" s="112"/>
    </row>
    <row r="12440" spans="7:19" ht="22.5">
      <c r="G12440" s="109" t="s">
        <v>14645</v>
      </c>
      <c r="H12440" s="110" t="s">
        <v>16902</v>
      </c>
      <c r="I12440" s="109" t="s">
        <v>47672</v>
      </c>
      <c r="J12440" s="110" t="s">
        <v>10788</v>
      </c>
      <c r="K12440" s="110" t="s">
        <v>47666</v>
      </c>
      <c r="L12440" s="109" t="s">
        <v>47667</v>
      </c>
      <c r="M12440" s="110"/>
      <c r="N12440" s="111" t="s">
        <v>17623</v>
      </c>
      <c r="O12440" s="111" t="s">
        <v>47673</v>
      </c>
      <c r="P12440" s="110" t="s">
        <v>17248</v>
      </c>
      <c r="Q12440" s="112">
        <v>0</v>
      </c>
      <c r="R12440" s="111" t="s">
        <v>17249</v>
      </c>
      <c r="S12440" s="112"/>
    </row>
    <row r="12441" spans="7:19" ht="22.5">
      <c r="G12441" s="109" t="s">
        <v>14645</v>
      </c>
      <c r="H12441" s="110" t="s">
        <v>16902</v>
      </c>
      <c r="I12441" s="109" t="s">
        <v>47674</v>
      </c>
      <c r="J12441" s="110" t="s">
        <v>10291</v>
      </c>
      <c r="K12441" s="110" t="s">
        <v>47666</v>
      </c>
      <c r="L12441" s="109" t="s">
        <v>47667</v>
      </c>
      <c r="M12441" s="110"/>
      <c r="N12441" s="111" t="s">
        <v>17623</v>
      </c>
      <c r="O12441" s="111" t="s">
        <v>47675</v>
      </c>
      <c r="P12441" s="110" t="s">
        <v>17248</v>
      </c>
      <c r="Q12441" s="112">
        <v>0</v>
      </c>
      <c r="R12441" s="111" t="s">
        <v>17249</v>
      </c>
      <c r="S12441" s="112"/>
    </row>
    <row r="12442" spans="7:19" ht="22.5">
      <c r="G12442" s="109" t="s">
        <v>14645</v>
      </c>
      <c r="H12442" s="110" t="s">
        <v>16902</v>
      </c>
      <c r="I12442" s="109" t="s">
        <v>47676</v>
      </c>
      <c r="J12442" s="110" t="s">
        <v>9878</v>
      </c>
      <c r="K12442" s="110" t="s">
        <v>47666</v>
      </c>
      <c r="L12442" s="109" t="s">
        <v>47667</v>
      </c>
      <c r="M12442" s="110"/>
      <c r="N12442" s="111" t="s">
        <v>17623</v>
      </c>
      <c r="O12442" s="111" t="s">
        <v>47677</v>
      </c>
      <c r="P12442" s="110" t="s">
        <v>17248</v>
      </c>
      <c r="Q12442" s="112">
        <v>0</v>
      </c>
      <c r="R12442" s="111" t="s">
        <v>17249</v>
      </c>
      <c r="S12442" s="112"/>
    </row>
    <row r="12443" spans="7:19" ht="22.5">
      <c r="G12443" s="109" t="s">
        <v>14645</v>
      </c>
      <c r="H12443" s="110" t="s">
        <v>16902</v>
      </c>
      <c r="I12443" s="109" t="s">
        <v>47678</v>
      </c>
      <c r="J12443" s="110" t="s">
        <v>10768</v>
      </c>
      <c r="K12443" s="110" t="s">
        <v>47666</v>
      </c>
      <c r="L12443" s="109" t="s">
        <v>47667</v>
      </c>
      <c r="M12443" s="110"/>
      <c r="N12443" s="111" t="s">
        <v>17623</v>
      </c>
      <c r="O12443" s="111" t="s">
        <v>47679</v>
      </c>
      <c r="P12443" s="110" t="s">
        <v>17248</v>
      </c>
      <c r="Q12443" s="112">
        <v>0</v>
      </c>
      <c r="R12443" s="111" t="s">
        <v>17249</v>
      </c>
      <c r="S12443" s="112"/>
    </row>
    <row r="12444" spans="7:19" ht="22.5">
      <c r="G12444" s="109" t="s">
        <v>14645</v>
      </c>
      <c r="H12444" s="110" t="s">
        <v>16902</v>
      </c>
      <c r="I12444" s="109" t="s">
        <v>47680</v>
      </c>
      <c r="J12444" s="110" t="s">
        <v>3181</v>
      </c>
      <c r="K12444" s="110" t="s">
        <v>47666</v>
      </c>
      <c r="L12444" s="109" t="s">
        <v>47667</v>
      </c>
      <c r="M12444" s="110"/>
      <c r="N12444" s="111" t="s">
        <v>17623</v>
      </c>
      <c r="O12444" s="111" t="s">
        <v>47681</v>
      </c>
      <c r="P12444" s="110" t="s">
        <v>17248</v>
      </c>
      <c r="Q12444" s="112">
        <v>0</v>
      </c>
      <c r="R12444" s="111" t="s">
        <v>17249</v>
      </c>
      <c r="S12444" s="112"/>
    </row>
    <row r="12445" spans="7:19" ht="22.5">
      <c r="G12445" s="109" t="s">
        <v>14645</v>
      </c>
      <c r="H12445" s="110" t="s">
        <v>16902</v>
      </c>
      <c r="I12445" s="109" t="s">
        <v>47682</v>
      </c>
      <c r="J12445" s="110" t="s">
        <v>4998</v>
      </c>
      <c r="K12445" s="110" t="s">
        <v>47666</v>
      </c>
      <c r="L12445" s="109" t="s">
        <v>47667</v>
      </c>
      <c r="M12445" s="110"/>
      <c r="N12445" s="111" t="s">
        <v>17623</v>
      </c>
      <c r="O12445" s="111" t="s">
        <v>47683</v>
      </c>
      <c r="P12445" s="110" t="s">
        <v>17248</v>
      </c>
      <c r="Q12445" s="112">
        <v>0</v>
      </c>
      <c r="R12445" s="111" t="s">
        <v>17249</v>
      </c>
      <c r="S12445" s="112"/>
    </row>
    <row r="12446" spans="7:19" ht="22.5">
      <c r="G12446" s="109" t="s">
        <v>14645</v>
      </c>
      <c r="H12446" s="110" t="s">
        <v>16902</v>
      </c>
      <c r="I12446" s="109" t="s">
        <v>47684</v>
      </c>
      <c r="J12446" s="110" t="s">
        <v>1099</v>
      </c>
      <c r="K12446" s="110" t="s">
        <v>47666</v>
      </c>
      <c r="L12446" s="109" t="s">
        <v>47667</v>
      </c>
      <c r="M12446" s="110"/>
      <c r="N12446" s="111" t="s">
        <v>17623</v>
      </c>
      <c r="O12446" s="111" t="s">
        <v>47685</v>
      </c>
      <c r="P12446" s="110" t="s">
        <v>17248</v>
      </c>
      <c r="Q12446" s="112">
        <v>0</v>
      </c>
      <c r="R12446" s="111" t="s">
        <v>17249</v>
      </c>
      <c r="S12446" s="112"/>
    </row>
    <row r="12447" spans="7:19" ht="22.5">
      <c r="G12447" s="109" t="s">
        <v>14645</v>
      </c>
      <c r="H12447" s="110" t="s">
        <v>16902</v>
      </c>
      <c r="I12447" s="109" t="s">
        <v>47686</v>
      </c>
      <c r="J12447" s="110" t="s">
        <v>47687</v>
      </c>
      <c r="K12447" s="110" t="s">
        <v>47666</v>
      </c>
      <c r="L12447" s="109" t="s">
        <v>47667</v>
      </c>
      <c r="M12447" s="110"/>
      <c r="N12447" s="111" t="s">
        <v>17623</v>
      </c>
      <c r="O12447" s="111" t="s">
        <v>47688</v>
      </c>
      <c r="P12447" s="110" t="s">
        <v>17248</v>
      </c>
      <c r="Q12447" s="112">
        <v>0</v>
      </c>
      <c r="R12447" s="111" t="s">
        <v>17249</v>
      </c>
      <c r="S12447" s="112"/>
    </row>
    <row r="12448" spans="7:19" ht="22.5">
      <c r="G12448" s="109" t="s">
        <v>14645</v>
      </c>
      <c r="H12448" s="110" t="s">
        <v>16902</v>
      </c>
      <c r="I12448" s="109" t="s">
        <v>47689</v>
      </c>
      <c r="J12448" s="110" t="s">
        <v>6989</v>
      </c>
      <c r="K12448" s="110" t="s">
        <v>47666</v>
      </c>
      <c r="L12448" s="109" t="s">
        <v>47667</v>
      </c>
      <c r="M12448" s="110"/>
      <c r="N12448" s="111" t="s">
        <v>17623</v>
      </c>
      <c r="O12448" s="111" t="s">
        <v>47690</v>
      </c>
      <c r="P12448" s="110" t="s">
        <v>17248</v>
      </c>
      <c r="Q12448" s="112">
        <v>0</v>
      </c>
      <c r="R12448" s="111" t="s">
        <v>17249</v>
      </c>
      <c r="S12448" s="112"/>
    </row>
    <row r="12449" spans="7:19" ht="22.5">
      <c r="G12449" s="109" t="s">
        <v>14645</v>
      </c>
      <c r="H12449" s="110" t="s">
        <v>16902</v>
      </c>
      <c r="I12449" s="109" t="s">
        <v>47691</v>
      </c>
      <c r="J12449" s="110" t="s">
        <v>6077</v>
      </c>
      <c r="K12449" s="110" t="s">
        <v>47666</v>
      </c>
      <c r="L12449" s="109" t="s">
        <v>47667</v>
      </c>
      <c r="M12449" s="110"/>
      <c r="N12449" s="111" t="s">
        <v>17623</v>
      </c>
      <c r="O12449" s="111" t="s">
        <v>47692</v>
      </c>
      <c r="P12449" s="110" t="s">
        <v>17248</v>
      </c>
      <c r="Q12449" s="112">
        <v>0</v>
      </c>
      <c r="R12449" s="111" t="s">
        <v>17249</v>
      </c>
      <c r="S12449" s="112"/>
    </row>
    <row r="12450" spans="7:19" ht="22.5">
      <c r="G12450" s="109" t="s">
        <v>14645</v>
      </c>
      <c r="H12450" s="110" t="s">
        <v>16902</v>
      </c>
      <c r="I12450" s="109" t="s">
        <v>47693</v>
      </c>
      <c r="J12450" s="110" t="s">
        <v>9442</v>
      </c>
      <c r="K12450" s="110" t="s">
        <v>47666</v>
      </c>
      <c r="L12450" s="109" t="s">
        <v>47667</v>
      </c>
      <c r="M12450" s="110"/>
      <c r="N12450" s="111" t="s">
        <v>17623</v>
      </c>
      <c r="O12450" s="111" t="s">
        <v>47694</v>
      </c>
      <c r="P12450" s="110" t="s">
        <v>17248</v>
      </c>
      <c r="Q12450" s="112">
        <v>0</v>
      </c>
      <c r="R12450" s="111" t="s">
        <v>17249</v>
      </c>
      <c r="S12450" s="112"/>
    </row>
    <row r="12451" spans="7:19" ht="22.5">
      <c r="G12451" s="109" t="s">
        <v>14645</v>
      </c>
      <c r="H12451" s="110" t="s">
        <v>16902</v>
      </c>
      <c r="I12451" s="109" t="s">
        <v>47695</v>
      </c>
      <c r="J12451" s="110" t="s">
        <v>10338</v>
      </c>
      <c r="K12451" s="110" t="s">
        <v>47666</v>
      </c>
      <c r="L12451" s="109" t="s">
        <v>47667</v>
      </c>
      <c r="M12451" s="110"/>
      <c r="N12451" s="111" t="s">
        <v>17623</v>
      </c>
      <c r="O12451" s="111" t="s">
        <v>47696</v>
      </c>
      <c r="P12451" s="110" t="s">
        <v>17248</v>
      </c>
      <c r="Q12451" s="112">
        <v>0</v>
      </c>
      <c r="R12451" s="111" t="s">
        <v>17249</v>
      </c>
      <c r="S12451" s="112"/>
    </row>
    <row r="12452" spans="7:19" ht="22.5">
      <c r="G12452" s="109" t="s">
        <v>14645</v>
      </c>
      <c r="H12452" s="110" t="s">
        <v>16902</v>
      </c>
      <c r="I12452" s="109" t="s">
        <v>47697</v>
      </c>
      <c r="J12452" s="110" t="s">
        <v>3257</v>
      </c>
      <c r="K12452" s="110" t="s">
        <v>47666</v>
      </c>
      <c r="L12452" s="109" t="s">
        <v>47667</v>
      </c>
      <c r="M12452" s="110"/>
      <c r="N12452" s="111" t="s">
        <v>17623</v>
      </c>
      <c r="O12452" s="111" t="s">
        <v>47698</v>
      </c>
      <c r="P12452" s="110" t="s">
        <v>17248</v>
      </c>
      <c r="Q12452" s="112">
        <v>0</v>
      </c>
      <c r="R12452" s="111" t="s">
        <v>17249</v>
      </c>
      <c r="S12452" s="112"/>
    </row>
    <row r="12453" spans="7:19" ht="22.5">
      <c r="G12453" s="109" t="s">
        <v>14645</v>
      </c>
      <c r="H12453" s="110" t="s">
        <v>16902</v>
      </c>
      <c r="I12453" s="109" t="s">
        <v>47699</v>
      </c>
      <c r="J12453" s="110" t="s">
        <v>3558</v>
      </c>
      <c r="K12453" s="110" t="s">
        <v>47666</v>
      </c>
      <c r="L12453" s="109" t="s">
        <v>47667</v>
      </c>
      <c r="M12453" s="110"/>
      <c r="N12453" s="111" t="s">
        <v>17623</v>
      </c>
      <c r="O12453" s="111" t="s">
        <v>47700</v>
      </c>
      <c r="P12453" s="110" t="s">
        <v>17248</v>
      </c>
      <c r="Q12453" s="112">
        <v>0</v>
      </c>
      <c r="R12453" s="111" t="s">
        <v>17249</v>
      </c>
      <c r="S12453" s="112"/>
    </row>
    <row r="12454" spans="7:19" ht="22.5">
      <c r="G12454" s="109" t="s">
        <v>14645</v>
      </c>
      <c r="H12454" s="110" t="s">
        <v>16902</v>
      </c>
      <c r="I12454" s="109" t="s">
        <v>47701</v>
      </c>
      <c r="J12454" s="110" t="s">
        <v>904</v>
      </c>
      <c r="K12454" s="110" t="s">
        <v>47666</v>
      </c>
      <c r="L12454" s="109" t="s">
        <v>47667</v>
      </c>
      <c r="M12454" s="110"/>
      <c r="N12454" s="111" t="s">
        <v>17623</v>
      </c>
      <c r="O12454" s="111" t="s">
        <v>47702</v>
      </c>
      <c r="P12454" s="110" t="s">
        <v>17248</v>
      </c>
      <c r="Q12454" s="112">
        <v>0</v>
      </c>
      <c r="R12454" s="111" t="s">
        <v>17249</v>
      </c>
      <c r="S12454" s="112"/>
    </row>
    <row r="12455" spans="7:19" ht="22.5">
      <c r="G12455" s="109" t="s">
        <v>14645</v>
      </c>
      <c r="H12455" s="110" t="s">
        <v>16902</v>
      </c>
      <c r="I12455" s="109" t="s">
        <v>47703</v>
      </c>
      <c r="J12455" s="110" t="s">
        <v>8880</v>
      </c>
      <c r="K12455" s="110" t="s">
        <v>47666</v>
      </c>
      <c r="L12455" s="109" t="s">
        <v>47667</v>
      </c>
      <c r="M12455" s="110"/>
      <c r="N12455" s="111" t="s">
        <v>17623</v>
      </c>
      <c r="O12455" s="111" t="s">
        <v>47704</v>
      </c>
      <c r="P12455" s="110" t="s">
        <v>17248</v>
      </c>
      <c r="Q12455" s="112">
        <v>0</v>
      </c>
      <c r="R12455" s="111" t="s">
        <v>17249</v>
      </c>
      <c r="S12455" s="112"/>
    </row>
    <row r="12456" spans="7:19" ht="22.5">
      <c r="G12456" s="109" t="s">
        <v>14645</v>
      </c>
      <c r="H12456" s="110" t="s">
        <v>16902</v>
      </c>
      <c r="I12456" s="109" t="s">
        <v>47705</v>
      </c>
      <c r="J12456" s="110" t="s">
        <v>10752</v>
      </c>
      <c r="K12456" s="110" t="s">
        <v>47666</v>
      </c>
      <c r="L12456" s="109" t="s">
        <v>47667</v>
      </c>
      <c r="M12456" s="110"/>
      <c r="N12456" s="111" t="s">
        <v>17623</v>
      </c>
      <c r="O12456" s="111" t="s">
        <v>47706</v>
      </c>
      <c r="P12456" s="110" t="s">
        <v>17248</v>
      </c>
      <c r="Q12456" s="112">
        <v>0</v>
      </c>
      <c r="R12456" s="111" t="s">
        <v>17249</v>
      </c>
      <c r="S12456" s="112"/>
    </row>
    <row r="12457" spans="7:19" ht="22.5">
      <c r="G12457" s="109" t="s">
        <v>14646</v>
      </c>
      <c r="H12457" s="110" t="s">
        <v>47707</v>
      </c>
      <c r="I12457" s="109" t="s">
        <v>43968</v>
      </c>
      <c r="J12457" s="110" t="s">
        <v>10036</v>
      </c>
      <c r="K12457" s="110" t="s">
        <v>47707</v>
      </c>
      <c r="L12457" s="109" t="s">
        <v>47708</v>
      </c>
      <c r="M12457" s="110" t="s">
        <v>47709</v>
      </c>
      <c r="N12457" s="111" t="s">
        <v>17330</v>
      </c>
      <c r="O12457" s="111" t="s">
        <v>47710</v>
      </c>
      <c r="P12457" s="110" t="s">
        <v>17248</v>
      </c>
      <c r="Q12457" s="112">
        <v>0</v>
      </c>
      <c r="R12457" s="111" t="s">
        <v>17249</v>
      </c>
      <c r="S12457" s="112"/>
    </row>
    <row r="12458" spans="7:19" ht="22.5">
      <c r="G12458" s="109" t="s">
        <v>14646</v>
      </c>
      <c r="H12458" s="110" t="s">
        <v>47707</v>
      </c>
      <c r="I12458" s="109" t="s">
        <v>47632</v>
      </c>
      <c r="J12458" s="110" t="s">
        <v>655</v>
      </c>
      <c r="K12458" s="110" t="s">
        <v>47707</v>
      </c>
      <c r="L12458" s="109" t="s">
        <v>47708</v>
      </c>
      <c r="M12458" s="110"/>
      <c r="N12458" s="111" t="s">
        <v>17330</v>
      </c>
      <c r="O12458" s="111" t="s">
        <v>47711</v>
      </c>
      <c r="P12458" s="110" t="s">
        <v>17248</v>
      </c>
      <c r="Q12458" s="112">
        <v>0</v>
      </c>
      <c r="R12458" s="111" t="s">
        <v>17249</v>
      </c>
      <c r="S12458" s="112"/>
    </row>
    <row r="12459" spans="7:19" ht="22.5">
      <c r="G12459" s="109" t="s">
        <v>14646</v>
      </c>
      <c r="H12459" s="110" t="s">
        <v>47707</v>
      </c>
      <c r="I12459" s="109" t="s">
        <v>47712</v>
      </c>
      <c r="J12459" s="110" t="s">
        <v>3288</v>
      </c>
      <c r="K12459" s="110" t="s">
        <v>47707</v>
      </c>
      <c r="L12459" s="109" t="s">
        <v>47708</v>
      </c>
      <c r="M12459" s="110"/>
      <c r="N12459" s="111" t="s">
        <v>17330</v>
      </c>
      <c r="O12459" s="111" t="s">
        <v>47713</v>
      </c>
      <c r="P12459" s="110" t="s">
        <v>17248</v>
      </c>
      <c r="Q12459" s="112">
        <v>0</v>
      </c>
      <c r="R12459" s="111" t="s">
        <v>17249</v>
      </c>
      <c r="S12459" s="112"/>
    </row>
    <row r="12460" spans="7:19" ht="22.5">
      <c r="G12460" s="109" t="s">
        <v>14646</v>
      </c>
      <c r="H12460" s="110" t="s">
        <v>47707</v>
      </c>
      <c r="I12460" s="109" t="s">
        <v>47609</v>
      </c>
      <c r="J12460" s="110" t="s">
        <v>5154</v>
      </c>
      <c r="K12460" s="110" t="s">
        <v>47707</v>
      </c>
      <c r="L12460" s="109" t="s">
        <v>47708</v>
      </c>
      <c r="M12460" s="110"/>
      <c r="N12460" s="111" t="s">
        <v>17330</v>
      </c>
      <c r="O12460" s="111" t="s">
        <v>47714</v>
      </c>
      <c r="P12460" s="110" t="s">
        <v>17248</v>
      </c>
      <c r="Q12460" s="112">
        <v>0</v>
      </c>
      <c r="R12460" s="111" t="s">
        <v>17249</v>
      </c>
      <c r="S12460" s="112"/>
    </row>
    <row r="12461" spans="7:19" ht="22.5">
      <c r="G12461" s="109" t="s">
        <v>14646</v>
      </c>
      <c r="H12461" s="110" t="s">
        <v>47707</v>
      </c>
      <c r="I12461" s="109" t="s">
        <v>47644</v>
      </c>
      <c r="J12461" s="110" t="s">
        <v>5640</v>
      </c>
      <c r="K12461" s="110" t="s">
        <v>47707</v>
      </c>
      <c r="L12461" s="109" t="s">
        <v>47708</v>
      </c>
      <c r="M12461" s="110"/>
      <c r="N12461" s="111" t="s">
        <v>17330</v>
      </c>
      <c r="O12461" s="111" t="s">
        <v>47715</v>
      </c>
      <c r="P12461" s="110" t="s">
        <v>17248</v>
      </c>
      <c r="Q12461" s="112">
        <v>0</v>
      </c>
      <c r="R12461" s="111" t="s">
        <v>17249</v>
      </c>
      <c r="S12461" s="112"/>
    </row>
    <row r="12462" spans="7:19" ht="22.5">
      <c r="G12462" s="109" t="s">
        <v>14646</v>
      </c>
      <c r="H12462" s="110" t="s">
        <v>47707</v>
      </c>
      <c r="I12462" s="109" t="s">
        <v>47615</v>
      </c>
      <c r="J12462" s="110" t="s">
        <v>7419</v>
      </c>
      <c r="K12462" s="110" t="s">
        <v>47707</v>
      </c>
      <c r="L12462" s="109" t="s">
        <v>47708</v>
      </c>
      <c r="M12462" s="110"/>
      <c r="N12462" s="111" t="s">
        <v>17330</v>
      </c>
      <c r="O12462" s="111" t="s">
        <v>47716</v>
      </c>
      <c r="P12462" s="110" t="s">
        <v>17248</v>
      </c>
      <c r="Q12462" s="112">
        <v>0</v>
      </c>
      <c r="R12462" s="111" t="s">
        <v>17249</v>
      </c>
      <c r="S12462" s="112"/>
    </row>
    <row r="12463" spans="7:19" ht="22.5">
      <c r="G12463" s="109" t="s">
        <v>14646</v>
      </c>
      <c r="H12463" s="110" t="s">
        <v>47707</v>
      </c>
      <c r="I12463" s="109" t="s">
        <v>47601</v>
      </c>
      <c r="J12463" s="110" t="s">
        <v>9509</v>
      </c>
      <c r="K12463" s="110" t="s">
        <v>47717</v>
      </c>
      <c r="L12463" s="109" t="s">
        <v>47708</v>
      </c>
      <c r="M12463" s="110"/>
      <c r="N12463" s="111" t="s">
        <v>17330</v>
      </c>
      <c r="O12463" s="111" t="s">
        <v>47718</v>
      </c>
      <c r="P12463" s="110" t="s">
        <v>17248</v>
      </c>
      <c r="Q12463" s="112">
        <v>0</v>
      </c>
      <c r="R12463" s="111" t="s">
        <v>17249</v>
      </c>
      <c r="S12463" s="112"/>
    </row>
    <row r="12464" spans="7:19" ht="22.5">
      <c r="G12464" s="109" t="s">
        <v>14646</v>
      </c>
      <c r="H12464" s="110" t="s">
        <v>47707</v>
      </c>
      <c r="I12464" s="109" t="s">
        <v>47627</v>
      </c>
      <c r="J12464" s="110" t="s">
        <v>1725</v>
      </c>
      <c r="K12464" s="110" t="s">
        <v>47707</v>
      </c>
      <c r="L12464" s="109" t="s">
        <v>47708</v>
      </c>
      <c r="M12464" s="110"/>
      <c r="N12464" s="111" t="s">
        <v>17330</v>
      </c>
      <c r="O12464" s="111" t="s">
        <v>47719</v>
      </c>
      <c r="P12464" s="110" t="s">
        <v>17248</v>
      </c>
      <c r="Q12464" s="112">
        <v>0</v>
      </c>
      <c r="R12464" s="111" t="s">
        <v>17249</v>
      </c>
      <c r="S12464" s="112"/>
    </row>
    <row r="12465" spans="7:19" ht="22.5">
      <c r="G12465" s="109" t="s">
        <v>14646</v>
      </c>
      <c r="H12465" s="110" t="s">
        <v>47707</v>
      </c>
      <c r="I12465" s="109" t="s">
        <v>47635</v>
      </c>
      <c r="J12465" s="110" t="s">
        <v>8519</v>
      </c>
      <c r="K12465" s="110" t="s">
        <v>47707</v>
      </c>
      <c r="L12465" s="109" t="s">
        <v>47708</v>
      </c>
      <c r="M12465" s="110"/>
      <c r="N12465" s="111" t="s">
        <v>17330</v>
      </c>
      <c r="O12465" s="111" t="s">
        <v>47720</v>
      </c>
      <c r="P12465" s="110" t="s">
        <v>17248</v>
      </c>
      <c r="Q12465" s="112">
        <v>0</v>
      </c>
      <c r="R12465" s="111" t="s">
        <v>17249</v>
      </c>
      <c r="S12465" s="112"/>
    </row>
    <row r="12466" spans="7:19" ht="33.75">
      <c r="G12466" s="109" t="s">
        <v>14646</v>
      </c>
      <c r="H12466" s="110" t="s">
        <v>47721</v>
      </c>
      <c r="I12466" s="109" t="s">
        <v>43968</v>
      </c>
      <c r="J12466" s="110" t="s">
        <v>10036</v>
      </c>
      <c r="K12466" s="110" t="s">
        <v>47707</v>
      </c>
      <c r="L12466" s="109" t="s">
        <v>47722</v>
      </c>
      <c r="M12466" s="110"/>
      <c r="N12466" s="111" t="s">
        <v>17330</v>
      </c>
      <c r="O12466" s="111" t="s">
        <v>47723</v>
      </c>
      <c r="P12466" s="110" t="s">
        <v>17248</v>
      </c>
      <c r="Q12466" s="112">
        <v>0</v>
      </c>
      <c r="R12466" s="111" t="s">
        <v>17249</v>
      </c>
      <c r="S12466" s="112"/>
    </row>
    <row r="12467" spans="7:19" ht="22.5">
      <c r="G12467" s="109" t="s">
        <v>14647</v>
      </c>
      <c r="H12467" s="110" t="s">
        <v>16903</v>
      </c>
      <c r="I12467" s="109" t="s">
        <v>47724</v>
      </c>
      <c r="J12467" s="110" t="s">
        <v>2217</v>
      </c>
      <c r="K12467" s="110" t="s">
        <v>16903</v>
      </c>
      <c r="L12467" s="109" t="s">
        <v>47725</v>
      </c>
      <c r="M12467" s="110" t="s">
        <v>47726</v>
      </c>
      <c r="N12467" s="111" t="s">
        <v>17330</v>
      </c>
      <c r="O12467" s="111" t="s">
        <v>47727</v>
      </c>
      <c r="P12467" s="110" t="s">
        <v>17248</v>
      </c>
      <c r="Q12467" s="112">
        <v>0</v>
      </c>
      <c r="R12467" s="111" t="s">
        <v>17249</v>
      </c>
      <c r="S12467" s="112"/>
    </row>
    <row r="12468" spans="7:19" ht="22.5">
      <c r="G12468" s="109" t="s">
        <v>14647</v>
      </c>
      <c r="H12468" s="110" t="s">
        <v>16903</v>
      </c>
      <c r="I12468" s="109" t="s">
        <v>47672</v>
      </c>
      <c r="J12468" s="110" t="s">
        <v>10788</v>
      </c>
      <c r="K12468" s="110" t="s">
        <v>16903</v>
      </c>
      <c r="L12468" s="109" t="s">
        <v>47725</v>
      </c>
      <c r="M12468" s="110"/>
      <c r="N12468" s="111" t="s">
        <v>17330</v>
      </c>
      <c r="O12468" s="111" t="s">
        <v>47728</v>
      </c>
      <c r="P12468" s="110" t="s">
        <v>17248</v>
      </c>
      <c r="Q12468" s="112">
        <v>0</v>
      </c>
      <c r="R12468" s="111" t="s">
        <v>17249</v>
      </c>
      <c r="S12468" s="112"/>
    </row>
    <row r="12469" spans="7:19" ht="22.5">
      <c r="G12469" s="109" t="s">
        <v>14647</v>
      </c>
      <c r="H12469" s="110" t="s">
        <v>16903</v>
      </c>
      <c r="I12469" s="109" t="s">
        <v>47695</v>
      </c>
      <c r="J12469" s="110" t="s">
        <v>10338</v>
      </c>
      <c r="K12469" s="110" t="s">
        <v>16903</v>
      </c>
      <c r="L12469" s="109" t="s">
        <v>47725</v>
      </c>
      <c r="M12469" s="110"/>
      <c r="N12469" s="111" t="s">
        <v>17330</v>
      </c>
      <c r="O12469" s="111" t="s">
        <v>47729</v>
      </c>
      <c r="P12469" s="110" t="s">
        <v>17248</v>
      </c>
      <c r="Q12469" s="112">
        <v>0</v>
      </c>
      <c r="R12469" s="111" t="s">
        <v>17249</v>
      </c>
      <c r="S12469" s="112"/>
    </row>
    <row r="12470" spans="7:19" ht="22.5">
      <c r="G12470" s="109" t="s">
        <v>14647</v>
      </c>
      <c r="H12470" s="110" t="s">
        <v>16903</v>
      </c>
      <c r="I12470" s="109" t="s">
        <v>47678</v>
      </c>
      <c r="J12470" s="110" t="s">
        <v>10768</v>
      </c>
      <c r="K12470" s="110" t="s">
        <v>16903</v>
      </c>
      <c r="L12470" s="109" t="s">
        <v>47725</v>
      </c>
      <c r="M12470" s="110"/>
      <c r="N12470" s="111" t="s">
        <v>17330</v>
      </c>
      <c r="O12470" s="111" t="s">
        <v>47730</v>
      </c>
      <c r="P12470" s="110" t="s">
        <v>17248</v>
      </c>
      <c r="Q12470" s="112">
        <v>0</v>
      </c>
      <c r="R12470" s="111" t="s">
        <v>17249</v>
      </c>
      <c r="S12470" s="112"/>
    </row>
    <row r="12471" spans="7:19" ht="22.5">
      <c r="G12471" s="109" t="s">
        <v>14647</v>
      </c>
      <c r="H12471" s="110" t="s">
        <v>16903</v>
      </c>
      <c r="I12471" s="109" t="s">
        <v>47676</v>
      </c>
      <c r="J12471" s="110" t="s">
        <v>9878</v>
      </c>
      <c r="K12471" s="110" t="s">
        <v>16903</v>
      </c>
      <c r="L12471" s="109" t="s">
        <v>47725</v>
      </c>
      <c r="M12471" s="110"/>
      <c r="N12471" s="111" t="s">
        <v>17330</v>
      </c>
      <c r="O12471" s="111" t="s">
        <v>47731</v>
      </c>
      <c r="P12471" s="110" t="s">
        <v>17248</v>
      </c>
      <c r="Q12471" s="112">
        <v>0</v>
      </c>
      <c r="R12471" s="111" t="s">
        <v>17249</v>
      </c>
      <c r="S12471" s="112"/>
    </row>
    <row r="12472" spans="7:19" ht="22.5">
      <c r="G12472" s="109" t="s">
        <v>14647</v>
      </c>
      <c r="H12472" s="110" t="s">
        <v>16903</v>
      </c>
      <c r="I12472" s="109" t="s">
        <v>47693</v>
      </c>
      <c r="J12472" s="110" t="s">
        <v>9442</v>
      </c>
      <c r="K12472" s="110" t="s">
        <v>16903</v>
      </c>
      <c r="L12472" s="109" t="s">
        <v>47725</v>
      </c>
      <c r="M12472" s="110"/>
      <c r="N12472" s="111" t="s">
        <v>17330</v>
      </c>
      <c r="O12472" s="111" t="s">
        <v>47732</v>
      </c>
      <c r="P12472" s="110" t="s">
        <v>17248</v>
      </c>
      <c r="Q12472" s="112">
        <v>0</v>
      </c>
      <c r="R12472" s="111" t="s">
        <v>17249</v>
      </c>
      <c r="S12472" s="112"/>
    </row>
    <row r="12473" spans="7:19" ht="22.5">
      <c r="G12473" s="109" t="s">
        <v>14647</v>
      </c>
      <c r="H12473" s="110" t="s">
        <v>16903</v>
      </c>
      <c r="I12473" s="109" t="s">
        <v>47703</v>
      </c>
      <c r="J12473" s="110" t="s">
        <v>8880</v>
      </c>
      <c r="K12473" s="110" t="s">
        <v>16903</v>
      </c>
      <c r="L12473" s="109" t="s">
        <v>47725</v>
      </c>
      <c r="M12473" s="110"/>
      <c r="N12473" s="111" t="s">
        <v>17330</v>
      </c>
      <c r="O12473" s="111" t="s">
        <v>47733</v>
      </c>
      <c r="P12473" s="110" t="s">
        <v>17248</v>
      </c>
      <c r="Q12473" s="112">
        <v>0</v>
      </c>
      <c r="R12473" s="111" t="s">
        <v>17249</v>
      </c>
      <c r="S12473" s="112"/>
    </row>
    <row r="12474" spans="7:19" ht="22.5">
      <c r="G12474" s="109" t="s">
        <v>14647</v>
      </c>
      <c r="H12474" s="110" t="s">
        <v>16903</v>
      </c>
      <c r="I12474" s="109" t="s">
        <v>47670</v>
      </c>
      <c r="J12474" s="110" t="s">
        <v>8999</v>
      </c>
      <c r="K12474" s="110" t="s">
        <v>16903</v>
      </c>
      <c r="L12474" s="109" t="s">
        <v>47725</v>
      </c>
      <c r="M12474" s="110"/>
      <c r="N12474" s="111" t="s">
        <v>17330</v>
      </c>
      <c r="O12474" s="111" t="s">
        <v>47734</v>
      </c>
      <c r="P12474" s="110" t="s">
        <v>17248</v>
      </c>
      <c r="Q12474" s="112">
        <v>0</v>
      </c>
      <c r="R12474" s="111" t="s">
        <v>17249</v>
      </c>
      <c r="S12474" s="112"/>
    </row>
    <row r="12475" spans="7:19" ht="22.5">
      <c r="G12475" s="109" t="s">
        <v>14647</v>
      </c>
      <c r="H12475" s="110" t="s">
        <v>16903</v>
      </c>
      <c r="I12475" s="109" t="s">
        <v>47699</v>
      </c>
      <c r="J12475" s="110" t="s">
        <v>3558</v>
      </c>
      <c r="K12475" s="110" t="s">
        <v>16903</v>
      </c>
      <c r="L12475" s="109" t="s">
        <v>47725</v>
      </c>
      <c r="M12475" s="110"/>
      <c r="N12475" s="111" t="s">
        <v>17330</v>
      </c>
      <c r="O12475" s="111" t="s">
        <v>47735</v>
      </c>
      <c r="P12475" s="110" t="s">
        <v>17248</v>
      </c>
      <c r="Q12475" s="112">
        <v>0</v>
      </c>
      <c r="R12475" s="111" t="s">
        <v>17249</v>
      </c>
      <c r="S12475" s="112"/>
    </row>
    <row r="12476" spans="7:19" ht="33.75">
      <c r="G12476" s="109" t="s">
        <v>14647</v>
      </c>
      <c r="H12476" s="110" t="s">
        <v>47736</v>
      </c>
      <c r="I12476" s="109" t="s">
        <v>47724</v>
      </c>
      <c r="J12476" s="110" t="s">
        <v>2217</v>
      </c>
      <c r="K12476" s="110" t="s">
        <v>16903</v>
      </c>
      <c r="L12476" s="109" t="s">
        <v>47737</v>
      </c>
      <c r="M12476" s="110"/>
      <c r="N12476" s="111" t="s">
        <v>17330</v>
      </c>
      <c r="O12476" s="111" t="s">
        <v>47738</v>
      </c>
      <c r="P12476" s="110" t="s">
        <v>17248</v>
      </c>
      <c r="Q12476" s="112">
        <v>0</v>
      </c>
      <c r="R12476" s="111" t="s">
        <v>17249</v>
      </c>
      <c r="S12476" s="112"/>
    </row>
    <row r="12477" spans="7:19" ht="33.75">
      <c r="G12477" s="109" t="s">
        <v>14648</v>
      </c>
      <c r="H12477" s="110" t="s">
        <v>47739</v>
      </c>
      <c r="I12477" s="109" t="s">
        <v>43968</v>
      </c>
      <c r="J12477" s="110" t="s">
        <v>10036</v>
      </c>
      <c r="K12477" s="110" t="s">
        <v>47739</v>
      </c>
      <c r="L12477" s="109" t="s">
        <v>47740</v>
      </c>
      <c r="M12477" s="110" t="s">
        <v>47741</v>
      </c>
      <c r="N12477" s="111" t="s">
        <v>17330</v>
      </c>
      <c r="O12477" s="111" t="s">
        <v>47742</v>
      </c>
      <c r="P12477" s="110" t="s">
        <v>17248</v>
      </c>
      <c r="Q12477" s="112">
        <v>0</v>
      </c>
      <c r="R12477" s="111" t="s">
        <v>17249</v>
      </c>
      <c r="S12477" s="112"/>
    </row>
    <row r="12478" spans="7:19" ht="33.75">
      <c r="G12478" s="109" t="s">
        <v>14648</v>
      </c>
      <c r="H12478" s="110" t="s">
        <v>47739</v>
      </c>
      <c r="I12478" s="109" t="s">
        <v>47699</v>
      </c>
      <c r="J12478" s="110" t="s">
        <v>3558</v>
      </c>
      <c r="K12478" s="110" t="s">
        <v>47739</v>
      </c>
      <c r="L12478" s="109" t="s">
        <v>47740</v>
      </c>
      <c r="M12478" s="110"/>
      <c r="N12478" s="111" t="s">
        <v>17330</v>
      </c>
      <c r="O12478" s="111" t="s">
        <v>47743</v>
      </c>
      <c r="P12478" s="110" t="s">
        <v>17248</v>
      </c>
      <c r="Q12478" s="112">
        <v>0</v>
      </c>
      <c r="R12478" s="111" t="s">
        <v>17249</v>
      </c>
      <c r="S12478" s="112"/>
    </row>
    <row r="12479" spans="7:19" ht="33.75">
      <c r="G12479" s="109" t="s">
        <v>14648</v>
      </c>
      <c r="H12479" s="110" t="s">
        <v>47739</v>
      </c>
      <c r="I12479" s="109" t="s">
        <v>47744</v>
      </c>
      <c r="J12479" s="110" t="s">
        <v>3654</v>
      </c>
      <c r="K12479" s="110" t="s">
        <v>47739</v>
      </c>
      <c r="L12479" s="109" t="s">
        <v>47740</v>
      </c>
      <c r="M12479" s="110"/>
      <c r="N12479" s="111" t="s">
        <v>17330</v>
      </c>
      <c r="O12479" s="111" t="s">
        <v>47745</v>
      </c>
      <c r="P12479" s="110" t="s">
        <v>17248</v>
      </c>
      <c r="Q12479" s="112">
        <v>0</v>
      </c>
      <c r="R12479" s="111" t="s">
        <v>17249</v>
      </c>
      <c r="S12479" s="112"/>
    </row>
    <row r="12480" spans="7:19" ht="33.75">
      <c r="G12480" s="109" t="s">
        <v>14648</v>
      </c>
      <c r="H12480" s="110" t="s">
        <v>47739</v>
      </c>
      <c r="I12480" s="109" t="s">
        <v>47746</v>
      </c>
      <c r="J12480" s="110" t="s">
        <v>3127</v>
      </c>
      <c r="K12480" s="110" t="s">
        <v>47739</v>
      </c>
      <c r="L12480" s="109" t="s">
        <v>47740</v>
      </c>
      <c r="M12480" s="110"/>
      <c r="N12480" s="111" t="s">
        <v>17330</v>
      </c>
      <c r="O12480" s="111" t="s">
        <v>47747</v>
      </c>
      <c r="P12480" s="110" t="s">
        <v>17248</v>
      </c>
      <c r="Q12480" s="112">
        <v>0</v>
      </c>
      <c r="R12480" s="111" t="s">
        <v>17249</v>
      </c>
      <c r="S12480" s="112"/>
    </row>
    <row r="12481" spans="7:19" ht="33.75">
      <c r="G12481" s="109" t="s">
        <v>14648</v>
      </c>
      <c r="H12481" s="110" t="s">
        <v>47739</v>
      </c>
      <c r="I12481" s="109" t="s">
        <v>47627</v>
      </c>
      <c r="J12481" s="110" t="s">
        <v>1725</v>
      </c>
      <c r="K12481" s="110" t="s">
        <v>47739</v>
      </c>
      <c r="L12481" s="109" t="s">
        <v>47740</v>
      </c>
      <c r="M12481" s="110"/>
      <c r="N12481" s="111" t="s">
        <v>17330</v>
      </c>
      <c r="O12481" s="111" t="s">
        <v>47748</v>
      </c>
      <c r="P12481" s="110" t="s">
        <v>17248</v>
      </c>
      <c r="Q12481" s="112">
        <v>0</v>
      </c>
      <c r="R12481" s="111" t="s">
        <v>17249</v>
      </c>
      <c r="S12481" s="112"/>
    </row>
    <row r="12482" spans="7:19" ht="33.75">
      <c r="G12482" s="109" t="s">
        <v>14648</v>
      </c>
      <c r="H12482" s="110" t="s">
        <v>47739</v>
      </c>
      <c r="I12482" s="109" t="s">
        <v>36441</v>
      </c>
      <c r="J12482" s="110" t="s">
        <v>2217</v>
      </c>
      <c r="K12482" s="110" t="s">
        <v>47739</v>
      </c>
      <c r="L12482" s="109" t="s">
        <v>47740</v>
      </c>
      <c r="M12482" s="110"/>
      <c r="N12482" s="111" t="s">
        <v>17330</v>
      </c>
      <c r="O12482" s="111" t="s">
        <v>47749</v>
      </c>
      <c r="P12482" s="110" t="s">
        <v>17248</v>
      </c>
      <c r="Q12482" s="112">
        <v>0</v>
      </c>
      <c r="R12482" s="111" t="s">
        <v>17249</v>
      </c>
      <c r="S12482" s="112"/>
    </row>
    <row r="12483" spans="7:19" ht="33.75">
      <c r="G12483" s="109" t="s">
        <v>14648</v>
      </c>
      <c r="H12483" s="110" t="s">
        <v>47739</v>
      </c>
      <c r="I12483" s="109" t="s">
        <v>47619</v>
      </c>
      <c r="J12483" s="110" t="s">
        <v>7023</v>
      </c>
      <c r="K12483" s="110" t="s">
        <v>47739</v>
      </c>
      <c r="L12483" s="109" t="s">
        <v>47740</v>
      </c>
      <c r="M12483" s="110"/>
      <c r="N12483" s="111" t="s">
        <v>17330</v>
      </c>
      <c r="O12483" s="111" t="s">
        <v>47750</v>
      </c>
      <c r="P12483" s="110" t="s">
        <v>17248</v>
      </c>
      <c r="Q12483" s="112">
        <v>0</v>
      </c>
      <c r="R12483" s="111" t="s">
        <v>17249</v>
      </c>
      <c r="S12483" s="112"/>
    </row>
    <row r="12484" spans="7:19" ht="33.75">
      <c r="G12484" s="109" t="s">
        <v>14648</v>
      </c>
      <c r="H12484" s="110" t="s">
        <v>47739</v>
      </c>
      <c r="I12484" s="109" t="s">
        <v>47751</v>
      </c>
      <c r="J12484" s="110" t="s">
        <v>47752</v>
      </c>
      <c r="K12484" s="110" t="s">
        <v>47739</v>
      </c>
      <c r="L12484" s="109" t="s">
        <v>47740</v>
      </c>
      <c r="M12484" s="110"/>
      <c r="N12484" s="111" t="s">
        <v>17330</v>
      </c>
      <c r="O12484" s="111" t="s">
        <v>47753</v>
      </c>
      <c r="P12484" s="110" t="s">
        <v>17248</v>
      </c>
      <c r="Q12484" s="112">
        <v>0</v>
      </c>
      <c r="R12484" s="111" t="s">
        <v>17249</v>
      </c>
      <c r="S12484" s="112"/>
    </row>
    <row r="12485" spans="7:19" ht="33.75">
      <c r="G12485" s="109" t="s">
        <v>14648</v>
      </c>
      <c r="H12485" s="110" t="s">
        <v>47739</v>
      </c>
      <c r="I12485" s="109" t="s">
        <v>47684</v>
      </c>
      <c r="J12485" s="110" t="s">
        <v>1099</v>
      </c>
      <c r="K12485" s="110" t="s">
        <v>47739</v>
      </c>
      <c r="L12485" s="109" t="s">
        <v>47740</v>
      </c>
      <c r="M12485" s="110"/>
      <c r="N12485" s="111" t="s">
        <v>17330</v>
      </c>
      <c r="O12485" s="111" t="s">
        <v>47754</v>
      </c>
      <c r="P12485" s="110" t="s">
        <v>17248</v>
      </c>
      <c r="Q12485" s="112">
        <v>0</v>
      </c>
      <c r="R12485" s="111" t="s">
        <v>17249</v>
      </c>
      <c r="S12485" s="112"/>
    </row>
    <row r="12486" spans="7:19" ht="33.75">
      <c r="G12486" s="109" t="s">
        <v>14648</v>
      </c>
      <c r="H12486" s="110" t="s">
        <v>47739</v>
      </c>
      <c r="I12486" s="109" t="s">
        <v>47672</v>
      </c>
      <c r="J12486" s="110" t="s">
        <v>10788</v>
      </c>
      <c r="K12486" s="110" t="s">
        <v>47739</v>
      </c>
      <c r="L12486" s="109" t="s">
        <v>47740</v>
      </c>
      <c r="M12486" s="110"/>
      <c r="N12486" s="111" t="s">
        <v>17330</v>
      </c>
      <c r="O12486" s="111" t="s">
        <v>47755</v>
      </c>
      <c r="P12486" s="110" t="s">
        <v>17248</v>
      </c>
      <c r="Q12486" s="112">
        <v>0</v>
      </c>
      <c r="R12486" s="111" t="s">
        <v>17249</v>
      </c>
      <c r="S12486" s="112"/>
    </row>
    <row r="12487" spans="7:19" ht="33.75">
      <c r="G12487" s="109" t="s">
        <v>14648</v>
      </c>
      <c r="H12487" s="110" t="s">
        <v>47739</v>
      </c>
      <c r="I12487" s="109" t="s">
        <v>47583</v>
      </c>
      <c r="J12487" s="110" t="s">
        <v>10033</v>
      </c>
      <c r="K12487" s="110" t="s">
        <v>47739</v>
      </c>
      <c r="L12487" s="109" t="s">
        <v>47740</v>
      </c>
      <c r="M12487" s="110"/>
      <c r="N12487" s="111" t="s">
        <v>17330</v>
      </c>
      <c r="O12487" s="111" t="s">
        <v>47756</v>
      </c>
      <c r="P12487" s="110" t="s">
        <v>17248</v>
      </c>
      <c r="Q12487" s="112">
        <v>0</v>
      </c>
      <c r="R12487" s="111" t="s">
        <v>17249</v>
      </c>
      <c r="S12487" s="112"/>
    </row>
    <row r="12488" spans="7:19" ht="33.75">
      <c r="G12488" s="109" t="s">
        <v>14648</v>
      </c>
      <c r="H12488" s="110" t="s">
        <v>47739</v>
      </c>
      <c r="I12488" s="109" t="s">
        <v>47703</v>
      </c>
      <c r="J12488" s="110" t="s">
        <v>8880</v>
      </c>
      <c r="K12488" s="110" t="s">
        <v>47739</v>
      </c>
      <c r="L12488" s="109" t="s">
        <v>47740</v>
      </c>
      <c r="M12488" s="110"/>
      <c r="N12488" s="111" t="s">
        <v>17330</v>
      </c>
      <c r="O12488" s="111" t="s">
        <v>47757</v>
      </c>
      <c r="P12488" s="110" t="s">
        <v>17248</v>
      </c>
      <c r="Q12488" s="112">
        <v>0</v>
      </c>
      <c r="R12488" s="111" t="s">
        <v>17249</v>
      </c>
      <c r="S12488" s="112"/>
    </row>
    <row r="12489" spans="7:19" ht="33.75">
      <c r="G12489" s="109" t="s">
        <v>14648</v>
      </c>
      <c r="H12489" s="110" t="s">
        <v>47739</v>
      </c>
      <c r="I12489" s="109" t="s">
        <v>47601</v>
      </c>
      <c r="J12489" s="110" t="s">
        <v>9509</v>
      </c>
      <c r="K12489" s="110" t="s">
        <v>47739</v>
      </c>
      <c r="L12489" s="109" t="s">
        <v>47740</v>
      </c>
      <c r="M12489" s="110"/>
      <c r="N12489" s="111" t="s">
        <v>17330</v>
      </c>
      <c r="O12489" s="111" t="s">
        <v>47758</v>
      </c>
      <c r="P12489" s="110" t="s">
        <v>17248</v>
      </c>
      <c r="Q12489" s="112">
        <v>0</v>
      </c>
      <c r="R12489" s="111" t="s">
        <v>17249</v>
      </c>
      <c r="S12489" s="112"/>
    </row>
    <row r="12490" spans="7:19" ht="33.75">
      <c r="G12490" s="109" t="s">
        <v>14648</v>
      </c>
      <c r="H12490" s="110" t="s">
        <v>47739</v>
      </c>
      <c r="I12490" s="109" t="s">
        <v>47605</v>
      </c>
      <c r="J12490" s="110" t="s">
        <v>8172</v>
      </c>
      <c r="K12490" s="110" t="s">
        <v>47739</v>
      </c>
      <c r="L12490" s="109" t="s">
        <v>47740</v>
      </c>
      <c r="M12490" s="110"/>
      <c r="N12490" s="111" t="s">
        <v>17330</v>
      </c>
      <c r="O12490" s="111" t="s">
        <v>47759</v>
      </c>
      <c r="P12490" s="110" t="s">
        <v>17248</v>
      </c>
      <c r="Q12490" s="112">
        <v>0</v>
      </c>
      <c r="R12490" s="111" t="s">
        <v>17249</v>
      </c>
      <c r="S12490" s="112"/>
    </row>
    <row r="12491" spans="7:19" ht="33.75">
      <c r="G12491" s="109" t="s">
        <v>14648</v>
      </c>
      <c r="H12491" s="110" t="s">
        <v>47739</v>
      </c>
      <c r="I12491" s="109" t="s">
        <v>47760</v>
      </c>
      <c r="J12491" s="110" t="s">
        <v>6683</v>
      </c>
      <c r="K12491" s="110" t="s">
        <v>47739</v>
      </c>
      <c r="L12491" s="109" t="s">
        <v>47740</v>
      </c>
      <c r="M12491" s="110"/>
      <c r="N12491" s="111" t="s">
        <v>17330</v>
      </c>
      <c r="O12491" s="111" t="s">
        <v>47761</v>
      </c>
      <c r="P12491" s="110" t="s">
        <v>17248</v>
      </c>
      <c r="Q12491" s="112">
        <v>0</v>
      </c>
      <c r="R12491" s="111" t="s">
        <v>17249</v>
      </c>
      <c r="S12491" s="112"/>
    </row>
    <row r="12492" spans="7:19" ht="33.75">
      <c r="G12492" s="109" t="s">
        <v>14648</v>
      </c>
      <c r="H12492" s="110" t="s">
        <v>47739</v>
      </c>
      <c r="I12492" s="109" t="s">
        <v>47415</v>
      </c>
      <c r="J12492" s="110" t="s">
        <v>8312</v>
      </c>
      <c r="K12492" s="110" t="s">
        <v>47739</v>
      </c>
      <c r="L12492" s="109" t="s">
        <v>47740</v>
      </c>
      <c r="M12492" s="110"/>
      <c r="N12492" s="111" t="s">
        <v>17330</v>
      </c>
      <c r="O12492" s="111" t="s">
        <v>47762</v>
      </c>
      <c r="P12492" s="110" t="s">
        <v>17248</v>
      </c>
      <c r="Q12492" s="112">
        <v>0</v>
      </c>
      <c r="R12492" s="111" t="s">
        <v>17249</v>
      </c>
      <c r="S12492" s="112"/>
    </row>
    <row r="12493" spans="7:19" ht="33.75">
      <c r="G12493" s="109" t="s">
        <v>14648</v>
      </c>
      <c r="H12493" s="110" t="s">
        <v>47739</v>
      </c>
      <c r="I12493" s="109" t="s">
        <v>47763</v>
      </c>
      <c r="J12493" s="110" t="s">
        <v>47764</v>
      </c>
      <c r="K12493" s="110" t="s">
        <v>47739</v>
      </c>
      <c r="L12493" s="109" t="s">
        <v>47740</v>
      </c>
      <c r="M12493" s="110"/>
      <c r="N12493" s="111" t="s">
        <v>17330</v>
      </c>
      <c r="O12493" s="111" t="s">
        <v>47765</v>
      </c>
      <c r="P12493" s="110" t="s">
        <v>17248</v>
      </c>
      <c r="Q12493" s="112">
        <v>0</v>
      </c>
      <c r="R12493" s="111" t="s">
        <v>17249</v>
      </c>
      <c r="S12493" s="112"/>
    </row>
    <row r="12494" spans="7:19" ht="33.75">
      <c r="G12494" s="109" t="s">
        <v>14648</v>
      </c>
      <c r="H12494" s="110" t="s">
        <v>47739</v>
      </c>
      <c r="I12494" s="109" t="s">
        <v>47691</v>
      </c>
      <c r="J12494" s="110" t="s">
        <v>6077</v>
      </c>
      <c r="K12494" s="110" t="s">
        <v>47739</v>
      </c>
      <c r="L12494" s="109" t="s">
        <v>47740</v>
      </c>
      <c r="M12494" s="110"/>
      <c r="N12494" s="111" t="s">
        <v>17330</v>
      </c>
      <c r="O12494" s="111" t="s">
        <v>47766</v>
      </c>
      <c r="P12494" s="110" t="s">
        <v>17248</v>
      </c>
      <c r="Q12494" s="112">
        <v>0</v>
      </c>
      <c r="R12494" s="111" t="s">
        <v>17249</v>
      </c>
      <c r="S12494" s="112"/>
    </row>
    <row r="12495" spans="7:19" ht="33.75">
      <c r="G12495" s="109" t="s">
        <v>14648</v>
      </c>
      <c r="H12495" s="110" t="s">
        <v>47739</v>
      </c>
      <c r="I12495" s="109" t="s">
        <v>47622</v>
      </c>
      <c r="J12495" s="110" t="s">
        <v>9132</v>
      </c>
      <c r="K12495" s="110" t="s">
        <v>47739</v>
      </c>
      <c r="L12495" s="109" t="s">
        <v>47740</v>
      </c>
      <c r="M12495" s="110"/>
      <c r="N12495" s="111" t="s">
        <v>17330</v>
      </c>
      <c r="O12495" s="111" t="s">
        <v>47767</v>
      </c>
      <c r="P12495" s="110" t="s">
        <v>17248</v>
      </c>
      <c r="Q12495" s="112">
        <v>0</v>
      </c>
      <c r="R12495" s="111" t="s">
        <v>17249</v>
      </c>
      <c r="S12495" s="112"/>
    </row>
    <row r="12496" spans="7:19" ht="33.75">
      <c r="G12496" s="109" t="s">
        <v>14648</v>
      </c>
      <c r="H12496" s="110" t="s">
        <v>47739</v>
      </c>
      <c r="I12496" s="109" t="s">
        <v>47768</v>
      </c>
      <c r="J12496" s="110" t="s">
        <v>7446</v>
      </c>
      <c r="K12496" s="110" t="s">
        <v>47739</v>
      </c>
      <c r="L12496" s="109" t="s">
        <v>47740</v>
      </c>
      <c r="M12496" s="110"/>
      <c r="N12496" s="111" t="s">
        <v>17330</v>
      </c>
      <c r="O12496" s="111" t="s">
        <v>47769</v>
      </c>
      <c r="P12496" s="110" t="s">
        <v>17248</v>
      </c>
      <c r="Q12496" s="112">
        <v>0</v>
      </c>
      <c r="R12496" s="111" t="s">
        <v>17249</v>
      </c>
      <c r="S12496" s="112"/>
    </row>
    <row r="12497" spans="7:19" ht="33.75">
      <c r="G12497" s="109" t="s">
        <v>14648</v>
      </c>
      <c r="H12497" s="110" t="s">
        <v>47739</v>
      </c>
      <c r="I12497" s="109" t="s">
        <v>47770</v>
      </c>
      <c r="J12497" s="110" t="s">
        <v>2548</v>
      </c>
      <c r="K12497" s="110" t="s">
        <v>47739</v>
      </c>
      <c r="L12497" s="109" t="s">
        <v>47740</v>
      </c>
      <c r="M12497" s="110"/>
      <c r="N12497" s="111" t="s">
        <v>17330</v>
      </c>
      <c r="O12497" s="111" t="s">
        <v>47771</v>
      </c>
      <c r="P12497" s="110" t="s">
        <v>17248</v>
      </c>
      <c r="Q12497" s="112">
        <v>0</v>
      </c>
      <c r="R12497" s="111" t="s">
        <v>17249</v>
      </c>
      <c r="S12497" s="112"/>
    </row>
    <row r="12498" spans="7:19" ht="33.75">
      <c r="G12498" s="109" t="s">
        <v>14648</v>
      </c>
      <c r="H12498" s="110" t="s">
        <v>47739</v>
      </c>
      <c r="I12498" s="109" t="s">
        <v>47772</v>
      </c>
      <c r="J12498" s="110" t="s">
        <v>3533</v>
      </c>
      <c r="K12498" s="110" t="s">
        <v>47739</v>
      </c>
      <c r="L12498" s="109" t="s">
        <v>47740</v>
      </c>
      <c r="M12498" s="110"/>
      <c r="N12498" s="111" t="s">
        <v>17330</v>
      </c>
      <c r="O12498" s="111" t="s">
        <v>47773</v>
      </c>
      <c r="P12498" s="110" t="s">
        <v>17248</v>
      </c>
      <c r="Q12498" s="112">
        <v>0</v>
      </c>
      <c r="R12498" s="111" t="s">
        <v>17249</v>
      </c>
      <c r="S12498" s="112"/>
    </row>
    <row r="12499" spans="7:19" ht="33.75">
      <c r="G12499" s="109" t="s">
        <v>14648</v>
      </c>
      <c r="H12499" s="110" t="s">
        <v>47739</v>
      </c>
      <c r="I12499" s="109" t="s">
        <v>47662</v>
      </c>
      <c r="J12499" s="110" t="s">
        <v>8693</v>
      </c>
      <c r="K12499" s="110" t="s">
        <v>47739</v>
      </c>
      <c r="L12499" s="109" t="s">
        <v>47740</v>
      </c>
      <c r="M12499" s="110"/>
      <c r="N12499" s="111" t="s">
        <v>17330</v>
      </c>
      <c r="O12499" s="111" t="s">
        <v>47774</v>
      </c>
      <c r="P12499" s="110" t="s">
        <v>17248</v>
      </c>
      <c r="Q12499" s="112">
        <v>0</v>
      </c>
      <c r="R12499" s="111" t="s">
        <v>17249</v>
      </c>
      <c r="S12499" s="112"/>
    </row>
    <row r="12500" spans="7:19" ht="33.75">
      <c r="G12500" s="109" t="s">
        <v>14648</v>
      </c>
      <c r="H12500" s="110" t="s">
        <v>47775</v>
      </c>
      <c r="I12500" s="109" t="s">
        <v>43968</v>
      </c>
      <c r="J12500" s="110" t="s">
        <v>10036</v>
      </c>
      <c r="K12500" s="110" t="s">
        <v>47739</v>
      </c>
      <c r="L12500" s="109" t="s">
        <v>47776</v>
      </c>
      <c r="M12500" s="110"/>
      <c r="N12500" s="111" t="s">
        <v>17330</v>
      </c>
      <c r="O12500" s="111" t="s">
        <v>47777</v>
      </c>
      <c r="P12500" s="110" t="s">
        <v>17248</v>
      </c>
      <c r="Q12500" s="112">
        <v>0</v>
      </c>
      <c r="R12500" s="111" t="s">
        <v>17249</v>
      </c>
      <c r="S12500" s="112"/>
    </row>
    <row r="12501" spans="7:19" ht="22.5">
      <c r="G12501" s="109" t="s">
        <v>14649</v>
      </c>
      <c r="H12501" s="110" t="s">
        <v>16904</v>
      </c>
      <c r="I12501" s="109" t="s">
        <v>47778</v>
      </c>
      <c r="J12501" s="110" t="s">
        <v>10036</v>
      </c>
      <c r="K12501" s="110" t="s">
        <v>47779</v>
      </c>
      <c r="L12501" s="109" t="s">
        <v>17260</v>
      </c>
      <c r="M12501" s="110" t="s">
        <v>47780</v>
      </c>
      <c r="N12501" s="111" t="s">
        <v>47781</v>
      </c>
      <c r="O12501" s="111" t="s">
        <v>47782</v>
      </c>
      <c r="P12501" s="110" t="s">
        <v>17248</v>
      </c>
      <c r="Q12501" s="112">
        <v>0</v>
      </c>
      <c r="R12501" s="111" t="s">
        <v>17249</v>
      </c>
      <c r="S12501" s="112"/>
    </row>
    <row r="12502" spans="7:19" ht="33.75">
      <c r="G12502" s="109" t="s">
        <v>14650</v>
      </c>
      <c r="H12502" s="110" t="s">
        <v>15084</v>
      </c>
      <c r="I12502" s="109" t="s">
        <v>43601</v>
      </c>
      <c r="J12502" s="110" t="s">
        <v>6104</v>
      </c>
      <c r="K12502" s="110" t="s">
        <v>17299</v>
      </c>
      <c r="L12502" s="109" t="s">
        <v>47783</v>
      </c>
      <c r="M12502" s="110" t="s">
        <v>47784</v>
      </c>
      <c r="N12502" s="111" t="s">
        <v>17302</v>
      </c>
      <c r="O12502" s="111" t="s">
        <v>47785</v>
      </c>
      <c r="P12502" s="110" t="s">
        <v>17248</v>
      </c>
      <c r="Q12502" s="112">
        <v>0</v>
      </c>
      <c r="R12502" s="111" t="s">
        <v>17249</v>
      </c>
      <c r="S12502" s="112"/>
    </row>
    <row r="12503" spans="7:19" ht="33.75">
      <c r="G12503" s="109" t="s">
        <v>14650</v>
      </c>
      <c r="H12503" s="110" t="s">
        <v>15084</v>
      </c>
      <c r="I12503" s="109" t="s">
        <v>47786</v>
      </c>
      <c r="J12503" s="110" t="s">
        <v>2548</v>
      </c>
      <c r="K12503" s="110" t="s">
        <v>17299</v>
      </c>
      <c r="L12503" s="109" t="s">
        <v>47783</v>
      </c>
      <c r="M12503" s="110" t="s">
        <v>47784</v>
      </c>
      <c r="N12503" s="111" t="s">
        <v>17302</v>
      </c>
      <c r="O12503" s="111" t="s">
        <v>47787</v>
      </c>
      <c r="P12503" s="110" t="s">
        <v>17248</v>
      </c>
      <c r="Q12503" s="112">
        <v>0</v>
      </c>
      <c r="R12503" s="111" t="s">
        <v>17249</v>
      </c>
      <c r="S12503" s="112"/>
    </row>
    <row r="12504" spans="7:19" ht="33.75">
      <c r="G12504" s="109" t="s">
        <v>14650</v>
      </c>
      <c r="H12504" s="110" t="s">
        <v>15084</v>
      </c>
      <c r="I12504" s="109" t="s">
        <v>47788</v>
      </c>
      <c r="J12504" s="110" t="s">
        <v>46179</v>
      </c>
      <c r="K12504" s="110" t="s">
        <v>17299</v>
      </c>
      <c r="L12504" s="109" t="s">
        <v>47783</v>
      </c>
      <c r="M12504" s="110" t="s">
        <v>47784</v>
      </c>
      <c r="N12504" s="111" t="s">
        <v>17302</v>
      </c>
      <c r="O12504" s="111" t="s">
        <v>47789</v>
      </c>
      <c r="P12504" s="110" t="s">
        <v>17248</v>
      </c>
      <c r="Q12504" s="112">
        <v>0</v>
      </c>
      <c r="R12504" s="111" t="s">
        <v>17249</v>
      </c>
      <c r="S12504" s="112"/>
    </row>
    <row r="12505" spans="7:19" ht="33.75">
      <c r="G12505" s="109" t="s">
        <v>14650</v>
      </c>
      <c r="H12505" s="110" t="s">
        <v>15084</v>
      </c>
      <c r="I12505" s="109" t="s">
        <v>47790</v>
      </c>
      <c r="J12505" s="110" t="s">
        <v>10641</v>
      </c>
      <c r="K12505" s="110" t="s">
        <v>17299</v>
      </c>
      <c r="L12505" s="109" t="s">
        <v>47783</v>
      </c>
      <c r="M12505" s="110" t="s">
        <v>47784</v>
      </c>
      <c r="N12505" s="111" t="s">
        <v>17302</v>
      </c>
      <c r="O12505" s="111" t="s">
        <v>47791</v>
      </c>
      <c r="P12505" s="110" t="s">
        <v>17248</v>
      </c>
      <c r="Q12505" s="112">
        <v>0</v>
      </c>
      <c r="R12505" s="111" t="s">
        <v>17249</v>
      </c>
      <c r="S12505" s="112"/>
    </row>
    <row r="12506" spans="7:19" ht="22.5">
      <c r="G12506" s="109" t="s">
        <v>14651</v>
      </c>
      <c r="H12506" s="110" t="s">
        <v>15144</v>
      </c>
      <c r="I12506" s="109" t="s">
        <v>43930</v>
      </c>
      <c r="J12506" s="110" t="s">
        <v>6104</v>
      </c>
      <c r="K12506" s="110" t="s">
        <v>47792</v>
      </c>
      <c r="L12506" s="109" t="s">
        <v>47793</v>
      </c>
      <c r="M12506" s="110" t="s">
        <v>17360</v>
      </c>
      <c r="N12506" s="111" t="s">
        <v>17353</v>
      </c>
      <c r="O12506" s="111" t="s">
        <v>47794</v>
      </c>
      <c r="P12506" s="110" t="s">
        <v>17248</v>
      </c>
      <c r="Q12506" s="112">
        <v>0</v>
      </c>
      <c r="R12506" s="111" t="s">
        <v>17249</v>
      </c>
      <c r="S12506" s="112"/>
    </row>
    <row r="12507" spans="7:19" ht="22.5">
      <c r="G12507" s="109" t="s">
        <v>14652</v>
      </c>
      <c r="H12507" s="110" t="s">
        <v>16905</v>
      </c>
      <c r="I12507" s="109" t="s">
        <v>30072</v>
      </c>
      <c r="J12507" s="110" t="s">
        <v>6104</v>
      </c>
      <c r="K12507" s="110" t="s">
        <v>47795</v>
      </c>
      <c r="L12507" s="109" t="s">
        <v>47796</v>
      </c>
      <c r="M12507" s="110" t="s">
        <v>47797</v>
      </c>
      <c r="N12507" s="111" t="s">
        <v>32945</v>
      </c>
      <c r="O12507" s="111" t="s">
        <v>47798</v>
      </c>
      <c r="P12507" s="110" t="s">
        <v>17248</v>
      </c>
      <c r="Q12507" s="112">
        <v>0</v>
      </c>
      <c r="R12507" s="111" t="s">
        <v>17249</v>
      </c>
      <c r="S12507" s="112"/>
    </row>
    <row r="12508" spans="7:19" ht="22.5">
      <c r="G12508" s="109" t="s">
        <v>14652</v>
      </c>
      <c r="H12508" s="110" t="s">
        <v>16905</v>
      </c>
      <c r="I12508" s="109" t="s">
        <v>47799</v>
      </c>
      <c r="J12508" s="110" t="s">
        <v>10641</v>
      </c>
      <c r="K12508" s="110" t="s">
        <v>47795</v>
      </c>
      <c r="L12508" s="109" t="s">
        <v>47796</v>
      </c>
      <c r="M12508" s="110"/>
      <c r="N12508" s="111" t="s">
        <v>32945</v>
      </c>
      <c r="O12508" s="111" t="s">
        <v>47800</v>
      </c>
      <c r="P12508" s="110" t="s">
        <v>17248</v>
      </c>
      <c r="Q12508" s="112">
        <v>0</v>
      </c>
      <c r="R12508" s="111" t="s">
        <v>17249</v>
      </c>
      <c r="S12508" s="112"/>
    </row>
    <row r="12509" spans="7:19" ht="22.5">
      <c r="G12509" s="109" t="s">
        <v>14652</v>
      </c>
      <c r="H12509" s="110" t="s">
        <v>16905</v>
      </c>
      <c r="I12509" s="109" t="s">
        <v>47801</v>
      </c>
      <c r="J12509" s="110" t="s">
        <v>10599</v>
      </c>
      <c r="K12509" s="110" t="s">
        <v>47795</v>
      </c>
      <c r="L12509" s="109" t="s">
        <v>47796</v>
      </c>
      <c r="M12509" s="110"/>
      <c r="N12509" s="111" t="s">
        <v>32945</v>
      </c>
      <c r="O12509" s="111" t="s">
        <v>47802</v>
      </c>
      <c r="P12509" s="110" t="s">
        <v>17248</v>
      </c>
      <c r="Q12509" s="112">
        <v>0</v>
      </c>
      <c r="R12509" s="111" t="s">
        <v>17249</v>
      </c>
      <c r="S12509" s="112"/>
    </row>
    <row r="12510" spans="7:19" ht="22.5">
      <c r="G12510" s="109" t="s">
        <v>14652</v>
      </c>
      <c r="H12510" s="110" t="s">
        <v>16905</v>
      </c>
      <c r="I12510" s="109" t="s">
        <v>47746</v>
      </c>
      <c r="J12510" s="110" t="s">
        <v>3127</v>
      </c>
      <c r="K12510" s="110" t="s">
        <v>47795</v>
      </c>
      <c r="L12510" s="109" t="s">
        <v>47796</v>
      </c>
      <c r="M12510" s="110"/>
      <c r="N12510" s="111" t="s">
        <v>32945</v>
      </c>
      <c r="O12510" s="111" t="s">
        <v>47803</v>
      </c>
      <c r="P12510" s="110" t="s">
        <v>17248</v>
      </c>
      <c r="Q12510" s="112">
        <v>0</v>
      </c>
      <c r="R12510" s="111" t="s">
        <v>17249</v>
      </c>
      <c r="S12510" s="112"/>
    </row>
    <row r="12511" spans="7:19" ht="22.5">
      <c r="G12511" s="109" t="s">
        <v>14652</v>
      </c>
      <c r="H12511" s="110" t="s">
        <v>16905</v>
      </c>
      <c r="I12511" s="109" t="s">
        <v>47804</v>
      </c>
      <c r="J12511" s="110" t="s">
        <v>3658</v>
      </c>
      <c r="K12511" s="110" t="s">
        <v>47795</v>
      </c>
      <c r="L12511" s="109" t="s">
        <v>47796</v>
      </c>
      <c r="M12511" s="110"/>
      <c r="N12511" s="111" t="s">
        <v>32945</v>
      </c>
      <c r="O12511" s="111" t="s">
        <v>47805</v>
      </c>
      <c r="P12511" s="110" t="s">
        <v>17248</v>
      </c>
      <c r="Q12511" s="112">
        <v>0</v>
      </c>
      <c r="R12511" s="111" t="s">
        <v>17249</v>
      </c>
      <c r="S12511" s="112"/>
    </row>
    <row r="12512" spans="7:19" ht="22.5">
      <c r="G12512" s="109" t="s">
        <v>14652</v>
      </c>
      <c r="H12512" s="110" t="s">
        <v>16905</v>
      </c>
      <c r="I12512" s="109" t="s">
        <v>47744</v>
      </c>
      <c r="J12512" s="110" t="s">
        <v>3654</v>
      </c>
      <c r="K12512" s="110" t="s">
        <v>47795</v>
      </c>
      <c r="L12512" s="109" t="s">
        <v>47796</v>
      </c>
      <c r="M12512" s="110"/>
      <c r="N12512" s="111" t="s">
        <v>32945</v>
      </c>
      <c r="O12512" s="111" t="s">
        <v>47806</v>
      </c>
      <c r="P12512" s="110" t="s">
        <v>17248</v>
      </c>
      <c r="Q12512" s="112">
        <v>0</v>
      </c>
      <c r="R12512" s="111" t="s">
        <v>17249</v>
      </c>
      <c r="S12512" s="112"/>
    </row>
    <row r="12513" spans="7:19" ht="22.5">
      <c r="G12513" s="109" t="s">
        <v>14652</v>
      </c>
      <c r="H12513" s="110" t="s">
        <v>16905</v>
      </c>
      <c r="I12513" s="109" t="s">
        <v>47751</v>
      </c>
      <c r="J12513" s="110" t="s">
        <v>47752</v>
      </c>
      <c r="K12513" s="110" t="s">
        <v>47795</v>
      </c>
      <c r="L12513" s="109" t="s">
        <v>47796</v>
      </c>
      <c r="M12513" s="110"/>
      <c r="N12513" s="111" t="s">
        <v>32945</v>
      </c>
      <c r="O12513" s="111" t="s">
        <v>47807</v>
      </c>
      <c r="P12513" s="110" t="s">
        <v>17248</v>
      </c>
      <c r="Q12513" s="112">
        <v>0</v>
      </c>
      <c r="R12513" s="111" t="s">
        <v>17249</v>
      </c>
      <c r="S12513" s="112"/>
    </row>
    <row r="12514" spans="7:19" ht="22.5">
      <c r="G12514" s="109" t="s">
        <v>14652</v>
      </c>
      <c r="H12514" s="110" t="s">
        <v>16905</v>
      </c>
      <c r="I12514" s="109" t="s">
        <v>47760</v>
      </c>
      <c r="J12514" s="110" t="s">
        <v>6683</v>
      </c>
      <c r="K12514" s="110" t="s">
        <v>47795</v>
      </c>
      <c r="L12514" s="109" t="s">
        <v>47796</v>
      </c>
      <c r="M12514" s="110"/>
      <c r="N12514" s="111" t="s">
        <v>32945</v>
      </c>
      <c r="O12514" s="111" t="s">
        <v>47808</v>
      </c>
      <c r="P12514" s="110" t="s">
        <v>17248</v>
      </c>
      <c r="Q12514" s="112">
        <v>0</v>
      </c>
      <c r="R12514" s="111" t="s">
        <v>17249</v>
      </c>
      <c r="S12514" s="112"/>
    </row>
    <row r="12515" spans="7:19" ht="22.5">
      <c r="G12515" s="109" t="s">
        <v>14652</v>
      </c>
      <c r="H12515" s="110" t="s">
        <v>16905</v>
      </c>
      <c r="I12515" s="109" t="s">
        <v>47809</v>
      </c>
      <c r="J12515" s="110" t="s">
        <v>6057</v>
      </c>
      <c r="K12515" s="110" t="s">
        <v>47795</v>
      </c>
      <c r="L12515" s="109" t="s">
        <v>47796</v>
      </c>
      <c r="M12515" s="110"/>
      <c r="N12515" s="111" t="s">
        <v>32945</v>
      </c>
      <c r="O12515" s="111" t="s">
        <v>47810</v>
      </c>
      <c r="P12515" s="110" t="s">
        <v>17248</v>
      </c>
      <c r="Q12515" s="112">
        <v>0</v>
      </c>
      <c r="R12515" s="111" t="s">
        <v>17249</v>
      </c>
      <c r="S12515" s="112"/>
    </row>
    <row r="12516" spans="7:19" ht="22.5">
      <c r="G12516" s="109" t="s">
        <v>14652</v>
      </c>
      <c r="H12516" s="110" t="s">
        <v>16905</v>
      </c>
      <c r="I12516" s="109" t="s">
        <v>47811</v>
      </c>
      <c r="J12516" s="110" t="s">
        <v>4993</v>
      </c>
      <c r="K12516" s="110" t="s">
        <v>47795</v>
      </c>
      <c r="L12516" s="109" t="s">
        <v>47796</v>
      </c>
      <c r="M12516" s="110"/>
      <c r="N12516" s="111" t="s">
        <v>32945</v>
      </c>
      <c r="O12516" s="111" t="s">
        <v>47812</v>
      </c>
      <c r="P12516" s="110" t="s">
        <v>17248</v>
      </c>
      <c r="Q12516" s="112">
        <v>0</v>
      </c>
      <c r="R12516" s="111" t="s">
        <v>17249</v>
      </c>
      <c r="S12516" s="112"/>
    </row>
    <row r="12517" spans="7:19" ht="22.5">
      <c r="G12517" s="109" t="s">
        <v>14652</v>
      </c>
      <c r="H12517" s="110" t="s">
        <v>16905</v>
      </c>
      <c r="I12517" s="109" t="s">
        <v>46173</v>
      </c>
      <c r="J12517" s="110" t="s">
        <v>6155</v>
      </c>
      <c r="K12517" s="110" t="s">
        <v>47795</v>
      </c>
      <c r="L12517" s="109" t="s">
        <v>47796</v>
      </c>
      <c r="M12517" s="110"/>
      <c r="N12517" s="111" t="s">
        <v>32945</v>
      </c>
      <c r="O12517" s="111" t="s">
        <v>47813</v>
      </c>
      <c r="P12517" s="110" t="s">
        <v>17248</v>
      </c>
      <c r="Q12517" s="112">
        <v>0</v>
      </c>
      <c r="R12517" s="111" t="s">
        <v>17249</v>
      </c>
      <c r="S12517" s="112"/>
    </row>
    <row r="12518" spans="7:19" ht="22.5">
      <c r="G12518" s="109" t="s">
        <v>14652</v>
      </c>
      <c r="H12518" s="110" t="s">
        <v>16905</v>
      </c>
      <c r="I12518" s="109" t="s">
        <v>47814</v>
      </c>
      <c r="J12518" s="110" t="s">
        <v>11233</v>
      </c>
      <c r="K12518" s="110" t="s">
        <v>47795</v>
      </c>
      <c r="L12518" s="109" t="s">
        <v>47796</v>
      </c>
      <c r="M12518" s="110"/>
      <c r="N12518" s="111" t="s">
        <v>32945</v>
      </c>
      <c r="O12518" s="111" t="s">
        <v>47815</v>
      </c>
      <c r="P12518" s="110" t="s">
        <v>17248</v>
      </c>
      <c r="Q12518" s="112">
        <v>0</v>
      </c>
      <c r="R12518" s="111" t="s">
        <v>17249</v>
      </c>
      <c r="S12518" s="112"/>
    </row>
    <row r="12519" spans="7:19" ht="22.5">
      <c r="G12519" s="109" t="s">
        <v>14652</v>
      </c>
      <c r="H12519" s="110" t="s">
        <v>16905</v>
      </c>
      <c r="I12519" s="109" t="s">
        <v>47816</v>
      </c>
      <c r="J12519" s="110" t="s">
        <v>8264</v>
      </c>
      <c r="K12519" s="110" t="s">
        <v>47795</v>
      </c>
      <c r="L12519" s="109" t="s">
        <v>47796</v>
      </c>
      <c r="M12519" s="110"/>
      <c r="N12519" s="111" t="s">
        <v>32945</v>
      </c>
      <c r="O12519" s="111" t="s">
        <v>47817</v>
      </c>
      <c r="P12519" s="110" t="s">
        <v>17248</v>
      </c>
      <c r="Q12519" s="112">
        <v>0</v>
      </c>
      <c r="R12519" s="111" t="s">
        <v>17249</v>
      </c>
      <c r="S12519" s="112"/>
    </row>
    <row r="12520" spans="7:19" ht="22.5">
      <c r="G12520" s="109" t="s">
        <v>14652</v>
      </c>
      <c r="H12520" s="110" t="s">
        <v>16905</v>
      </c>
      <c r="I12520" s="109" t="s">
        <v>46185</v>
      </c>
      <c r="J12520" s="110" t="s">
        <v>46186</v>
      </c>
      <c r="K12520" s="110" t="s">
        <v>47795</v>
      </c>
      <c r="L12520" s="109" t="s">
        <v>47796</v>
      </c>
      <c r="M12520" s="110"/>
      <c r="N12520" s="111" t="s">
        <v>32945</v>
      </c>
      <c r="O12520" s="111" t="s">
        <v>47818</v>
      </c>
      <c r="P12520" s="110" t="s">
        <v>17248</v>
      </c>
      <c r="Q12520" s="112">
        <v>0</v>
      </c>
      <c r="R12520" s="111" t="s">
        <v>17249</v>
      </c>
      <c r="S12520" s="112"/>
    </row>
    <row r="12521" spans="7:19" ht="22.5">
      <c r="G12521" s="109" t="s">
        <v>14652</v>
      </c>
      <c r="H12521" s="110" t="s">
        <v>16905</v>
      </c>
      <c r="I12521" s="109" t="s">
        <v>46189</v>
      </c>
      <c r="J12521" s="110" t="s">
        <v>46190</v>
      </c>
      <c r="K12521" s="110" t="s">
        <v>47795</v>
      </c>
      <c r="L12521" s="109" t="s">
        <v>47796</v>
      </c>
      <c r="M12521" s="110"/>
      <c r="N12521" s="111" t="s">
        <v>32945</v>
      </c>
      <c r="O12521" s="111" t="s">
        <v>47819</v>
      </c>
      <c r="P12521" s="110" t="s">
        <v>17248</v>
      </c>
      <c r="Q12521" s="112">
        <v>0</v>
      </c>
      <c r="R12521" s="111" t="s">
        <v>17249</v>
      </c>
      <c r="S12521" s="112"/>
    </row>
    <row r="12522" spans="7:19" ht="22.5">
      <c r="G12522" s="109" t="s">
        <v>14652</v>
      </c>
      <c r="H12522" s="110" t="s">
        <v>16905</v>
      </c>
      <c r="I12522" s="109" t="s">
        <v>47820</v>
      </c>
      <c r="J12522" s="110" t="s">
        <v>3195</v>
      </c>
      <c r="K12522" s="110" t="s">
        <v>47795</v>
      </c>
      <c r="L12522" s="109" t="s">
        <v>47796</v>
      </c>
      <c r="M12522" s="110"/>
      <c r="N12522" s="111" t="s">
        <v>32945</v>
      </c>
      <c r="O12522" s="111" t="s">
        <v>47821</v>
      </c>
      <c r="P12522" s="110" t="s">
        <v>17248</v>
      </c>
      <c r="Q12522" s="112">
        <v>0</v>
      </c>
      <c r="R12522" s="111" t="s">
        <v>17249</v>
      </c>
      <c r="S12522" s="112"/>
    </row>
    <row r="12523" spans="7:19" ht="22.5">
      <c r="G12523" s="109" t="s">
        <v>14652</v>
      </c>
      <c r="H12523" s="110" t="s">
        <v>16905</v>
      </c>
      <c r="I12523" s="109" t="s">
        <v>47822</v>
      </c>
      <c r="J12523" s="110" t="s">
        <v>3126</v>
      </c>
      <c r="K12523" s="110" t="s">
        <v>47795</v>
      </c>
      <c r="L12523" s="109" t="s">
        <v>47796</v>
      </c>
      <c r="M12523" s="110"/>
      <c r="N12523" s="111" t="s">
        <v>32945</v>
      </c>
      <c r="O12523" s="111" t="s">
        <v>47823</v>
      </c>
      <c r="P12523" s="110" t="s">
        <v>17248</v>
      </c>
      <c r="Q12523" s="112">
        <v>0</v>
      </c>
      <c r="R12523" s="111" t="s">
        <v>17249</v>
      </c>
      <c r="S12523" s="112"/>
    </row>
    <row r="12524" spans="7:19" ht="22.5">
      <c r="G12524" s="109" t="s">
        <v>14652</v>
      </c>
      <c r="H12524" s="110" t="s">
        <v>16905</v>
      </c>
      <c r="I12524" s="109" t="s">
        <v>47824</v>
      </c>
      <c r="J12524" s="110" t="s">
        <v>47825</v>
      </c>
      <c r="K12524" s="110" t="s">
        <v>47795</v>
      </c>
      <c r="L12524" s="109" t="s">
        <v>47796</v>
      </c>
      <c r="M12524" s="110"/>
      <c r="N12524" s="111" t="s">
        <v>32945</v>
      </c>
      <c r="O12524" s="111" t="s">
        <v>47826</v>
      </c>
      <c r="P12524" s="110" t="s">
        <v>17248</v>
      </c>
      <c r="Q12524" s="112">
        <v>0</v>
      </c>
      <c r="R12524" s="111" t="s">
        <v>17249</v>
      </c>
      <c r="S12524" s="112"/>
    </row>
    <row r="12525" spans="7:19" ht="22.5">
      <c r="G12525" s="109" t="s">
        <v>14652</v>
      </c>
      <c r="H12525" s="110" t="s">
        <v>16905</v>
      </c>
      <c r="I12525" s="109" t="s">
        <v>47827</v>
      </c>
      <c r="J12525" s="110" t="s">
        <v>10957</v>
      </c>
      <c r="K12525" s="110" t="s">
        <v>47795</v>
      </c>
      <c r="L12525" s="109" t="s">
        <v>47796</v>
      </c>
      <c r="M12525" s="110"/>
      <c r="N12525" s="111" t="s">
        <v>32945</v>
      </c>
      <c r="O12525" s="111" t="s">
        <v>47828</v>
      </c>
      <c r="P12525" s="110" t="s">
        <v>17248</v>
      </c>
      <c r="Q12525" s="112">
        <v>0</v>
      </c>
      <c r="R12525" s="111" t="s">
        <v>17249</v>
      </c>
      <c r="S12525" s="112"/>
    </row>
    <row r="12526" spans="7:19" ht="22.5">
      <c r="G12526" s="109" t="s">
        <v>14652</v>
      </c>
      <c r="H12526" s="110" t="s">
        <v>16905</v>
      </c>
      <c r="I12526" s="109" t="s">
        <v>47772</v>
      </c>
      <c r="J12526" s="110" t="s">
        <v>3533</v>
      </c>
      <c r="K12526" s="110" t="s">
        <v>47795</v>
      </c>
      <c r="L12526" s="109" t="s">
        <v>47796</v>
      </c>
      <c r="M12526" s="110"/>
      <c r="N12526" s="111" t="s">
        <v>32945</v>
      </c>
      <c r="O12526" s="111" t="s">
        <v>47829</v>
      </c>
      <c r="P12526" s="110" t="s">
        <v>17248</v>
      </c>
      <c r="Q12526" s="112">
        <v>0</v>
      </c>
      <c r="R12526" s="111" t="s">
        <v>17249</v>
      </c>
      <c r="S12526" s="112"/>
    </row>
    <row r="12527" spans="7:19" ht="22.5">
      <c r="G12527" s="109" t="s">
        <v>14652</v>
      </c>
      <c r="H12527" s="110" t="s">
        <v>16905</v>
      </c>
      <c r="I12527" s="109" t="s">
        <v>47830</v>
      </c>
      <c r="J12527" s="110" t="s">
        <v>3555</v>
      </c>
      <c r="K12527" s="110" t="s">
        <v>47795</v>
      </c>
      <c r="L12527" s="109" t="s">
        <v>47796</v>
      </c>
      <c r="M12527" s="110"/>
      <c r="N12527" s="111" t="s">
        <v>32945</v>
      </c>
      <c r="O12527" s="111" t="s">
        <v>47831</v>
      </c>
      <c r="P12527" s="110" t="s">
        <v>17248</v>
      </c>
      <c r="Q12527" s="112">
        <v>0</v>
      </c>
      <c r="R12527" s="111" t="s">
        <v>17249</v>
      </c>
      <c r="S12527" s="112"/>
    </row>
    <row r="12528" spans="7:19" ht="22.5">
      <c r="G12528" s="109" t="s">
        <v>14652</v>
      </c>
      <c r="H12528" s="110" t="s">
        <v>16905</v>
      </c>
      <c r="I12528" s="109" t="s">
        <v>47832</v>
      </c>
      <c r="J12528" s="110" t="s">
        <v>47833</v>
      </c>
      <c r="K12528" s="110" t="s">
        <v>47795</v>
      </c>
      <c r="L12528" s="109" t="s">
        <v>47796</v>
      </c>
      <c r="M12528" s="110"/>
      <c r="N12528" s="111" t="s">
        <v>32945</v>
      </c>
      <c r="O12528" s="111" t="s">
        <v>47834</v>
      </c>
      <c r="P12528" s="110" t="s">
        <v>17248</v>
      </c>
      <c r="Q12528" s="112">
        <v>0</v>
      </c>
      <c r="R12528" s="111" t="s">
        <v>17249</v>
      </c>
      <c r="S12528" s="112"/>
    </row>
    <row r="12529" spans="7:19" ht="22.5">
      <c r="G12529" s="109" t="s">
        <v>14652</v>
      </c>
      <c r="H12529" s="110" t="s">
        <v>16905</v>
      </c>
      <c r="I12529" s="109" t="s">
        <v>47835</v>
      </c>
      <c r="J12529" s="110" t="s">
        <v>1307</v>
      </c>
      <c r="K12529" s="110" t="s">
        <v>47795</v>
      </c>
      <c r="L12529" s="109" t="s">
        <v>47796</v>
      </c>
      <c r="M12529" s="110"/>
      <c r="N12529" s="111" t="s">
        <v>32945</v>
      </c>
      <c r="O12529" s="111" t="s">
        <v>47836</v>
      </c>
      <c r="P12529" s="110" t="s">
        <v>17248</v>
      </c>
      <c r="Q12529" s="112">
        <v>0</v>
      </c>
      <c r="R12529" s="111" t="s">
        <v>17249</v>
      </c>
      <c r="S12529" s="112"/>
    </row>
    <row r="12530" spans="7:19" ht="22.5">
      <c r="G12530" s="109" t="s">
        <v>14652</v>
      </c>
      <c r="H12530" s="110" t="s">
        <v>16905</v>
      </c>
      <c r="I12530" s="109" t="s">
        <v>47837</v>
      </c>
      <c r="J12530" s="110" t="s">
        <v>594</v>
      </c>
      <c r="K12530" s="110" t="s">
        <v>47795</v>
      </c>
      <c r="L12530" s="109" t="s">
        <v>47796</v>
      </c>
      <c r="M12530" s="110"/>
      <c r="N12530" s="111" t="s">
        <v>32945</v>
      </c>
      <c r="O12530" s="111" t="s">
        <v>47838</v>
      </c>
      <c r="P12530" s="110" t="s">
        <v>17248</v>
      </c>
      <c r="Q12530" s="112">
        <v>0</v>
      </c>
      <c r="R12530" s="111" t="s">
        <v>17249</v>
      </c>
      <c r="S12530" s="112"/>
    </row>
    <row r="12531" spans="7:19" ht="22.5">
      <c r="G12531" s="109" t="s">
        <v>14652</v>
      </c>
      <c r="H12531" s="110" t="s">
        <v>16905</v>
      </c>
      <c r="I12531" s="109" t="s">
        <v>47839</v>
      </c>
      <c r="J12531" s="110" t="s">
        <v>729</v>
      </c>
      <c r="K12531" s="110" t="s">
        <v>47795</v>
      </c>
      <c r="L12531" s="109" t="s">
        <v>47796</v>
      </c>
      <c r="M12531" s="110"/>
      <c r="N12531" s="111" t="s">
        <v>32945</v>
      </c>
      <c r="O12531" s="111" t="s">
        <v>47840</v>
      </c>
      <c r="P12531" s="110" t="s">
        <v>17248</v>
      </c>
      <c r="Q12531" s="112">
        <v>0</v>
      </c>
      <c r="R12531" s="111" t="s">
        <v>17249</v>
      </c>
      <c r="S12531" s="112"/>
    </row>
    <row r="12532" spans="7:19" ht="22.5">
      <c r="G12532" s="109" t="s">
        <v>14652</v>
      </c>
      <c r="H12532" s="110" t="s">
        <v>16905</v>
      </c>
      <c r="I12532" s="109" t="s">
        <v>47841</v>
      </c>
      <c r="J12532" s="110" t="s">
        <v>1713</v>
      </c>
      <c r="K12532" s="110" t="s">
        <v>47795</v>
      </c>
      <c r="L12532" s="109" t="s">
        <v>47796</v>
      </c>
      <c r="M12532" s="110"/>
      <c r="N12532" s="111" t="s">
        <v>32945</v>
      </c>
      <c r="O12532" s="111" t="s">
        <v>47842</v>
      </c>
      <c r="P12532" s="110" t="s">
        <v>17248</v>
      </c>
      <c r="Q12532" s="112">
        <v>0</v>
      </c>
      <c r="R12532" s="111" t="s">
        <v>17249</v>
      </c>
      <c r="S12532" s="112"/>
    </row>
    <row r="12533" spans="7:19" ht="22.5">
      <c r="G12533" s="109" t="s">
        <v>14652</v>
      </c>
      <c r="H12533" s="110" t="s">
        <v>16905</v>
      </c>
      <c r="I12533" s="109" t="s">
        <v>47843</v>
      </c>
      <c r="J12533" s="110" t="s">
        <v>3751</v>
      </c>
      <c r="K12533" s="110" t="s">
        <v>47795</v>
      </c>
      <c r="L12533" s="109" t="s">
        <v>47796</v>
      </c>
      <c r="M12533" s="110"/>
      <c r="N12533" s="111" t="s">
        <v>32945</v>
      </c>
      <c r="O12533" s="111" t="s">
        <v>47844</v>
      </c>
      <c r="P12533" s="110" t="s">
        <v>17248</v>
      </c>
      <c r="Q12533" s="112">
        <v>0</v>
      </c>
      <c r="R12533" s="111" t="s">
        <v>17249</v>
      </c>
      <c r="S12533" s="112"/>
    </row>
    <row r="12534" spans="7:19" ht="22.5">
      <c r="G12534" s="109" t="s">
        <v>14652</v>
      </c>
      <c r="H12534" s="110" t="s">
        <v>16905</v>
      </c>
      <c r="I12534" s="109" t="s">
        <v>47845</v>
      </c>
      <c r="J12534" s="110" t="s">
        <v>776</v>
      </c>
      <c r="K12534" s="110" t="s">
        <v>47795</v>
      </c>
      <c r="L12534" s="109" t="s">
        <v>47796</v>
      </c>
      <c r="M12534" s="110"/>
      <c r="N12534" s="111" t="s">
        <v>32945</v>
      </c>
      <c r="O12534" s="111" t="s">
        <v>47846</v>
      </c>
      <c r="P12534" s="110" t="s">
        <v>17248</v>
      </c>
      <c r="Q12534" s="112">
        <v>0</v>
      </c>
      <c r="R12534" s="111" t="s">
        <v>17249</v>
      </c>
      <c r="S12534" s="112"/>
    </row>
    <row r="12535" spans="7:19" ht="22.5">
      <c r="G12535" s="109" t="s">
        <v>14653</v>
      </c>
      <c r="H12535" s="110" t="s">
        <v>16906</v>
      </c>
      <c r="I12535" s="109" t="s">
        <v>47847</v>
      </c>
      <c r="J12535" s="110" t="s">
        <v>2872</v>
      </c>
      <c r="K12535" s="110" t="s">
        <v>47848</v>
      </c>
      <c r="L12535" s="109" t="s">
        <v>47849</v>
      </c>
      <c r="M12535" s="110" t="s">
        <v>47850</v>
      </c>
      <c r="N12535" s="111" t="s">
        <v>17623</v>
      </c>
      <c r="O12535" s="111" t="s">
        <v>47851</v>
      </c>
      <c r="P12535" s="110" t="s">
        <v>17248</v>
      </c>
      <c r="Q12535" s="112">
        <v>0</v>
      </c>
      <c r="R12535" s="111" t="s">
        <v>17249</v>
      </c>
      <c r="S12535" s="112"/>
    </row>
    <row r="12536" spans="7:19" ht="22.5">
      <c r="G12536" s="109" t="s">
        <v>14653</v>
      </c>
      <c r="H12536" s="110" t="s">
        <v>16906</v>
      </c>
      <c r="I12536" s="109" t="s">
        <v>47215</v>
      </c>
      <c r="J12536" s="110" t="s">
        <v>9721</v>
      </c>
      <c r="K12536" s="110" t="s">
        <v>47848</v>
      </c>
      <c r="L12536" s="109" t="s">
        <v>47849</v>
      </c>
      <c r="M12536" s="110"/>
      <c r="N12536" s="111" t="s">
        <v>17623</v>
      </c>
      <c r="O12536" s="111" t="s">
        <v>47852</v>
      </c>
      <c r="P12536" s="110" t="s">
        <v>17248</v>
      </c>
      <c r="Q12536" s="112">
        <v>0</v>
      </c>
      <c r="R12536" s="111" t="s">
        <v>17249</v>
      </c>
      <c r="S12536" s="112"/>
    </row>
    <row r="12537" spans="7:19" ht="22.5">
      <c r="G12537" s="109" t="s">
        <v>14653</v>
      </c>
      <c r="H12537" s="110" t="s">
        <v>16906</v>
      </c>
      <c r="I12537" s="109" t="s">
        <v>47189</v>
      </c>
      <c r="J12537" s="110" t="s">
        <v>9379</v>
      </c>
      <c r="K12537" s="110" t="s">
        <v>47848</v>
      </c>
      <c r="L12537" s="109" t="s">
        <v>47849</v>
      </c>
      <c r="M12537" s="110"/>
      <c r="N12537" s="111" t="s">
        <v>17623</v>
      </c>
      <c r="O12537" s="111" t="s">
        <v>47853</v>
      </c>
      <c r="P12537" s="110" t="s">
        <v>17248</v>
      </c>
      <c r="Q12537" s="112">
        <v>0</v>
      </c>
      <c r="R12537" s="111" t="s">
        <v>17249</v>
      </c>
      <c r="S12537" s="112"/>
    </row>
    <row r="12538" spans="7:19" ht="22.5">
      <c r="G12538" s="109" t="s">
        <v>14653</v>
      </c>
      <c r="H12538" s="110" t="s">
        <v>16906</v>
      </c>
      <c r="I12538" s="109" t="s">
        <v>44453</v>
      </c>
      <c r="J12538" s="110" t="s">
        <v>11475</v>
      </c>
      <c r="K12538" s="110" t="s">
        <v>47848</v>
      </c>
      <c r="L12538" s="109" t="s">
        <v>47849</v>
      </c>
      <c r="M12538" s="110"/>
      <c r="N12538" s="111" t="s">
        <v>17623</v>
      </c>
      <c r="O12538" s="111" t="s">
        <v>47854</v>
      </c>
      <c r="P12538" s="110" t="s">
        <v>17248</v>
      </c>
      <c r="Q12538" s="112">
        <v>0</v>
      </c>
      <c r="R12538" s="111" t="s">
        <v>17249</v>
      </c>
      <c r="S12538" s="112"/>
    </row>
    <row r="12539" spans="7:19" ht="22.5">
      <c r="G12539" s="109" t="s">
        <v>14653</v>
      </c>
      <c r="H12539" s="110" t="s">
        <v>16906</v>
      </c>
      <c r="I12539" s="109" t="s">
        <v>47855</v>
      </c>
      <c r="J12539" s="110" t="s">
        <v>8951</v>
      </c>
      <c r="K12539" s="110" t="s">
        <v>47848</v>
      </c>
      <c r="L12539" s="109" t="s">
        <v>47849</v>
      </c>
      <c r="M12539" s="110"/>
      <c r="N12539" s="111" t="s">
        <v>17623</v>
      </c>
      <c r="O12539" s="111" t="s">
        <v>47856</v>
      </c>
      <c r="P12539" s="110" t="s">
        <v>17248</v>
      </c>
      <c r="Q12539" s="112">
        <v>0</v>
      </c>
      <c r="R12539" s="111" t="s">
        <v>17249</v>
      </c>
      <c r="S12539" s="112"/>
    </row>
    <row r="12540" spans="7:19" ht="22.5">
      <c r="G12540" s="109" t="s">
        <v>14653</v>
      </c>
      <c r="H12540" s="110" t="s">
        <v>16906</v>
      </c>
      <c r="I12540" s="109" t="s">
        <v>47219</v>
      </c>
      <c r="J12540" s="110" t="s">
        <v>10496</v>
      </c>
      <c r="K12540" s="110" t="s">
        <v>47848</v>
      </c>
      <c r="L12540" s="109" t="s">
        <v>47849</v>
      </c>
      <c r="M12540" s="110"/>
      <c r="N12540" s="111" t="s">
        <v>17623</v>
      </c>
      <c r="O12540" s="111" t="s">
        <v>47857</v>
      </c>
      <c r="P12540" s="110" t="s">
        <v>18686</v>
      </c>
      <c r="Q12540" s="112">
        <v>0</v>
      </c>
      <c r="R12540" s="111" t="s">
        <v>17249</v>
      </c>
      <c r="S12540" s="112"/>
    </row>
    <row r="12541" spans="7:19" ht="22.5">
      <c r="G12541" s="109" t="s">
        <v>14653</v>
      </c>
      <c r="H12541" s="110" t="s">
        <v>16906</v>
      </c>
      <c r="I12541" s="109" t="s">
        <v>47174</v>
      </c>
      <c r="J12541" s="110" t="s">
        <v>8259</v>
      </c>
      <c r="K12541" s="110" t="s">
        <v>47848</v>
      </c>
      <c r="L12541" s="109" t="s">
        <v>47849</v>
      </c>
      <c r="M12541" s="110"/>
      <c r="N12541" s="111" t="s">
        <v>17623</v>
      </c>
      <c r="O12541" s="111" t="s">
        <v>47858</v>
      </c>
      <c r="P12541" s="110" t="s">
        <v>17248</v>
      </c>
      <c r="Q12541" s="112">
        <v>0</v>
      </c>
      <c r="R12541" s="111" t="s">
        <v>17249</v>
      </c>
      <c r="S12541" s="112"/>
    </row>
    <row r="12542" spans="7:19" ht="22.5">
      <c r="G12542" s="109" t="s">
        <v>14653</v>
      </c>
      <c r="H12542" s="110" t="s">
        <v>16906</v>
      </c>
      <c r="I12542" s="109" t="s">
        <v>47185</v>
      </c>
      <c r="J12542" s="110" t="s">
        <v>4575</v>
      </c>
      <c r="K12542" s="110" t="s">
        <v>47848</v>
      </c>
      <c r="L12542" s="109" t="s">
        <v>47849</v>
      </c>
      <c r="M12542" s="110"/>
      <c r="N12542" s="111" t="s">
        <v>17623</v>
      </c>
      <c r="O12542" s="111" t="s">
        <v>47859</v>
      </c>
      <c r="P12542" s="110" t="s">
        <v>18686</v>
      </c>
      <c r="Q12542" s="112">
        <v>0</v>
      </c>
      <c r="R12542" s="111" t="s">
        <v>17249</v>
      </c>
      <c r="S12542" s="112"/>
    </row>
    <row r="12543" spans="7:19" ht="22.5">
      <c r="G12543" s="109" t="s">
        <v>14653</v>
      </c>
      <c r="H12543" s="110" t="s">
        <v>16906</v>
      </c>
      <c r="I12543" s="109" t="s">
        <v>47222</v>
      </c>
      <c r="J12543" s="110" t="s">
        <v>3592</v>
      </c>
      <c r="K12543" s="110" t="s">
        <v>47848</v>
      </c>
      <c r="L12543" s="109" t="s">
        <v>47849</v>
      </c>
      <c r="M12543" s="110"/>
      <c r="N12543" s="111" t="s">
        <v>17623</v>
      </c>
      <c r="O12543" s="111" t="s">
        <v>47860</v>
      </c>
      <c r="P12543" s="110" t="s">
        <v>17248</v>
      </c>
      <c r="Q12543" s="112">
        <v>0</v>
      </c>
      <c r="R12543" s="111" t="s">
        <v>17249</v>
      </c>
      <c r="S12543" s="112"/>
    </row>
    <row r="12544" spans="7:19" ht="22.5">
      <c r="G12544" s="109" t="s">
        <v>14653</v>
      </c>
      <c r="H12544" s="110" t="s">
        <v>16906</v>
      </c>
      <c r="I12544" s="109" t="s">
        <v>47183</v>
      </c>
      <c r="J12544" s="110" t="s">
        <v>3252</v>
      </c>
      <c r="K12544" s="110" t="s">
        <v>47848</v>
      </c>
      <c r="L12544" s="109" t="s">
        <v>47849</v>
      </c>
      <c r="M12544" s="110"/>
      <c r="N12544" s="111" t="s">
        <v>17623</v>
      </c>
      <c r="O12544" s="111" t="s">
        <v>47861</v>
      </c>
      <c r="P12544" s="110" t="s">
        <v>17248</v>
      </c>
      <c r="Q12544" s="112">
        <v>0</v>
      </c>
      <c r="R12544" s="111" t="s">
        <v>17249</v>
      </c>
      <c r="S12544" s="112"/>
    </row>
    <row r="12545" spans="7:19" ht="22.5">
      <c r="G12545" s="109" t="s">
        <v>14653</v>
      </c>
      <c r="H12545" s="110" t="s">
        <v>16906</v>
      </c>
      <c r="I12545" s="109" t="s">
        <v>47187</v>
      </c>
      <c r="J12545" s="110" t="s">
        <v>5359</v>
      </c>
      <c r="K12545" s="110" t="s">
        <v>47848</v>
      </c>
      <c r="L12545" s="109" t="s">
        <v>47849</v>
      </c>
      <c r="M12545" s="110"/>
      <c r="N12545" s="111" t="s">
        <v>17623</v>
      </c>
      <c r="O12545" s="111" t="s">
        <v>47862</v>
      </c>
      <c r="P12545" s="110" t="s">
        <v>17248</v>
      </c>
      <c r="Q12545" s="112">
        <v>0</v>
      </c>
      <c r="R12545" s="111" t="s">
        <v>17249</v>
      </c>
      <c r="S12545" s="112"/>
    </row>
    <row r="12546" spans="7:19" ht="22.5">
      <c r="G12546" s="109" t="s">
        <v>14653</v>
      </c>
      <c r="H12546" s="110" t="s">
        <v>16906</v>
      </c>
      <c r="I12546" s="109" t="s">
        <v>44455</v>
      </c>
      <c r="J12546" s="110" t="s">
        <v>7024</v>
      </c>
      <c r="K12546" s="110" t="s">
        <v>47848</v>
      </c>
      <c r="L12546" s="109" t="s">
        <v>47849</v>
      </c>
      <c r="M12546" s="110"/>
      <c r="N12546" s="111" t="s">
        <v>17623</v>
      </c>
      <c r="O12546" s="111" t="s">
        <v>47863</v>
      </c>
      <c r="P12546" s="110" t="s">
        <v>17248</v>
      </c>
      <c r="Q12546" s="112">
        <v>0</v>
      </c>
      <c r="R12546" s="111" t="s">
        <v>17249</v>
      </c>
      <c r="S12546" s="112"/>
    </row>
    <row r="12547" spans="7:19" ht="22.5">
      <c r="G12547" s="109" t="s">
        <v>14653</v>
      </c>
      <c r="H12547" s="110" t="s">
        <v>16906</v>
      </c>
      <c r="I12547" s="109" t="s">
        <v>47213</v>
      </c>
      <c r="J12547" s="110" t="s">
        <v>6800</v>
      </c>
      <c r="K12547" s="110" t="s">
        <v>47848</v>
      </c>
      <c r="L12547" s="109" t="s">
        <v>47849</v>
      </c>
      <c r="M12547" s="110"/>
      <c r="N12547" s="111" t="s">
        <v>17623</v>
      </c>
      <c r="O12547" s="111" t="s">
        <v>47864</v>
      </c>
      <c r="P12547" s="110" t="s">
        <v>17248</v>
      </c>
      <c r="Q12547" s="112">
        <v>0</v>
      </c>
      <c r="R12547" s="111" t="s">
        <v>17249</v>
      </c>
      <c r="S12547" s="112"/>
    </row>
    <row r="12548" spans="7:19" ht="22.5">
      <c r="G12548" s="109" t="s">
        <v>14653</v>
      </c>
      <c r="H12548" s="110" t="s">
        <v>16906</v>
      </c>
      <c r="I12548" s="109" t="s">
        <v>47865</v>
      </c>
      <c r="J12548" s="110" t="s">
        <v>6681</v>
      </c>
      <c r="K12548" s="110" t="s">
        <v>47848</v>
      </c>
      <c r="L12548" s="109" t="s">
        <v>47849</v>
      </c>
      <c r="M12548" s="110"/>
      <c r="N12548" s="111" t="s">
        <v>17623</v>
      </c>
      <c r="O12548" s="111" t="s">
        <v>47866</v>
      </c>
      <c r="P12548" s="110" t="s">
        <v>18686</v>
      </c>
      <c r="Q12548" s="112">
        <v>0</v>
      </c>
      <c r="R12548" s="111" t="s">
        <v>17249</v>
      </c>
      <c r="S12548" s="112"/>
    </row>
    <row r="12549" spans="7:19" ht="22.5">
      <c r="G12549" s="109" t="s">
        <v>14653</v>
      </c>
      <c r="H12549" s="110" t="s">
        <v>16906</v>
      </c>
      <c r="I12549" s="109" t="s">
        <v>47203</v>
      </c>
      <c r="J12549" s="110" t="s">
        <v>2878</v>
      </c>
      <c r="K12549" s="110" t="s">
        <v>47848</v>
      </c>
      <c r="L12549" s="109" t="s">
        <v>47849</v>
      </c>
      <c r="M12549" s="110"/>
      <c r="N12549" s="111" t="s">
        <v>17623</v>
      </c>
      <c r="O12549" s="111" t="s">
        <v>47867</v>
      </c>
      <c r="P12549" s="110" t="s">
        <v>17248</v>
      </c>
      <c r="Q12549" s="112">
        <v>0</v>
      </c>
      <c r="R12549" s="111" t="s">
        <v>17249</v>
      </c>
      <c r="S12549" s="112"/>
    </row>
    <row r="12550" spans="7:19" ht="22.5">
      <c r="G12550" s="109" t="s">
        <v>14653</v>
      </c>
      <c r="H12550" s="110" t="s">
        <v>16906</v>
      </c>
      <c r="I12550" s="109" t="s">
        <v>47201</v>
      </c>
      <c r="J12550" s="110" t="s">
        <v>3129</v>
      </c>
      <c r="K12550" s="110" t="s">
        <v>47848</v>
      </c>
      <c r="L12550" s="109" t="s">
        <v>47849</v>
      </c>
      <c r="M12550" s="110"/>
      <c r="N12550" s="111" t="s">
        <v>17623</v>
      </c>
      <c r="O12550" s="111" t="s">
        <v>47868</v>
      </c>
      <c r="P12550" s="110" t="s">
        <v>18686</v>
      </c>
      <c r="Q12550" s="112">
        <v>0</v>
      </c>
      <c r="R12550" s="111" t="s">
        <v>17249</v>
      </c>
      <c r="S12550" s="112"/>
    </row>
    <row r="12551" spans="7:19" ht="22.5">
      <c r="G12551" s="109" t="s">
        <v>14653</v>
      </c>
      <c r="H12551" s="110" t="s">
        <v>16906</v>
      </c>
      <c r="I12551" s="109" t="s">
        <v>47197</v>
      </c>
      <c r="J12551" s="110" t="s">
        <v>1029</v>
      </c>
      <c r="K12551" s="110" t="s">
        <v>47848</v>
      </c>
      <c r="L12551" s="109" t="s">
        <v>47849</v>
      </c>
      <c r="M12551" s="110"/>
      <c r="N12551" s="111" t="s">
        <v>17623</v>
      </c>
      <c r="O12551" s="111" t="s">
        <v>47869</v>
      </c>
      <c r="P12551" s="110" t="s">
        <v>17248</v>
      </c>
      <c r="Q12551" s="112">
        <v>0</v>
      </c>
      <c r="R12551" s="111" t="s">
        <v>17249</v>
      </c>
      <c r="S12551" s="112"/>
    </row>
    <row r="12552" spans="7:19" ht="22.5">
      <c r="G12552" s="109" t="s">
        <v>14653</v>
      </c>
      <c r="H12552" s="110" t="s">
        <v>16906</v>
      </c>
      <c r="I12552" s="109" t="s">
        <v>47194</v>
      </c>
      <c r="J12552" s="110" t="s">
        <v>47195</v>
      </c>
      <c r="K12552" s="110" t="s">
        <v>47848</v>
      </c>
      <c r="L12552" s="109" t="s">
        <v>47849</v>
      </c>
      <c r="M12552" s="110"/>
      <c r="N12552" s="111" t="s">
        <v>17623</v>
      </c>
      <c r="O12552" s="111" t="s">
        <v>47870</v>
      </c>
      <c r="P12552" s="110" t="s">
        <v>17248</v>
      </c>
      <c r="Q12552" s="112">
        <v>0</v>
      </c>
      <c r="R12552" s="111" t="s">
        <v>17249</v>
      </c>
      <c r="S12552" s="112"/>
    </row>
    <row r="12553" spans="7:19" ht="22.5">
      <c r="G12553" s="109" t="s">
        <v>14653</v>
      </c>
      <c r="H12553" s="110" t="s">
        <v>16906</v>
      </c>
      <c r="I12553" s="109" t="s">
        <v>47871</v>
      </c>
      <c r="J12553" s="110" t="s">
        <v>5377</v>
      </c>
      <c r="K12553" s="110" t="s">
        <v>47848</v>
      </c>
      <c r="L12553" s="109" t="s">
        <v>47849</v>
      </c>
      <c r="M12553" s="110"/>
      <c r="N12553" s="111" t="s">
        <v>17623</v>
      </c>
      <c r="O12553" s="111" t="s">
        <v>47872</v>
      </c>
      <c r="P12553" s="110" t="s">
        <v>18686</v>
      </c>
      <c r="Q12553" s="112">
        <v>0</v>
      </c>
      <c r="R12553" s="111" t="s">
        <v>17249</v>
      </c>
      <c r="S12553" s="112"/>
    </row>
    <row r="12554" spans="7:19" ht="22.5">
      <c r="G12554" s="109" t="s">
        <v>14653</v>
      </c>
      <c r="H12554" s="110" t="s">
        <v>16906</v>
      </c>
      <c r="I12554" s="109" t="s">
        <v>47178</v>
      </c>
      <c r="J12554" s="110" t="s">
        <v>47179</v>
      </c>
      <c r="K12554" s="110" t="s">
        <v>47848</v>
      </c>
      <c r="L12554" s="109" t="s">
        <v>47849</v>
      </c>
      <c r="M12554" s="110"/>
      <c r="N12554" s="111" t="s">
        <v>17623</v>
      </c>
      <c r="O12554" s="111" t="s">
        <v>47873</v>
      </c>
      <c r="P12554" s="110" t="s">
        <v>17248</v>
      </c>
      <c r="Q12554" s="112">
        <v>0</v>
      </c>
      <c r="R12554" s="111" t="s">
        <v>17249</v>
      </c>
      <c r="S12554" s="112"/>
    </row>
    <row r="12555" spans="7:19" ht="22.5">
      <c r="G12555" s="109" t="s">
        <v>14653</v>
      </c>
      <c r="H12555" s="110" t="s">
        <v>16906</v>
      </c>
      <c r="I12555" s="109" t="s">
        <v>47207</v>
      </c>
      <c r="J12555" s="110" t="s">
        <v>11359</v>
      </c>
      <c r="K12555" s="110" t="s">
        <v>47848</v>
      </c>
      <c r="L12555" s="109" t="s">
        <v>47849</v>
      </c>
      <c r="M12555" s="110"/>
      <c r="N12555" s="111" t="s">
        <v>17623</v>
      </c>
      <c r="O12555" s="111" t="s">
        <v>47874</v>
      </c>
      <c r="P12555" s="110" t="s">
        <v>18686</v>
      </c>
      <c r="Q12555" s="112">
        <v>0</v>
      </c>
      <c r="R12555" s="111" t="s">
        <v>17249</v>
      </c>
      <c r="S12555" s="112"/>
    </row>
    <row r="12556" spans="7:19" ht="22.5">
      <c r="G12556" s="109" t="s">
        <v>14653</v>
      </c>
      <c r="H12556" s="110" t="s">
        <v>16906</v>
      </c>
      <c r="I12556" s="109" t="s">
        <v>44449</v>
      </c>
      <c r="J12556" s="110" t="s">
        <v>10156</v>
      </c>
      <c r="K12556" s="110" t="s">
        <v>47848</v>
      </c>
      <c r="L12556" s="109" t="s">
        <v>47849</v>
      </c>
      <c r="M12556" s="110"/>
      <c r="N12556" s="111" t="s">
        <v>17623</v>
      </c>
      <c r="O12556" s="111" t="s">
        <v>47875</v>
      </c>
      <c r="P12556" s="110" t="s">
        <v>17248</v>
      </c>
      <c r="Q12556" s="112">
        <v>0</v>
      </c>
      <c r="R12556" s="111" t="s">
        <v>17249</v>
      </c>
      <c r="S12556" s="112"/>
    </row>
    <row r="12557" spans="7:19" ht="22.5">
      <c r="G12557" s="109" t="s">
        <v>14653</v>
      </c>
      <c r="H12557" s="110" t="s">
        <v>16906</v>
      </c>
      <c r="I12557" s="109" t="s">
        <v>47209</v>
      </c>
      <c r="J12557" s="110" t="s">
        <v>10381</v>
      </c>
      <c r="K12557" s="110" t="s">
        <v>47848</v>
      </c>
      <c r="L12557" s="109" t="s">
        <v>47849</v>
      </c>
      <c r="M12557" s="110"/>
      <c r="N12557" s="111" t="s">
        <v>17623</v>
      </c>
      <c r="O12557" s="111" t="s">
        <v>47876</v>
      </c>
      <c r="P12557" s="110" t="s">
        <v>17248</v>
      </c>
      <c r="Q12557" s="112">
        <v>0</v>
      </c>
      <c r="R12557" s="111" t="s">
        <v>17249</v>
      </c>
      <c r="S12557" s="112"/>
    </row>
    <row r="12558" spans="7:19" ht="22.5">
      <c r="G12558" s="109" t="s">
        <v>14653</v>
      </c>
      <c r="H12558" s="110" t="s">
        <v>16906</v>
      </c>
      <c r="I12558" s="109" t="s">
        <v>47211</v>
      </c>
      <c r="J12558" s="110" t="s">
        <v>911</v>
      </c>
      <c r="K12558" s="110" t="s">
        <v>47848</v>
      </c>
      <c r="L12558" s="109" t="s">
        <v>47849</v>
      </c>
      <c r="M12558" s="110"/>
      <c r="N12558" s="111" t="s">
        <v>17623</v>
      </c>
      <c r="O12558" s="111" t="s">
        <v>47877</v>
      </c>
      <c r="P12558" s="110" t="s">
        <v>17248</v>
      </c>
      <c r="Q12558" s="112">
        <v>0</v>
      </c>
      <c r="R12558" s="111" t="s">
        <v>17249</v>
      </c>
      <c r="S12558" s="112"/>
    </row>
    <row r="12559" spans="7:19" ht="22.5">
      <c r="G12559" s="109" t="s">
        <v>14653</v>
      </c>
      <c r="H12559" s="110" t="s">
        <v>16906</v>
      </c>
      <c r="I12559" s="109" t="s">
        <v>44449</v>
      </c>
      <c r="J12559" s="110" t="s">
        <v>11523</v>
      </c>
      <c r="K12559" s="110" t="s">
        <v>47848</v>
      </c>
      <c r="L12559" s="109" t="s">
        <v>47849</v>
      </c>
      <c r="M12559" s="110"/>
      <c r="N12559" s="111" t="s">
        <v>17623</v>
      </c>
      <c r="O12559" s="111" t="s">
        <v>47878</v>
      </c>
      <c r="P12559" s="110" t="s">
        <v>18686</v>
      </c>
      <c r="Q12559" s="112">
        <v>0</v>
      </c>
      <c r="R12559" s="111" t="s">
        <v>17249</v>
      </c>
      <c r="S12559" s="112"/>
    </row>
    <row r="12560" spans="7:19" ht="22.5">
      <c r="G12560" s="109" t="s">
        <v>14653</v>
      </c>
      <c r="H12560" s="110" t="s">
        <v>16906</v>
      </c>
      <c r="I12560" s="109" t="s">
        <v>47308</v>
      </c>
      <c r="J12560" s="110" t="s">
        <v>1306</v>
      </c>
      <c r="K12560" s="110" t="s">
        <v>47848</v>
      </c>
      <c r="L12560" s="109" t="s">
        <v>47849</v>
      </c>
      <c r="M12560" s="110"/>
      <c r="N12560" s="111" t="s">
        <v>17623</v>
      </c>
      <c r="O12560" s="111" t="s">
        <v>47879</v>
      </c>
      <c r="P12560" s="110" t="s">
        <v>18686</v>
      </c>
      <c r="Q12560" s="112">
        <v>0</v>
      </c>
      <c r="R12560" s="111" t="s">
        <v>17249</v>
      </c>
      <c r="S12560" s="112"/>
    </row>
    <row r="12561" spans="7:19" ht="33.75">
      <c r="G12561" s="109" t="s">
        <v>14654</v>
      </c>
      <c r="H12561" s="110" t="s">
        <v>16907</v>
      </c>
      <c r="I12561" s="109" t="s">
        <v>46178</v>
      </c>
      <c r="J12561" s="110" t="s">
        <v>46179</v>
      </c>
      <c r="K12561" s="110" t="s">
        <v>47880</v>
      </c>
      <c r="L12561" s="109" t="s">
        <v>47881</v>
      </c>
      <c r="M12561" s="110" t="s">
        <v>47882</v>
      </c>
      <c r="N12561" s="111" t="s">
        <v>17696</v>
      </c>
      <c r="O12561" s="111" t="s">
        <v>47883</v>
      </c>
      <c r="P12561" s="110" t="s">
        <v>17248</v>
      </c>
      <c r="Q12561" s="112">
        <v>0</v>
      </c>
      <c r="R12561" s="111" t="s">
        <v>17249</v>
      </c>
      <c r="S12561" s="112"/>
    </row>
    <row r="12562" spans="7:19" ht="33.75">
      <c r="G12562" s="109" t="s">
        <v>14654</v>
      </c>
      <c r="H12562" s="110" t="s">
        <v>16907</v>
      </c>
      <c r="I12562" s="109" t="s">
        <v>47884</v>
      </c>
      <c r="J12562" s="110" t="s">
        <v>5084</v>
      </c>
      <c r="K12562" s="110" t="s">
        <v>47880</v>
      </c>
      <c r="L12562" s="109" t="s">
        <v>47881</v>
      </c>
      <c r="M12562" s="110"/>
      <c r="N12562" s="111" t="s">
        <v>17696</v>
      </c>
      <c r="O12562" s="111" t="s">
        <v>47885</v>
      </c>
      <c r="P12562" s="110" t="s">
        <v>17248</v>
      </c>
      <c r="Q12562" s="112">
        <v>0</v>
      </c>
      <c r="R12562" s="111" t="s">
        <v>17249</v>
      </c>
      <c r="S12562" s="112"/>
    </row>
    <row r="12563" spans="7:19" ht="33.75">
      <c r="G12563" s="109" t="s">
        <v>14654</v>
      </c>
      <c r="H12563" s="110" t="s">
        <v>16907</v>
      </c>
      <c r="I12563" s="109" t="s">
        <v>44731</v>
      </c>
      <c r="J12563" s="110" t="s">
        <v>7254</v>
      </c>
      <c r="K12563" s="110" t="s">
        <v>47880</v>
      </c>
      <c r="L12563" s="109" t="s">
        <v>47881</v>
      </c>
      <c r="M12563" s="110"/>
      <c r="N12563" s="111" t="s">
        <v>17696</v>
      </c>
      <c r="O12563" s="111" t="s">
        <v>47886</v>
      </c>
      <c r="P12563" s="110" t="s">
        <v>17248</v>
      </c>
      <c r="Q12563" s="112">
        <v>0</v>
      </c>
      <c r="R12563" s="111" t="s">
        <v>17249</v>
      </c>
      <c r="S12563" s="112"/>
    </row>
    <row r="12564" spans="7:19" ht="33.75">
      <c r="G12564" s="109" t="s">
        <v>14654</v>
      </c>
      <c r="H12564" s="110" t="s">
        <v>16907</v>
      </c>
      <c r="I12564" s="109" t="s">
        <v>47887</v>
      </c>
      <c r="J12564" s="110" t="s">
        <v>2008</v>
      </c>
      <c r="K12564" s="110" t="s">
        <v>47880</v>
      </c>
      <c r="L12564" s="109" t="s">
        <v>47881</v>
      </c>
      <c r="M12564" s="110"/>
      <c r="N12564" s="111" t="s">
        <v>17696</v>
      </c>
      <c r="O12564" s="111" t="s">
        <v>47888</v>
      </c>
      <c r="P12564" s="110" t="s">
        <v>17248</v>
      </c>
      <c r="Q12564" s="112">
        <v>0</v>
      </c>
      <c r="R12564" s="111" t="s">
        <v>17249</v>
      </c>
      <c r="S12564" s="112"/>
    </row>
    <row r="12565" spans="7:19" ht="33.75">
      <c r="G12565" s="109" t="s">
        <v>14654</v>
      </c>
      <c r="H12565" s="110" t="s">
        <v>16907</v>
      </c>
      <c r="I12565" s="109" t="s">
        <v>47889</v>
      </c>
      <c r="J12565" s="110" t="s">
        <v>6114</v>
      </c>
      <c r="K12565" s="110" t="s">
        <v>47880</v>
      </c>
      <c r="L12565" s="109" t="s">
        <v>47881</v>
      </c>
      <c r="M12565" s="110"/>
      <c r="N12565" s="111" t="s">
        <v>17696</v>
      </c>
      <c r="O12565" s="111" t="s">
        <v>47890</v>
      </c>
      <c r="P12565" s="110" t="s">
        <v>17248</v>
      </c>
      <c r="Q12565" s="112">
        <v>0</v>
      </c>
      <c r="R12565" s="111" t="s">
        <v>17249</v>
      </c>
      <c r="S12565" s="112"/>
    </row>
    <row r="12566" spans="7:19" ht="33.75">
      <c r="G12566" s="109" t="s">
        <v>14654</v>
      </c>
      <c r="H12566" s="110" t="s">
        <v>16907</v>
      </c>
      <c r="I12566" s="109" t="s">
        <v>47891</v>
      </c>
      <c r="J12566" s="110" t="s">
        <v>6811</v>
      </c>
      <c r="K12566" s="110" t="s">
        <v>47880</v>
      </c>
      <c r="L12566" s="109" t="s">
        <v>47881</v>
      </c>
      <c r="M12566" s="110"/>
      <c r="N12566" s="111" t="s">
        <v>17696</v>
      </c>
      <c r="O12566" s="111" t="s">
        <v>47892</v>
      </c>
      <c r="P12566" s="110" t="s">
        <v>17248</v>
      </c>
      <c r="Q12566" s="112">
        <v>0</v>
      </c>
      <c r="R12566" s="111" t="s">
        <v>17249</v>
      </c>
      <c r="S12566" s="112"/>
    </row>
    <row r="12567" spans="7:19" ht="33.75">
      <c r="G12567" s="109" t="s">
        <v>14654</v>
      </c>
      <c r="H12567" s="110" t="s">
        <v>16907</v>
      </c>
      <c r="I12567" s="109" t="s">
        <v>47893</v>
      </c>
      <c r="J12567" s="110" t="s">
        <v>3586</v>
      </c>
      <c r="K12567" s="110" t="s">
        <v>47880</v>
      </c>
      <c r="L12567" s="109" t="s">
        <v>47881</v>
      </c>
      <c r="M12567" s="110"/>
      <c r="N12567" s="111" t="s">
        <v>17696</v>
      </c>
      <c r="O12567" s="111" t="s">
        <v>47894</v>
      </c>
      <c r="P12567" s="110" t="s">
        <v>17248</v>
      </c>
      <c r="Q12567" s="112">
        <v>0</v>
      </c>
      <c r="R12567" s="111" t="s">
        <v>17249</v>
      </c>
      <c r="S12567" s="112"/>
    </row>
    <row r="12568" spans="7:19" ht="33.75">
      <c r="G12568" s="109" t="s">
        <v>14654</v>
      </c>
      <c r="H12568" s="110" t="s">
        <v>16907</v>
      </c>
      <c r="I12568" s="109" t="s">
        <v>47895</v>
      </c>
      <c r="J12568" s="110" t="s">
        <v>47896</v>
      </c>
      <c r="K12568" s="110" t="s">
        <v>47880</v>
      </c>
      <c r="L12568" s="109" t="s">
        <v>47881</v>
      </c>
      <c r="M12568" s="110"/>
      <c r="N12568" s="111" t="s">
        <v>17696</v>
      </c>
      <c r="O12568" s="111" t="s">
        <v>47897</v>
      </c>
      <c r="P12568" s="110" t="s">
        <v>17248</v>
      </c>
      <c r="Q12568" s="112">
        <v>0</v>
      </c>
      <c r="R12568" s="111" t="s">
        <v>17249</v>
      </c>
      <c r="S12568" s="112"/>
    </row>
    <row r="12569" spans="7:19" ht="22.5">
      <c r="G12569" s="109" t="s">
        <v>14655</v>
      </c>
      <c r="H12569" s="110" t="s">
        <v>16908</v>
      </c>
      <c r="I12569" s="109" t="s">
        <v>47211</v>
      </c>
      <c r="J12569" s="110" t="s">
        <v>911</v>
      </c>
      <c r="K12569" s="110" t="s">
        <v>16908</v>
      </c>
      <c r="L12569" s="109" t="s">
        <v>47898</v>
      </c>
      <c r="M12569" s="110" t="s">
        <v>47899</v>
      </c>
      <c r="N12569" s="111" t="s">
        <v>17330</v>
      </c>
      <c r="O12569" s="111" t="s">
        <v>47900</v>
      </c>
      <c r="P12569" s="110" t="s">
        <v>17248</v>
      </c>
      <c r="Q12569" s="112">
        <v>0</v>
      </c>
      <c r="R12569" s="111" t="s">
        <v>17249</v>
      </c>
      <c r="S12569" s="112"/>
    </row>
    <row r="12570" spans="7:19" ht="22.5">
      <c r="G12570" s="109" t="s">
        <v>14655</v>
      </c>
      <c r="H12570" s="110" t="s">
        <v>16908</v>
      </c>
      <c r="I12570" s="109" t="s">
        <v>47245</v>
      </c>
      <c r="J12570" s="110" t="s">
        <v>8081</v>
      </c>
      <c r="K12570" s="110" t="s">
        <v>16908</v>
      </c>
      <c r="L12570" s="109" t="s">
        <v>47898</v>
      </c>
      <c r="M12570" s="110"/>
      <c r="N12570" s="111" t="s">
        <v>17330</v>
      </c>
      <c r="O12570" s="111" t="s">
        <v>47901</v>
      </c>
      <c r="P12570" s="110" t="s">
        <v>17248</v>
      </c>
      <c r="Q12570" s="112">
        <v>0</v>
      </c>
      <c r="R12570" s="111" t="s">
        <v>17249</v>
      </c>
      <c r="S12570" s="112"/>
    </row>
    <row r="12571" spans="7:19" ht="22.5">
      <c r="G12571" s="109" t="s">
        <v>14655</v>
      </c>
      <c r="H12571" s="110" t="s">
        <v>16908</v>
      </c>
      <c r="I12571" s="109" t="s">
        <v>47865</v>
      </c>
      <c r="J12571" s="110" t="s">
        <v>6681</v>
      </c>
      <c r="K12571" s="110" t="s">
        <v>16908</v>
      </c>
      <c r="L12571" s="109" t="s">
        <v>47898</v>
      </c>
      <c r="M12571" s="110"/>
      <c r="N12571" s="111" t="s">
        <v>17330</v>
      </c>
      <c r="O12571" s="111" t="s">
        <v>47902</v>
      </c>
      <c r="P12571" s="110" t="s">
        <v>17248</v>
      </c>
      <c r="Q12571" s="112">
        <v>0</v>
      </c>
      <c r="R12571" s="111" t="s">
        <v>17249</v>
      </c>
      <c r="S12571" s="112"/>
    </row>
    <row r="12572" spans="7:19" ht="22.5">
      <c r="G12572" s="109" t="s">
        <v>14655</v>
      </c>
      <c r="H12572" s="110" t="s">
        <v>16908</v>
      </c>
      <c r="I12572" s="109" t="s">
        <v>47855</v>
      </c>
      <c r="J12572" s="110" t="s">
        <v>8951</v>
      </c>
      <c r="K12572" s="110" t="s">
        <v>16908</v>
      </c>
      <c r="L12572" s="109" t="s">
        <v>47898</v>
      </c>
      <c r="M12572" s="110"/>
      <c r="N12572" s="111" t="s">
        <v>17330</v>
      </c>
      <c r="O12572" s="111" t="s">
        <v>47903</v>
      </c>
      <c r="P12572" s="110" t="s">
        <v>17248</v>
      </c>
      <c r="Q12572" s="112">
        <v>0</v>
      </c>
      <c r="R12572" s="111" t="s">
        <v>17249</v>
      </c>
      <c r="S12572" s="112"/>
    </row>
    <row r="12573" spans="7:19" ht="22.5">
      <c r="G12573" s="109" t="s">
        <v>14655</v>
      </c>
      <c r="H12573" s="110" t="s">
        <v>16908</v>
      </c>
      <c r="I12573" s="109" t="s">
        <v>47215</v>
      </c>
      <c r="J12573" s="110" t="s">
        <v>9721</v>
      </c>
      <c r="K12573" s="110" t="s">
        <v>16908</v>
      </c>
      <c r="L12573" s="109" t="s">
        <v>47898</v>
      </c>
      <c r="M12573" s="110"/>
      <c r="N12573" s="111" t="s">
        <v>17330</v>
      </c>
      <c r="O12573" s="111" t="s">
        <v>47904</v>
      </c>
      <c r="P12573" s="110" t="s">
        <v>17248</v>
      </c>
      <c r="Q12573" s="112">
        <v>0</v>
      </c>
      <c r="R12573" s="111" t="s">
        <v>17249</v>
      </c>
      <c r="S12573" s="112"/>
    </row>
    <row r="12574" spans="7:19" ht="22.5">
      <c r="G12574" s="109" t="s">
        <v>14655</v>
      </c>
      <c r="H12574" s="110" t="s">
        <v>47905</v>
      </c>
      <c r="I12574" s="109" t="s">
        <v>47211</v>
      </c>
      <c r="J12574" s="110" t="s">
        <v>911</v>
      </c>
      <c r="K12574" s="110" t="s">
        <v>16908</v>
      </c>
      <c r="L12574" s="109" t="s">
        <v>47906</v>
      </c>
      <c r="M12574" s="110"/>
      <c r="N12574" s="111" t="s">
        <v>17330</v>
      </c>
      <c r="O12574" s="111" t="s">
        <v>47907</v>
      </c>
      <c r="P12574" s="110" t="s">
        <v>17248</v>
      </c>
      <c r="Q12574" s="112">
        <v>0</v>
      </c>
      <c r="R12574" s="111" t="s">
        <v>17249</v>
      </c>
      <c r="S12574" s="112"/>
    </row>
    <row r="12575" spans="7:19" ht="33.75">
      <c r="G12575" s="109" t="s">
        <v>14656</v>
      </c>
      <c r="H12575" s="110" t="s">
        <v>16909</v>
      </c>
      <c r="I12575" s="109" t="s">
        <v>47822</v>
      </c>
      <c r="J12575" s="110" t="s">
        <v>3126</v>
      </c>
      <c r="K12575" s="110" t="s">
        <v>47908</v>
      </c>
      <c r="L12575" s="109" t="s">
        <v>47909</v>
      </c>
      <c r="M12575" s="110" t="s">
        <v>47910</v>
      </c>
      <c r="N12575" s="111" t="s">
        <v>17330</v>
      </c>
      <c r="O12575" s="111" t="s">
        <v>47911</v>
      </c>
      <c r="P12575" s="110" t="s">
        <v>17248</v>
      </c>
      <c r="Q12575" s="112">
        <v>0</v>
      </c>
      <c r="R12575" s="111" t="s">
        <v>17249</v>
      </c>
      <c r="S12575" s="112"/>
    </row>
    <row r="12576" spans="7:19" ht="33.75">
      <c r="G12576" s="109" t="s">
        <v>14656</v>
      </c>
      <c r="H12576" s="110" t="s">
        <v>16909</v>
      </c>
      <c r="I12576" s="109" t="s">
        <v>47839</v>
      </c>
      <c r="J12576" s="110" t="s">
        <v>729</v>
      </c>
      <c r="K12576" s="110" t="s">
        <v>47908</v>
      </c>
      <c r="L12576" s="109" t="s">
        <v>47909</v>
      </c>
      <c r="M12576" s="110"/>
      <c r="N12576" s="111" t="s">
        <v>17330</v>
      </c>
      <c r="O12576" s="111" t="s">
        <v>47912</v>
      </c>
      <c r="P12576" s="110" t="s">
        <v>17248</v>
      </c>
      <c r="Q12576" s="112">
        <v>0</v>
      </c>
      <c r="R12576" s="111" t="s">
        <v>17249</v>
      </c>
      <c r="S12576" s="112"/>
    </row>
    <row r="12577" spans="7:19" ht="33.75">
      <c r="G12577" s="109" t="s">
        <v>14656</v>
      </c>
      <c r="H12577" s="110" t="s">
        <v>16909</v>
      </c>
      <c r="I12577" s="109" t="s">
        <v>47830</v>
      </c>
      <c r="J12577" s="110" t="s">
        <v>3555</v>
      </c>
      <c r="K12577" s="110" t="s">
        <v>47908</v>
      </c>
      <c r="L12577" s="109" t="s">
        <v>47909</v>
      </c>
      <c r="M12577" s="110"/>
      <c r="N12577" s="111" t="s">
        <v>17330</v>
      </c>
      <c r="O12577" s="111" t="s">
        <v>47913</v>
      </c>
      <c r="P12577" s="110" t="s">
        <v>17248</v>
      </c>
      <c r="Q12577" s="112">
        <v>0</v>
      </c>
      <c r="R12577" s="111" t="s">
        <v>17249</v>
      </c>
      <c r="S12577" s="112"/>
    </row>
    <row r="12578" spans="7:19" ht="33.75">
      <c r="G12578" s="109" t="s">
        <v>14656</v>
      </c>
      <c r="H12578" s="110" t="s">
        <v>16909</v>
      </c>
      <c r="I12578" s="109" t="s">
        <v>47887</v>
      </c>
      <c r="J12578" s="110" t="s">
        <v>2008</v>
      </c>
      <c r="K12578" s="110" t="s">
        <v>47908</v>
      </c>
      <c r="L12578" s="109" t="s">
        <v>47909</v>
      </c>
      <c r="M12578" s="110"/>
      <c r="N12578" s="111" t="s">
        <v>17330</v>
      </c>
      <c r="O12578" s="111" t="s">
        <v>47914</v>
      </c>
      <c r="P12578" s="110" t="s">
        <v>17248</v>
      </c>
      <c r="Q12578" s="112">
        <v>0</v>
      </c>
      <c r="R12578" s="111" t="s">
        <v>17249</v>
      </c>
      <c r="S12578" s="112"/>
    </row>
    <row r="12579" spans="7:19" ht="33.75">
      <c r="G12579" s="109" t="s">
        <v>14656</v>
      </c>
      <c r="H12579" s="110" t="s">
        <v>16909</v>
      </c>
      <c r="I12579" s="109" t="s">
        <v>47893</v>
      </c>
      <c r="J12579" s="110" t="s">
        <v>3586</v>
      </c>
      <c r="K12579" s="110" t="s">
        <v>47908</v>
      </c>
      <c r="L12579" s="109" t="s">
        <v>47909</v>
      </c>
      <c r="M12579" s="110"/>
      <c r="N12579" s="111" t="s">
        <v>17330</v>
      </c>
      <c r="O12579" s="111" t="s">
        <v>47915</v>
      </c>
      <c r="P12579" s="110" t="s">
        <v>17248</v>
      </c>
      <c r="Q12579" s="112">
        <v>0</v>
      </c>
      <c r="R12579" s="111" t="s">
        <v>17249</v>
      </c>
      <c r="S12579" s="112"/>
    </row>
    <row r="12580" spans="7:19" ht="33.75">
      <c r="G12580" s="109" t="s">
        <v>14656</v>
      </c>
      <c r="H12580" s="110" t="s">
        <v>16909</v>
      </c>
      <c r="I12580" s="109" t="s">
        <v>47839</v>
      </c>
      <c r="J12580" s="110" t="s">
        <v>6104</v>
      </c>
      <c r="K12580" s="110" t="s">
        <v>47908</v>
      </c>
      <c r="L12580" s="109" t="s">
        <v>47909</v>
      </c>
      <c r="M12580" s="110"/>
      <c r="N12580" s="111" t="s">
        <v>17330</v>
      </c>
      <c r="O12580" s="111" t="s">
        <v>47916</v>
      </c>
      <c r="P12580" s="110" t="s">
        <v>17248</v>
      </c>
      <c r="Q12580" s="112">
        <v>0</v>
      </c>
      <c r="R12580" s="111" t="s">
        <v>17249</v>
      </c>
      <c r="S12580" s="112"/>
    </row>
    <row r="12581" spans="7:19" ht="33.75">
      <c r="G12581" s="109" t="s">
        <v>14656</v>
      </c>
      <c r="H12581" s="110" t="s">
        <v>47917</v>
      </c>
      <c r="I12581" s="109" t="s">
        <v>47822</v>
      </c>
      <c r="J12581" s="110" t="s">
        <v>3126</v>
      </c>
      <c r="K12581" s="110" t="s">
        <v>47908</v>
      </c>
      <c r="L12581" s="109" t="s">
        <v>47918</v>
      </c>
      <c r="M12581" s="110"/>
      <c r="N12581" s="111" t="s">
        <v>17330</v>
      </c>
      <c r="O12581" s="111" t="s">
        <v>47919</v>
      </c>
      <c r="P12581" s="110" t="s">
        <v>17248</v>
      </c>
      <c r="Q12581" s="112">
        <v>0</v>
      </c>
      <c r="R12581" s="111" t="s">
        <v>17249</v>
      </c>
      <c r="S12581" s="112"/>
    </row>
    <row r="12582" spans="7:19" ht="45">
      <c r="G12582" s="109" t="s">
        <v>14657</v>
      </c>
      <c r="H12582" s="110" t="s">
        <v>16910</v>
      </c>
      <c r="I12582" s="109" t="s">
        <v>47920</v>
      </c>
      <c r="J12582" s="110" t="s">
        <v>8264</v>
      </c>
      <c r="K12582" s="110" t="s">
        <v>47921</v>
      </c>
      <c r="L12582" s="109" t="s">
        <v>47922</v>
      </c>
      <c r="M12582" s="110" t="s">
        <v>47923</v>
      </c>
      <c r="N12582" s="111" t="s">
        <v>17330</v>
      </c>
      <c r="O12582" s="111" t="s">
        <v>47924</v>
      </c>
      <c r="P12582" s="110" t="s">
        <v>17248</v>
      </c>
      <c r="Q12582" s="112">
        <v>0</v>
      </c>
      <c r="R12582" s="111" t="s">
        <v>17249</v>
      </c>
      <c r="S12582" s="112"/>
    </row>
    <row r="12583" spans="7:19" ht="45">
      <c r="G12583" s="109" t="s">
        <v>14657</v>
      </c>
      <c r="H12583" s="110" t="s">
        <v>47925</v>
      </c>
      <c r="I12583" s="109" t="s">
        <v>47814</v>
      </c>
      <c r="J12583" s="110" t="s">
        <v>11233</v>
      </c>
      <c r="K12583" s="110" t="s">
        <v>47921</v>
      </c>
      <c r="L12583" s="109" t="s">
        <v>47922</v>
      </c>
      <c r="M12583" s="110"/>
      <c r="N12583" s="111" t="s">
        <v>17330</v>
      </c>
      <c r="O12583" s="111" t="s">
        <v>47926</v>
      </c>
      <c r="P12583" s="110" t="s">
        <v>17248</v>
      </c>
      <c r="Q12583" s="112">
        <v>0</v>
      </c>
      <c r="R12583" s="111" t="s">
        <v>17249</v>
      </c>
      <c r="S12583" s="112"/>
    </row>
    <row r="12584" spans="7:19" ht="45">
      <c r="G12584" s="109" t="s">
        <v>14657</v>
      </c>
      <c r="H12584" s="110" t="s">
        <v>16910</v>
      </c>
      <c r="I12584" s="109" t="s">
        <v>47811</v>
      </c>
      <c r="J12584" s="110" t="s">
        <v>4993</v>
      </c>
      <c r="K12584" s="110" t="s">
        <v>47921</v>
      </c>
      <c r="L12584" s="109" t="s">
        <v>47922</v>
      </c>
      <c r="M12584" s="110"/>
      <c r="N12584" s="111" t="s">
        <v>17330</v>
      </c>
      <c r="O12584" s="111" t="s">
        <v>47927</v>
      </c>
      <c r="P12584" s="110" t="s">
        <v>17248</v>
      </c>
      <c r="Q12584" s="112">
        <v>0</v>
      </c>
      <c r="R12584" s="111" t="s">
        <v>17249</v>
      </c>
      <c r="S12584" s="112"/>
    </row>
    <row r="12585" spans="7:19" ht="45">
      <c r="G12585" s="109" t="s">
        <v>14657</v>
      </c>
      <c r="H12585" s="110" t="s">
        <v>16910</v>
      </c>
      <c r="I12585" s="109" t="s">
        <v>47827</v>
      </c>
      <c r="J12585" s="110" t="s">
        <v>10957</v>
      </c>
      <c r="K12585" s="110" t="s">
        <v>47921</v>
      </c>
      <c r="L12585" s="109" t="s">
        <v>47922</v>
      </c>
      <c r="M12585" s="110"/>
      <c r="N12585" s="111" t="s">
        <v>17330</v>
      </c>
      <c r="O12585" s="111" t="s">
        <v>47928</v>
      </c>
      <c r="P12585" s="110" t="s">
        <v>17248</v>
      </c>
      <c r="Q12585" s="112">
        <v>0</v>
      </c>
      <c r="R12585" s="111" t="s">
        <v>17249</v>
      </c>
      <c r="S12585" s="112"/>
    </row>
    <row r="12586" spans="7:19" ht="45">
      <c r="G12586" s="109" t="s">
        <v>14657</v>
      </c>
      <c r="H12586" s="110" t="s">
        <v>16910</v>
      </c>
      <c r="I12586" s="109" t="s">
        <v>46189</v>
      </c>
      <c r="J12586" s="110" t="s">
        <v>46190</v>
      </c>
      <c r="K12586" s="110" t="s">
        <v>47921</v>
      </c>
      <c r="L12586" s="109" t="s">
        <v>47922</v>
      </c>
      <c r="M12586" s="110"/>
      <c r="N12586" s="111" t="s">
        <v>17330</v>
      </c>
      <c r="O12586" s="111" t="s">
        <v>47929</v>
      </c>
      <c r="P12586" s="110" t="s">
        <v>17248</v>
      </c>
      <c r="Q12586" s="112">
        <v>0</v>
      </c>
      <c r="R12586" s="111" t="s">
        <v>17249</v>
      </c>
      <c r="S12586" s="112"/>
    </row>
    <row r="12587" spans="7:19" ht="56.25">
      <c r="G12587" s="109" t="s">
        <v>14657</v>
      </c>
      <c r="H12587" s="110" t="s">
        <v>47930</v>
      </c>
      <c r="I12587" s="109" t="s">
        <v>47920</v>
      </c>
      <c r="J12587" s="110" t="s">
        <v>8264</v>
      </c>
      <c r="K12587" s="110" t="s">
        <v>47921</v>
      </c>
      <c r="L12587" s="109" t="s">
        <v>43081</v>
      </c>
      <c r="M12587" s="110"/>
      <c r="N12587" s="111" t="s">
        <v>17330</v>
      </c>
      <c r="O12587" s="111" t="s">
        <v>47931</v>
      </c>
      <c r="P12587" s="110" t="s">
        <v>17248</v>
      </c>
      <c r="Q12587" s="112">
        <v>0</v>
      </c>
      <c r="R12587" s="111" t="s">
        <v>17249</v>
      </c>
      <c r="S12587" s="112"/>
    </row>
    <row r="12588" spans="7:19" ht="33.75">
      <c r="G12588" s="109" t="s">
        <v>14658</v>
      </c>
      <c r="H12588" s="110" t="s">
        <v>16911</v>
      </c>
      <c r="I12588" s="109" t="s">
        <v>47932</v>
      </c>
      <c r="J12588" s="110" t="s">
        <v>3658</v>
      </c>
      <c r="K12588" s="110" t="s">
        <v>47933</v>
      </c>
      <c r="L12588" s="109" t="s">
        <v>47934</v>
      </c>
      <c r="M12588" s="110" t="s">
        <v>47935</v>
      </c>
      <c r="N12588" s="111" t="s">
        <v>17330</v>
      </c>
      <c r="O12588" s="111" t="s">
        <v>47936</v>
      </c>
      <c r="P12588" s="110" t="s">
        <v>17248</v>
      </c>
      <c r="Q12588" s="112">
        <v>0</v>
      </c>
      <c r="R12588" s="111" t="s">
        <v>17249</v>
      </c>
      <c r="S12588" s="112"/>
    </row>
    <row r="12589" spans="7:19" ht="33.75">
      <c r="G12589" s="109" t="s">
        <v>14658</v>
      </c>
      <c r="H12589" s="110" t="s">
        <v>47937</v>
      </c>
      <c r="I12589" s="109" t="s">
        <v>47932</v>
      </c>
      <c r="J12589" s="110" t="s">
        <v>3658</v>
      </c>
      <c r="K12589" s="110" t="s">
        <v>47938</v>
      </c>
      <c r="L12589" s="109" t="s">
        <v>47939</v>
      </c>
      <c r="M12589" s="110"/>
      <c r="N12589" s="111" t="s">
        <v>17330</v>
      </c>
      <c r="O12589" s="111" t="s">
        <v>47940</v>
      </c>
      <c r="P12589" s="110" t="s">
        <v>17248</v>
      </c>
      <c r="Q12589" s="112">
        <v>0</v>
      </c>
      <c r="R12589" s="111" t="s">
        <v>17249</v>
      </c>
      <c r="S12589" s="112"/>
    </row>
    <row r="12590" spans="7:19" ht="33.75">
      <c r="G12590" s="109" t="s">
        <v>14659</v>
      </c>
      <c r="H12590" s="110" t="s">
        <v>16912</v>
      </c>
      <c r="I12590" s="109" t="s">
        <v>47809</v>
      </c>
      <c r="J12590" s="110" t="s">
        <v>6057</v>
      </c>
      <c r="K12590" s="110" t="s">
        <v>47941</v>
      </c>
      <c r="L12590" s="109" t="s">
        <v>47942</v>
      </c>
      <c r="M12590" s="110" t="s">
        <v>47943</v>
      </c>
      <c r="N12590" s="111" t="s">
        <v>17330</v>
      </c>
      <c r="O12590" s="111" t="s">
        <v>47944</v>
      </c>
      <c r="P12590" s="110" t="s">
        <v>17248</v>
      </c>
      <c r="Q12590" s="112">
        <v>0</v>
      </c>
      <c r="R12590" s="111" t="s">
        <v>17249</v>
      </c>
      <c r="S12590" s="112"/>
    </row>
    <row r="12591" spans="7:19" ht="33.75">
      <c r="G12591" s="109" t="s">
        <v>14659</v>
      </c>
      <c r="H12591" s="110" t="s">
        <v>16912</v>
      </c>
      <c r="I12591" s="109" t="s">
        <v>47835</v>
      </c>
      <c r="J12591" s="110" t="s">
        <v>1307</v>
      </c>
      <c r="K12591" s="110" t="s">
        <v>47941</v>
      </c>
      <c r="L12591" s="109" t="s">
        <v>47942</v>
      </c>
      <c r="M12591" s="110"/>
      <c r="N12591" s="111" t="s">
        <v>17330</v>
      </c>
      <c r="O12591" s="111" t="s">
        <v>47945</v>
      </c>
      <c r="P12591" s="110" t="s">
        <v>17248</v>
      </c>
      <c r="Q12591" s="112">
        <v>0</v>
      </c>
      <c r="R12591" s="111" t="s">
        <v>17249</v>
      </c>
      <c r="S12591" s="112"/>
    </row>
    <row r="12592" spans="7:19" ht="45">
      <c r="G12592" s="109" t="s">
        <v>14659</v>
      </c>
      <c r="H12592" s="110" t="s">
        <v>47946</v>
      </c>
      <c r="I12592" s="109" t="s">
        <v>47809</v>
      </c>
      <c r="J12592" s="110" t="s">
        <v>6057</v>
      </c>
      <c r="K12592" s="110" t="s">
        <v>47941</v>
      </c>
      <c r="L12592" s="109" t="s">
        <v>47947</v>
      </c>
      <c r="M12592" s="110"/>
      <c r="N12592" s="111" t="s">
        <v>17330</v>
      </c>
      <c r="O12592" s="111" t="s">
        <v>47948</v>
      </c>
      <c r="P12592" s="110" t="s">
        <v>17248</v>
      </c>
      <c r="Q12592" s="112">
        <v>0</v>
      </c>
      <c r="R12592" s="111" t="s">
        <v>17249</v>
      </c>
      <c r="S12592" s="112"/>
    </row>
    <row r="12593" spans="7:19" ht="33.75">
      <c r="G12593" s="109" t="s">
        <v>14660</v>
      </c>
      <c r="H12593" s="110" t="s">
        <v>16913</v>
      </c>
      <c r="I12593" s="109" t="s">
        <v>47744</v>
      </c>
      <c r="J12593" s="110" t="s">
        <v>3654</v>
      </c>
      <c r="K12593" s="110" t="s">
        <v>47949</v>
      </c>
      <c r="L12593" s="109" t="s">
        <v>47950</v>
      </c>
      <c r="M12593" s="110" t="s">
        <v>47951</v>
      </c>
      <c r="N12593" s="111" t="s">
        <v>17330</v>
      </c>
      <c r="O12593" s="111" t="s">
        <v>47952</v>
      </c>
      <c r="P12593" s="110" t="s">
        <v>17248</v>
      </c>
      <c r="Q12593" s="112">
        <v>0</v>
      </c>
      <c r="R12593" s="111" t="s">
        <v>17249</v>
      </c>
      <c r="S12593" s="112"/>
    </row>
    <row r="12594" spans="7:19" ht="33.75">
      <c r="G12594" s="109" t="s">
        <v>14660</v>
      </c>
      <c r="H12594" s="110" t="s">
        <v>16913</v>
      </c>
      <c r="I12594" s="109" t="s">
        <v>47809</v>
      </c>
      <c r="J12594" s="110" t="s">
        <v>6057</v>
      </c>
      <c r="K12594" s="110" t="s">
        <v>47949</v>
      </c>
      <c r="L12594" s="109" t="s">
        <v>47950</v>
      </c>
      <c r="M12594" s="110"/>
      <c r="N12594" s="111" t="s">
        <v>17330</v>
      </c>
      <c r="O12594" s="111" t="s">
        <v>47953</v>
      </c>
      <c r="P12594" s="110" t="s">
        <v>17248</v>
      </c>
      <c r="Q12594" s="112">
        <v>0</v>
      </c>
      <c r="R12594" s="111" t="s">
        <v>17249</v>
      </c>
      <c r="S12594" s="112"/>
    </row>
    <row r="12595" spans="7:19" ht="33.75">
      <c r="G12595" s="109" t="s">
        <v>14660</v>
      </c>
      <c r="H12595" s="110" t="s">
        <v>16913</v>
      </c>
      <c r="I12595" s="109" t="s">
        <v>47760</v>
      </c>
      <c r="J12595" s="110" t="s">
        <v>6683</v>
      </c>
      <c r="K12595" s="110" t="s">
        <v>47949</v>
      </c>
      <c r="L12595" s="109" t="s">
        <v>47950</v>
      </c>
      <c r="M12595" s="110"/>
      <c r="N12595" s="111" t="s">
        <v>17330</v>
      </c>
      <c r="O12595" s="111" t="s">
        <v>47954</v>
      </c>
      <c r="P12595" s="110" t="s">
        <v>17248</v>
      </c>
      <c r="Q12595" s="112">
        <v>0</v>
      </c>
      <c r="R12595" s="111" t="s">
        <v>17249</v>
      </c>
      <c r="S12595" s="112"/>
    </row>
    <row r="12596" spans="7:19" ht="33.75">
      <c r="G12596" s="109" t="s">
        <v>14660</v>
      </c>
      <c r="H12596" s="110" t="s">
        <v>16913</v>
      </c>
      <c r="I12596" s="109" t="s">
        <v>47751</v>
      </c>
      <c r="J12596" s="110" t="s">
        <v>47752</v>
      </c>
      <c r="K12596" s="110" t="s">
        <v>47949</v>
      </c>
      <c r="L12596" s="109" t="s">
        <v>47950</v>
      </c>
      <c r="M12596" s="110"/>
      <c r="N12596" s="111" t="s">
        <v>17330</v>
      </c>
      <c r="O12596" s="111" t="s">
        <v>47955</v>
      </c>
      <c r="P12596" s="110" t="s">
        <v>17248</v>
      </c>
      <c r="Q12596" s="112">
        <v>0</v>
      </c>
      <c r="R12596" s="111" t="s">
        <v>17249</v>
      </c>
      <c r="S12596" s="112"/>
    </row>
    <row r="12597" spans="7:19" ht="45">
      <c r="G12597" s="109" t="s">
        <v>14660</v>
      </c>
      <c r="H12597" s="110" t="s">
        <v>47956</v>
      </c>
      <c r="I12597" s="109" t="s">
        <v>47744</v>
      </c>
      <c r="J12597" s="110" t="s">
        <v>3654</v>
      </c>
      <c r="K12597" s="110" t="s">
        <v>47949</v>
      </c>
      <c r="L12597" s="109" t="s">
        <v>47957</v>
      </c>
      <c r="M12597" s="110"/>
      <c r="N12597" s="111" t="s">
        <v>17330</v>
      </c>
      <c r="O12597" s="111" t="s">
        <v>47958</v>
      </c>
      <c r="P12597" s="110" t="s">
        <v>17248</v>
      </c>
      <c r="Q12597" s="112">
        <v>0</v>
      </c>
      <c r="R12597" s="111" t="s">
        <v>17249</v>
      </c>
      <c r="S12597" s="112"/>
    </row>
    <row r="12598" spans="7:19" ht="22.5">
      <c r="G12598" s="109" t="s">
        <v>14661</v>
      </c>
      <c r="H12598" s="110" t="s">
        <v>16914</v>
      </c>
      <c r="I12598" s="109" t="s">
        <v>47605</v>
      </c>
      <c r="J12598" s="110" t="s">
        <v>8172</v>
      </c>
      <c r="K12598" s="110" t="s">
        <v>16914</v>
      </c>
      <c r="L12598" s="109" t="s">
        <v>47959</v>
      </c>
      <c r="M12598" s="110" t="s">
        <v>47960</v>
      </c>
      <c r="N12598" s="111" t="s">
        <v>17330</v>
      </c>
      <c r="O12598" s="111" t="s">
        <v>47961</v>
      </c>
      <c r="P12598" s="110" t="s">
        <v>17248</v>
      </c>
      <c r="Q12598" s="112">
        <v>0</v>
      </c>
      <c r="R12598" s="111" t="s">
        <v>17249</v>
      </c>
      <c r="S12598" s="112"/>
    </row>
    <row r="12599" spans="7:19" ht="22.5">
      <c r="G12599" s="109" t="s">
        <v>14661</v>
      </c>
      <c r="H12599" s="110" t="s">
        <v>18057</v>
      </c>
      <c r="I12599" s="109" t="s">
        <v>47605</v>
      </c>
      <c r="J12599" s="110" t="s">
        <v>8172</v>
      </c>
      <c r="K12599" s="110" t="s">
        <v>16914</v>
      </c>
      <c r="L12599" s="109" t="s">
        <v>47962</v>
      </c>
      <c r="M12599" s="110"/>
      <c r="N12599" s="111" t="s">
        <v>17330</v>
      </c>
      <c r="O12599" s="111" t="s">
        <v>47963</v>
      </c>
      <c r="P12599" s="110" t="s">
        <v>17248</v>
      </c>
      <c r="Q12599" s="112">
        <v>0</v>
      </c>
      <c r="R12599" s="111" t="s">
        <v>17249</v>
      </c>
      <c r="S12599" s="112"/>
    </row>
    <row r="12600" spans="7:19" ht="22.5">
      <c r="G12600" s="109" t="s">
        <v>14661</v>
      </c>
      <c r="H12600" s="110" t="s">
        <v>16914</v>
      </c>
      <c r="I12600" s="109" t="s">
        <v>47627</v>
      </c>
      <c r="J12600" s="110" t="s">
        <v>1725</v>
      </c>
      <c r="K12600" s="110" t="s">
        <v>16914</v>
      </c>
      <c r="L12600" s="109" t="s">
        <v>47959</v>
      </c>
      <c r="M12600" s="110"/>
      <c r="N12600" s="111" t="s">
        <v>17330</v>
      </c>
      <c r="O12600" s="111" t="s">
        <v>47964</v>
      </c>
      <c r="P12600" s="110" t="s">
        <v>17248</v>
      </c>
      <c r="Q12600" s="112">
        <v>0</v>
      </c>
      <c r="R12600" s="111" t="s">
        <v>17249</v>
      </c>
      <c r="S12600" s="112"/>
    </row>
    <row r="12601" spans="7:19" ht="22.5">
      <c r="G12601" s="109" t="s">
        <v>14661</v>
      </c>
      <c r="H12601" s="110" t="s">
        <v>16914</v>
      </c>
      <c r="I12601" s="109" t="s">
        <v>47639</v>
      </c>
      <c r="J12601" s="110" t="s">
        <v>9917</v>
      </c>
      <c r="K12601" s="110" t="s">
        <v>16914</v>
      </c>
      <c r="L12601" s="109" t="s">
        <v>47959</v>
      </c>
      <c r="M12601" s="110"/>
      <c r="N12601" s="111" t="s">
        <v>17330</v>
      </c>
      <c r="O12601" s="111" t="s">
        <v>47965</v>
      </c>
      <c r="P12601" s="110" t="s">
        <v>17248</v>
      </c>
      <c r="Q12601" s="112">
        <v>0</v>
      </c>
      <c r="R12601" s="111" t="s">
        <v>17249</v>
      </c>
      <c r="S12601" s="112"/>
    </row>
    <row r="12602" spans="7:19" ht="22.5">
      <c r="G12602" s="109" t="s">
        <v>14661</v>
      </c>
      <c r="H12602" s="110" t="s">
        <v>16914</v>
      </c>
      <c r="I12602" s="109" t="s">
        <v>47619</v>
      </c>
      <c r="J12602" s="110" t="s">
        <v>7023</v>
      </c>
      <c r="K12602" s="110" t="s">
        <v>16914</v>
      </c>
      <c r="L12602" s="109" t="s">
        <v>47959</v>
      </c>
      <c r="M12602" s="110"/>
      <c r="N12602" s="111" t="s">
        <v>17330</v>
      </c>
      <c r="O12602" s="111" t="s">
        <v>47966</v>
      </c>
      <c r="P12602" s="110" t="s">
        <v>17248</v>
      </c>
      <c r="Q12602" s="112">
        <v>0</v>
      </c>
      <c r="R12602" s="111" t="s">
        <v>17249</v>
      </c>
      <c r="S12602" s="112"/>
    </row>
    <row r="12603" spans="7:19" ht="33.75">
      <c r="G12603" s="109" t="s">
        <v>14662</v>
      </c>
      <c r="H12603" s="110" t="s">
        <v>16915</v>
      </c>
      <c r="I12603" s="109" t="s">
        <v>47967</v>
      </c>
      <c r="J12603" s="110" t="s">
        <v>8577</v>
      </c>
      <c r="K12603" s="110" t="s">
        <v>47968</v>
      </c>
      <c r="L12603" s="109" t="s">
        <v>47969</v>
      </c>
      <c r="M12603" s="110" t="s">
        <v>47970</v>
      </c>
      <c r="N12603" s="111" t="s">
        <v>17330</v>
      </c>
      <c r="O12603" s="111" t="s">
        <v>47971</v>
      </c>
      <c r="P12603" s="110" t="s">
        <v>17248</v>
      </c>
      <c r="Q12603" s="112">
        <v>0</v>
      </c>
      <c r="R12603" s="111" t="s">
        <v>17249</v>
      </c>
      <c r="S12603" s="112"/>
    </row>
    <row r="12604" spans="7:19" ht="33.75">
      <c r="G12604" s="109" t="s">
        <v>14662</v>
      </c>
      <c r="H12604" s="110" t="s">
        <v>16915</v>
      </c>
      <c r="I12604" s="109" t="s">
        <v>47617</v>
      </c>
      <c r="J12604" s="110" t="s">
        <v>4355</v>
      </c>
      <c r="K12604" s="110" t="s">
        <v>47968</v>
      </c>
      <c r="L12604" s="109" t="s">
        <v>47969</v>
      </c>
      <c r="M12604" s="110"/>
      <c r="N12604" s="111" t="s">
        <v>17330</v>
      </c>
      <c r="O12604" s="111" t="s">
        <v>47972</v>
      </c>
      <c r="P12604" s="110" t="s">
        <v>17248</v>
      </c>
      <c r="Q12604" s="112">
        <v>0</v>
      </c>
      <c r="R12604" s="111" t="s">
        <v>17249</v>
      </c>
      <c r="S12604" s="112"/>
    </row>
    <row r="12605" spans="7:19" ht="33.75">
      <c r="G12605" s="109" t="s">
        <v>14662</v>
      </c>
      <c r="H12605" s="110" t="s">
        <v>16915</v>
      </c>
      <c r="I12605" s="109" t="s">
        <v>47973</v>
      </c>
      <c r="J12605" s="110" t="s">
        <v>3254</v>
      </c>
      <c r="K12605" s="110" t="s">
        <v>47968</v>
      </c>
      <c r="L12605" s="109" t="s">
        <v>47969</v>
      </c>
      <c r="M12605" s="110"/>
      <c r="N12605" s="111" t="s">
        <v>17330</v>
      </c>
      <c r="O12605" s="111" t="s">
        <v>47974</v>
      </c>
      <c r="P12605" s="110" t="s">
        <v>17248</v>
      </c>
      <c r="Q12605" s="112">
        <v>0</v>
      </c>
      <c r="R12605" s="111" t="s">
        <v>17249</v>
      </c>
      <c r="S12605" s="112"/>
    </row>
    <row r="12606" spans="7:19" ht="33.75">
      <c r="G12606" s="109" t="s">
        <v>14662</v>
      </c>
      <c r="H12606" s="110" t="s">
        <v>16915</v>
      </c>
      <c r="I12606" s="109" t="s">
        <v>47611</v>
      </c>
      <c r="J12606" s="110" t="s">
        <v>5844</v>
      </c>
      <c r="K12606" s="110" t="s">
        <v>47968</v>
      </c>
      <c r="L12606" s="109" t="s">
        <v>47969</v>
      </c>
      <c r="M12606" s="110"/>
      <c r="N12606" s="111" t="s">
        <v>17330</v>
      </c>
      <c r="O12606" s="111" t="s">
        <v>47975</v>
      </c>
      <c r="P12606" s="110" t="s">
        <v>17248</v>
      </c>
      <c r="Q12606" s="112">
        <v>0</v>
      </c>
      <c r="R12606" s="111" t="s">
        <v>17249</v>
      </c>
      <c r="S12606" s="112"/>
    </row>
    <row r="12607" spans="7:19" ht="33.75">
      <c r="G12607" s="109" t="s">
        <v>14662</v>
      </c>
      <c r="H12607" s="110" t="s">
        <v>16915</v>
      </c>
      <c r="I12607" s="109" t="s">
        <v>47603</v>
      </c>
      <c r="J12607" s="110" t="s">
        <v>8575</v>
      </c>
      <c r="K12607" s="110" t="s">
        <v>47968</v>
      </c>
      <c r="L12607" s="109" t="s">
        <v>47969</v>
      </c>
      <c r="M12607" s="110"/>
      <c r="N12607" s="111" t="s">
        <v>17330</v>
      </c>
      <c r="O12607" s="111" t="s">
        <v>47976</v>
      </c>
      <c r="P12607" s="110" t="s">
        <v>17248</v>
      </c>
      <c r="Q12607" s="112">
        <v>0</v>
      </c>
      <c r="R12607" s="111" t="s">
        <v>17249</v>
      </c>
      <c r="S12607" s="112"/>
    </row>
    <row r="12608" spans="7:19" ht="33.75">
      <c r="G12608" s="109" t="s">
        <v>14662</v>
      </c>
      <c r="H12608" s="110" t="s">
        <v>16915</v>
      </c>
      <c r="I12608" s="109" t="s">
        <v>47624</v>
      </c>
      <c r="J12608" s="110" t="s">
        <v>9875</v>
      </c>
      <c r="K12608" s="110" t="s">
        <v>47968</v>
      </c>
      <c r="L12608" s="109" t="s">
        <v>47969</v>
      </c>
      <c r="M12608" s="110"/>
      <c r="N12608" s="111" t="s">
        <v>17330</v>
      </c>
      <c r="O12608" s="111" t="s">
        <v>47977</v>
      </c>
      <c r="P12608" s="110" t="s">
        <v>17248</v>
      </c>
      <c r="Q12608" s="112">
        <v>0</v>
      </c>
      <c r="R12608" s="111" t="s">
        <v>17249</v>
      </c>
      <c r="S12608" s="112"/>
    </row>
    <row r="12609" spans="7:19" ht="33.75">
      <c r="G12609" s="109" t="s">
        <v>14662</v>
      </c>
      <c r="H12609" s="110" t="s">
        <v>16915</v>
      </c>
      <c r="I12609" s="109" t="s">
        <v>47607</v>
      </c>
      <c r="J12609" s="110" t="s">
        <v>11211</v>
      </c>
      <c r="K12609" s="110" t="s">
        <v>47968</v>
      </c>
      <c r="L12609" s="109" t="s">
        <v>47969</v>
      </c>
      <c r="M12609" s="110"/>
      <c r="N12609" s="111" t="s">
        <v>17330</v>
      </c>
      <c r="O12609" s="111" t="s">
        <v>47978</v>
      </c>
      <c r="P12609" s="110" t="s">
        <v>17248</v>
      </c>
      <c r="Q12609" s="112">
        <v>0</v>
      </c>
      <c r="R12609" s="111" t="s">
        <v>17249</v>
      </c>
      <c r="S12609" s="112"/>
    </row>
    <row r="12610" spans="7:19" ht="33.75">
      <c r="G12610" s="109" t="s">
        <v>14662</v>
      </c>
      <c r="H12610" s="110" t="s">
        <v>47979</v>
      </c>
      <c r="I12610" s="109" t="s">
        <v>47967</v>
      </c>
      <c r="J12610" s="110" t="s">
        <v>8577</v>
      </c>
      <c r="K12610" s="110" t="s">
        <v>47968</v>
      </c>
      <c r="L12610" s="109" t="s">
        <v>47980</v>
      </c>
      <c r="M12610" s="110"/>
      <c r="N12610" s="111" t="s">
        <v>17330</v>
      </c>
      <c r="O12610" s="111" t="s">
        <v>47981</v>
      </c>
      <c r="P12610" s="110" t="s">
        <v>17248</v>
      </c>
      <c r="Q12610" s="112">
        <v>0</v>
      </c>
      <c r="R12610" s="111" t="s">
        <v>17249</v>
      </c>
      <c r="S12610" s="112"/>
    </row>
    <row r="12611" spans="7:19" ht="22.5">
      <c r="G12611" s="109" t="s">
        <v>14663</v>
      </c>
      <c r="H12611" s="110" t="s">
        <v>16916</v>
      </c>
      <c r="I12611" s="109" t="s">
        <v>47820</v>
      </c>
      <c r="J12611" s="110" t="s">
        <v>3195</v>
      </c>
      <c r="K12611" s="110" t="s">
        <v>16916</v>
      </c>
      <c r="L12611" s="109" t="s">
        <v>47982</v>
      </c>
      <c r="M12611" s="110" t="s">
        <v>47983</v>
      </c>
      <c r="N12611" s="111" t="s">
        <v>17330</v>
      </c>
      <c r="O12611" s="111" t="s">
        <v>47984</v>
      </c>
      <c r="P12611" s="110" t="s">
        <v>17248</v>
      </c>
      <c r="Q12611" s="112">
        <v>0</v>
      </c>
      <c r="R12611" s="111" t="s">
        <v>17249</v>
      </c>
      <c r="S12611" s="112"/>
    </row>
    <row r="12612" spans="7:19" ht="22.5">
      <c r="G12612" s="109" t="s">
        <v>14663</v>
      </c>
      <c r="H12612" s="110" t="s">
        <v>16916</v>
      </c>
      <c r="I12612" s="109" t="s">
        <v>47746</v>
      </c>
      <c r="J12612" s="110" t="s">
        <v>3127</v>
      </c>
      <c r="K12612" s="110" t="s">
        <v>16916</v>
      </c>
      <c r="L12612" s="109" t="s">
        <v>47982</v>
      </c>
      <c r="M12612" s="110"/>
      <c r="N12612" s="111" t="s">
        <v>17330</v>
      </c>
      <c r="O12612" s="111" t="s">
        <v>47985</v>
      </c>
      <c r="P12612" s="110" t="s">
        <v>17248</v>
      </c>
      <c r="Q12612" s="112">
        <v>0</v>
      </c>
      <c r="R12612" s="111" t="s">
        <v>17249</v>
      </c>
      <c r="S12612" s="112"/>
    </row>
    <row r="12613" spans="7:19" ht="22.5">
      <c r="G12613" s="109" t="s">
        <v>14663</v>
      </c>
      <c r="H12613" s="110" t="s">
        <v>16916</v>
      </c>
      <c r="I12613" s="109" t="s">
        <v>47986</v>
      </c>
      <c r="J12613" s="110" t="s">
        <v>7518</v>
      </c>
      <c r="K12613" s="110" t="s">
        <v>16916</v>
      </c>
      <c r="L12613" s="109" t="s">
        <v>47982</v>
      </c>
      <c r="M12613" s="110"/>
      <c r="N12613" s="111" t="s">
        <v>17330</v>
      </c>
      <c r="O12613" s="111" t="s">
        <v>47987</v>
      </c>
      <c r="P12613" s="110" t="s">
        <v>17248</v>
      </c>
      <c r="Q12613" s="112">
        <v>0</v>
      </c>
      <c r="R12613" s="111" t="s">
        <v>17249</v>
      </c>
      <c r="S12613" s="112"/>
    </row>
    <row r="12614" spans="7:19" ht="33.75">
      <c r="G12614" s="109" t="s">
        <v>14663</v>
      </c>
      <c r="H12614" s="110" t="s">
        <v>47988</v>
      </c>
      <c r="I12614" s="109" t="s">
        <v>47820</v>
      </c>
      <c r="J12614" s="110" t="s">
        <v>3195</v>
      </c>
      <c r="K12614" s="110" t="s">
        <v>16916</v>
      </c>
      <c r="L12614" s="109" t="s">
        <v>47989</v>
      </c>
      <c r="M12614" s="110"/>
      <c r="N12614" s="111" t="s">
        <v>17330</v>
      </c>
      <c r="O12614" s="111" t="s">
        <v>47990</v>
      </c>
      <c r="P12614" s="110" t="s">
        <v>17248</v>
      </c>
      <c r="Q12614" s="112">
        <v>0</v>
      </c>
      <c r="R12614" s="111" t="s">
        <v>17249</v>
      </c>
      <c r="S12614" s="112"/>
    </row>
    <row r="12615" spans="7:19" ht="22.5">
      <c r="G12615" s="109" t="s">
        <v>14664</v>
      </c>
      <c r="H12615" s="110" t="s">
        <v>16917</v>
      </c>
      <c r="I12615" s="109" t="s">
        <v>47991</v>
      </c>
      <c r="J12615" s="110" t="s">
        <v>2831</v>
      </c>
      <c r="K12615" s="110" t="s">
        <v>47992</v>
      </c>
      <c r="L12615" s="109" t="s">
        <v>47993</v>
      </c>
      <c r="M12615" s="110" t="s">
        <v>47994</v>
      </c>
      <c r="N12615" s="111" t="s">
        <v>17330</v>
      </c>
      <c r="O12615" s="111" t="s">
        <v>47995</v>
      </c>
      <c r="P12615" s="110" t="s">
        <v>17248</v>
      </c>
      <c r="Q12615" s="112">
        <v>0</v>
      </c>
      <c r="R12615" s="111" t="s">
        <v>17249</v>
      </c>
      <c r="S12615" s="112"/>
    </row>
    <row r="12616" spans="7:19" ht="22.5">
      <c r="G12616" s="109" t="s">
        <v>14664</v>
      </c>
      <c r="H12616" s="110" t="s">
        <v>16917</v>
      </c>
      <c r="I12616" s="109" t="s">
        <v>47832</v>
      </c>
      <c r="J12616" s="110" t="s">
        <v>47833</v>
      </c>
      <c r="K12616" s="110" t="s">
        <v>47992</v>
      </c>
      <c r="L12616" s="109" t="s">
        <v>47993</v>
      </c>
      <c r="M12616" s="110"/>
      <c r="N12616" s="111" t="s">
        <v>17330</v>
      </c>
      <c r="O12616" s="111" t="s">
        <v>47996</v>
      </c>
      <c r="P12616" s="110" t="s">
        <v>17248</v>
      </c>
      <c r="Q12616" s="112">
        <v>0</v>
      </c>
      <c r="R12616" s="111" t="s">
        <v>17249</v>
      </c>
      <c r="S12616" s="112"/>
    </row>
    <row r="12617" spans="7:19" ht="22.5">
      <c r="G12617" s="109" t="s">
        <v>14664</v>
      </c>
      <c r="H12617" s="110" t="s">
        <v>16917</v>
      </c>
      <c r="I12617" s="109" t="s">
        <v>47997</v>
      </c>
      <c r="J12617" s="110" t="s">
        <v>10643</v>
      </c>
      <c r="K12617" s="110" t="s">
        <v>47992</v>
      </c>
      <c r="L12617" s="109" t="s">
        <v>47993</v>
      </c>
      <c r="M12617" s="110"/>
      <c r="N12617" s="111" t="s">
        <v>17330</v>
      </c>
      <c r="O12617" s="111" t="s">
        <v>47998</v>
      </c>
      <c r="P12617" s="110" t="s">
        <v>17248</v>
      </c>
      <c r="Q12617" s="112">
        <v>0</v>
      </c>
      <c r="R12617" s="111" t="s">
        <v>17249</v>
      </c>
      <c r="S12617" s="112"/>
    </row>
    <row r="12618" spans="7:19" ht="22.5">
      <c r="G12618" s="109" t="s">
        <v>14664</v>
      </c>
      <c r="H12618" s="110" t="s">
        <v>16917</v>
      </c>
      <c r="I12618" s="109" t="s">
        <v>47999</v>
      </c>
      <c r="J12618" s="110" t="s">
        <v>10291</v>
      </c>
      <c r="K12618" s="110" t="s">
        <v>47992</v>
      </c>
      <c r="L12618" s="109" t="s">
        <v>47993</v>
      </c>
      <c r="M12618" s="110"/>
      <c r="N12618" s="111" t="s">
        <v>17330</v>
      </c>
      <c r="O12618" s="111" t="s">
        <v>48000</v>
      </c>
      <c r="P12618" s="110" t="s">
        <v>17248</v>
      </c>
      <c r="Q12618" s="112">
        <v>0</v>
      </c>
      <c r="R12618" s="111" t="s">
        <v>17249</v>
      </c>
      <c r="S12618" s="112"/>
    </row>
    <row r="12619" spans="7:19" ht="33.75">
      <c r="G12619" s="109" t="s">
        <v>14664</v>
      </c>
      <c r="H12619" s="110" t="s">
        <v>48001</v>
      </c>
      <c r="I12619" s="109" t="s">
        <v>47991</v>
      </c>
      <c r="J12619" s="110" t="s">
        <v>2831</v>
      </c>
      <c r="K12619" s="110" t="s">
        <v>47992</v>
      </c>
      <c r="L12619" s="109" t="s">
        <v>48002</v>
      </c>
      <c r="M12619" s="110"/>
      <c r="N12619" s="111" t="s">
        <v>17330</v>
      </c>
      <c r="O12619" s="111" t="s">
        <v>48003</v>
      </c>
      <c r="P12619" s="110" t="s">
        <v>17248</v>
      </c>
      <c r="Q12619" s="112">
        <v>0</v>
      </c>
      <c r="R12619" s="111" t="s">
        <v>17249</v>
      </c>
      <c r="S12619" s="112"/>
    </row>
    <row r="12620" spans="7:19" ht="33.75">
      <c r="G12620" s="109" t="s">
        <v>14665</v>
      </c>
      <c r="H12620" s="110" t="s">
        <v>16918</v>
      </c>
      <c r="I12620" s="109" t="s">
        <v>47656</v>
      </c>
      <c r="J12620" s="110" t="s">
        <v>6896</v>
      </c>
      <c r="K12620" s="110" t="s">
        <v>48004</v>
      </c>
      <c r="L12620" s="109" t="s">
        <v>48005</v>
      </c>
      <c r="M12620" s="110" t="s">
        <v>48006</v>
      </c>
      <c r="N12620" s="111" t="s">
        <v>17330</v>
      </c>
      <c r="O12620" s="111" t="s">
        <v>48007</v>
      </c>
      <c r="P12620" s="110" t="s">
        <v>17248</v>
      </c>
      <c r="Q12620" s="112">
        <v>0</v>
      </c>
      <c r="R12620" s="111" t="s">
        <v>17249</v>
      </c>
      <c r="S12620" s="112"/>
    </row>
    <row r="12621" spans="7:19" ht="33.75">
      <c r="G12621" s="109" t="s">
        <v>14665</v>
      </c>
      <c r="H12621" s="110" t="s">
        <v>48008</v>
      </c>
      <c r="I12621" s="109" t="s">
        <v>47659</v>
      </c>
      <c r="J12621" s="110" t="s">
        <v>7598</v>
      </c>
      <c r="K12621" s="110" t="s">
        <v>48009</v>
      </c>
      <c r="L12621" s="109" t="s">
        <v>48005</v>
      </c>
      <c r="M12621" s="110"/>
      <c r="N12621" s="111" t="s">
        <v>17330</v>
      </c>
      <c r="O12621" s="111" t="s">
        <v>48010</v>
      </c>
      <c r="P12621" s="110" t="s">
        <v>17248</v>
      </c>
      <c r="Q12621" s="112">
        <v>0</v>
      </c>
      <c r="R12621" s="111" t="s">
        <v>17249</v>
      </c>
      <c r="S12621" s="112"/>
    </row>
    <row r="12622" spans="7:19" ht="33.75">
      <c r="G12622" s="109" t="s">
        <v>14665</v>
      </c>
      <c r="H12622" s="110" t="s">
        <v>48008</v>
      </c>
      <c r="I12622" s="109" t="s">
        <v>47651</v>
      </c>
      <c r="J12622" s="110" t="s">
        <v>6502</v>
      </c>
      <c r="K12622" s="110" t="s">
        <v>48009</v>
      </c>
      <c r="L12622" s="109" t="s">
        <v>48005</v>
      </c>
      <c r="M12622" s="110"/>
      <c r="N12622" s="111" t="s">
        <v>17330</v>
      </c>
      <c r="O12622" s="111" t="s">
        <v>48011</v>
      </c>
      <c r="P12622" s="110" t="s">
        <v>17248</v>
      </c>
      <c r="Q12622" s="112">
        <v>0</v>
      </c>
      <c r="R12622" s="111" t="s">
        <v>17249</v>
      </c>
      <c r="S12622" s="112"/>
    </row>
    <row r="12623" spans="7:19" ht="33.75">
      <c r="G12623" s="109" t="s">
        <v>14665</v>
      </c>
      <c r="H12623" s="110" t="s">
        <v>48012</v>
      </c>
      <c r="I12623" s="109" t="s">
        <v>48013</v>
      </c>
      <c r="J12623" s="110" t="s">
        <v>6896</v>
      </c>
      <c r="K12623" s="110" t="s">
        <v>48009</v>
      </c>
      <c r="L12623" s="109" t="s">
        <v>41019</v>
      </c>
      <c r="M12623" s="110"/>
      <c r="N12623" s="111" t="s">
        <v>17330</v>
      </c>
      <c r="O12623" s="111" t="s">
        <v>48014</v>
      </c>
      <c r="P12623" s="110" t="s">
        <v>17248</v>
      </c>
      <c r="Q12623" s="112">
        <v>0</v>
      </c>
      <c r="R12623" s="111" t="s">
        <v>17249</v>
      </c>
      <c r="S12623" s="112"/>
    </row>
    <row r="12624" spans="7:19" ht="33.75">
      <c r="G12624" s="109" t="s">
        <v>14666</v>
      </c>
      <c r="H12624" s="110" t="s">
        <v>15152</v>
      </c>
      <c r="I12624" s="109" t="s">
        <v>29742</v>
      </c>
      <c r="J12624" s="110" t="s">
        <v>6104</v>
      </c>
      <c r="K12624" s="110" t="s">
        <v>47792</v>
      </c>
      <c r="L12624" s="109" t="s">
        <v>48015</v>
      </c>
      <c r="M12624" s="110" t="s">
        <v>48016</v>
      </c>
      <c r="N12624" s="111" t="s">
        <v>17212</v>
      </c>
      <c r="O12624" s="111" t="s">
        <v>48017</v>
      </c>
      <c r="P12624" s="110" t="s">
        <v>17248</v>
      </c>
      <c r="Q12624" s="112">
        <v>0</v>
      </c>
      <c r="R12624" s="111" t="s">
        <v>17249</v>
      </c>
      <c r="S12624" s="112"/>
    </row>
    <row r="12625" spans="7:19" ht="22.5">
      <c r="G12625" s="109" t="s">
        <v>14667</v>
      </c>
      <c r="H12625" s="110" t="s">
        <v>16919</v>
      </c>
      <c r="I12625" s="109" t="s">
        <v>48018</v>
      </c>
      <c r="J12625" s="110" t="s">
        <v>6104</v>
      </c>
      <c r="K12625" s="110" t="s">
        <v>16919</v>
      </c>
      <c r="L12625" s="109" t="s">
        <v>48019</v>
      </c>
      <c r="M12625" s="110" t="s">
        <v>48020</v>
      </c>
      <c r="N12625" s="111" t="s">
        <v>17330</v>
      </c>
      <c r="O12625" s="111" t="s">
        <v>48021</v>
      </c>
      <c r="P12625" s="110" t="s">
        <v>17248</v>
      </c>
      <c r="Q12625" s="112">
        <v>0</v>
      </c>
      <c r="R12625" s="111" t="s">
        <v>17249</v>
      </c>
      <c r="S12625" s="112"/>
    </row>
    <row r="12626" spans="7:19" ht="22.5">
      <c r="G12626" s="109" t="s">
        <v>14667</v>
      </c>
      <c r="H12626" s="110" t="s">
        <v>16919</v>
      </c>
      <c r="I12626" s="109" t="s">
        <v>48022</v>
      </c>
      <c r="J12626" s="110" t="s">
        <v>10599</v>
      </c>
      <c r="K12626" s="110" t="s">
        <v>16919</v>
      </c>
      <c r="L12626" s="109" t="s">
        <v>48019</v>
      </c>
      <c r="M12626" s="110"/>
      <c r="N12626" s="111" t="s">
        <v>17330</v>
      </c>
      <c r="O12626" s="111" t="s">
        <v>48023</v>
      </c>
      <c r="P12626" s="110" t="s">
        <v>17248</v>
      </c>
      <c r="Q12626" s="112">
        <v>0</v>
      </c>
      <c r="R12626" s="111" t="s">
        <v>17249</v>
      </c>
      <c r="S12626" s="112"/>
    </row>
    <row r="12627" spans="7:19" ht="22.5">
      <c r="G12627" s="109" t="s">
        <v>14667</v>
      </c>
      <c r="H12627" s="110" t="s">
        <v>16919</v>
      </c>
      <c r="I12627" s="109" t="s">
        <v>47837</v>
      </c>
      <c r="J12627" s="110" t="s">
        <v>594</v>
      </c>
      <c r="K12627" s="110" t="s">
        <v>16919</v>
      </c>
      <c r="L12627" s="109" t="s">
        <v>48019</v>
      </c>
      <c r="M12627" s="110"/>
      <c r="N12627" s="111" t="s">
        <v>17330</v>
      </c>
      <c r="O12627" s="111" t="s">
        <v>48024</v>
      </c>
      <c r="P12627" s="110" t="s">
        <v>17248</v>
      </c>
      <c r="Q12627" s="112">
        <v>0</v>
      </c>
      <c r="R12627" s="111" t="s">
        <v>17249</v>
      </c>
      <c r="S12627" s="112"/>
    </row>
    <row r="12628" spans="7:19" ht="22.5">
      <c r="G12628" s="109" t="s">
        <v>14667</v>
      </c>
      <c r="H12628" s="110" t="s">
        <v>48025</v>
      </c>
      <c r="I12628" s="109" t="s">
        <v>48018</v>
      </c>
      <c r="J12628" s="110" t="s">
        <v>6104</v>
      </c>
      <c r="K12628" s="110" t="s">
        <v>16919</v>
      </c>
      <c r="L12628" s="109" t="s">
        <v>48026</v>
      </c>
      <c r="M12628" s="110"/>
      <c r="N12628" s="111" t="s">
        <v>17330</v>
      </c>
      <c r="O12628" s="111" t="s">
        <v>48027</v>
      </c>
      <c r="P12628" s="110" t="s">
        <v>17248</v>
      </c>
      <c r="Q12628" s="112">
        <v>0</v>
      </c>
      <c r="R12628" s="111" t="s">
        <v>17249</v>
      </c>
      <c r="S12628" s="112"/>
    </row>
    <row r="12629" spans="7:19" ht="33.75">
      <c r="G12629" s="109" t="s">
        <v>14668</v>
      </c>
      <c r="H12629" s="110" t="s">
        <v>48028</v>
      </c>
      <c r="I12629" s="109" t="s">
        <v>47770</v>
      </c>
      <c r="J12629" s="110" t="s">
        <v>2548</v>
      </c>
      <c r="K12629" s="110" t="s">
        <v>48029</v>
      </c>
      <c r="L12629" s="109" t="s">
        <v>48030</v>
      </c>
      <c r="M12629" s="110" t="s">
        <v>48031</v>
      </c>
      <c r="N12629" s="111" t="s">
        <v>17330</v>
      </c>
      <c r="O12629" s="111" t="s">
        <v>48032</v>
      </c>
      <c r="P12629" s="110" t="s">
        <v>17248</v>
      </c>
      <c r="Q12629" s="112">
        <v>0</v>
      </c>
      <c r="R12629" s="111" t="s">
        <v>17249</v>
      </c>
      <c r="S12629" s="112"/>
    </row>
    <row r="12630" spans="7:19" ht="45">
      <c r="G12630" s="109" t="s">
        <v>14668</v>
      </c>
      <c r="H12630" s="110" t="s">
        <v>48033</v>
      </c>
      <c r="I12630" s="109" t="s">
        <v>47770</v>
      </c>
      <c r="J12630" s="110" t="s">
        <v>2548</v>
      </c>
      <c r="K12630" s="110" t="s">
        <v>48034</v>
      </c>
      <c r="L12630" s="109" t="s">
        <v>48035</v>
      </c>
      <c r="M12630" s="110"/>
      <c r="N12630" s="111" t="s">
        <v>17330</v>
      </c>
      <c r="O12630" s="111" t="s">
        <v>48036</v>
      </c>
      <c r="P12630" s="110" t="s">
        <v>17248</v>
      </c>
      <c r="Q12630" s="112">
        <v>0</v>
      </c>
      <c r="R12630" s="111" t="s">
        <v>17249</v>
      </c>
      <c r="S12630" s="112"/>
    </row>
    <row r="12631" spans="7:19" ht="22.5">
      <c r="G12631" s="109" t="s">
        <v>14669</v>
      </c>
      <c r="H12631" s="110" t="s">
        <v>16879</v>
      </c>
      <c r="I12631" s="109" t="s">
        <v>47847</v>
      </c>
      <c r="J12631" s="110" t="s">
        <v>2872</v>
      </c>
      <c r="K12631" s="110" t="s">
        <v>16879</v>
      </c>
      <c r="L12631" s="109" t="s">
        <v>48037</v>
      </c>
      <c r="M12631" s="110" t="s">
        <v>48038</v>
      </c>
      <c r="N12631" s="111" t="s">
        <v>17330</v>
      </c>
      <c r="O12631" s="111" t="s">
        <v>48039</v>
      </c>
      <c r="P12631" s="110" t="s">
        <v>17248</v>
      </c>
      <c r="Q12631" s="112">
        <v>0</v>
      </c>
      <c r="R12631" s="111" t="s">
        <v>17249</v>
      </c>
      <c r="S12631" s="112"/>
    </row>
    <row r="12632" spans="7:19" ht="22.5">
      <c r="G12632" s="109" t="s">
        <v>14669</v>
      </c>
      <c r="H12632" s="110" t="s">
        <v>47225</v>
      </c>
      <c r="I12632" s="109" t="s">
        <v>47847</v>
      </c>
      <c r="J12632" s="110" t="s">
        <v>2872</v>
      </c>
      <c r="K12632" s="110" t="s">
        <v>16879</v>
      </c>
      <c r="L12632" s="109" t="s">
        <v>48040</v>
      </c>
      <c r="M12632" s="110"/>
      <c r="N12632" s="111" t="s">
        <v>17330</v>
      </c>
      <c r="O12632" s="111" t="s">
        <v>48041</v>
      </c>
      <c r="P12632" s="110" t="s">
        <v>17248</v>
      </c>
      <c r="Q12632" s="112">
        <v>0</v>
      </c>
      <c r="R12632" s="111" t="s">
        <v>17249</v>
      </c>
      <c r="S12632" s="112"/>
    </row>
    <row r="12633" spans="7:19" ht="22.5">
      <c r="G12633" s="109" t="s">
        <v>14670</v>
      </c>
      <c r="H12633" s="110" t="s">
        <v>16920</v>
      </c>
      <c r="I12633" s="109" t="s">
        <v>48042</v>
      </c>
      <c r="J12633" s="110" t="s">
        <v>10641</v>
      </c>
      <c r="K12633" s="110" t="s">
        <v>48043</v>
      </c>
      <c r="L12633" s="109" t="s">
        <v>48044</v>
      </c>
      <c r="M12633" s="110" t="s">
        <v>48045</v>
      </c>
      <c r="N12633" s="111" t="s">
        <v>17330</v>
      </c>
      <c r="O12633" s="111" t="s">
        <v>48046</v>
      </c>
      <c r="P12633" s="110" t="s">
        <v>17248</v>
      </c>
      <c r="Q12633" s="112">
        <v>0</v>
      </c>
      <c r="R12633" s="111" t="s">
        <v>17249</v>
      </c>
      <c r="S12633" s="112"/>
    </row>
    <row r="12634" spans="7:19" ht="22.5">
      <c r="G12634" s="109" t="s">
        <v>14670</v>
      </c>
      <c r="H12634" s="110" t="s">
        <v>16920</v>
      </c>
      <c r="I12634" s="109" t="s">
        <v>47843</v>
      </c>
      <c r="J12634" s="110" t="s">
        <v>3751</v>
      </c>
      <c r="K12634" s="110" t="s">
        <v>48047</v>
      </c>
      <c r="L12634" s="109" t="s">
        <v>48044</v>
      </c>
      <c r="M12634" s="110"/>
      <c r="N12634" s="111" t="s">
        <v>17330</v>
      </c>
      <c r="O12634" s="111" t="s">
        <v>48048</v>
      </c>
      <c r="P12634" s="110" t="s">
        <v>17248</v>
      </c>
      <c r="Q12634" s="112">
        <v>0</v>
      </c>
      <c r="R12634" s="111" t="s">
        <v>17249</v>
      </c>
      <c r="S12634" s="112"/>
    </row>
    <row r="12635" spans="7:19" ht="22.5">
      <c r="G12635" s="109" t="s">
        <v>14670</v>
      </c>
      <c r="H12635" s="110" t="s">
        <v>16920</v>
      </c>
      <c r="I12635" s="109" t="s">
        <v>48049</v>
      </c>
      <c r="J12635" s="110" t="s">
        <v>609</v>
      </c>
      <c r="K12635" s="110" t="s">
        <v>48050</v>
      </c>
      <c r="L12635" s="109" t="s">
        <v>48044</v>
      </c>
      <c r="M12635" s="110"/>
      <c r="N12635" s="111" t="s">
        <v>17330</v>
      </c>
      <c r="O12635" s="111" t="s">
        <v>48051</v>
      </c>
      <c r="P12635" s="110" t="s">
        <v>17248</v>
      </c>
      <c r="Q12635" s="112">
        <v>0</v>
      </c>
      <c r="R12635" s="111" t="s">
        <v>17249</v>
      </c>
      <c r="S12635" s="112"/>
    </row>
    <row r="12636" spans="7:19" ht="22.5">
      <c r="G12636" s="109" t="s">
        <v>14670</v>
      </c>
      <c r="H12636" s="110" t="s">
        <v>16920</v>
      </c>
      <c r="I12636" s="109" t="s">
        <v>48052</v>
      </c>
      <c r="J12636" s="110" t="s">
        <v>1193</v>
      </c>
      <c r="K12636" s="110" t="s">
        <v>48053</v>
      </c>
      <c r="L12636" s="109" t="s">
        <v>48044</v>
      </c>
      <c r="M12636" s="110"/>
      <c r="N12636" s="111" t="s">
        <v>17330</v>
      </c>
      <c r="O12636" s="111" t="s">
        <v>48054</v>
      </c>
      <c r="P12636" s="110" t="s">
        <v>17248</v>
      </c>
      <c r="Q12636" s="112">
        <v>0</v>
      </c>
      <c r="R12636" s="111" t="s">
        <v>17249</v>
      </c>
      <c r="S12636" s="112"/>
    </row>
    <row r="12637" spans="7:19" ht="22.5">
      <c r="G12637" s="109" t="s">
        <v>14670</v>
      </c>
      <c r="H12637" s="110" t="s">
        <v>16920</v>
      </c>
      <c r="I12637" s="109" t="s">
        <v>48055</v>
      </c>
      <c r="J12637" s="110" t="s">
        <v>5953</v>
      </c>
      <c r="K12637" s="110" t="s">
        <v>48056</v>
      </c>
      <c r="L12637" s="109" t="s">
        <v>48044</v>
      </c>
      <c r="M12637" s="110"/>
      <c r="N12637" s="111" t="s">
        <v>17330</v>
      </c>
      <c r="O12637" s="111" t="s">
        <v>48057</v>
      </c>
      <c r="P12637" s="110" t="s">
        <v>17248</v>
      </c>
      <c r="Q12637" s="112">
        <v>0</v>
      </c>
      <c r="R12637" s="111" t="s">
        <v>17249</v>
      </c>
      <c r="S12637" s="112"/>
    </row>
    <row r="12638" spans="7:19" ht="22.5">
      <c r="G12638" s="109" t="s">
        <v>14670</v>
      </c>
      <c r="H12638" s="110" t="s">
        <v>16920</v>
      </c>
      <c r="I12638" s="109" t="s">
        <v>47841</v>
      </c>
      <c r="J12638" s="110" t="s">
        <v>1713</v>
      </c>
      <c r="K12638" s="110" t="s">
        <v>48058</v>
      </c>
      <c r="L12638" s="109" t="s">
        <v>48044</v>
      </c>
      <c r="M12638" s="110"/>
      <c r="N12638" s="111" t="s">
        <v>17330</v>
      </c>
      <c r="O12638" s="111" t="s">
        <v>48059</v>
      </c>
      <c r="P12638" s="110" t="s">
        <v>17248</v>
      </c>
      <c r="Q12638" s="112">
        <v>0</v>
      </c>
      <c r="R12638" s="111" t="s">
        <v>17249</v>
      </c>
      <c r="S12638" s="112"/>
    </row>
    <row r="12639" spans="7:19" ht="22.5">
      <c r="G12639" s="109" t="s">
        <v>14670</v>
      </c>
      <c r="H12639" s="110" t="s">
        <v>16920</v>
      </c>
      <c r="I12639" s="109" t="s">
        <v>47932</v>
      </c>
      <c r="J12639" s="110" t="s">
        <v>3658</v>
      </c>
      <c r="K12639" s="110" t="s">
        <v>48060</v>
      </c>
      <c r="L12639" s="109" t="s">
        <v>48044</v>
      </c>
      <c r="M12639" s="110"/>
      <c r="N12639" s="111" t="s">
        <v>17330</v>
      </c>
      <c r="O12639" s="111" t="s">
        <v>48061</v>
      </c>
      <c r="P12639" s="110" t="s">
        <v>17248</v>
      </c>
      <c r="Q12639" s="112">
        <v>0</v>
      </c>
      <c r="R12639" s="111" t="s">
        <v>17249</v>
      </c>
      <c r="S12639" s="112"/>
    </row>
    <row r="12640" spans="7:19" ht="22.5">
      <c r="G12640" s="109" t="s">
        <v>14670</v>
      </c>
      <c r="H12640" s="110" t="s">
        <v>16920</v>
      </c>
      <c r="I12640" s="109" t="s">
        <v>47839</v>
      </c>
      <c r="J12640" s="110" t="s">
        <v>6104</v>
      </c>
      <c r="K12640" s="110" t="s">
        <v>48062</v>
      </c>
      <c r="L12640" s="109" t="s">
        <v>48044</v>
      </c>
      <c r="M12640" s="110"/>
      <c r="N12640" s="111" t="s">
        <v>17330</v>
      </c>
      <c r="O12640" s="111" t="s">
        <v>48063</v>
      </c>
      <c r="P12640" s="110" t="s">
        <v>17248</v>
      </c>
      <c r="Q12640" s="112">
        <v>0</v>
      </c>
      <c r="R12640" s="111" t="s">
        <v>17249</v>
      </c>
      <c r="S12640" s="112"/>
    </row>
    <row r="12641" spans="7:19" ht="22.5">
      <c r="G12641" s="109" t="s">
        <v>14670</v>
      </c>
      <c r="H12641" s="110" t="s">
        <v>48064</v>
      </c>
      <c r="I12641" s="109" t="s">
        <v>48042</v>
      </c>
      <c r="J12641" s="110" t="s">
        <v>10641</v>
      </c>
      <c r="K12641" s="110" t="s">
        <v>48043</v>
      </c>
      <c r="L12641" s="109" t="s">
        <v>48065</v>
      </c>
      <c r="M12641" s="110"/>
      <c r="N12641" s="111" t="s">
        <v>17330</v>
      </c>
      <c r="O12641" s="111" t="s">
        <v>48066</v>
      </c>
      <c r="P12641" s="110" t="s">
        <v>17248</v>
      </c>
      <c r="Q12641" s="112">
        <v>0</v>
      </c>
      <c r="R12641" s="111" t="s">
        <v>17249</v>
      </c>
      <c r="S12641" s="112"/>
    </row>
    <row r="12642" spans="7:19">
      <c r="G12642" s="109" t="s">
        <v>14671</v>
      </c>
      <c r="H12642" s="110" t="s">
        <v>15078</v>
      </c>
      <c r="I12642" s="109" t="s">
        <v>48067</v>
      </c>
      <c r="J12642" s="110" t="s">
        <v>8618</v>
      </c>
      <c r="K12642" s="110" t="s">
        <v>48068</v>
      </c>
      <c r="L12642" s="109" t="s">
        <v>48069</v>
      </c>
      <c r="M12642" s="110" t="s">
        <v>48070</v>
      </c>
      <c r="N12642" s="111" t="s">
        <v>17246</v>
      </c>
      <c r="O12642" s="111" t="s">
        <v>48071</v>
      </c>
      <c r="P12642" s="110" t="s">
        <v>17248</v>
      </c>
      <c r="Q12642" s="112">
        <v>0</v>
      </c>
      <c r="R12642" s="111" t="s">
        <v>17249</v>
      </c>
      <c r="S12642" s="112"/>
    </row>
    <row r="12643" spans="7:19" ht="33.75">
      <c r="G12643" s="109" t="s">
        <v>14672</v>
      </c>
      <c r="H12643" s="110" t="s">
        <v>15084</v>
      </c>
      <c r="I12643" s="109" t="s">
        <v>48072</v>
      </c>
      <c r="J12643" s="110" t="s">
        <v>8618</v>
      </c>
      <c r="K12643" s="110" t="s">
        <v>17299</v>
      </c>
      <c r="L12643" s="109" t="s">
        <v>48073</v>
      </c>
      <c r="M12643" s="110" t="s">
        <v>48074</v>
      </c>
      <c r="N12643" s="111" t="s">
        <v>17302</v>
      </c>
      <c r="O12643" s="111" t="s">
        <v>48075</v>
      </c>
      <c r="P12643" s="110" t="s">
        <v>17248</v>
      </c>
      <c r="Q12643" s="112">
        <v>0</v>
      </c>
      <c r="R12643" s="111" t="s">
        <v>17249</v>
      </c>
      <c r="S12643" s="112"/>
    </row>
    <row r="12644" spans="7:19" ht="33.75">
      <c r="G12644" s="109" t="s">
        <v>14672</v>
      </c>
      <c r="H12644" s="110" t="s">
        <v>15084</v>
      </c>
      <c r="I12644" s="109" t="s">
        <v>48076</v>
      </c>
      <c r="J12644" s="110" t="s">
        <v>7474</v>
      </c>
      <c r="K12644" s="110" t="s">
        <v>17299</v>
      </c>
      <c r="L12644" s="109" t="s">
        <v>48073</v>
      </c>
      <c r="M12644" s="110" t="s">
        <v>48074</v>
      </c>
      <c r="N12644" s="111" t="s">
        <v>17302</v>
      </c>
      <c r="O12644" s="111" t="s">
        <v>48077</v>
      </c>
      <c r="P12644" s="110" t="s">
        <v>17248</v>
      </c>
      <c r="Q12644" s="112">
        <v>0</v>
      </c>
      <c r="R12644" s="111" t="s">
        <v>17249</v>
      </c>
      <c r="S12644" s="112"/>
    </row>
    <row r="12645" spans="7:19" ht="33.75">
      <c r="G12645" s="109" t="s">
        <v>14672</v>
      </c>
      <c r="H12645" s="110" t="s">
        <v>15084</v>
      </c>
      <c r="I12645" s="109" t="s">
        <v>48078</v>
      </c>
      <c r="J12645" s="110" t="s">
        <v>5530</v>
      </c>
      <c r="K12645" s="110" t="s">
        <v>17299</v>
      </c>
      <c r="L12645" s="109" t="s">
        <v>48073</v>
      </c>
      <c r="M12645" s="110" t="s">
        <v>48074</v>
      </c>
      <c r="N12645" s="111" t="s">
        <v>17302</v>
      </c>
      <c r="O12645" s="111" t="s">
        <v>48079</v>
      </c>
      <c r="P12645" s="110" t="s">
        <v>17248</v>
      </c>
      <c r="Q12645" s="112">
        <v>0</v>
      </c>
      <c r="R12645" s="111" t="s">
        <v>17249</v>
      </c>
      <c r="S12645" s="112"/>
    </row>
    <row r="12646" spans="7:19" ht="33.75">
      <c r="G12646" s="109" t="s">
        <v>14672</v>
      </c>
      <c r="H12646" s="110" t="s">
        <v>15084</v>
      </c>
      <c r="I12646" s="109" t="s">
        <v>48080</v>
      </c>
      <c r="J12646" s="110" t="s">
        <v>7494</v>
      </c>
      <c r="K12646" s="110" t="s">
        <v>17299</v>
      </c>
      <c r="L12646" s="109" t="s">
        <v>48073</v>
      </c>
      <c r="M12646" s="110" t="s">
        <v>48074</v>
      </c>
      <c r="N12646" s="111" t="s">
        <v>17302</v>
      </c>
      <c r="O12646" s="111" t="s">
        <v>48081</v>
      </c>
      <c r="P12646" s="110" t="s">
        <v>17248</v>
      </c>
      <c r="Q12646" s="112">
        <v>0</v>
      </c>
      <c r="R12646" s="111" t="s">
        <v>17249</v>
      </c>
      <c r="S12646" s="112"/>
    </row>
    <row r="12647" spans="7:19" ht="33.75">
      <c r="G12647" s="109" t="s">
        <v>14672</v>
      </c>
      <c r="H12647" s="110" t="s">
        <v>15084</v>
      </c>
      <c r="I12647" s="109" t="s">
        <v>48082</v>
      </c>
      <c r="J12647" s="110" t="s">
        <v>4692</v>
      </c>
      <c r="K12647" s="110" t="s">
        <v>17299</v>
      </c>
      <c r="L12647" s="109" t="s">
        <v>48073</v>
      </c>
      <c r="M12647" s="110" t="s">
        <v>48074</v>
      </c>
      <c r="N12647" s="111" t="s">
        <v>17302</v>
      </c>
      <c r="O12647" s="111" t="s">
        <v>48083</v>
      </c>
      <c r="P12647" s="110" t="s">
        <v>17248</v>
      </c>
      <c r="Q12647" s="112">
        <v>0</v>
      </c>
      <c r="R12647" s="111" t="s">
        <v>17249</v>
      </c>
      <c r="S12647" s="112"/>
    </row>
    <row r="12648" spans="7:19" ht="33.75">
      <c r="G12648" s="109" t="s">
        <v>14672</v>
      </c>
      <c r="H12648" s="110" t="s">
        <v>15084</v>
      </c>
      <c r="I12648" s="109" t="s">
        <v>48084</v>
      </c>
      <c r="J12648" s="110" t="s">
        <v>8619</v>
      </c>
      <c r="K12648" s="110" t="s">
        <v>17299</v>
      </c>
      <c r="L12648" s="109" t="s">
        <v>48073</v>
      </c>
      <c r="M12648" s="110" t="s">
        <v>48074</v>
      </c>
      <c r="N12648" s="111" t="s">
        <v>17302</v>
      </c>
      <c r="O12648" s="111" t="s">
        <v>48085</v>
      </c>
      <c r="P12648" s="110" t="s">
        <v>17248</v>
      </c>
      <c r="Q12648" s="112">
        <v>0</v>
      </c>
      <c r="R12648" s="111" t="s">
        <v>17249</v>
      </c>
      <c r="S12648" s="112"/>
    </row>
    <row r="12649" spans="7:19" ht="33.75">
      <c r="G12649" s="109" t="s">
        <v>14672</v>
      </c>
      <c r="H12649" s="110" t="s">
        <v>15084</v>
      </c>
      <c r="I12649" s="109" t="s">
        <v>48086</v>
      </c>
      <c r="J12649" s="110" t="s">
        <v>1408</v>
      </c>
      <c r="K12649" s="110" t="s">
        <v>17299</v>
      </c>
      <c r="L12649" s="109" t="s">
        <v>48073</v>
      </c>
      <c r="M12649" s="110" t="s">
        <v>48074</v>
      </c>
      <c r="N12649" s="111" t="s">
        <v>17302</v>
      </c>
      <c r="O12649" s="111" t="s">
        <v>48087</v>
      </c>
      <c r="P12649" s="110" t="s">
        <v>17248</v>
      </c>
      <c r="Q12649" s="112">
        <v>0</v>
      </c>
      <c r="R12649" s="111" t="s">
        <v>17249</v>
      </c>
      <c r="S12649" s="112"/>
    </row>
    <row r="12650" spans="7:19" ht="33.75">
      <c r="G12650" s="109" t="s">
        <v>14673</v>
      </c>
      <c r="H12650" s="110" t="s">
        <v>15084</v>
      </c>
      <c r="I12650" s="109" t="s">
        <v>48088</v>
      </c>
      <c r="J12650" s="110" t="s">
        <v>9496</v>
      </c>
      <c r="K12650" s="110" t="s">
        <v>17299</v>
      </c>
      <c r="L12650" s="109" t="s">
        <v>48089</v>
      </c>
      <c r="M12650" s="110" t="s">
        <v>48090</v>
      </c>
      <c r="N12650" s="111" t="s">
        <v>17302</v>
      </c>
      <c r="O12650" s="111" t="s">
        <v>48091</v>
      </c>
      <c r="P12650" s="110" t="s">
        <v>17248</v>
      </c>
      <c r="Q12650" s="112">
        <v>0</v>
      </c>
      <c r="R12650" s="111" t="s">
        <v>17249</v>
      </c>
      <c r="S12650" s="112"/>
    </row>
    <row r="12651" spans="7:19" ht="22.5">
      <c r="G12651" s="109" t="s">
        <v>14674</v>
      </c>
      <c r="H12651" s="110" t="s">
        <v>16921</v>
      </c>
      <c r="I12651" s="109" t="s">
        <v>43936</v>
      </c>
      <c r="J12651" s="110" t="s">
        <v>8618</v>
      </c>
      <c r="K12651" s="110" t="s">
        <v>16921</v>
      </c>
      <c r="L12651" s="109" t="s">
        <v>48092</v>
      </c>
      <c r="M12651" s="110" t="s">
        <v>17360</v>
      </c>
      <c r="N12651" s="111" t="s">
        <v>17353</v>
      </c>
      <c r="O12651" s="111" t="s">
        <v>48093</v>
      </c>
      <c r="P12651" s="110" t="s">
        <v>17248</v>
      </c>
      <c r="Q12651" s="112">
        <v>0</v>
      </c>
      <c r="R12651" s="111" t="s">
        <v>17249</v>
      </c>
      <c r="S12651" s="112"/>
    </row>
    <row r="12652" spans="7:19" ht="22.5">
      <c r="G12652" s="109" t="s">
        <v>14675</v>
      </c>
      <c r="H12652" s="110" t="s">
        <v>16922</v>
      </c>
      <c r="I12652" s="109" t="s">
        <v>48094</v>
      </c>
      <c r="J12652" s="110" t="s">
        <v>8618</v>
      </c>
      <c r="K12652" s="110" t="s">
        <v>48095</v>
      </c>
      <c r="L12652" s="109" t="s">
        <v>48096</v>
      </c>
      <c r="M12652" s="110" t="s">
        <v>48097</v>
      </c>
      <c r="N12652" s="111" t="s">
        <v>17623</v>
      </c>
      <c r="O12652" s="111" t="s">
        <v>48098</v>
      </c>
      <c r="P12652" s="110" t="s">
        <v>17248</v>
      </c>
      <c r="Q12652" s="112">
        <v>0</v>
      </c>
      <c r="R12652" s="111" t="s">
        <v>17249</v>
      </c>
      <c r="S12652" s="112"/>
    </row>
    <row r="12653" spans="7:19" ht="22.5">
      <c r="G12653" s="109" t="s">
        <v>14675</v>
      </c>
      <c r="H12653" s="110" t="s">
        <v>16922</v>
      </c>
      <c r="I12653" s="109" t="s">
        <v>48099</v>
      </c>
      <c r="J12653" s="110" t="s">
        <v>9742</v>
      </c>
      <c r="K12653" s="110" t="s">
        <v>48095</v>
      </c>
      <c r="L12653" s="109" t="s">
        <v>48096</v>
      </c>
      <c r="M12653" s="110"/>
      <c r="N12653" s="111" t="s">
        <v>17623</v>
      </c>
      <c r="O12653" s="111" t="s">
        <v>48100</v>
      </c>
      <c r="P12653" s="110" t="s">
        <v>17248</v>
      </c>
      <c r="Q12653" s="112">
        <v>0</v>
      </c>
      <c r="R12653" s="111" t="s">
        <v>17249</v>
      </c>
      <c r="S12653" s="112"/>
    </row>
    <row r="12654" spans="7:19" ht="22.5">
      <c r="G12654" s="109" t="s">
        <v>14675</v>
      </c>
      <c r="H12654" s="110" t="s">
        <v>16922</v>
      </c>
      <c r="I12654" s="109" t="s">
        <v>48101</v>
      </c>
      <c r="J12654" s="110" t="s">
        <v>9244</v>
      </c>
      <c r="K12654" s="110" t="s">
        <v>48095</v>
      </c>
      <c r="L12654" s="109" t="s">
        <v>48096</v>
      </c>
      <c r="M12654" s="110"/>
      <c r="N12654" s="111" t="s">
        <v>17623</v>
      </c>
      <c r="O12654" s="111" t="s">
        <v>48102</v>
      </c>
      <c r="P12654" s="110" t="s">
        <v>17248</v>
      </c>
      <c r="Q12654" s="112">
        <v>0</v>
      </c>
      <c r="R12654" s="111" t="s">
        <v>17249</v>
      </c>
      <c r="S12654" s="112"/>
    </row>
    <row r="12655" spans="7:19" ht="22.5">
      <c r="G12655" s="109" t="s">
        <v>14675</v>
      </c>
      <c r="H12655" s="110" t="s">
        <v>16922</v>
      </c>
      <c r="I12655" s="109" t="s">
        <v>47763</v>
      </c>
      <c r="J12655" s="110" t="s">
        <v>47764</v>
      </c>
      <c r="K12655" s="110" t="s">
        <v>48095</v>
      </c>
      <c r="L12655" s="109" t="s">
        <v>48096</v>
      </c>
      <c r="M12655" s="110"/>
      <c r="N12655" s="111" t="s">
        <v>17623</v>
      </c>
      <c r="O12655" s="111" t="s">
        <v>48103</v>
      </c>
      <c r="P12655" s="110" t="s">
        <v>17248</v>
      </c>
      <c r="Q12655" s="112">
        <v>0</v>
      </c>
      <c r="R12655" s="111" t="s">
        <v>17249</v>
      </c>
      <c r="S12655" s="112"/>
    </row>
    <row r="12656" spans="7:19" ht="22.5">
      <c r="G12656" s="109" t="s">
        <v>14675</v>
      </c>
      <c r="H12656" s="110" t="s">
        <v>16922</v>
      </c>
      <c r="I12656" s="109" t="s">
        <v>48104</v>
      </c>
      <c r="J12656" s="110" t="s">
        <v>8619</v>
      </c>
      <c r="K12656" s="110" t="s">
        <v>48095</v>
      </c>
      <c r="L12656" s="109" t="s">
        <v>48096</v>
      </c>
      <c r="M12656" s="110"/>
      <c r="N12656" s="111" t="s">
        <v>17623</v>
      </c>
      <c r="O12656" s="111" t="s">
        <v>48105</v>
      </c>
      <c r="P12656" s="110" t="s">
        <v>17248</v>
      </c>
      <c r="Q12656" s="112">
        <v>0</v>
      </c>
      <c r="R12656" s="111" t="s">
        <v>17249</v>
      </c>
      <c r="S12656" s="112"/>
    </row>
    <row r="12657" spans="7:19" ht="22.5">
      <c r="G12657" s="109" t="s">
        <v>14675</v>
      </c>
      <c r="H12657" s="110" t="s">
        <v>16922</v>
      </c>
      <c r="I12657" s="109" t="s">
        <v>48106</v>
      </c>
      <c r="J12657" s="110" t="s">
        <v>8284</v>
      </c>
      <c r="K12657" s="110" t="s">
        <v>48095</v>
      </c>
      <c r="L12657" s="109" t="s">
        <v>48096</v>
      </c>
      <c r="M12657" s="110"/>
      <c r="N12657" s="111" t="s">
        <v>17623</v>
      </c>
      <c r="O12657" s="111" t="s">
        <v>48107</v>
      </c>
      <c r="P12657" s="110" t="s">
        <v>17248</v>
      </c>
      <c r="Q12657" s="112">
        <v>0</v>
      </c>
      <c r="R12657" s="111" t="s">
        <v>17249</v>
      </c>
      <c r="S12657" s="112"/>
    </row>
    <row r="12658" spans="7:19" ht="22.5">
      <c r="G12658" s="109" t="s">
        <v>14675</v>
      </c>
      <c r="H12658" s="110" t="s">
        <v>16922</v>
      </c>
      <c r="I12658" s="109" t="s">
        <v>48108</v>
      </c>
      <c r="J12658" s="110" t="s">
        <v>8261</v>
      </c>
      <c r="K12658" s="110" t="s">
        <v>48095</v>
      </c>
      <c r="L12658" s="109" t="s">
        <v>48096</v>
      </c>
      <c r="M12658" s="110"/>
      <c r="N12658" s="111" t="s">
        <v>17623</v>
      </c>
      <c r="O12658" s="111" t="s">
        <v>48109</v>
      </c>
      <c r="P12658" s="110" t="s">
        <v>17248</v>
      </c>
      <c r="Q12658" s="112">
        <v>0</v>
      </c>
      <c r="R12658" s="111" t="s">
        <v>17249</v>
      </c>
      <c r="S12658" s="112"/>
    </row>
    <row r="12659" spans="7:19" ht="22.5">
      <c r="G12659" s="109" t="s">
        <v>14675</v>
      </c>
      <c r="H12659" s="110" t="s">
        <v>16922</v>
      </c>
      <c r="I12659" s="109" t="s">
        <v>48110</v>
      </c>
      <c r="J12659" s="110" t="s">
        <v>10193</v>
      </c>
      <c r="K12659" s="110" t="s">
        <v>48095</v>
      </c>
      <c r="L12659" s="109" t="s">
        <v>48096</v>
      </c>
      <c r="M12659" s="110"/>
      <c r="N12659" s="111" t="s">
        <v>17623</v>
      </c>
      <c r="O12659" s="111" t="s">
        <v>48111</v>
      </c>
      <c r="P12659" s="110" t="s">
        <v>17248</v>
      </c>
      <c r="Q12659" s="112">
        <v>0</v>
      </c>
      <c r="R12659" s="111" t="s">
        <v>17249</v>
      </c>
      <c r="S12659" s="112"/>
    </row>
    <row r="12660" spans="7:19" ht="22.5">
      <c r="G12660" s="109" t="s">
        <v>14675</v>
      </c>
      <c r="H12660" s="110" t="s">
        <v>16922</v>
      </c>
      <c r="I12660" s="109" t="s">
        <v>48112</v>
      </c>
      <c r="J12660" s="110" t="s">
        <v>11076</v>
      </c>
      <c r="K12660" s="110" t="s">
        <v>48095</v>
      </c>
      <c r="L12660" s="109" t="s">
        <v>48096</v>
      </c>
      <c r="M12660" s="110"/>
      <c r="N12660" s="111" t="s">
        <v>17623</v>
      </c>
      <c r="O12660" s="111" t="s">
        <v>48113</v>
      </c>
      <c r="P12660" s="110" t="s">
        <v>17248</v>
      </c>
      <c r="Q12660" s="112">
        <v>0</v>
      </c>
      <c r="R12660" s="111" t="s">
        <v>17249</v>
      </c>
      <c r="S12660" s="112"/>
    </row>
    <row r="12661" spans="7:19" ht="22.5">
      <c r="G12661" s="109" t="s">
        <v>14675</v>
      </c>
      <c r="H12661" s="110" t="s">
        <v>16922</v>
      </c>
      <c r="I12661" s="109" t="s">
        <v>48082</v>
      </c>
      <c r="J12661" s="110" t="s">
        <v>4692</v>
      </c>
      <c r="K12661" s="110" t="s">
        <v>48095</v>
      </c>
      <c r="L12661" s="109" t="s">
        <v>48096</v>
      </c>
      <c r="M12661" s="110"/>
      <c r="N12661" s="111" t="s">
        <v>17623</v>
      </c>
      <c r="O12661" s="111" t="s">
        <v>48114</v>
      </c>
      <c r="P12661" s="110" t="s">
        <v>17248</v>
      </c>
      <c r="Q12661" s="112">
        <v>0</v>
      </c>
      <c r="R12661" s="111" t="s">
        <v>17249</v>
      </c>
      <c r="S12661" s="112"/>
    </row>
    <row r="12662" spans="7:19" ht="22.5">
      <c r="G12662" s="109" t="s">
        <v>14675</v>
      </c>
      <c r="H12662" s="110" t="s">
        <v>16922</v>
      </c>
      <c r="I12662" s="109" t="s">
        <v>48115</v>
      </c>
      <c r="J12662" s="110" t="s">
        <v>2619</v>
      </c>
      <c r="K12662" s="110" t="s">
        <v>48095</v>
      </c>
      <c r="L12662" s="109" t="s">
        <v>48096</v>
      </c>
      <c r="M12662" s="110"/>
      <c r="N12662" s="111" t="s">
        <v>17623</v>
      </c>
      <c r="O12662" s="111" t="s">
        <v>48116</v>
      </c>
      <c r="P12662" s="110" t="s">
        <v>17248</v>
      </c>
      <c r="Q12662" s="112">
        <v>0</v>
      </c>
      <c r="R12662" s="111" t="s">
        <v>17249</v>
      </c>
      <c r="S12662" s="112"/>
    </row>
    <row r="12663" spans="7:19" ht="22.5">
      <c r="G12663" s="109" t="s">
        <v>14675</v>
      </c>
      <c r="H12663" s="110" t="s">
        <v>16922</v>
      </c>
      <c r="I12663" s="109" t="s">
        <v>48117</v>
      </c>
      <c r="J12663" s="110" t="s">
        <v>4334</v>
      </c>
      <c r="K12663" s="110" t="s">
        <v>48095</v>
      </c>
      <c r="L12663" s="109" t="s">
        <v>48096</v>
      </c>
      <c r="M12663" s="110"/>
      <c r="N12663" s="111" t="s">
        <v>17623</v>
      </c>
      <c r="O12663" s="111" t="s">
        <v>48118</v>
      </c>
      <c r="P12663" s="110" t="s">
        <v>17248</v>
      </c>
      <c r="Q12663" s="112">
        <v>0</v>
      </c>
      <c r="R12663" s="111" t="s">
        <v>17249</v>
      </c>
      <c r="S12663" s="112"/>
    </row>
    <row r="12664" spans="7:19" ht="22.5">
      <c r="G12664" s="109" t="s">
        <v>14675</v>
      </c>
      <c r="H12664" s="110" t="s">
        <v>16922</v>
      </c>
      <c r="I12664" s="109" t="s">
        <v>48119</v>
      </c>
      <c r="J12664" s="110" t="s">
        <v>5420</v>
      </c>
      <c r="K12664" s="110" t="s">
        <v>48095</v>
      </c>
      <c r="L12664" s="109" t="s">
        <v>48096</v>
      </c>
      <c r="M12664" s="110"/>
      <c r="N12664" s="111" t="s">
        <v>17623</v>
      </c>
      <c r="O12664" s="111" t="s">
        <v>48120</v>
      </c>
      <c r="P12664" s="110" t="s">
        <v>17248</v>
      </c>
      <c r="Q12664" s="112">
        <v>0</v>
      </c>
      <c r="R12664" s="111" t="s">
        <v>17249</v>
      </c>
      <c r="S12664" s="112"/>
    </row>
    <row r="12665" spans="7:19" ht="22.5">
      <c r="G12665" s="109" t="s">
        <v>14675</v>
      </c>
      <c r="H12665" s="110" t="s">
        <v>16922</v>
      </c>
      <c r="I12665" s="109" t="s">
        <v>48121</v>
      </c>
      <c r="J12665" s="110" t="s">
        <v>7494</v>
      </c>
      <c r="K12665" s="110" t="s">
        <v>48095</v>
      </c>
      <c r="L12665" s="109" t="s">
        <v>48096</v>
      </c>
      <c r="M12665" s="110"/>
      <c r="N12665" s="111" t="s">
        <v>17623</v>
      </c>
      <c r="O12665" s="111" t="s">
        <v>48122</v>
      </c>
      <c r="P12665" s="110" t="s">
        <v>17248</v>
      </c>
      <c r="Q12665" s="112">
        <v>0</v>
      </c>
      <c r="R12665" s="111" t="s">
        <v>17249</v>
      </c>
      <c r="S12665" s="112"/>
    </row>
    <row r="12666" spans="7:19" ht="22.5">
      <c r="G12666" s="109" t="s">
        <v>14675</v>
      </c>
      <c r="H12666" s="110" t="s">
        <v>16922</v>
      </c>
      <c r="I12666" s="109" t="s">
        <v>48123</v>
      </c>
      <c r="J12666" s="110" t="s">
        <v>10124</v>
      </c>
      <c r="K12666" s="110" t="s">
        <v>48095</v>
      </c>
      <c r="L12666" s="109" t="s">
        <v>48096</v>
      </c>
      <c r="M12666" s="110"/>
      <c r="N12666" s="111" t="s">
        <v>17623</v>
      </c>
      <c r="O12666" s="111" t="s">
        <v>48124</v>
      </c>
      <c r="P12666" s="110" t="s">
        <v>17248</v>
      </c>
      <c r="Q12666" s="112">
        <v>0</v>
      </c>
      <c r="R12666" s="111" t="s">
        <v>17249</v>
      </c>
      <c r="S12666" s="112"/>
    </row>
    <row r="12667" spans="7:19" ht="22.5">
      <c r="G12667" s="109" t="s">
        <v>14675</v>
      </c>
      <c r="H12667" s="110" t="s">
        <v>16922</v>
      </c>
      <c r="I12667" s="109" t="s">
        <v>48125</v>
      </c>
      <c r="J12667" s="110" t="s">
        <v>6051</v>
      </c>
      <c r="K12667" s="110" t="s">
        <v>48095</v>
      </c>
      <c r="L12667" s="109" t="s">
        <v>48096</v>
      </c>
      <c r="M12667" s="110"/>
      <c r="N12667" s="111" t="s">
        <v>17623</v>
      </c>
      <c r="O12667" s="111" t="s">
        <v>48126</v>
      </c>
      <c r="P12667" s="110" t="s">
        <v>17248</v>
      </c>
      <c r="Q12667" s="112">
        <v>0</v>
      </c>
      <c r="R12667" s="111" t="s">
        <v>17249</v>
      </c>
      <c r="S12667" s="112"/>
    </row>
    <row r="12668" spans="7:19" ht="22.5">
      <c r="G12668" s="109" t="s">
        <v>14675</v>
      </c>
      <c r="H12668" s="110" t="s">
        <v>16922</v>
      </c>
      <c r="I12668" s="109" t="s">
        <v>48127</v>
      </c>
      <c r="J12668" s="110" t="s">
        <v>6168</v>
      </c>
      <c r="K12668" s="110" t="s">
        <v>48095</v>
      </c>
      <c r="L12668" s="109" t="s">
        <v>48096</v>
      </c>
      <c r="M12668" s="110"/>
      <c r="N12668" s="111" t="s">
        <v>17623</v>
      </c>
      <c r="O12668" s="111" t="s">
        <v>48128</v>
      </c>
      <c r="P12668" s="110" t="s">
        <v>17248</v>
      </c>
      <c r="Q12668" s="112">
        <v>0</v>
      </c>
      <c r="R12668" s="111" t="s">
        <v>17249</v>
      </c>
      <c r="S12668" s="112"/>
    </row>
    <row r="12669" spans="7:19" ht="22.5">
      <c r="G12669" s="109" t="s">
        <v>14675</v>
      </c>
      <c r="H12669" s="110" t="s">
        <v>16922</v>
      </c>
      <c r="I12669" s="109" t="s">
        <v>48086</v>
      </c>
      <c r="J12669" s="110" t="s">
        <v>1408</v>
      </c>
      <c r="K12669" s="110" t="s">
        <v>48095</v>
      </c>
      <c r="L12669" s="109" t="s">
        <v>48096</v>
      </c>
      <c r="M12669" s="110"/>
      <c r="N12669" s="111" t="s">
        <v>17623</v>
      </c>
      <c r="O12669" s="111" t="s">
        <v>48129</v>
      </c>
      <c r="P12669" s="110" t="s">
        <v>17248</v>
      </c>
      <c r="Q12669" s="112">
        <v>0</v>
      </c>
      <c r="R12669" s="111" t="s">
        <v>17249</v>
      </c>
      <c r="S12669" s="112"/>
    </row>
    <row r="12670" spans="7:19" ht="22.5">
      <c r="G12670" s="109" t="s">
        <v>14675</v>
      </c>
      <c r="H12670" s="110" t="s">
        <v>16922</v>
      </c>
      <c r="I12670" s="109" t="s">
        <v>48130</v>
      </c>
      <c r="J12670" s="110" t="s">
        <v>733</v>
      </c>
      <c r="K12670" s="110" t="s">
        <v>48095</v>
      </c>
      <c r="L12670" s="109" t="s">
        <v>48096</v>
      </c>
      <c r="M12670" s="110"/>
      <c r="N12670" s="111" t="s">
        <v>17623</v>
      </c>
      <c r="O12670" s="111" t="s">
        <v>48131</v>
      </c>
      <c r="P12670" s="110" t="s">
        <v>17248</v>
      </c>
      <c r="Q12670" s="112">
        <v>0</v>
      </c>
      <c r="R12670" s="111" t="s">
        <v>17249</v>
      </c>
      <c r="S12670" s="112"/>
    </row>
    <row r="12671" spans="7:19" ht="22.5">
      <c r="G12671" s="109" t="s">
        <v>14675</v>
      </c>
      <c r="H12671" s="110" t="s">
        <v>16922</v>
      </c>
      <c r="I12671" s="109" t="s">
        <v>48132</v>
      </c>
      <c r="J12671" s="110" t="s">
        <v>1236</v>
      </c>
      <c r="K12671" s="110" t="s">
        <v>48095</v>
      </c>
      <c r="L12671" s="109" t="s">
        <v>48096</v>
      </c>
      <c r="M12671" s="110"/>
      <c r="N12671" s="111" t="s">
        <v>17623</v>
      </c>
      <c r="O12671" s="111" t="s">
        <v>48133</v>
      </c>
      <c r="P12671" s="110" t="s">
        <v>17248</v>
      </c>
      <c r="Q12671" s="112">
        <v>0</v>
      </c>
      <c r="R12671" s="111" t="s">
        <v>17249</v>
      </c>
      <c r="S12671" s="112"/>
    </row>
    <row r="12672" spans="7:19" ht="22.5">
      <c r="G12672" s="109" t="s">
        <v>14675</v>
      </c>
      <c r="H12672" s="110" t="s">
        <v>16922</v>
      </c>
      <c r="I12672" s="109" t="s">
        <v>48134</v>
      </c>
      <c r="J12672" s="110" t="s">
        <v>8256</v>
      </c>
      <c r="K12672" s="110" t="s">
        <v>48095</v>
      </c>
      <c r="L12672" s="109" t="s">
        <v>48096</v>
      </c>
      <c r="M12672" s="110"/>
      <c r="N12672" s="111" t="s">
        <v>17623</v>
      </c>
      <c r="O12672" s="111" t="s">
        <v>48135</v>
      </c>
      <c r="P12672" s="110" t="s">
        <v>17248</v>
      </c>
      <c r="Q12672" s="112">
        <v>0</v>
      </c>
      <c r="R12672" s="111" t="s">
        <v>17249</v>
      </c>
      <c r="S12672" s="112"/>
    </row>
    <row r="12673" spans="7:19" ht="22.5">
      <c r="G12673" s="109" t="s">
        <v>14675</v>
      </c>
      <c r="H12673" s="110" t="s">
        <v>16922</v>
      </c>
      <c r="I12673" s="109" t="s">
        <v>48136</v>
      </c>
      <c r="J12673" s="110" t="s">
        <v>7650</v>
      </c>
      <c r="K12673" s="110" t="s">
        <v>48095</v>
      </c>
      <c r="L12673" s="109" t="s">
        <v>48096</v>
      </c>
      <c r="M12673" s="110"/>
      <c r="N12673" s="111" t="s">
        <v>17623</v>
      </c>
      <c r="O12673" s="111" t="s">
        <v>48137</v>
      </c>
      <c r="P12673" s="110" t="s">
        <v>17248</v>
      </c>
      <c r="Q12673" s="112">
        <v>0</v>
      </c>
      <c r="R12673" s="111" t="s">
        <v>17249</v>
      </c>
      <c r="S12673" s="112"/>
    </row>
    <row r="12674" spans="7:19" ht="22.5">
      <c r="G12674" s="109" t="s">
        <v>14675</v>
      </c>
      <c r="H12674" s="110" t="s">
        <v>16922</v>
      </c>
      <c r="I12674" s="109" t="s">
        <v>48138</v>
      </c>
      <c r="J12674" s="110" t="s">
        <v>11214</v>
      </c>
      <c r="K12674" s="110" t="s">
        <v>48095</v>
      </c>
      <c r="L12674" s="109" t="s">
        <v>48096</v>
      </c>
      <c r="M12674" s="110"/>
      <c r="N12674" s="111" t="s">
        <v>17623</v>
      </c>
      <c r="O12674" s="111" t="s">
        <v>48139</v>
      </c>
      <c r="P12674" s="110" t="s">
        <v>17248</v>
      </c>
      <c r="Q12674" s="112">
        <v>0</v>
      </c>
      <c r="R12674" s="111" t="s">
        <v>17249</v>
      </c>
      <c r="S12674" s="112"/>
    </row>
    <row r="12675" spans="7:19" ht="22.5">
      <c r="G12675" s="109" t="s">
        <v>14675</v>
      </c>
      <c r="H12675" s="110" t="s">
        <v>16922</v>
      </c>
      <c r="I12675" s="109" t="s">
        <v>48140</v>
      </c>
      <c r="J12675" s="110" t="s">
        <v>11527</v>
      </c>
      <c r="K12675" s="110" t="s">
        <v>48095</v>
      </c>
      <c r="L12675" s="109" t="s">
        <v>48096</v>
      </c>
      <c r="M12675" s="110"/>
      <c r="N12675" s="111" t="s">
        <v>17623</v>
      </c>
      <c r="O12675" s="111" t="s">
        <v>48141</v>
      </c>
      <c r="P12675" s="110" t="s">
        <v>17248</v>
      </c>
      <c r="Q12675" s="112">
        <v>0</v>
      </c>
      <c r="R12675" s="111" t="s">
        <v>17249</v>
      </c>
      <c r="S12675" s="112"/>
    </row>
    <row r="12676" spans="7:19" ht="22.5">
      <c r="G12676" s="109" t="s">
        <v>14675</v>
      </c>
      <c r="H12676" s="110" t="s">
        <v>16922</v>
      </c>
      <c r="I12676" s="109" t="s">
        <v>48142</v>
      </c>
      <c r="J12676" s="110" t="s">
        <v>7895</v>
      </c>
      <c r="K12676" s="110" t="s">
        <v>48095</v>
      </c>
      <c r="L12676" s="109" t="s">
        <v>48096</v>
      </c>
      <c r="M12676" s="110"/>
      <c r="N12676" s="111" t="s">
        <v>17623</v>
      </c>
      <c r="O12676" s="111" t="s">
        <v>48143</v>
      </c>
      <c r="P12676" s="110" t="s">
        <v>17248</v>
      </c>
      <c r="Q12676" s="112">
        <v>0</v>
      </c>
      <c r="R12676" s="111" t="s">
        <v>17249</v>
      </c>
      <c r="S12676" s="112"/>
    </row>
    <row r="12677" spans="7:19" ht="22.5">
      <c r="G12677" s="109" t="s">
        <v>14675</v>
      </c>
      <c r="H12677" s="110" t="s">
        <v>16922</v>
      </c>
      <c r="I12677" s="109" t="s">
        <v>48144</v>
      </c>
      <c r="J12677" s="110" t="s">
        <v>8219</v>
      </c>
      <c r="K12677" s="110" t="s">
        <v>48095</v>
      </c>
      <c r="L12677" s="109" t="s">
        <v>48096</v>
      </c>
      <c r="M12677" s="110"/>
      <c r="N12677" s="111" t="s">
        <v>17623</v>
      </c>
      <c r="O12677" s="111" t="s">
        <v>48145</v>
      </c>
      <c r="P12677" s="110" t="s">
        <v>17248</v>
      </c>
      <c r="Q12677" s="112">
        <v>0</v>
      </c>
      <c r="R12677" s="111" t="s">
        <v>17249</v>
      </c>
      <c r="S12677" s="112"/>
    </row>
    <row r="12678" spans="7:19" ht="22.5">
      <c r="G12678" s="109" t="s">
        <v>14675</v>
      </c>
      <c r="H12678" s="110" t="s">
        <v>16922</v>
      </c>
      <c r="I12678" s="109" t="s">
        <v>48146</v>
      </c>
      <c r="J12678" s="110" t="s">
        <v>1475</v>
      </c>
      <c r="K12678" s="110" t="s">
        <v>48095</v>
      </c>
      <c r="L12678" s="109" t="s">
        <v>48096</v>
      </c>
      <c r="M12678" s="110"/>
      <c r="N12678" s="111" t="s">
        <v>17623</v>
      </c>
      <c r="O12678" s="111" t="s">
        <v>48147</v>
      </c>
      <c r="P12678" s="110" t="s">
        <v>17248</v>
      </c>
      <c r="Q12678" s="112">
        <v>0</v>
      </c>
      <c r="R12678" s="111" t="s">
        <v>17249</v>
      </c>
      <c r="S12678" s="112"/>
    </row>
    <row r="12679" spans="7:19" ht="22.5">
      <c r="G12679" s="109" t="s">
        <v>14675</v>
      </c>
      <c r="H12679" s="110" t="s">
        <v>16922</v>
      </c>
      <c r="I12679" s="109" t="s">
        <v>48148</v>
      </c>
      <c r="J12679" s="110" t="s">
        <v>10246</v>
      </c>
      <c r="K12679" s="110" t="s">
        <v>48095</v>
      </c>
      <c r="L12679" s="109" t="s">
        <v>48096</v>
      </c>
      <c r="M12679" s="110"/>
      <c r="N12679" s="111" t="s">
        <v>17623</v>
      </c>
      <c r="O12679" s="111" t="s">
        <v>48149</v>
      </c>
      <c r="P12679" s="110" t="s">
        <v>17248</v>
      </c>
      <c r="Q12679" s="112">
        <v>0</v>
      </c>
      <c r="R12679" s="111" t="s">
        <v>17249</v>
      </c>
      <c r="S12679" s="112"/>
    </row>
    <row r="12680" spans="7:19" ht="22.5">
      <c r="G12680" s="109" t="s">
        <v>14675</v>
      </c>
      <c r="H12680" s="110" t="s">
        <v>16922</v>
      </c>
      <c r="I12680" s="109" t="s">
        <v>48150</v>
      </c>
      <c r="J12680" s="110" t="s">
        <v>8243</v>
      </c>
      <c r="K12680" s="110" t="s">
        <v>48095</v>
      </c>
      <c r="L12680" s="109" t="s">
        <v>48096</v>
      </c>
      <c r="M12680" s="110"/>
      <c r="N12680" s="111" t="s">
        <v>17623</v>
      </c>
      <c r="O12680" s="111" t="s">
        <v>48151</v>
      </c>
      <c r="P12680" s="110" t="s">
        <v>17248</v>
      </c>
      <c r="Q12680" s="112">
        <v>0</v>
      </c>
      <c r="R12680" s="111" t="s">
        <v>17249</v>
      </c>
      <c r="S12680" s="112"/>
    </row>
    <row r="12681" spans="7:19" ht="33.75">
      <c r="G12681" s="109" t="s">
        <v>14676</v>
      </c>
      <c r="H12681" s="110" t="s">
        <v>16923</v>
      </c>
      <c r="I12681" s="109" t="s">
        <v>48152</v>
      </c>
      <c r="J12681" s="110" t="s">
        <v>9496</v>
      </c>
      <c r="K12681" s="110" t="s">
        <v>48153</v>
      </c>
      <c r="L12681" s="109" t="s">
        <v>48154</v>
      </c>
      <c r="M12681" s="110" t="s">
        <v>48155</v>
      </c>
      <c r="N12681" s="111" t="s">
        <v>17623</v>
      </c>
      <c r="O12681" s="111" t="s">
        <v>48156</v>
      </c>
      <c r="P12681" s="110" t="s">
        <v>17248</v>
      </c>
      <c r="Q12681" s="112">
        <v>0</v>
      </c>
      <c r="R12681" s="111" t="s">
        <v>17249</v>
      </c>
      <c r="S12681" s="112"/>
    </row>
    <row r="12682" spans="7:19" ht="33.75">
      <c r="G12682" s="109" t="s">
        <v>14676</v>
      </c>
      <c r="H12682" s="110" t="s">
        <v>16923</v>
      </c>
      <c r="I12682" s="109" t="s">
        <v>48157</v>
      </c>
      <c r="J12682" s="110" t="s">
        <v>9421</v>
      </c>
      <c r="K12682" s="110" t="s">
        <v>48153</v>
      </c>
      <c r="L12682" s="109" t="s">
        <v>48154</v>
      </c>
      <c r="M12682" s="110"/>
      <c r="N12682" s="111" t="s">
        <v>17623</v>
      </c>
      <c r="O12682" s="111" t="s">
        <v>48158</v>
      </c>
      <c r="P12682" s="110" t="s">
        <v>17248</v>
      </c>
      <c r="Q12682" s="112">
        <v>0</v>
      </c>
      <c r="R12682" s="111" t="s">
        <v>17249</v>
      </c>
      <c r="S12682" s="112"/>
    </row>
    <row r="12683" spans="7:19" ht="33.75">
      <c r="G12683" s="109" t="s">
        <v>14676</v>
      </c>
      <c r="H12683" s="110" t="s">
        <v>16923</v>
      </c>
      <c r="I12683" s="109" t="s">
        <v>48159</v>
      </c>
      <c r="J12683" s="110" t="s">
        <v>11298</v>
      </c>
      <c r="K12683" s="110" t="s">
        <v>48153</v>
      </c>
      <c r="L12683" s="109" t="s">
        <v>48154</v>
      </c>
      <c r="M12683" s="110"/>
      <c r="N12683" s="111" t="s">
        <v>17623</v>
      </c>
      <c r="O12683" s="111" t="s">
        <v>48160</v>
      </c>
      <c r="P12683" s="110" t="s">
        <v>17248</v>
      </c>
      <c r="Q12683" s="112">
        <v>0</v>
      </c>
      <c r="R12683" s="111" t="s">
        <v>17249</v>
      </c>
      <c r="S12683" s="112"/>
    </row>
    <row r="12684" spans="7:19" ht="33.75">
      <c r="G12684" s="109" t="s">
        <v>14676</v>
      </c>
      <c r="H12684" s="110" t="s">
        <v>16923</v>
      </c>
      <c r="I12684" s="109" t="s">
        <v>48161</v>
      </c>
      <c r="J12684" s="110" t="s">
        <v>10227</v>
      </c>
      <c r="K12684" s="110" t="s">
        <v>48153</v>
      </c>
      <c r="L12684" s="109" t="s">
        <v>48154</v>
      </c>
      <c r="M12684" s="110"/>
      <c r="N12684" s="111" t="s">
        <v>17623</v>
      </c>
      <c r="O12684" s="111" t="s">
        <v>48162</v>
      </c>
      <c r="P12684" s="110" t="s">
        <v>17248</v>
      </c>
      <c r="Q12684" s="112">
        <v>0</v>
      </c>
      <c r="R12684" s="111" t="s">
        <v>17249</v>
      </c>
      <c r="S12684" s="112"/>
    </row>
    <row r="12685" spans="7:19" ht="33.75">
      <c r="G12685" s="109" t="s">
        <v>14676</v>
      </c>
      <c r="H12685" s="110" t="s">
        <v>16923</v>
      </c>
      <c r="I12685" s="109" t="s">
        <v>48163</v>
      </c>
      <c r="J12685" s="110" t="s">
        <v>10718</v>
      </c>
      <c r="K12685" s="110" t="s">
        <v>48153</v>
      </c>
      <c r="L12685" s="109" t="s">
        <v>48154</v>
      </c>
      <c r="M12685" s="110"/>
      <c r="N12685" s="111" t="s">
        <v>17623</v>
      </c>
      <c r="O12685" s="111" t="s">
        <v>48164</v>
      </c>
      <c r="P12685" s="110" t="s">
        <v>17248</v>
      </c>
      <c r="Q12685" s="112">
        <v>0</v>
      </c>
      <c r="R12685" s="111" t="s">
        <v>17249</v>
      </c>
      <c r="S12685" s="112"/>
    </row>
    <row r="12686" spans="7:19" ht="33.75">
      <c r="G12686" s="109" t="s">
        <v>14676</v>
      </c>
      <c r="H12686" s="110" t="s">
        <v>16923</v>
      </c>
      <c r="I12686" s="109" t="s">
        <v>48165</v>
      </c>
      <c r="J12686" s="110" t="s">
        <v>7241</v>
      </c>
      <c r="K12686" s="110" t="s">
        <v>48153</v>
      </c>
      <c r="L12686" s="109" t="s">
        <v>48154</v>
      </c>
      <c r="M12686" s="110"/>
      <c r="N12686" s="111" t="s">
        <v>17623</v>
      </c>
      <c r="O12686" s="111" t="s">
        <v>48166</v>
      </c>
      <c r="P12686" s="110" t="s">
        <v>17248</v>
      </c>
      <c r="Q12686" s="112">
        <v>0</v>
      </c>
      <c r="R12686" s="111" t="s">
        <v>17249</v>
      </c>
      <c r="S12686" s="112"/>
    </row>
    <row r="12687" spans="7:19" ht="33.75">
      <c r="G12687" s="109" t="s">
        <v>14676</v>
      </c>
      <c r="H12687" s="110" t="s">
        <v>16923</v>
      </c>
      <c r="I12687" s="109" t="s">
        <v>48167</v>
      </c>
      <c r="J12687" s="110" t="s">
        <v>7420</v>
      </c>
      <c r="K12687" s="110" t="s">
        <v>48153</v>
      </c>
      <c r="L12687" s="109" t="s">
        <v>48154</v>
      </c>
      <c r="M12687" s="110"/>
      <c r="N12687" s="111" t="s">
        <v>17623</v>
      </c>
      <c r="O12687" s="111" t="s">
        <v>48168</v>
      </c>
      <c r="P12687" s="110" t="s">
        <v>17248</v>
      </c>
      <c r="Q12687" s="112">
        <v>0</v>
      </c>
      <c r="R12687" s="111" t="s">
        <v>17249</v>
      </c>
      <c r="S12687" s="112"/>
    </row>
    <row r="12688" spans="7:19" ht="33.75">
      <c r="G12688" s="109" t="s">
        <v>14676</v>
      </c>
      <c r="H12688" s="110" t="s">
        <v>16923</v>
      </c>
      <c r="I12688" s="109" t="s">
        <v>47768</v>
      </c>
      <c r="J12688" s="110" t="s">
        <v>7446</v>
      </c>
      <c r="K12688" s="110" t="s">
        <v>48153</v>
      </c>
      <c r="L12688" s="109" t="s">
        <v>48154</v>
      </c>
      <c r="M12688" s="110"/>
      <c r="N12688" s="111" t="s">
        <v>17623</v>
      </c>
      <c r="O12688" s="111" t="s">
        <v>48169</v>
      </c>
      <c r="P12688" s="110" t="s">
        <v>17248</v>
      </c>
      <c r="Q12688" s="112">
        <v>0</v>
      </c>
      <c r="R12688" s="111" t="s">
        <v>17249</v>
      </c>
      <c r="S12688" s="112"/>
    </row>
    <row r="12689" spans="7:19" ht="33.75">
      <c r="G12689" s="109" t="s">
        <v>14676</v>
      </c>
      <c r="H12689" s="110" t="s">
        <v>16923</v>
      </c>
      <c r="I12689" s="109" t="s">
        <v>48170</v>
      </c>
      <c r="J12689" s="110" t="s">
        <v>7649</v>
      </c>
      <c r="K12689" s="110" t="s">
        <v>48153</v>
      </c>
      <c r="L12689" s="109" t="s">
        <v>48154</v>
      </c>
      <c r="M12689" s="110"/>
      <c r="N12689" s="111" t="s">
        <v>17623</v>
      </c>
      <c r="O12689" s="111" t="s">
        <v>48171</v>
      </c>
      <c r="P12689" s="110" t="s">
        <v>17248</v>
      </c>
      <c r="Q12689" s="112">
        <v>0</v>
      </c>
      <c r="R12689" s="111" t="s">
        <v>17249</v>
      </c>
      <c r="S12689" s="112"/>
    </row>
    <row r="12690" spans="7:19" ht="33.75">
      <c r="G12690" s="109" t="s">
        <v>14676</v>
      </c>
      <c r="H12690" s="110" t="s">
        <v>16923</v>
      </c>
      <c r="I12690" s="109" t="s">
        <v>48172</v>
      </c>
      <c r="J12690" s="110" t="s">
        <v>7901</v>
      </c>
      <c r="K12690" s="110" t="s">
        <v>48153</v>
      </c>
      <c r="L12690" s="109" t="s">
        <v>48154</v>
      </c>
      <c r="M12690" s="110"/>
      <c r="N12690" s="111" t="s">
        <v>17623</v>
      </c>
      <c r="O12690" s="111" t="s">
        <v>48173</v>
      </c>
      <c r="P12690" s="110" t="s">
        <v>17248</v>
      </c>
      <c r="Q12690" s="112">
        <v>0</v>
      </c>
      <c r="R12690" s="111" t="s">
        <v>17249</v>
      </c>
      <c r="S12690" s="112"/>
    </row>
    <row r="12691" spans="7:19" ht="33.75">
      <c r="G12691" s="109" t="s">
        <v>14676</v>
      </c>
      <c r="H12691" s="110" t="s">
        <v>16923</v>
      </c>
      <c r="I12691" s="109" t="s">
        <v>48174</v>
      </c>
      <c r="J12691" s="110" t="s">
        <v>6818</v>
      </c>
      <c r="K12691" s="110" t="s">
        <v>48153</v>
      </c>
      <c r="L12691" s="109" t="s">
        <v>48154</v>
      </c>
      <c r="M12691" s="110"/>
      <c r="N12691" s="111" t="s">
        <v>17623</v>
      </c>
      <c r="O12691" s="111" t="s">
        <v>48175</v>
      </c>
      <c r="P12691" s="110" t="s">
        <v>17248</v>
      </c>
      <c r="Q12691" s="112">
        <v>0</v>
      </c>
      <c r="R12691" s="111" t="s">
        <v>17249</v>
      </c>
      <c r="S12691" s="112"/>
    </row>
    <row r="12692" spans="7:19" ht="33.75">
      <c r="G12692" s="109" t="s">
        <v>14676</v>
      </c>
      <c r="H12692" s="110" t="s">
        <v>16923</v>
      </c>
      <c r="I12692" s="109" t="s">
        <v>48176</v>
      </c>
      <c r="J12692" s="110" t="s">
        <v>9524</v>
      </c>
      <c r="K12692" s="110" t="s">
        <v>48153</v>
      </c>
      <c r="L12692" s="109" t="s">
        <v>48154</v>
      </c>
      <c r="M12692" s="110"/>
      <c r="N12692" s="111" t="s">
        <v>17623</v>
      </c>
      <c r="O12692" s="111" t="s">
        <v>48177</v>
      </c>
      <c r="P12692" s="110" t="s">
        <v>17248</v>
      </c>
      <c r="Q12692" s="112">
        <v>0</v>
      </c>
      <c r="R12692" s="111" t="s">
        <v>17249</v>
      </c>
      <c r="S12692" s="112"/>
    </row>
    <row r="12693" spans="7:19" ht="33.75">
      <c r="G12693" s="109" t="s">
        <v>14676</v>
      </c>
      <c r="H12693" s="110" t="s">
        <v>16923</v>
      </c>
      <c r="I12693" s="109" t="s">
        <v>48178</v>
      </c>
      <c r="J12693" s="110" t="s">
        <v>9330</v>
      </c>
      <c r="K12693" s="110" t="s">
        <v>48153</v>
      </c>
      <c r="L12693" s="109" t="s">
        <v>48154</v>
      </c>
      <c r="M12693" s="110"/>
      <c r="N12693" s="111" t="s">
        <v>17623</v>
      </c>
      <c r="O12693" s="111" t="s">
        <v>48179</v>
      </c>
      <c r="P12693" s="110" t="s">
        <v>17248</v>
      </c>
      <c r="Q12693" s="112">
        <v>0</v>
      </c>
      <c r="R12693" s="111" t="s">
        <v>17249</v>
      </c>
      <c r="S12693" s="112"/>
    </row>
    <row r="12694" spans="7:19" ht="33.75">
      <c r="G12694" s="109" t="s">
        <v>14676</v>
      </c>
      <c r="H12694" s="110" t="s">
        <v>16923</v>
      </c>
      <c r="I12694" s="109" t="s">
        <v>48180</v>
      </c>
      <c r="J12694" s="110" t="s">
        <v>8271</v>
      </c>
      <c r="K12694" s="110" t="s">
        <v>48153</v>
      </c>
      <c r="L12694" s="109" t="s">
        <v>48154</v>
      </c>
      <c r="M12694" s="110"/>
      <c r="N12694" s="111" t="s">
        <v>17623</v>
      </c>
      <c r="O12694" s="111" t="s">
        <v>48181</v>
      </c>
      <c r="P12694" s="110" t="s">
        <v>17248</v>
      </c>
      <c r="Q12694" s="112">
        <v>0</v>
      </c>
      <c r="R12694" s="111" t="s">
        <v>17249</v>
      </c>
      <c r="S12694" s="112"/>
    </row>
    <row r="12695" spans="7:19" ht="33.75">
      <c r="G12695" s="109" t="s">
        <v>14676</v>
      </c>
      <c r="H12695" s="110" t="s">
        <v>16923</v>
      </c>
      <c r="I12695" s="109" t="s">
        <v>48182</v>
      </c>
      <c r="J12695" s="110" t="s">
        <v>11096</v>
      </c>
      <c r="K12695" s="110" t="s">
        <v>48153</v>
      </c>
      <c r="L12695" s="109" t="s">
        <v>48154</v>
      </c>
      <c r="M12695" s="110"/>
      <c r="N12695" s="111" t="s">
        <v>17623</v>
      </c>
      <c r="O12695" s="111" t="s">
        <v>48183</v>
      </c>
      <c r="P12695" s="110" t="s">
        <v>17248</v>
      </c>
      <c r="Q12695" s="112">
        <v>0</v>
      </c>
      <c r="R12695" s="111" t="s">
        <v>17249</v>
      </c>
      <c r="S12695" s="112"/>
    </row>
    <row r="12696" spans="7:19" ht="33.75">
      <c r="G12696" s="109" t="s">
        <v>14676</v>
      </c>
      <c r="H12696" s="110" t="s">
        <v>16923</v>
      </c>
      <c r="I12696" s="109" t="s">
        <v>48184</v>
      </c>
      <c r="J12696" s="110" t="s">
        <v>2130</v>
      </c>
      <c r="K12696" s="110" t="s">
        <v>48153</v>
      </c>
      <c r="L12696" s="109" t="s">
        <v>48154</v>
      </c>
      <c r="M12696" s="110"/>
      <c r="N12696" s="111" t="s">
        <v>17623</v>
      </c>
      <c r="O12696" s="111" t="s">
        <v>48185</v>
      </c>
      <c r="P12696" s="110" t="s">
        <v>17248</v>
      </c>
      <c r="Q12696" s="112">
        <v>0</v>
      </c>
      <c r="R12696" s="111" t="s">
        <v>17249</v>
      </c>
      <c r="S12696" s="112"/>
    </row>
    <row r="12697" spans="7:19" ht="33.75">
      <c r="G12697" s="109" t="s">
        <v>14676</v>
      </c>
      <c r="H12697" s="110" t="s">
        <v>16923</v>
      </c>
      <c r="I12697" s="109" t="s">
        <v>48186</v>
      </c>
      <c r="J12697" s="110" t="s">
        <v>1718</v>
      </c>
      <c r="K12697" s="110" t="s">
        <v>48153</v>
      </c>
      <c r="L12697" s="109" t="s">
        <v>48154</v>
      </c>
      <c r="M12697" s="110"/>
      <c r="N12697" s="111" t="s">
        <v>17623</v>
      </c>
      <c r="O12697" s="111" t="s">
        <v>48187</v>
      </c>
      <c r="P12697" s="110" t="s">
        <v>17248</v>
      </c>
      <c r="Q12697" s="112">
        <v>0</v>
      </c>
      <c r="R12697" s="111" t="s">
        <v>17249</v>
      </c>
      <c r="S12697" s="112"/>
    </row>
    <row r="12698" spans="7:19" ht="33.75">
      <c r="G12698" s="109" t="s">
        <v>14676</v>
      </c>
      <c r="H12698" s="110" t="s">
        <v>16923</v>
      </c>
      <c r="I12698" s="109" t="s">
        <v>48188</v>
      </c>
      <c r="J12698" s="110" t="s">
        <v>2012</v>
      </c>
      <c r="K12698" s="110" t="s">
        <v>48153</v>
      </c>
      <c r="L12698" s="109" t="s">
        <v>48154</v>
      </c>
      <c r="M12698" s="110"/>
      <c r="N12698" s="111" t="s">
        <v>17623</v>
      </c>
      <c r="O12698" s="111" t="s">
        <v>48189</v>
      </c>
      <c r="P12698" s="110" t="s">
        <v>17248</v>
      </c>
      <c r="Q12698" s="112">
        <v>0</v>
      </c>
      <c r="R12698" s="111" t="s">
        <v>17249</v>
      </c>
      <c r="S12698" s="112"/>
    </row>
    <row r="12699" spans="7:19" ht="22.5">
      <c r="G12699" s="109" t="s">
        <v>14677</v>
      </c>
      <c r="H12699" s="110" t="s">
        <v>16924</v>
      </c>
      <c r="I12699" s="109" t="s">
        <v>48190</v>
      </c>
      <c r="J12699" s="110" t="s">
        <v>5530</v>
      </c>
      <c r="K12699" s="110" t="s">
        <v>16924</v>
      </c>
      <c r="L12699" s="109" t="s">
        <v>48191</v>
      </c>
      <c r="M12699" s="110" t="s">
        <v>48192</v>
      </c>
      <c r="N12699" s="111" t="s">
        <v>17623</v>
      </c>
      <c r="O12699" s="111" t="s">
        <v>48193</v>
      </c>
      <c r="P12699" s="110" t="s">
        <v>17248</v>
      </c>
      <c r="Q12699" s="112">
        <v>0</v>
      </c>
      <c r="R12699" s="111" t="s">
        <v>17249</v>
      </c>
      <c r="S12699" s="112"/>
    </row>
    <row r="12700" spans="7:19" ht="22.5">
      <c r="G12700" s="109" t="s">
        <v>14677</v>
      </c>
      <c r="H12700" s="110" t="s">
        <v>16924</v>
      </c>
      <c r="I12700" s="109" t="s">
        <v>48194</v>
      </c>
      <c r="J12700" s="110" t="s">
        <v>9696</v>
      </c>
      <c r="K12700" s="110" t="s">
        <v>16924</v>
      </c>
      <c r="L12700" s="109" t="s">
        <v>48191</v>
      </c>
      <c r="M12700" s="110"/>
      <c r="N12700" s="111" t="s">
        <v>17623</v>
      </c>
      <c r="O12700" s="111" t="s">
        <v>48195</v>
      </c>
      <c r="P12700" s="110" t="s">
        <v>17248</v>
      </c>
      <c r="Q12700" s="112">
        <v>0</v>
      </c>
      <c r="R12700" s="111" t="s">
        <v>17249</v>
      </c>
      <c r="S12700" s="112"/>
    </row>
    <row r="12701" spans="7:19" ht="22.5">
      <c r="G12701" s="109" t="s">
        <v>14677</v>
      </c>
      <c r="H12701" s="110" t="s">
        <v>16924</v>
      </c>
      <c r="I12701" s="109" t="s">
        <v>48196</v>
      </c>
      <c r="J12701" s="110" t="s">
        <v>9065</v>
      </c>
      <c r="K12701" s="110" t="s">
        <v>16924</v>
      </c>
      <c r="L12701" s="109" t="s">
        <v>48191</v>
      </c>
      <c r="M12701" s="110"/>
      <c r="N12701" s="111" t="s">
        <v>17623</v>
      </c>
      <c r="O12701" s="111" t="s">
        <v>48197</v>
      </c>
      <c r="P12701" s="110" t="s">
        <v>17248</v>
      </c>
      <c r="Q12701" s="112">
        <v>0</v>
      </c>
      <c r="R12701" s="111" t="s">
        <v>17249</v>
      </c>
      <c r="S12701" s="112"/>
    </row>
    <row r="12702" spans="7:19" ht="22.5">
      <c r="G12702" s="109" t="s">
        <v>14677</v>
      </c>
      <c r="H12702" s="110" t="s">
        <v>16924</v>
      </c>
      <c r="I12702" s="109" t="s">
        <v>48198</v>
      </c>
      <c r="J12702" s="110" t="s">
        <v>8789</v>
      </c>
      <c r="K12702" s="110" t="s">
        <v>16924</v>
      </c>
      <c r="L12702" s="109" t="s">
        <v>48191</v>
      </c>
      <c r="M12702" s="110"/>
      <c r="N12702" s="111" t="s">
        <v>17623</v>
      </c>
      <c r="O12702" s="111" t="s">
        <v>48199</v>
      </c>
      <c r="P12702" s="110" t="s">
        <v>17248</v>
      </c>
      <c r="Q12702" s="112">
        <v>0</v>
      </c>
      <c r="R12702" s="111" t="s">
        <v>17249</v>
      </c>
      <c r="S12702" s="112"/>
    </row>
    <row r="12703" spans="7:19" ht="22.5">
      <c r="G12703" s="109" t="s">
        <v>14677</v>
      </c>
      <c r="H12703" s="110" t="s">
        <v>16924</v>
      </c>
      <c r="I12703" s="109" t="s">
        <v>48200</v>
      </c>
      <c r="J12703" s="110" t="s">
        <v>8153</v>
      </c>
      <c r="K12703" s="110" t="s">
        <v>16924</v>
      </c>
      <c r="L12703" s="109" t="s">
        <v>48191</v>
      </c>
      <c r="M12703" s="110"/>
      <c r="N12703" s="111" t="s">
        <v>17623</v>
      </c>
      <c r="O12703" s="111" t="s">
        <v>48201</v>
      </c>
      <c r="P12703" s="110" t="s">
        <v>17248</v>
      </c>
      <c r="Q12703" s="112">
        <v>0</v>
      </c>
      <c r="R12703" s="111" t="s">
        <v>17249</v>
      </c>
      <c r="S12703" s="112"/>
    </row>
    <row r="12704" spans="7:19" ht="22.5">
      <c r="G12704" s="109" t="s">
        <v>14677</v>
      </c>
      <c r="H12704" s="110" t="s">
        <v>16924</v>
      </c>
      <c r="I12704" s="109" t="s">
        <v>44709</v>
      </c>
      <c r="J12704" s="110" t="s">
        <v>650</v>
      </c>
      <c r="K12704" s="110" t="s">
        <v>16924</v>
      </c>
      <c r="L12704" s="109" t="s">
        <v>48191</v>
      </c>
      <c r="M12704" s="110"/>
      <c r="N12704" s="111" t="s">
        <v>17623</v>
      </c>
      <c r="O12704" s="111" t="s">
        <v>48202</v>
      </c>
      <c r="P12704" s="110" t="s">
        <v>17248</v>
      </c>
      <c r="Q12704" s="112">
        <v>0</v>
      </c>
      <c r="R12704" s="111" t="s">
        <v>17249</v>
      </c>
      <c r="S12704" s="112"/>
    </row>
    <row r="12705" spans="7:19" ht="22.5">
      <c r="G12705" s="109" t="s">
        <v>14677</v>
      </c>
      <c r="H12705" s="110" t="s">
        <v>16924</v>
      </c>
      <c r="I12705" s="109" t="s">
        <v>48203</v>
      </c>
      <c r="J12705" s="110" t="s">
        <v>560</v>
      </c>
      <c r="K12705" s="110" t="s">
        <v>16924</v>
      </c>
      <c r="L12705" s="109" t="s">
        <v>48191</v>
      </c>
      <c r="M12705" s="110"/>
      <c r="N12705" s="111" t="s">
        <v>17623</v>
      </c>
      <c r="O12705" s="111" t="s">
        <v>48204</v>
      </c>
      <c r="P12705" s="110" t="s">
        <v>17248</v>
      </c>
      <c r="Q12705" s="112">
        <v>0</v>
      </c>
      <c r="R12705" s="111" t="s">
        <v>17249</v>
      </c>
      <c r="S12705" s="112"/>
    </row>
    <row r="12706" spans="7:19" ht="22.5">
      <c r="G12706" s="109" t="s">
        <v>14677</v>
      </c>
      <c r="H12706" s="110" t="s">
        <v>16924</v>
      </c>
      <c r="I12706" s="109" t="s">
        <v>44720</v>
      </c>
      <c r="J12706" s="110" t="s">
        <v>9009</v>
      </c>
      <c r="K12706" s="110" t="s">
        <v>16924</v>
      </c>
      <c r="L12706" s="109" t="s">
        <v>48191</v>
      </c>
      <c r="M12706" s="110"/>
      <c r="N12706" s="111" t="s">
        <v>17623</v>
      </c>
      <c r="O12706" s="111" t="s">
        <v>48205</v>
      </c>
      <c r="P12706" s="110" t="s">
        <v>17248</v>
      </c>
      <c r="Q12706" s="112">
        <v>0</v>
      </c>
      <c r="R12706" s="111" t="s">
        <v>17249</v>
      </c>
      <c r="S12706" s="112"/>
    </row>
    <row r="12707" spans="7:19" ht="22.5">
      <c r="G12707" s="109" t="s">
        <v>14677</v>
      </c>
      <c r="H12707" s="110" t="s">
        <v>16924</v>
      </c>
      <c r="I12707" s="109" t="s">
        <v>44727</v>
      </c>
      <c r="J12707" s="110" t="s">
        <v>3010</v>
      </c>
      <c r="K12707" s="110" t="s">
        <v>16924</v>
      </c>
      <c r="L12707" s="109" t="s">
        <v>48191</v>
      </c>
      <c r="M12707" s="110"/>
      <c r="N12707" s="111" t="s">
        <v>17623</v>
      </c>
      <c r="O12707" s="111" t="s">
        <v>48206</v>
      </c>
      <c r="P12707" s="110" t="s">
        <v>17248</v>
      </c>
      <c r="Q12707" s="112">
        <v>0</v>
      </c>
      <c r="R12707" s="111" t="s">
        <v>17249</v>
      </c>
      <c r="S12707" s="112"/>
    </row>
    <row r="12708" spans="7:19" ht="22.5">
      <c r="G12708" s="109" t="s">
        <v>14677</v>
      </c>
      <c r="H12708" s="110" t="s">
        <v>16924</v>
      </c>
      <c r="I12708" s="109" t="s">
        <v>48207</v>
      </c>
      <c r="J12708" s="110" t="s">
        <v>7474</v>
      </c>
      <c r="K12708" s="110" t="s">
        <v>16924</v>
      </c>
      <c r="L12708" s="109" t="s">
        <v>48191</v>
      </c>
      <c r="M12708" s="110"/>
      <c r="N12708" s="111" t="s">
        <v>17623</v>
      </c>
      <c r="O12708" s="111" t="s">
        <v>48208</v>
      </c>
      <c r="P12708" s="110" t="s">
        <v>17248</v>
      </c>
      <c r="Q12708" s="112">
        <v>0</v>
      </c>
      <c r="R12708" s="111" t="s">
        <v>17249</v>
      </c>
      <c r="S12708" s="112"/>
    </row>
    <row r="12709" spans="7:19" ht="22.5">
      <c r="G12709" s="109" t="s">
        <v>14677</v>
      </c>
      <c r="H12709" s="110" t="s">
        <v>16924</v>
      </c>
      <c r="I12709" s="109" t="s">
        <v>48209</v>
      </c>
      <c r="J12709" s="110" t="s">
        <v>7889</v>
      </c>
      <c r="K12709" s="110" t="s">
        <v>16924</v>
      </c>
      <c r="L12709" s="109" t="s">
        <v>48191</v>
      </c>
      <c r="M12709" s="110"/>
      <c r="N12709" s="111" t="s">
        <v>17623</v>
      </c>
      <c r="O12709" s="111" t="s">
        <v>48210</v>
      </c>
      <c r="P12709" s="110" t="s">
        <v>17248</v>
      </c>
      <c r="Q12709" s="112">
        <v>0</v>
      </c>
      <c r="R12709" s="111" t="s">
        <v>17249</v>
      </c>
      <c r="S12709" s="112"/>
    </row>
    <row r="12710" spans="7:19" ht="22.5">
      <c r="G12710" s="109" t="s">
        <v>14677</v>
      </c>
      <c r="H12710" s="110" t="s">
        <v>16924</v>
      </c>
      <c r="I12710" s="109" t="s">
        <v>46312</v>
      </c>
      <c r="J12710" s="110" t="s">
        <v>6992</v>
      </c>
      <c r="K12710" s="110" t="s">
        <v>16924</v>
      </c>
      <c r="L12710" s="109" t="s">
        <v>48191</v>
      </c>
      <c r="M12710" s="110"/>
      <c r="N12710" s="111" t="s">
        <v>17623</v>
      </c>
      <c r="O12710" s="111" t="s">
        <v>48211</v>
      </c>
      <c r="P12710" s="110" t="s">
        <v>17248</v>
      </c>
      <c r="Q12710" s="112">
        <v>0</v>
      </c>
      <c r="R12710" s="111" t="s">
        <v>17249</v>
      </c>
      <c r="S12710" s="112"/>
    </row>
    <row r="12711" spans="7:19" ht="22.5">
      <c r="G12711" s="109" t="s">
        <v>14677</v>
      </c>
      <c r="H12711" s="110" t="s">
        <v>16924</v>
      </c>
      <c r="I12711" s="109" t="s">
        <v>48212</v>
      </c>
      <c r="J12711" s="110" t="s">
        <v>6663</v>
      </c>
      <c r="K12711" s="110" t="s">
        <v>16924</v>
      </c>
      <c r="L12711" s="109" t="s">
        <v>48191</v>
      </c>
      <c r="M12711" s="110"/>
      <c r="N12711" s="111" t="s">
        <v>17623</v>
      </c>
      <c r="O12711" s="111" t="s">
        <v>48213</v>
      </c>
      <c r="P12711" s="110" t="s">
        <v>17248</v>
      </c>
      <c r="Q12711" s="112">
        <v>0</v>
      </c>
      <c r="R12711" s="111" t="s">
        <v>17249</v>
      </c>
      <c r="S12711" s="112"/>
    </row>
    <row r="12712" spans="7:19" ht="22.5">
      <c r="G12712" s="109" t="s">
        <v>14677</v>
      </c>
      <c r="H12712" s="110" t="s">
        <v>16924</v>
      </c>
      <c r="I12712" s="109" t="s">
        <v>48214</v>
      </c>
      <c r="J12712" s="110" t="s">
        <v>5211</v>
      </c>
      <c r="K12712" s="110" t="s">
        <v>16924</v>
      </c>
      <c r="L12712" s="109" t="s">
        <v>48191</v>
      </c>
      <c r="M12712" s="110"/>
      <c r="N12712" s="111" t="s">
        <v>17623</v>
      </c>
      <c r="O12712" s="111" t="s">
        <v>48215</v>
      </c>
      <c r="P12712" s="110" t="s">
        <v>17248</v>
      </c>
      <c r="Q12712" s="112">
        <v>0</v>
      </c>
      <c r="R12712" s="111" t="s">
        <v>17249</v>
      </c>
      <c r="S12712" s="112"/>
    </row>
    <row r="12713" spans="7:19" ht="22.5">
      <c r="G12713" s="109" t="s">
        <v>14677</v>
      </c>
      <c r="H12713" s="110" t="s">
        <v>16924</v>
      </c>
      <c r="I12713" s="109" t="s">
        <v>48216</v>
      </c>
      <c r="J12713" s="110" t="s">
        <v>1013</v>
      </c>
      <c r="K12713" s="110" t="s">
        <v>16924</v>
      </c>
      <c r="L12713" s="109" t="s">
        <v>48191</v>
      </c>
      <c r="M12713" s="110"/>
      <c r="N12713" s="111" t="s">
        <v>17623</v>
      </c>
      <c r="O12713" s="111" t="s">
        <v>48217</v>
      </c>
      <c r="P12713" s="110" t="s">
        <v>17248</v>
      </c>
      <c r="Q12713" s="112">
        <v>0</v>
      </c>
      <c r="R12713" s="111" t="s">
        <v>17249</v>
      </c>
      <c r="S12713" s="112"/>
    </row>
    <row r="12714" spans="7:19" ht="22.5">
      <c r="G12714" s="109" t="s">
        <v>14677</v>
      </c>
      <c r="H12714" s="110" t="s">
        <v>16924</v>
      </c>
      <c r="I12714" s="109" t="s">
        <v>46308</v>
      </c>
      <c r="J12714" s="110" t="s">
        <v>792</v>
      </c>
      <c r="K12714" s="110" t="s">
        <v>16924</v>
      </c>
      <c r="L12714" s="109" t="s">
        <v>48191</v>
      </c>
      <c r="M12714" s="110"/>
      <c r="N12714" s="111" t="s">
        <v>17623</v>
      </c>
      <c r="O12714" s="111" t="s">
        <v>48218</v>
      </c>
      <c r="P12714" s="110" t="s">
        <v>17248</v>
      </c>
      <c r="Q12714" s="112">
        <v>0</v>
      </c>
      <c r="R12714" s="111" t="s">
        <v>17249</v>
      </c>
      <c r="S12714" s="112"/>
    </row>
    <row r="12715" spans="7:19" ht="22.5">
      <c r="G12715" s="109" t="s">
        <v>14677</v>
      </c>
      <c r="H12715" s="110" t="s">
        <v>16924</v>
      </c>
      <c r="I12715" s="109" t="s">
        <v>44724</v>
      </c>
      <c r="J12715" s="110" t="s">
        <v>44725</v>
      </c>
      <c r="K12715" s="110" t="s">
        <v>16924</v>
      </c>
      <c r="L12715" s="109" t="s">
        <v>48191</v>
      </c>
      <c r="M12715" s="110"/>
      <c r="N12715" s="111" t="s">
        <v>17623</v>
      </c>
      <c r="O12715" s="111" t="s">
        <v>48219</v>
      </c>
      <c r="P12715" s="110" t="s">
        <v>17248</v>
      </c>
      <c r="Q12715" s="112">
        <v>0</v>
      </c>
      <c r="R12715" s="111" t="s">
        <v>17249</v>
      </c>
      <c r="S12715" s="112"/>
    </row>
    <row r="12716" spans="7:19" ht="33.75">
      <c r="G12716" s="109" t="s">
        <v>14678</v>
      </c>
      <c r="H12716" s="110" t="s">
        <v>16925</v>
      </c>
      <c r="I12716" s="109" t="s">
        <v>48220</v>
      </c>
      <c r="J12716" s="110" t="s">
        <v>8618</v>
      </c>
      <c r="K12716" s="110" t="s">
        <v>48221</v>
      </c>
      <c r="L12716" s="109" t="s">
        <v>48222</v>
      </c>
      <c r="M12716" s="110" t="s">
        <v>48223</v>
      </c>
      <c r="N12716" s="111" t="s">
        <v>17330</v>
      </c>
      <c r="O12716" s="111" t="s">
        <v>48224</v>
      </c>
      <c r="P12716" s="110" t="s">
        <v>17248</v>
      </c>
      <c r="Q12716" s="112">
        <v>0</v>
      </c>
      <c r="R12716" s="111" t="s">
        <v>17249</v>
      </c>
      <c r="S12716" s="112"/>
    </row>
    <row r="12717" spans="7:19" ht="33.75">
      <c r="G12717" s="109" t="s">
        <v>14678</v>
      </c>
      <c r="H12717" s="110" t="s">
        <v>16925</v>
      </c>
      <c r="I12717" s="109" t="s">
        <v>48144</v>
      </c>
      <c r="J12717" s="110" t="s">
        <v>8219</v>
      </c>
      <c r="K12717" s="110" t="s">
        <v>48221</v>
      </c>
      <c r="L12717" s="109" t="s">
        <v>48222</v>
      </c>
      <c r="M12717" s="110"/>
      <c r="N12717" s="111" t="s">
        <v>17330</v>
      </c>
      <c r="O12717" s="111" t="s">
        <v>48225</v>
      </c>
      <c r="P12717" s="110" t="s">
        <v>17248</v>
      </c>
      <c r="Q12717" s="112">
        <v>0</v>
      </c>
      <c r="R12717" s="111" t="s">
        <v>17249</v>
      </c>
      <c r="S12717" s="112"/>
    </row>
    <row r="12718" spans="7:19" ht="33.75">
      <c r="G12718" s="109" t="s">
        <v>14678</v>
      </c>
      <c r="H12718" s="110" t="s">
        <v>16925</v>
      </c>
      <c r="I12718" s="109" t="s">
        <v>48127</v>
      </c>
      <c r="J12718" s="110" t="s">
        <v>6168</v>
      </c>
      <c r="K12718" s="110" t="s">
        <v>48221</v>
      </c>
      <c r="L12718" s="109" t="s">
        <v>48222</v>
      </c>
      <c r="M12718" s="110"/>
      <c r="N12718" s="111" t="s">
        <v>17330</v>
      </c>
      <c r="O12718" s="111" t="s">
        <v>48226</v>
      </c>
      <c r="P12718" s="110" t="s">
        <v>17248</v>
      </c>
      <c r="Q12718" s="112">
        <v>0</v>
      </c>
      <c r="R12718" s="111" t="s">
        <v>17249</v>
      </c>
      <c r="S12718" s="112"/>
    </row>
    <row r="12719" spans="7:19" ht="33.75">
      <c r="G12719" s="109" t="s">
        <v>14678</v>
      </c>
      <c r="H12719" s="110" t="s">
        <v>16925</v>
      </c>
      <c r="I12719" s="109" t="s">
        <v>48140</v>
      </c>
      <c r="J12719" s="110" t="s">
        <v>11527</v>
      </c>
      <c r="K12719" s="110" t="s">
        <v>48221</v>
      </c>
      <c r="L12719" s="109" t="s">
        <v>48222</v>
      </c>
      <c r="M12719" s="110"/>
      <c r="N12719" s="111" t="s">
        <v>17330</v>
      </c>
      <c r="O12719" s="111" t="s">
        <v>48227</v>
      </c>
      <c r="P12719" s="110" t="s">
        <v>17248</v>
      </c>
      <c r="Q12719" s="112">
        <v>0</v>
      </c>
      <c r="R12719" s="111" t="s">
        <v>17249</v>
      </c>
      <c r="S12719" s="112"/>
    </row>
    <row r="12720" spans="7:19" ht="33.75">
      <c r="G12720" s="109" t="s">
        <v>14678</v>
      </c>
      <c r="H12720" s="110" t="s">
        <v>16925</v>
      </c>
      <c r="I12720" s="109" t="s">
        <v>48146</v>
      </c>
      <c r="J12720" s="110" t="s">
        <v>1475</v>
      </c>
      <c r="K12720" s="110" t="s">
        <v>48221</v>
      </c>
      <c r="L12720" s="109" t="s">
        <v>48222</v>
      </c>
      <c r="M12720" s="110"/>
      <c r="N12720" s="111" t="s">
        <v>17330</v>
      </c>
      <c r="O12720" s="111" t="s">
        <v>48228</v>
      </c>
      <c r="P12720" s="110" t="s">
        <v>17248</v>
      </c>
      <c r="Q12720" s="112">
        <v>0</v>
      </c>
      <c r="R12720" s="111" t="s">
        <v>17249</v>
      </c>
      <c r="S12720" s="112"/>
    </row>
    <row r="12721" spans="7:19" ht="33.75">
      <c r="G12721" s="109" t="s">
        <v>14678</v>
      </c>
      <c r="H12721" s="110" t="s">
        <v>16925</v>
      </c>
      <c r="I12721" s="109" t="s">
        <v>48112</v>
      </c>
      <c r="J12721" s="110" t="s">
        <v>11076</v>
      </c>
      <c r="K12721" s="110" t="s">
        <v>48221</v>
      </c>
      <c r="L12721" s="109" t="s">
        <v>48222</v>
      </c>
      <c r="M12721" s="110"/>
      <c r="N12721" s="111" t="s">
        <v>17330</v>
      </c>
      <c r="O12721" s="111" t="s">
        <v>48229</v>
      </c>
      <c r="P12721" s="110" t="s">
        <v>17248</v>
      </c>
      <c r="Q12721" s="112">
        <v>0</v>
      </c>
      <c r="R12721" s="111" t="s">
        <v>17249</v>
      </c>
      <c r="S12721" s="112"/>
    </row>
    <row r="12722" spans="7:19" ht="45">
      <c r="G12722" s="109" t="s">
        <v>14678</v>
      </c>
      <c r="H12722" s="110" t="s">
        <v>48230</v>
      </c>
      <c r="I12722" s="109" t="s">
        <v>48220</v>
      </c>
      <c r="J12722" s="110" t="s">
        <v>8618</v>
      </c>
      <c r="K12722" s="110" t="s">
        <v>48221</v>
      </c>
      <c r="L12722" s="109" t="s">
        <v>48231</v>
      </c>
      <c r="M12722" s="110"/>
      <c r="N12722" s="111" t="s">
        <v>17330</v>
      </c>
      <c r="O12722" s="111" t="s">
        <v>48232</v>
      </c>
      <c r="P12722" s="110" t="s">
        <v>17248</v>
      </c>
      <c r="Q12722" s="112">
        <v>0</v>
      </c>
      <c r="R12722" s="111" t="s">
        <v>17249</v>
      </c>
      <c r="S12722" s="112"/>
    </row>
    <row r="12723" spans="7:19" ht="33.75">
      <c r="G12723" s="109" t="s">
        <v>14679</v>
      </c>
      <c r="H12723" s="110" t="s">
        <v>16926</v>
      </c>
      <c r="I12723" s="109" t="s">
        <v>48152</v>
      </c>
      <c r="J12723" s="110" t="s">
        <v>9496</v>
      </c>
      <c r="K12723" s="110" t="s">
        <v>48233</v>
      </c>
      <c r="L12723" s="109" t="s">
        <v>48234</v>
      </c>
      <c r="M12723" s="110" t="s">
        <v>48235</v>
      </c>
      <c r="N12723" s="111" t="s">
        <v>17330</v>
      </c>
      <c r="O12723" s="111" t="s">
        <v>48236</v>
      </c>
      <c r="P12723" s="110" t="s">
        <v>17248</v>
      </c>
      <c r="Q12723" s="112">
        <v>0</v>
      </c>
      <c r="R12723" s="111" t="s">
        <v>17249</v>
      </c>
      <c r="S12723" s="112"/>
    </row>
    <row r="12724" spans="7:19" ht="33.75">
      <c r="G12724" s="109" t="s">
        <v>14679</v>
      </c>
      <c r="H12724" s="110" t="s">
        <v>48237</v>
      </c>
      <c r="I12724" s="109" t="s">
        <v>48152</v>
      </c>
      <c r="J12724" s="110" t="s">
        <v>9496</v>
      </c>
      <c r="K12724" s="110" t="s">
        <v>48238</v>
      </c>
      <c r="L12724" s="109" t="s">
        <v>48239</v>
      </c>
      <c r="M12724" s="110"/>
      <c r="N12724" s="111" t="s">
        <v>17330</v>
      </c>
      <c r="O12724" s="111" t="s">
        <v>48240</v>
      </c>
      <c r="P12724" s="110" t="s">
        <v>17248</v>
      </c>
      <c r="Q12724" s="112">
        <v>0</v>
      </c>
      <c r="R12724" s="111" t="s">
        <v>17249</v>
      </c>
      <c r="S12724" s="112"/>
    </row>
    <row r="12725" spans="7:19" ht="22.5">
      <c r="G12725" s="109" t="s">
        <v>14680</v>
      </c>
      <c r="H12725" s="110" t="s">
        <v>16927</v>
      </c>
      <c r="I12725" s="109" t="s">
        <v>48241</v>
      </c>
      <c r="J12725" s="110" t="s">
        <v>8619</v>
      </c>
      <c r="K12725" s="110" t="s">
        <v>16927</v>
      </c>
      <c r="L12725" s="109" t="s">
        <v>48242</v>
      </c>
      <c r="M12725" s="110" t="s">
        <v>48243</v>
      </c>
      <c r="N12725" s="111" t="s">
        <v>17330</v>
      </c>
      <c r="O12725" s="111" t="s">
        <v>48244</v>
      </c>
      <c r="P12725" s="110" t="s">
        <v>17248</v>
      </c>
      <c r="Q12725" s="112">
        <v>0</v>
      </c>
      <c r="R12725" s="111" t="s">
        <v>17249</v>
      </c>
      <c r="S12725" s="112"/>
    </row>
    <row r="12726" spans="7:19" ht="22.5">
      <c r="G12726" s="109" t="s">
        <v>14680</v>
      </c>
      <c r="H12726" s="110" t="s">
        <v>18057</v>
      </c>
      <c r="I12726" s="109" t="s">
        <v>48241</v>
      </c>
      <c r="J12726" s="110" t="s">
        <v>8619</v>
      </c>
      <c r="K12726" s="110" t="s">
        <v>16927</v>
      </c>
      <c r="L12726" s="109" t="s">
        <v>48245</v>
      </c>
      <c r="M12726" s="110"/>
      <c r="N12726" s="111" t="s">
        <v>17330</v>
      </c>
      <c r="O12726" s="111" t="s">
        <v>48246</v>
      </c>
      <c r="P12726" s="110" t="s">
        <v>17248</v>
      </c>
      <c r="Q12726" s="112">
        <v>0</v>
      </c>
      <c r="R12726" s="111" t="s">
        <v>17249</v>
      </c>
      <c r="S12726" s="112"/>
    </row>
    <row r="12727" spans="7:19" ht="22.5">
      <c r="G12727" s="109" t="s">
        <v>14681</v>
      </c>
      <c r="H12727" s="110" t="s">
        <v>16928</v>
      </c>
      <c r="I12727" s="109" t="s">
        <v>48115</v>
      </c>
      <c r="J12727" s="110" t="s">
        <v>2619</v>
      </c>
      <c r="K12727" s="110" t="s">
        <v>48247</v>
      </c>
      <c r="L12727" s="109" t="s">
        <v>48248</v>
      </c>
      <c r="M12727" s="110" t="s">
        <v>48249</v>
      </c>
      <c r="N12727" s="111" t="s">
        <v>17330</v>
      </c>
      <c r="O12727" s="111" t="s">
        <v>48250</v>
      </c>
      <c r="P12727" s="110" t="s">
        <v>17248</v>
      </c>
      <c r="Q12727" s="112">
        <v>0</v>
      </c>
      <c r="R12727" s="111" t="s">
        <v>17249</v>
      </c>
      <c r="S12727" s="112"/>
    </row>
    <row r="12728" spans="7:19" ht="22.5">
      <c r="G12728" s="109" t="s">
        <v>14681</v>
      </c>
      <c r="H12728" s="110" t="s">
        <v>16928</v>
      </c>
      <c r="I12728" s="109" t="s">
        <v>48251</v>
      </c>
      <c r="J12728" s="110" t="s">
        <v>48252</v>
      </c>
      <c r="K12728" s="110" t="s">
        <v>48247</v>
      </c>
      <c r="L12728" s="109" t="s">
        <v>48248</v>
      </c>
      <c r="M12728" s="110"/>
      <c r="N12728" s="111" t="s">
        <v>17330</v>
      </c>
      <c r="O12728" s="111" t="s">
        <v>48253</v>
      </c>
      <c r="P12728" s="110" t="s">
        <v>17248</v>
      </c>
      <c r="Q12728" s="112">
        <v>0</v>
      </c>
      <c r="R12728" s="111" t="s">
        <v>17249</v>
      </c>
      <c r="S12728" s="112"/>
    </row>
    <row r="12729" spans="7:19" ht="22.5">
      <c r="G12729" s="109" t="s">
        <v>14681</v>
      </c>
      <c r="H12729" s="110" t="s">
        <v>16928</v>
      </c>
      <c r="I12729" s="109" t="s">
        <v>48132</v>
      </c>
      <c r="J12729" s="110" t="s">
        <v>1236</v>
      </c>
      <c r="K12729" s="110" t="s">
        <v>48247</v>
      </c>
      <c r="L12729" s="109" t="s">
        <v>48248</v>
      </c>
      <c r="M12729" s="110"/>
      <c r="N12729" s="111" t="s">
        <v>17330</v>
      </c>
      <c r="O12729" s="111" t="s">
        <v>48254</v>
      </c>
      <c r="P12729" s="110" t="s">
        <v>17248</v>
      </c>
      <c r="Q12729" s="112">
        <v>0</v>
      </c>
      <c r="R12729" s="111" t="s">
        <v>17249</v>
      </c>
      <c r="S12729" s="112"/>
    </row>
    <row r="12730" spans="7:19" ht="22.5">
      <c r="G12730" s="109" t="s">
        <v>14681</v>
      </c>
      <c r="H12730" s="110" t="s">
        <v>16928</v>
      </c>
      <c r="I12730" s="109" t="s">
        <v>48110</v>
      </c>
      <c r="J12730" s="110" t="s">
        <v>10193</v>
      </c>
      <c r="K12730" s="110" t="s">
        <v>48247</v>
      </c>
      <c r="L12730" s="109" t="s">
        <v>48248</v>
      </c>
      <c r="M12730" s="110"/>
      <c r="N12730" s="111" t="s">
        <v>17330</v>
      </c>
      <c r="O12730" s="111" t="s">
        <v>48255</v>
      </c>
      <c r="P12730" s="110" t="s">
        <v>17248</v>
      </c>
      <c r="Q12730" s="112">
        <v>0</v>
      </c>
      <c r="R12730" s="111" t="s">
        <v>17249</v>
      </c>
      <c r="S12730" s="112"/>
    </row>
    <row r="12731" spans="7:19" ht="22.5">
      <c r="G12731" s="109" t="s">
        <v>14681</v>
      </c>
      <c r="H12731" s="110" t="s">
        <v>16928</v>
      </c>
      <c r="I12731" s="109" t="s">
        <v>48256</v>
      </c>
      <c r="J12731" s="110" t="s">
        <v>771</v>
      </c>
      <c r="K12731" s="110" t="s">
        <v>48247</v>
      </c>
      <c r="L12731" s="109" t="s">
        <v>48248</v>
      </c>
      <c r="M12731" s="110"/>
      <c r="N12731" s="111" t="s">
        <v>17330</v>
      </c>
      <c r="O12731" s="111" t="s">
        <v>48257</v>
      </c>
      <c r="P12731" s="110" t="s">
        <v>17248</v>
      </c>
      <c r="Q12731" s="112">
        <v>0</v>
      </c>
      <c r="R12731" s="111" t="s">
        <v>17249</v>
      </c>
      <c r="S12731" s="112"/>
    </row>
    <row r="12732" spans="7:19" ht="22.5">
      <c r="G12732" s="109" t="s">
        <v>14681</v>
      </c>
      <c r="H12732" s="110" t="s">
        <v>16928</v>
      </c>
      <c r="I12732" s="109" t="s">
        <v>48123</v>
      </c>
      <c r="J12732" s="110" t="s">
        <v>8800</v>
      </c>
      <c r="K12732" s="110" t="s">
        <v>48247</v>
      </c>
      <c r="L12732" s="109" t="s">
        <v>48248</v>
      </c>
      <c r="M12732" s="110"/>
      <c r="N12732" s="111" t="s">
        <v>17330</v>
      </c>
      <c r="O12732" s="111" t="s">
        <v>48258</v>
      </c>
      <c r="P12732" s="110" t="s">
        <v>17248</v>
      </c>
      <c r="Q12732" s="112">
        <v>0</v>
      </c>
      <c r="R12732" s="111" t="s">
        <v>17249</v>
      </c>
      <c r="S12732" s="112"/>
    </row>
    <row r="12733" spans="7:19" ht="22.5">
      <c r="G12733" s="109" t="s">
        <v>14681</v>
      </c>
      <c r="H12733" s="110" t="s">
        <v>16928</v>
      </c>
      <c r="I12733" s="109" t="s">
        <v>48259</v>
      </c>
      <c r="J12733" s="110" t="s">
        <v>968</v>
      </c>
      <c r="K12733" s="110" t="s">
        <v>48247</v>
      </c>
      <c r="L12733" s="109" t="s">
        <v>48248</v>
      </c>
      <c r="M12733" s="110"/>
      <c r="N12733" s="111" t="s">
        <v>17330</v>
      </c>
      <c r="O12733" s="111" t="s">
        <v>48260</v>
      </c>
      <c r="P12733" s="110" t="s">
        <v>17248</v>
      </c>
      <c r="Q12733" s="112">
        <v>0</v>
      </c>
      <c r="R12733" s="111" t="s">
        <v>17249</v>
      </c>
      <c r="S12733" s="112"/>
    </row>
    <row r="12734" spans="7:19" ht="22.5">
      <c r="G12734" s="109" t="s">
        <v>14681</v>
      </c>
      <c r="H12734" s="110" t="s">
        <v>16928</v>
      </c>
      <c r="I12734" s="109" t="s">
        <v>48134</v>
      </c>
      <c r="J12734" s="110" t="s">
        <v>8256</v>
      </c>
      <c r="K12734" s="110" t="s">
        <v>48247</v>
      </c>
      <c r="L12734" s="109" t="s">
        <v>48248</v>
      </c>
      <c r="M12734" s="110"/>
      <c r="N12734" s="111" t="s">
        <v>17330</v>
      </c>
      <c r="O12734" s="111" t="s">
        <v>48261</v>
      </c>
      <c r="P12734" s="110" t="s">
        <v>17248</v>
      </c>
      <c r="Q12734" s="112">
        <v>0</v>
      </c>
      <c r="R12734" s="111" t="s">
        <v>17249</v>
      </c>
      <c r="S12734" s="112"/>
    </row>
    <row r="12735" spans="7:19" ht="22.5">
      <c r="G12735" s="109" t="s">
        <v>14681</v>
      </c>
      <c r="H12735" s="110" t="s">
        <v>16928</v>
      </c>
      <c r="I12735" s="109" t="s">
        <v>48123</v>
      </c>
      <c r="J12735" s="110" t="s">
        <v>10124</v>
      </c>
      <c r="K12735" s="110" t="s">
        <v>48247</v>
      </c>
      <c r="L12735" s="109" t="s">
        <v>48248</v>
      </c>
      <c r="M12735" s="110"/>
      <c r="N12735" s="111" t="s">
        <v>17330</v>
      </c>
      <c r="O12735" s="111" t="s">
        <v>48262</v>
      </c>
      <c r="P12735" s="110" t="s">
        <v>17248</v>
      </c>
      <c r="Q12735" s="112">
        <v>0</v>
      </c>
      <c r="R12735" s="111" t="s">
        <v>17249</v>
      </c>
      <c r="S12735" s="112"/>
    </row>
    <row r="12736" spans="7:19" ht="22.5">
      <c r="G12736" s="109" t="s">
        <v>14681</v>
      </c>
      <c r="H12736" s="110" t="s">
        <v>16928</v>
      </c>
      <c r="I12736" s="109" t="s">
        <v>48108</v>
      </c>
      <c r="J12736" s="110" t="s">
        <v>8261</v>
      </c>
      <c r="K12736" s="110" t="s">
        <v>48247</v>
      </c>
      <c r="L12736" s="109" t="s">
        <v>48248</v>
      </c>
      <c r="M12736" s="110"/>
      <c r="N12736" s="111" t="s">
        <v>17330</v>
      </c>
      <c r="O12736" s="111" t="s">
        <v>48263</v>
      </c>
      <c r="P12736" s="110" t="s">
        <v>17248</v>
      </c>
      <c r="Q12736" s="112">
        <v>0</v>
      </c>
      <c r="R12736" s="111" t="s">
        <v>17249</v>
      </c>
      <c r="S12736" s="112"/>
    </row>
    <row r="12737" spans="7:19" ht="22.5">
      <c r="G12737" s="109" t="s">
        <v>14681</v>
      </c>
      <c r="H12737" s="110" t="s">
        <v>16928</v>
      </c>
      <c r="I12737" s="109" t="s">
        <v>48264</v>
      </c>
      <c r="J12737" s="110" t="s">
        <v>6997</v>
      </c>
      <c r="K12737" s="110" t="s">
        <v>48247</v>
      </c>
      <c r="L12737" s="109" t="s">
        <v>48248</v>
      </c>
      <c r="M12737" s="110"/>
      <c r="N12737" s="111" t="s">
        <v>17330</v>
      </c>
      <c r="O12737" s="111" t="s">
        <v>48265</v>
      </c>
      <c r="P12737" s="110" t="s">
        <v>17248</v>
      </c>
      <c r="Q12737" s="112">
        <v>0</v>
      </c>
      <c r="R12737" s="111" t="s">
        <v>17249</v>
      </c>
      <c r="S12737" s="112"/>
    </row>
    <row r="12738" spans="7:19" ht="22.5">
      <c r="G12738" s="109" t="s">
        <v>14681</v>
      </c>
      <c r="H12738" s="110" t="s">
        <v>16928</v>
      </c>
      <c r="I12738" s="109" t="s">
        <v>48266</v>
      </c>
      <c r="J12738" s="110" t="s">
        <v>7131</v>
      </c>
      <c r="K12738" s="110" t="s">
        <v>48247</v>
      </c>
      <c r="L12738" s="109" t="s">
        <v>48248</v>
      </c>
      <c r="M12738" s="110"/>
      <c r="N12738" s="111" t="s">
        <v>17330</v>
      </c>
      <c r="O12738" s="111" t="s">
        <v>48267</v>
      </c>
      <c r="P12738" s="110" t="s">
        <v>17248</v>
      </c>
      <c r="Q12738" s="112">
        <v>0</v>
      </c>
      <c r="R12738" s="111" t="s">
        <v>17249</v>
      </c>
      <c r="S12738" s="112"/>
    </row>
    <row r="12739" spans="7:19" ht="22.5">
      <c r="G12739" s="109" t="s">
        <v>14681</v>
      </c>
      <c r="H12739" s="110" t="s">
        <v>16928</v>
      </c>
      <c r="I12739" s="109" t="s">
        <v>48101</v>
      </c>
      <c r="J12739" s="110" t="s">
        <v>9244</v>
      </c>
      <c r="K12739" s="110" t="s">
        <v>48247</v>
      </c>
      <c r="L12739" s="109" t="s">
        <v>48248</v>
      </c>
      <c r="M12739" s="110"/>
      <c r="N12739" s="111" t="s">
        <v>17330</v>
      </c>
      <c r="O12739" s="111" t="s">
        <v>48268</v>
      </c>
      <c r="P12739" s="110" t="s">
        <v>17248</v>
      </c>
      <c r="Q12739" s="112">
        <v>0</v>
      </c>
      <c r="R12739" s="111" t="s">
        <v>17249</v>
      </c>
      <c r="S12739" s="112"/>
    </row>
    <row r="12740" spans="7:19" ht="22.5">
      <c r="G12740" s="109" t="s">
        <v>14681</v>
      </c>
      <c r="H12740" s="110" t="s">
        <v>16928</v>
      </c>
      <c r="I12740" s="109" t="s">
        <v>46173</v>
      </c>
      <c r="J12740" s="110" t="s">
        <v>6155</v>
      </c>
      <c r="K12740" s="110" t="s">
        <v>48247</v>
      </c>
      <c r="L12740" s="109" t="s">
        <v>48248</v>
      </c>
      <c r="M12740" s="110"/>
      <c r="N12740" s="111" t="s">
        <v>17330</v>
      </c>
      <c r="O12740" s="111" t="s">
        <v>48269</v>
      </c>
      <c r="P12740" s="110" t="s">
        <v>17248</v>
      </c>
      <c r="Q12740" s="112">
        <v>0</v>
      </c>
      <c r="R12740" s="111" t="s">
        <v>17249</v>
      </c>
      <c r="S12740" s="112"/>
    </row>
    <row r="12741" spans="7:19" ht="22.5">
      <c r="G12741" s="109" t="s">
        <v>14681</v>
      </c>
      <c r="H12741" s="110" t="s">
        <v>16928</v>
      </c>
      <c r="I12741" s="109" t="s">
        <v>48142</v>
      </c>
      <c r="J12741" s="110" t="s">
        <v>7895</v>
      </c>
      <c r="K12741" s="110" t="s">
        <v>48247</v>
      </c>
      <c r="L12741" s="109" t="s">
        <v>48248</v>
      </c>
      <c r="M12741" s="110"/>
      <c r="N12741" s="111" t="s">
        <v>17330</v>
      </c>
      <c r="O12741" s="111" t="s">
        <v>48270</v>
      </c>
      <c r="P12741" s="110" t="s">
        <v>17248</v>
      </c>
      <c r="Q12741" s="112">
        <v>0</v>
      </c>
      <c r="R12741" s="111" t="s">
        <v>17249</v>
      </c>
      <c r="S12741" s="112"/>
    </row>
    <row r="12742" spans="7:19" ht="22.5">
      <c r="G12742" s="109" t="s">
        <v>14681</v>
      </c>
      <c r="H12742" s="110" t="s">
        <v>16928</v>
      </c>
      <c r="I12742" s="109" t="s">
        <v>48121</v>
      </c>
      <c r="J12742" s="110" t="s">
        <v>7494</v>
      </c>
      <c r="K12742" s="110" t="s">
        <v>48247</v>
      </c>
      <c r="L12742" s="109" t="s">
        <v>48248</v>
      </c>
      <c r="M12742" s="110"/>
      <c r="N12742" s="111" t="s">
        <v>17330</v>
      </c>
      <c r="O12742" s="111" t="s">
        <v>48271</v>
      </c>
      <c r="P12742" s="110" t="s">
        <v>17248</v>
      </c>
      <c r="Q12742" s="112">
        <v>0</v>
      </c>
      <c r="R12742" s="111" t="s">
        <v>17249</v>
      </c>
      <c r="S12742" s="112"/>
    </row>
    <row r="12743" spans="7:19" ht="22.5">
      <c r="G12743" s="109" t="s">
        <v>14681</v>
      </c>
      <c r="H12743" s="110" t="s">
        <v>16928</v>
      </c>
      <c r="I12743" s="109" t="s">
        <v>48272</v>
      </c>
      <c r="J12743" s="110" t="s">
        <v>5786</v>
      </c>
      <c r="K12743" s="110" t="s">
        <v>48247</v>
      </c>
      <c r="L12743" s="109" t="s">
        <v>48248</v>
      </c>
      <c r="M12743" s="110"/>
      <c r="N12743" s="111" t="s">
        <v>17330</v>
      </c>
      <c r="O12743" s="111" t="s">
        <v>48273</v>
      </c>
      <c r="P12743" s="110" t="s">
        <v>17248</v>
      </c>
      <c r="Q12743" s="112">
        <v>0</v>
      </c>
      <c r="R12743" s="111" t="s">
        <v>17249</v>
      </c>
      <c r="S12743" s="112"/>
    </row>
    <row r="12744" spans="7:19" ht="22.5">
      <c r="G12744" s="109" t="s">
        <v>14681</v>
      </c>
      <c r="H12744" s="110" t="s">
        <v>16928</v>
      </c>
      <c r="I12744" s="109" t="s">
        <v>48148</v>
      </c>
      <c r="J12744" s="110" t="s">
        <v>10246</v>
      </c>
      <c r="K12744" s="110" t="s">
        <v>48274</v>
      </c>
      <c r="L12744" s="109" t="s">
        <v>48248</v>
      </c>
      <c r="M12744" s="110"/>
      <c r="N12744" s="111" t="s">
        <v>17330</v>
      </c>
      <c r="O12744" s="111" t="s">
        <v>48275</v>
      </c>
      <c r="P12744" s="110" t="s">
        <v>17248</v>
      </c>
      <c r="Q12744" s="112">
        <v>0</v>
      </c>
      <c r="R12744" s="111" t="s">
        <v>17249</v>
      </c>
      <c r="S12744" s="112"/>
    </row>
    <row r="12745" spans="7:19" ht="22.5">
      <c r="G12745" s="109" t="s">
        <v>14681</v>
      </c>
      <c r="H12745" s="110" t="s">
        <v>16928</v>
      </c>
      <c r="I12745" s="109" t="s">
        <v>48276</v>
      </c>
      <c r="J12745" s="110" t="s">
        <v>8618</v>
      </c>
      <c r="K12745" s="110" t="s">
        <v>48247</v>
      </c>
      <c r="L12745" s="109" t="s">
        <v>48248</v>
      </c>
      <c r="M12745" s="110"/>
      <c r="N12745" s="111" t="s">
        <v>17330</v>
      </c>
      <c r="O12745" s="111" t="s">
        <v>48277</v>
      </c>
      <c r="P12745" s="110" t="s">
        <v>17248</v>
      </c>
      <c r="Q12745" s="112">
        <v>0</v>
      </c>
      <c r="R12745" s="111" t="s">
        <v>17249</v>
      </c>
      <c r="S12745" s="112"/>
    </row>
    <row r="12746" spans="7:19" ht="33.75">
      <c r="G12746" s="109" t="s">
        <v>14681</v>
      </c>
      <c r="H12746" s="110" t="s">
        <v>48278</v>
      </c>
      <c r="I12746" s="109" t="s">
        <v>48115</v>
      </c>
      <c r="J12746" s="110" t="s">
        <v>2619</v>
      </c>
      <c r="K12746" s="110" t="s">
        <v>48247</v>
      </c>
      <c r="L12746" s="109" t="s">
        <v>48279</v>
      </c>
      <c r="M12746" s="110"/>
      <c r="N12746" s="111" t="s">
        <v>17330</v>
      </c>
      <c r="O12746" s="111" t="s">
        <v>48280</v>
      </c>
      <c r="P12746" s="110" t="s">
        <v>17248</v>
      </c>
      <c r="Q12746" s="112">
        <v>0</v>
      </c>
      <c r="R12746" s="111" t="s">
        <v>17249</v>
      </c>
      <c r="S12746" s="112"/>
    </row>
    <row r="12747" spans="7:19" ht="22.5">
      <c r="G12747" s="109" t="s">
        <v>14682</v>
      </c>
      <c r="H12747" s="110" t="s">
        <v>16929</v>
      </c>
      <c r="I12747" s="109" t="s">
        <v>48216</v>
      </c>
      <c r="J12747" s="110" t="s">
        <v>1013</v>
      </c>
      <c r="K12747" s="110" t="s">
        <v>48281</v>
      </c>
      <c r="L12747" s="109" t="s">
        <v>41773</v>
      </c>
      <c r="M12747" s="110" t="s">
        <v>48282</v>
      </c>
      <c r="N12747" s="111" t="s">
        <v>17330</v>
      </c>
      <c r="O12747" s="111" t="s">
        <v>48283</v>
      </c>
      <c r="P12747" s="110" t="s">
        <v>17248</v>
      </c>
      <c r="Q12747" s="112">
        <v>0</v>
      </c>
      <c r="R12747" s="111" t="s">
        <v>17249</v>
      </c>
      <c r="S12747" s="112"/>
    </row>
    <row r="12748" spans="7:19" ht="22.5">
      <c r="G12748" s="109" t="s">
        <v>14682</v>
      </c>
      <c r="H12748" s="110" t="s">
        <v>16929</v>
      </c>
      <c r="I12748" s="109" t="s">
        <v>48284</v>
      </c>
      <c r="J12748" s="110" t="s">
        <v>3198</v>
      </c>
      <c r="K12748" s="110" t="s">
        <v>48281</v>
      </c>
      <c r="L12748" s="109" t="s">
        <v>41773</v>
      </c>
      <c r="M12748" s="110"/>
      <c r="N12748" s="111" t="s">
        <v>17330</v>
      </c>
      <c r="O12748" s="111" t="s">
        <v>48285</v>
      </c>
      <c r="P12748" s="110" t="s">
        <v>17248</v>
      </c>
      <c r="Q12748" s="112">
        <v>0</v>
      </c>
      <c r="R12748" s="111" t="s">
        <v>17249</v>
      </c>
      <c r="S12748" s="112"/>
    </row>
    <row r="12749" spans="7:19" ht="22.5">
      <c r="G12749" s="109" t="s">
        <v>14682</v>
      </c>
      <c r="H12749" s="110" t="s">
        <v>16929</v>
      </c>
      <c r="I12749" s="109" t="s">
        <v>48214</v>
      </c>
      <c r="J12749" s="110" t="s">
        <v>5211</v>
      </c>
      <c r="K12749" s="110" t="s">
        <v>48281</v>
      </c>
      <c r="L12749" s="109" t="s">
        <v>41773</v>
      </c>
      <c r="M12749" s="110"/>
      <c r="N12749" s="111" t="s">
        <v>17330</v>
      </c>
      <c r="O12749" s="111" t="s">
        <v>48286</v>
      </c>
      <c r="P12749" s="110" t="s">
        <v>17248</v>
      </c>
      <c r="Q12749" s="112">
        <v>0</v>
      </c>
      <c r="R12749" s="111" t="s">
        <v>17249</v>
      </c>
      <c r="S12749" s="112"/>
    </row>
    <row r="12750" spans="7:19" ht="22.5">
      <c r="G12750" s="109" t="s">
        <v>14682</v>
      </c>
      <c r="H12750" s="110" t="s">
        <v>16929</v>
      </c>
      <c r="I12750" s="109" t="s">
        <v>48287</v>
      </c>
      <c r="J12750" s="110" t="s">
        <v>5530</v>
      </c>
      <c r="K12750" s="110" t="s">
        <v>48281</v>
      </c>
      <c r="L12750" s="109" t="s">
        <v>41773</v>
      </c>
      <c r="M12750" s="110"/>
      <c r="N12750" s="111" t="s">
        <v>17330</v>
      </c>
      <c r="O12750" s="111" t="s">
        <v>48288</v>
      </c>
      <c r="P12750" s="110" t="s">
        <v>17248</v>
      </c>
      <c r="Q12750" s="112">
        <v>0</v>
      </c>
      <c r="R12750" s="111" t="s">
        <v>17249</v>
      </c>
      <c r="S12750" s="112"/>
    </row>
    <row r="12751" spans="7:19" ht="22.5">
      <c r="G12751" s="109" t="s">
        <v>14682</v>
      </c>
      <c r="H12751" s="110" t="s">
        <v>16929</v>
      </c>
      <c r="I12751" s="109" t="s">
        <v>48144</v>
      </c>
      <c r="J12751" s="110" t="s">
        <v>8219</v>
      </c>
      <c r="K12751" s="110" t="s">
        <v>48281</v>
      </c>
      <c r="L12751" s="109" t="s">
        <v>41773</v>
      </c>
      <c r="M12751" s="110"/>
      <c r="N12751" s="111" t="s">
        <v>17330</v>
      </c>
      <c r="O12751" s="111" t="s">
        <v>48289</v>
      </c>
      <c r="P12751" s="110" t="s">
        <v>17248</v>
      </c>
      <c r="Q12751" s="112">
        <v>0</v>
      </c>
      <c r="R12751" s="111" t="s">
        <v>17249</v>
      </c>
      <c r="S12751" s="112"/>
    </row>
    <row r="12752" spans="7:19" ht="22.5">
      <c r="G12752" s="109" t="s">
        <v>14682</v>
      </c>
      <c r="H12752" s="110" t="s">
        <v>16929</v>
      </c>
      <c r="I12752" s="109" t="s">
        <v>48196</v>
      </c>
      <c r="J12752" s="110" t="s">
        <v>9065</v>
      </c>
      <c r="K12752" s="110" t="s">
        <v>48281</v>
      </c>
      <c r="L12752" s="109" t="s">
        <v>41773</v>
      </c>
      <c r="M12752" s="110"/>
      <c r="N12752" s="111" t="s">
        <v>17330</v>
      </c>
      <c r="O12752" s="111" t="s">
        <v>48290</v>
      </c>
      <c r="P12752" s="110" t="s">
        <v>17248</v>
      </c>
      <c r="Q12752" s="112">
        <v>0</v>
      </c>
      <c r="R12752" s="111" t="s">
        <v>17249</v>
      </c>
      <c r="S12752" s="112"/>
    </row>
    <row r="12753" spans="7:19" ht="22.5">
      <c r="G12753" s="109" t="s">
        <v>14682</v>
      </c>
      <c r="H12753" s="110" t="s">
        <v>16929</v>
      </c>
      <c r="I12753" s="109" t="s">
        <v>48291</v>
      </c>
      <c r="J12753" s="110" t="s">
        <v>4550</v>
      </c>
      <c r="K12753" s="110" t="s">
        <v>48281</v>
      </c>
      <c r="L12753" s="109" t="s">
        <v>41773</v>
      </c>
      <c r="M12753" s="110"/>
      <c r="N12753" s="111" t="s">
        <v>17330</v>
      </c>
      <c r="O12753" s="111" t="s">
        <v>48292</v>
      </c>
      <c r="P12753" s="110" t="s">
        <v>17248</v>
      </c>
      <c r="Q12753" s="112">
        <v>0</v>
      </c>
      <c r="R12753" s="111" t="s">
        <v>17249</v>
      </c>
      <c r="S12753" s="112"/>
    </row>
    <row r="12754" spans="7:19" ht="22.5">
      <c r="G12754" s="109" t="s">
        <v>14682</v>
      </c>
      <c r="H12754" s="110" t="s">
        <v>16929</v>
      </c>
      <c r="I12754" s="109" t="s">
        <v>48293</v>
      </c>
      <c r="J12754" s="110" t="s">
        <v>10230</v>
      </c>
      <c r="K12754" s="110" t="s">
        <v>48281</v>
      </c>
      <c r="L12754" s="109" t="s">
        <v>41773</v>
      </c>
      <c r="M12754" s="110"/>
      <c r="N12754" s="111" t="s">
        <v>17330</v>
      </c>
      <c r="O12754" s="111" t="s">
        <v>48294</v>
      </c>
      <c r="P12754" s="110" t="s">
        <v>17248</v>
      </c>
      <c r="Q12754" s="112">
        <v>0</v>
      </c>
      <c r="R12754" s="111" t="s">
        <v>17249</v>
      </c>
      <c r="S12754" s="112"/>
    </row>
    <row r="12755" spans="7:19" ht="22.5">
      <c r="G12755" s="109" t="s">
        <v>14682</v>
      </c>
      <c r="H12755" s="110" t="s">
        <v>16929</v>
      </c>
      <c r="I12755" s="109" t="s">
        <v>48207</v>
      </c>
      <c r="J12755" s="110" t="s">
        <v>7474</v>
      </c>
      <c r="K12755" s="110" t="s">
        <v>48281</v>
      </c>
      <c r="L12755" s="109" t="s">
        <v>41773</v>
      </c>
      <c r="M12755" s="110"/>
      <c r="N12755" s="111" t="s">
        <v>17330</v>
      </c>
      <c r="O12755" s="111" t="s">
        <v>48295</v>
      </c>
      <c r="P12755" s="110" t="s">
        <v>17248</v>
      </c>
      <c r="Q12755" s="112">
        <v>0</v>
      </c>
      <c r="R12755" s="111" t="s">
        <v>17249</v>
      </c>
      <c r="S12755" s="112"/>
    </row>
    <row r="12756" spans="7:19" ht="22.5">
      <c r="G12756" s="109" t="s">
        <v>14682</v>
      </c>
      <c r="H12756" s="110" t="s">
        <v>16929</v>
      </c>
      <c r="I12756" s="109" t="s">
        <v>48296</v>
      </c>
      <c r="J12756" s="110" t="s">
        <v>560</v>
      </c>
      <c r="K12756" s="110" t="s">
        <v>48281</v>
      </c>
      <c r="L12756" s="109" t="s">
        <v>41773</v>
      </c>
      <c r="M12756" s="110"/>
      <c r="N12756" s="111" t="s">
        <v>17330</v>
      </c>
      <c r="O12756" s="111" t="s">
        <v>48297</v>
      </c>
      <c r="P12756" s="110" t="s">
        <v>17248</v>
      </c>
      <c r="Q12756" s="112">
        <v>0</v>
      </c>
      <c r="R12756" s="111" t="s">
        <v>17249</v>
      </c>
      <c r="S12756" s="112"/>
    </row>
    <row r="12757" spans="7:19" ht="22.5">
      <c r="G12757" s="109" t="s">
        <v>14682</v>
      </c>
      <c r="H12757" s="110" t="s">
        <v>16929</v>
      </c>
      <c r="I12757" s="109" t="s">
        <v>48194</v>
      </c>
      <c r="J12757" s="110" t="s">
        <v>9696</v>
      </c>
      <c r="K12757" s="110" t="s">
        <v>48281</v>
      </c>
      <c r="L12757" s="109" t="s">
        <v>41773</v>
      </c>
      <c r="M12757" s="110"/>
      <c r="N12757" s="111" t="s">
        <v>17330</v>
      </c>
      <c r="O12757" s="111" t="s">
        <v>48298</v>
      </c>
      <c r="P12757" s="110" t="s">
        <v>17248</v>
      </c>
      <c r="Q12757" s="112">
        <v>0</v>
      </c>
      <c r="R12757" s="111" t="s">
        <v>17249</v>
      </c>
      <c r="S12757" s="112"/>
    </row>
    <row r="12758" spans="7:19" ht="22.5">
      <c r="G12758" s="109" t="s">
        <v>14682</v>
      </c>
      <c r="H12758" s="110" t="s">
        <v>16929</v>
      </c>
      <c r="I12758" s="109" t="s">
        <v>48299</v>
      </c>
      <c r="J12758" s="110" t="s">
        <v>10336</v>
      </c>
      <c r="K12758" s="110" t="s">
        <v>48281</v>
      </c>
      <c r="L12758" s="109" t="s">
        <v>41773</v>
      </c>
      <c r="M12758" s="110"/>
      <c r="N12758" s="111" t="s">
        <v>17330</v>
      </c>
      <c r="O12758" s="111" t="s">
        <v>48300</v>
      </c>
      <c r="P12758" s="110" t="s">
        <v>17248</v>
      </c>
      <c r="Q12758" s="112">
        <v>0</v>
      </c>
      <c r="R12758" s="111" t="s">
        <v>17249</v>
      </c>
      <c r="S12758" s="112"/>
    </row>
    <row r="12759" spans="7:19" ht="33.75">
      <c r="G12759" s="109" t="s">
        <v>14682</v>
      </c>
      <c r="H12759" s="110" t="s">
        <v>48301</v>
      </c>
      <c r="I12759" s="109" t="s">
        <v>48216</v>
      </c>
      <c r="J12759" s="110" t="s">
        <v>1013</v>
      </c>
      <c r="K12759" s="110" t="s">
        <v>48281</v>
      </c>
      <c r="L12759" s="109" t="s">
        <v>48302</v>
      </c>
      <c r="M12759" s="110"/>
      <c r="N12759" s="111" t="s">
        <v>17330</v>
      </c>
      <c r="O12759" s="111" t="s">
        <v>48303</v>
      </c>
      <c r="P12759" s="110" t="s">
        <v>17248</v>
      </c>
      <c r="Q12759" s="112">
        <v>0</v>
      </c>
      <c r="R12759" s="111" t="s">
        <v>17249</v>
      </c>
      <c r="S12759" s="112"/>
    </row>
    <row r="12760" spans="7:19" ht="22.5">
      <c r="G12760" s="109" t="s">
        <v>14683</v>
      </c>
      <c r="H12760" s="110" t="s">
        <v>16930</v>
      </c>
      <c r="I12760" s="109" t="s">
        <v>48207</v>
      </c>
      <c r="J12760" s="110" t="s">
        <v>7474</v>
      </c>
      <c r="K12760" s="110" t="s">
        <v>48304</v>
      </c>
      <c r="L12760" s="109" t="s">
        <v>48305</v>
      </c>
      <c r="M12760" s="110" t="s">
        <v>48306</v>
      </c>
      <c r="N12760" s="111" t="s">
        <v>17330</v>
      </c>
      <c r="O12760" s="111" t="s">
        <v>48307</v>
      </c>
      <c r="P12760" s="110" t="s">
        <v>17248</v>
      </c>
      <c r="Q12760" s="112">
        <v>0</v>
      </c>
      <c r="R12760" s="111" t="s">
        <v>17249</v>
      </c>
      <c r="S12760" s="112"/>
    </row>
    <row r="12761" spans="7:19" ht="33.75">
      <c r="G12761" s="109" t="s">
        <v>14683</v>
      </c>
      <c r="H12761" s="110" t="s">
        <v>48308</v>
      </c>
      <c r="I12761" s="109" t="s">
        <v>48207</v>
      </c>
      <c r="J12761" s="110" t="s">
        <v>7474</v>
      </c>
      <c r="K12761" s="110" t="s">
        <v>48309</v>
      </c>
      <c r="L12761" s="109" t="s">
        <v>48310</v>
      </c>
      <c r="M12761" s="110"/>
      <c r="N12761" s="111" t="s">
        <v>17330</v>
      </c>
      <c r="O12761" s="111" t="s">
        <v>48311</v>
      </c>
      <c r="P12761" s="110" t="s">
        <v>17248</v>
      </c>
      <c r="Q12761" s="112">
        <v>0</v>
      </c>
      <c r="R12761" s="111" t="s">
        <v>17249</v>
      </c>
      <c r="S12761" s="112"/>
    </row>
    <row r="12762" spans="7:19" ht="22.5">
      <c r="G12762" s="109" t="s">
        <v>14684</v>
      </c>
      <c r="H12762" s="110" t="s">
        <v>16931</v>
      </c>
      <c r="I12762" s="109" t="s">
        <v>48188</v>
      </c>
      <c r="J12762" s="110" t="s">
        <v>2012</v>
      </c>
      <c r="K12762" s="110" t="s">
        <v>16931</v>
      </c>
      <c r="L12762" s="109" t="s">
        <v>34593</v>
      </c>
      <c r="M12762" s="110" t="s">
        <v>48312</v>
      </c>
      <c r="N12762" s="111" t="s">
        <v>17330</v>
      </c>
      <c r="O12762" s="111" t="s">
        <v>48313</v>
      </c>
      <c r="P12762" s="110" t="s">
        <v>17248</v>
      </c>
      <c r="Q12762" s="112">
        <v>0</v>
      </c>
      <c r="R12762" s="111" t="s">
        <v>17249</v>
      </c>
      <c r="S12762" s="112"/>
    </row>
    <row r="12763" spans="7:19" ht="22.5">
      <c r="G12763" s="109" t="s">
        <v>14684</v>
      </c>
      <c r="H12763" s="110" t="s">
        <v>48314</v>
      </c>
      <c r="I12763" s="109" t="s">
        <v>48315</v>
      </c>
      <c r="J12763" s="110" t="s">
        <v>2012</v>
      </c>
      <c r="K12763" s="110" t="s">
        <v>16931</v>
      </c>
      <c r="L12763" s="109" t="s">
        <v>48316</v>
      </c>
      <c r="M12763" s="110"/>
      <c r="N12763" s="111" t="s">
        <v>17330</v>
      </c>
      <c r="O12763" s="111" t="s">
        <v>48317</v>
      </c>
      <c r="P12763" s="110" t="s">
        <v>17248</v>
      </c>
      <c r="Q12763" s="112">
        <v>0</v>
      </c>
      <c r="R12763" s="111" t="s">
        <v>17249</v>
      </c>
      <c r="S12763" s="112"/>
    </row>
    <row r="12764" spans="7:19" ht="33.75">
      <c r="G12764" s="109" t="s">
        <v>14685</v>
      </c>
      <c r="H12764" s="110" t="s">
        <v>16932</v>
      </c>
      <c r="I12764" s="109" t="s">
        <v>47697</v>
      </c>
      <c r="J12764" s="110" t="s">
        <v>3257</v>
      </c>
      <c r="K12764" s="110" t="s">
        <v>48318</v>
      </c>
      <c r="L12764" s="109" t="s">
        <v>48319</v>
      </c>
      <c r="M12764" s="110" t="s">
        <v>48320</v>
      </c>
      <c r="N12764" s="111" t="s">
        <v>17330</v>
      </c>
      <c r="O12764" s="111" t="s">
        <v>48321</v>
      </c>
      <c r="P12764" s="110" t="s">
        <v>17248</v>
      </c>
      <c r="Q12764" s="112">
        <v>0</v>
      </c>
      <c r="R12764" s="111" t="s">
        <v>17249</v>
      </c>
      <c r="S12764" s="112"/>
    </row>
    <row r="12765" spans="7:19" ht="33.75">
      <c r="G12765" s="109" t="s">
        <v>14685</v>
      </c>
      <c r="H12765" s="110" t="s">
        <v>16932</v>
      </c>
      <c r="I12765" s="109" t="s">
        <v>48322</v>
      </c>
      <c r="J12765" s="110" t="s">
        <v>1940</v>
      </c>
      <c r="K12765" s="110" t="s">
        <v>48318</v>
      </c>
      <c r="L12765" s="109" t="s">
        <v>48319</v>
      </c>
      <c r="M12765" s="110"/>
      <c r="N12765" s="111" t="s">
        <v>17330</v>
      </c>
      <c r="O12765" s="111" t="s">
        <v>48323</v>
      </c>
      <c r="P12765" s="110" t="s">
        <v>17248</v>
      </c>
      <c r="Q12765" s="112">
        <v>0</v>
      </c>
      <c r="R12765" s="111" t="s">
        <v>17249</v>
      </c>
      <c r="S12765" s="112"/>
    </row>
    <row r="12766" spans="7:19" ht="33.75">
      <c r="G12766" s="109" t="s">
        <v>14685</v>
      </c>
      <c r="H12766" s="110" t="s">
        <v>16932</v>
      </c>
      <c r="I12766" s="109" t="s">
        <v>48324</v>
      </c>
      <c r="J12766" s="110" t="s">
        <v>6970</v>
      </c>
      <c r="K12766" s="110" t="s">
        <v>48318</v>
      </c>
      <c r="L12766" s="109" t="s">
        <v>48319</v>
      </c>
      <c r="M12766" s="110"/>
      <c r="N12766" s="111" t="s">
        <v>17330</v>
      </c>
      <c r="O12766" s="111" t="s">
        <v>48325</v>
      </c>
      <c r="P12766" s="110" t="s">
        <v>17248</v>
      </c>
      <c r="Q12766" s="112">
        <v>0</v>
      </c>
      <c r="R12766" s="111" t="s">
        <v>17249</v>
      </c>
      <c r="S12766" s="112"/>
    </row>
    <row r="12767" spans="7:19" ht="33.75">
      <c r="G12767" s="109" t="s">
        <v>14685</v>
      </c>
      <c r="H12767" s="110" t="s">
        <v>16932</v>
      </c>
      <c r="I12767" s="109" t="s">
        <v>48138</v>
      </c>
      <c r="J12767" s="110" t="s">
        <v>11214</v>
      </c>
      <c r="K12767" s="110" t="s">
        <v>48318</v>
      </c>
      <c r="L12767" s="109" t="s">
        <v>48319</v>
      </c>
      <c r="M12767" s="110"/>
      <c r="N12767" s="111" t="s">
        <v>17330</v>
      </c>
      <c r="O12767" s="111" t="s">
        <v>48326</v>
      </c>
      <c r="P12767" s="110" t="s">
        <v>17248</v>
      </c>
      <c r="Q12767" s="112">
        <v>0</v>
      </c>
      <c r="R12767" s="111" t="s">
        <v>17249</v>
      </c>
      <c r="S12767" s="112"/>
    </row>
    <row r="12768" spans="7:19" ht="33.75">
      <c r="G12768" s="109" t="s">
        <v>14685</v>
      </c>
      <c r="H12768" s="110" t="s">
        <v>16932</v>
      </c>
      <c r="I12768" s="109" t="s">
        <v>47763</v>
      </c>
      <c r="J12768" s="110" t="s">
        <v>47764</v>
      </c>
      <c r="K12768" s="110" t="s">
        <v>48318</v>
      </c>
      <c r="L12768" s="109" t="s">
        <v>48319</v>
      </c>
      <c r="M12768" s="110"/>
      <c r="N12768" s="111" t="s">
        <v>17330</v>
      </c>
      <c r="O12768" s="111" t="s">
        <v>48327</v>
      </c>
      <c r="P12768" s="110" t="s">
        <v>17248</v>
      </c>
      <c r="Q12768" s="112">
        <v>0</v>
      </c>
      <c r="R12768" s="111" t="s">
        <v>17249</v>
      </c>
      <c r="S12768" s="112"/>
    </row>
    <row r="12769" spans="7:19" ht="33.75">
      <c r="G12769" s="109" t="s">
        <v>14685</v>
      </c>
      <c r="H12769" s="110" t="s">
        <v>48328</v>
      </c>
      <c r="I12769" s="109" t="s">
        <v>47697</v>
      </c>
      <c r="J12769" s="110" t="s">
        <v>3257</v>
      </c>
      <c r="K12769" s="110" t="s">
        <v>48318</v>
      </c>
      <c r="L12769" s="109" t="s">
        <v>48329</v>
      </c>
      <c r="M12769" s="110"/>
      <c r="N12769" s="111" t="s">
        <v>17330</v>
      </c>
      <c r="O12769" s="111" t="s">
        <v>48330</v>
      </c>
      <c r="P12769" s="110" t="s">
        <v>17248</v>
      </c>
      <c r="Q12769" s="112">
        <v>0</v>
      </c>
      <c r="R12769" s="111" t="s">
        <v>17249</v>
      </c>
      <c r="S12769" s="112"/>
    </row>
    <row r="12770" spans="7:19" ht="45">
      <c r="G12770" s="109" t="s">
        <v>14685</v>
      </c>
      <c r="H12770" s="110" t="s">
        <v>48331</v>
      </c>
      <c r="I12770" s="109" t="s">
        <v>47705</v>
      </c>
      <c r="J12770" s="110" t="s">
        <v>10752</v>
      </c>
      <c r="K12770" s="110" t="s">
        <v>48318</v>
      </c>
      <c r="L12770" s="109" t="s">
        <v>48319</v>
      </c>
      <c r="M12770" s="110"/>
      <c r="N12770" s="111" t="s">
        <v>17330</v>
      </c>
      <c r="O12770" s="111" t="s">
        <v>48332</v>
      </c>
      <c r="P12770" s="110" t="s">
        <v>17248</v>
      </c>
      <c r="Q12770" s="112">
        <v>0</v>
      </c>
      <c r="R12770" s="111" t="s">
        <v>17249</v>
      </c>
      <c r="S12770" s="112"/>
    </row>
    <row r="12771" spans="7:19" ht="45">
      <c r="G12771" s="109" t="s">
        <v>14686</v>
      </c>
      <c r="H12771" s="110" t="s">
        <v>16933</v>
      </c>
      <c r="I12771" s="109" t="s">
        <v>48333</v>
      </c>
      <c r="J12771" s="110" t="s">
        <v>3979</v>
      </c>
      <c r="K12771" s="110" t="s">
        <v>48334</v>
      </c>
      <c r="L12771" s="109" t="s">
        <v>48335</v>
      </c>
      <c r="M12771" s="110" t="s">
        <v>48336</v>
      </c>
      <c r="N12771" s="111" t="s">
        <v>17330</v>
      </c>
      <c r="O12771" s="111" t="s">
        <v>48337</v>
      </c>
      <c r="P12771" s="110" t="s">
        <v>17248</v>
      </c>
      <c r="Q12771" s="112">
        <v>0</v>
      </c>
      <c r="R12771" s="111" t="s">
        <v>17249</v>
      </c>
      <c r="S12771" s="112"/>
    </row>
    <row r="12772" spans="7:19" ht="45">
      <c r="G12772" s="109" t="s">
        <v>14686</v>
      </c>
      <c r="H12772" s="110" t="s">
        <v>48338</v>
      </c>
      <c r="I12772" s="109" t="s">
        <v>48333</v>
      </c>
      <c r="J12772" s="110" t="s">
        <v>3979</v>
      </c>
      <c r="K12772" s="110" t="s">
        <v>48339</v>
      </c>
      <c r="L12772" s="109" t="s">
        <v>48340</v>
      </c>
      <c r="M12772" s="110"/>
      <c r="N12772" s="111" t="s">
        <v>17330</v>
      </c>
      <c r="O12772" s="111" t="s">
        <v>48341</v>
      </c>
      <c r="P12772" s="110" t="s">
        <v>17248</v>
      </c>
      <c r="Q12772" s="112">
        <v>0</v>
      </c>
      <c r="R12772" s="111" t="s">
        <v>17249</v>
      </c>
      <c r="S12772" s="112"/>
    </row>
    <row r="12773" spans="7:19" ht="33.75">
      <c r="G12773" s="109" t="s">
        <v>14687</v>
      </c>
      <c r="H12773" s="110" t="s">
        <v>16934</v>
      </c>
      <c r="I12773" s="109" t="s">
        <v>48117</v>
      </c>
      <c r="J12773" s="110" t="s">
        <v>4334</v>
      </c>
      <c r="K12773" s="110" t="s">
        <v>48342</v>
      </c>
      <c r="L12773" s="109" t="s">
        <v>48343</v>
      </c>
      <c r="M12773" s="110" t="s">
        <v>48344</v>
      </c>
      <c r="N12773" s="111" t="s">
        <v>17330</v>
      </c>
      <c r="O12773" s="111" t="s">
        <v>48345</v>
      </c>
      <c r="P12773" s="110" t="s">
        <v>17248</v>
      </c>
      <c r="Q12773" s="112">
        <v>0</v>
      </c>
      <c r="R12773" s="111" t="s">
        <v>17249</v>
      </c>
      <c r="S12773" s="112"/>
    </row>
    <row r="12774" spans="7:19" ht="33.75">
      <c r="G12774" s="109" t="s">
        <v>14687</v>
      </c>
      <c r="H12774" s="110" t="s">
        <v>16934</v>
      </c>
      <c r="I12774" s="109" t="s">
        <v>48130</v>
      </c>
      <c r="J12774" s="110" t="s">
        <v>733</v>
      </c>
      <c r="K12774" s="110" t="s">
        <v>48342</v>
      </c>
      <c r="L12774" s="109" t="s">
        <v>48343</v>
      </c>
      <c r="M12774" s="110"/>
      <c r="N12774" s="111" t="s">
        <v>17330</v>
      </c>
      <c r="O12774" s="111" t="s">
        <v>48346</v>
      </c>
      <c r="P12774" s="110" t="s">
        <v>17248</v>
      </c>
      <c r="Q12774" s="112">
        <v>0</v>
      </c>
      <c r="R12774" s="111" t="s">
        <v>17249</v>
      </c>
      <c r="S12774" s="112"/>
    </row>
    <row r="12775" spans="7:19" ht="45">
      <c r="G12775" s="109" t="s">
        <v>14687</v>
      </c>
      <c r="H12775" s="110" t="s">
        <v>48347</v>
      </c>
      <c r="I12775" s="109" t="s">
        <v>48117</v>
      </c>
      <c r="J12775" s="110" t="s">
        <v>4334</v>
      </c>
      <c r="K12775" s="110" t="s">
        <v>48342</v>
      </c>
      <c r="L12775" s="109" t="s">
        <v>48348</v>
      </c>
      <c r="M12775" s="110"/>
      <c r="N12775" s="111" t="s">
        <v>17330</v>
      </c>
      <c r="O12775" s="111" t="s">
        <v>48349</v>
      </c>
      <c r="P12775" s="110" t="s">
        <v>17248</v>
      </c>
      <c r="Q12775" s="112">
        <v>0</v>
      </c>
      <c r="R12775" s="111" t="s">
        <v>17249</v>
      </c>
      <c r="S12775" s="112"/>
    </row>
    <row r="12776" spans="7:19" ht="33.75">
      <c r="G12776" s="109" t="s">
        <v>14688</v>
      </c>
      <c r="H12776" s="110" t="s">
        <v>48350</v>
      </c>
      <c r="I12776" s="109" t="s">
        <v>48351</v>
      </c>
      <c r="J12776" s="110" t="s">
        <v>8174</v>
      </c>
      <c r="K12776" s="110" t="s">
        <v>48352</v>
      </c>
      <c r="L12776" s="109" t="s">
        <v>48353</v>
      </c>
      <c r="M12776" s="110" t="s">
        <v>48354</v>
      </c>
      <c r="N12776" s="111" t="s">
        <v>17330</v>
      </c>
      <c r="O12776" s="111" t="s">
        <v>48355</v>
      </c>
      <c r="P12776" s="110" t="s">
        <v>17248</v>
      </c>
      <c r="Q12776" s="112">
        <v>0</v>
      </c>
      <c r="R12776" s="111" t="s">
        <v>17249</v>
      </c>
      <c r="S12776" s="112"/>
    </row>
    <row r="12777" spans="7:19" ht="33.75">
      <c r="G12777" s="109" t="s">
        <v>14688</v>
      </c>
      <c r="H12777" s="110" t="s">
        <v>48350</v>
      </c>
      <c r="I12777" s="109" t="s">
        <v>48086</v>
      </c>
      <c r="J12777" s="110" t="s">
        <v>1408</v>
      </c>
      <c r="K12777" s="110" t="s">
        <v>48352</v>
      </c>
      <c r="L12777" s="109" t="s">
        <v>48353</v>
      </c>
      <c r="M12777" s="110"/>
      <c r="N12777" s="111" t="s">
        <v>17330</v>
      </c>
      <c r="O12777" s="111" t="s">
        <v>48356</v>
      </c>
      <c r="P12777" s="110" t="s">
        <v>17248</v>
      </c>
      <c r="Q12777" s="112">
        <v>0</v>
      </c>
      <c r="R12777" s="111" t="s">
        <v>17249</v>
      </c>
      <c r="S12777" s="112"/>
    </row>
    <row r="12778" spans="7:19" ht="33.75">
      <c r="G12778" s="109" t="s">
        <v>14688</v>
      </c>
      <c r="H12778" s="110" t="s">
        <v>48350</v>
      </c>
      <c r="I12778" s="109" t="s">
        <v>48200</v>
      </c>
      <c r="J12778" s="110" t="s">
        <v>8153</v>
      </c>
      <c r="K12778" s="110" t="s">
        <v>48352</v>
      </c>
      <c r="L12778" s="109" t="s">
        <v>48353</v>
      </c>
      <c r="M12778" s="110"/>
      <c r="N12778" s="111" t="s">
        <v>17330</v>
      </c>
      <c r="O12778" s="111" t="s">
        <v>48357</v>
      </c>
      <c r="P12778" s="110" t="s">
        <v>17248</v>
      </c>
      <c r="Q12778" s="112">
        <v>0</v>
      </c>
      <c r="R12778" s="111" t="s">
        <v>17249</v>
      </c>
      <c r="S12778" s="112"/>
    </row>
    <row r="12779" spans="7:19" ht="33.75">
      <c r="G12779" s="109" t="s">
        <v>14688</v>
      </c>
      <c r="H12779" s="110" t="s">
        <v>48350</v>
      </c>
      <c r="I12779" s="109" t="s">
        <v>48125</v>
      </c>
      <c r="J12779" s="110" t="s">
        <v>6051</v>
      </c>
      <c r="K12779" s="110" t="s">
        <v>48352</v>
      </c>
      <c r="L12779" s="109" t="s">
        <v>48353</v>
      </c>
      <c r="M12779" s="110"/>
      <c r="N12779" s="111" t="s">
        <v>17330</v>
      </c>
      <c r="O12779" s="111" t="s">
        <v>48358</v>
      </c>
      <c r="P12779" s="110" t="s">
        <v>17248</v>
      </c>
      <c r="Q12779" s="112">
        <v>0</v>
      </c>
      <c r="R12779" s="111" t="s">
        <v>17249</v>
      </c>
      <c r="S12779" s="112"/>
    </row>
    <row r="12780" spans="7:19" ht="33.75">
      <c r="G12780" s="109" t="s">
        <v>14688</v>
      </c>
      <c r="H12780" s="110" t="s">
        <v>48350</v>
      </c>
      <c r="I12780" s="109" t="s">
        <v>48119</v>
      </c>
      <c r="J12780" s="110" t="s">
        <v>5420</v>
      </c>
      <c r="K12780" s="110" t="s">
        <v>48352</v>
      </c>
      <c r="L12780" s="109" t="s">
        <v>48353</v>
      </c>
      <c r="M12780" s="110"/>
      <c r="N12780" s="111" t="s">
        <v>17330</v>
      </c>
      <c r="O12780" s="111" t="s">
        <v>48359</v>
      </c>
      <c r="P12780" s="110" t="s">
        <v>17248</v>
      </c>
      <c r="Q12780" s="112">
        <v>0</v>
      </c>
      <c r="R12780" s="111" t="s">
        <v>17249</v>
      </c>
      <c r="S12780" s="112"/>
    </row>
    <row r="12781" spans="7:19" ht="33.75">
      <c r="G12781" s="109" t="s">
        <v>14688</v>
      </c>
      <c r="H12781" s="110" t="s">
        <v>48350</v>
      </c>
      <c r="I12781" s="109" t="s">
        <v>48360</v>
      </c>
      <c r="J12781" s="110" t="s">
        <v>11409</v>
      </c>
      <c r="K12781" s="110" t="s">
        <v>48352</v>
      </c>
      <c r="L12781" s="109" t="s">
        <v>48353</v>
      </c>
      <c r="M12781" s="110"/>
      <c r="N12781" s="111" t="s">
        <v>17330</v>
      </c>
      <c r="O12781" s="111" t="s">
        <v>48361</v>
      </c>
      <c r="P12781" s="110" t="s">
        <v>17248</v>
      </c>
      <c r="Q12781" s="112">
        <v>0</v>
      </c>
      <c r="R12781" s="111" t="s">
        <v>17249</v>
      </c>
      <c r="S12781" s="112"/>
    </row>
    <row r="12782" spans="7:19" ht="33.75">
      <c r="G12782" s="109" t="s">
        <v>14688</v>
      </c>
      <c r="H12782" s="110" t="s">
        <v>48362</v>
      </c>
      <c r="I12782" s="109" t="s">
        <v>48351</v>
      </c>
      <c r="J12782" s="110" t="s">
        <v>8174</v>
      </c>
      <c r="K12782" s="110" t="s">
        <v>48352</v>
      </c>
      <c r="L12782" s="109" t="s">
        <v>48363</v>
      </c>
      <c r="M12782" s="110"/>
      <c r="N12782" s="111" t="s">
        <v>17330</v>
      </c>
      <c r="O12782" s="111" t="s">
        <v>48364</v>
      </c>
      <c r="P12782" s="110" t="s">
        <v>17248</v>
      </c>
      <c r="Q12782" s="112">
        <v>0</v>
      </c>
      <c r="R12782" s="111" t="s">
        <v>17249</v>
      </c>
      <c r="S12782" s="112"/>
    </row>
    <row r="12783" spans="7:19" ht="22.5">
      <c r="G12783" s="109" t="s">
        <v>14689</v>
      </c>
      <c r="H12783" s="110" t="s">
        <v>15150</v>
      </c>
      <c r="I12783" s="109" t="s">
        <v>48099</v>
      </c>
      <c r="J12783" s="110" t="s">
        <v>9742</v>
      </c>
      <c r="K12783" s="110" t="s">
        <v>48365</v>
      </c>
      <c r="L12783" s="109" t="s">
        <v>48366</v>
      </c>
      <c r="M12783" s="110" t="s">
        <v>48367</v>
      </c>
      <c r="N12783" s="111" t="s">
        <v>17330</v>
      </c>
      <c r="O12783" s="111" t="s">
        <v>48368</v>
      </c>
      <c r="P12783" s="110" t="s">
        <v>17248</v>
      </c>
      <c r="Q12783" s="112">
        <v>0</v>
      </c>
      <c r="R12783" s="111" t="s">
        <v>17249</v>
      </c>
      <c r="S12783" s="112"/>
    </row>
    <row r="12784" spans="7:19" ht="22.5">
      <c r="G12784" s="109" t="s">
        <v>14689</v>
      </c>
      <c r="H12784" s="110" t="s">
        <v>18057</v>
      </c>
      <c r="I12784" s="109" t="s">
        <v>48099</v>
      </c>
      <c r="J12784" s="110" t="s">
        <v>9742</v>
      </c>
      <c r="K12784" s="110" t="s">
        <v>48365</v>
      </c>
      <c r="L12784" s="109" t="s">
        <v>48369</v>
      </c>
      <c r="M12784" s="110"/>
      <c r="N12784" s="111" t="s">
        <v>17330</v>
      </c>
      <c r="O12784" s="111" t="s">
        <v>48370</v>
      </c>
      <c r="P12784" s="110" t="s">
        <v>17248</v>
      </c>
      <c r="Q12784" s="112">
        <v>0</v>
      </c>
      <c r="R12784" s="111" t="s">
        <v>17249</v>
      </c>
      <c r="S12784" s="112"/>
    </row>
    <row r="12785" spans="7:19" ht="33.75">
      <c r="G12785" s="109" t="s">
        <v>14689</v>
      </c>
      <c r="H12785" s="110" t="s">
        <v>48371</v>
      </c>
      <c r="I12785" s="109" t="s">
        <v>48287</v>
      </c>
      <c r="J12785" s="110" t="s">
        <v>5530</v>
      </c>
      <c r="K12785" s="110" t="s">
        <v>48365</v>
      </c>
      <c r="L12785" s="109" t="s">
        <v>48366</v>
      </c>
      <c r="M12785" s="110"/>
      <c r="N12785" s="111" t="s">
        <v>17330</v>
      </c>
      <c r="O12785" s="111" t="s">
        <v>48372</v>
      </c>
      <c r="P12785" s="110" t="s">
        <v>17248</v>
      </c>
      <c r="Q12785" s="112">
        <v>0</v>
      </c>
      <c r="R12785" s="111" t="s">
        <v>17249</v>
      </c>
      <c r="S12785" s="112"/>
    </row>
    <row r="12786" spans="7:19" ht="22.5">
      <c r="G12786" s="109" t="s">
        <v>14690</v>
      </c>
      <c r="H12786" s="110" t="s">
        <v>16935</v>
      </c>
      <c r="I12786" s="109" t="s">
        <v>47684</v>
      </c>
      <c r="J12786" s="110" t="s">
        <v>1099</v>
      </c>
      <c r="K12786" s="110" t="s">
        <v>16935</v>
      </c>
      <c r="L12786" s="109" t="s">
        <v>48373</v>
      </c>
      <c r="M12786" s="110" t="s">
        <v>48374</v>
      </c>
      <c r="N12786" s="111" t="s">
        <v>17330</v>
      </c>
      <c r="O12786" s="111" t="s">
        <v>48375</v>
      </c>
      <c r="P12786" s="110" t="s">
        <v>17248</v>
      </c>
      <c r="Q12786" s="112">
        <v>0</v>
      </c>
      <c r="R12786" s="111" t="s">
        <v>17249</v>
      </c>
      <c r="S12786" s="112"/>
    </row>
    <row r="12787" spans="7:19" ht="22.5">
      <c r="G12787" s="109" t="s">
        <v>14690</v>
      </c>
      <c r="H12787" s="110" t="s">
        <v>16935</v>
      </c>
      <c r="I12787" s="109" t="s">
        <v>48376</v>
      </c>
      <c r="J12787" s="110" t="s">
        <v>1639</v>
      </c>
      <c r="K12787" s="110" t="s">
        <v>16935</v>
      </c>
      <c r="L12787" s="109" t="s">
        <v>48373</v>
      </c>
      <c r="M12787" s="110"/>
      <c r="N12787" s="111" t="s">
        <v>17330</v>
      </c>
      <c r="O12787" s="111" t="s">
        <v>48377</v>
      </c>
      <c r="P12787" s="110" t="s">
        <v>17248</v>
      </c>
      <c r="Q12787" s="112">
        <v>0</v>
      </c>
      <c r="R12787" s="111" t="s">
        <v>17249</v>
      </c>
      <c r="S12787" s="112"/>
    </row>
    <row r="12788" spans="7:19" ht="22.5">
      <c r="G12788" s="109" t="s">
        <v>14690</v>
      </c>
      <c r="H12788" s="110" t="s">
        <v>16935</v>
      </c>
      <c r="I12788" s="109" t="s">
        <v>48378</v>
      </c>
      <c r="J12788" s="110" t="s">
        <v>3978</v>
      </c>
      <c r="K12788" s="110" t="s">
        <v>16935</v>
      </c>
      <c r="L12788" s="109" t="s">
        <v>48373</v>
      </c>
      <c r="M12788" s="110"/>
      <c r="N12788" s="111" t="s">
        <v>17330</v>
      </c>
      <c r="O12788" s="111" t="s">
        <v>48379</v>
      </c>
      <c r="P12788" s="110" t="s">
        <v>17248</v>
      </c>
      <c r="Q12788" s="112">
        <v>0</v>
      </c>
      <c r="R12788" s="111" t="s">
        <v>17249</v>
      </c>
      <c r="S12788" s="112"/>
    </row>
    <row r="12789" spans="7:19" ht="22.5">
      <c r="G12789" s="109" t="s">
        <v>14690</v>
      </c>
      <c r="H12789" s="110" t="s">
        <v>16935</v>
      </c>
      <c r="I12789" s="109" t="s">
        <v>47689</v>
      </c>
      <c r="J12789" s="110" t="s">
        <v>6989</v>
      </c>
      <c r="K12789" s="110" t="s">
        <v>16935</v>
      </c>
      <c r="L12789" s="109" t="s">
        <v>48373</v>
      </c>
      <c r="M12789" s="110"/>
      <c r="N12789" s="111" t="s">
        <v>17330</v>
      </c>
      <c r="O12789" s="111" t="s">
        <v>48380</v>
      </c>
      <c r="P12789" s="110" t="s">
        <v>17248</v>
      </c>
      <c r="Q12789" s="112">
        <v>0</v>
      </c>
      <c r="R12789" s="111" t="s">
        <v>17249</v>
      </c>
      <c r="S12789" s="112"/>
    </row>
    <row r="12790" spans="7:19" ht="22.5">
      <c r="G12790" s="109" t="s">
        <v>14690</v>
      </c>
      <c r="H12790" s="110" t="s">
        <v>16935</v>
      </c>
      <c r="I12790" s="109" t="s">
        <v>48381</v>
      </c>
      <c r="J12790" s="110" t="s">
        <v>8822</v>
      </c>
      <c r="K12790" s="110" t="s">
        <v>16935</v>
      </c>
      <c r="L12790" s="109" t="s">
        <v>48373</v>
      </c>
      <c r="M12790" s="110"/>
      <c r="N12790" s="111" t="s">
        <v>17330</v>
      </c>
      <c r="O12790" s="111" t="s">
        <v>48382</v>
      </c>
      <c r="P12790" s="110" t="s">
        <v>17248</v>
      </c>
      <c r="Q12790" s="112">
        <v>0</v>
      </c>
      <c r="R12790" s="111" t="s">
        <v>17249</v>
      </c>
      <c r="S12790" s="112"/>
    </row>
    <row r="12791" spans="7:19" ht="22.5">
      <c r="G12791" s="109" t="s">
        <v>14690</v>
      </c>
      <c r="H12791" s="110" t="s">
        <v>16935</v>
      </c>
      <c r="I12791" s="109" t="s">
        <v>48383</v>
      </c>
      <c r="J12791" s="110" t="s">
        <v>11507</v>
      </c>
      <c r="K12791" s="110" t="s">
        <v>16935</v>
      </c>
      <c r="L12791" s="109" t="s">
        <v>48373</v>
      </c>
      <c r="M12791" s="110"/>
      <c r="N12791" s="111" t="s">
        <v>17330</v>
      </c>
      <c r="O12791" s="111" t="s">
        <v>48384</v>
      </c>
      <c r="P12791" s="110" t="s">
        <v>17248</v>
      </c>
      <c r="Q12791" s="112">
        <v>0</v>
      </c>
      <c r="R12791" s="111" t="s">
        <v>17249</v>
      </c>
      <c r="S12791" s="112"/>
    </row>
    <row r="12792" spans="7:19" ht="33.75">
      <c r="G12792" s="109" t="s">
        <v>14690</v>
      </c>
      <c r="H12792" s="110" t="s">
        <v>48385</v>
      </c>
      <c r="I12792" s="109" t="s">
        <v>47684</v>
      </c>
      <c r="J12792" s="110" t="s">
        <v>1099</v>
      </c>
      <c r="K12792" s="110" t="s">
        <v>16935</v>
      </c>
      <c r="L12792" s="109" t="s">
        <v>48386</v>
      </c>
      <c r="M12792" s="110"/>
      <c r="N12792" s="111" t="s">
        <v>17330</v>
      </c>
      <c r="O12792" s="111" t="s">
        <v>48387</v>
      </c>
      <c r="P12792" s="110" t="s">
        <v>17248</v>
      </c>
      <c r="Q12792" s="112">
        <v>0</v>
      </c>
      <c r="R12792" s="111" t="s">
        <v>17249</v>
      </c>
      <c r="S12792" s="112"/>
    </row>
    <row r="12793" spans="7:19" ht="33.75">
      <c r="G12793" s="109" t="s">
        <v>14691</v>
      </c>
      <c r="H12793" s="110" t="s">
        <v>48388</v>
      </c>
      <c r="I12793" s="109" t="s">
        <v>48389</v>
      </c>
      <c r="J12793" s="110" t="s">
        <v>8174</v>
      </c>
      <c r="K12793" s="110" t="s">
        <v>48390</v>
      </c>
      <c r="L12793" s="109" t="s">
        <v>34725</v>
      </c>
      <c r="M12793" s="110" t="s">
        <v>48391</v>
      </c>
      <c r="N12793" s="111" t="s">
        <v>17330</v>
      </c>
      <c r="O12793" s="111" t="s">
        <v>48392</v>
      </c>
      <c r="P12793" s="110" t="s">
        <v>17248</v>
      </c>
      <c r="Q12793" s="112">
        <v>0</v>
      </c>
      <c r="R12793" s="111" t="s">
        <v>17249</v>
      </c>
      <c r="S12793" s="112"/>
    </row>
    <row r="12794" spans="7:19" ht="33.75">
      <c r="G12794" s="109" t="s">
        <v>14691</v>
      </c>
      <c r="H12794" s="110" t="s">
        <v>48393</v>
      </c>
      <c r="I12794" s="109" t="s">
        <v>48389</v>
      </c>
      <c r="J12794" s="110" t="s">
        <v>8174</v>
      </c>
      <c r="K12794" s="110" t="s">
        <v>48394</v>
      </c>
      <c r="L12794" s="109" t="s">
        <v>48395</v>
      </c>
      <c r="M12794" s="110"/>
      <c r="N12794" s="111" t="s">
        <v>17330</v>
      </c>
      <c r="O12794" s="111" t="s">
        <v>48396</v>
      </c>
      <c r="P12794" s="110" t="s">
        <v>17248</v>
      </c>
      <c r="Q12794" s="112">
        <v>0</v>
      </c>
      <c r="R12794" s="111" t="s">
        <v>17249</v>
      </c>
      <c r="S12794" s="112"/>
    </row>
    <row r="12795" spans="7:19" ht="56.25">
      <c r="G12795" s="109" t="s">
        <v>14692</v>
      </c>
      <c r="H12795" s="110" t="s">
        <v>16936</v>
      </c>
      <c r="I12795" s="109" t="s">
        <v>47686</v>
      </c>
      <c r="J12795" s="110" t="s">
        <v>47687</v>
      </c>
      <c r="K12795" s="110" t="s">
        <v>48397</v>
      </c>
      <c r="L12795" s="109" t="s">
        <v>34589</v>
      </c>
      <c r="M12795" s="110" t="s">
        <v>48398</v>
      </c>
      <c r="N12795" s="111" t="s">
        <v>17330</v>
      </c>
      <c r="O12795" s="111" t="s">
        <v>48399</v>
      </c>
      <c r="P12795" s="110" t="s">
        <v>17248</v>
      </c>
      <c r="Q12795" s="112">
        <v>0</v>
      </c>
      <c r="R12795" s="111" t="s">
        <v>17249</v>
      </c>
      <c r="S12795" s="112"/>
    </row>
    <row r="12796" spans="7:19" ht="56.25">
      <c r="G12796" s="109" t="s">
        <v>14692</v>
      </c>
      <c r="H12796" s="110" t="s">
        <v>48400</v>
      </c>
      <c r="I12796" s="109" t="s">
        <v>47686</v>
      </c>
      <c r="J12796" s="110" t="s">
        <v>47687</v>
      </c>
      <c r="K12796" s="110" t="s">
        <v>48401</v>
      </c>
      <c r="L12796" s="109" t="s">
        <v>48402</v>
      </c>
      <c r="M12796" s="110"/>
      <c r="N12796" s="111" t="s">
        <v>17330</v>
      </c>
      <c r="O12796" s="111" t="s">
        <v>48403</v>
      </c>
      <c r="P12796" s="110" t="s">
        <v>17248</v>
      </c>
      <c r="Q12796" s="112">
        <v>0</v>
      </c>
      <c r="R12796" s="111" t="s">
        <v>17249</v>
      </c>
      <c r="S12796" s="112"/>
    </row>
    <row r="12797" spans="7:19" ht="56.25">
      <c r="G12797" s="109" t="s">
        <v>14692</v>
      </c>
      <c r="H12797" s="110" t="s">
        <v>16936</v>
      </c>
      <c r="I12797" s="109" t="s">
        <v>47680</v>
      </c>
      <c r="J12797" s="110" t="s">
        <v>3181</v>
      </c>
      <c r="K12797" s="110" t="s">
        <v>48397</v>
      </c>
      <c r="L12797" s="109" t="s">
        <v>34589</v>
      </c>
      <c r="M12797" s="110"/>
      <c r="N12797" s="111" t="s">
        <v>17330</v>
      </c>
      <c r="O12797" s="111" t="s">
        <v>48404</v>
      </c>
      <c r="P12797" s="110" t="s">
        <v>17248</v>
      </c>
      <c r="Q12797" s="112">
        <v>0</v>
      </c>
      <c r="R12797" s="111" t="s">
        <v>17249</v>
      </c>
      <c r="S12797" s="112"/>
    </row>
    <row r="12798" spans="7:19" ht="56.25">
      <c r="G12798" s="109" t="s">
        <v>14692</v>
      </c>
      <c r="H12798" s="110" t="s">
        <v>16936</v>
      </c>
      <c r="I12798" s="109" t="s">
        <v>47691</v>
      </c>
      <c r="J12798" s="110" t="s">
        <v>6077</v>
      </c>
      <c r="K12798" s="110" t="s">
        <v>48397</v>
      </c>
      <c r="L12798" s="109" t="s">
        <v>34589</v>
      </c>
      <c r="M12798" s="110"/>
      <c r="N12798" s="111" t="s">
        <v>17330</v>
      </c>
      <c r="O12798" s="111" t="s">
        <v>48405</v>
      </c>
      <c r="P12798" s="110" t="s">
        <v>17248</v>
      </c>
      <c r="Q12798" s="112">
        <v>0</v>
      </c>
      <c r="R12798" s="111" t="s">
        <v>17249</v>
      </c>
      <c r="S12798" s="112"/>
    </row>
    <row r="12799" spans="7:19" ht="56.25">
      <c r="G12799" s="109" t="s">
        <v>14692</v>
      </c>
      <c r="H12799" s="110" t="s">
        <v>16936</v>
      </c>
      <c r="I12799" s="109" t="s">
        <v>47682</v>
      </c>
      <c r="J12799" s="110" t="s">
        <v>4998</v>
      </c>
      <c r="K12799" s="110" t="s">
        <v>48397</v>
      </c>
      <c r="L12799" s="109" t="s">
        <v>34589</v>
      </c>
      <c r="M12799" s="110"/>
      <c r="N12799" s="111" t="s">
        <v>17330</v>
      </c>
      <c r="O12799" s="111" t="s">
        <v>48406</v>
      </c>
      <c r="P12799" s="110" t="s">
        <v>17248</v>
      </c>
      <c r="Q12799" s="112">
        <v>0</v>
      </c>
      <c r="R12799" s="111" t="s">
        <v>17249</v>
      </c>
      <c r="S12799" s="112"/>
    </row>
    <row r="12800" spans="7:19" ht="56.25">
      <c r="G12800" s="109" t="s">
        <v>14692</v>
      </c>
      <c r="H12800" s="110" t="s">
        <v>16936</v>
      </c>
      <c r="I12800" s="109" t="s">
        <v>48407</v>
      </c>
      <c r="J12800" s="110" t="s">
        <v>913</v>
      </c>
      <c r="K12800" s="110" t="s">
        <v>48397</v>
      </c>
      <c r="L12800" s="109" t="s">
        <v>34589</v>
      </c>
      <c r="M12800" s="110"/>
      <c r="N12800" s="111" t="s">
        <v>17330</v>
      </c>
      <c r="O12800" s="111" t="s">
        <v>48408</v>
      </c>
      <c r="P12800" s="110" t="s">
        <v>17248</v>
      </c>
      <c r="Q12800" s="112">
        <v>0</v>
      </c>
      <c r="R12800" s="111" t="s">
        <v>17249</v>
      </c>
      <c r="S12800" s="112"/>
    </row>
    <row r="12801" spans="7:19" ht="56.25">
      <c r="G12801" s="109" t="s">
        <v>14692</v>
      </c>
      <c r="H12801" s="110" t="s">
        <v>16936</v>
      </c>
      <c r="I12801" s="109" t="s">
        <v>48409</v>
      </c>
      <c r="J12801" s="110" t="s">
        <v>6481</v>
      </c>
      <c r="K12801" s="110" t="s">
        <v>48397</v>
      </c>
      <c r="L12801" s="109" t="s">
        <v>34589</v>
      </c>
      <c r="M12801" s="110"/>
      <c r="N12801" s="111" t="s">
        <v>17330</v>
      </c>
      <c r="O12801" s="111" t="s">
        <v>48410</v>
      </c>
      <c r="P12801" s="110" t="s">
        <v>17248</v>
      </c>
      <c r="Q12801" s="112">
        <v>0</v>
      </c>
      <c r="R12801" s="111" t="s">
        <v>17249</v>
      </c>
      <c r="S12801" s="112"/>
    </row>
    <row r="12802" spans="7:19" ht="33.75">
      <c r="G12802" s="109" t="s">
        <v>14693</v>
      </c>
      <c r="H12802" s="110" t="s">
        <v>48411</v>
      </c>
      <c r="I12802" s="109" t="s">
        <v>48165</v>
      </c>
      <c r="J12802" s="110" t="s">
        <v>7241</v>
      </c>
      <c r="K12802" s="110" t="s">
        <v>48411</v>
      </c>
      <c r="L12802" s="109" t="s">
        <v>48412</v>
      </c>
      <c r="M12802" s="110" t="s">
        <v>48413</v>
      </c>
      <c r="N12802" s="111" t="s">
        <v>17330</v>
      </c>
      <c r="O12802" s="111" t="s">
        <v>48414</v>
      </c>
      <c r="P12802" s="110" t="s">
        <v>17248</v>
      </c>
      <c r="Q12802" s="112">
        <v>0</v>
      </c>
      <c r="R12802" s="111" t="s">
        <v>17249</v>
      </c>
      <c r="S12802" s="112"/>
    </row>
    <row r="12803" spans="7:19" ht="33.75">
      <c r="G12803" s="109" t="s">
        <v>14693</v>
      </c>
      <c r="H12803" s="110" t="s">
        <v>48411</v>
      </c>
      <c r="I12803" s="109" t="s">
        <v>48180</v>
      </c>
      <c r="J12803" s="110" t="s">
        <v>8271</v>
      </c>
      <c r="K12803" s="110" t="s">
        <v>48411</v>
      </c>
      <c r="L12803" s="109" t="s">
        <v>48412</v>
      </c>
      <c r="M12803" s="110"/>
      <c r="N12803" s="111" t="s">
        <v>17330</v>
      </c>
      <c r="O12803" s="111" t="s">
        <v>48415</v>
      </c>
      <c r="P12803" s="110" t="s">
        <v>17248</v>
      </c>
      <c r="Q12803" s="112">
        <v>0</v>
      </c>
      <c r="R12803" s="111" t="s">
        <v>17249</v>
      </c>
      <c r="S12803" s="112"/>
    </row>
    <row r="12804" spans="7:19" ht="33.75">
      <c r="G12804" s="109" t="s">
        <v>14693</v>
      </c>
      <c r="H12804" s="110" t="s">
        <v>48411</v>
      </c>
      <c r="I12804" s="109" t="s">
        <v>48176</v>
      </c>
      <c r="J12804" s="110" t="s">
        <v>9524</v>
      </c>
      <c r="K12804" s="110" t="s">
        <v>48411</v>
      </c>
      <c r="L12804" s="109" t="s">
        <v>48412</v>
      </c>
      <c r="M12804" s="110"/>
      <c r="N12804" s="111" t="s">
        <v>17330</v>
      </c>
      <c r="O12804" s="111" t="s">
        <v>48416</v>
      </c>
      <c r="P12804" s="110" t="s">
        <v>17248</v>
      </c>
      <c r="Q12804" s="112">
        <v>0</v>
      </c>
      <c r="R12804" s="111" t="s">
        <v>17249</v>
      </c>
      <c r="S12804" s="112"/>
    </row>
    <row r="12805" spans="7:19" ht="33.75">
      <c r="G12805" s="109" t="s">
        <v>14693</v>
      </c>
      <c r="H12805" s="110" t="s">
        <v>48411</v>
      </c>
      <c r="I12805" s="109" t="s">
        <v>48182</v>
      </c>
      <c r="J12805" s="110" t="s">
        <v>11096</v>
      </c>
      <c r="K12805" s="110" t="s">
        <v>48411</v>
      </c>
      <c r="L12805" s="109" t="s">
        <v>48412</v>
      </c>
      <c r="M12805" s="110"/>
      <c r="N12805" s="111" t="s">
        <v>17330</v>
      </c>
      <c r="O12805" s="111" t="s">
        <v>48417</v>
      </c>
      <c r="P12805" s="110" t="s">
        <v>17248</v>
      </c>
      <c r="Q12805" s="112">
        <v>0</v>
      </c>
      <c r="R12805" s="111" t="s">
        <v>17249</v>
      </c>
      <c r="S12805" s="112"/>
    </row>
    <row r="12806" spans="7:19" ht="33.75">
      <c r="G12806" s="109" t="s">
        <v>14693</v>
      </c>
      <c r="H12806" s="110" t="s">
        <v>48411</v>
      </c>
      <c r="I12806" s="109" t="s">
        <v>48418</v>
      </c>
      <c r="J12806" s="110" t="s">
        <v>3299</v>
      </c>
      <c r="K12806" s="110" t="s">
        <v>48411</v>
      </c>
      <c r="L12806" s="109" t="s">
        <v>48412</v>
      </c>
      <c r="M12806" s="110"/>
      <c r="N12806" s="111" t="s">
        <v>17330</v>
      </c>
      <c r="O12806" s="111" t="s">
        <v>48419</v>
      </c>
      <c r="P12806" s="110" t="s">
        <v>17248</v>
      </c>
      <c r="Q12806" s="112">
        <v>0</v>
      </c>
      <c r="R12806" s="111" t="s">
        <v>17249</v>
      </c>
      <c r="S12806" s="112"/>
    </row>
    <row r="12807" spans="7:19" ht="33.75">
      <c r="G12807" s="109" t="s">
        <v>14693</v>
      </c>
      <c r="H12807" s="110" t="s">
        <v>48411</v>
      </c>
      <c r="I12807" s="109" t="s">
        <v>48159</v>
      </c>
      <c r="J12807" s="110" t="s">
        <v>11298</v>
      </c>
      <c r="K12807" s="110" t="s">
        <v>48411</v>
      </c>
      <c r="L12807" s="109" t="s">
        <v>48412</v>
      </c>
      <c r="M12807" s="110"/>
      <c r="N12807" s="111" t="s">
        <v>17330</v>
      </c>
      <c r="O12807" s="111" t="s">
        <v>48420</v>
      </c>
      <c r="P12807" s="110" t="s">
        <v>17248</v>
      </c>
      <c r="Q12807" s="112">
        <v>0</v>
      </c>
      <c r="R12807" s="111" t="s">
        <v>17249</v>
      </c>
      <c r="S12807" s="112"/>
    </row>
    <row r="12808" spans="7:19" ht="33.75">
      <c r="G12808" s="109" t="s">
        <v>14693</v>
      </c>
      <c r="H12808" s="110" t="s">
        <v>48411</v>
      </c>
      <c r="I12808" s="109" t="s">
        <v>48157</v>
      </c>
      <c r="J12808" s="110" t="s">
        <v>9421</v>
      </c>
      <c r="K12808" s="110" t="s">
        <v>48411</v>
      </c>
      <c r="L12808" s="109" t="s">
        <v>48412</v>
      </c>
      <c r="M12808" s="110"/>
      <c r="N12808" s="111" t="s">
        <v>17330</v>
      </c>
      <c r="O12808" s="111" t="s">
        <v>48421</v>
      </c>
      <c r="P12808" s="110" t="s">
        <v>17248</v>
      </c>
      <c r="Q12808" s="112">
        <v>0</v>
      </c>
      <c r="R12808" s="111" t="s">
        <v>17249</v>
      </c>
      <c r="S12808" s="112"/>
    </row>
    <row r="12809" spans="7:19" ht="33.75">
      <c r="G12809" s="109" t="s">
        <v>14693</v>
      </c>
      <c r="H12809" s="110" t="s">
        <v>48411</v>
      </c>
      <c r="I12809" s="109" t="s">
        <v>48422</v>
      </c>
      <c r="J12809" s="110" t="s">
        <v>10160</v>
      </c>
      <c r="K12809" s="110" t="s">
        <v>48411</v>
      </c>
      <c r="L12809" s="109" t="s">
        <v>48412</v>
      </c>
      <c r="M12809" s="110"/>
      <c r="N12809" s="111" t="s">
        <v>17330</v>
      </c>
      <c r="O12809" s="111" t="s">
        <v>48423</v>
      </c>
      <c r="P12809" s="110" t="s">
        <v>17248</v>
      </c>
      <c r="Q12809" s="112">
        <v>0</v>
      </c>
      <c r="R12809" s="111" t="s">
        <v>17249</v>
      </c>
      <c r="S12809" s="112"/>
    </row>
    <row r="12810" spans="7:19" ht="33.75">
      <c r="G12810" s="109" t="s">
        <v>14693</v>
      </c>
      <c r="H12810" s="110" t="s">
        <v>48411</v>
      </c>
      <c r="I12810" s="109" t="s">
        <v>48172</v>
      </c>
      <c r="J12810" s="110" t="s">
        <v>7901</v>
      </c>
      <c r="K12810" s="110" t="s">
        <v>48411</v>
      </c>
      <c r="L12810" s="109" t="s">
        <v>48412</v>
      </c>
      <c r="M12810" s="110"/>
      <c r="N12810" s="111" t="s">
        <v>17330</v>
      </c>
      <c r="O12810" s="111" t="s">
        <v>48424</v>
      </c>
      <c r="P12810" s="110" t="s">
        <v>17248</v>
      </c>
      <c r="Q12810" s="112">
        <v>0</v>
      </c>
      <c r="R12810" s="111" t="s">
        <v>17249</v>
      </c>
      <c r="S12810" s="112"/>
    </row>
    <row r="12811" spans="7:19" ht="33.75">
      <c r="G12811" s="109" t="s">
        <v>14693</v>
      </c>
      <c r="H12811" s="110" t="s">
        <v>48411</v>
      </c>
      <c r="I12811" s="109" t="s">
        <v>48174</v>
      </c>
      <c r="J12811" s="110" t="s">
        <v>6818</v>
      </c>
      <c r="K12811" s="110" t="s">
        <v>48411</v>
      </c>
      <c r="L12811" s="109" t="s">
        <v>48412</v>
      </c>
      <c r="M12811" s="110"/>
      <c r="N12811" s="111" t="s">
        <v>17330</v>
      </c>
      <c r="O12811" s="111" t="s">
        <v>48425</v>
      </c>
      <c r="P12811" s="110" t="s">
        <v>17248</v>
      </c>
      <c r="Q12811" s="112">
        <v>0</v>
      </c>
      <c r="R12811" s="111" t="s">
        <v>17249</v>
      </c>
      <c r="S12811" s="112"/>
    </row>
    <row r="12812" spans="7:19" ht="33.75">
      <c r="G12812" s="109" t="s">
        <v>14693</v>
      </c>
      <c r="H12812" s="110" t="s">
        <v>48411</v>
      </c>
      <c r="I12812" s="109" t="s">
        <v>48161</v>
      </c>
      <c r="J12812" s="110" t="s">
        <v>10227</v>
      </c>
      <c r="K12812" s="110" t="s">
        <v>48411</v>
      </c>
      <c r="L12812" s="109" t="s">
        <v>48412</v>
      </c>
      <c r="M12812" s="110"/>
      <c r="N12812" s="111" t="s">
        <v>17330</v>
      </c>
      <c r="O12812" s="111" t="s">
        <v>48426</v>
      </c>
      <c r="P12812" s="110" t="s">
        <v>17248</v>
      </c>
      <c r="Q12812" s="112">
        <v>0</v>
      </c>
      <c r="R12812" s="111" t="s">
        <v>17249</v>
      </c>
      <c r="S12812" s="112"/>
    </row>
    <row r="12813" spans="7:19" ht="33.75">
      <c r="G12813" s="109" t="s">
        <v>14693</v>
      </c>
      <c r="H12813" s="110" t="s">
        <v>48411</v>
      </c>
      <c r="I12813" s="109" t="s">
        <v>48184</v>
      </c>
      <c r="J12813" s="110" t="s">
        <v>2130</v>
      </c>
      <c r="K12813" s="110" t="s">
        <v>48411</v>
      </c>
      <c r="L12813" s="109" t="s">
        <v>48412</v>
      </c>
      <c r="M12813" s="110"/>
      <c r="N12813" s="111" t="s">
        <v>17330</v>
      </c>
      <c r="O12813" s="111" t="s">
        <v>48427</v>
      </c>
      <c r="P12813" s="110" t="s">
        <v>17248</v>
      </c>
      <c r="Q12813" s="112">
        <v>0</v>
      </c>
      <c r="R12813" s="111" t="s">
        <v>17249</v>
      </c>
      <c r="S12813" s="112"/>
    </row>
    <row r="12814" spans="7:19" ht="33.75">
      <c r="G12814" s="109" t="s">
        <v>14693</v>
      </c>
      <c r="H12814" s="110" t="s">
        <v>48411</v>
      </c>
      <c r="I12814" s="109" t="s">
        <v>48428</v>
      </c>
      <c r="J12814" s="110" t="s">
        <v>9496</v>
      </c>
      <c r="K12814" s="110" t="s">
        <v>48411</v>
      </c>
      <c r="L12814" s="109" t="s">
        <v>48412</v>
      </c>
      <c r="M12814" s="110"/>
      <c r="N12814" s="111" t="s">
        <v>17330</v>
      </c>
      <c r="O12814" s="111" t="s">
        <v>48429</v>
      </c>
      <c r="P12814" s="110" t="s">
        <v>17248</v>
      </c>
      <c r="Q12814" s="112">
        <v>0</v>
      </c>
      <c r="R12814" s="111" t="s">
        <v>17249</v>
      </c>
      <c r="S12814" s="112"/>
    </row>
    <row r="12815" spans="7:19" ht="45">
      <c r="G12815" s="109" t="s">
        <v>14693</v>
      </c>
      <c r="H12815" s="110" t="s">
        <v>48430</v>
      </c>
      <c r="I12815" s="109" t="s">
        <v>48165</v>
      </c>
      <c r="J12815" s="110" t="s">
        <v>7241</v>
      </c>
      <c r="K12815" s="110" t="s">
        <v>48411</v>
      </c>
      <c r="L12815" s="109" t="s">
        <v>48431</v>
      </c>
      <c r="M12815" s="110"/>
      <c r="N12815" s="111" t="s">
        <v>17330</v>
      </c>
      <c r="O12815" s="111" t="s">
        <v>48432</v>
      </c>
      <c r="P12815" s="110" t="s">
        <v>17248</v>
      </c>
      <c r="Q12815" s="112">
        <v>0</v>
      </c>
      <c r="R12815" s="111" t="s">
        <v>17249</v>
      </c>
      <c r="S12815" s="112"/>
    </row>
    <row r="12816" spans="7:19">
      <c r="G12816" s="109" t="s">
        <v>14694</v>
      </c>
      <c r="H12816" s="110" t="s">
        <v>15151</v>
      </c>
      <c r="I12816" s="109" t="s">
        <v>48433</v>
      </c>
      <c r="J12816" s="110" t="s">
        <v>8618</v>
      </c>
      <c r="K12816" s="110" t="s">
        <v>15151</v>
      </c>
      <c r="L12816" s="109" t="s">
        <v>48434</v>
      </c>
      <c r="M12816" s="110" t="s">
        <v>48435</v>
      </c>
      <c r="N12816" s="111" t="s">
        <v>17417</v>
      </c>
      <c r="O12816" s="111" t="s">
        <v>48436</v>
      </c>
      <c r="P12816" s="110" t="s">
        <v>17248</v>
      </c>
      <c r="Q12816" s="112">
        <v>0</v>
      </c>
      <c r="R12816" s="111" t="s">
        <v>17249</v>
      </c>
      <c r="S12816" s="112"/>
    </row>
    <row r="12817" spans="7:19">
      <c r="G12817" s="109" t="s">
        <v>14694</v>
      </c>
      <c r="H12817" s="110" t="s">
        <v>15151</v>
      </c>
      <c r="I12817" s="109" t="s">
        <v>48437</v>
      </c>
      <c r="J12817" s="110" t="s">
        <v>10036</v>
      </c>
      <c r="K12817" s="110" t="s">
        <v>15151</v>
      </c>
      <c r="L12817" s="109" t="s">
        <v>48434</v>
      </c>
      <c r="M12817" s="110" t="s">
        <v>48438</v>
      </c>
      <c r="N12817" s="111" t="s">
        <v>17417</v>
      </c>
      <c r="O12817" s="111" t="s">
        <v>48439</v>
      </c>
      <c r="P12817" s="110" t="s">
        <v>17248</v>
      </c>
      <c r="Q12817" s="112">
        <v>0</v>
      </c>
      <c r="R12817" s="111" t="s">
        <v>17249</v>
      </c>
      <c r="S12817" s="112"/>
    </row>
    <row r="12818" spans="7:19">
      <c r="G12818" s="109" t="s">
        <v>14694</v>
      </c>
      <c r="H12818" s="110" t="s">
        <v>15151</v>
      </c>
      <c r="I12818" s="109" t="s">
        <v>47467</v>
      </c>
      <c r="J12818" s="110" t="s">
        <v>2407</v>
      </c>
      <c r="K12818" s="110" t="s">
        <v>15151</v>
      </c>
      <c r="L12818" s="109" t="s">
        <v>48434</v>
      </c>
      <c r="M12818" s="110" t="s">
        <v>48440</v>
      </c>
      <c r="N12818" s="111" t="s">
        <v>17417</v>
      </c>
      <c r="O12818" s="111" t="s">
        <v>48441</v>
      </c>
      <c r="P12818" s="110" t="s">
        <v>17248</v>
      </c>
      <c r="Q12818" s="112">
        <v>0</v>
      </c>
      <c r="R12818" s="111" t="s">
        <v>17249</v>
      </c>
      <c r="S12818" s="112"/>
    </row>
    <row r="12819" spans="7:19">
      <c r="G12819" s="109" t="s">
        <v>14694</v>
      </c>
      <c r="H12819" s="110" t="s">
        <v>15151</v>
      </c>
      <c r="I12819" s="109" t="s">
        <v>43704</v>
      </c>
      <c r="J12819" s="110" t="s">
        <v>8183</v>
      </c>
      <c r="K12819" s="110" t="s">
        <v>15151</v>
      </c>
      <c r="L12819" s="109" t="s">
        <v>48434</v>
      </c>
      <c r="M12819" s="110" t="s">
        <v>48442</v>
      </c>
      <c r="N12819" s="111" t="s">
        <v>17417</v>
      </c>
      <c r="O12819" s="111" t="s">
        <v>48443</v>
      </c>
      <c r="P12819" s="110" t="s">
        <v>17248</v>
      </c>
      <c r="Q12819" s="112">
        <v>0</v>
      </c>
      <c r="R12819" s="111" t="s">
        <v>17249</v>
      </c>
      <c r="S12819" s="112"/>
    </row>
    <row r="12820" spans="7:19">
      <c r="G12820" s="109" t="s">
        <v>14695</v>
      </c>
      <c r="H12820" s="110" t="s">
        <v>15151</v>
      </c>
      <c r="I12820" s="109" t="s">
        <v>48433</v>
      </c>
      <c r="J12820" s="110" t="s">
        <v>8618</v>
      </c>
      <c r="K12820" s="110" t="s">
        <v>15151</v>
      </c>
      <c r="L12820" s="109" t="s">
        <v>48444</v>
      </c>
      <c r="M12820" s="110" t="s">
        <v>48445</v>
      </c>
      <c r="N12820" s="111" t="s">
        <v>17417</v>
      </c>
      <c r="O12820" s="111" t="s">
        <v>48446</v>
      </c>
      <c r="P12820" s="110" t="s">
        <v>17248</v>
      </c>
      <c r="Q12820" s="112">
        <v>0</v>
      </c>
      <c r="R12820" s="111" t="s">
        <v>17249</v>
      </c>
      <c r="S12820" s="112"/>
    </row>
    <row r="12821" spans="7:19">
      <c r="G12821" s="109" t="s">
        <v>14695</v>
      </c>
      <c r="H12821" s="110" t="s">
        <v>15151</v>
      </c>
      <c r="I12821" s="109" t="s">
        <v>47467</v>
      </c>
      <c r="J12821" s="110" t="s">
        <v>2407</v>
      </c>
      <c r="K12821" s="110" t="s">
        <v>15151</v>
      </c>
      <c r="L12821" s="109" t="s">
        <v>48444</v>
      </c>
      <c r="M12821" s="110" t="s">
        <v>48447</v>
      </c>
      <c r="N12821" s="111" t="s">
        <v>17417</v>
      </c>
      <c r="O12821" s="111" t="s">
        <v>48448</v>
      </c>
      <c r="P12821" s="110" t="s">
        <v>17248</v>
      </c>
      <c r="Q12821" s="112">
        <v>0</v>
      </c>
      <c r="R12821" s="111" t="s">
        <v>17249</v>
      </c>
      <c r="S12821" s="112"/>
    </row>
    <row r="12822" spans="7:19">
      <c r="G12822" s="109" t="s">
        <v>14695</v>
      </c>
      <c r="H12822" s="110" t="s">
        <v>15151</v>
      </c>
      <c r="I12822" s="109" t="s">
        <v>43704</v>
      </c>
      <c r="J12822" s="110" t="s">
        <v>8183</v>
      </c>
      <c r="K12822" s="110" t="s">
        <v>15151</v>
      </c>
      <c r="L12822" s="109" t="s">
        <v>48444</v>
      </c>
      <c r="M12822" s="110" t="s">
        <v>48449</v>
      </c>
      <c r="N12822" s="111" t="s">
        <v>17417</v>
      </c>
      <c r="O12822" s="111" t="s">
        <v>48450</v>
      </c>
      <c r="P12822" s="110" t="s">
        <v>17248</v>
      </c>
      <c r="Q12822" s="112">
        <v>0</v>
      </c>
      <c r="R12822" s="111" t="s">
        <v>17249</v>
      </c>
      <c r="S12822" s="112"/>
    </row>
    <row r="12823" spans="7:19">
      <c r="G12823" s="109" t="s">
        <v>14695</v>
      </c>
      <c r="H12823" s="110" t="s">
        <v>15151</v>
      </c>
      <c r="I12823" s="109" t="s">
        <v>48437</v>
      </c>
      <c r="J12823" s="110" t="s">
        <v>10036</v>
      </c>
      <c r="K12823" s="110" t="s">
        <v>15151</v>
      </c>
      <c r="L12823" s="109" t="s">
        <v>48444</v>
      </c>
      <c r="M12823" s="110" t="s">
        <v>48451</v>
      </c>
      <c r="N12823" s="111" t="s">
        <v>17417</v>
      </c>
      <c r="O12823" s="111" t="s">
        <v>48452</v>
      </c>
      <c r="P12823" s="110" t="s">
        <v>17248</v>
      </c>
      <c r="Q12823" s="112">
        <v>0</v>
      </c>
      <c r="R12823" s="111" t="s">
        <v>17249</v>
      </c>
      <c r="S12823" s="112"/>
    </row>
    <row r="12824" spans="7:19" ht="33.75">
      <c r="G12824" s="109" t="s">
        <v>14696</v>
      </c>
      <c r="H12824" s="110" t="s">
        <v>15152</v>
      </c>
      <c r="I12824" s="109" t="s">
        <v>48453</v>
      </c>
      <c r="J12824" s="110" t="s">
        <v>8618</v>
      </c>
      <c r="K12824" s="110" t="s">
        <v>16921</v>
      </c>
      <c r="L12824" s="109" t="s">
        <v>48454</v>
      </c>
      <c r="M12824" s="110" t="s">
        <v>48455</v>
      </c>
      <c r="N12824" s="111" t="s">
        <v>17212</v>
      </c>
      <c r="O12824" s="111" t="s">
        <v>48456</v>
      </c>
      <c r="P12824" s="110" t="s">
        <v>17248</v>
      </c>
      <c r="Q12824" s="112">
        <v>0</v>
      </c>
      <c r="R12824" s="111" t="s">
        <v>17249</v>
      </c>
      <c r="S12824" s="112"/>
    </row>
    <row r="12825" spans="7:19" ht="45">
      <c r="G12825" s="109" t="s">
        <v>14697</v>
      </c>
      <c r="H12825" s="110" t="s">
        <v>16937</v>
      </c>
      <c r="I12825" s="109" t="s">
        <v>43936</v>
      </c>
      <c r="J12825" s="110" t="s">
        <v>8618</v>
      </c>
      <c r="K12825" s="110" t="s">
        <v>48457</v>
      </c>
      <c r="L12825" s="109" t="s">
        <v>48458</v>
      </c>
      <c r="M12825" s="110" t="s">
        <v>48459</v>
      </c>
      <c r="N12825" s="111" t="s">
        <v>17330</v>
      </c>
      <c r="O12825" s="111" t="s">
        <v>48460</v>
      </c>
      <c r="P12825" s="110" t="s">
        <v>540</v>
      </c>
      <c r="Q12825" s="112">
        <v>0</v>
      </c>
      <c r="R12825" s="111" t="s">
        <v>17249</v>
      </c>
      <c r="S12825" s="112"/>
    </row>
    <row r="12826" spans="7:19" ht="45">
      <c r="G12826" s="109" t="s">
        <v>14697</v>
      </c>
      <c r="H12826" s="110" t="s">
        <v>16937</v>
      </c>
      <c r="I12826" s="109" t="s">
        <v>48186</v>
      </c>
      <c r="J12826" s="110" t="s">
        <v>1718</v>
      </c>
      <c r="K12826" s="110" t="s">
        <v>48457</v>
      </c>
      <c r="L12826" s="109" t="s">
        <v>48458</v>
      </c>
      <c r="M12826" s="110"/>
      <c r="N12826" s="111" t="s">
        <v>17330</v>
      </c>
      <c r="O12826" s="111" t="s">
        <v>48461</v>
      </c>
      <c r="P12826" s="110" t="s">
        <v>18686</v>
      </c>
      <c r="Q12826" s="112">
        <v>0</v>
      </c>
      <c r="R12826" s="111" t="s">
        <v>17249</v>
      </c>
      <c r="S12826" s="112"/>
    </row>
    <row r="12827" spans="7:19" ht="45">
      <c r="G12827" s="109" t="s">
        <v>14697</v>
      </c>
      <c r="H12827" s="110" t="s">
        <v>16937</v>
      </c>
      <c r="I12827" s="109" t="s">
        <v>48184</v>
      </c>
      <c r="J12827" s="110" t="s">
        <v>2130</v>
      </c>
      <c r="K12827" s="110" t="s">
        <v>48457</v>
      </c>
      <c r="L12827" s="109" t="s">
        <v>48458</v>
      </c>
      <c r="M12827" s="110"/>
      <c r="N12827" s="111" t="s">
        <v>17330</v>
      </c>
      <c r="O12827" s="111" t="s">
        <v>48462</v>
      </c>
      <c r="P12827" s="110" t="s">
        <v>17248</v>
      </c>
      <c r="Q12827" s="112">
        <v>0</v>
      </c>
      <c r="R12827" s="111" t="s">
        <v>17249</v>
      </c>
      <c r="S12827" s="112"/>
    </row>
    <row r="12828" spans="7:19" ht="45">
      <c r="G12828" s="109" t="s">
        <v>14697</v>
      </c>
      <c r="H12828" s="110" t="s">
        <v>16937</v>
      </c>
      <c r="I12828" s="109" t="s">
        <v>47768</v>
      </c>
      <c r="J12828" s="110" t="s">
        <v>7446</v>
      </c>
      <c r="K12828" s="110" t="s">
        <v>48457</v>
      </c>
      <c r="L12828" s="109" t="s">
        <v>48458</v>
      </c>
      <c r="M12828" s="110"/>
      <c r="N12828" s="111" t="s">
        <v>17330</v>
      </c>
      <c r="O12828" s="111" t="s">
        <v>48463</v>
      </c>
      <c r="P12828" s="110" t="s">
        <v>17248</v>
      </c>
      <c r="Q12828" s="112">
        <v>0</v>
      </c>
      <c r="R12828" s="111" t="s">
        <v>17249</v>
      </c>
      <c r="S12828" s="112"/>
    </row>
    <row r="12829" spans="7:19" ht="45">
      <c r="G12829" s="109" t="s">
        <v>14697</v>
      </c>
      <c r="H12829" s="110" t="s">
        <v>16937</v>
      </c>
      <c r="I12829" s="109" t="s">
        <v>48170</v>
      </c>
      <c r="J12829" s="110" t="s">
        <v>7649</v>
      </c>
      <c r="K12829" s="110" t="s">
        <v>48457</v>
      </c>
      <c r="L12829" s="109" t="s">
        <v>48458</v>
      </c>
      <c r="M12829" s="110"/>
      <c r="N12829" s="111" t="s">
        <v>17330</v>
      </c>
      <c r="O12829" s="111" t="s">
        <v>48464</v>
      </c>
      <c r="P12829" s="110" t="s">
        <v>17248</v>
      </c>
      <c r="Q12829" s="112">
        <v>0</v>
      </c>
      <c r="R12829" s="111" t="s">
        <v>17249</v>
      </c>
      <c r="S12829" s="112"/>
    </row>
    <row r="12830" spans="7:19" ht="45">
      <c r="G12830" s="109" t="s">
        <v>14697</v>
      </c>
      <c r="H12830" s="110" t="s">
        <v>16937</v>
      </c>
      <c r="I12830" s="109" t="s">
        <v>48136</v>
      </c>
      <c r="J12830" s="110" t="s">
        <v>7650</v>
      </c>
      <c r="K12830" s="110" t="s">
        <v>48457</v>
      </c>
      <c r="L12830" s="109" t="s">
        <v>48458</v>
      </c>
      <c r="M12830" s="110"/>
      <c r="N12830" s="111" t="s">
        <v>17330</v>
      </c>
      <c r="O12830" s="111" t="s">
        <v>48465</v>
      </c>
      <c r="P12830" s="110" t="s">
        <v>17248</v>
      </c>
      <c r="Q12830" s="112">
        <v>0</v>
      </c>
      <c r="R12830" s="111" t="s">
        <v>17249</v>
      </c>
      <c r="S12830" s="112"/>
    </row>
    <row r="12831" spans="7:19" ht="45">
      <c r="G12831" s="109" t="s">
        <v>14697</v>
      </c>
      <c r="H12831" s="110" t="s">
        <v>16937</v>
      </c>
      <c r="I12831" s="109" t="s">
        <v>48428</v>
      </c>
      <c r="J12831" s="110" t="s">
        <v>9496</v>
      </c>
      <c r="K12831" s="110" t="s">
        <v>48457</v>
      </c>
      <c r="L12831" s="109" t="s">
        <v>48458</v>
      </c>
      <c r="M12831" s="110"/>
      <c r="N12831" s="111" t="s">
        <v>17330</v>
      </c>
      <c r="O12831" s="111" t="s">
        <v>48466</v>
      </c>
      <c r="P12831" s="110" t="s">
        <v>17248</v>
      </c>
      <c r="Q12831" s="112">
        <v>0</v>
      </c>
      <c r="R12831" s="111" t="s">
        <v>17249</v>
      </c>
      <c r="S12831" s="112"/>
    </row>
    <row r="12832" spans="7:19" ht="45">
      <c r="G12832" s="109" t="s">
        <v>14697</v>
      </c>
      <c r="H12832" s="110" t="s">
        <v>16937</v>
      </c>
      <c r="I12832" s="109" t="s">
        <v>48163</v>
      </c>
      <c r="J12832" s="110" t="s">
        <v>10718</v>
      </c>
      <c r="K12832" s="110" t="s">
        <v>48457</v>
      </c>
      <c r="L12832" s="109" t="s">
        <v>48458</v>
      </c>
      <c r="M12832" s="110"/>
      <c r="N12832" s="111" t="s">
        <v>17330</v>
      </c>
      <c r="O12832" s="111" t="s">
        <v>48467</v>
      </c>
      <c r="P12832" s="110" t="s">
        <v>18686</v>
      </c>
      <c r="Q12832" s="112">
        <v>0</v>
      </c>
      <c r="R12832" s="111" t="s">
        <v>17249</v>
      </c>
      <c r="S12832" s="112"/>
    </row>
    <row r="12833" spans="7:19" ht="56.25">
      <c r="G12833" s="109" t="s">
        <v>14697</v>
      </c>
      <c r="H12833" s="110" t="s">
        <v>48468</v>
      </c>
      <c r="I12833" s="109" t="s">
        <v>43936</v>
      </c>
      <c r="J12833" s="110" t="s">
        <v>8618</v>
      </c>
      <c r="K12833" s="110" t="s">
        <v>48457</v>
      </c>
      <c r="L12833" s="109" t="s">
        <v>48469</v>
      </c>
      <c r="M12833" s="110"/>
      <c r="N12833" s="111" t="s">
        <v>17330</v>
      </c>
      <c r="O12833" s="111" t="s">
        <v>48470</v>
      </c>
      <c r="P12833" s="110" t="s">
        <v>540</v>
      </c>
      <c r="Q12833" s="112">
        <v>0</v>
      </c>
      <c r="R12833" s="111" t="s">
        <v>17249</v>
      </c>
      <c r="S12833" s="112"/>
    </row>
    <row r="12834" spans="7:19" ht="22.5">
      <c r="G12834" s="109" t="s">
        <v>14698</v>
      </c>
      <c r="H12834" s="110" t="s">
        <v>16938</v>
      </c>
      <c r="I12834" s="109" t="s">
        <v>48067</v>
      </c>
      <c r="J12834" s="110" t="s">
        <v>8618</v>
      </c>
      <c r="K12834" s="110" t="s">
        <v>48471</v>
      </c>
      <c r="L12834" s="109" t="s">
        <v>48472</v>
      </c>
      <c r="M12834" s="110" t="s">
        <v>48473</v>
      </c>
      <c r="N12834" s="111" t="s">
        <v>17330</v>
      </c>
      <c r="O12834" s="111" t="s">
        <v>48474</v>
      </c>
      <c r="P12834" s="110" t="s">
        <v>17248</v>
      </c>
      <c r="Q12834" s="112">
        <v>0</v>
      </c>
      <c r="R12834" s="111" t="s">
        <v>17249</v>
      </c>
      <c r="S12834" s="112"/>
    </row>
    <row r="12835" spans="7:19">
      <c r="G12835" s="109" t="s">
        <v>14698</v>
      </c>
      <c r="H12835" s="110" t="s">
        <v>16938</v>
      </c>
      <c r="I12835" s="109" t="s">
        <v>48475</v>
      </c>
      <c r="J12835" s="110" t="s">
        <v>7725</v>
      </c>
      <c r="K12835" s="110" t="s">
        <v>16938</v>
      </c>
      <c r="L12835" s="109" t="s">
        <v>48472</v>
      </c>
      <c r="M12835" s="110"/>
      <c r="N12835" s="111" t="s">
        <v>17330</v>
      </c>
      <c r="O12835" s="111" t="s">
        <v>48476</v>
      </c>
      <c r="P12835" s="110" t="s">
        <v>17248</v>
      </c>
      <c r="Q12835" s="112">
        <v>0</v>
      </c>
      <c r="R12835" s="111" t="s">
        <v>17249</v>
      </c>
      <c r="S12835" s="112"/>
    </row>
    <row r="12836" spans="7:19">
      <c r="G12836" s="109" t="s">
        <v>14698</v>
      </c>
      <c r="H12836" s="110" t="s">
        <v>16938</v>
      </c>
      <c r="I12836" s="109" t="s">
        <v>48477</v>
      </c>
      <c r="J12836" s="110" t="s">
        <v>7197</v>
      </c>
      <c r="K12836" s="110" t="s">
        <v>16938</v>
      </c>
      <c r="L12836" s="109" t="s">
        <v>48472</v>
      </c>
      <c r="M12836" s="110"/>
      <c r="N12836" s="111" t="s">
        <v>17330</v>
      </c>
      <c r="O12836" s="111" t="s">
        <v>48478</v>
      </c>
      <c r="P12836" s="110" t="s">
        <v>17248</v>
      </c>
      <c r="Q12836" s="112">
        <v>0</v>
      </c>
      <c r="R12836" s="111" t="s">
        <v>17249</v>
      </c>
      <c r="S12836" s="112"/>
    </row>
    <row r="12837" spans="7:19">
      <c r="G12837" s="109" t="s">
        <v>14698</v>
      </c>
      <c r="H12837" s="110" t="s">
        <v>16938</v>
      </c>
      <c r="I12837" s="109" t="s">
        <v>48479</v>
      </c>
      <c r="J12837" s="110" t="s">
        <v>11484</v>
      </c>
      <c r="K12837" s="110" t="s">
        <v>16938</v>
      </c>
      <c r="L12837" s="109" t="s">
        <v>48472</v>
      </c>
      <c r="M12837" s="110"/>
      <c r="N12837" s="111" t="s">
        <v>17330</v>
      </c>
      <c r="O12837" s="111" t="s">
        <v>48480</v>
      </c>
      <c r="P12837" s="110" t="s">
        <v>17248</v>
      </c>
      <c r="Q12837" s="112">
        <v>0</v>
      </c>
      <c r="R12837" s="111" t="s">
        <v>17249</v>
      </c>
      <c r="S12837" s="112"/>
    </row>
    <row r="12838" spans="7:19">
      <c r="G12838" s="109" t="s">
        <v>14698</v>
      </c>
      <c r="H12838" s="110" t="s">
        <v>16938</v>
      </c>
      <c r="I12838" s="109" t="s">
        <v>48481</v>
      </c>
      <c r="J12838" s="110" t="s">
        <v>9826</v>
      </c>
      <c r="K12838" s="110" t="s">
        <v>16938</v>
      </c>
      <c r="L12838" s="109" t="s">
        <v>48472</v>
      </c>
      <c r="M12838" s="110"/>
      <c r="N12838" s="111" t="s">
        <v>17330</v>
      </c>
      <c r="O12838" s="111" t="s">
        <v>48482</v>
      </c>
      <c r="P12838" s="110" t="s">
        <v>17248</v>
      </c>
      <c r="Q12838" s="112">
        <v>0</v>
      </c>
      <c r="R12838" s="111" t="s">
        <v>17249</v>
      </c>
      <c r="S12838" s="112"/>
    </row>
    <row r="12839" spans="7:19">
      <c r="G12839" s="109" t="s">
        <v>14698</v>
      </c>
      <c r="H12839" s="110" t="s">
        <v>16938</v>
      </c>
      <c r="I12839" s="109" t="s">
        <v>38556</v>
      </c>
      <c r="J12839" s="110" t="s">
        <v>971</v>
      </c>
      <c r="K12839" s="110" t="s">
        <v>16938</v>
      </c>
      <c r="L12839" s="109" t="s">
        <v>48472</v>
      </c>
      <c r="M12839" s="110"/>
      <c r="N12839" s="111" t="s">
        <v>17330</v>
      </c>
      <c r="O12839" s="111" t="s">
        <v>48483</v>
      </c>
      <c r="P12839" s="110" t="s">
        <v>17248</v>
      </c>
      <c r="Q12839" s="112">
        <v>0</v>
      </c>
      <c r="R12839" s="111" t="s">
        <v>17249</v>
      </c>
      <c r="S12839" s="112"/>
    </row>
    <row r="12840" spans="7:19">
      <c r="G12840" s="109" t="s">
        <v>14698</v>
      </c>
      <c r="H12840" s="110" t="s">
        <v>16938</v>
      </c>
      <c r="I12840" s="109" t="s">
        <v>48484</v>
      </c>
      <c r="J12840" s="110" t="s">
        <v>8183</v>
      </c>
      <c r="K12840" s="110" t="s">
        <v>16938</v>
      </c>
      <c r="L12840" s="109" t="s">
        <v>48472</v>
      </c>
      <c r="M12840" s="110"/>
      <c r="N12840" s="111" t="s">
        <v>17330</v>
      </c>
      <c r="O12840" s="111" t="s">
        <v>48485</v>
      </c>
      <c r="P12840" s="110" t="s">
        <v>17248</v>
      </c>
      <c r="Q12840" s="112">
        <v>0</v>
      </c>
      <c r="R12840" s="111" t="s">
        <v>17249</v>
      </c>
      <c r="S12840" s="112"/>
    </row>
    <row r="12841" spans="7:19">
      <c r="G12841" s="109" t="s">
        <v>14698</v>
      </c>
      <c r="H12841" s="110" t="s">
        <v>16938</v>
      </c>
      <c r="I12841" s="109" t="s">
        <v>42426</v>
      </c>
      <c r="J12841" s="110" t="s">
        <v>1226</v>
      </c>
      <c r="K12841" s="110" t="s">
        <v>16938</v>
      </c>
      <c r="L12841" s="109" t="s">
        <v>48472</v>
      </c>
      <c r="M12841" s="110"/>
      <c r="N12841" s="111" t="s">
        <v>17330</v>
      </c>
      <c r="O12841" s="111" t="s">
        <v>48486</v>
      </c>
      <c r="P12841" s="110" t="s">
        <v>17248</v>
      </c>
      <c r="Q12841" s="112">
        <v>0</v>
      </c>
      <c r="R12841" s="111" t="s">
        <v>17249</v>
      </c>
      <c r="S12841" s="112"/>
    </row>
    <row r="12842" spans="7:19">
      <c r="G12842" s="109" t="s">
        <v>14698</v>
      </c>
      <c r="H12842" s="110" t="s">
        <v>16938</v>
      </c>
      <c r="I12842" s="109" t="s">
        <v>48487</v>
      </c>
      <c r="J12842" s="110" t="s">
        <v>2920</v>
      </c>
      <c r="K12842" s="110" t="s">
        <v>16938</v>
      </c>
      <c r="L12842" s="109" t="s">
        <v>48472</v>
      </c>
      <c r="M12842" s="110"/>
      <c r="N12842" s="111" t="s">
        <v>17330</v>
      </c>
      <c r="O12842" s="111" t="s">
        <v>48488</v>
      </c>
      <c r="P12842" s="110" t="s">
        <v>17248</v>
      </c>
      <c r="Q12842" s="112">
        <v>0</v>
      </c>
      <c r="R12842" s="111" t="s">
        <v>17249</v>
      </c>
      <c r="S12842" s="112"/>
    </row>
    <row r="12843" spans="7:19">
      <c r="G12843" s="109" t="s">
        <v>14698</v>
      </c>
      <c r="H12843" s="110" t="s">
        <v>16938</v>
      </c>
      <c r="I12843" s="109" t="s">
        <v>2711</v>
      </c>
      <c r="J12843" s="110" t="s">
        <v>2712</v>
      </c>
      <c r="K12843" s="110" t="s">
        <v>16938</v>
      </c>
      <c r="L12843" s="109" t="s">
        <v>48472</v>
      </c>
      <c r="M12843" s="110"/>
      <c r="N12843" s="111" t="s">
        <v>17330</v>
      </c>
      <c r="O12843" s="111" t="s">
        <v>48489</v>
      </c>
      <c r="P12843" s="110" t="s">
        <v>17248</v>
      </c>
      <c r="Q12843" s="112">
        <v>0</v>
      </c>
      <c r="R12843" s="111" t="s">
        <v>17249</v>
      </c>
      <c r="S12843" s="112"/>
    </row>
    <row r="12844" spans="7:19" ht="22.5">
      <c r="G12844" s="109" t="s">
        <v>14698</v>
      </c>
      <c r="H12844" s="110" t="s">
        <v>48490</v>
      </c>
      <c r="I12844" s="109" t="s">
        <v>48067</v>
      </c>
      <c r="J12844" s="110" t="s">
        <v>8618</v>
      </c>
      <c r="K12844" s="110" t="s">
        <v>48471</v>
      </c>
      <c r="L12844" s="109" t="s">
        <v>48491</v>
      </c>
      <c r="M12844" s="110"/>
      <c r="N12844" s="111" t="s">
        <v>17330</v>
      </c>
      <c r="O12844" s="111" t="s">
        <v>48492</v>
      </c>
      <c r="P12844" s="110" t="s">
        <v>17248</v>
      </c>
      <c r="Q12844" s="112">
        <v>0</v>
      </c>
      <c r="R12844" s="111" t="s">
        <v>17249</v>
      </c>
      <c r="S12844" s="112"/>
    </row>
    <row r="12845" spans="7:19" ht="22.5">
      <c r="G12845" s="109" t="s">
        <v>14699</v>
      </c>
      <c r="H12845" s="110" t="s">
        <v>16939</v>
      </c>
      <c r="I12845" s="109" t="s">
        <v>48493</v>
      </c>
      <c r="J12845" s="110" t="s">
        <v>8618</v>
      </c>
      <c r="K12845" s="110" t="s">
        <v>16939</v>
      </c>
      <c r="L12845" s="109" t="s">
        <v>48494</v>
      </c>
      <c r="M12845" s="110" t="s">
        <v>48495</v>
      </c>
      <c r="N12845" s="111" t="s">
        <v>46019</v>
      </c>
      <c r="O12845" s="111" t="s">
        <v>48496</v>
      </c>
      <c r="P12845" s="110" t="s">
        <v>17248</v>
      </c>
      <c r="Q12845" s="112">
        <v>0</v>
      </c>
      <c r="R12845" s="111" t="s">
        <v>17249</v>
      </c>
      <c r="S12845" s="112"/>
    </row>
    <row r="12846" spans="7:19" ht="22.5">
      <c r="G12846" s="109" t="s">
        <v>14699</v>
      </c>
      <c r="H12846" s="110" t="s">
        <v>16939</v>
      </c>
      <c r="I12846" s="109" t="s">
        <v>35226</v>
      </c>
      <c r="J12846" s="110" t="s">
        <v>4924</v>
      </c>
      <c r="K12846" s="110" t="s">
        <v>16939</v>
      </c>
      <c r="L12846" s="109" t="s">
        <v>48494</v>
      </c>
      <c r="M12846" s="110"/>
      <c r="N12846" s="111" t="s">
        <v>46019</v>
      </c>
      <c r="O12846" s="111" t="s">
        <v>48497</v>
      </c>
      <c r="P12846" s="110" t="s">
        <v>17248</v>
      </c>
      <c r="Q12846" s="112">
        <v>0</v>
      </c>
      <c r="R12846" s="111" t="s">
        <v>17249</v>
      </c>
      <c r="S12846" s="112"/>
    </row>
    <row r="12847" spans="7:19" ht="22.5">
      <c r="G12847" s="109" t="s">
        <v>14699</v>
      </c>
      <c r="H12847" s="110" t="s">
        <v>16939</v>
      </c>
      <c r="I12847" s="109" t="s">
        <v>43960</v>
      </c>
      <c r="J12847" s="110" t="s">
        <v>43961</v>
      </c>
      <c r="K12847" s="110" t="s">
        <v>16939</v>
      </c>
      <c r="L12847" s="109" t="s">
        <v>48494</v>
      </c>
      <c r="M12847" s="110"/>
      <c r="N12847" s="111" t="s">
        <v>46019</v>
      </c>
      <c r="O12847" s="111" t="s">
        <v>48498</v>
      </c>
      <c r="P12847" s="110" t="s">
        <v>17248</v>
      </c>
      <c r="Q12847" s="112">
        <v>0</v>
      </c>
      <c r="R12847" s="111" t="s">
        <v>17249</v>
      </c>
      <c r="S12847" s="112"/>
    </row>
    <row r="12848" spans="7:19" ht="22.5">
      <c r="G12848" s="109" t="s">
        <v>14699</v>
      </c>
      <c r="H12848" s="110" t="s">
        <v>16939</v>
      </c>
      <c r="I12848" s="109" t="s">
        <v>43933</v>
      </c>
      <c r="J12848" s="110" t="s">
        <v>8183</v>
      </c>
      <c r="K12848" s="110" t="s">
        <v>16939</v>
      </c>
      <c r="L12848" s="109" t="s">
        <v>48494</v>
      </c>
      <c r="M12848" s="110"/>
      <c r="N12848" s="111" t="s">
        <v>46019</v>
      </c>
      <c r="O12848" s="111" t="s">
        <v>48499</v>
      </c>
      <c r="P12848" s="110" t="s">
        <v>17248</v>
      </c>
      <c r="Q12848" s="112">
        <v>0</v>
      </c>
      <c r="R12848" s="111" t="s">
        <v>17249</v>
      </c>
      <c r="S12848" s="112"/>
    </row>
    <row r="12849" spans="7:19" ht="22.5">
      <c r="G12849" s="109" t="s">
        <v>14699</v>
      </c>
      <c r="H12849" s="110" t="s">
        <v>16939</v>
      </c>
      <c r="I12849" s="109" t="s">
        <v>43930</v>
      </c>
      <c r="J12849" s="110" t="s">
        <v>6104</v>
      </c>
      <c r="K12849" s="110" t="s">
        <v>16939</v>
      </c>
      <c r="L12849" s="109" t="s">
        <v>48494</v>
      </c>
      <c r="M12849" s="110"/>
      <c r="N12849" s="111" t="s">
        <v>46019</v>
      </c>
      <c r="O12849" s="111" t="s">
        <v>48500</v>
      </c>
      <c r="P12849" s="110" t="s">
        <v>17248</v>
      </c>
      <c r="Q12849" s="112">
        <v>0</v>
      </c>
      <c r="R12849" s="111" t="s">
        <v>17249</v>
      </c>
      <c r="S12849" s="112"/>
    </row>
    <row r="12850" spans="7:19" ht="33.75">
      <c r="G12850" s="109" t="s">
        <v>14700</v>
      </c>
      <c r="H12850" s="110" t="s">
        <v>16940</v>
      </c>
      <c r="I12850" s="109" t="s">
        <v>43936</v>
      </c>
      <c r="J12850" s="110" t="s">
        <v>8618</v>
      </c>
      <c r="K12850" s="110" t="s">
        <v>48501</v>
      </c>
      <c r="L12850" s="109" t="s">
        <v>48502</v>
      </c>
      <c r="M12850" s="110" t="s">
        <v>48503</v>
      </c>
      <c r="N12850" s="111" t="s">
        <v>17581</v>
      </c>
      <c r="O12850" s="111" t="s">
        <v>48504</v>
      </c>
      <c r="P12850" s="110" t="s">
        <v>17248</v>
      </c>
      <c r="Q12850" s="112">
        <v>0</v>
      </c>
      <c r="R12850" s="111" t="s">
        <v>17249</v>
      </c>
      <c r="S12850" s="112"/>
    </row>
    <row r="12851" spans="7:19" ht="45">
      <c r="G12851" s="109" t="s">
        <v>14700</v>
      </c>
      <c r="H12851" s="110" t="s">
        <v>48505</v>
      </c>
      <c r="I12851" s="109" t="s">
        <v>43936</v>
      </c>
      <c r="J12851" s="110" t="s">
        <v>8618</v>
      </c>
      <c r="K12851" s="110" t="s">
        <v>48501</v>
      </c>
      <c r="L12851" s="109" t="s">
        <v>48506</v>
      </c>
      <c r="M12851" s="110"/>
      <c r="N12851" s="111" t="s">
        <v>17581</v>
      </c>
      <c r="O12851" s="111" t="s">
        <v>48507</v>
      </c>
      <c r="P12851" s="110" t="s">
        <v>17248</v>
      </c>
      <c r="Q12851" s="112">
        <v>0</v>
      </c>
      <c r="R12851" s="111" t="s">
        <v>17249</v>
      </c>
      <c r="S12851" s="112"/>
    </row>
    <row r="12852" spans="7:19" ht="33.75">
      <c r="G12852" s="109" t="s">
        <v>14701</v>
      </c>
      <c r="H12852" s="110" t="s">
        <v>48508</v>
      </c>
      <c r="I12852" s="109" t="s">
        <v>48184</v>
      </c>
      <c r="J12852" s="110" t="s">
        <v>2130</v>
      </c>
      <c r="K12852" s="110" t="s">
        <v>48509</v>
      </c>
      <c r="L12852" s="109" t="s">
        <v>48510</v>
      </c>
      <c r="M12852" s="110" t="s">
        <v>48511</v>
      </c>
      <c r="N12852" s="111" t="s">
        <v>17330</v>
      </c>
      <c r="O12852" s="111" t="s">
        <v>48512</v>
      </c>
      <c r="P12852" s="110" t="s">
        <v>17248</v>
      </c>
      <c r="Q12852" s="112">
        <v>0</v>
      </c>
      <c r="R12852" s="111" t="s">
        <v>17249</v>
      </c>
      <c r="S12852" s="112"/>
    </row>
    <row r="12853" spans="7:19" ht="33.75">
      <c r="G12853" s="109" t="s">
        <v>14701</v>
      </c>
      <c r="H12853" s="110" t="s">
        <v>48513</v>
      </c>
      <c r="I12853" s="109" t="s">
        <v>48184</v>
      </c>
      <c r="J12853" s="110" t="s">
        <v>2130</v>
      </c>
      <c r="K12853" s="110" t="s">
        <v>16941</v>
      </c>
      <c r="L12853" s="109" t="s">
        <v>48514</v>
      </c>
      <c r="M12853" s="110"/>
      <c r="N12853" s="111" t="s">
        <v>17330</v>
      </c>
      <c r="O12853" s="111" t="s">
        <v>48515</v>
      </c>
      <c r="P12853" s="110" t="s">
        <v>17248</v>
      </c>
      <c r="Q12853" s="112">
        <v>0</v>
      </c>
      <c r="R12853" s="111" t="s">
        <v>17249</v>
      </c>
      <c r="S12853" s="112"/>
    </row>
    <row r="12854" spans="7:19" ht="33.75">
      <c r="G12854" s="109" t="s">
        <v>14702</v>
      </c>
      <c r="H12854" s="110" t="s">
        <v>15084</v>
      </c>
      <c r="I12854" s="109" t="s">
        <v>48516</v>
      </c>
      <c r="J12854" s="110" t="s">
        <v>819</v>
      </c>
      <c r="K12854" s="110" t="s">
        <v>17299</v>
      </c>
      <c r="L12854" s="109" t="s">
        <v>48517</v>
      </c>
      <c r="M12854" s="110" t="s">
        <v>48518</v>
      </c>
      <c r="N12854" s="111" t="s">
        <v>17302</v>
      </c>
      <c r="O12854" s="111" t="s">
        <v>48519</v>
      </c>
      <c r="P12854" s="110" t="s">
        <v>17248</v>
      </c>
      <c r="Q12854" s="112">
        <v>0</v>
      </c>
      <c r="R12854" s="111" t="s">
        <v>17249</v>
      </c>
      <c r="S12854" s="112"/>
    </row>
    <row r="12855" spans="7:19" ht="33.75">
      <c r="G12855" s="109" t="s">
        <v>14702</v>
      </c>
      <c r="H12855" s="110" t="s">
        <v>15084</v>
      </c>
      <c r="I12855" s="109" t="s">
        <v>48520</v>
      </c>
      <c r="J12855" s="110" t="s">
        <v>10111</v>
      </c>
      <c r="K12855" s="110" t="s">
        <v>17299</v>
      </c>
      <c r="L12855" s="109" t="s">
        <v>48517</v>
      </c>
      <c r="M12855" s="110" t="s">
        <v>48518</v>
      </c>
      <c r="N12855" s="111" t="s">
        <v>17302</v>
      </c>
      <c r="O12855" s="111" t="s">
        <v>48521</v>
      </c>
      <c r="P12855" s="110" t="s">
        <v>17248</v>
      </c>
      <c r="Q12855" s="112">
        <v>0</v>
      </c>
      <c r="R12855" s="111" t="s">
        <v>17249</v>
      </c>
      <c r="S12855" s="112"/>
    </row>
    <row r="12856" spans="7:19" ht="22.5">
      <c r="G12856" s="109" t="s">
        <v>14703</v>
      </c>
      <c r="H12856" s="110" t="s">
        <v>15144</v>
      </c>
      <c r="I12856" s="109" t="s">
        <v>36555</v>
      </c>
      <c r="J12856" s="110" t="s">
        <v>819</v>
      </c>
      <c r="K12856" s="110" t="s">
        <v>48522</v>
      </c>
      <c r="L12856" s="109" t="s">
        <v>48523</v>
      </c>
      <c r="M12856" s="110" t="s">
        <v>17360</v>
      </c>
      <c r="N12856" s="111" t="s">
        <v>17353</v>
      </c>
      <c r="O12856" s="111" t="s">
        <v>48524</v>
      </c>
      <c r="P12856" s="110" t="s">
        <v>17248</v>
      </c>
      <c r="Q12856" s="112">
        <v>0</v>
      </c>
      <c r="R12856" s="111" t="s">
        <v>17249</v>
      </c>
      <c r="S12856" s="112"/>
    </row>
    <row r="12857" spans="7:19" ht="33.75">
      <c r="G12857" s="109" t="s">
        <v>14703</v>
      </c>
      <c r="H12857" s="110" t="s">
        <v>15144</v>
      </c>
      <c r="I12857" s="109" t="s">
        <v>48525</v>
      </c>
      <c r="J12857" s="110" t="s">
        <v>10111</v>
      </c>
      <c r="K12857" s="110" t="s">
        <v>48526</v>
      </c>
      <c r="L12857" s="109" t="s">
        <v>48523</v>
      </c>
      <c r="M12857" s="110"/>
      <c r="N12857" s="111" t="s">
        <v>17353</v>
      </c>
      <c r="O12857" s="111" t="s">
        <v>48527</v>
      </c>
      <c r="P12857" s="110" t="s">
        <v>17248</v>
      </c>
      <c r="Q12857" s="112">
        <v>0</v>
      </c>
      <c r="R12857" s="111" t="s">
        <v>17249</v>
      </c>
      <c r="S12857" s="112"/>
    </row>
    <row r="12858" spans="7:19" ht="33.75">
      <c r="G12858" s="109" t="s">
        <v>14704</v>
      </c>
      <c r="H12858" s="110" t="s">
        <v>16942</v>
      </c>
      <c r="I12858" s="109" t="s">
        <v>48528</v>
      </c>
      <c r="J12858" s="110" t="s">
        <v>819</v>
      </c>
      <c r="K12858" s="110" t="s">
        <v>16942</v>
      </c>
      <c r="L12858" s="109" t="s">
        <v>48529</v>
      </c>
      <c r="M12858" s="110" t="s">
        <v>48530</v>
      </c>
      <c r="N12858" s="111" t="s">
        <v>17623</v>
      </c>
      <c r="O12858" s="111" t="s">
        <v>48531</v>
      </c>
      <c r="P12858" s="110" t="s">
        <v>17248</v>
      </c>
      <c r="Q12858" s="112">
        <v>0</v>
      </c>
      <c r="R12858" s="111" t="s">
        <v>17249</v>
      </c>
      <c r="S12858" s="112"/>
    </row>
    <row r="12859" spans="7:19" ht="33.75">
      <c r="G12859" s="109" t="s">
        <v>14704</v>
      </c>
      <c r="H12859" s="110" t="s">
        <v>16942</v>
      </c>
      <c r="I12859" s="109" t="s">
        <v>48532</v>
      </c>
      <c r="J12859" s="110" t="s">
        <v>9331</v>
      </c>
      <c r="K12859" s="110" t="s">
        <v>16942</v>
      </c>
      <c r="L12859" s="109" t="s">
        <v>48529</v>
      </c>
      <c r="M12859" s="110"/>
      <c r="N12859" s="111" t="s">
        <v>17623</v>
      </c>
      <c r="O12859" s="111" t="s">
        <v>48533</v>
      </c>
      <c r="P12859" s="110" t="s">
        <v>17248</v>
      </c>
      <c r="Q12859" s="112">
        <v>0</v>
      </c>
      <c r="R12859" s="111" t="s">
        <v>17249</v>
      </c>
      <c r="S12859" s="112"/>
    </row>
    <row r="12860" spans="7:19" ht="33.75">
      <c r="G12860" s="109" t="s">
        <v>14704</v>
      </c>
      <c r="H12860" s="110" t="s">
        <v>16942</v>
      </c>
      <c r="I12860" s="109" t="s">
        <v>48534</v>
      </c>
      <c r="J12860" s="110" t="s">
        <v>4347</v>
      </c>
      <c r="K12860" s="110" t="s">
        <v>16942</v>
      </c>
      <c r="L12860" s="109" t="s">
        <v>48529</v>
      </c>
      <c r="M12860" s="110"/>
      <c r="N12860" s="111" t="s">
        <v>17623</v>
      </c>
      <c r="O12860" s="111" t="s">
        <v>48535</v>
      </c>
      <c r="P12860" s="110" t="s">
        <v>17248</v>
      </c>
      <c r="Q12860" s="112">
        <v>0</v>
      </c>
      <c r="R12860" s="111" t="s">
        <v>17249</v>
      </c>
      <c r="S12860" s="112"/>
    </row>
    <row r="12861" spans="7:19" ht="33.75">
      <c r="G12861" s="109" t="s">
        <v>14704</v>
      </c>
      <c r="H12861" s="110" t="s">
        <v>16942</v>
      </c>
      <c r="I12861" s="109" t="s">
        <v>48536</v>
      </c>
      <c r="J12861" s="110" t="s">
        <v>8786</v>
      </c>
      <c r="K12861" s="110" t="s">
        <v>16942</v>
      </c>
      <c r="L12861" s="109" t="s">
        <v>48529</v>
      </c>
      <c r="M12861" s="110"/>
      <c r="N12861" s="111" t="s">
        <v>17623</v>
      </c>
      <c r="O12861" s="111" t="s">
        <v>48537</v>
      </c>
      <c r="P12861" s="110" t="s">
        <v>17248</v>
      </c>
      <c r="Q12861" s="112">
        <v>0</v>
      </c>
      <c r="R12861" s="111" t="s">
        <v>17249</v>
      </c>
      <c r="S12861" s="112"/>
    </row>
    <row r="12862" spans="7:19" ht="33.75">
      <c r="G12862" s="109" t="s">
        <v>14704</v>
      </c>
      <c r="H12862" s="110" t="s">
        <v>16942</v>
      </c>
      <c r="I12862" s="109" t="s">
        <v>48538</v>
      </c>
      <c r="J12862" s="110" t="s">
        <v>10642</v>
      </c>
      <c r="K12862" s="110" t="s">
        <v>16942</v>
      </c>
      <c r="L12862" s="109" t="s">
        <v>48529</v>
      </c>
      <c r="M12862" s="110"/>
      <c r="N12862" s="111" t="s">
        <v>17623</v>
      </c>
      <c r="O12862" s="111" t="s">
        <v>48539</v>
      </c>
      <c r="P12862" s="110" t="s">
        <v>17248</v>
      </c>
      <c r="Q12862" s="112">
        <v>0</v>
      </c>
      <c r="R12862" s="111" t="s">
        <v>17249</v>
      </c>
      <c r="S12862" s="112"/>
    </row>
    <row r="12863" spans="7:19" ht="33.75">
      <c r="G12863" s="109" t="s">
        <v>14704</v>
      </c>
      <c r="H12863" s="110" t="s">
        <v>16942</v>
      </c>
      <c r="I12863" s="109" t="s">
        <v>48540</v>
      </c>
      <c r="J12863" s="110" t="s">
        <v>5499</v>
      </c>
      <c r="K12863" s="110" t="s">
        <v>16942</v>
      </c>
      <c r="L12863" s="109" t="s">
        <v>48529</v>
      </c>
      <c r="M12863" s="110"/>
      <c r="N12863" s="111" t="s">
        <v>17623</v>
      </c>
      <c r="O12863" s="111" t="s">
        <v>48541</v>
      </c>
      <c r="P12863" s="110" t="s">
        <v>17248</v>
      </c>
      <c r="Q12863" s="112">
        <v>0</v>
      </c>
      <c r="R12863" s="111" t="s">
        <v>17249</v>
      </c>
      <c r="S12863" s="112"/>
    </row>
    <row r="12864" spans="7:19" ht="33.75">
      <c r="G12864" s="109" t="s">
        <v>14704</v>
      </c>
      <c r="H12864" s="110" t="s">
        <v>16942</v>
      </c>
      <c r="I12864" s="109" t="s">
        <v>48542</v>
      </c>
      <c r="J12864" s="110" t="s">
        <v>6025</v>
      </c>
      <c r="K12864" s="110" t="s">
        <v>16942</v>
      </c>
      <c r="L12864" s="109" t="s">
        <v>48529</v>
      </c>
      <c r="M12864" s="110"/>
      <c r="N12864" s="111" t="s">
        <v>17623</v>
      </c>
      <c r="O12864" s="111" t="s">
        <v>48543</v>
      </c>
      <c r="P12864" s="110" t="s">
        <v>17248</v>
      </c>
      <c r="Q12864" s="112">
        <v>0</v>
      </c>
      <c r="R12864" s="111" t="s">
        <v>17249</v>
      </c>
      <c r="S12864" s="112"/>
    </row>
    <row r="12865" spans="7:19" ht="33.75">
      <c r="G12865" s="109" t="s">
        <v>14704</v>
      </c>
      <c r="H12865" s="110" t="s">
        <v>16942</v>
      </c>
      <c r="I12865" s="109" t="s">
        <v>48544</v>
      </c>
      <c r="J12865" s="110" t="s">
        <v>5831</v>
      </c>
      <c r="K12865" s="110" t="s">
        <v>16942</v>
      </c>
      <c r="L12865" s="109" t="s">
        <v>48529</v>
      </c>
      <c r="M12865" s="110"/>
      <c r="N12865" s="111" t="s">
        <v>17623</v>
      </c>
      <c r="O12865" s="111" t="s">
        <v>48545</v>
      </c>
      <c r="P12865" s="110" t="s">
        <v>17248</v>
      </c>
      <c r="Q12865" s="112">
        <v>0</v>
      </c>
      <c r="R12865" s="111" t="s">
        <v>17249</v>
      </c>
      <c r="S12865" s="112"/>
    </row>
    <row r="12866" spans="7:19" ht="33.75">
      <c r="G12866" s="109" t="s">
        <v>14704</v>
      </c>
      <c r="H12866" s="110" t="s">
        <v>16942</v>
      </c>
      <c r="I12866" s="109" t="s">
        <v>48546</v>
      </c>
      <c r="J12866" s="110" t="s">
        <v>48547</v>
      </c>
      <c r="K12866" s="110" t="s">
        <v>16942</v>
      </c>
      <c r="L12866" s="109" t="s">
        <v>48529</v>
      </c>
      <c r="M12866" s="110"/>
      <c r="N12866" s="111" t="s">
        <v>17623</v>
      </c>
      <c r="O12866" s="111" t="s">
        <v>48548</v>
      </c>
      <c r="P12866" s="110" t="s">
        <v>17248</v>
      </c>
      <c r="Q12866" s="112">
        <v>0</v>
      </c>
      <c r="R12866" s="111" t="s">
        <v>17249</v>
      </c>
      <c r="S12866" s="112"/>
    </row>
    <row r="12867" spans="7:19" ht="33.75">
      <c r="G12867" s="109" t="s">
        <v>14704</v>
      </c>
      <c r="H12867" s="110" t="s">
        <v>16942</v>
      </c>
      <c r="I12867" s="109" t="s">
        <v>48525</v>
      </c>
      <c r="J12867" s="110" t="s">
        <v>10111</v>
      </c>
      <c r="K12867" s="110" t="s">
        <v>16942</v>
      </c>
      <c r="L12867" s="109" t="s">
        <v>48529</v>
      </c>
      <c r="M12867" s="110"/>
      <c r="N12867" s="111" t="s">
        <v>17623</v>
      </c>
      <c r="O12867" s="111" t="s">
        <v>48549</v>
      </c>
      <c r="P12867" s="110" t="s">
        <v>17248</v>
      </c>
      <c r="Q12867" s="112">
        <v>0</v>
      </c>
      <c r="R12867" s="111" t="s">
        <v>17249</v>
      </c>
      <c r="S12867" s="112"/>
    </row>
    <row r="12868" spans="7:19" ht="33.75">
      <c r="G12868" s="109" t="s">
        <v>14704</v>
      </c>
      <c r="H12868" s="110" t="s">
        <v>16942</v>
      </c>
      <c r="I12868" s="109" t="s">
        <v>48550</v>
      </c>
      <c r="J12868" s="110" t="s">
        <v>10953</v>
      </c>
      <c r="K12868" s="110" t="s">
        <v>16942</v>
      </c>
      <c r="L12868" s="109" t="s">
        <v>48529</v>
      </c>
      <c r="M12868" s="110"/>
      <c r="N12868" s="111" t="s">
        <v>17623</v>
      </c>
      <c r="O12868" s="111" t="s">
        <v>48551</v>
      </c>
      <c r="P12868" s="110" t="s">
        <v>17248</v>
      </c>
      <c r="Q12868" s="112">
        <v>0</v>
      </c>
      <c r="R12868" s="111" t="s">
        <v>17249</v>
      </c>
      <c r="S12868" s="112"/>
    </row>
    <row r="12869" spans="7:19" ht="33.75">
      <c r="G12869" s="109" t="s">
        <v>14704</v>
      </c>
      <c r="H12869" s="110" t="s">
        <v>16942</v>
      </c>
      <c r="I12869" s="109" t="s">
        <v>48552</v>
      </c>
      <c r="J12869" s="110" t="s">
        <v>4878</v>
      </c>
      <c r="K12869" s="110" t="s">
        <v>16942</v>
      </c>
      <c r="L12869" s="109" t="s">
        <v>48529</v>
      </c>
      <c r="M12869" s="110"/>
      <c r="N12869" s="111" t="s">
        <v>17623</v>
      </c>
      <c r="O12869" s="111" t="s">
        <v>48553</v>
      </c>
      <c r="P12869" s="110" t="s">
        <v>17248</v>
      </c>
      <c r="Q12869" s="112">
        <v>0</v>
      </c>
      <c r="R12869" s="111" t="s">
        <v>17249</v>
      </c>
      <c r="S12869" s="112"/>
    </row>
    <row r="12870" spans="7:19" ht="33.75">
      <c r="G12870" s="109" t="s">
        <v>14704</v>
      </c>
      <c r="H12870" s="110" t="s">
        <v>16942</v>
      </c>
      <c r="I12870" s="109" t="s">
        <v>48554</v>
      </c>
      <c r="J12870" s="110" t="s">
        <v>5223</v>
      </c>
      <c r="K12870" s="110" t="s">
        <v>16942</v>
      </c>
      <c r="L12870" s="109" t="s">
        <v>48529</v>
      </c>
      <c r="M12870" s="110"/>
      <c r="N12870" s="111" t="s">
        <v>17623</v>
      </c>
      <c r="O12870" s="111" t="s">
        <v>48555</v>
      </c>
      <c r="P12870" s="110" t="s">
        <v>17248</v>
      </c>
      <c r="Q12870" s="112">
        <v>0</v>
      </c>
      <c r="R12870" s="111" t="s">
        <v>17249</v>
      </c>
      <c r="S12870" s="112"/>
    </row>
    <row r="12871" spans="7:19" ht="33.75">
      <c r="G12871" s="109" t="s">
        <v>14705</v>
      </c>
      <c r="H12871" s="110" t="s">
        <v>16943</v>
      </c>
      <c r="I12871" s="109" t="s">
        <v>48525</v>
      </c>
      <c r="J12871" s="110" t="s">
        <v>10111</v>
      </c>
      <c r="K12871" s="110" t="s">
        <v>48556</v>
      </c>
      <c r="L12871" s="109" t="s">
        <v>48557</v>
      </c>
      <c r="M12871" s="110" t="s">
        <v>48558</v>
      </c>
      <c r="N12871" s="111" t="s">
        <v>17330</v>
      </c>
      <c r="O12871" s="111" t="s">
        <v>48559</v>
      </c>
      <c r="P12871" s="110" t="s">
        <v>17248</v>
      </c>
      <c r="Q12871" s="112">
        <v>0</v>
      </c>
      <c r="R12871" s="111" t="s">
        <v>17249</v>
      </c>
      <c r="S12871" s="112"/>
    </row>
    <row r="12872" spans="7:19" ht="33.75">
      <c r="G12872" s="109" t="s">
        <v>14705</v>
      </c>
      <c r="H12872" s="110" t="s">
        <v>16943</v>
      </c>
      <c r="I12872" s="109" t="s">
        <v>48534</v>
      </c>
      <c r="J12872" s="110" t="s">
        <v>4347</v>
      </c>
      <c r="K12872" s="110" t="s">
        <v>48556</v>
      </c>
      <c r="L12872" s="109" t="s">
        <v>48557</v>
      </c>
      <c r="M12872" s="110"/>
      <c r="N12872" s="111" t="s">
        <v>17330</v>
      </c>
      <c r="O12872" s="111" t="s">
        <v>48560</v>
      </c>
      <c r="P12872" s="110" t="s">
        <v>17248</v>
      </c>
      <c r="Q12872" s="112">
        <v>0</v>
      </c>
      <c r="R12872" s="111" t="s">
        <v>17249</v>
      </c>
      <c r="S12872" s="112"/>
    </row>
    <row r="12873" spans="7:19" ht="33.75">
      <c r="G12873" s="109" t="s">
        <v>14705</v>
      </c>
      <c r="H12873" s="110" t="s">
        <v>16943</v>
      </c>
      <c r="I12873" s="109" t="s">
        <v>48554</v>
      </c>
      <c r="J12873" s="110" t="s">
        <v>5223</v>
      </c>
      <c r="K12873" s="110" t="s">
        <v>48556</v>
      </c>
      <c r="L12873" s="109" t="s">
        <v>48557</v>
      </c>
      <c r="M12873" s="110"/>
      <c r="N12873" s="111" t="s">
        <v>17330</v>
      </c>
      <c r="O12873" s="111" t="s">
        <v>48561</v>
      </c>
      <c r="P12873" s="110" t="s">
        <v>17248</v>
      </c>
      <c r="Q12873" s="112">
        <v>0</v>
      </c>
      <c r="R12873" s="111" t="s">
        <v>17249</v>
      </c>
      <c r="S12873" s="112"/>
    </row>
    <row r="12874" spans="7:19" ht="33.75">
      <c r="G12874" s="109" t="s">
        <v>14705</v>
      </c>
      <c r="H12874" s="110" t="s">
        <v>16943</v>
      </c>
      <c r="I12874" s="109" t="s">
        <v>48562</v>
      </c>
      <c r="J12874" s="110" t="s">
        <v>1589</v>
      </c>
      <c r="K12874" s="110" t="s">
        <v>48556</v>
      </c>
      <c r="L12874" s="109" t="s">
        <v>48557</v>
      </c>
      <c r="M12874" s="110"/>
      <c r="N12874" s="111" t="s">
        <v>17330</v>
      </c>
      <c r="O12874" s="111" t="s">
        <v>48563</v>
      </c>
      <c r="P12874" s="110" t="s">
        <v>17248</v>
      </c>
      <c r="Q12874" s="112">
        <v>0</v>
      </c>
      <c r="R12874" s="111" t="s">
        <v>17249</v>
      </c>
      <c r="S12874" s="112"/>
    </row>
    <row r="12875" spans="7:19" ht="45">
      <c r="G12875" s="109" t="s">
        <v>14705</v>
      </c>
      <c r="H12875" s="110" t="s">
        <v>48564</v>
      </c>
      <c r="I12875" s="109" t="s">
        <v>48525</v>
      </c>
      <c r="J12875" s="110" t="s">
        <v>10111</v>
      </c>
      <c r="K12875" s="110" t="s">
        <v>48556</v>
      </c>
      <c r="L12875" s="109" t="s">
        <v>41399</v>
      </c>
      <c r="M12875" s="110"/>
      <c r="N12875" s="111" t="s">
        <v>17330</v>
      </c>
      <c r="O12875" s="111" t="s">
        <v>48565</v>
      </c>
      <c r="P12875" s="110" t="s">
        <v>17248</v>
      </c>
      <c r="Q12875" s="112">
        <v>0</v>
      </c>
      <c r="R12875" s="111" t="s">
        <v>17249</v>
      </c>
      <c r="S12875" s="112"/>
    </row>
    <row r="12876" spans="7:19" ht="33.75">
      <c r="G12876" s="109" t="s">
        <v>14706</v>
      </c>
      <c r="H12876" s="110" t="s">
        <v>16944</v>
      </c>
      <c r="I12876" s="109" t="s">
        <v>48566</v>
      </c>
      <c r="J12876" s="110" t="s">
        <v>819</v>
      </c>
      <c r="K12876" s="110" t="s">
        <v>48567</v>
      </c>
      <c r="L12876" s="109" t="s">
        <v>48568</v>
      </c>
      <c r="M12876" s="110" t="s">
        <v>48569</v>
      </c>
      <c r="N12876" s="111" t="s">
        <v>17330</v>
      </c>
      <c r="O12876" s="111" t="s">
        <v>48570</v>
      </c>
      <c r="P12876" s="110" t="s">
        <v>17248</v>
      </c>
      <c r="Q12876" s="112">
        <v>0</v>
      </c>
      <c r="R12876" s="111" t="s">
        <v>17249</v>
      </c>
      <c r="S12876" s="112"/>
    </row>
    <row r="12877" spans="7:19" ht="33.75">
      <c r="G12877" s="109" t="s">
        <v>14706</v>
      </c>
      <c r="H12877" s="110" t="s">
        <v>16944</v>
      </c>
      <c r="I12877" s="109" t="s">
        <v>48542</v>
      </c>
      <c r="J12877" s="110" t="s">
        <v>6025</v>
      </c>
      <c r="K12877" s="110" t="s">
        <v>48567</v>
      </c>
      <c r="L12877" s="109" t="s">
        <v>48568</v>
      </c>
      <c r="M12877" s="110"/>
      <c r="N12877" s="111" t="s">
        <v>17330</v>
      </c>
      <c r="O12877" s="111" t="s">
        <v>48571</v>
      </c>
      <c r="P12877" s="110" t="s">
        <v>17248</v>
      </c>
      <c r="Q12877" s="112">
        <v>0</v>
      </c>
      <c r="R12877" s="111" t="s">
        <v>17249</v>
      </c>
      <c r="S12877" s="112"/>
    </row>
    <row r="12878" spans="7:19" ht="33.75">
      <c r="G12878" s="109" t="s">
        <v>14706</v>
      </c>
      <c r="H12878" s="110" t="s">
        <v>16944</v>
      </c>
      <c r="I12878" s="109" t="s">
        <v>48538</v>
      </c>
      <c r="J12878" s="110" t="s">
        <v>10642</v>
      </c>
      <c r="K12878" s="110" t="s">
        <v>48567</v>
      </c>
      <c r="L12878" s="109" t="s">
        <v>48568</v>
      </c>
      <c r="M12878" s="110"/>
      <c r="N12878" s="111" t="s">
        <v>17330</v>
      </c>
      <c r="O12878" s="111" t="s">
        <v>48572</v>
      </c>
      <c r="P12878" s="110" t="s">
        <v>17248</v>
      </c>
      <c r="Q12878" s="112">
        <v>0</v>
      </c>
      <c r="R12878" s="111" t="s">
        <v>17249</v>
      </c>
      <c r="S12878" s="112"/>
    </row>
    <row r="12879" spans="7:19" ht="33.75">
      <c r="G12879" s="109" t="s">
        <v>14706</v>
      </c>
      <c r="H12879" s="110" t="s">
        <v>16944</v>
      </c>
      <c r="I12879" s="109" t="s">
        <v>48573</v>
      </c>
      <c r="J12879" s="110" t="s">
        <v>8383</v>
      </c>
      <c r="K12879" s="110" t="s">
        <v>48567</v>
      </c>
      <c r="L12879" s="109" t="s">
        <v>48568</v>
      </c>
      <c r="M12879" s="110"/>
      <c r="N12879" s="111" t="s">
        <v>17330</v>
      </c>
      <c r="O12879" s="111" t="s">
        <v>48574</v>
      </c>
      <c r="P12879" s="110" t="s">
        <v>17248</v>
      </c>
      <c r="Q12879" s="112">
        <v>0</v>
      </c>
      <c r="R12879" s="111" t="s">
        <v>17249</v>
      </c>
      <c r="S12879" s="112"/>
    </row>
    <row r="12880" spans="7:19" ht="33.75">
      <c r="G12880" s="109" t="s">
        <v>14706</v>
      </c>
      <c r="H12880" s="110" t="s">
        <v>16944</v>
      </c>
      <c r="I12880" s="109" t="s">
        <v>48575</v>
      </c>
      <c r="J12880" s="110" t="s">
        <v>3626</v>
      </c>
      <c r="K12880" s="110" t="s">
        <v>48567</v>
      </c>
      <c r="L12880" s="109" t="s">
        <v>48568</v>
      </c>
      <c r="M12880" s="110"/>
      <c r="N12880" s="111" t="s">
        <v>17330</v>
      </c>
      <c r="O12880" s="111" t="s">
        <v>48576</v>
      </c>
      <c r="P12880" s="110" t="s">
        <v>17248</v>
      </c>
      <c r="Q12880" s="112">
        <v>0</v>
      </c>
      <c r="R12880" s="111" t="s">
        <v>17249</v>
      </c>
      <c r="S12880" s="112"/>
    </row>
    <row r="12881" spans="7:19" ht="33.75">
      <c r="G12881" s="109" t="s">
        <v>14706</v>
      </c>
      <c r="H12881" s="110" t="s">
        <v>16944</v>
      </c>
      <c r="I12881" s="109" t="s">
        <v>48577</v>
      </c>
      <c r="J12881" s="110" t="s">
        <v>4951</v>
      </c>
      <c r="K12881" s="110" t="s">
        <v>48567</v>
      </c>
      <c r="L12881" s="109" t="s">
        <v>48568</v>
      </c>
      <c r="M12881" s="110"/>
      <c r="N12881" s="111" t="s">
        <v>17330</v>
      </c>
      <c r="O12881" s="111" t="s">
        <v>48578</v>
      </c>
      <c r="P12881" s="110" t="s">
        <v>17248</v>
      </c>
      <c r="Q12881" s="112">
        <v>0</v>
      </c>
      <c r="R12881" s="111" t="s">
        <v>17249</v>
      </c>
      <c r="S12881" s="112"/>
    </row>
    <row r="12882" spans="7:19" ht="33.75">
      <c r="G12882" s="109" t="s">
        <v>14706</v>
      </c>
      <c r="H12882" s="110" t="s">
        <v>16944</v>
      </c>
      <c r="I12882" s="109" t="s">
        <v>48579</v>
      </c>
      <c r="J12882" s="110" t="s">
        <v>830</v>
      </c>
      <c r="K12882" s="110" t="s">
        <v>48567</v>
      </c>
      <c r="L12882" s="109" t="s">
        <v>48568</v>
      </c>
      <c r="M12882" s="110"/>
      <c r="N12882" s="111" t="s">
        <v>17330</v>
      </c>
      <c r="O12882" s="111" t="s">
        <v>48580</v>
      </c>
      <c r="P12882" s="110" t="s">
        <v>17248</v>
      </c>
      <c r="Q12882" s="112">
        <v>0</v>
      </c>
      <c r="R12882" s="111" t="s">
        <v>17249</v>
      </c>
      <c r="S12882" s="112"/>
    </row>
    <row r="12883" spans="7:19" ht="33.75">
      <c r="G12883" s="109" t="s">
        <v>14706</v>
      </c>
      <c r="H12883" s="110" t="s">
        <v>16944</v>
      </c>
      <c r="I12883" s="109" t="s">
        <v>48540</v>
      </c>
      <c r="J12883" s="110" t="s">
        <v>5499</v>
      </c>
      <c r="K12883" s="110" t="s">
        <v>48567</v>
      </c>
      <c r="L12883" s="109" t="s">
        <v>48568</v>
      </c>
      <c r="M12883" s="110"/>
      <c r="N12883" s="111" t="s">
        <v>17330</v>
      </c>
      <c r="O12883" s="111" t="s">
        <v>48581</v>
      </c>
      <c r="P12883" s="110" t="s">
        <v>17248</v>
      </c>
      <c r="Q12883" s="112">
        <v>0</v>
      </c>
      <c r="R12883" s="111" t="s">
        <v>17249</v>
      </c>
      <c r="S12883" s="112"/>
    </row>
    <row r="12884" spans="7:19" ht="33.75">
      <c r="G12884" s="109" t="s">
        <v>14706</v>
      </c>
      <c r="H12884" s="110" t="s">
        <v>16944</v>
      </c>
      <c r="I12884" s="109" t="s">
        <v>48582</v>
      </c>
      <c r="J12884" s="110" t="s">
        <v>10550</v>
      </c>
      <c r="K12884" s="110" t="s">
        <v>48567</v>
      </c>
      <c r="L12884" s="109" t="s">
        <v>48568</v>
      </c>
      <c r="M12884" s="110"/>
      <c r="N12884" s="111" t="s">
        <v>17330</v>
      </c>
      <c r="O12884" s="111" t="s">
        <v>48583</v>
      </c>
      <c r="P12884" s="110" t="s">
        <v>17248</v>
      </c>
      <c r="Q12884" s="112">
        <v>0</v>
      </c>
      <c r="R12884" s="111" t="s">
        <v>17249</v>
      </c>
      <c r="S12884" s="112"/>
    </row>
    <row r="12885" spans="7:19" ht="33.75">
      <c r="G12885" s="109" t="s">
        <v>14706</v>
      </c>
      <c r="H12885" s="110" t="s">
        <v>48584</v>
      </c>
      <c r="I12885" s="109" t="s">
        <v>48566</v>
      </c>
      <c r="J12885" s="110" t="s">
        <v>819</v>
      </c>
      <c r="K12885" s="110" t="s">
        <v>48567</v>
      </c>
      <c r="L12885" s="109" t="s">
        <v>48585</v>
      </c>
      <c r="M12885" s="110"/>
      <c r="N12885" s="111" t="s">
        <v>17330</v>
      </c>
      <c r="O12885" s="111" t="s">
        <v>48586</v>
      </c>
      <c r="P12885" s="110" t="s">
        <v>17248</v>
      </c>
      <c r="Q12885" s="112">
        <v>0</v>
      </c>
      <c r="R12885" s="111" t="s">
        <v>17249</v>
      </c>
      <c r="S12885" s="112"/>
    </row>
    <row r="12886" spans="7:19" ht="33.75">
      <c r="G12886" s="109" t="s">
        <v>14707</v>
      </c>
      <c r="H12886" s="110" t="s">
        <v>15084</v>
      </c>
      <c r="I12886" s="109" t="s">
        <v>48587</v>
      </c>
      <c r="J12886" s="110" t="s">
        <v>43961</v>
      </c>
      <c r="K12886" s="110" t="s">
        <v>17299</v>
      </c>
      <c r="L12886" s="109" t="s">
        <v>48588</v>
      </c>
      <c r="M12886" s="110" t="s">
        <v>48589</v>
      </c>
      <c r="N12886" s="111" t="s">
        <v>17302</v>
      </c>
      <c r="O12886" s="111" t="s">
        <v>48590</v>
      </c>
      <c r="P12886" s="110" t="s">
        <v>17248</v>
      </c>
      <c r="Q12886" s="112">
        <v>0</v>
      </c>
      <c r="R12886" s="111" t="s">
        <v>17249</v>
      </c>
      <c r="S12886" s="112"/>
    </row>
    <row r="12887" spans="7:19" ht="22.5">
      <c r="G12887" s="109" t="s">
        <v>14708</v>
      </c>
      <c r="H12887" s="110" t="s">
        <v>15144</v>
      </c>
      <c r="I12887" s="109" t="s">
        <v>43960</v>
      </c>
      <c r="J12887" s="110" t="s">
        <v>43961</v>
      </c>
      <c r="K12887" s="110" t="s">
        <v>48591</v>
      </c>
      <c r="L12887" s="109" t="s">
        <v>48592</v>
      </c>
      <c r="M12887" s="110" t="s">
        <v>17360</v>
      </c>
      <c r="N12887" s="111" t="s">
        <v>17353</v>
      </c>
      <c r="O12887" s="111" t="s">
        <v>48593</v>
      </c>
      <c r="P12887" s="110" t="s">
        <v>17248</v>
      </c>
      <c r="Q12887" s="112">
        <v>0</v>
      </c>
      <c r="R12887" s="111" t="s">
        <v>17249</v>
      </c>
      <c r="S12887" s="112"/>
    </row>
    <row r="12888" spans="7:19" ht="22.5">
      <c r="G12888" s="109" t="s">
        <v>14708</v>
      </c>
      <c r="H12888" s="110" t="s">
        <v>15144</v>
      </c>
      <c r="I12888" s="109" t="s">
        <v>48333</v>
      </c>
      <c r="J12888" s="110" t="s">
        <v>3979</v>
      </c>
      <c r="K12888" s="110" t="s">
        <v>48594</v>
      </c>
      <c r="L12888" s="109" t="s">
        <v>48592</v>
      </c>
      <c r="M12888" s="110"/>
      <c r="N12888" s="111" t="s">
        <v>17353</v>
      </c>
      <c r="O12888" s="111" t="s">
        <v>48595</v>
      </c>
      <c r="P12888" s="110" t="s">
        <v>17248</v>
      </c>
      <c r="Q12888" s="112">
        <v>0</v>
      </c>
      <c r="R12888" s="111" t="s">
        <v>17249</v>
      </c>
      <c r="S12888" s="112"/>
    </row>
    <row r="12889" spans="7:19" ht="22.5">
      <c r="G12889" s="109" t="s">
        <v>14709</v>
      </c>
      <c r="H12889" s="110" t="s">
        <v>16945</v>
      </c>
      <c r="I12889" s="109" t="s">
        <v>48596</v>
      </c>
      <c r="J12889" s="110" t="s">
        <v>43961</v>
      </c>
      <c r="K12889" s="110" t="s">
        <v>48597</v>
      </c>
      <c r="L12889" s="109" t="s">
        <v>48598</v>
      </c>
      <c r="M12889" s="110" t="s">
        <v>48599</v>
      </c>
      <c r="N12889" s="111" t="s">
        <v>17623</v>
      </c>
      <c r="O12889" s="111" t="s">
        <v>48600</v>
      </c>
      <c r="P12889" s="110" t="s">
        <v>17248</v>
      </c>
      <c r="Q12889" s="112">
        <v>0</v>
      </c>
      <c r="R12889" s="111" t="s">
        <v>17249</v>
      </c>
      <c r="S12889" s="112"/>
    </row>
    <row r="12890" spans="7:19" ht="22.5">
      <c r="G12890" s="109" t="s">
        <v>14709</v>
      </c>
      <c r="H12890" s="110" t="s">
        <v>16945</v>
      </c>
      <c r="I12890" s="109" t="s">
        <v>48601</v>
      </c>
      <c r="J12890" s="110" t="s">
        <v>7471</v>
      </c>
      <c r="K12890" s="110" t="s">
        <v>48597</v>
      </c>
      <c r="L12890" s="109" t="s">
        <v>48598</v>
      </c>
      <c r="M12890" s="110"/>
      <c r="N12890" s="111" t="s">
        <v>17623</v>
      </c>
      <c r="O12890" s="111" t="s">
        <v>48602</v>
      </c>
      <c r="P12890" s="110" t="s">
        <v>17248</v>
      </c>
      <c r="Q12890" s="112">
        <v>0</v>
      </c>
      <c r="R12890" s="111" t="s">
        <v>17249</v>
      </c>
      <c r="S12890" s="112"/>
    </row>
    <row r="12891" spans="7:19" ht="22.5">
      <c r="G12891" s="109" t="s">
        <v>14709</v>
      </c>
      <c r="H12891" s="110" t="s">
        <v>16945</v>
      </c>
      <c r="I12891" s="109" t="s">
        <v>48603</v>
      </c>
      <c r="J12891" s="110" t="s">
        <v>5544</v>
      </c>
      <c r="K12891" s="110" t="s">
        <v>48597</v>
      </c>
      <c r="L12891" s="109" t="s">
        <v>48598</v>
      </c>
      <c r="M12891" s="110"/>
      <c r="N12891" s="111" t="s">
        <v>17623</v>
      </c>
      <c r="O12891" s="111" t="s">
        <v>48604</v>
      </c>
      <c r="P12891" s="110" t="s">
        <v>17248</v>
      </c>
      <c r="Q12891" s="112">
        <v>0</v>
      </c>
      <c r="R12891" s="111" t="s">
        <v>17249</v>
      </c>
      <c r="S12891" s="112"/>
    </row>
    <row r="12892" spans="7:19" ht="22.5">
      <c r="G12892" s="109" t="s">
        <v>14709</v>
      </c>
      <c r="H12892" s="110" t="s">
        <v>16945</v>
      </c>
      <c r="I12892" s="109" t="s">
        <v>48605</v>
      </c>
      <c r="J12892" s="110" t="s">
        <v>5234</v>
      </c>
      <c r="K12892" s="110" t="s">
        <v>48597</v>
      </c>
      <c r="L12892" s="109" t="s">
        <v>48598</v>
      </c>
      <c r="M12892" s="110"/>
      <c r="N12892" s="111" t="s">
        <v>17623</v>
      </c>
      <c r="O12892" s="111" t="s">
        <v>48606</v>
      </c>
      <c r="P12892" s="110" t="s">
        <v>17248</v>
      </c>
      <c r="Q12892" s="112">
        <v>0</v>
      </c>
      <c r="R12892" s="111" t="s">
        <v>17249</v>
      </c>
      <c r="S12892" s="112"/>
    </row>
    <row r="12893" spans="7:19" ht="22.5">
      <c r="G12893" s="109" t="s">
        <v>14709</v>
      </c>
      <c r="H12893" s="110" t="s">
        <v>16945</v>
      </c>
      <c r="I12893" s="109" t="s">
        <v>48607</v>
      </c>
      <c r="J12893" s="110" t="s">
        <v>9820</v>
      </c>
      <c r="K12893" s="110" t="s">
        <v>48597</v>
      </c>
      <c r="L12893" s="109" t="s">
        <v>48598</v>
      </c>
      <c r="M12893" s="110"/>
      <c r="N12893" s="111" t="s">
        <v>17623</v>
      </c>
      <c r="O12893" s="111" t="s">
        <v>48608</v>
      </c>
      <c r="P12893" s="110" t="s">
        <v>17248</v>
      </c>
      <c r="Q12893" s="112">
        <v>0</v>
      </c>
      <c r="R12893" s="111" t="s">
        <v>17249</v>
      </c>
      <c r="S12893" s="112"/>
    </row>
    <row r="12894" spans="7:19" ht="22.5">
      <c r="G12894" s="109" t="s">
        <v>14709</v>
      </c>
      <c r="H12894" s="110" t="s">
        <v>16945</v>
      </c>
      <c r="I12894" s="109" t="s">
        <v>48609</v>
      </c>
      <c r="J12894" s="110" t="s">
        <v>7025</v>
      </c>
      <c r="K12894" s="110" t="s">
        <v>48597</v>
      </c>
      <c r="L12894" s="109" t="s">
        <v>48598</v>
      </c>
      <c r="M12894" s="110"/>
      <c r="N12894" s="111" t="s">
        <v>17623</v>
      </c>
      <c r="O12894" s="111" t="s">
        <v>48610</v>
      </c>
      <c r="P12894" s="110" t="s">
        <v>17248</v>
      </c>
      <c r="Q12894" s="112">
        <v>0</v>
      </c>
      <c r="R12894" s="111" t="s">
        <v>17249</v>
      </c>
      <c r="S12894" s="112"/>
    </row>
    <row r="12895" spans="7:19" ht="22.5">
      <c r="G12895" s="109" t="s">
        <v>14709</v>
      </c>
      <c r="H12895" s="110" t="s">
        <v>16945</v>
      </c>
      <c r="I12895" s="109" t="s">
        <v>48611</v>
      </c>
      <c r="J12895" s="110" t="s">
        <v>8339</v>
      </c>
      <c r="K12895" s="110" t="s">
        <v>48597</v>
      </c>
      <c r="L12895" s="109" t="s">
        <v>48598</v>
      </c>
      <c r="M12895" s="110"/>
      <c r="N12895" s="111" t="s">
        <v>17623</v>
      </c>
      <c r="O12895" s="111" t="s">
        <v>48612</v>
      </c>
      <c r="P12895" s="110" t="s">
        <v>17248</v>
      </c>
      <c r="Q12895" s="112">
        <v>0</v>
      </c>
      <c r="R12895" s="111" t="s">
        <v>17249</v>
      </c>
      <c r="S12895" s="112"/>
    </row>
    <row r="12896" spans="7:19" ht="22.5">
      <c r="G12896" s="109" t="s">
        <v>14709</v>
      </c>
      <c r="H12896" s="110" t="s">
        <v>16945</v>
      </c>
      <c r="I12896" s="109" t="s">
        <v>48613</v>
      </c>
      <c r="J12896" s="110" t="s">
        <v>8198</v>
      </c>
      <c r="K12896" s="110" t="s">
        <v>48597</v>
      </c>
      <c r="L12896" s="109" t="s">
        <v>48598</v>
      </c>
      <c r="M12896" s="110"/>
      <c r="N12896" s="111" t="s">
        <v>17623</v>
      </c>
      <c r="O12896" s="111" t="s">
        <v>48614</v>
      </c>
      <c r="P12896" s="110" t="s">
        <v>17248</v>
      </c>
      <c r="Q12896" s="112">
        <v>0</v>
      </c>
      <c r="R12896" s="111" t="s">
        <v>17249</v>
      </c>
      <c r="S12896" s="112"/>
    </row>
    <row r="12897" spans="7:19" ht="22.5">
      <c r="G12897" s="109" t="s">
        <v>14709</v>
      </c>
      <c r="H12897" s="110" t="s">
        <v>16945</v>
      </c>
      <c r="I12897" s="109" t="s">
        <v>48615</v>
      </c>
      <c r="J12897" s="110" t="s">
        <v>10769</v>
      </c>
      <c r="K12897" s="110" t="s">
        <v>48597</v>
      </c>
      <c r="L12897" s="109" t="s">
        <v>48598</v>
      </c>
      <c r="M12897" s="110"/>
      <c r="N12897" s="111" t="s">
        <v>17623</v>
      </c>
      <c r="O12897" s="111" t="s">
        <v>48616</v>
      </c>
      <c r="P12897" s="110" t="s">
        <v>17248</v>
      </c>
      <c r="Q12897" s="112">
        <v>0</v>
      </c>
      <c r="R12897" s="111" t="s">
        <v>17249</v>
      </c>
      <c r="S12897" s="112"/>
    </row>
    <row r="12898" spans="7:19" ht="22.5">
      <c r="G12898" s="109" t="s">
        <v>14709</v>
      </c>
      <c r="H12898" s="110" t="s">
        <v>16945</v>
      </c>
      <c r="I12898" s="109" t="s">
        <v>48617</v>
      </c>
      <c r="J12898" s="110" t="s">
        <v>10792</v>
      </c>
      <c r="K12898" s="110" t="s">
        <v>48597</v>
      </c>
      <c r="L12898" s="109" t="s">
        <v>48598</v>
      </c>
      <c r="M12898" s="110"/>
      <c r="N12898" s="111" t="s">
        <v>17623</v>
      </c>
      <c r="O12898" s="111" t="s">
        <v>48618</v>
      </c>
      <c r="P12898" s="110" t="s">
        <v>17248</v>
      </c>
      <c r="Q12898" s="112">
        <v>0</v>
      </c>
      <c r="R12898" s="111" t="s">
        <v>17249</v>
      </c>
      <c r="S12898" s="112"/>
    </row>
    <row r="12899" spans="7:19" ht="22.5">
      <c r="G12899" s="109" t="s">
        <v>14709</v>
      </c>
      <c r="H12899" s="110" t="s">
        <v>16945</v>
      </c>
      <c r="I12899" s="109" t="s">
        <v>48619</v>
      </c>
      <c r="J12899" s="110" t="s">
        <v>11199</v>
      </c>
      <c r="K12899" s="110" t="s">
        <v>48597</v>
      </c>
      <c r="L12899" s="109" t="s">
        <v>48598</v>
      </c>
      <c r="M12899" s="110"/>
      <c r="N12899" s="111" t="s">
        <v>17623</v>
      </c>
      <c r="O12899" s="111" t="s">
        <v>48620</v>
      </c>
      <c r="P12899" s="110" t="s">
        <v>17248</v>
      </c>
      <c r="Q12899" s="112">
        <v>0</v>
      </c>
      <c r="R12899" s="111" t="s">
        <v>17249</v>
      </c>
      <c r="S12899" s="112"/>
    </row>
    <row r="12900" spans="7:19" ht="22.5">
      <c r="G12900" s="109" t="s">
        <v>14709</v>
      </c>
      <c r="H12900" s="110" t="s">
        <v>16945</v>
      </c>
      <c r="I12900" s="109" t="s">
        <v>48621</v>
      </c>
      <c r="J12900" s="110" t="s">
        <v>1261</v>
      </c>
      <c r="K12900" s="110" t="s">
        <v>48597</v>
      </c>
      <c r="L12900" s="109" t="s">
        <v>48598</v>
      </c>
      <c r="M12900" s="110"/>
      <c r="N12900" s="111" t="s">
        <v>17623</v>
      </c>
      <c r="O12900" s="111" t="s">
        <v>48622</v>
      </c>
      <c r="P12900" s="110" t="s">
        <v>17248</v>
      </c>
      <c r="Q12900" s="112">
        <v>0</v>
      </c>
      <c r="R12900" s="111" t="s">
        <v>17249</v>
      </c>
      <c r="S12900" s="112"/>
    </row>
    <row r="12901" spans="7:19" ht="22.5">
      <c r="G12901" s="109" t="s">
        <v>14709</v>
      </c>
      <c r="H12901" s="110" t="s">
        <v>16945</v>
      </c>
      <c r="I12901" s="109" t="s">
        <v>48623</v>
      </c>
      <c r="J12901" s="110" t="s">
        <v>10300</v>
      </c>
      <c r="K12901" s="110" t="s">
        <v>48597</v>
      </c>
      <c r="L12901" s="109" t="s">
        <v>48598</v>
      </c>
      <c r="M12901" s="110"/>
      <c r="N12901" s="111" t="s">
        <v>17623</v>
      </c>
      <c r="O12901" s="111" t="s">
        <v>48624</v>
      </c>
      <c r="P12901" s="110" t="s">
        <v>17248</v>
      </c>
      <c r="Q12901" s="112">
        <v>0</v>
      </c>
      <c r="R12901" s="111" t="s">
        <v>17249</v>
      </c>
      <c r="S12901" s="112"/>
    </row>
    <row r="12902" spans="7:19" ht="45">
      <c r="G12902" s="109" t="s">
        <v>14710</v>
      </c>
      <c r="H12902" s="110" t="s">
        <v>16946</v>
      </c>
      <c r="I12902" s="109" t="s">
        <v>48625</v>
      </c>
      <c r="J12902" s="110" t="s">
        <v>48626</v>
      </c>
      <c r="K12902" s="110" t="s">
        <v>48627</v>
      </c>
      <c r="L12902" s="109" t="s">
        <v>48628</v>
      </c>
      <c r="M12902" s="110" t="s">
        <v>48629</v>
      </c>
      <c r="N12902" s="111" t="s">
        <v>17623</v>
      </c>
      <c r="O12902" s="111" t="s">
        <v>48630</v>
      </c>
      <c r="P12902" s="110" t="s">
        <v>17248</v>
      </c>
      <c r="Q12902" s="112">
        <v>0</v>
      </c>
      <c r="R12902" s="111" t="s">
        <v>17249</v>
      </c>
      <c r="S12902" s="112"/>
    </row>
    <row r="12903" spans="7:19" ht="45">
      <c r="G12903" s="109" t="s">
        <v>14710</v>
      </c>
      <c r="H12903" s="110" t="s">
        <v>16946</v>
      </c>
      <c r="I12903" s="109" t="s">
        <v>48631</v>
      </c>
      <c r="J12903" s="110" t="s">
        <v>3186</v>
      </c>
      <c r="K12903" s="110" t="s">
        <v>48627</v>
      </c>
      <c r="L12903" s="109" t="s">
        <v>48628</v>
      </c>
      <c r="M12903" s="110"/>
      <c r="N12903" s="111" t="s">
        <v>17623</v>
      </c>
      <c r="O12903" s="111" t="s">
        <v>48632</v>
      </c>
      <c r="P12903" s="110" t="s">
        <v>17248</v>
      </c>
      <c r="Q12903" s="112">
        <v>0</v>
      </c>
      <c r="R12903" s="111" t="s">
        <v>17249</v>
      </c>
      <c r="S12903" s="112"/>
    </row>
    <row r="12904" spans="7:19" ht="45">
      <c r="G12904" s="109" t="s">
        <v>14710</v>
      </c>
      <c r="H12904" s="110" t="s">
        <v>16946</v>
      </c>
      <c r="I12904" s="109" t="s">
        <v>48633</v>
      </c>
      <c r="J12904" s="110" t="s">
        <v>7095</v>
      </c>
      <c r="K12904" s="110" t="s">
        <v>48627</v>
      </c>
      <c r="L12904" s="109" t="s">
        <v>48628</v>
      </c>
      <c r="M12904" s="110"/>
      <c r="N12904" s="111" t="s">
        <v>17623</v>
      </c>
      <c r="O12904" s="111" t="s">
        <v>48634</v>
      </c>
      <c r="P12904" s="110" t="s">
        <v>17248</v>
      </c>
      <c r="Q12904" s="112">
        <v>0</v>
      </c>
      <c r="R12904" s="111" t="s">
        <v>17249</v>
      </c>
      <c r="S12904" s="112"/>
    </row>
    <row r="12905" spans="7:19" ht="45">
      <c r="G12905" s="109" t="s">
        <v>14710</v>
      </c>
      <c r="H12905" s="110" t="s">
        <v>16946</v>
      </c>
      <c r="I12905" s="109" t="s">
        <v>48635</v>
      </c>
      <c r="J12905" s="110" t="s">
        <v>8334</v>
      </c>
      <c r="K12905" s="110" t="s">
        <v>48627</v>
      </c>
      <c r="L12905" s="109" t="s">
        <v>48628</v>
      </c>
      <c r="M12905" s="110"/>
      <c r="N12905" s="111" t="s">
        <v>17623</v>
      </c>
      <c r="O12905" s="111" t="s">
        <v>48636</v>
      </c>
      <c r="P12905" s="110" t="s">
        <v>17248</v>
      </c>
      <c r="Q12905" s="112">
        <v>0</v>
      </c>
      <c r="R12905" s="111" t="s">
        <v>17249</v>
      </c>
      <c r="S12905" s="112"/>
    </row>
    <row r="12906" spans="7:19" ht="45">
      <c r="G12906" s="109" t="s">
        <v>14710</v>
      </c>
      <c r="H12906" s="110" t="s">
        <v>16946</v>
      </c>
      <c r="I12906" s="109" t="s">
        <v>48637</v>
      </c>
      <c r="J12906" s="110" t="s">
        <v>10743</v>
      </c>
      <c r="K12906" s="110" t="s">
        <v>48627</v>
      </c>
      <c r="L12906" s="109" t="s">
        <v>48628</v>
      </c>
      <c r="M12906" s="110"/>
      <c r="N12906" s="111" t="s">
        <v>17623</v>
      </c>
      <c r="O12906" s="111" t="s">
        <v>48638</v>
      </c>
      <c r="P12906" s="110" t="s">
        <v>17248</v>
      </c>
      <c r="Q12906" s="112">
        <v>0</v>
      </c>
      <c r="R12906" s="111" t="s">
        <v>17249</v>
      </c>
      <c r="S12906" s="112"/>
    </row>
    <row r="12907" spans="7:19" ht="45">
      <c r="G12907" s="109" t="s">
        <v>14710</v>
      </c>
      <c r="H12907" s="110" t="s">
        <v>16946</v>
      </c>
      <c r="I12907" s="109" t="s">
        <v>48639</v>
      </c>
      <c r="J12907" s="110" t="s">
        <v>10663</v>
      </c>
      <c r="K12907" s="110" t="s">
        <v>48627</v>
      </c>
      <c r="L12907" s="109" t="s">
        <v>48628</v>
      </c>
      <c r="M12907" s="110"/>
      <c r="N12907" s="111" t="s">
        <v>17623</v>
      </c>
      <c r="O12907" s="111" t="s">
        <v>48640</v>
      </c>
      <c r="P12907" s="110" t="s">
        <v>17248</v>
      </c>
      <c r="Q12907" s="112">
        <v>0</v>
      </c>
      <c r="R12907" s="111" t="s">
        <v>17249</v>
      </c>
      <c r="S12907" s="112"/>
    </row>
    <row r="12908" spans="7:19" ht="45">
      <c r="G12908" s="109" t="s">
        <v>14710</v>
      </c>
      <c r="H12908" s="110" t="s">
        <v>16946</v>
      </c>
      <c r="I12908" s="109" t="s">
        <v>48641</v>
      </c>
      <c r="J12908" s="110" t="s">
        <v>3175</v>
      </c>
      <c r="K12908" s="110" t="s">
        <v>48627</v>
      </c>
      <c r="L12908" s="109" t="s">
        <v>48628</v>
      </c>
      <c r="M12908" s="110"/>
      <c r="N12908" s="111" t="s">
        <v>17623</v>
      </c>
      <c r="O12908" s="111" t="s">
        <v>48642</v>
      </c>
      <c r="P12908" s="110" t="s">
        <v>17248</v>
      </c>
      <c r="Q12908" s="112">
        <v>0</v>
      </c>
      <c r="R12908" s="111" t="s">
        <v>17249</v>
      </c>
      <c r="S12908" s="112"/>
    </row>
    <row r="12909" spans="7:19" ht="45">
      <c r="G12909" s="109" t="s">
        <v>14710</v>
      </c>
      <c r="H12909" s="110" t="s">
        <v>16946</v>
      </c>
      <c r="I12909" s="109" t="s">
        <v>48643</v>
      </c>
      <c r="J12909" s="110" t="s">
        <v>3111</v>
      </c>
      <c r="K12909" s="110" t="s">
        <v>48627</v>
      </c>
      <c r="L12909" s="109" t="s">
        <v>48628</v>
      </c>
      <c r="M12909" s="110"/>
      <c r="N12909" s="111" t="s">
        <v>17623</v>
      </c>
      <c r="O12909" s="111" t="s">
        <v>48644</v>
      </c>
      <c r="P12909" s="110" t="s">
        <v>17248</v>
      </c>
      <c r="Q12909" s="112">
        <v>0</v>
      </c>
      <c r="R12909" s="111" t="s">
        <v>17249</v>
      </c>
      <c r="S12909" s="112"/>
    </row>
    <row r="12910" spans="7:19" ht="45">
      <c r="G12910" s="109" t="s">
        <v>14710</v>
      </c>
      <c r="H12910" s="110" t="s">
        <v>16946</v>
      </c>
      <c r="I12910" s="109" t="s">
        <v>48333</v>
      </c>
      <c r="J12910" s="110" t="s">
        <v>3979</v>
      </c>
      <c r="K12910" s="110" t="s">
        <v>48627</v>
      </c>
      <c r="L12910" s="109" t="s">
        <v>48628</v>
      </c>
      <c r="M12910" s="110"/>
      <c r="N12910" s="111" t="s">
        <v>17623</v>
      </c>
      <c r="O12910" s="111" t="s">
        <v>48645</v>
      </c>
      <c r="P12910" s="110" t="s">
        <v>17248</v>
      </c>
      <c r="Q12910" s="112">
        <v>0</v>
      </c>
      <c r="R12910" s="111" t="s">
        <v>17249</v>
      </c>
      <c r="S12910" s="112"/>
    </row>
    <row r="12911" spans="7:19" ht="45">
      <c r="G12911" s="109" t="s">
        <v>14710</v>
      </c>
      <c r="H12911" s="110" t="s">
        <v>16946</v>
      </c>
      <c r="I12911" s="109" t="s">
        <v>48646</v>
      </c>
      <c r="J12911" s="110" t="s">
        <v>3371</v>
      </c>
      <c r="K12911" s="110" t="s">
        <v>48627</v>
      </c>
      <c r="L12911" s="109" t="s">
        <v>48628</v>
      </c>
      <c r="M12911" s="110"/>
      <c r="N12911" s="111" t="s">
        <v>17623</v>
      </c>
      <c r="O12911" s="111" t="s">
        <v>48647</v>
      </c>
      <c r="P12911" s="110" t="s">
        <v>17248</v>
      </c>
      <c r="Q12911" s="112">
        <v>0</v>
      </c>
      <c r="R12911" s="111" t="s">
        <v>17249</v>
      </c>
      <c r="S12911" s="112"/>
    </row>
    <row r="12912" spans="7:19" ht="45">
      <c r="G12912" s="109" t="s">
        <v>14710</v>
      </c>
      <c r="H12912" s="110" t="s">
        <v>16946</v>
      </c>
      <c r="I12912" s="109" t="s">
        <v>48648</v>
      </c>
      <c r="J12912" s="110" t="s">
        <v>5618</v>
      </c>
      <c r="K12912" s="110" t="s">
        <v>48627</v>
      </c>
      <c r="L12912" s="109" t="s">
        <v>48628</v>
      </c>
      <c r="M12912" s="110"/>
      <c r="N12912" s="111" t="s">
        <v>17623</v>
      </c>
      <c r="O12912" s="111" t="s">
        <v>48649</v>
      </c>
      <c r="P12912" s="110" t="s">
        <v>17248</v>
      </c>
      <c r="Q12912" s="112">
        <v>0</v>
      </c>
      <c r="R12912" s="111" t="s">
        <v>17249</v>
      </c>
      <c r="S12912" s="112"/>
    </row>
    <row r="12913" spans="7:19" ht="45">
      <c r="G12913" s="109" t="s">
        <v>14710</v>
      </c>
      <c r="H12913" s="110" t="s">
        <v>16946</v>
      </c>
      <c r="I12913" s="109" t="s">
        <v>48650</v>
      </c>
      <c r="J12913" s="110" t="s">
        <v>7395</v>
      </c>
      <c r="K12913" s="110" t="s">
        <v>48627</v>
      </c>
      <c r="L12913" s="109" t="s">
        <v>48628</v>
      </c>
      <c r="M12913" s="110"/>
      <c r="N12913" s="111" t="s">
        <v>17623</v>
      </c>
      <c r="O12913" s="111" t="s">
        <v>48651</v>
      </c>
      <c r="P12913" s="110" t="s">
        <v>17248</v>
      </c>
      <c r="Q12913" s="112">
        <v>0</v>
      </c>
      <c r="R12913" s="111" t="s">
        <v>17249</v>
      </c>
      <c r="S12913" s="112"/>
    </row>
    <row r="12914" spans="7:19" ht="45">
      <c r="G12914" s="109" t="s">
        <v>14710</v>
      </c>
      <c r="H12914" s="110" t="s">
        <v>16946</v>
      </c>
      <c r="I12914" s="109" t="s">
        <v>48652</v>
      </c>
      <c r="J12914" s="110" t="s">
        <v>6705</v>
      </c>
      <c r="K12914" s="110" t="s">
        <v>48627</v>
      </c>
      <c r="L12914" s="109" t="s">
        <v>48628</v>
      </c>
      <c r="M12914" s="110"/>
      <c r="N12914" s="111" t="s">
        <v>17623</v>
      </c>
      <c r="O12914" s="111" t="s">
        <v>48653</v>
      </c>
      <c r="P12914" s="110" t="s">
        <v>17248</v>
      </c>
      <c r="Q12914" s="112">
        <v>0</v>
      </c>
      <c r="R12914" s="111" t="s">
        <v>17249</v>
      </c>
      <c r="S12914" s="112"/>
    </row>
    <row r="12915" spans="7:19" ht="45">
      <c r="G12915" s="109" t="s">
        <v>14710</v>
      </c>
      <c r="H12915" s="110" t="s">
        <v>16946</v>
      </c>
      <c r="I12915" s="109" t="s">
        <v>48654</v>
      </c>
      <c r="J12915" s="110" t="s">
        <v>6596</v>
      </c>
      <c r="K12915" s="110" t="s">
        <v>48627</v>
      </c>
      <c r="L12915" s="109" t="s">
        <v>48628</v>
      </c>
      <c r="M12915" s="110"/>
      <c r="N12915" s="111" t="s">
        <v>17623</v>
      </c>
      <c r="O12915" s="111" t="s">
        <v>48655</v>
      </c>
      <c r="P12915" s="110" t="s">
        <v>17248</v>
      </c>
      <c r="Q12915" s="112">
        <v>0</v>
      </c>
      <c r="R12915" s="111" t="s">
        <v>17249</v>
      </c>
      <c r="S12915" s="112"/>
    </row>
    <row r="12916" spans="7:19" ht="45">
      <c r="G12916" s="109" t="s">
        <v>14710</v>
      </c>
      <c r="H12916" s="110" t="s">
        <v>16946</v>
      </c>
      <c r="I12916" s="109" t="s">
        <v>48656</v>
      </c>
      <c r="J12916" s="110" t="s">
        <v>10956</v>
      </c>
      <c r="K12916" s="110" t="s">
        <v>48627</v>
      </c>
      <c r="L12916" s="109" t="s">
        <v>48628</v>
      </c>
      <c r="M12916" s="110"/>
      <c r="N12916" s="111" t="s">
        <v>17623</v>
      </c>
      <c r="O12916" s="111" t="s">
        <v>48657</v>
      </c>
      <c r="P12916" s="110" t="s">
        <v>17248</v>
      </c>
      <c r="Q12916" s="112">
        <v>0</v>
      </c>
      <c r="R12916" s="111" t="s">
        <v>17249</v>
      </c>
      <c r="S12916" s="112"/>
    </row>
    <row r="12917" spans="7:19" ht="45">
      <c r="G12917" s="109" t="s">
        <v>14710</v>
      </c>
      <c r="H12917" s="110" t="s">
        <v>16946</v>
      </c>
      <c r="I12917" s="109" t="s">
        <v>48658</v>
      </c>
      <c r="J12917" s="110" t="s">
        <v>8418</v>
      </c>
      <c r="K12917" s="110" t="s">
        <v>48627</v>
      </c>
      <c r="L12917" s="109" t="s">
        <v>48628</v>
      </c>
      <c r="M12917" s="110"/>
      <c r="N12917" s="111" t="s">
        <v>17623</v>
      </c>
      <c r="O12917" s="111" t="s">
        <v>48659</v>
      </c>
      <c r="P12917" s="110" t="s">
        <v>17248</v>
      </c>
      <c r="Q12917" s="112">
        <v>0</v>
      </c>
      <c r="R12917" s="111" t="s">
        <v>17249</v>
      </c>
      <c r="S12917" s="112"/>
    </row>
    <row r="12918" spans="7:19" ht="45">
      <c r="G12918" s="109" t="s">
        <v>14710</v>
      </c>
      <c r="H12918" s="110" t="s">
        <v>16946</v>
      </c>
      <c r="I12918" s="109" t="s">
        <v>48660</v>
      </c>
      <c r="J12918" s="110" t="s">
        <v>11287</v>
      </c>
      <c r="K12918" s="110" t="s">
        <v>48627</v>
      </c>
      <c r="L12918" s="109" t="s">
        <v>48628</v>
      </c>
      <c r="M12918" s="110"/>
      <c r="N12918" s="111" t="s">
        <v>17623</v>
      </c>
      <c r="O12918" s="111" t="s">
        <v>48661</v>
      </c>
      <c r="P12918" s="110" t="s">
        <v>17248</v>
      </c>
      <c r="Q12918" s="112">
        <v>0</v>
      </c>
      <c r="R12918" s="111" t="s">
        <v>17249</v>
      </c>
      <c r="S12918" s="112"/>
    </row>
    <row r="12919" spans="7:19" ht="45">
      <c r="G12919" s="109" t="s">
        <v>14710</v>
      </c>
      <c r="H12919" s="110" t="s">
        <v>16946</v>
      </c>
      <c r="I12919" s="109" t="s">
        <v>48662</v>
      </c>
      <c r="J12919" s="110" t="s">
        <v>48663</v>
      </c>
      <c r="K12919" s="110" t="s">
        <v>48627</v>
      </c>
      <c r="L12919" s="109" t="s">
        <v>48628</v>
      </c>
      <c r="M12919" s="110"/>
      <c r="N12919" s="111" t="s">
        <v>17623</v>
      </c>
      <c r="O12919" s="111" t="s">
        <v>48664</v>
      </c>
      <c r="P12919" s="110" t="s">
        <v>17248</v>
      </c>
      <c r="Q12919" s="112">
        <v>0</v>
      </c>
      <c r="R12919" s="111" t="s">
        <v>17249</v>
      </c>
      <c r="S12919" s="112"/>
    </row>
    <row r="12920" spans="7:19" ht="45">
      <c r="G12920" s="109" t="s">
        <v>14710</v>
      </c>
      <c r="H12920" s="110" t="s">
        <v>16946</v>
      </c>
      <c r="I12920" s="109" t="s">
        <v>48665</v>
      </c>
      <c r="J12920" s="110" t="s">
        <v>48666</v>
      </c>
      <c r="K12920" s="110" t="s">
        <v>48627</v>
      </c>
      <c r="L12920" s="109" t="s">
        <v>48628</v>
      </c>
      <c r="M12920" s="110"/>
      <c r="N12920" s="111" t="s">
        <v>17623</v>
      </c>
      <c r="O12920" s="111" t="s">
        <v>48667</v>
      </c>
      <c r="P12920" s="110" t="s">
        <v>17248</v>
      </c>
      <c r="Q12920" s="112">
        <v>0</v>
      </c>
      <c r="R12920" s="111" t="s">
        <v>17249</v>
      </c>
      <c r="S12920" s="112"/>
    </row>
    <row r="12921" spans="7:19" ht="22.5">
      <c r="G12921" s="109" t="s">
        <v>14711</v>
      </c>
      <c r="H12921" s="110" t="s">
        <v>16947</v>
      </c>
      <c r="I12921" s="109" t="s">
        <v>43960</v>
      </c>
      <c r="J12921" s="110" t="s">
        <v>43961</v>
      </c>
      <c r="K12921" s="110" t="s">
        <v>16947</v>
      </c>
      <c r="L12921" s="109" t="s">
        <v>48668</v>
      </c>
      <c r="M12921" s="110" t="s">
        <v>48669</v>
      </c>
      <c r="N12921" s="111" t="s">
        <v>17330</v>
      </c>
      <c r="O12921" s="111" t="s">
        <v>48670</v>
      </c>
      <c r="P12921" s="110" t="s">
        <v>17248</v>
      </c>
      <c r="Q12921" s="112">
        <v>0</v>
      </c>
      <c r="R12921" s="111" t="s">
        <v>17249</v>
      </c>
      <c r="S12921" s="112"/>
    </row>
    <row r="12922" spans="7:19" ht="22.5">
      <c r="G12922" s="109" t="s">
        <v>14711</v>
      </c>
      <c r="H12922" s="110" t="s">
        <v>48671</v>
      </c>
      <c r="I12922" s="109" t="s">
        <v>48672</v>
      </c>
      <c r="J12922" s="110" t="s">
        <v>3221</v>
      </c>
      <c r="K12922" s="110" t="s">
        <v>48671</v>
      </c>
      <c r="L12922" s="109" t="s">
        <v>48668</v>
      </c>
      <c r="M12922" s="110"/>
      <c r="N12922" s="111" t="s">
        <v>17330</v>
      </c>
      <c r="O12922" s="111" t="s">
        <v>48673</v>
      </c>
      <c r="P12922" s="110" t="s">
        <v>17248</v>
      </c>
      <c r="Q12922" s="112">
        <v>0</v>
      </c>
      <c r="R12922" s="111" t="s">
        <v>17249</v>
      </c>
      <c r="S12922" s="112"/>
    </row>
    <row r="12923" spans="7:19" ht="22.5">
      <c r="G12923" s="109" t="s">
        <v>14711</v>
      </c>
      <c r="H12923" s="110" t="s">
        <v>48671</v>
      </c>
      <c r="I12923" s="109" t="s">
        <v>48654</v>
      </c>
      <c r="J12923" s="110" t="s">
        <v>6596</v>
      </c>
      <c r="K12923" s="110" t="s">
        <v>48671</v>
      </c>
      <c r="L12923" s="109" t="s">
        <v>48668</v>
      </c>
      <c r="M12923" s="110"/>
      <c r="N12923" s="111" t="s">
        <v>17330</v>
      </c>
      <c r="O12923" s="111" t="s">
        <v>48674</v>
      </c>
      <c r="P12923" s="110" t="s">
        <v>17248</v>
      </c>
      <c r="Q12923" s="112">
        <v>0</v>
      </c>
      <c r="R12923" s="111" t="s">
        <v>17249</v>
      </c>
      <c r="S12923" s="112"/>
    </row>
    <row r="12924" spans="7:19" ht="22.5">
      <c r="G12924" s="109" t="s">
        <v>14711</v>
      </c>
      <c r="H12924" s="110" t="s">
        <v>48671</v>
      </c>
      <c r="I12924" s="109" t="s">
        <v>48652</v>
      </c>
      <c r="J12924" s="110" t="s">
        <v>6705</v>
      </c>
      <c r="K12924" s="110" t="s">
        <v>48671</v>
      </c>
      <c r="L12924" s="109" t="s">
        <v>48668</v>
      </c>
      <c r="M12924" s="110"/>
      <c r="N12924" s="111" t="s">
        <v>17330</v>
      </c>
      <c r="O12924" s="111" t="s">
        <v>48675</v>
      </c>
      <c r="P12924" s="110" t="s">
        <v>17248</v>
      </c>
      <c r="Q12924" s="112">
        <v>0</v>
      </c>
      <c r="R12924" s="111" t="s">
        <v>17249</v>
      </c>
      <c r="S12924" s="112"/>
    </row>
    <row r="12925" spans="7:19" ht="22.5">
      <c r="G12925" s="109" t="s">
        <v>14711</v>
      </c>
      <c r="H12925" s="110" t="s">
        <v>48671</v>
      </c>
      <c r="I12925" s="109" t="s">
        <v>48676</v>
      </c>
      <c r="J12925" s="110" t="s">
        <v>8295</v>
      </c>
      <c r="K12925" s="110" t="s">
        <v>48671</v>
      </c>
      <c r="L12925" s="109" t="s">
        <v>48668</v>
      </c>
      <c r="M12925" s="110"/>
      <c r="N12925" s="111" t="s">
        <v>17330</v>
      </c>
      <c r="O12925" s="111" t="s">
        <v>48677</v>
      </c>
      <c r="P12925" s="110" t="s">
        <v>17248</v>
      </c>
      <c r="Q12925" s="112">
        <v>0</v>
      </c>
      <c r="R12925" s="111" t="s">
        <v>17249</v>
      </c>
      <c r="S12925" s="112"/>
    </row>
    <row r="12926" spans="7:19" ht="22.5">
      <c r="G12926" s="109" t="s">
        <v>14711</v>
      </c>
      <c r="H12926" s="110" t="s">
        <v>48671</v>
      </c>
      <c r="I12926" s="109" t="s">
        <v>48678</v>
      </c>
      <c r="J12926" s="110" t="s">
        <v>9268</v>
      </c>
      <c r="K12926" s="110" t="s">
        <v>48671</v>
      </c>
      <c r="L12926" s="109" t="s">
        <v>48668</v>
      </c>
      <c r="M12926" s="110"/>
      <c r="N12926" s="111" t="s">
        <v>17330</v>
      </c>
      <c r="O12926" s="111" t="s">
        <v>48679</v>
      </c>
      <c r="P12926" s="110" t="s">
        <v>17248</v>
      </c>
      <c r="Q12926" s="112">
        <v>0</v>
      </c>
      <c r="R12926" s="111" t="s">
        <v>17249</v>
      </c>
      <c r="S12926" s="112"/>
    </row>
    <row r="12927" spans="7:19" ht="22.5">
      <c r="G12927" s="109" t="s">
        <v>14711</v>
      </c>
      <c r="H12927" s="110" t="s">
        <v>48671</v>
      </c>
      <c r="I12927" s="109" t="s">
        <v>48680</v>
      </c>
      <c r="J12927" s="110" t="s">
        <v>9279</v>
      </c>
      <c r="K12927" s="110" t="s">
        <v>48671</v>
      </c>
      <c r="L12927" s="109" t="s">
        <v>48668</v>
      </c>
      <c r="M12927" s="110"/>
      <c r="N12927" s="111" t="s">
        <v>17330</v>
      </c>
      <c r="O12927" s="111" t="s">
        <v>48681</v>
      </c>
      <c r="P12927" s="110" t="s">
        <v>17248</v>
      </c>
      <c r="Q12927" s="112">
        <v>0</v>
      </c>
      <c r="R12927" s="111" t="s">
        <v>17249</v>
      </c>
      <c r="S12927" s="112"/>
    </row>
    <row r="12928" spans="7:19" ht="22.5">
      <c r="G12928" s="109" t="s">
        <v>14711</v>
      </c>
      <c r="H12928" s="110" t="s">
        <v>48671</v>
      </c>
      <c r="I12928" s="109" t="s">
        <v>48660</v>
      </c>
      <c r="J12928" s="110" t="s">
        <v>11287</v>
      </c>
      <c r="K12928" s="110" t="s">
        <v>48671</v>
      </c>
      <c r="L12928" s="109" t="s">
        <v>48668</v>
      </c>
      <c r="M12928" s="110"/>
      <c r="N12928" s="111" t="s">
        <v>17330</v>
      </c>
      <c r="O12928" s="111" t="s">
        <v>48682</v>
      </c>
      <c r="P12928" s="110" t="s">
        <v>17248</v>
      </c>
      <c r="Q12928" s="112">
        <v>0</v>
      </c>
      <c r="R12928" s="111" t="s">
        <v>17249</v>
      </c>
      <c r="S12928" s="112"/>
    </row>
    <row r="12929" spans="7:19" ht="22.5">
      <c r="G12929" s="109" t="s">
        <v>14711</v>
      </c>
      <c r="H12929" s="110" t="s">
        <v>48671</v>
      </c>
      <c r="I12929" s="109" t="s">
        <v>48683</v>
      </c>
      <c r="J12929" s="110" t="s">
        <v>5981</v>
      </c>
      <c r="K12929" s="110" t="s">
        <v>48671</v>
      </c>
      <c r="L12929" s="109" t="s">
        <v>48668</v>
      </c>
      <c r="M12929" s="110"/>
      <c r="N12929" s="111" t="s">
        <v>17330</v>
      </c>
      <c r="O12929" s="111" t="s">
        <v>48684</v>
      </c>
      <c r="P12929" s="110" t="s">
        <v>17248</v>
      </c>
      <c r="Q12929" s="112">
        <v>0</v>
      </c>
      <c r="R12929" s="111" t="s">
        <v>17249</v>
      </c>
      <c r="S12929" s="112"/>
    </row>
    <row r="12930" spans="7:19" ht="22.5">
      <c r="G12930" s="109" t="s">
        <v>14711</v>
      </c>
      <c r="H12930" s="110" t="s">
        <v>48671</v>
      </c>
      <c r="I12930" s="109" t="s">
        <v>48685</v>
      </c>
      <c r="J12930" s="110" t="s">
        <v>8171</v>
      </c>
      <c r="K12930" s="110" t="s">
        <v>48671</v>
      </c>
      <c r="L12930" s="109" t="s">
        <v>48668</v>
      </c>
      <c r="M12930" s="110"/>
      <c r="N12930" s="111" t="s">
        <v>17330</v>
      </c>
      <c r="O12930" s="111" t="s">
        <v>48686</v>
      </c>
      <c r="P12930" s="110" t="s">
        <v>17248</v>
      </c>
      <c r="Q12930" s="112">
        <v>0</v>
      </c>
      <c r="R12930" s="111" t="s">
        <v>17249</v>
      </c>
      <c r="S12930" s="112"/>
    </row>
    <row r="12931" spans="7:19" ht="22.5">
      <c r="G12931" s="109" t="s">
        <v>14711</v>
      </c>
      <c r="H12931" s="110" t="s">
        <v>48671</v>
      </c>
      <c r="I12931" s="109" t="s">
        <v>48687</v>
      </c>
      <c r="J12931" s="110" t="s">
        <v>10335</v>
      </c>
      <c r="K12931" s="110" t="s">
        <v>48671</v>
      </c>
      <c r="L12931" s="109" t="s">
        <v>48668</v>
      </c>
      <c r="M12931" s="110"/>
      <c r="N12931" s="111" t="s">
        <v>17330</v>
      </c>
      <c r="O12931" s="111" t="s">
        <v>48688</v>
      </c>
      <c r="P12931" s="110" t="s">
        <v>17248</v>
      </c>
      <c r="Q12931" s="112">
        <v>0</v>
      </c>
      <c r="R12931" s="111" t="s">
        <v>17249</v>
      </c>
      <c r="S12931" s="112"/>
    </row>
    <row r="12932" spans="7:19" ht="22.5">
      <c r="G12932" s="109" t="s">
        <v>14711</v>
      </c>
      <c r="H12932" s="110" t="s">
        <v>48671</v>
      </c>
      <c r="I12932" s="109" t="s">
        <v>48658</v>
      </c>
      <c r="J12932" s="110" t="s">
        <v>8418</v>
      </c>
      <c r="K12932" s="110" t="s">
        <v>48671</v>
      </c>
      <c r="L12932" s="109" t="s">
        <v>48668</v>
      </c>
      <c r="M12932" s="110"/>
      <c r="N12932" s="111" t="s">
        <v>17330</v>
      </c>
      <c r="O12932" s="111" t="s">
        <v>48689</v>
      </c>
      <c r="P12932" s="110" t="s">
        <v>17248</v>
      </c>
      <c r="Q12932" s="112">
        <v>0</v>
      </c>
      <c r="R12932" s="111" t="s">
        <v>17249</v>
      </c>
      <c r="S12932" s="112"/>
    </row>
    <row r="12933" spans="7:19" ht="22.5">
      <c r="G12933" s="109" t="s">
        <v>14711</v>
      </c>
      <c r="H12933" s="110" t="s">
        <v>48671</v>
      </c>
      <c r="I12933" s="109" t="s">
        <v>48690</v>
      </c>
      <c r="J12933" s="110" t="s">
        <v>5499</v>
      </c>
      <c r="K12933" s="110" t="s">
        <v>48671</v>
      </c>
      <c r="L12933" s="109" t="s">
        <v>48668</v>
      </c>
      <c r="M12933" s="110"/>
      <c r="N12933" s="111" t="s">
        <v>17330</v>
      </c>
      <c r="O12933" s="111" t="s">
        <v>48691</v>
      </c>
      <c r="P12933" s="110" t="s">
        <v>17248</v>
      </c>
      <c r="Q12933" s="112">
        <v>0</v>
      </c>
      <c r="R12933" s="111" t="s">
        <v>17249</v>
      </c>
      <c r="S12933" s="112"/>
    </row>
    <row r="12934" spans="7:19" ht="22.5">
      <c r="G12934" s="109" t="s">
        <v>14711</v>
      </c>
      <c r="H12934" s="110" t="s">
        <v>48671</v>
      </c>
      <c r="I12934" s="109" t="s">
        <v>48641</v>
      </c>
      <c r="J12934" s="110" t="s">
        <v>3175</v>
      </c>
      <c r="K12934" s="110" t="s">
        <v>48671</v>
      </c>
      <c r="L12934" s="109" t="s">
        <v>48668</v>
      </c>
      <c r="M12934" s="110"/>
      <c r="N12934" s="111" t="s">
        <v>17330</v>
      </c>
      <c r="O12934" s="111" t="s">
        <v>48692</v>
      </c>
      <c r="P12934" s="110" t="s">
        <v>17248</v>
      </c>
      <c r="Q12934" s="112">
        <v>0</v>
      </c>
      <c r="R12934" s="111" t="s">
        <v>17249</v>
      </c>
      <c r="S12934" s="112"/>
    </row>
    <row r="12935" spans="7:19" ht="22.5">
      <c r="G12935" s="109" t="s">
        <v>14711</v>
      </c>
      <c r="H12935" s="110" t="s">
        <v>48693</v>
      </c>
      <c r="I12935" s="109" t="s">
        <v>43960</v>
      </c>
      <c r="J12935" s="110" t="s">
        <v>43961</v>
      </c>
      <c r="K12935" s="110" t="s">
        <v>48671</v>
      </c>
      <c r="L12935" s="109" t="s">
        <v>48694</v>
      </c>
      <c r="M12935" s="110"/>
      <c r="N12935" s="111" t="s">
        <v>17330</v>
      </c>
      <c r="O12935" s="111" t="s">
        <v>48695</v>
      </c>
      <c r="P12935" s="110" t="s">
        <v>17248</v>
      </c>
      <c r="Q12935" s="112">
        <v>0</v>
      </c>
      <c r="R12935" s="111" t="s">
        <v>17249</v>
      </c>
      <c r="S12935" s="112"/>
    </row>
    <row r="12936" spans="7:19" ht="22.5">
      <c r="G12936" s="109" t="s">
        <v>14712</v>
      </c>
      <c r="H12936" s="110" t="s">
        <v>16948</v>
      </c>
      <c r="I12936" s="109" t="s">
        <v>48646</v>
      </c>
      <c r="J12936" s="110" t="s">
        <v>3371</v>
      </c>
      <c r="K12936" s="110" t="s">
        <v>16948</v>
      </c>
      <c r="L12936" s="109" t="s">
        <v>48696</v>
      </c>
      <c r="M12936" s="110" t="s">
        <v>48697</v>
      </c>
      <c r="N12936" s="111" t="s">
        <v>17330</v>
      </c>
      <c r="O12936" s="111" t="s">
        <v>48698</v>
      </c>
      <c r="P12936" s="110" t="s">
        <v>17248</v>
      </c>
      <c r="Q12936" s="112">
        <v>0</v>
      </c>
      <c r="R12936" s="111" t="s">
        <v>17249</v>
      </c>
      <c r="S12936" s="112"/>
    </row>
    <row r="12937" spans="7:19" ht="22.5">
      <c r="G12937" s="109" t="s">
        <v>14712</v>
      </c>
      <c r="H12937" s="110" t="s">
        <v>16948</v>
      </c>
      <c r="I12937" s="109" t="s">
        <v>48699</v>
      </c>
      <c r="J12937" s="110" t="s">
        <v>3372</v>
      </c>
      <c r="K12937" s="110" t="s">
        <v>16948</v>
      </c>
      <c r="L12937" s="109" t="s">
        <v>48696</v>
      </c>
      <c r="M12937" s="110"/>
      <c r="N12937" s="111" t="s">
        <v>17330</v>
      </c>
      <c r="O12937" s="111" t="s">
        <v>48700</v>
      </c>
      <c r="P12937" s="110" t="s">
        <v>17248</v>
      </c>
      <c r="Q12937" s="112">
        <v>0</v>
      </c>
      <c r="R12937" s="111" t="s">
        <v>17249</v>
      </c>
      <c r="S12937" s="112"/>
    </row>
    <row r="12938" spans="7:19" ht="22.5">
      <c r="G12938" s="109" t="s">
        <v>14712</v>
      </c>
      <c r="H12938" s="110" t="s">
        <v>48701</v>
      </c>
      <c r="I12938" s="109" t="s">
        <v>48646</v>
      </c>
      <c r="J12938" s="110" t="s">
        <v>3371</v>
      </c>
      <c r="K12938" s="110" t="s">
        <v>16948</v>
      </c>
      <c r="L12938" s="109" t="s">
        <v>48702</v>
      </c>
      <c r="M12938" s="110"/>
      <c r="N12938" s="111" t="s">
        <v>17330</v>
      </c>
      <c r="O12938" s="111" t="s">
        <v>48703</v>
      </c>
      <c r="P12938" s="110" t="s">
        <v>17248</v>
      </c>
      <c r="Q12938" s="112">
        <v>0</v>
      </c>
      <c r="R12938" s="111" t="s">
        <v>17249</v>
      </c>
      <c r="S12938" s="112"/>
    </row>
    <row r="12939" spans="7:19" ht="33.75">
      <c r="G12939" s="109" t="s">
        <v>14713</v>
      </c>
      <c r="H12939" s="110" t="s">
        <v>16949</v>
      </c>
      <c r="I12939" s="109" t="s">
        <v>48639</v>
      </c>
      <c r="J12939" s="110" t="s">
        <v>10663</v>
      </c>
      <c r="K12939" s="110" t="s">
        <v>48704</v>
      </c>
      <c r="L12939" s="109" t="s">
        <v>48705</v>
      </c>
      <c r="M12939" s="110" t="s">
        <v>48706</v>
      </c>
      <c r="N12939" s="111" t="s">
        <v>17330</v>
      </c>
      <c r="O12939" s="111" t="s">
        <v>48707</v>
      </c>
      <c r="P12939" s="110" t="s">
        <v>17248</v>
      </c>
      <c r="Q12939" s="112">
        <v>0</v>
      </c>
      <c r="R12939" s="111" t="s">
        <v>17249</v>
      </c>
      <c r="S12939" s="112"/>
    </row>
    <row r="12940" spans="7:19" ht="33.75">
      <c r="G12940" s="109" t="s">
        <v>14713</v>
      </c>
      <c r="H12940" s="110" t="s">
        <v>16949</v>
      </c>
      <c r="I12940" s="109" t="s">
        <v>48662</v>
      </c>
      <c r="J12940" s="110" t="s">
        <v>48663</v>
      </c>
      <c r="K12940" s="110" t="s">
        <v>48704</v>
      </c>
      <c r="L12940" s="109" t="s">
        <v>48705</v>
      </c>
      <c r="M12940" s="110"/>
      <c r="N12940" s="111" t="s">
        <v>17330</v>
      </c>
      <c r="O12940" s="111" t="s">
        <v>48708</v>
      </c>
      <c r="P12940" s="110" t="s">
        <v>17248</v>
      </c>
      <c r="Q12940" s="112">
        <v>0</v>
      </c>
      <c r="R12940" s="111" t="s">
        <v>17249</v>
      </c>
      <c r="S12940" s="112"/>
    </row>
    <row r="12941" spans="7:19" ht="33.75">
      <c r="G12941" s="109" t="s">
        <v>14713</v>
      </c>
      <c r="H12941" s="110" t="s">
        <v>16949</v>
      </c>
      <c r="I12941" s="109" t="s">
        <v>48635</v>
      </c>
      <c r="J12941" s="110" t="s">
        <v>8334</v>
      </c>
      <c r="K12941" s="110" t="s">
        <v>48704</v>
      </c>
      <c r="L12941" s="109" t="s">
        <v>48705</v>
      </c>
      <c r="M12941" s="110"/>
      <c r="N12941" s="111" t="s">
        <v>17330</v>
      </c>
      <c r="O12941" s="111" t="s">
        <v>48709</v>
      </c>
      <c r="P12941" s="110" t="s">
        <v>17248</v>
      </c>
      <c r="Q12941" s="112">
        <v>0</v>
      </c>
      <c r="R12941" s="111" t="s">
        <v>17249</v>
      </c>
      <c r="S12941" s="112"/>
    </row>
    <row r="12942" spans="7:19" ht="33.75">
      <c r="G12942" s="109" t="s">
        <v>14713</v>
      </c>
      <c r="H12942" s="110" t="s">
        <v>16949</v>
      </c>
      <c r="I12942" s="109" t="s">
        <v>48710</v>
      </c>
      <c r="J12942" s="110" t="s">
        <v>10798</v>
      </c>
      <c r="K12942" s="110" t="s">
        <v>48704</v>
      </c>
      <c r="L12942" s="109" t="s">
        <v>48705</v>
      </c>
      <c r="M12942" s="110"/>
      <c r="N12942" s="111" t="s">
        <v>17330</v>
      </c>
      <c r="O12942" s="111" t="s">
        <v>48711</v>
      </c>
      <c r="P12942" s="110" t="s">
        <v>17248</v>
      </c>
      <c r="Q12942" s="112">
        <v>0</v>
      </c>
      <c r="R12942" s="111" t="s">
        <v>17249</v>
      </c>
      <c r="S12942" s="112"/>
    </row>
    <row r="12943" spans="7:19" ht="33.75">
      <c r="G12943" s="109" t="s">
        <v>14713</v>
      </c>
      <c r="H12943" s="110" t="s">
        <v>16949</v>
      </c>
      <c r="I12943" s="109" t="s">
        <v>48625</v>
      </c>
      <c r="J12943" s="110" t="s">
        <v>48626</v>
      </c>
      <c r="K12943" s="110" t="s">
        <v>48704</v>
      </c>
      <c r="L12943" s="109" t="s">
        <v>48705</v>
      </c>
      <c r="M12943" s="110"/>
      <c r="N12943" s="111" t="s">
        <v>17330</v>
      </c>
      <c r="O12943" s="111" t="s">
        <v>48712</v>
      </c>
      <c r="P12943" s="110" t="s">
        <v>17248</v>
      </c>
      <c r="Q12943" s="112">
        <v>0</v>
      </c>
      <c r="R12943" s="111" t="s">
        <v>17249</v>
      </c>
      <c r="S12943" s="112"/>
    </row>
    <row r="12944" spans="7:19" ht="33.75">
      <c r="G12944" s="109" t="s">
        <v>14713</v>
      </c>
      <c r="H12944" s="110" t="s">
        <v>16949</v>
      </c>
      <c r="I12944" s="109" t="s">
        <v>48631</v>
      </c>
      <c r="J12944" s="110" t="s">
        <v>3186</v>
      </c>
      <c r="K12944" s="110" t="s">
        <v>48704</v>
      </c>
      <c r="L12944" s="109" t="s">
        <v>48705</v>
      </c>
      <c r="M12944" s="110"/>
      <c r="N12944" s="111" t="s">
        <v>17330</v>
      </c>
      <c r="O12944" s="111" t="s">
        <v>48713</v>
      </c>
      <c r="P12944" s="110" t="s">
        <v>17248</v>
      </c>
      <c r="Q12944" s="112">
        <v>0</v>
      </c>
      <c r="R12944" s="111" t="s">
        <v>17249</v>
      </c>
      <c r="S12944" s="112"/>
    </row>
    <row r="12945" spans="7:19" ht="33.75">
      <c r="G12945" s="109" t="s">
        <v>14713</v>
      </c>
      <c r="H12945" s="110" t="s">
        <v>16949</v>
      </c>
      <c r="I12945" s="109" t="s">
        <v>48637</v>
      </c>
      <c r="J12945" s="110" t="s">
        <v>10743</v>
      </c>
      <c r="K12945" s="110" t="s">
        <v>48704</v>
      </c>
      <c r="L12945" s="109" t="s">
        <v>48705</v>
      </c>
      <c r="M12945" s="110"/>
      <c r="N12945" s="111" t="s">
        <v>17330</v>
      </c>
      <c r="O12945" s="111" t="s">
        <v>48714</v>
      </c>
      <c r="P12945" s="110" t="s">
        <v>17248</v>
      </c>
      <c r="Q12945" s="112">
        <v>0</v>
      </c>
      <c r="R12945" s="111" t="s">
        <v>17249</v>
      </c>
      <c r="S12945" s="112"/>
    </row>
    <row r="12946" spans="7:19" ht="33.75">
      <c r="G12946" s="109" t="s">
        <v>14713</v>
      </c>
      <c r="H12946" s="110" t="s">
        <v>16949</v>
      </c>
      <c r="I12946" s="109" t="s">
        <v>48633</v>
      </c>
      <c r="J12946" s="110" t="s">
        <v>7095</v>
      </c>
      <c r="K12946" s="110" t="s">
        <v>48704</v>
      </c>
      <c r="L12946" s="109" t="s">
        <v>48705</v>
      </c>
      <c r="M12946" s="110"/>
      <c r="N12946" s="111" t="s">
        <v>17330</v>
      </c>
      <c r="O12946" s="111" t="s">
        <v>48715</v>
      </c>
      <c r="P12946" s="110" t="s">
        <v>17248</v>
      </c>
      <c r="Q12946" s="112">
        <v>0</v>
      </c>
      <c r="R12946" s="111" t="s">
        <v>17249</v>
      </c>
      <c r="S12946" s="112"/>
    </row>
    <row r="12947" spans="7:19" ht="45">
      <c r="G12947" s="109" t="s">
        <v>14713</v>
      </c>
      <c r="H12947" s="110" t="s">
        <v>48716</v>
      </c>
      <c r="I12947" s="109" t="s">
        <v>48639</v>
      </c>
      <c r="J12947" s="110" t="s">
        <v>10663</v>
      </c>
      <c r="K12947" s="110" t="s">
        <v>48704</v>
      </c>
      <c r="L12947" s="109" t="s">
        <v>48717</v>
      </c>
      <c r="M12947" s="110"/>
      <c r="N12947" s="111" t="s">
        <v>17330</v>
      </c>
      <c r="O12947" s="111" t="s">
        <v>48718</v>
      </c>
      <c r="P12947" s="110" t="s">
        <v>17248</v>
      </c>
      <c r="Q12947" s="112">
        <v>0</v>
      </c>
      <c r="R12947" s="111" t="s">
        <v>17249</v>
      </c>
      <c r="S12947" s="112"/>
    </row>
    <row r="12948" spans="7:19" ht="33.75">
      <c r="G12948" s="109" t="s">
        <v>14714</v>
      </c>
      <c r="H12948" s="110" t="s">
        <v>16950</v>
      </c>
      <c r="I12948" s="109" t="s">
        <v>43960</v>
      </c>
      <c r="J12948" s="110" t="s">
        <v>43961</v>
      </c>
      <c r="K12948" s="110" t="s">
        <v>48719</v>
      </c>
      <c r="L12948" s="109" t="s">
        <v>48720</v>
      </c>
      <c r="M12948" s="110" t="s">
        <v>48721</v>
      </c>
      <c r="N12948" s="111" t="s">
        <v>17330</v>
      </c>
      <c r="O12948" s="111" t="s">
        <v>48722</v>
      </c>
      <c r="P12948" s="110" t="s">
        <v>17248</v>
      </c>
      <c r="Q12948" s="112">
        <v>0</v>
      </c>
      <c r="R12948" s="111" t="s">
        <v>17249</v>
      </c>
      <c r="S12948" s="112"/>
    </row>
    <row r="12949" spans="7:19" ht="33.75">
      <c r="G12949" s="109" t="s">
        <v>14714</v>
      </c>
      <c r="H12949" s="110" t="s">
        <v>16950</v>
      </c>
      <c r="I12949" s="109" t="s">
        <v>48646</v>
      </c>
      <c r="J12949" s="110" t="s">
        <v>3371</v>
      </c>
      <c r="K12949" s="110" t="s">
        <v>48719</v>
      </c>
      <c r="L12949" s="109" t="s">
        <v>48720</v>
      </c>
      <c r="M12949" s="110"/>
      <c r="N12949" s="111" t="s">
        <v>17330</v>
      </c>
      <c r="O12949" s="111" t="s">
        <v>48723</v>
      </c>
      <c r="P12949" s="110" t="s">
        <v>17248</v>
      </c>
      <c r="Q12949" s="112">
        <v>0</v>
      </c>
      <c r="R12949" s="111" t="s">
        <v>17249</v>
      </c>
      <c r="S12949" s="112"/>
    </row>
    <row r="12950" spans="7:19" ht="33.75">
      <c r="G12950" s="109" t="s">
        <v>14714</v>
      </c>
      <c r="H12950" s="110" t="s">
        <v>16950</v>
      </c>
      <c r="I12950" s="109" t="s">
        <v>48625</v>
      </c>
      <c r="J12950" s="110" t="s">
        <v>48626</v>
      </c>
      <c r="K12950" s="110" t="s">
        <v>48719</v>
      </c>
      <c r="L12950" s="109" t="s">
        <v>48720</v>
      </c>
      <c r="M12950" s="110"/>
      <c r="N12950" s="111" t="s">
        <v>17330</v>
      </c>
      <c r="O12950" s="111" t="s">
        <v>48724</v>
      </c>
      <c r="P12950" s="110" t="s">
        <v>17248</v>
      </c>
      <c r="Q12950" s="112">
        <v>0</v>
      </c>
      <c r="R12950" s="111" t="s">
        <v>17249</v>
      </c>
      <c r="S12950" s="112"/>
    </row>
    <row r="12951" spans="7:19" ht="33.75">
      <c r="G12951" s="109" t="s">
        <v>14714</v>
      </c>
      <c r="H12951" s="110" t="s">
        <v>16950</v>
      </c>
      <c r="I12951" s="109" t="s">
        <v>48639</v>
      </c>
      <c r="J12951" s="110" t="s">
        <v>10663</v>
      </c>
      <c r="K12951" s="110" t="s">
        <v>48719</v>
      </c>
      <c r="L12951" s="109" t="s">
        <v>48720</v>
      </c>
      <c r="M12951" s="110"/>
      <c r="N12951" s="111" t="s">
        <v>17330</v>
      </c>
      <c r="O12951" s="111" t="s">
        <v>48725</v>
      </c>
      <c r="P12951" s="110" t="s">
        <v>17248</v>
      </c>
      <c r="Q12951" s="112">
        <v>0</v>
      </c>
      <c r="R12951" s="111" t="s">
        <v>17249</v>
      </c>
      <c r="S12951" s="112"/>
    </row>
    <row r="12952" spans="7:19" ht="33.75">
      <c r="G12952" s="109" t="s">
        <v>14714</v>
      </c>
      <c r="H12952" s="110" t="s">
        <v>16950</v>
      </c>
      <c r="I12952" s="109" t="s">
        <v>48660</v>
      </c>
      <c r="J12952" s="110" t="s">
        <v>11287</v>
      </c>
      <c r="K12952" s="110" t="s">
        <v>48719</v>
      </c>
      <c r="L12952" s="109" t="s">
        <v>48720</v>
      </c>
      <c r="M12952" s="110"/>
      <c r="N12952" s="111" t="s">
        <v>17330</v>
      </c>
      <c r="O12952" s="111" t="s">
        <v>48726</v>
      </c>
      <c r="P12952" s="110" t="s">
        <v>17248</v>
      </c>
      <c r="Q12952" s="112">
        <v>0</v>
      </c>
      <c r="R12952" s="111" t="s">
        <v>17249</v>
      </c>
      <c r="S12952" s="112"/>
    </row>
    <row r="12953" spans="7:19" ht="33.75">
      <c r="G12953" s="109" t="s">
        <v>14714</v>
      </c>
      <c r="H12953" s="110" t="s">
        <v>16950</v>
      </c>
      <c r="I12953" s="109" t="s">
        <v>48643</v>
      </c>
      <c r="J12953" s="110" t="s">
        <v>3111</v>
      </c>
      <c r="K12953" s="110" t="s">
        <v>48719</v>
      </c>
      <c r="L12953" s="109" t="s">
        <v>48720</v>
      </c>
      <c r="M12953" s="110"/>
      <c r="N12953" s="111" t="s">
        <v>17330</v>
      </c>
      <c r="O12953" s="111" t="s">
        <v>48727</v>
      </c>
      <c r="P12953" s="110" t="s">
        <v>17248</v>
      </c>
      <c r="Q12953" s="112">
        <v>0</v>
      </c>
      <c r="R12953" s="111" t="s">
        <v>17249</v>
      </c>
      <c r="S12953" s="112"/>
    </row>
    <row r="12954" spans="7:19" ht="33.75">
      <c r="G12954" s="109" t="s">
        <v>14714</v>
      </c>
      <c r="H12954" s="110" t="s">
        <v>16950</v>
      </c>
      <c r="I12954" s="109" t="s">
        <v>48662</v>
      </c>
      <c r="J12954" s="110" t="s">
        <v>48663</v>
      </c>
      <c r="K12954" s="110" t="s">
        <v>48719</v>
      </c>
      <c r="L12954" s="109" t="s">
        <v>48720</v>
      </c>
      <c r="M12954" s="110"/>
      <c r="N12954" s="111" t="s">
        <v>17330</v>
      </c>
      <c r="O12954" s="111" t="s">
        <v>48728</v>
      </c>
      <c r="P12954" s="110" t="s">
        <v>17248</v>
      </c>
      <c r="Q12954" s="112">
        <v>0</v>
      </c>
      <c r="R12954" s="111" t="s">
        <v>17249</v>
      </c>
      <c r="S12954" s="112"/>
    </row>
    <row r="12955" spans="7:19" ht="33.75">
      <c r="G12955" s="109" t="s">
        <v>14714</v>
      </c>
      <c r="H12955" s="110" t="s">
        <v>16950</v>
      </c>
      <c r="I12955" s="109" t="s">
        <v>48609</v>
      </c>
      <c r="J12955" s="110" t="s">
        <v>7025</v>
      </c>
      <c r="K12955" s="110" t="s">
        <v>48719</v>
      </c>
      <c r="L12955" s="109" t="s">
        <v>48720</v>
      </c>
      <c r="M12955" s="110"/>
      <c r="N12955" s="111" t="s">
        <v>17330</v>
      </c>
      <c r="O12955" s="111" t="s">
        <v>48729</v>
      </c>
      <c r="P12955" s="110" t="s">
        <v>17248</v>
      </c>
      <c r="Q12955" s="112">
        <v>0</v>
      </c>
      <c r="R12955" s="111" t="s">
        <v>17249</v>
      </c>
      <c r="S12955" s="112"/>
    </row>
    <row r="12956" spans="7:19" ht="33.75">
      <c r="G12956" s="109" t="s">
        <v>14714</v>
      </c>
      <c r="H12956" s="110" t="s">
        <v>16950</v>
      </c>
      <c r="I12956" s="109" t="s">
        <v>48621</v>
      </c>
      <c r="J12956" s="110" t="s">
        <v>1261</v>
      </c>
      <c r="K12956" s="110" t="s">
        <v>48719</v>
      </c>
      <c r="L12956" s="109" t="s">
        <v>48720</v>
      </c>
      <c r="M12956" s="110"/>
      <c r="N12956" s="111" t="s">
        <v>17330</v>
      </c>
      <c r="O12956" s="111" t="s">
        <v>48730</v>
      </c>
      <c r="P12956" s="110" t="s">
        <v>17248</v>
      </c>
      <c r="Q12956" s="112">
        <v>0</v>
      </c>
      <c r="R12956" s="111" t="s">
        <v>17249</v>
      </c>
      <c r="S12956" s="112"/>
    </row>
    <row r="12957" spans="7:19" ht="33.75">
      <c r="G12957" s="109" t="s">
        <v>14714</v>
      </c>
      <c r="H12957" s="110" t="s">
        <v>16950</v>
      </c>
      <c r="I12957" s="109" t="s">
        <v>48623</v>
      </c>
      <c r="J12957" s="110" t="s">
        <v>10300</v>
      </c>
      <c r="K12957" s="110" t="s">
        <v>48719</v>
      </c>
      <c r="L12957" s="109" t="s">
        <v>48720</v>
      </c>
      <c r="M12957" s="110"/>
      <c r="N12957" s="111" t="s">
        <v>17330</v>
      </c>
      <c r="O12957" s="111" t="s">
        <v>48731</v>
      </c>
      <c r="P12957" s="110" t="s">
        <v>17248</v>
      </c>
      <c r="Q12957" s="112">
        <v>0</v>
      </c>
      <c r="R12957" s="111" t="s">
        <v>17249</v>
      </c>
      <c r="S12957" s="112"/>
    </row>
    <row r="12958" spans="7:19" ht="45">
      <c r="G12958" s="109" t="s">
        <v>14714</v>
      </c>
      <c r="H12958" s="110" t="s">
        <v>48732</v>
      </c>
      <c r="I12958" s="109" t="s">
        <v>43960</v>
      </c>
      <c r="J12958" s="110" t="s">
        <v>43961</v>
      </c>
      <c r="K12958" s="110" t="s">
        <v>48719</v>
      </c>
      <c r="L12958" s="109" t="s">
        <v>48733</v>
      </c>
      <c r="M12958" s="110"/>
      <c r="N12958" s="111" t="s">
        <v>17330</v>
      </c>
      <c r="O12958" s="111" t="s">
        <v>48734</v>
      </c>
      <c r="P12958" s="110" t="s">
        <v>17248</v>
      </c>
      <c r="Q12958" s="112">
        <v>0</v>
      </c>
      <c r="R12958" s="111" t="s">
        <v>17249</v>
      </c>
      <c r="S12958" s="112"/>
    </row>
    <row r="12959" spans="7:19">
      <c r="G12959" s="109" t="s">
        <v>14715</v>
      </c>
      <c r="H12959" s="110" t="s">
        <v>15078</v>
      </c>
      <c r="I12959" s="109" t="s">
        <v>48735</v>
      </c>
      <c r="J12959" s="110" t="s">
        <v>7725</v>
      </c>
      <c r="K12959" s="110" t="s">
        <v>48736</v>
      </c>
      <c r="L12959" s="109" t="s">
        <v>48737</v>
      </c>
      <c r="M12959" s="110" t="s">
        <v>48738</v>
      </c>
      <c r="N12959" s="111" t="s">
        <v>17246</v>
      </c>
      <c r="O12959" s="111" t="s">
        <v>48739</v>
      </c>
      <c r="P12959" s="110" t="s">
        <v>17248</v>
      </c>
      <c r="Q12959" s="112">
        <v>0</v>
      </c>
      <c r="R12959" s="111" t="s">
        <v>17249</v>
      </c>
      <c r="S12959" s="112"/>
    </row>
    <row r="12960" spans="7:19" ht="33.75">
      <c r="G12960" s="109" t="s">
        <v>14716</v>
      </c>
      <c r="H12960" s="110" t="s">
        <v>17250</v>
      </c>
      <c r="I12960" s="109" t="s">
        <v>48740</v>
      </c>
      <c r="J12960" s="110" t="s">
        <v>7725</v>
      </c>
      <c r="K12960" s="110" t="s">
        <v>17252</v>
      </c>
      <c r="L12960" s="109" t="s">
        <v>445</v>
      </c>
      <c r="M12960" s="110" t="s">
        <v>17253</v>
      </c>
      <c r="N12960" s="111" t="s">
        <v>17254</v>
      </c>
      <c r="O12960" s="111" t="s">
        <v>48741</v>
      </c>
      <c r="P12960" s="110" t="s">
        <v>17248</v>
      </c>
      <c r="Q12960" s="112">
        <v>0</v>
      </c>
      <c r="R12960" s="111" t="s">
        <v>17249</v>
      </c>
      <c r="S12960" s="112"/>
    </row>
    <row r="12961" spans="7:19" ht="33.75">
      <c r="G12961" s="109" t="s">
        <v>14717</v>
      </c>
      <c r="H12961" s="110" t="s">
        <v>15084</v>
      </c>
      <c r="I12961" s="109" t="s">
        <v>48735</v>
      </c>
      <c r="J12961" s="110" t="s">
        <v>7725</v>
      </c>
      <c r="K12961" s="110" t="s">
        <v>17299</v>
      </c>
      <c r="L12961" s="109" t="s">
        <v>48742</v>
      </c>
      <c r="M12961" s="110" t="s">
        <v>48743</v>
      </c>
      <c r="N12961" s="111" t="s">
        <v>17302</v>
      </c>
      <c r="O12961" s="111" t="s">
        <v>48744</v>
      </c>
      <c r="P12961" s="110" t="s">
        <v>17248</v>
      </c>
      <c r="Q12961" s="112">
        <v>0</v>
      </c>
      <c r="R12961" s="111" t="s">
        <v>17249</v>
      </c>
      <c r="S12961" s="112"/>
    </row>
    <row r="12962" spans="7:19" ht="33.75">
      <c r="G12962" s="109" t="s">
        <v>14717</v>
      </c>
      <c r="H12962" s="110" t="s">
        <v>15084</v>
      </c>
      <c r="I12962" s="109" t="s">
        <v>48745</v>
      </c>
      <c r="J12962" s="110" t="s">
        <v>48746</v>
      </c>
      <c r="K12962" s="110" t="s">
        <v>17299</v>
      </c>
      <c r="L12962" s="109" t="s">
        <v>48742</v>
      </c>
      <c r="M12962" s="110" t="s">
        <v>48743</v>
      </c>
      <c r="N12962" s="111" t="s">
        <v>17302</v>
      </c>
      <c r="O12962" s="111" t="s">
        <v>48747</v>
      </c>
      <c r="P12962" s="110" t="s">
        <v>17248</v>
      </c>
      <c r="Q12962" s="112">
        <v>0</v>
      </c>
      <c r="R12962" s="111" t="s">
        <v>17249</v>
      </c>
      <c r="S12962" s="112"/>
    </row>
    <row r="12963" spans="7:19" ht="33.75">
      <c r="G12963" s="109" t="s">
        <v>14717</v>
      </c>
      <c r="H12963" s="110" t="s">
        <v>15084</v>
      </c>
      <c r="I12963" s="109" t="s">
        <v>48748</v>
      </c>
      <c r="J12963" s="110" t="s">
        <v>7442</v>
      </c>
      <c r="K12963" s="110" t="s">
        <v>17299</v>
      </c>
      <c r="L12963" s="109" t="s">
        <v>48742</v>
      </c>
      <c r="M12963" s="110" t="s">
        <v>48743</v>
      </c>
      <c r="N12963" s="111" t="s">
        <v>17302</v>
      </c>
      <c r="O12963" s="111" t="s">
        <v>48749</v>
      </c>
      <c r="P12963" s="110" t="s">
        <v>17248</v>
      </c>
      <c r="Q12963" s="112">
        <v>0</v>
      </c>
      <c r="R12963" s="111" t="s">
        <v>17249</v>
      </c>
      <c r="S12963" s="112"/>
    </row>
    <row r="12964" spans="7:19" ht="33.75">
      <c r="G12964" s="109" t="s">
        <v>14717</v>
      </c>
      <c r="H12964" s="110" t="s">
        <v>15084</v>
      </c>
      <c r="I12964" s="109" t="s">
        <v>48750</v>
      </c>
      <c r="J12964" s="110" t="s">
        <v>3304</v>
      </c>
      <c r="K12964" s="110" t="s">
        <v>17299</v>
      </c>
      <c r="L12964" s="109" t="s">
        <v>48742</v>
      </c>
      <c r="M12964" s="110" t="s">
        <v>48743</v>
      </c>
      <c r="N12964" s="111" t="s">
        <v>17302</v>
      </c>
      <c r="O12964" s="111" t="s">
        <v>48751</v>
      </c>
      <c r="P12964" s="110" t="s">
        <v>17248</v>
      </c>
      <c r="Q12964" s="112">
        <v>0</v>
      </c>
      <c r="R12964" s="111" t="s">
        <v>17249</v>
      </c>
      <c r="S12964" s="112"/>
    </row>
    <row r="12965" spans="7:19" ht="33.75">
      <c r="G12965" s="109" t="s">
        <v>14717</v>
      </c>
      <c r="H12965" s="110" t="s">
        <v>15084</v>
      </c>
      <c r="I12965" s="109" t="s">
        <v>48752</v>
      </c>
      <c r="J12965" s="110" t="s">
        <v>4775</v>
      </c>
      <c r="K12965" s="110" t="s">
        <v>17299</v>
      </c>
      <c r="L12965" s="109" t="s">
        <v>48742</v>
      </c>
      <c r="M12965" s="110" t="s">
        <v>48743</v>
      </c>
      <c r="N12965" s="111" t="s">
        <v>17302</v>
      </c>
      <c r="O12965" s="111" t="s">
        <v>48753</v>
      </c>
      <c r="P12965" s="110" t="s">
        <v>17248</v>
      </c>
      <c r="Q12965" s="112">
        <v>0</v>
      </c>
      <c r="R12965" s="111" t="s">
        <v>17249</v>
      </c>
      <c r="S12965" s="112"/>
    </row>
    <row r="12966" spans="7:19" ht="33.75">
      <c r="G12966" s="109" t="s">
        <v>14717</v>
      </c>
      <c r="H12966" s="110" t="s">
        <v>15084</v>
      </c>
      <c r="I12966" s="109" t="s">
        <v>48754</v>
      </c>
      <c r="J12966" s="110" t="s">
        <v>48755</v>
      </c>
      <c r="K12966" s="110" t="s">
        <v>17299</v>
      </c>
      <c r="L12966" s="109" t="s">
        <v>48742</v>
      </c>
      <c r="M12966" s="110" t="s">
        <v>48743</v>
      </c>
      <c r="N12966" s="111" t="s">
        <v>17302</v>
      </c>
      <c r="O12966" s="111" t="s">
        <v>48756</v>
      </c>
      <c r="P12966" s="110" t="s">
        <v>17248</v>
      </c>
      <c r="Q12966" s="112">
        <v>0</v>
      </c>
      <c r="R12966" s="111" t="s">
        <v>17249</v>
      </c>
      <c r="S12966" s="112"/>
    </row>
    <row r="12967" spans="7:19" ht="33.75">
      <c r="G12967" s="109" t="s">
        <v>14718</v>
      </c>
      <c r="H12967" s="110" t="s">
        <v>16951</v>
      </c>
      <c r="I12967" s="109" t="s">
        <v>48735</v>
      </c>
      <c r="J12967" s="110" t="s">
        <v>7725</v>
      </c>
      <c r="K12967" s="110" t="s">
        <v>17299</v>
      </c>
      <c r="L12967" s="109" t="s">
        <v>17260</v>
      </c>
      <c r="M12967" s="110" t="s">
        <v>48757</v>
      </c>
      <c r="N12967" s="111" t="s">
        <v>17246</v>
      </c>
      <c r="O12967" s="111" t="s">
        <v>48758</v>
      </c>
      <c r="P12967" s="110" t="s">
        <v>17248</v>
      </c>
      <c r="Q12967" s="112">
        <v>0</v>
      </c>
      <c r="R12967" s="111" t="s">
        <v>17249</v>
      </c>
      <c r="S12967" s="112"/>
    </row>
    <row r="12968" spans="7:19" ht="22.5">
      <c r="G12968" s="109" t="s">
        <v>14719</v>
      </c>
      <c r="H12968" s="110" t="s">
        <v>15111</v>
      </c>
      <c r="I12968" s="109" t="s">
        <v>17468</v>
      </c>
      <c r="J12968" s="110" t="s">
        <v>1456</v>
      </c>
      <c r="K12968" s="110" t="s">
        <v>48759</v>
      </c>
      <c r="L12968" s="109" t="s">
        <v>48760</v>
      </c>
      <c r="M12968" s="110" t="s">
        <v>48761</v>
      </c>
      <c r="N12968" s="111" t="s">
        <v>48762</v>
      </c>
      <c r="O12968" s="111" t="s">
        <v>48763</v>
      </c>
      <c r="P12968" s="110" t="s">
        <v>17248</v>
      </c>
      <c r="Q12968" s="112">
        <v>0</v>
      </c>
      <c r="R12968" s="111" t="s">
        <v>17249</v>
      </c>
      <c r="S12968" s="112"/>
    </row>
    <row r="12969" spans="7:19">
      <c r="G12969" s="109" t="s">
        <v>14719</v>
      </c>
      <c r="H12969" s="110" t="s">
        <v>15111</v>
      </c>
      <c r="I12969" s="109" t="s">
        <v>26194</v>
      </c>
      <c r="J12969" s="110" t="s">
        <v>551</v>
      </c>
      <c r="K12969" s="110" t="s">
        <v>15111</v>
      </c>
      <c r="L12969" s="109" t="s">
        <v>48760</v>
      </c>
      <c r="M12969" s="110"/>
      <c r="N12969" s="111" t="s">
        <v>48762</v>
      </c>
      <c r="O12969" s="111" t="s">
        <v>48764</v>
      </c>
      <c r="P12969" s="110" t="s">
        <v>17248</v>
      </c>
      <c r="Q12969" s="112">
        <v>0</v>
      </c>
      <c r="R12969" s="111" t="s">
        <v>17249</v>
      </c>
      <c r="S12969" s="112"/>
    </row>
    <row r="12970" spans="7:19">
      <c r="G12970" s="109" t="s">
        <v>14719</v>
      </c>
      <c r="H12970" s="110" t="s">
        <v>15111</v>
      </c>
      <c r="I12970" s="109" t="s">
        <v>36387</v>
      </c>
      <c r="J12970" s="110" t="s">
        <v>925</v>
      </c>
      <c r="K12970" s="110" t="s">
        <v>15111</v>
      </c>
      <c r="L12970" s="109" t="s">
        <v>48760</v>
      </c>
      <c r="M12970" s="110"/>
      <c r="N12970" s="111" t="s">
        <v>48762</v>
      </c>
      <c r="O12970" s="111" t="s">
        <v>48765</v>
      </c>
      <c r="P12970" s="110" t="s">
        <v>17248</v>
      </c>
      <c r="Q12970" s="112">
        <v>0</v>
      </c>
      <c r="R12970" s="111" t="s">
        <v>17249</v>
      </c>
      <c r="S12970" s="112"/>
    </row>
    <row r="12971" spans="7:19">
      <c r="G12971" s="109" t="s">
        <v>14719</v>
      </c>
      <c r="H12971" s="110" t="s">
        <v>15111</v>
      </c>
      <c r="I12971" s="109" t="s">
        <v>19611</v>
      </c>
      <c r="J12971" s="110" t="s">
        <v>971</v>
      </c>
      <c r="K12971" s="110" t="s">
        <v>15111</v>
      </c>
      <c r="L12971" s="109" t="s">
        <v>48760</v>
      </c>
      <c r="M12971" s="110"/>
      <c r="N12971" s="111" t="s">
        <v>48762</v>
      </c>
      <c r="O12971" s="111" t="s">
        <v>48766</v>
      </c>
      <c r="P12971" s="110" t="s">
        <v>17248</v>
      </c>
      <c r="Q12971" s="112">
        <v>0</v>
      </c>
      <c r="R12971" s="111" t="s">
        <v>17249</v>
      </c>
      <c r="S12971" s="112"/>
    </row>
    <row r="12972" spans="7:19">
      <c r="G12972" s="109" t="s">
        <v>14719</v>
      </c>
      <c r="H12972" s="110" t="s">
        <v>15111</v>
      </c>
      <c r="I12972" s="109" t="s">
        <v>36428</v>
      </c>
      <c r="J12972" s="110" t="s">
        <v>1311</v>
      </c>
      <c r="K12972" s="110" t="s">
        <v>15111</v>
      </c>
      <c r="L12972" s="109" t="s">
        <v>48760</v>
      </c>
      <c r="M12972" s="110"/>
      <c r="N12972" s="111" t="s">
        <v>48762</v>
      </c>
      <c r="O12972" s="111" t="s">
        <v>48767</v>
      </c>
      <c r="P12972" s="110" t="s">
        <v>17248</v>
      </c>
      <c r="Q12972" s="112">
        <v>0</v>
      </c>
      <c r="R12972" s="111" t="s">
        <v>17249</v>
      </c>
      <c r="S12972" s="112"/>
    </row>
    <row r="12973" spans="7:19">
      <c r="G12973" s="109" t="s">
        <v>14719</v>
      </c>
      <c r="H12973" s="110" t="s">
        <v>15111</v>
      </c>
      <c r="I12973" s="109" t="s">
        <v>21627</v>
      </c>
      <c r="J12973" s="110" t="s">
        <v>1557</v>
      </c>
      <c r="K12973" s="110" t="s">
        <v>15111</v>
      </c>
      <c r="L12973" s="109" t="s">
        <v>48760</v>
      </c>
      <c r="M12973" s="110"/>
      <c r="N12973" s="111" t="s">
        <v>48762</v>
      </c>
      <c r="O12973" s="111" t="s">
        <v>48768</v>
      </c>
      <c r="P12973" s="110" t="s">
        <v>17248</v>
      </c>
      <c r="Q12973" s="112">
        <v>0</v>
      </c>
      <c r="R12973" s="111" t="s">
        <v>17249</v>
      </c>
      <c r="S12973" s="112"/>
    </row>
    <row r="12974" spans="7:19">
      <c r="G12974" s="109" t="s">
        <v>14719</v>
      </c>
      <c r="H12974" s="110" t="s">
        <v>15111</v>
      </c>
      <c r="I12974" s="109" t="s">
        <v>48769</v>
      </c>
      <c r="J12974" s="110" t="s">
        <v>1695</v>
      </c>
      <c r="K12974" s="110" t="s">
        <v>15111</v>
      </c>
      <c r="L12974" s="109" t="s">
        <v>48760</v>
      </c>
      <c r="M12974" s="110"/>
      <c r="N12974" s="111" t="s">
        <v>48762</v>
      </c>
      <c r="O12974" s="111" t="s">
        <v>48770</v>
      </c>
      <c r="P12974" s="110" t="s">
        <v>17248</v>
      </c>
      <c r="Q12974" s="112">
        <v>0</v>
      </c>
      <c r="R12974" s="111" t="s">
        <v>17249</v>
      </c>
      <c r="S12974" s="112"/>
    </row>
    <row r="12975" spans="7:19">
      <c r="G12975" s="109" t="s">
        <v>14719</v>
      </c>
      <c r="H12975" s="110" t="s">
        <v>15111</v>
      </c>
      <c r="I12975" s="109" t="s">
        <v>26693</v>
      </c>
      <c r="J12975" s="110" t="s">
        <v>1769</v>
      </c>
      <c r="K12975" s="110" t="s">
        <v>15111</v>
      </c>
      <c r="L12975" s="109" t="s">
        <v>48760</v>
      </c>
      <c r="M12975" s="110"/>
      <c r="N12975" s="111" t="s">
        <v>48762</v>
      </c>
      <c r="O12975" s="111" t="s">
        <v>48771</v>
      </c>
      <c r="P12975" s="110" t="s">
        <v>17248</v>
      </c>
      <c r="Q12975" s="112">
        <v>0</v>
      </c>
      <c r="R12975" s="111" t="s">
        <v>17249</v>
      </c>
      <c r="S12975" s="112"/>
    </row>
    <row r="12976" spans="7:19">
      <c r="G12976" s="109" t="s">
        <v>14719</v>
      </c>
      <c r="H12976" s="110" t="s">
        <v>15111</v>
      </c>
      <c r="I12976" s="109" t="s">
        <v>19108</v>
      </c>
      <c r="J12976" s="110" t="s">
        <v>1889</v>
      </c>
      <c r="K12976" s="110" t="s">
        <v>15111</v>
      </c>
      <c r="L12976" s="109" t="s">
        <v>48760</v>
      </c>
      <c r="M12976" s="110"/>
      <c r="N12976" s="111" t="s">
        <v>48762</v>
      </c>
      <c r="O12976" s="111" t="s">
        <v>48772</v>
      </c>
      <c r="P12976" s="110" t="s">
        <v>17248</v>
      </c>
      <c r="Q12976" s="112">
        <v>0</v>
      </c>
      <c r="R12976" s="111" t="s">
        <v>17249</v>
      </c>
      <c r="S12976" s="112"/>
    </row>
    <row r="12977" spans="7:19">
      <c r="G12977" s="109" t="s">
        <v>14719</v>
      </c>
      <c r="H12977" s="110" t="s">
        <v>15111</v>
      </c>
      <c r="I12977" s="109" t="s">
        <v>21622</v>
      </c>
      <c r="J12977" s="110" t="s">
        <v>1934</v>
      </c>
      <c r="K12977" s="110" t="s">
        <v>15111</v>
      </c>
      <c r="L12977" s="109" t="s">
        <v>48760</v>
      </c>
      <c r="M12977" s="110"/>
      <c r="N12977" s="111" t="s">
        <v>48762</v>
      </c>
      <c r="O12977" s="111" t="s">
        <v>48773</v>
      </c>
      <c r="P12977" s="110" t="s">
        <v>17248</v>
      </c>
      <c r="Q12977" s="112">
        <v>0</v>
      </c>
      <c r="R12977" s="111" t="s">
        <v>17249</v>
      </c>
      <c r="S12977" s="112"/>
    </row>
    <row r="12978" spans="7:19">
      <c r="G12978" s="109" t="s">
        <v>14719</v>
      </c>
      <c r="H12978" s="110" t="s">
        <v>15111</v>
      </c>
      <c r="I12978" s="109" t="s">
        <v>2220</v>
      </c>
      <c r="J12978" s="110" t="s">
        <v>2221</v>
      </c>
      <c r="K12978" s="110" t="s">
        <v>15111</v>
      </c>
      <c r="L12978" s="109" t="s">
        <v>48760</v>
      </c>
      <c r="M12978" s="110"/>
      <c r="N12978" s="111" t="s">
        <v>48762</v>
      </c>
      <c r="O12978" s="111" t="s">
        <v>48774</v>
      </c>
      <c r="P12978" s="110" t="s">
        <v>17248</v>
      </c>
      <c r="Q12978" s="112">
        <v>0</v>
      </c>
      <c r="R12978" s="111" t="s">
        <v>17249</v>
      </c>
      <c r="S12978" s="112"/>
    </row>
    <row r="12979" spans="7:19">
      <c r="G12979" s="109" t="s">
        <v>14719</v>
      </c>
      <c r="H12979" s="110" t="s">
        <v>15111</v>
      </c>
      <c r="I12979" s="109" t="s">
        <v>48775</v>
      </c>
      <c r="J12979" s="110" t="s">
        <v>2254</v>
      </c>
      <c r="K12979" s="110" t="s">
        <v>15111</v>
      </c>
      <c r="L12979" s="109" t="s">
        <v>48760</v>
      </c>
      <c r="M12979" s="110"/>
      <c r="N12979" s="111" t="s">
        <v>48762</v>
      </c>
      <c r="O12979" s="111" t="s">
        <v>48776</v>
      </c>
      <c r="P12979" s="110" t="s">
        <v>17248</v>
      </c>
      <c r="Q12979" s="112">
        <v>0</v>
      </c>
      <c r="R12979" s="111" t="s">
        <v>17249</v>
      </c>
      <c r="S12979" s="112"/>
    </row>
    <row r="12980" spans="7:19">
      <c r="G12980" s="109" t="s">
        <v>14719</v>
      </c>
      <c r="H12980" s="110" t="s">
        <v>15111</v>
      </c>
      <c r="I12980" s="109" t="s">
        <v>31044</v>
      </c>
      <c r="J12980" s="110" t="s">
        <v>2379</v>
      </c>
      <c r="K12980" s="110" t="s">
        <v>15111</v>
      </c>
      <c r="L12980" s="109" t="s">
        <v>48760</v>
      </c>
      <c r="M12980" s="110"/>
      <c r="N12980" s="111" t="s">
        <v>48762</v>
      </c>
      <c r="O12980" s="111" t="s">
        <v>48777</v>
      </c>
      <c r="P12980" s="110" t="s">
        <v>17248</v>
      </c>
      <c r="Q12980" s="112">
        <v>0</v>
      </c>
      <c r="R12980" s="111" t="s">
        <v>17249</v>
      </c>
      <c r="S12980" s="112"/>
    </row>
    <row r="12981" spans="7:19">
      <c r="G12981" s="109" t="s">
        <v>14719</v>
      </c>
      <c r="H12981" s="110" t="s">
        <v>15111</v>
      </c>
      <c r="I12981" s="109" t="s">
        <v>25942</v>
      </c>
      <c r="J12981" s="110" t="s">
        <v>2664</v>
      </c>
      <c r="K12981" s="110" t="s">
        <v>15111</v>
      </c>
      <c r="L12981" s="109" t="s">
        <v>48760</v>
      </c>
      <c r="M12981" s="110"/>
      <c r="N12981" s="111" t="s">
        <v>48762</v>
      </c>
      <c r="O12981" s="111" t="s">
        <v>48778</v>
      </c>
      <c r="P12981" s="110" t="s">
        <v>17248</v>
      </c>
      <c r="Q12981" s="112">
        <v>0</v>
      </c>
      <c r="R12981" s="111" t="s">
        <v>17249</v>
      </c>
      <c r="S12981" s="112"/>
    </row>
    <row r="12982" spans="7:19">
      <c r="G12982" s="109" t="s">
        <v>14719</v>
      </c>
      <c r="H12982" s="110" t="s">
        <v>15111</v>
      </c>
      <c r="I12982" s="109" t="s">
        <v>2728</v>
      </c>
      <c r="J12982" s="110" t="s">
        <v>2712</v>
      </c>
      <c r="K12982" s="110" t="s">
        <v>15111</v>
      </c>
      <c r="L12982" s="109" t="s">
        <v>48760</v>
      </c>
      <c r="M12982" s="110"/>
      <c r="N12982" s="111" t="s">
        <v>48762</v>
      </c>
      <c r="O12982" s="111" t="s">
        <v>48779</v>
      </c>
      <c r="P12982" s="110" t="s">
        <v>17248</v>
      </c>
      <c r="Q12982" s="112">
        <v>0</v>
      </c>
      <c r="R12982" s="111" t="s">
        <v>17249</v>
      </c>
      <c r="S12982" s="112"/>
    </row>
    <row r="12983" spans="7:19">
      <c r="G12983" s="109" t="s">
        <v>14719</v>
      </c>
      <c r="H12983" s="110" t="s">
        <v>15111</v>
      </c>
      <c r="I12983" s="109" t="s">
        <v>25676</v>
      </c>
      <c r="J12983" s="110" t="s">
        <v>2760</v>
      </c>
      <c r="K12983" s="110" t="s">
        <v>15111</v>
      </c>
      <c r="L12983" s="109" t="s">
        <v>48760</v>
      </c>
      <c r="M12983" s="110"/>
      <c r="N12983" s="111" t="s">
        <v>48762</v>
      </c>
      <c r="O12983" s="111" t="s">
        <v>48780</v>
      </c>
      <c r="P12983" s="110" t="s">
        <v>17248</v>
      </c>
      <c r="Q12983" s="112">
        <v>0</v>
      </c>
      <c r="R12983" s="111" t="s">
        <v>17249</v>
      </c>
      <c r="S12983" s="112"/>
    </row>
    <row r="12984" spans="7:19">
      <c r="G12984" s="109" t="s">
        <v>14719</v>
      </c>
      <c r="H12984" s="110" t="s">
        <v>15111</v>
      </c>
      <c r="I12984" s="109" t="s">
        <v>48781</v>
      </c>
      <c r="J12984" s="110" t="s">
        <v>2790</v>
      </c>
      <c r="K12984" s="110" t="s">
        <v>15111</v>
      </c>
      <c r="L12984" s="109" t="s">
        <v>48760</v>
      </c>
      <c r="M12984" s="110"/>
      <c r="N12984" s="111" t="s">
        <v>48762</v>
      </c>
      <c r="O12984" s="111" t="s">
        <v>48782</v>
      </c>
      <c r="P12984" s="110" t="s">
        <v>17248</v>
      </c>
      <c r="Q12984" s="112">
        <v>0</v>
      </c>
      <c r="R12984" s="111" t="s">
        <v>17249</v>
      </c>
      <c r="S12984" s="112"/>
    </row>
    <row r="12985" spans="7:19">
      <c r="G12985" s="109" t="s">
        <v>14719</v>
      </c>
      <c r="H12985" s="110" t="s">
        <v>15111</v>
      </c>
      <c r="I12985" s="109" t="s">
        <v>17933</v>
      </c>
      <c r="J12985" s="110" t="s">
        <v>2945</v>
      </c>
      <c r="K12985" s="110" t="s">
        <v>15111</v>
      </c>
      <c r="L12985" s="109" t="s">
        <v>48760</v>
      </c>
      <c r="M12985" s="110"/>
      <c r="N12985" s="111" t="s">
        <v>48762</v>
      </c>
      <c r="O12985" s="111" t="s">
        <v>48783</v>
      </c>
      <c r="P12985" s="110" t="s">
        <v>17248</v>
      </c>
      <c r="Q12985" s="112">
        <v>0</v>
      </c>
      <c r="R12985" s="111" t="s">
        <v>17249</v>
      </c>
      <c r="S12985" s="112"/>
    </row>
    <row r="12986" spans="7:19">
      <c r="G12986" s="109" t="s">
        <v>14719</v>
      </c>
      <c r="H12986" s="110" t="s">
        <v>15111</v>
      </c>
      <c r="I12986" s="109" t="s">
        <v>17333</v>
      </c>
      <c r="J12986" s="110" t="s">
        <v>3122</v>
      </c>
      <c r="K12986" s="110" t="s">
        <v>15111</v>
      </c>
      <c r="L12986" s="109" t="s">
        <v>48760</v>
      </c>
      <c r="M12986" s="110"/>
      <c r="N12986" s="111" t="s">
        <v>48762</v>
      </c>
      <c r="O12986" s="111" t="s">
        <v>48784</v>
      </c>
      <c r="P12986" s="110" t="s">
        <v>17248</v>
      </c>
      <c r="Q12986" s="112">
        <v>0</v>
      </c>
      <c r="R12986" s="111" t="s">
        <v>17249</v>
      </c>
      <c r="S12986" s="112"/>
    </row>
    <row r="12987" spans="7:19">
      <c r="G12987" s="109" t="s">
        <v>14719</v>
      </c>
      <c r="H12987" s="110" t="s">
        <v>15111</v>
      </c>
      <c r="I12987" s="109" t="s">
        <v>48785</v>
      </c>
      <c r="J12987" s="110" t="s">
        <v>3138</v>
      </c>
      <c r="K12987" s="110" t="s">
        <v>15111</v>
      </c>
      <c r="L12987" s="109" t="s">
        <v>48760</v>
      </c>
      <c r="M12987" s="110"/>
      <c r="N12987" s="111" t="s">
        <v>48762</v>
      </c>
      <c r="O12987" s="111" t="s">
        <v>48786</v>
      </c>
      <c r="P12987" s="110" t="s">
        <v>17248</v>
      </c>
      <c r="Q12987" s="112">
        <v>0</v>
      </c>
      <c r="R12987" s="111" t="s">
        <v>17249</v>
      </c>
      <c r="S12987" s="112"/>
    </row>
    <row r="12988" spans="7:19">
      <c r="G12988" s="109" t="s">
        <v>14719</v>
      </c>
      <c r="H12988" s="110" t="s">
        <v>15111</v>
      </c>
      <c r="I12988" s="109" t="s">
        <v>25905</v>
      </c>
      <c r="J12988" s="110" t="s">
        <v>3194</v>
      </c>
      <c r="K12988" s="110" t="s">
        <v>15111</v>
      </c>
      <c r="L12988" s="109" t="s">
        <v>48760</v>
      </c>
      <c r="M12988" s="110"/>
      <c r="N12988" s="111" t="s">
        <v>48762</v>
      </c>
      <c r="O12988" s="111" t="s">
        <v>48787</v>
      </c>
      <c r="P12988" s="110" t="s">
        <v>17248</v>
      </c>
      <c r="Q12988" s="112">
        <v>0</v>
      </c>
      <c r="R12988" s="111" t="s">
        <v>17249</v>
      </c>
      <c r="S12988" s="112"/>
    </row>
    <row r="12989" spans="7:19" ht="22.5">
      <c r="G12989" s="109" t="s">
        <v>14719</v>
      </c>
      <c r="H12989" s="110" t="s">
        <v>15111</v>
      </c>
      <c r="I12989" s="109" t="s">
        <v>30397</v>
      </c>
      <c r="J12989" s="110" t="s">
        <v>3418</v>
      </c>
      <c r="K12989" s="110" t="s">
        <v>15111</v>
      </c>
      <c r="L12989" s="109" t="s">
        <v>48760</v>
      </c>
      <c r="M12989" s="110"/>
      <c r="N12989" s="111" t="s">
        <v>48762</v>
      </c>
      <c r="O12989" s="111" t="s">
        <v>48788</v>
      </c>
      <c r="P12989" s="110" t="s">
        <v>17248</v>
      </c>
      <c r="Q12989" s="112">
        <v>0</v>
      </c>
      <c r="R12989" s="111" t="s">
        <v>17249</v>
      </c>
      <c r="S12989" s="112"/>
    </row>
    <row r="12990" spans="7:19" ht="22.5">
      <c r="G12990" s="109" t="s">
        <v>14719</v>
      </c>
      <c r="H12990" s="110" t="s">
        <v>15111</v>
      </c>
      <c r="I12990" s="109" t="s">
        <v>37252</v>
      </c>
      <c r="J12990" s="110" t="s">
        <v>3449</v>
      </c>
      <c r="K12990" s="110" t="s">
        <v>15111</v>
      </c>
      <c r="L12990" s="109" t="s">
        <v>48760</v>
      </c>
      <c r="M12990" s="110"/>
      <c r="N12990" s="111" t="s">
        <v>48762</v>
      </c>
      <c r="O12990" s="111" t="s">
        <v>48789</v>
      </c>
      <c r="P12990" s="110" t="s">
        <v>17248</v>
      </c>
      <c r="Q12990" s="112">
        <v>0</v>
      </c>
      <c r="R12990" s="111" t="s">
        <v>17249</v>
      </c>
      <c r="S12990" s="112"/>
    </row>
    <row r="12991" spans="7:19">
      <c r="G12991" s="109" t="s">
        <v>14719</v>
      </c>
      <c r="H12991" s="110" t="s">
        <v>15111</v>
      </c>
      <c r="I12991" s="109" t="s">
        <v>48790</v>
      </c>
      <c r="J12991" s="110" t="s">
        <v>3556</v>
      </c>
      <c r="K12991" s="110" t="s">
        <v>15111</v>
      </c>
      <c r="L12991" s="109" t="s">
        <v>48760</v>
      </c>
      <c r="M12991" s="110"/>
      <c r="N12991" s="111" t="s">
        <v>48762</v>
      </c>
      <c r="O12991" s="111" t="s">
        <v>48791</v>
      </c>
      <c r="P12991" s="110" t="s">
        <v>17248</v>
      </c>
      <c r="Q12991" s="112">
        <v>0</v>
      </c>
      <c r="R12991" s="111" t="s">
        <v>17249</v>
      </c>
      <c r="S12991" s="112"/>
    </row>
    <row r="12992" spans="7:19">
      <c r="G12992" s="109" t="s">
        <v>14719</v>
      </c>
      <c r="H12992" s="110" t="s">
        <v>15111</v>
      </c>
      <c r="I12992" s="109" t="s">
        <v>3702</v>
      </c>
      <c r="J12992" s="110" t="s">
        <v>3700</v>
      </c>
      <c r="K12992" s="110" t="s">
        <v>15111</v>
      </c>
      <c r="L12992" s="109" t="s">
        <v>48760</v>
      </c>
      <c r="M12992" s="110"/>
      <c r="N12992" s="111" t="s">
        <v>48762</v>
      </c>
      <c r="O12992" s="111" t="s">
        <v>48792</v>
      </c>
      <c r="P12992" s="110" t="s">
        <v>17248</v>
      </c>
      <c r="Q12992" s="112">
        <v>0</v>
      </c>
      <c r="R12992" s="111" t="s">
        <v>17249</v>
      </c>
      <c r="S12992" s="112"/>
    </row>
    <row r="12993" spans="7:19">
      <c r="G12993" s="109" t="s">
        <v>14719</v>
      </c>
      <c r="H12993" s="110" t="s">
        <v>15111</v>
      </c>
      <c r="I12993" s="109" t="s">
        <v>31054</v>
      </c>
      <c r="J12993" s="110" t="s">
        <v>3782</v>
      </c>
      <c r="K12993" s="110" t="s">
        <v>15111</v>
      </c>
      <c r="L12993" s="109" t="s">
        <v>48760</v>
      </c>
      <c r="M12993" s="110"/>
      <c r="N12993" s="111" t="s">
        <v>48762</v>
      </c>
      <c r="O12993" s="111" t="s">
        <v>48793</v>
      </c>
      <c r="P12993" s="110" t="s">
        <v>17248</v>
      </c>
      <c r="Q12993" s="112">
        <v>0</v>
      </c>
      <c r="R12993" s="111" t="s">
        <v>17249</v>
      </c>
      <c r="S12993" s="112"/>
    </row>
    <row r="12994" spans="7:19">
      <c r="G12994" s="109" t="s">
        <v>14719</v>
      </c>
      <c r="H12994" s="110" t="s">
        <v>15111</v>
      </c>
      <c r="I12994" s="109" t="s">
        <v>25450</v>
      </c>
      <c r="J12994" s="110" t="s">
        <v>4335</v>
      </c>
      <c r="K12994" s="110" t="s">
        <v>15111</v>
      </c>
      <c r="L12994" s="109" t="s">
        <v>48760</v>
      </c>
      <c r="M12994" s="110"/>
      <c r="N12994" s="111" t="s">
        <v>48762</v>
      </c>
      <c r="O12994" s="111" t="s">
        <v>48794</v>
      </c>
      <c r="P12994" s="110" t="s">
        <v>17248</v>
      </c>
      <c r="Q12994" s="112">
        <v>0</v>
      </c>
      <c r="R12994" s="111" t="s">
        <v>17249</v>
      </c>
      <c r="S12994" s="112"/>
    </row>
    <row r="12995" spans="7:19">
      <c r="G12995" s="109" t="s">
        <v>14719</v>
      </c>
      <c r="H12995" s="110" t="s">
        <v>15111</v>
      </c>
      <c r="I12995" s="109" t="s">
        <v>17321</v>
      </c>
      <c r="J12995" s="110" t="s">
        <v>4421</v>
      </c>
      <c r="K12995" s="110" t="s">
        <v>15111</v>
      </c>
      <c r="L12995" s="109" t="s">
        <v>48760</v>
      </c>
      <c r="M12995" s="110"/>
      <c r="N12995" s="111" t="s">
        <v>48762</v>
      </c>
      <c r="O12995" s="111" t="s">
        <v>48795</v>
      </c>
      <c r="P12995" s="110" t="s">
        <v>17248</v>
      </c>
      <c r="Q12995" s="112">
        <v>0</v>
      </c>
      <c r="R12995" s="111" t="s">
        <v>17249</v>
      </c>
      <c r="S12995" s="112"/>
    </row>
    <row r="12996" spans="7:19">
      <c r="G12996" s="109" t="s">
        <v>14719</v>
      </c>
      <c r="H12996" s="110" t="s">
        <v>15111</v>
      </c>
      <c r="I12996" s="109" t="s">
        <v>25950</v>
      </c>
      <c r="J12996" s="110" t="s">
        <v>4427</v>
      </c>
      <c r="K12996" s="110" t="s">
        <v>15111</v>
      </c>
      <c r="L12996" s="109" t="s">
        <v>48760</v>
      </c>
      <c r="M12996" s="110"/>
      <c r="N12996" s="111" t="s">
        <v>48762</v>
      </c>
      <c r="O12996" s="111" t="s">
        <v>48796</v>
      </c>
      <c r="P12996" s="110" t="s">
        <v>17248</v>
      </c>
      <c r="Q12996" s="112">
        <v>0</v>
      </c>
      <c r="R12996" s="111" t="s">
        <v>17249</v>
      </c>
      <c r="S12996" s="112"/>
    </row>
    <row r="12997" spans="7:19">
      <c r="G12997" s="109" t="s">
        <v>14719</v>
      </c>
      <c r="H12997" s="110" t="s">
        <v>15111</v>
      </c>
      <c r="I12997" s="109" t="s">
        <v>48797</v>
      </c>
      <c r="J12997" s="110" t="s">
        <v>4450</v>
      </c>
      <c r="K12997" s="110" t="s">
        <v>15111</v>
      </c>
      <c r="L12997" s="109" t="s">
        <v>48760</v>
      </c>
      <c r="M12997" s="110"/>
      <c r="N12997" s="111" t="s">
        <v>48762</v>
      </c>
      <c r="O12997" s="111" t="s">
        <v>48798</v>
      </c>
      <c r="P12997" s="110" t="s">
        <v>17248</v>
      </c>
      <c r="Q12997" s="112">
        <v>0</v>
      </c>
      <c r="R12997" s="111" t="s">
        <v>17249</v>
      </c>
      <c r="S12997" s="112"/>
    </row>
    <row r="12998" spans="7:19">
      <c r="G12998" s="109" t="s">
        <v>14719</v>
      </c>
      <c r="H12998" s="110" t="s">
        <v>15111</v>
      </c>
      <c r="I12998" s="109" t="s">
        <v>36946</v>
      </c>
      <c r="J12998" s="110" t="s">
        <v>4626</v>
      </c>
      <c r="K12998" s="110" t="s">
        <v>15111</v>
      </c>
      <c r="L12998" s="109" t="s">
        <v>48760</v>
      </c>
      <c r="M12998" s="110"/>
      <c r="N12998" s="111" t="s">
        <v>48762</v>
      </c>
      <c r="O12998" s="111" t="s">
        <v>48799</v>
      </c>
      <c r="P12998" s="110" t="s">
        <v>17248</v>
      </c>
      <c r="Q12998" s="112">
        <v>0</v>
      </c>
      <c r="R12998" s="111" t="s">
        <v>17249</v>
      </c>
      <c r="S12998" s="112"/>
    </row>
    <row r="12999" spans="7:19">
      <c r="G12999" s="109" t="s">
        <v>14719</v>
      </c>
      <c r="H12999" s="110" t="s">
        <v>15111</v>
      </c>
      <c r="I12999" s="109" t="s">
        <v>5329</v>
      </c>
      <c r="J12999" s="110" t="s">
        <v>5330</v>
      </c>
      <c r="K12999" s="110" t="s">
        <v>15111</v>
      </c>
      <c r="L12999" s="109" t="s">
        <v>48760</v>
      </c>
      <c r="M12999" s="110"/>
      <c r="N12999" s="111" t="s">
        <v>48762</v>
      </c>
      <c r="O12999" s="111" t="s">
        <v>48800</v>
      </c>
      <c r="P12999" s="110" t="s">
        <v>17248</v>
      </c>
      <c r="Q12999" s="112">
        <v>0</v>
      </c>
      <c r="R12999" s="111" t="s">
        <v>17249</v>
      </c>
      <c r="S12999" s="112"/>
    </row>
    <row r="13000" spans="7:19">
      <c r="G13000" s="109" t="s">
        <v>14719</v>
      </c>
      <c r="H13000" s="110" t="s">
        <v>15111</v>
      </c>
      <c r="I13000" s="109" t="s">
        <v>37263</v>
      </c>
      <c r="J13000" s="110" t="s">
        <v>5474</v>
      </c>
      <c r="K13000" s="110" t="s">
        <v>15111</v>
      </c>
      <c r="L13000" s="109" t="s">
        <v>48760</v>
      </c>
      <c r="M13000" s="110"/>
      <c r="N13000" s="111" t="s">
        <v>48762</v>
      </c>
      <c r="O13000" s="111" t="s">
        <v>48801</v>
      </c>
      <c r="P13000" s="110" t="s">
        <v>17248</v>
      </c>
      <c r="Q13000" s="112">
        <v>0</v>
      </c>
      <c r="R13000" s="111" t="s">
        <v>17249</v>
      </c>
      <c r="S13000" s="112"/>
    </row>
    <row r="13001" spans="7:19">
      <c r="G13001" s="109" t="s">
        <v>14719</v>
      </c>
      <c r="H13001" s="110" t="s">
        <v>15111</v>
      </c>
      <c r="I13001" s="109" t="s">
        <v>31022</v>
      </c>
      <c r="J13001" s="110" t="s">
        <v>5495</v>
      </c>
      <c r="K13001" s="110" t="s">
        <v>15111</v>
      </c>
      <c r="L13001" s="109" t="s">
        <v>48760</v>
      </c>
      <c r="M13001" s="110"/>
      <c r="N13001" s="111" t="s">
        <v>48762</v>
      </c>
      <c r="O13001" s="111" t="s">
        <v>48802</v>
      </c>
      <c r="P13001" s="110" t="s">
        <v>17248</v>
      </c>
      <c r="Q13001" s="112">
        <v>0</v>
      </c>
      <c r="R13001" s="111" t="s">
        <v>17249</v>
      </c>
      <c r="S13001" s="112"/>
    </row>
    <row r="13002" spans="7:19" ht="22.5">
      <c r="G13002" s="109" t="s">
        <v>14719</v>
      </c>
      <c r="H13002" s="110" t="s">
        <v>15111</v>
      </c>
      <c r="I13002" s="109" t="s">
        <v>46652</v>
      </c>
      <c r="J13002" s="110" t="s">
        <v>5549</v>
      </c>
      <c r="K13002" s="110" t="s">
        <v>15111</v>
      </c>
      <c r="L13002" s="109" t="s">
        <v>48760</v>
      </c>
      <c r="M13002" s="110"/>
      <c r="N13002" s="111" t="s">
        <v>48762</v>
      </c>
      <c r="O13002" s="111" t="s">
        <v>48803</v>
      </c>
      <c r="P13002" s="110" t="s">
        <v>17248</v>
      </c>
      <c r="Q13002" s="112">
        <v>0</v>
      </c>
      <c r="R13002" s="111" t="s">
        <v>17249</v>
      </c>
      <c r="S13002" s="112"/>
    </row>
    <row r="13003" spans="7:19">
      <c r="G13003" s="109" t="s">
        <v>14719</v>
      </c>
      <c r="H13003" s="110" t="s">
        <v>15111</v>
      </c>
      <c r="I13003" s="109" t="s">
        <v>19056</v>
      </c>
      <c r="J13003" s="110" t="s">
        <v>5579</v>
      </c>
      <c r="K13003" s="110" t="s">
        <v>15111</v>
      </c>
      <c r="L13003" s="109" t="s">
        <v>48760</v>
      </c>
      <c r="M13003" s="110"/>
      <c r="N13003" s="111" t="s">
        <v>48762</v>
      </c>
      <c r="O13003" s="111" t="s">
        <v>48804</v>
      </c>
      <c r="P13003" s="110" t="s">
        <v>17248</v>
      </c>
      <c r="Q13003" s="112">
        <v>0</v>
      </c>
      <c r="R13003" s="111" t="s">
        <v>17249</v>
      </c>
      <c r="S13003" s="112"/>
    </row>
    <row r="13004" spans="7:19">
      <c r="G13004" s="109" t="s">
        <v>14719</v>
      </c>
      <c r="H13004" s="110" t="s">
        <v>15111</v>
      </c>
      <c r="I13004" s="109" t="s">
        <v>35075</v>
      </c>
      <c r="J13004" s="110" t="s">
        <v>5779</v>
      </c>
      <c r="K13004" s="110" t="s">
        <v>15111</v>
      </c>
      <c r="L13004" s="109" t="s">
        <v>48760</v>
      </c>
      <c r="M13004" s="110"/>
      <c r="N13004" s="111" t="s">
        <v>48762</v>
      </c>
      <c r="O13004" s="111" t="s">
        <v>48805</v>
      </c>
      <c r="P13004" s="110" t="s">
        <v>17248</v>
      </c>
      <c r="Q13004" s="112">
        <v>0</v>
      </c>
      <c r="R13004" s="111" t="s">
        <v>17249</v>
      </c>
      <c r="S13004" s="112"/>
    </row>
    <row r="13005" spans="7:19">
      <c r="G13005" s="109" t="s">
        <v>14719</v>
      </c>
      <c r="H13005" s="110" t="s">
        <v>15111</v>
      </c>
      <c r="I13005" s="109" t="s">
        <v>26069</v>
      </c>
      <c r="J13005" s="110" t="s">
        <v>5806</v>
      </c>
      <c r="K13005" s="110" t="s">
        <v>15111</v>
      </c>
      <c r="L13005" s="109" t="s">
        <v>48760</v>
      </c>
      <c r="M13005" s="110"/>
      <c r="N13005" s="111" t="s">
        <v>48762</v>
      </c>
      <c r="O13005" s="111" t="s">
        <v>48806</v>
      </c>
      <c r="P13005" s="110" t="s">
        <v>17248</v>
      </c>
      <c r="Q13005" s="112">
        <v>0</v>
      </c>
      <c r="R13005" s="111" t="s">
        <v>17249</v>
      </c>
      <c r="S13005" s="112"/>
    </row>
    <row r="13006" spans="7:19">
      <c r="G13006" s="109" t="s">
        <v>14719</v>
      </c>
      <c r="H13006" s="110" t="s">
        <v>15111</v>
      </c>
      <c r="I13006" s="109" t="s">
        <v>6297</v>
      </c>
      <c r="J13006" s="110" t="s">
        <v>6279</v>
      </c>
      <c r="K13006" s="110" t="s">
        <v>15111</v>
      </c>
      <c r="L13006" s="109" t="s">
        <v>48760</v>
      </c>
      <c r="M13006" s="110"/>
      <c r="N13006" s="111" t="s">
        <v>48762</v>
      </c>
      <c r="O13006" s="111" t="s">
        <v>48807</v>
      </c>
      <c r="P13006" s="110" t="s">
        <v>17248</v>
      </c>
      <c r="Q13006" s="112">
        <v>0</v>
      </c>
      <c r="R13006" s="111" t="s">
        <v>17249</v>
      </c>
      <c r="S13006" s="112"/>
    </row>
    <row r="13007" spans="7:19">
      <c r="G13007" s="109" t="s">
        <v>14719</v>
      </c>
      <c r="H13007" s="110" t="s">
        <v>15111</v>
      </c>
      <c r="I13007" s="109" t="s">
        <v>37274</v>
      </c>
      <c r="J13007" s="110" t="s">
        <v>6526</v>
      </c>
      <c r="K13007" s="110" t="s">
        <v>15111</v>
      </c>
      <c r="L13007" s="109" t="s">
        <v>48760</v>
      </c>
      <c r="M13007" s="110"/>
      <c r="N13007" s="111" t="s">
        <v>48762</v>
      </c>
      <c r="O13007" s="111" t="s">
        <v>48808</v>
      </c>
      <c r="P13007" s="110" t="s">
        <v>17248</v>
      </c>
      <c r="Q13007" s="112">
        <v>0</v>
      </c>
      <c r="R13007" s="111" t="s">
        <v>17249</v>
      </c>
      <c r="S13007" s="112"/>
    </row>
    <row r="13008" spans="7:19">
      <c r="G13008" s="109" t="s">
        <v>14719</v>
      </c>
      <c r="H13008" s="110" t="s">
        <v>15111</v>
      </c>
      <c r="I13008" s="109" t="s">
        <v>19100</v>
      </c>
      <c r="J13008" s="110" t="s">
        <v>6553</v>
      </c>
      <c r="K13008" s="110" t="s">
        <v>15111</v>
      </c>
      <c r="L13008" s="109" t="s">
        <v>48760</v>
      </c>
      <c r="M13008" s="110"/>
      <c r="N13008" s="111" t="s">
        <v>48762</v>
      </c>
      <c r="O13008" s="111" t="s">
        <v>48809</v>
      </c>
      <c r="P13008" s="110" t="s">
        <v>17248</v>
      </c>
      <c r="Q13008" s="112">
        <v>0</v>
      </c>
      <c r="R13008" s="111" t="s">
        <v>17249</v>
      </c>
      <c r="S13008" s="112"/>
    </row>
    <row r="13009" spans="7:19" ht="22.5">
      <c r="G13009" s="109" t="s">
        <v>14719</v>
      </c>
      <c r="H13009" s="110" t="s">
        <v>15111</v>
      </c>
      <c r="I13009" s="109" t="s">
        <v>34508</v>
      </c>
      <c r="J13009" s="110" t="s">
        <v>6584</v>
      </c>
      <c r="K13009" s="110" t="s">
        <v>15111</v>
      </c>
      <c r="L13009" s="109" t="s">
        <v>48760</v>
      </c>
      <c r="M13009" s="110"/>
      <c r="N13009" s="111" t="s">
        <v>48762</v>
      </c>
      <c r="O13009" s="111" t="s">
        <v>48810</v>
      </c>
      <c r="P13009" s="110" t="s">
        <v>17248</v>
      </c>
      <c r="Q13009" s="112">
        <v>0</v>
      </c>
      <c r="R13009" s="111" t="s">
        <v>17249</v>
      </c>
      <c r="S13009" s="112"/>
    </row>
    <row r="13010" spans="7:19">
      <c r="G13010" s="109" t="s">
        <v>14719</v>
      </c>
      <c r="H13010" s="110" t="s">
        <v>15111</v>
      </c>
      <c r="I13010" s="109" t="s">
        <v>48811</v>
      </c>
      <c r="J13010" s="110" t="s">
        <v>6652</v>
      </c>
      <c r="K13010" s="110" t="s">
        <v>15111</v>
      </c>
      <c r="L13010" s="109" t="s">
        <v>48760</v>
      </c>
      <c r="M13010" s="110"/>
      <c r="N13010" s="111" t="s">
        <v>48762</v>
      </c>
      <c r="O13010" s="111" t="s">
        <v>48812</v>
      </c>
      <c r="P13010" s="110" t="s">
        <v>17248</v>
      </c>
      <c r="Q13010" s="112">
        <v>0</v>
      </c>
      <c r="R13010" s="111" t="s">
        <v>17249</v>
      </c>
      <c r="S13010" s="112"/>
    </row>
    <row r="13011" spans="7:19">
      <c r="G13011" s="109" t="s">
        <v>14719</v>
      </c>
      <c r="H13011" s="110" t="s">
        <v>15111</v>
      </c>
      <c r="I13011" s="109" t="s">
        <v>34939</v>
      </c>
      <c r="J13011" s="110" t="s">
        <v>6669</v>
      </c>
      <c r="K13011" s="110" t="s">
        <v>15111</v>
      </c>
      <c r="L13011" s="109" t="s">
        <v>48760</v>
      </c>
      <c r="M13011" s="110"/>
      <c r="N13011" s="111" t="s">
        <v>48762</v>
      </c>
      <c r="O13011" s="111" t="s">
        <v>48813</v>
      </c>
      <c r="P13011" s="110" t="s">
        <v>17248</v>
      </c>
      <c r="Q13011" s="112">
        <v>0</v>
      </c>
      <c r="R13011" s="111" t="s">
        <v>17249</v>
      </c>
      <c r="S13011" s="112"/>
    </row>
    <row r="13012" spans="7:19">
      <c r="G13012" s="109" t="s">
        <v>14719</v>
      </c>
      <c r="H13012" s="110" t="s">
        <v>15111</v>
      </c>
      <c r="I13012" s="109" t="s">
        <v>36975</v>
      </c>
      <c r="J13012" s="110" t="s">
        <v>6700</v>
      </c>
      <c r="K13012" s="110" t="s">
        <v>15111</v>
      </c>
      <c r="L13012" s="109" t="s">
        <v>48760</v>
      </c>
      <c r="M13012" s="110"/>
      <c r="N13012" s="111" t="s">
        <v>48762</v>
      </c>
      <c r="O13012" s="111" t="s">
        <v>48814</v>
      </c>
      <c r="P13012" s="110" t="s">
        <v>17248</v>
      </c>
      <c r="Q13012" s="112">
        <v>0</v>
      </c>
      <c r="R13012" s="111" t="s">
        <v>17249</v>
      </c>
      <c r="S13012" s="112"/>
    </row>
    <row r="13013" spans="7:19" ht="22.5">
      <c r="G13013" s="109" t="s">
        <v>14719</v>
      </c>
      <c r="H13013" s="110" t="s">
        <v>15111</v>
      </c>
      <c r="I13013" s="109" t="s">
        <v>24944</v>
      </c>
      <c r="J13013" s="110" t="s">
        <v>7062</v>
      </c>
      <c r="K13013" s="110" t="s">
        <v>15111</v>
      </c>
      <c r="L13013" s="109" t="s">
        <v>48760</v>
      </c>
      <c r="M13013" s="110"/>
      <c r="N13013" s="111" t="s">
        <v>48762</v>
      </c>
      <c r="O13013" s="111" t="s">
        <v>48815</v>
      </c>
      <c r="P13013" s="110" t="s">
        <v>17248</v>
      </c>
      <c r="Q13013" s="112">
        <v>0</v>
      </c>
      <c r="R13013" s="111" t="s">
        <v>17249</v>
      </c>
      <c r="S13013" s="112"/>
    </row>
    <row r="13014" spans="7:19">
      <c r="G13014" s="109" t="s">
        <v>14719</v>
      </c>
      <c r="H13014" s="110" t="s">
        <v>15111</v>
      </c>
      <c r="I13014" s="109" t="s">
        <v>43188</v>
      </c>
      <c r="J13014" s="110" t="s">
        <v>7197</v>
      </c>
      <c r="K13014" s="110" t="s">
        <v>15111</v>
      </c>
      <c r="L13014" s="109" t="s">
        <v>48760</v>
      </c>
      <c r="M13014" s="110"/>
      <c r="N13014" s="111" t="s">
        <v>48762</v>
      </c>
      <c r="O13014" s="111" t="s">
        <v>48816</v>
      </c>
      <c r="P13014" s="110" t="s">
        <v>17248</v>
      </c>
      <c r="Q13014" s="112">
        <v>0</v>
      </c>
      <c r="R13014" s="111" t="s">
        <v>17249</v>
      </c>
      <c r="S13014" s="112"/>
    </row>
    <row r="13015" spans="7:19">
      <c r="G13015" s="109" t="s">
        <v>14719</v>
      </c>
      <c r="H13015" s="110" t="s">
        <v>15111</v>
      </c>
      <c r="I13015" s="109" t="s">
        <v>24654</v>
      </c>
      <c r="J13015" s="110" t="s">
        <v>7472</v>
      </c>
      <c r="K13015" s="110" t="s">
        <v>15111</v>
      </c>
      <c r="L13015" s="109" t="s">
        <v>48760</v>
      </c>
      <c r="M13015" s="110"/>
      <c r="N13015" s="111" t="s">
        <v>48762</v>
      </c>
      <c r="O13015" s="111" t="s">
        <v>48817</v>
      </c>
      <c r="P13015" s="110" t="s">
        <v>17248</v>
      </c>
      <c r="Q13015" s="112">
        <v>0</v>
      </c>
      <c r="R13015" s="111" t="s">
        <v>17249</v>
      </c>
      <c r="S13015" s="112"/>
    </row>
    <row r="13016" spans="7:19">
      <c r="G13016" s="109" t="s">
        <v>14719</v>
      </c>
      <c r="H13016" s="110" t="s">
        <v>15111</v>
      </c>
      <c r="I13016" s="109" t="s">
        <v>8315</v>
      </c>
      <c r="J13016" s="110" t="s">
        <v>8316</v>
      </c>
      <c r="K13016" s="110" t="s">
        <v>15111</v>
      </c>
      <c r="L13016" s="109" t="s">
        <v>48760</v>
      </c>
      <c r="M13016" s="110"/>
      <c r="N13016" s="111" t="s">
        <v>48762</v>
      </c>
      <c r="O13016" s="111" t="s">
        <v>48818</v>
      </c>
      <c r="P13016" s="110" t="s">
        <v>17248</v>
      </c>
      <c r="Q13016" s="112">
        <v>0</v>
      </c>
      <c r="R13016" s="111" t="s">
        <v>17249</v>
      </c>
      <c r="S13016" s="112"/>
    </row>
    <row r="13017" spans="7:19">
      <c r="G13017" s="109" t="s">
        <v>14719</v>
      </c>
      <c r="H13017" s="110" t="s">
        <v>15111</v>
      </c>
      <c r="I13017" s="109" t="s">
        <v>48819</v>
      </c>
      <c r="J13017" s="110" t="s">
        <v>8618</v>
      </c>
      <c r="K13017" s="110" t="s">
        <v>15111</v>
      </c>
      <c r="L13017" s="109" t="s">
        <v>48760</v>
      </c>
      <c r="M13017" s="110"/>
      <c r="N13017" s="111" t="s">
        <v>48762</v>
      </c>
      <c r="O13017" s="111" t="s">
        <v>48820</v>
      </c>
      <c r="P13017" s="110" t="s">
        <v>17248</v>
      </c>
      <c r="Q13017" s="112">
        <v>0</v>
      </c>
      <c r="R13017" s="111" t="s">
        <v>17249</v>
      </c>
      <c r="S13017" s="112"/>
    </row>
    <row r="13018" spans="7:19">
      <c r="G13018" s="109" t="s">
        <v>14719</v>
      </c>
      <c r="H13018" s="110" t="s">
        <v>15111</v>
      </c>
      <c r="I13018" s="109" t="s">
        <v>48821</v>
      </c>
      <c r="J13018" s="110" t="s">
        <v>9541</v>
      </c>
      <c r="K13018" s="110" t="s">
        <v>15111</v>
      </c>
      <c r="L13018" s="109" t="s">
        <v>48760</v>
      </c>
      <c r="M13018" s="110"/>
      <c r="N13018" s="111" t="s">
        <v>48762</v>
      </c>
      <c r="O13018" s="111" t="s">
        <v>48822</v>
      </c>
      <c r="P13018" s="110" t="s">
        <v>17248</v>
      </c>
      <c r="Q13018" s="112">
        <v>0</v>
      </c>
      <c r="R13018" s="111" t="s">
        <v>17249</v>
      </c>
      <c r="S13018" s="112"/>
    </row>
    <row r="13019" spans="7:19">
      <c r="G13019" s="109" t="s">
        <v>14719</v>
      </c>
      <c r="H13019" s="110" t="s">
        <v>15111</v>
      </c>
      <c r="I13019" s="109" t="s">
        <v>29907</v>
      </c>
      <c r="J13019" s="110" t="s">
        <v>10068</v>
      </c>
      <c r="K13019" s="110" t="s">
        <v>15111</v>
      </c>
      <c r="L13019" s="109" t="s">
        <v>48760</v>
      </c>
      <c r="M13019" s="110"/>
      <c r="N13019" s="111" t="s">
        <v>48762</v>
      </c>
      <c r="O13019" s="111" t="s">
        <v>48823</v>
      </c>
      <c r="P13019" s="110" t="s">
        <v>17248</v>
      </c>
      <c r="Q13019" s="112">
        <v>0</v>
      </c>
      <c r="R13019" s="111" t="s">
        <v>17249</v>
      </c>
      <c r="S13019" s="112"/>
    </row>
    <row r="13020" spans="7:19">
      <c r="G13020" s="109" t="s">
        <v>14719</v>
      </c>
      <c r="H13020" s="110" t="s">
        <v>15111</v>
      </c>
      <c r="I13020" s="109" t="s">
        <v>35109</v>
      </c>
      <c r="J13020" s="110" t="s">
        <v>10378</v>
      </c>
      <c r="K13020" s="110" t="s">
        <v>15111</v>
      </c>
      <c r="L13020" s="109" t="s">
        <v>48760</v>
      </c>
      <c r="M13020" s="110"/>
      <c r="N13020" s="111" t="s">
        <v>48762</v>
      </c>
      <c r="O13020" s="111" t="s">
        <v>48824</v>
      </c>
      <c r="P13020" s="110" t="s">
        <v>17248</v>
      </c>
      <c r="Q13020" s="112">
        <v>0</v>
      </c>
      <c r="R13020" s="111" t="s">
        <v>17249</v>
      </c>
      <c r="S13020" s="112"/>
    </row>
    <row r="13021" spans="7:19">
      <c r="G13021" s="109" t="s">
        <v>14719</v>
      </c>
      <c r="H13021" s="110" t="s">
        <v>15111</v>
      </c>
      <c r="I13021" s="109" t="s">
        <v>17961</v>
      </c>
      <c r="J13021" s="110" t="s">
        <v>10980</v>
      </c>
      <c r="K13021" s="110" t="s">
        <v>15111</v>
      </c>
      <c r="L13021" s="109" t="s">
        <v>48760</v>
      </c>
      <c r="M13021" s="110"/>
      <c r="N13021" s="111" t="s">
        <v>48762</v>
      </c>
      <c r="O13021" s="111" t="s">
        <v>48825</v>
      </c>
      <c r="P13021" s="110" t="s">
        <v>17248</v>
      </c>
      <c r="Q13021" s="112">
        <v>0</v>
      </c>
      <c r="R13021" s="111" t="s">
        <v>17249</v>
      </c>
      <c r="S13021" s="112"/>
    </row>
    <row r="13022" spans="7:19">
      <c r="G13022" s="109" t="s">
        <v>14719</v>
      </c>
      <c r="H13022" s="110" t="s">
        <v>15111</v>
      </c>
      <c r="I13022" s="109" t="s">
        <v>19054</v>
      </c>
      <c r="J13022" s="110" t="s">
        <v>11311</v>
      </c>
      <c r="K13022" s="110" t="s">
        <v>15111</v>
      </c>
      <c r="L13022" s="109" t="s">
        <v>48760</v>
      </c>
      <c r="M13022" s="110"/>
      <c r="N13022" s="111" t="s">
        <v>48762</v>
      </c>
      <c r="O13022" s="111" t="s">
        <v>48826</v>
      </c>
      <c r="P13022" s="110" t="s">
        <v>17248</v>
      </c>
      <c r="Q13022" s="112">
        <v>0</v>
      </c>
      <c r="R13022" s="111" t="s">
        <v>17249</v>
      </c>
      <c r="S13022" s="112"/>
    </row>
    <row r="13023" spans="7:19">
      <c r="G13023" s="109" t="s">
        <v>14719</v>
      </c>
      <c r="H13023" s="110" t="s">
        <v>15111</v>
      </c>
      <c r="I13023" s="109" t="s">
        <v>4386</v>
      </c>
      <c r="J13023" s="110" t="s">
        <v>4387</v>
      </c>
      <c r="K13023" s="110" t="s">
        <v>15111</v>
      </c>
      <c r="L13023" s="109" t="s">
        <v>48760</v>
      </c>
      <c r="M13023" s="110"/>
      <c r="N13023" s="111" t="s">
        <v>48762</v>
      </c>
      <c r="O13023" s="111" t="s">
        <v>48827</v>
      </c>
      <c r="P13023" s="110" t="s">
        <v>17248</v>
      </c>
      <c r="Q13023" s="112">
        <v>0</v>
      </c>
      <c r="R13023" s="111" t="s">
        <v>17249</v>
      </c>
      <c r="S13023" s="112"/>
    </row>
    <row r="13024" spans="7:19">
      <c r="G13024" s="109" t="s">
        <v>14719</v>
      </c>
      <c r="H13024" s="110" t="s">
        <v>15111</v>
      </c>
      <c r="I13024" s="109" t="s">
        <v>36630</v>
      </c>
      <c r="J13024" s="110" t="s">
        <v>9075</v>
      </c>
      <c r="K13024" s="110" t="s">
        <v>15111</v>
      </c>
      <c r="L13024" s="109" t="s">
        <v>48760</v>
      </c>
      <c r="M13024" s="110"/>
      <c r="N13024" s="111" t="s">
        <v>48762</v>
      </c>
      <c r="O13024" s="111" t="s">
        <v>48828</v>
      </c>
      <c r="P13024" s="110" t="s">
        <v>17248</v>
      </c>
      <c r="Q13024" s="112">
        <v>0</v>
      </c>
      <c r="R13024" s="111" t="s">
        <v>17249</v>
      </c>
      <c r="S13024" s="112"/>
    </row>
    <row r="13025" spans="7:19" ht="22.5">
      <c r="G13025" s="109" t="s">
        <v>14719</v>
      </c>
      <c r="H13025" s="110" t="s">
        <v>48829</v>
      </c>
      <c r="I13025" s="109" t="s">
        <v>17468</v>
      </c>
      <c r="J13025" s="110" t="s">
        <v>1456</v>
      </c>
      <c r="K13025" s="110" t="s">
        <v>48759</v>
      </c>
      <c r="L13025" s="109" t="s">
        <v>48830</v>
      </c>
      <c r="M13025" s="110"/>
      <c r="N13025" s="111" t="s">
        <v>48762</v>
      </c>
      <c r="O13025" s="111" t="s">
        <v>48831</v>
      </c>
      <c r="P13025" s="110" t="s">
        <v>17248</v>
      </c>
      <c r="Q13025" s="112">
        <v>0</v>
      </c>
      <c r="R13025" s="111" t="s">
        <v>17249</v>
      </c>
      <c r="S13025" s="112"/>
    </row>
    <row r="13026" spans="7:19" ht="33.75">
      <c r="G13026" s="109" t="s">
        <v>14720</v>
      </c>
      <c r="H13026" s="110" t="s">
        <v>15680</v>
      </c>
      <c r="I13026" s="109" t="s">
        <v>31201</v>
      </c>
      <c r="J13026" s="110" t="s">
        <v>7725</v>
      </c>
      <c r="K13026" s="110" t="s">
        <v>43910</v>
      </c>
      <c r="L13026" s="109" t="s">
        <v>48832</v>
      </c>
      <c r="M13026" s="110" t="s">
        <v>48833</v>
      </c>
      <c r="N13026" s="111" t="s">
        <v>17619</v>
      </c>
      <c r="O13026" s="111" t="s">
        <v>48834</v>
      </c>
      <c r="P13026" s="110" t="s">
        <v>17248</v>
      </c>
      <c r="Q13026" s="112">
        <v>0</v>
      </c>
      <c r="R13026" s="111" t="s">
        <v>17249</v>
      </c>
      <c r="S13026" s="112"/>
    </row>
    <row r="13027" spans="7:19" ht="22.5">
      <c r="G13027" s="109" t="s">
        <v>14721</v>
      </c>
      <c r="H13027" s="110" t="s">
        <v>16952</v>
      </c>
      <c r="I13027" s="109" t="s">
        <v>40946</v>
      </c>
      <c r="J13027" s="110" t="s">
        <v>7725</v>
      </c>
      <c r="K13027" s="110" t="s">
        <v>48835</v>
      </c>
      <c r="L13027" s="109" t="s">
        <v>48836</v>
      </c>
      <c r="M13027" s="110" t="s">
        <v>48837</v>
      </c>
      <c r="N13027" s="111" t="s">
        <v>17409</v>
      </c>
      <c r="O13027" s="111" t="s">
        <v>48838</v>
      </c>
      <c r="P13027" s="110" t="s">
        <v>17248</v>
      </c>
      <c r="Q13027" s="112">
        <v>0</v>
      </c>
      <c r="R13027" s="111" t="s">
        <v>17249</v>
      </c>
      <c r="S13027" s="112"/>
    </row>
    <row r="13028" spans="7:19" ht="22.5">
      <c r="G13028" s="109" t="s">
        <v>14722</v>
      </c>
      <c r="H13028" s="110" t="s">
        <v>17614</v>
      </c>
      <c r="I13028" s="109" t="s">
        <v>17615</v>
      </c>
      <c r="J13028" s="110" t="s">
        <v>3418</v>
      </c>
      <c r="K13028" s="110" t="s">
        <v>17616</v>
      </c>
      <c r="L13028" s="109" t="s">
        <v>17260</v>
      </c>
      <c r="M13028" s="110" t="s">
        <v>48839</v>
      </c>
      <c r="N13028" s="111" t="s">
        <v>17619</v>
      </c>
      <c r="O13028" s="111" t="s">
        <v>48840</v>
      </c>
      <c r="P13028" s="110" t="s">
        <v>540</v>
      </c>
      <c r="Q13028" s="112">
        <v>0</v>
      </c>
      <c r="R13028" s="111" t="s">
        <v>17249</v>
      </c>
      <c r="S13028" s="112"/>
    </row>
    <row r="13029" spans="7:19" ht="22.5">
      <c r="G13029" s="109" t="s">
        <v>14723</v>
      </c>
      <c r="H13029" s="110" t="s">
        <v>16953</v>
      </c>
      <c r="I13029" s="109" t="s">
        <v>48841</v>
      </c>
      <c r="J13029" s="110" t="s">
        <v>7725</v>
      </c>
      <c r="K13029" s="110" t="s">
        <v>16953</v>
      </c>
      <c r="L13029" s="109" t="s">
        <v>48842</v>
      </c>
      <c r="M13029" s="110" t="s">
        <v>48843</v>
      </c>
      <c r="N13029" s="111" t="s">
        <v>17409</v>
      </c>
      <c r="O13029" s="111" t="s">
        <v>48844</v>
      </c>
      <c r="P13029" s="110" t="s">
        <v>17248</v>
      </c>
      <c r="Q13029" s="112">
        <v>0</v>
      </c>
      <c r="R13029" s="111" t="s">
        <v>17249</v>
      </c>
      <c r="S13029" s="112"/>
    </row>
    <row r="13030" spans="7:19" ht="33.75">
      <c r="G13030" s="109" t="s">
        <v>14724</v>
      </c>
      <c r="H13030" s="110" t="s">
        <v>16954</v>
      </c>
      <c r="I13030" s="109" t="s">
        <v>48841</v>
      </c>
      <c r="J13030" s="110" t="s">
        <v>7725</v>
      </c>
      <c r="K13030" s="110" t="s">
        <v>48845</v>
      </c>
      <c r="L13030" s="109" t="s">
        <v>17260</v>
      </c>
      <c r="M13030" s="110" t="s">
        <v>48846</v>
      </c>
      <c r="N13030" s="111" t="s">
        <v>17409</v>
      </c>
      <c r="O13030" s="111" t="s">
        <v>48847</v>
      </c>
      <c r="P13030" s="110" t="s">
        <v>17248</v>
      </c>
      <c r="Q13030" s="112">
        <v>0</v>
      </c>
      <c r="R13030" s="111" t="s">
        <v>17249</v>
      </c>
      <c r="S13030" s="112"/>
    </row>
    <row r="13031" spans="7:19" ht="22.5">
      <c r="G13031" s="109" t="s">
        <v>14725</v>
      </c>
      <c r="H13031" s="110" t="s">
        <v>16955</v>
      </c>
      <c r="I13031" s="109" t="s">
        <v>43283</v>
      </c>
      <c r="J13031" s="110" t="s">
        <v>7725</v>
      </c>
      <c r="K13031" s="110" t="s">
        <v>48848</v>
      </c>
      <c r="L13031" s="109" t="s">
        <v>17260</v>
      </c>
      <c r="M13031" s="110" t="s">
        <v>48849</v>
      </c>
      <c r="N13031" s="111" t="s">
        <v>48850</v>
      </c>
      <c r="O13031" s="111" t="s">
        <v>48851</v>
      </c>
      <c r="P13031" s="110" t="s">
        <v>17248</v>
      </c>
      <c r="Q13031" s="112">
        <v>0</v>
      </c>
      <c r="R13031" s="111" t="s">
        <v>17249</v>
      </c>
      <c r="S13031" s="112"/>
    </row>
    <row r="13032" spans="7:19" ht="22.5">
      <c r="G13032" s="109" t="s">
        <v>14726</v>
      </c>
      <c r="H13032" s="110" t="s">
        <v>15098</v>
      </c>
      <c r="I13032" s="109" t="s">
        <v>31201</v>
      </c>
      <c r="J13032" s="110" t="s">
        <v>7725</v>
      </c>
      <c r="K13032" s="110" t="s">
        <v>48852</v>
      </c>
      <c r="L13032" s="109" t="s">
        <v>17260</v>
      </c>
      <c r="M13032" s="110" t="s">
        <v>17360</v>
      </c>
      <c r="N13032" s="111" t="s">
        <v>17246</v>
      </c>
      <c r="O13032" s="111" t="s">
        <v>48853</v>
      </c>
      <c r="P13032" s="110" t="s">
        <v>17248</v>
      </c>
      <c r="Q13032" s="112">
        <v>0</v>
      </c>
      <c r="R13032" s="111" t="s">
        <v>17249</v>
      </c>
      <c r="S13032" s="112"/>
    </row>
    <row r="13033" spans="7:19" ht="22.5">
      <c r="G13033" s="109" t="s">
        <v>14727</v>
      </c>
      <c r="H13033" s="110" t="s">
        <v>15144</v>
      </c>
      <c r="I13033" s="109" t="s">
        <v>48854</v>
      </c>
      <c r="J13033" s="110" t="s">
        <v>7725</v>
      </c>
      <c r="K13033" s="110" t="s">
        <v>48855</v>
      </c>
      <c r="L13033" s="109" t="s">
        <v>48856</v>
      </c>
      <c r="M13033" s="110" t="s">
        <v>17360</v>
      </c>
      <c r="N13033" s="111" t="s">
        <v>17353</v>
      </c>
      <c r="O13033" s="111" t="s">
        <v>48857</v>
      </c>
      <c r="P13033" s="110" t="s">
        <v>17248</v>
      </c>
      <c r="Q13033" s="112">
        <v>0</v>
      </c>
      <c r="R13033" s="111" t="s">
        <v>17249</v>
      </c>
      <c r="S13033" s="112"/>
    </row>
    <row r="13034" spans="7:19">
      <c r="G13034" s="109" t="s">
        <v>14727</v>
      </c>
      <c r="H13034" s="110" t="s">
        <v>15144</v>
      </c>
      <c r="I13034" s="109" t="s">
        <v>48858</v>
      </c>
      <c r="J13034" s="110" t="s">
        <v>9475</v>
      </c>
      <c r="K13034" s="110" t="s">
        <v>15144</v>
      </c>
      <c r="L13034" s="109" t="s">
        <v>48856</v>
      </c>
      <c r="M13034" s="110"/>
      <c r="N13034" s="111" t="s">
        <v>17353</v>
      </c>
      <c r="O13034" s="111" t="s">
        <v>48859</v>
      </c>
      <c r="P13034" s="110" t="s">
        <v>17248</v>
      </c>
      <c r="Q13034" s="112">
        <v>0</v>
      </c>
      <c r="R13034" s="111" t="s">
        <v>17249</v>
      </c>
      <c r="S13034" s="112"/>
    </row>
    <row r="13035" spans="7:19" ht="22.5">
      <c r="G13035" s="109" t="s">
        <v>14727</v>
      </c>
      <c r="H13035" s="110" t="s">
        <v>15144</v>
      </c>
      <c r="I13035" s="109" t="s">
        <v>48860</v>
      </c>
      <c r="J13035" s="110" t="s">
        <v>48746</v>
      </c>
      <c r="K13035" s="110" t="s">
        <v>48861</v>
      </c>
      <c r="L13035" s="109" t="s">
        <v>48856</v>
      </c>
      <c r="M13035" s="110"/>
      <c r="N13035" s="111" t="s">
        <v>17353</v>
      </c>
      <c r="O13035" s="111" t="s">
        <v>48862</v>
      </c>
      <c r="P13035" s="110" t="s">
        <v>17248</v>
      </c>
      <c r="Q13035" s="112">
        <v>0</v>
      </c>
      <c r="R13035" s="111" t="s">
        <v>17249</v>
      </c>
      <c r="S13035" s="112"/>
    </row>
    <row r="13036" spans="7:19" ht="22.5">
      <c r="G13036" s="109" t="s">
        <v>14727</v>
      </c>
      <c r="H13036" s="110" t="s">
        <v>15144</v>
      </c>
      <c r="I13036" s="109" t="s">
        <v>48863</v>
      </c>
      <c r="J13036" s="110" t="s">
        <v>866</v>
      </c>
      <c r="K13036" s="110" t="s">
        <v>48864</v>
      </c>
      <c r="L13036" s="109" t="s">
        <v>48856</v>
      </c>
      <c r="M13036" s="110"/>
      <c r="N13036" s="111" t="s">
        <v>17353</v>
      </c>
      <c r="O13036" s="111" t="s">
        <v>48865</v>
      </c>
      <c r="P13036" s="110" t="s">
        <v>17248</v>
      </c>
      <c r="Q13036" s="112">
        <v>0</v>
      </c>
      <c r="R13036" s="111" t="s">
        <v>17249</v>
      </c>
      <c r="S13036" s="112"/>
    </row>
    <row r="13037" spans="7:19" ht="22.5">
      <c r="G13037" s="109" t="s">
        <v>14727</v>
      </c>
      <c r="H13037" s="110" t="s">
        <v>15144</v>
      </c>
      <c r="I13037" s="109" t="s">
        <v>39009</v>
      </c>
      <c r="J13037" s="110" t="s">
        <v>7689</v>
      </c>
      <c r="K13037" s="110" t="s">
        <v>48866</v>
      </c>
      <c r="L13037" s="109" t="s">
        <v>48856</v>
      </c>
      <c r="M13037" s="110"/>
      <c r="N13037" s="111" t="s">
        <v>17353</v>
      </c>
      <c r="O13037" s="111" t="s">
        <v>48867</v>
      </c>
      <c r="P13037" s="110" t="s">
        <v>17248</v>
      </c>
      <c r="Q13037" s="112">
        <v>0</v>
      </c>
      <c r="R13037" s="111" t="s">
        <v>17249</v>
      </c>
      <c r="S13037" s="112"/>
    </row>
    <row r="13038" spans="7:19" ht="22.5">
      <c r="G13038" s="109" t="s">
        <v>14727</v>
      </c>
      <c r="H13038" s="110" t="s">
        <v>15144</v>
      </c>
      <c r="I13038" s="109" t="s">
        <v>48868</v>
      </c>
      <c r="J13038" s="110" t="s">
        <v>3385</v>
      </c>
      <c r="K13038" s="110" t="s">
        <v>48869</v>
      </c>
      <c r="L13038" s="109" t="s">
        <v>48856</v>
      </c>
      <c r="M13038" s="110"/>
      <c r="N13038" s="111" t="s">
        <v>17353</v>
      </c>
      <c r="O13038" s="111" t="s">
        <v>48870</v>
      </c>
      <c r="P13038" s="110" t="s">
        <v>17248</v>
      </c>
      <c r="Q13038" s="112">
        <v>0</v>
      </c>
      <c r="R13038" s="111" t="s">
        <v>17249</v>
      </c>
      <c r="S13038" s="112"/>
    </row>
    <row r="13039" spans="7:19" ht="22.5">
      <c r="G13039" s="109" t="s">
        <v>14727</v>
      </c>
      <c r="H13039" s="110" t="s">
        <v>15144</v>
      </c>
      <c r="I13039" s="109" t="s">
        <v>48871</v>
      </c>
      <c r="J13039" s="110" t="s">
        <v>8977</v>
      </c>
      <c r="K13039" s="110" t="s">
        <v>48872</v>
      </c>
      <c r="L13039" s="109" t="s">
        <v>48856</v>
      </c>
      <c r="M13039" s="110"/>
      <c r="N13039" s="111" t="s">
        <v>17353</v>
      </c>
      <c r="O13039" s="111" t="s">
        <v>48873</v>
      </c>
      <c r="P13039" s="110" t="s">
        <v>17248</v>
      </c>
      <c r="Q13039" s="112">
        <v>0</v>
      </c>
      <c r="R13039" s="111" t="s">
        <v>17249</v>
      </c>
      <c r="S13039" s="112"/>
    </row>
    <row r="13040" spans="7:19" ht="22.5">
      <c r="G13040" s="109" t="s">
        <v>14727</v>
      </c>
      <c r="H13040" s="110" t="s">
        <v>15144</v>
      </c>
      <c r="I13040" s="109" t="s">
        <v>48874</v>
      </c>
      <c r="J13040" s="110" t="s">
        <v>7442</v>
      </c>
      <c r="K13040" s="110" t="s">
        <v>48875</v>
      </c>
      <c r="L13040" s="109" t="s">
        <v>48856</v>
      </c>
      <c r="M13040" s="110"/>
      <c r="N13040" s="111" t="s">
        <v>17353</v>
      </c>
      <c r="O13040" s="111" t="s">
        <v>48876</v>
      </c>
      <c r="P13040" s="110" t="s">
        <v>17248</v>
      </c>
      <c r="Q13040" s="112">
        <v>0</v>
      </c>
      <c r="R13040" s="111" t="s">
        <v>17249</v>
      </c>
      <c r="S13040" s="112"/>
    </row>
    <row r="13041" spans="7:19" ht="22.5">
      <c r="G13041" s="109" t="s">
        <v>14727</v>
      </c>
      <c r="H13041" s="110" t="s">
        <v>15144</v>
      </c>
      <c r="I13041" s="109" t="s">
        <v>48877</v>
      </c>
      <c r="J13041" s="110" t="s">
        <v>8967</v>
      </c>
      <c r="K13041" s="110" t="s">
        <v>48878</v>
      </c>
      <c r="L13041" s="109" t="s">
        <v>48856</v>
      </c>
      <c r="M13041" s="110"/>
      <c r="N13041" s="111" t="s">
        <v>17353</v>
      </c>
      <c r="O13041" s="111" t="s">
        <v>48879</v>
      </c>
      <c r="P13041" s="110" t="s">
        <v>17248</v>
      </c>
      <c r="Q13041" s="112">
        <v>0</v>
      </c>
      <c r="R13041" s="111" t="s">
        <v>17249</v>
      </c>
      <c r="S13041" s="112"/>
    </row>
    <row r="13042" spans="7:19" ht="22.5">
      <c r="G13042" s="109" t="s">
        <v>14728</v>
      </c>
      <c r="H13042" s="110" t="s">
        <v>15098</v>
      </c>
      <c r="I13042" s="109" t="s">
        <v>31201</v>
      </c>
      <c r="J13042" s="110" t="s">
        <v>7725</v>
      </c>
      <c r="K13042" s="110" t="s">
        <v>48852</v>
      </c>
      <c r="L13042" s="109" t="s">
        <v>17260</v>
      </c>
      <c r="M13042" s="110" t="s">
        <v>17360</v>
      </c>
      <c r="N13042" s="111" t="s">
        <v>17246</v>
      </c>
      <c r="O13042" s="111" t="s">
        <v>48880</v>
      </c>
      <c r="P13042" s="110" t="s">
        <v>17248</v>
      </c>
      <c r="Q13042" s="112">
        <v>0</v>
      </c>
      <c r="R13042" s="111" t="s">
        <v>17249</v>
      </c>
      <c r="S13042" s="112"/>
    </row>
    <row r="13043" spans="7:19" ht="33.75">
      <c r="G13043" s="109" t="s">
        <v>14729</v>
      </c>
      <c r="H13043" s="110" t="s">
        <v>16956</v>
      </c>
      <c r="I13043" s="109" t="s">
        <v>48854</v>
      </c>
      <c r="J13043" s="110" t="s">
        <v>7725</v>
      </c>
      <c r="K13043" s="110" t="s">
        <v>48881</v>
      </c>
      <c r="L13043" s="109" t="s">
        <v>48882</v>
      </c>
      <c r="M13043" s="110" t="s">
        <v>17360</v>
      </c>
      <c r="N13043" s="111" t="s">
        <v>17353</v>
      </c>
      <c r="O13043" s="111" t="s">
        <v>48883</v>
      </c>
      <c r="P13043" s="110" t="s">
        <v>17248</v>
      </c>
      <c r="Q13043" s="112">
        <v>0</v>
      </c>
      <c r="R13043" s="111" t="s">
        <v>17249</v>
      </c>
      <c r="S13043" s="112"/>
    </row>
    <row r="13044" spans="7:19" ht="22.5">
      <c r="G13044" s="109" t="s">
        <v>14730</v>
      </c>
      <c r="H13044" s="110" t="s">
        <v>16698</v>
      </c>
      <c r="I13044" s="109" t="s">
        <v>48884</v>
      </c>
      <c r="J13044" s="110" t="s">
        <v>7725</v>
      </c>
      <c r="K13044" s="110" t="s">
        <v>48885</v>
      </c>
      <c r="L13044" s="109" t="s">
        <v>17260</v>
      </c>
      <c r="M13044" s="110" t="s">
        <v>43444</v>
      </c>
      <c r="N13044" s="111" t="s">
        <v>17246</v>
      </c>
      <c r="O13044" s="111" t="s">
        <v>48886</v>
      </c>
      <c r="P13044" s="110" t="s">
        <v>17248</v>
      </c>
      <c r="Q13044" s="112">
        <v>0</v>
      </c>
      <c r="R13044" s="111" t="s">
        <v>17249</v>
      </c>
      <c r="S13044" s="112"/>
    </row>
    <row r="13045" spans="7:19" ht="22.5">
      <c r="G13045" s="109" t="s">
        <v>14731</v>
      </c>
      <c r="H13045" s="110" t="s">
        <v>16957</v>
      </c>
      <c r="I13045" s="109" t="s">
        <v>48735</v>
      </c>
      <c r="J13045" s="110" t="s">
        <v>7725</v>
      </c>
      <c r="K13045" s="110" t="s">
        <v>16957</v>
      </c>
      <c r="L13045" s="109" t="s">
        <v>48887</v>
      </c>
      <c r="M13045" s="110" t="s">
        <v>48888</v>
      </c>
      <c r="N13045" s="111" t="s">
        <v>48889</v>
      </c>
      <c r="O13045" s="111" t="s">
        <v>48890</v>
      </c>
      <c r="P13045" s="110" t="s">
        <v>17248</v>
      </c>
      <c r="Q13045" s="112">
        <v>0</v>
      </c>
      <c r="R13045" s="111" t="s">
        <v>17249</v>
      </c>
      <c r="S13045" s="112"/>
    </row>
    <row r="13046" spans="7:19" ht="33.75">
      <c r="G13046" s="109" t="s">
        <v>14732</v>
      </c>
      <c r="H13046" s="110" t="s">
        <v>16958</v>
      </c>
      <c r="I13046" s="109" t="s">
        <v>48891</v>
      </c>
      <c r="J13046" s="110" t="s">
        <v>7442</v>
      </c>
      <c r="K13046" s="110" t="s">
        <v>48892</v>
      </c>
      <c r="L13046" s="109" t="s">
        <v>48893</v>
      </c>
      <c r="M13046" s="110" t="s">
        <v>48894</v>
      </c>
      <c r="N13046" s="111" t="s">
        <v>17623</v>
      </c>
      <c r="O13046" s="111" t="s">
        <v>48895</v>
      </c>
      <c r="P13046" s="110" t="s">
        <v>17248</v>
      </c>
      <c r="Q13046" s="112">
        <v>0</v>
      </c>
      <c r="R13046" s="111" t="s">
        <v>17249</v>
      </c>
      <c r="S13046" s="112"/>
    </row>
    <row r="13047" spans="7:19" ht="33.75">
      <c r="G13047" s="109" t="s">
        <v>14732</v>
      </c>
      <c r="H13047" s="110" t="s">
        <v>16958</v>
      </c>
      <c r="I13047" s="109" t="s">
        <v>48896</v>
      </c>
      <c r="J13047" s="110" t="s">
        <v>10598</v>
      </c>
      <c r="K13047" s="110" t="s">
        <v>48892</v>
      </c>
      <c r="L13047" s="109" t="s">
        <v>48893</v>
      </c>
      <c r="M13047" s="110"/>
      <c r="N13047" s="111" t="s">
        <v>17623</v>
      </c>
      <c r="O13047" s="111" t="s">
        <v>48897</v>
      </c>
      <c r="P13047" s="110" t="s">
        <v>17248</v>
      </c>
      <c r="Q13047" s="112">
        <v>0</v>
      </c>
      <c r="R13047" s="111" t="s">
        <v>17249</v>
      </c>
      <c r="S13047" s="112"/>
    </row>
    <row r="13048" spans="7:19" ht="33.75">
      <c r="G13048" s="109" t="s">
        <v>14732</v>
      </c>
      <c r="H13048" s="110" t="s">
        <v>16958</v>
      </c>
      <c r="I13048" s="109" t="s">
        <v>48898</v>
      </c>
      <c r="J13048" s="110" t="s">
        <v>48899</v>
      </c>
      <c r="K13048" s="110" t="s">
        <v>48892</v>
      </c>
      <c r="L13048" s="109" t="s">
        <v>48893</v>
      </c>
      <c r="M13048" s="110"/>
      <c r="N13048" s="111" t="s">
        <v>17623</v>
      </c>
      <c r="O13048" s="111" t="s">
        <v>48900</v>
      </c>
      <c r="P13048" s="110" t="s">
        <v>17248</v>
      </c>
      <c r="Q13048" s="112">
        <v>0</v>
      </c>
      <c r="R13048" s="111" t="s">
        <v>17249</v>
      </c>
      <c r="S13048" s="112"/>
    </row>
    <row r="13049" spans="7:19" ht="33.75">
      <c r="G13049" s="109" t="s">
        <v>14732</v>
      </c>
      <c r="H13049" s="110" t="s">
        <v>16958</v>
      </c>
      <c r="I13049" s="109" t="s">
        <v>48901</v>
      </c>
      <c r="J13049" s="110" t="s">
        <v>48902</v>
      </c>
      <c r="K13049" s="110" t="s">
        <v>48892</v>
      </c>
      <c r="L13049" s="109" t="s">
        <v>48893</v>
      </c>
      <c r="M13049" s="110"/>
      <c r="N13049" s="111" t="s">
        <v>17623</v>
      </c>
      <c r="O13049" s="111" t="s">
        <v>48903</v>
      </c>
      <c r="P13049" s="110" t="s">
        <v>17248</v>
      </c>
      <c r="Q13049" s="112">
        <v>0</v>
      </c>
      <c r="R13049" s="111" t="s">
        <v>17249</v>
      </c>
      <c r="S13049" s="112"/>
    </row>
    <row r="13050" spans="7:19" ht="33.75">
      <c r="G13050" s="109" t="s">
        <v>14732</v>
      </c>
      <c r="H13050" s="110" t="s">
        <v>16958</v>
      </c>
      <c r="I13050" s="109" t="s">
        <v>48389</v>
      </c>
      <c r="J13050" s="110" t="s">
        <v>8174</v>
      </c>
      <c r="K13050" s="110" t="s">
        <v>48892</v>
      </c>
      <c r="L13050" s="109" t="s">
        <v>48893</v>
      </c>
      <c r="M13050" s="110"/>
      <c r="N13050" s="111" t="s">
        <v>17623</v>
      </c>
      <c r="O13050" s="111" t="s">
        <v>48904</v>
      </c>
      <c r="P13050" s="110" t="s">
        <v>17248</v>
      </c>
      <c r="Q13050" s="112">
        <v>0</v>
      </c>
      <c r="R13050" s="111" t="s">
        <v>17249</v>
      </c>
      <c r="S13050" s="112"/>
    </row>
    <row r="13051" spans="7:19" ht="33.75">
      <c r="G13051" s="109" t="s">
        <v>14732</v>
      </c>
      <c r="H13051" s="110" t="s">
        <v>16958</v>
      </c>
      <c r="I13051" s="109" t="s">
        <v>48905</v>
      </c>
      <c r="J13051" s="110" t="s">
        <v>4957</v>
      </c>
      <c r="K13051" s="110" t="s">
        <v>48892</v>
      </c>
      <c r="L13051" s="109" t="s">
        <v>48893</v>
      </c>
      <c r="M13051" s="110"/>
      <c r="N13051" s="111" t="s">
        <v>17623</v>
      </c>
      <c r="O13051" s="111" t="s">
        <v>48906</v>
      </c>
      <c r="P13051" s="110" t="s">
        <v>17248</v>
      </c>
      <c r="Q13051" s="112">
        <v>0</v>
      </c>
      <c r="R13051" s="111" t="s">
        <v>17249</v>
      </c>
      <c r="S13051" s="112"/>
    </row>
    <row r="13052" spans="7:19" ht="33.75">
      <c r="G13052" s="109" t="s">
        <v>14732</v>
      </c>
      <c r="H13052" s="110" t="s">
        <v>16958</v>
      </c>
      <c r="I13052" s="109" t="s">
        <v>48351</v>
      </c>
      <c r="J13052" s="110" t="s">
        <v>6610</v>
      </c>
      <c r="K13052" s="110" t="s">
        <v>48892</v>
      </c>
      <c r="L13052" s="109" t="s">
        <v>48893</v>
      </c>
      <c r="M13052" s="110"/>
      <c r="N13052" s="111" t="s">
        <v>17623</v>
      </c>
      <c r="O13052" s="111" t="s">
        <v>48907</v>
      </c>
      <c r="P13052" s="110" t="s">
        <v>17248</v>
      </c>
      <c r="Q13052" s="112">
        <v>0</v>
      </c>
      <c r="R13052" s="111" t="s">
        <v>17249</v>
      </c>
      <c r="S13052" s="112"/>
    </row>
    <row r="13053" spans="7:19" ht="33.75">
      <c r="G13053" s="109" t="s">
        <v>14732</v>
      </c>
      <c r="H13053" s="110" t="s">
        <v>16958</v>
      </c>
      <c r="I13053" s="109" t="s">
        <v>48908</v>
      </c>
      <c r="J13053" s="110" t="s">
        <v>2413</v>
      </c>
      <c r="K13053" s="110" t="s">
        <v>48892</v>
      </c>
      <c r="L13053" s="109" t="s">
        <v>48893</v>
      </c>
      <c r="M13053" s="110"/>
      <c r="N13053" s="111" t="s">
        <v>17623</v>
      </c>
      <c r="O13053" s="111" t="s">
        <v>48909</v>
      </c>
      <c r="P13053" s="110" t="s">
        <v>17248</v>
      </c>
      <c r="Q13053" s="112">
        <v>0</v>
      </c>
      <c r="R13053" s="111" t="s">
        <v>17249</v>
      </c>
      <c r="S13053" s="112"/>
    </row>
    <row r="13054" spans="7:19" ht="33.75">
      <c r="G13054" s="109" t="s">
        <v>14732</v>
      </c>
      <c r="H13054" s="110" t="s">
        <v>16958</v>
      </c>
      <c r="I13054" s="109" t="s">
        <v>48910</v>
      </c>
      <c r="J13054" s="110" t="s">
        <v>7168</v>
      </c>
      <c r="K13054" s="110" t="s">
        <v>48892</v>
      </c>
      <c r="L13054" s="109" t="s">
        <v>48893</v>
      </c>
      <c r="M13054" s="110"/>
      <c r="N13054" s="111" t="s">
        <v>17623</v>
      </c>
      <c r="O13054" s="111" t="s">
        <v>48911</v>
      </c>
      <c r="P13054" s="110" t="s">
        <v>17248</v>
      </c>
      <c r="Q13054" s="112">
        <v>0</v>
      </c>
      <c r="R13054" s="111" t="s">
        <v>17249</v>
      </c>
      <c r="S13054" s="112"/>
    </row>
    <row r="13055" spans="7:19" ht="33.75">
      <c r="G13055" s="109" t="s">
        <v>14732</v>
      </c>
      <c r="H13055" s="110" t="s">
        <v>16958</v>
      </c>
      <c r="I13055" s="109" t="s">
        <v>48912</v>
      </c>
      <c r="J13055" s="110" t="s">
        <v>6222</v>
      </c>
      <c r="K13055" s="110" t="s">
        <v>48892</v>
      </c>
      <c r="L13055" s="109" t="s">
        <v>48893</v>
      </c>
      <c r="M13055" s="110"/>
      <c r="N13055" s="111" t="s">
        <v>17623</v>
      </c>
      <c r="O13055" s="111" t="s">
        <v>48913</v>
      </c>
      <c r="P13055" s="110" t="s">
        <v>17248</v>
      </c>
      <c r="Q13055" s="112">
        <v>0</v>
      </c>
      <c r="R13055" s="111" t="s">
        <v>17249</v>
      </c>
      <c r="S13055" s="112"/>
    </row>
    <row r="13056" spans="7:19" ht="33.75">
      <c r="G13056" s="109" t="s">
        <v>14732</v>
      </c>
      <c r="H13056" s="110" t="s">
        <v>16958</v>
      </c>
      <c r="I13056" s="109" t="s">
        <v>48914</v>
      </c>
      <c r="J13056" s="110" t="s">
        <v>8468</v>
      </c>
      <c r="K13056" s="110" t="s">
        <v>48892</v>
      </c>
      <c r="L13056" s="109" t="s">
        <v>48893</v>
      </c>
      <c r="M13056" s="110"/>
      <c r="N13056" s="111" t="s">
        <v>17623</v>
      </c>
      <c r="O13056" s="111" t="s">
        <v>48915</v>
      </c>
      <c r="P13056" s="110" t="s">
        <v>17248</v>
      </c>
      <c r="Q13056" s="112">
        <v>0</v>
      </c>
      <c r="R13056" s="111" t="s">
        <v>17249</v>
      </c>
      <c r="S13056" s="112"/>
    </row>
    <row r="13057" spans="7:19" ht="33.75">
      <c r="G13057" s="109" t="s">
        <v>14732</v>
      </c>
      <c r="H13057" s="110" t="s">
        <v>16958</v>
      </c>
      <c r="I13057" s="109" t="s">
        <v>48916</v>
      </c>
      <c r="J13057" s="110" t="s">
        <v>8392</v>
      </c>
      <c r="K13057" s="110" t="s">
        <v>48892</v>
      </c>
      <c r="L13057" s="109" t="s">
        <v>48893</v>
      </c>
      <c r="M13057" s="110"/>
      <c r="N13057" s="111" t="s">
        <v>17623</v>
      </c>
      <c r="O13057" s="111" t="s">
        <v>48917</v>
      </c>
      <c r="P13057" s="110" t="s">
        <v>17248</v>
      </c>
      <c r="Q13057" s="112">
        <v>0</v>
      </c>
      <c r="R13057" s="111" t="s">
        <v>17249</v>
      </c>
      <c r="S13057" s="112"/>
    </row>
    <row r="13058" spans="7:19" ht="33.75">
      <c r="G13058" s="109" t="s">
        <v>14732</v>
      </c>
      <c r="H13058" s="110" t="s">
        <v>16958</v>
      </c>
      <c r="I13058" s="109" t="s">
        <v>48918</v>
      </c>
      <c r="J13058" s="110" t="s">
        <v>3484</v>
      </c>
      <c r="K13058" s="110" t="s">
        <v>48892</v>
      </c>
      <c r="L13058" s="109" t="s">
        <v>48893</v>
      </c>
      <c r="M13058" s="110"/>
      <c r="N13058" s="111" t="s">
        <v>17623</v>
      </c>
      <c r="O13058" s="111" t="s">
        <v>48919</v>
      </c>
      <c r="P13058" s="110" t="s">
        <v>17248</v>
      </c>
      <c r="Q13058" s="112">
        <v>0</v>
      </c>
      <c r="R13058" s="111" t="s">
        <v>17249</v>
      </c>
      <c r="S13058" s="112"/>
    </row>
    <row r="13059" spans="7:19" ht="33.75">
      <c r="G13059" s="109" t="s">
        <v>14732</v>
      </c>
      <c r="H13059" s="110" t="s">
        <v>16958</v>
      </c>
      <c r="I13059" s="109" t="s">
        <v>48920</v>
      </c>
      <c r="J13059" s="110" t="s">
        <v>1419</v>
      </c>
      <c r="K13059" s="110" t="s">
        <v>48892</v>
      </c>
      <c r="L13059" s="109" t="s">
        <v>48893</v>
      </c>
      <c r="M13059" s="110"/>
      <c r="N13059" s="111" t="s">
        <v>17623</v>
      </c>
      <c r="O13059" s="111" t="s">
        <v>48921</v>
      </c>
      <c r="P13059" s="110" t="s">
        <v>17248</v>
      </c>
      <c r="Q13059" s="112">
        <v>0</v>
      </c>
      <c r="R13059" s="111" t="s">
        <v>17249</v>
      </c>
      <c r="S13059" s="112"/>
    </row>
    <row r="13060" spans="7:19" ht="33.75">
      <c r="G13060" s="109" t="s">
        <v>14732</v>
      </c>
      <c r="H13060" s="110" t="s">
        <v>16958</v>
      </c>
      <c r="I13060" s="109" t="s">
        <v>48922</v>
      </c>
      <c r="J13060" s="110" t="s">
        <v>1917</v>
      </c>
      <c r="K13060" s="110" t="s">
        <v>48892</v>
      </c>
      <c r="L13060" s="109" t="s">
        <v>48893</v>
      </c>
      <c r="M13060" s="110"/>
      <c r="N13060" s="111" t="s">
        <v>17623</v>
      </c>
      <c r="O13060" s="111" t="s">
        <v>48923</v>
      </c>
      <c r="P13060" s="110" t="s">
        <v>17248</v>
      </c>
      <c r="Q13060" s="112">
        <v>0</v>
      </c>
      <c r="R13060" s="111" t="s">
        <v>17249</v>
      </c>
      <c r="S13060" s="112"/>
    </row>
    <row r="13061" spans="7:19" ht="33.75">
      <c r="G13061" s="109" t="s">
        <v>14732</v>
      </c>
      <c r="H13061" s="110" t="s">
        <v>16958</v>
      </c>
      <c r="I13061" s="109" t="s">
        <v>48924</v>
      </c>
      <c r="J13061" s="110" t="s">
        <v>1409</v>
      </c>
      <c r="K13061" s="110" t="s">
        <v>48892</v>
      </c>
      <c r="L13061" s="109" t="s">
        <v>48893</v>
      </c>
      <c r="M13061" s="110"/>
      <c r="N13061" s="111" t="s">
        <v>17623</v>
      </c>
      <c r="O13061" s="111" t="s">
        <v>48925</v>
      </c>
      <c r="P13061" s="110" t="s">
        <v>17248</v>
      </c>
      <c r="Q13061" s="112">
        <v>0</v>
      </c>
      <c r="R13061" s="111" t="s">
        <v>17249</v>
      </c>
      <c r="S13061" s="112"/>
    </row>
    <row r="13062" spans="7:19" ht="33.75">
      <c r="G13062" s="109" t="s">
        <v>14732</v>
      </c>
      <c r="H13062" s="110" t="s">
        <v>16958</v>
      </c>
      <c r="I13062" s="109" t="s">
        <v>48926</v>
      </c>
      <c r="J13062" s="110" t="s">
        <v>1474</v>
      </c>
      <c r="K13062" s="110" t="s">
        <v>48892</v>
      </c>
      <c r="L13062" s="109" t="s">
        <v>48893</v>
      </c>
      <c r="M13062" s="110"/>
      <c r="N13062" s="111" t="s">
        <v>17623</v>
      </c>
      <c r="O13062" s="111" t="s">
        <v>48927</v>
      </c>
      <c r="P13062" s="110" t="s">
        <v>17248</v>
      </c>
      <c r="Q13062" s="112">
        <v>0</v>
      </c>
      <c r="R13062" s="111" t="s">
        <v>17249</v>
      </c>
      <c r="S13062" s="112"/>
    </row>
    <row r="13063" spans="7:19" ht="33.75">
      <c r="G13063" s="109" t="s">
        <v>14732</v>
      </c>
      <c r="H13063" s="110" t="s">
        <v>16958</v>
      </c>
      <c r="I13063" s="109" t="s">
        <v>48928</v>
      </c>
      <c r="J13063" s="110" t="s">
        <v>8288</v>
      </c>
      <c r="K13063" s="110" t="s">
        <v>48892</v>
      </c>
      <c r="L13063" s="109" t="s">
        <v>48893</v>
      </c>
      <c r="M13063" s="110"/>
      <c r="N13063" s="111" t="s">
        <v>17623</v>
      </c>
      <c r="O13063" s="111" t="s">
        <v>48929</v>
      </c>
      <c r="P13063" s="110" t="s">
        <v>17248</v>
      </c>
      <c r="Q13063" s="112">
        <v>0</v>
      </c>
      <c r="R13063" s="111" t="s">
        <v>17249</v>
      </c>
      <c r="S13063" s="112"/>
    </row>
    <row r="13064" spans="7:19" ht="33.75">
      <c r="G13064" s="109" t="s">
        <v>14732</v>
      </c>
      <c r="H13064" s="110" t="s">
        <v>16958</v>
      </c>
      <c r="I13064" s="109" t="s">
        <v>48930</v>
      </c>
      <c r="J13064" s="110" t="s">
        <v>9659</v>
      </c>
      <c r="K13064" s="110" t="s">
        <v>48892</v>
      </c>
      <c r="L13064" s="109" t="s">
        <v>48893</v>
      </c>
      <c r="M13064" s="110"/>
      <c r="N13064" s="111" t="s">
        <v>17623</v>
      </c>
      <c r="O13064" s="111" t="s">
        <v>48931</v>
      </c>
      <c r="P13064" s="110" t="s">
        <v>17248</v>
      </c>
      <c r="Q13064" s="112">
        <v>0</v>
      </c>
      <c r="R13064" s="111" t="s">
        <v>17249</v>
      </c>
      <c r="S13064" s="112"/>
    </row>
    <row r="13065" spans="7:19">
      <c r="G13065" s="109" t="s">
        <v>14733</v>
      </c>
      <c r="H13065" s="110" t="s">
        <v>15141</v>
      </c>
      <c r="I13065" s="109" t="s">
        <v>38398</v>
      </c>
      <c r="J13065" s="110" t="s">
        <v>7725</v>
      </c>
      <c r="K13065" s="110" t="s">
        <v>15141</v>
      </c>
      <c r="L13065" s="109" t="s">
        <v>48932</v>
      </c>
      <c r="M13065" s="110" t="s">
        <v>48933</v>
      </c>
      <c r="N13065" s="111" t="s">
        <v>17246</v>
      </c>
      <c r="O13065" s="111" t="s">
        <v>48934</v>
      </c>
      <c r="P13065" s="110" t="s">
        <v>17248</v>
      </c>
      <c r="Q13065" s="112">
        <v>0</v>
      </c>
      <c r="R13065" s="111" t="s">
        <v>17249</v>
      </c>
      <c r="S13065" s="112"/>
    </row>
    <row r="13066" spans="7:19" ht="22.5">
      <c r="G13066" s="109" t="s">
        <v>14734</v>
      </c>
      <c r="H13066" s="110" t="s">
        <v>15169</v>
      </c>
      <c r="I13066" s="109" t="s">
        <v>48935</v>
      </c>
      <c r="J13066" s="110" t="s">
        <v>7725</v>
      </c>
      <c r="K13066" s="110" t="s">
        <v>48936</v>
      </c>
      <c r="L13066" s="109" t="s">
        <v>48937</v>
      </c>
      <c r="M13066" s="110" t="s">
        <v>48938</v>
      </c>
      <c r="N13066" s="111" t="s">
        <v>17330</v>
      </c>
      <c r="O13066" s="111" t="s">
        <v>48939</v>
      </c>
      <c r="P13066" s="110" t="s">
        <v>17248</v>
      </c>
      <c r="Q13066" s="112">
        <v>0</v>
      </c>
      <c r="R13066" s="111" t="s">
        <v>17249</v>
      </c>
      <c r="S13066" s="112"/>
    </row>
    <row r="13067" spans="7:19" ht="33.75">
      <c r="G13067" s="109" t="s">
        <v>14734</v>
      </c>
      <c r="H13067" s="110" t="s">
        <v>19714</v>
      </c>
      <c r="I13067" s="109" t="s">
        <v>48935</v>
      </c>
      <c r="J13067" s="110" t="s">
        <v>7725</v>
      </c>
      <c r="K13067" s="110" t="s">
        <v>48936</v>
      </c>
      <c r="L13067" s="109" t="s">
        <v>48940</v>
      </c>
      <c r="M13067" s="110"/>
      <c r="N13067" s="111" t="s">
        <v>17330</v>
      </c>
      <c r="O13067" s="111" t="s">
        <v>48941</v>
      </c>
      <c r="P13067" s="110" t="s">
        <v>17248</v>
      </c>
      <c r="Q13067" s="112">
        <v>0</v>
      </c>
      <c r="R13067" s="111" t="s">
        <v>17249</v>
      </c>
      <c r="S13067" s="112"/>
    </row>
    <row r="13068" spans="7:19" ht="33.75">
      <c r="G13068" s="109" t="s">
        <v>14734</v>
      </c>
      <c r="H13068" s="110" t="s">
        <v>48942</v>
      </c>
      <c r="I13068" s="109" t="s">
        <v>48943</v>
      </c>
      <c r="J13068" s="110" t="s">
        <v>6270</v>
      </c>
      <c r="K13068" s="110" t="s">
        <v>48936</v>
      </c>
      <c r="L13068" s="109" t="s">
        <v>48937</v>
      </c>
      <c r="M13068" s="110"/>
      <c r="N13068" s="111" t="s">
        <v>17330</v>
      </c>
      <c r="O13068" s="111" t="s">
        <v>48944</v>
      </c>
      <c r="P13068" s="110" t="s">
        <v>17248</v>
      </c>
      <c r="Q13068" s="112">
        <v>0</v>
      </c>
      <c r="R13068" s="111" t="s">
        <v>17249</v>
      </c>
      <c r="S13068" s="112"/>
    </row>
    <row r="13069" spans="7:19" ht="33.75">
      <c r="G13069" s="109" t="s">
        <v>14734</v>
      </c>
      <c r="H13069" s="110" t="s">
        <v>48942</v>
      </c>
      <c r="I13069" s="109" t="s">
        <v>48945</v>
      </c>
      <c r="J13069" s="110" t="s">
        <v>48946</v>
      </c>
      <c r="K13069" s="110" t="s">
        <v>48936</v>
      </c>
      <c r="L13069" s="109" t="s">
        <v>48937</v>
      </c>
      <c r="M13069" s="110"/>
      <c r="N13069" s="111" t="s">
        <v>17330</v>
      </c>
      <c r="O13069" s="111" t="s">
        <v>48947</v>
      </c>
      <c r="P13069" s="110" t="s">
        <v>17248</v>
      </c>
      <c r="Q13069" s="112">
        <v>0</v>
      </c>
      <c r="R13069" s="111" t="s">
        <v>17249</v>
      </c>
      <c r="S13069" s="112"/>
    </row>
    <row r="13070" spans="7:19" ht="33.75">
      <c r="G13070" s="109" t="s">
        <v>14734</v>
      </c>
      <c r="H13070" s="110" t="s">
        <v>48942</v>
      </c>
      <c r="I13070" s="109" t="s">
        <v>48948</v>
      </c>
      <c r="J13070" s="110" t="s">
        <v>11061</v>
      </c>
      <c r="K13070" s="110" t="s">
        <v>48936</v>
      </c>
      <c r="L13070" s="109" t="s">
        <v>48937</v>
      </c>
      <c r="M13070" s="110"/>
      <c r="N13070" s="111" t="s">
        <v>17330</v>
      </c>
      <c r="O13070" s="111" t="s">
        <v>48949</v>
      </c>
      <c r="P13070" s="110" t="s">
        <v>17248</v>
      </c>
      <c r="Q13070" s="112">
        <v>0</v>
      </c>
      <c r="R13070" s="111" t="s">
        <v>17249</v>
      </c>
      <c r="S13070" s="112"/>
    </row>
    <row r="13071" spans="7:19" ht="33.75">
      <c r="G13071" s="109" t="s">
        <v>14734</v>
      </c>
      <c r="H13071" s="110" t="s">
        <v>48942</v>
      </c>
      <c r="I13071" s="109" t="s">
        <v>48950</v>
      </c>
      <c r="J13071" s="110" t="s">
        <v>9915</v>
      </c>
      <c r="K13071" s="110" t="s">
        <v>48936</v>
      </c>
      <c r="L13071" s="109" t="s">
        <v>48937</v>
      </c>
      <c r="M13071" s="110"/>
      <c r="N13071" s="111" t="s">
        <v>17330</v>
      </c>
      <c r="O13071" s="111" t="s">
        <v>48951</v>
      </c>
      <c r="P13071" s="110" t="s">
        <v>17248</v>
      </c>
      <c r="Q13071" s="112">
        <v>0</v>
      </c>
      <c r="R13071" s="111" t="s">
        <v>17249</v>
      </c>
      <c r="S13071" s="112"/>
    </row>
    <row r="13072" spans="7:19" ht="45">
      <c r="G13072" s="109" t="s">
        <v>48952</v>
      </c>
      <c r="H13072" s="110" t="s">
        <v>48953</v>
      </c>
      <c r="I13072" s="109" t="s">
        <v>31201</v>
      </c>
      <c r="J13072" s="110" t="s">
        <v>7725</v>
      </c>
      <c r="K13072" s="110" t="s">
        <v>48954</v>
      </c>
      <c r="L13072" s="109" t="s">
        <v>17260</v>
      </c>
      <c r="M13072" s="110" t="s">
        <v>48938</v>
      </c>
      <c r="N13072" s="111" t="s">
        <v>17330</v>
      </c>
      <c r="O13072" s="111" t="s">
        <v>48955</v>
      </c>
      <c r="P13072" s="110" t="s">
        <v>17248</v>
      </c>
      <c r="Q13072" s="112">
        <v>0</v>
      </c>
      <c r="R13072" s="111" t="s">
        <v>17249</v>
      </c>
      <c r="S13072" s="112"/>
    </row>
    <row r="13073" spans="7:19" ht="45">
      <c r="G13073" s="109" t="s">
        <v>14735</v>
      </c>
      <c r="H13073" s="110" t="s">
        <v>16959</v>
      </c>
      <c r="I13073" s="109" t="s">
        <v>48860</v>
      </c>
      <c r="J13073" s="110" t="s">
        <v>48746</v>
      </c>
      <c r="K13073" s="110" t="s">
        <v>48956</v>
      </c>
      <c r="L13073" s="109" t="s">
        <v>48957</v>
      </c>
      <c r="M13073" s="110" t="s">
        <v>48958</v>
      </c>
      <c r="N13073" s="111" t="s">
        <v>17330</v>
      </c>
      <c r="O13073" s="111" t="s">
        <v>48959</v>
      </c>
      <c r="P13073" s="110" t="s">
        <v>17248</v>
      </c>
      <c r="Q13073" s="112">
        <v>0</v>
      </c>
      <c r="R13073" s="111" t="s">
        <v>17249</v>
      </c>
      <c r="S13073" s="112"/>
    </row>
    <row r="13074" spans="7:19" ht="45">
      <c r="G13074" s="109" t="s">
        <v>14735</v>
      </c>
      <c r="H13074" s="110" t="s">
        <v>48960</v>
      </c>
      <c r="I13074" s="109" t="s">
        <v>48860</v>
      </c>
      <c r="J13074" s="110" t="s">
        <v>48746</v>
      </c>
      <c r="K13074" s="110" t="s">
        <v>48956</v>
      </c>
      <c r="L13074" s="109" t="s">
        <v>48961</v>
      </c>
      <c r="M13074" s="110"/>
      <c r="N13074" s="111" t="s">
        <v>17330</v>
      </c>
      <c r="O13074" s="111" t="s">
        <v>48962</v>
      </c>
      <c r="P13074" s="110" t="s">
        <v>17248</v>
      </c>
      <c r="Q13074" s="112">
        <v>0</v>
      </c>
      <c r="R13074" s="111" t="s">
        <v>17249</v>
      </c>
      <c r="S13074" s="112"/>
    </row>
    <row r="13075" spans="7:19" ht="45">
      <c r="G13075" s="109" t="s">
        <v>14735</v>
      </c>
      <c r="H13075" s="110" t="s">
        <v>48963</v>
      </c>
      <c r="I13075" s="109" t="s">
        <v>48964</v>
      </c>
      <c r="J13075" s="110" t="s">
        <v>7453</v>
      </c>
      <c r="K13075" s="110" t="s">
        <v>48956</v>
      </c>
      <c r="L13075" s="109" t="s">
        <v>48957</v>
      </c>
      <c r="M13075" s="110"/>
      <c r="N13075" s="111" t="s">
        <v>17330</v>
      </c>
      <c r="O13075" s="111" t="s">
        <v>48965</v>
      </c>
      <c r="P13075" s="110" t="s">
        <v>17248</v>
      </c>
      <c r="Q13075" s="112">
        <v>0</v>
      </c>
      <c r="R13075" s="111" t="s">
        <v>17249</v>
      </c>
      <c r="S13075" s="112"/>
    </row>
    <row r="13076" spans="7:19" ht="33.75">
      <c r="G13076" s="109" t="s">
        <v>14735</v>
      </c>
      <c r="H13076" s="110" t="s">
        <v>48966</v>
      </c>
      <c r="I13076" s="109" t="s">
        <v>48967</v>
      </c>
      <c r="J13076" s="110" t="s">
        <v>8117</v>
      </c>
      <c r="K13076" s="110" t="s">
        <v>48956</v>
      </c>
      <c r="L13076" s="109" t="s">
        <v>48957</v>
      </c>
      <c r="M13076" s="110"/>
      <c r="N13076" s="111" t="s">
        <v>17330</v>
      </c>
      <c r="O13076" s="111" t="s">
        <v>48968</v>
      </c>
      <c r="P13076" s="110" t="s">
        <v>17248</v>
      </c>
      <c r="Q13076" s="112">
        <v>0</v>
      </c>
      <c r="R13076" s="111" t="s">
        <v>17249</v>
      </c>
      <c r="S13076" s="112"/>
    </row>
    <row r="13077" spans="7:19" ht="45">
      <c r="G13077" s="109" t="s">
        <v>14735</v>
      </c>
      <c r="H13077" s="110" t="s">
        <v>48969</v>
      </c>
      <c r="I13077" s="109" t="s">
        <v>48970</v>
      </c>
      <c r="J13077" s="110" t="s">
        <v>48971</v>
      </c>
      <c r="K13077" s="110" t="s">
        <v>48956</v>
      </c>
      <c r="L13077" s="109" t="s">
        <v>48957</v>
      </c>
      <c r="M13077" s="110"/>
      <c r="N13077" s="111" t="s">
        <v>17330</v>
      </c>
      <c r="O13077" s="111" t="s">
        <v>48972</v>
      </c>
      <c r="P13077" s="110" t="s">
        <v>17248</v>
      </c>
      <c r="Q13077" s="112">
        <v>0</v>
      </c>
      <c r="R13077" s="111" t="s">
        <v>17249</v>
      </c>
      <c r="S13077" s="112"/>
    </row>
    <row r="13078" spans="7:19" ht="45">
      <c r="G13078" s="109" t="s">
        <v>14735</v>
      </c>
      <c r="H13078" s="110" t="s">
        <v>48973</v>
      </c>
      <c r="I13078" s="109" t="s">
        <v>48974</v>
      </c>
      <c r="J13078" s="110" t="s">
        <v>9006</v>
      </c>
      <c r="K13078" s="110" t="s">
        <v>48956</v>
      </c>
      <c r="L13078" s="109" t="s">
        <v>48957</v>
      </c>
      <c r="M13078" s="110"/>
      <c r="N13078" s="111" t="s">
        <v>17330</v>
      </c>
      <c r="O13078" s="111" t="s">
        <v>48975</v>
      </c>
      <c r="P13078" s="110" t="s">
        <v>17248</v>
      </c>
      <c r="Q13078" s="112">
        <v>0</v>
      </c>
      <c r="R13078" s="111" t="s">
        <v>17249</v>
      </c>
      <c r="S13078" s="112"/>
    </row>
    <row r="13079" spans="7:19" ht="45">
      <c r="G13079" s="109" t="s">
        <v>14735</v>
      </c>
      <c r="H13079" s="110" t="s">
        <v>48976</v>
      </c>
      <c r="I13079" s="109" t="s">
        <v>48977</v>
      </c>
      <c r="J13079" s="110" t="s">
        <v>9351</v>
      </c>
      <c r="K13079" s="110" t="s">
        <v>48956</v>
      </c>
      <c r="L13079" s="109" t="s">
        <v>48957</v>
      </c>
      <c r="M13079" s="110"/>
      <c r="N13079" s="111" t="s">
        <v>17330</v>
      </c>
      <c r="O13079" s="111" t="s">
        <v>48978</v>
      </c>
      <c r="P13079" s="110" t="s">
        <v>17248</v>
      </c>
      <c r="Q13079" s="112">
        <v>0</v>
      </c>
      <c r="R13079" s="111" t="s">
        <v>17249</v>
      </c>
      <c r="S13079" s="112"/>
    </row>
    <row r="13080" spans="7:19" ht="22.5">
      <c r="G13080" s="109" t="s">
        <v>14736</v>
      </c>
      <c r="H13080" s="110" t="s">
        <v>16960</v>
      </c>
      <c r="I13080" s="109" t="s">
        <v>48979</v>
      </c>
      <c r="J13080" s="110" t="s">
        <v>4775</v>
      </c>
      <c r="K13080" s="110" t="s">
        <v>16960</v>
      </c>
      <c r="L13080" s="109" t="s">
        <v>48980</v>
      </c>
      <c r="M13080" s="110" t="s">
        <v>48981</v>
      </c>
      <c r="N13080" s="111" t="s">
        <v>17330</v>
      </c>
      <c r="O13080" s="111" t="s">
        <v>48982</v>
      </c>
      <c r="P13080" s="110" t="s">
        <v>17248</v>
      </c>
      <c r="Q13080" s="112">
        <v>0</v>
      </c>
      <c r="R13080" s="111" t="s">
        <v>17249</v>
      </c>
      <c r="S13080" s="112"/>
    </row>
    <row r="13081" spans="7:19" ht="22.5">
      <c r="G13081" s="109" t="s">
        <v>14736</v>
      </c>
      <c r="H13081" s="110" t="s">
        <v>18057</v>
      </c>
      <c r="I13081" s="109" t="s">
        <v>48979</v>
      </c>
      <c r="J13081" s="110" t="s">
        <v>4775</v>
      </c>
      <c r="K13081" s="110" t="s">
        <v>16960</v>
      </c>
      <c r="L13081" s="109" t="s">
        <v>48983</v>
      </c>
      <c r="M13081" s="110"/>
      <c r="N13081" s="111" t="s">
        <v>17330</v>
      </c>
      <c r="O13081" s="111" t="s">
        <v>48984</v>
      </c>
      <c r="P13081" s="110" t="s">
        <v>17248</v>
      </c>
      <c r="Q13081" s="112">
        <v>0</v>
      </c>
      <c r="R13081" s="111" t="s">
        <v>17249</v>
      </c>
      <c r="S13081" s="112"/>
    </row>
    <row r="13082" spans="7:19" ht="22.5">
      <c r="G13082" s="109" t="s">
        <v>14736</v>
      </c>
      <c r="H13082" s="110" t="s">
        <v>16960</v>
      </c>
      <c r="I13082" s="109" t="s">
        <v>48985</v>
      </c>
      <c r="J13082" s="110" t="s">
        <v>4454</v>
      </c>
      <c r="K13082" s="110" t="s">
        <v>16960</v>
      </c>
      <c r="L13082" s="109" t="s">
        <v>48980</v>
      </c>
      <c r="M13082" s="110"/>
      <c r="N13082" s="111" t="s">
        <v>17330</v>
      </c>
      <c r="O13082" s="111" t="s">
        <v>48986</v>
      </c>
      <c r="P13082" s="110" t="s">
        <v>17248</v>
      </c>
      <c r="Q13082" s="112">
        <v>0</v>
      </c>
      <c r="R13082" s="111" t="s">
        <v>17249</v>
      </c>
      <c r="S13082" s="112"/>
    </row>
    <row r="13083" spans="7:19" ht="22.5">
      <c r="G13083" s="109" t="s">
        <v>14736</v>
      </c>
      <c r="H13083" s="110" t="s">
        <v>16960</v>
      </c>
      <c r="I13083" s="109" t="s">
        <v>48987</v>
      </c>
      <c r="J13083" s="110" t="s">
        <v>8374</v>
      </c>
      <c r="K13083" s="110" t="s">
        <v>16960</v>
      </c>
      <c r="L13083" s="109" t="s">
        <v>48980</v>
      </c>
      <c r="M13083" s="110"/>
      <c r="N13083" s="111" t="s">
        <v>17330</v>
      </c>
      <c r="O13083" s="111" t="s">
        <v>48988</v>
      </c>
      <c r="P13083" s="110" t="s">
        <v>17248</v>
      </c>
      <c r="Q13083" s="112">
        <v>0</v>
      </c>
      <c r="R13083" s="111" t="s">
        <v>17249</v>
      </c>
      <c r="S13083" s="112"/>
    </row>
    <row r="13084" spans="7:19" ht="22.5">
      <c r="G13084" s="109" t="s">
        <v>14736</v>
      </c>
      <c r="H13084" s="110" t="s">
        <v>16960</v>
      </c>
      <c r="I13084" s="109" t="s">
        <v>48989</v>
      </c>
      <c r="J13084" s="110" t="s">
        <v>4709</v>
      </c>
      <c r="K13084" s="110" t="s">
        <v>16960</v>
      </c>
      <c r="L13084" s="109" t="s">
        <v>48980</v>
      </c>
      <c r="M13084" s="110"/>
      <c r="N13084" s="111" t="s">
        <v>17330</v>
      </c>
      <c r="O13084" s="111" t="s">
        <v>48990</v>
      </c>
      <c r="P13084" s="110" t="s">
        <v>17248</v>
      </c>
      <c r="Q13084" s="112">
        <v>0</v>
      </c>
      <c r="R13084" s="111" t="s">
        <v>17249</v>
      </c>
      <c r="S13084" s="112"/>
    </row>
    <row r="13085" spans="7:19" ht="22.5">
      <c r="G13085" s="109" t="s">
        <v>14736</v>
      </c>
      <c r="H13085" s="110" t="s">
        <v>16960</v>
      </c>
      <c r="I13085" s="109" t="s">
        <v>48991</v>
      </c>
      <c r="J13085" s="110" t="s">
        <v>5616</v>
      </c>
      <c r="K13085" s="110" t="s">
        <v>16960</v>
      </c>
      <c r="L13085" s="109" t="s">
        <v>48980</v>
      </c>
      <c r="M13085" s="110"/>
      <c r="N13085" s="111" t="s">
        <v>17330</v>
      </c>
      <c r="O13085" s="111" t="s">
        <v>48992</v>
      </c>
      <c r="P13085" s="110" t="s">
        <v>17248</v>
      </c>
      <c r="Q13085" s="112">
        <v>0</v>
      </c>
      <c r="R13085" s="111" t="s">
        <v>17249</v>
      </c>
      <c r="S13085" s="112"/>
    </row>
    <row r="13086" spans="7:19" ht="22.5">
      <c r="G13086" s="109" t="s">
        <v>14736</v>
      </c>
      <c r="H13086" s="110" t="s">
        <v>16960</v>
      </c>
      <c r="I13086" s="109" t="s">
        <v>48993</v>
      </c>
      <c r="J13086" s="110" t="s">
        <v>8653</v>
      </c>
      <c r="K13086" s="110" t="s">
        <v>16960</v>
      </c>
      <c r="L13086" s="109" t="s">
        <v>48980</v>
      </c>
      <c r="M13086" s="110"/>
      <c r="N13086" s="111" t="s">
        <v>17330</v>
      </c>
      <c r="O13086" s="111" t="s">
        <v>48994</v>
      </c>
      <c r="P13086" s="110" t="s">
        <v>17248</v>
      </c>
      <c r="Q13086" s="112">
        <v>0</v>
      </c>
      <c r="R13086" s="111" t="s">
        <v>17249</v>
      </c>
      <c r="S13086" s="112"/>
    </row>
    <row r="13087" spans="7:19" ht="22.5">
      <c r="G13087" s="109" t="s">
        <v>14736</v>
      </c>
      <c r="H13087" s="110" t="s">
        <v>16960</v>
      </c>
      <c r="I13087" s="109" t="s">
        <v>48995</v>
      </c>
      <c r="J13087" s="110" t="s">
        <v>10599</v>
      </c>
      <c r="K13087" s="110" t="s">
        <v>16960</v>
      </c>
      <c r="L13087" s="109" t="s">
        <v>48980</v>
      </c>
      <c r="M13087" s="110"/>
      <c r="N13087" s="111" t="s">
        <v>17330</v>
      </c>
      <c r="O13087" s="111" t="s">
        <v>48996</v>
      </c>
      <c r="P13087" s="110" t="s">
        <v>17248</v>
      </c>
      <c r="Q13087" s="112">
        <v>0</v>
      </c>
      <c r="R13087" s="111" t="s">
        <v>17249</v>
      </c>
      <c r="S13087" s="112"/>
    </row>
    <row r="13088" spans="7:19" ht="22.5">
      <c r="G13088" s="109" t="s">
        <v>14736</v>
      </c>
      <c r="H13088" s="110" t="s">
        <v>16960</v>
      </c>
      <c r="I13088" s="109" t="s">
        <v>48997</v>
      </c>
      <c r="J13088" s="110" t="s">
        <v>10696</v>
      </c>
      <c r="K13088" s="110" t="s">
        <v>16960</v>
      </c>
      <c r="L13088" s="109" t="s">
        <v>48980</v>
      </c>
      <c r="M13088" s="110"/>
      <c r="N13088" s="111" t="s">
        <v>17330</v>
      </c>
      <c r="O13088" s="111" t="s">
        <v>48998</v>
      </c>
      <c r="P13088" s="110" t="s">
        <v>17248</v>
      </c>
      <c r="Q13088" s="112">
        <v>0</v>
      </c>
      <c r="R13088" s="111" t="s">
        <v>17249</v>
      </c>
      <c r="S13088" s="112"/>
    </row>
    <row r="13089" spans="7:19" ht="22.5">
      <c r="G13089" s="109" t="s">
        <v>14736</v>
      </c>
      <c r="H13089" s="110" t="s">
        <v>16960</v>
      </c>
      <c r="I13089" s="109" t="s">
        <v>48999</v>
      </c>
      <c r="J13089" s="110" t="s">
        <v>7982</v>
      </c>
      <c r="K13089" s="110" t="s">
        <v>16960</v>
      </c>
      <c r="L13089" s="109" t="s">
        <v>48980</v>
      </c>
      <c r="M13089" s="110"/>
      <c r="N13089" s="111" t="s">
        <v>17330</v>
      </c>
      <c r="O13089" s="111" t="s">
        <v>49000</v>
      </c>
      <c r="P13089" s="110" t="s">
        <v>17248</v>
      </c>
      <c r="Q13089" s="112">
        <v>0</v>
      </c>
      <c r="R13089" s="111" t="s">
        <v>17249</v>
      </c>
      <c r="S13089" s="112"/>
    </row>
    <row r="13090" spans="7:19" ht="22.5">
      <c r="G13090" s="109" t="s">
        <v>14736</v>
      </c>
      <c r="H13090" s="110" t="s">
        <v>16960</v>
      </c>
      <c r="I13090" s="109" t="s">
        <v>49001</v>
      </c>
      <c r="J13090" s="110" t="s">
        <v>683</v>
      </c>
      <c r="K13090" s="110" t="s">
        <v>16960</v>
      </c>
      <c r="L13090" s="109" t="s">
        <v>48980</v>
      </c>
      <c r="M13090" s="110"/>
      <c r="N13090" s="111" t="s">
        <v>17330</v>
      </c>
      <c r="O13090" s="111" t="s">
        <v>49002</v>
      </c>
      <c r="P13090" s="110" t="s">
        <v>17248</v>
      </c>
      <c r="Q13090" s="112">
        <v>0</v>
      </c>
      <c r="R13090" s="111" t="s">
        <v>17249</v>
      </c>
      <c r="S13090" s="112"/>
    </row>
    <row r="13091" spans="7:19" ht="33.75">
      <c r="G13091" s="109" t="s">
        <v>14737</v>
      </c>
      <c r="H13091" s="110" t="s">
        <v>16961</v>
      </c>
      <c r="I13091" s="109" t="s">
        <v>48665</v>
      </c>
      <c r="J13091" s="110" t="s">
        <v>48666</v>
      </c>
      <c r="K13091" s="110" t="s">
        <v>49003</v>
      </c>
      <c r="L13091" s="109" t="s">
        <v>49004</v>
      </c>
      <c r="M13091" s="110" t="s">
        <v>49005</v>
      </c>
      <c r="N13091" s="111" t="s">
        <v>17330</v>
      </c>
      <c r="O13091" s="111" t="s">
        <v>49006</v>
      </c>
      <c r="P13091" s="110" t="s">
        <v>17248</v>
      </c>
      <c r="Q13091" s="112">
        <v>0</v>
      </c>
      <c r="R13091" s="111" t="s">
        <v>17249</v>
      </c>
      <c r="S13091" s="112"/>
    </row>
    <row r="13092" spans="7:19" ht="33.75">
      <c r="G13092" s="109" t="s">
        <v>14737</v>
      </c>
      <c r="H13092" s="110" t="s">
        <v>16961</v>
      </c>
      <c r="I13092" s="109" t="s">
        <v>48650</v>
      </c>
      <c r="J13092" s="110" t="s">
        <v>7395</v>
      </c>
      <c r="K13092" s="110" t="s">
        <v>49003</v>
      </c>
      <c r="L13092" s="109" t="s">
        <v>49004</v>
      </c>
      <c r="M13092" s="110"/>
      <c r="N13092" s="111" t="s">
        <v>17330</v>
      </c>
      <c r="O13092" s="111" t="s">
        <v>49007</v>
      </c>
      <c r="P13092" s="110" t="s">
        <v>17248</v>
      </c>
      <c r="Q13092" s="112">
        <v>0</v>
      </c>
      <c r="R13092" s="111" t="s">
        <v>17249</v>
      </c>
      <c r="S13092" s="112"/>
    </row>
    <row r="13093" spans="7:19" ht="33.75">
      <c r="G13093" s="109" t="s">
        <v>14737</v>
      </c>
      <c r="H13093" s="110" t="s">
        <v>16961</v>
      </c>
      <c r="I13093" s="109" t="s">
        <v>48546</v>
      </c>
      <c r="J13093" s="110" t="s">
        <v>48547</v>
      </c>
      <c r="K13093" s="110" t="s">
        <v>49003</v>
      </c>
      <c r="L13093" s="109" t="s">
        <v>49004</v>
      </c>
      <c r="M13093" s="110"/>
      <c r="N13093" s="111" t="s">
        <v>17330</v>
      </c>
      <c r="O13093" s="111" t="s">
        <v>49008</v>
      </c>
      <c r="P13093" s="110" t="s">
        <v>17248</v>
      </c>
      <c r="Q13093" s="112">
        <v>0</v>
      </c>
      <c r="R13093" s="111" t="s">
        <v>17249</v>
      </c>
      <c r="S13093" s="112"/>
    </row>
    <row r="13094" spans="7:19" ht="33.75">
      <c r="G13094" s="109" t="s">
        <v>14737</v>
      </c>
      <c r="H13094" s="110" t="s">
        <v>16961</v>
      </c>
      <c r="I13094" s="109" t="s">
        <v>49009</v>
      </c>
      <c r="J13094" s="110" t="s">
        <v>3456</v>
      </c>
      <c r="K13094" s="110" t="s">
        <v>49003</v>
      </c>
      <c r="L13094" s="109" t="s">
        <v>49004</v>
      </c>
      <c r="M13094" s="110"/>
      <c r="N13094" s="111" t="s">
        <v>17330</v>
      </c>
      <c r="O13094" s="111" t="s">
        <v>49010</v>
      </c>
      <c r="P13094" s="110" t="s">
        <v>17248</v>
      </c>
      <c r="Q13094" s="112">
        <v>0</v>
      </c>
      <c r="R13094" s="111" t="s">
        <v>17249</v>
      </c>
      <c r="S13094" s="112"/>
    </row>
    <row r="13095" spans="7:19" ht="33.75">
      <c r="G13095" s="109" t="s">
        <v>14737</v>
      </c>
      <c r="H13095" s="110" t="s">
        <v>16961</v>
      </c>
      <c r="I13095" s="109" t="s">
        <v>48656</v>
      </c>
      <c r="J13095" s="110" t="s">
        <v>10956</v>
      </c>
      <c r="K13095" s="110" t="s">
        <v>49003</v>
      </c>
      <c r="L13095" s="109" t="s">
        <v>49004</v>
      </c>
      <c r="M13095" s="110"/>
      <c r="N13095" s="111" t="s">
        <v>17330</v>
      </c>
      <c r="O13095" s="111" t="s">
        <v>49011</v>
      </c>
      <c r="P13095" s="110" t="s">
        <v>17248</v>
      </c>
      <c r="Q13095" s="112">
        <v>0</v>
      </c>
      <c r="R13095" s="111" t="s">
        <v>17249</v>
      </c>
      <c r="S13095" s="112"/>
    </row>
    <row r="13096" spans="7:19" ht="33.75">
      <c r="G13096" s="109" t="s">
        <v>14737</v>
      </c>
      <c r="H13096" s="110" t="s">
        <v>49012</v>
      </c>
      <c r="I13096" s="109" t="s">
        <v>48665</v>
      </c>
      <c r="J13096" s="110" t="s">
        <v>48666</v>
      </c>
      <c r="K13096" s="110" t="s">
        <v>49003</v>
      </c>
      <c r="L13096" s="109" t="s">
        <v>49013</v>
      </c>
      <c r="M13096" s="110"/>
      <c r="N13096" s="111" t="s">
        <v>17330</v>
      </c>
      <c r="O13096" s="111" t="s">
        <v>49014</v>
      </c>
      <c r="P13096" s="110" t="s">
        <v>17248</v>
      </c>
      <c r="Q13096" s="112">
        <v>0</v>
      </c>
      <c r="R13096" s="111" t="s">
        <v>17249</v>
      </c>
      <c r="S13096" s="112"/>
    </row>
    <row r="13097" spans="7:19" ht="22.5">
      <c r="G13097" s="109" t="s">
        <v>14738</v>
      </c>
      <c r="H13097" s="110" t="s">
        <v>16962</v>
      </c>
      <c r="I13097" s="109" t="s">
        <v>49015</v>
      </c>
      <c r="J13097" s="110" t="s">
        <v>1178</v>
      </c>
      <c r="K13097" s="110" t="s">
        <v>49016</v>
      </c>
      <c r="L13097" s="109" t="s">
        <v>49017</v>
      </c>
      <c r="M13097" s="110" t="s">
        <v>49018</v>
      </c>
      <c r="N13097" s="111" t="s">
        <v>17330</v>
      </c>
      <c r="O13097" s="111" t="s">
        <v>49019</v>
      </c>
      <c r="P13097" s="110" t="s">
        <v>17248</v>
      </c>
      <c r="Q13097" s="112">
        <v>0</v>
      </c>
      <c r="R13097" s="111" t="s">
        <v>17249</v>
      </c>
      <c r="S13097" s="112"/>
    </row>
    <row r="13098" spans="7:19" ht="22.5">
      <c r="G13098" s="109" t="s">
        <v>14738</v>
      </c>
      <c r="H13098" s="110" t="s">
        <v>16962</v>
      </c>
      <c r="I13098" s="109" t="s">
        <v>49020</v>
      </c>
      <c r="J13098" s="110" t="s">
        <v>5269</v>
      </c>
      <c r="K13098" s="110" t="s">
        <v>49016</v>
      </c>
      <c r="L13098" s="109" t="s">
        <v>49017</v>
      </c>
      <c r="M13098" s="110"/>
      <c r="N13098" s="111" t="s">
        <v>17330</v>
      </c>
      <c r="O13098" s="111" t="s">
        <v>49021</v>
      </c>
      <c r="P13098" s="110" t="s">
        <v>17248</v>
      </c>
      <c r="Q13098" s="112">
        <v>0</v>
      </c>
      <c r="R13098" s="111" t="s">
        <v>17249</v>
      </c>
      <c r="S13098" s="112"/>
    </row>
    <row r="13099" spans="7:19" ht="22.5">
      <c r="G13099" s="109" t="s">
        <v>14738</v>
      </c>
      <c r="H13099" s="110" t="s">
        <v>16962</v>
      </c>
      <c r="I13099" s="109" t="s">
        <v>49022</v>
      </c>
      <c r="J13099" s="110" t="s">
        <v>7838</v>
      </c>
      <c r="K13099" s="110" t="s">
        <v>49016</v>
      </c>
      <c r="L13099" s="109" t="s">
        <v>49017</v>
      </c>
      <c r="M13099" s="110"/>
      <c r="N13099" s="111" t="s">
        <v>17330</v>
      </c>
      <c r="O13099" s="111" t="s">
        <v>49023</v>
      </c>
      <c r="P13099" s="110" t="s">
        <v>17248</v>
      </c>
      <c r="Q13099" s="112">
        <v>0</v>
      </c>
      <c r="R13099" s="111" t="s">
        <v>17249</v>
      </c>
      <c r="S13099" s="112"/>
    </row>
    <row r="13100" spans="7:19" ht="22.5">
      <c r="G13100" s="109" t="s">
        <v>14738</v>
      </c>
      <c r="H13100" s="110" t="s">
        <v>16962</v>
      </c>
      <c r="I13100" s="109" t="s">
        <v>49024</v>
      </c>
      <c r="J13100" s="110" t="s">
        <v>3124</v>
      </c>
      <c r="K13100" s="110" t="s">
        <v>49016</v>
      </c>
      <c r="L13100" s="109" t="s">
        <v>49017</v>
      </c>
      <c r="M13100" s="110"/>
      <c r="N13100" s="111" t="s">
        <v>17330</v>
      </c>
      <c r="O13100" s="111" t="s">
        <v>49025</v>
      </c>
      <c r="P13100" s="110" t="s">
        <v>17248</v>
      </c>
      <c r="Q13100" s="112">
        <v>0</v>
      </c>
      <c r="R13100" s="111" t="s">
        <v>17249</v>
      </c>
      <c r="S13100" s="112"/>
    </row>
    <row r="13101" spans="7:19" ht="22.5">
      <c r="G13101" s="109" t="s">
        <v>14738</v>
      </c>
      <c r="H13101" s="110" t="s">
        <v>16962</v>
      </c>
      <c r="I13101" s="109" t="s">
        <v>49026</v>
      </c>
      <c r="J13101" s="110" t="s">
        <v>2111</v>
      </c>
      <c r="K13101" s="110" t="s">
        <v>49016</v>
      </c>
      <c r="L13101" s="109" t="s">
        <v>49017</v>
      </c>
      <c r="M13101" s="110"/>
      <c r="N13101" s="111" t="s">
        <v>17330</v>
      </c>
      <c r="O13101" s="111" t="s">
        <v>49027</v>
      </c>
      <c r="P13101" s="110" t="s">
        <v>17248</v>
      </c>
      <c r="Q13101" s="112">
        <v>0</v>
      </c>
      <c r="R13101" s="111" t="s">
        <v>17249</v>
      </c>
      <c r="S13101" s="112"/>
    </row>
    <row r="13102" spans="7:19" ht="22.5">
      <c r="G13102" s="109" t="s">
        <v>14738</v>
      </c>
      <c r="H13102" s="110" t="s">
        <v>16962</v>
      </c>
      <c r="I13102" s="109" t="s">
        <v>49028</v>
      </c>
      <c r="J13102" s="110" t="s">
        <v>6742</v>
      </c>
      <c r="K13102" s="110" t="s">
        <v>49016</v>
      </c>
      <c r="L13102" s="109" t="s">
        <v>49017</v>
      </c>
      <c r="M13102" s="110"/>
      <c r="N13102" s="111" t="s">
        <v>17330</v>
      </c>
      <c r="O13102" s="111" t="s">
        <v>49029</v>
      </c>
      <c r="P13102" s="110" t="s">
        <v>17248</v>
      </c>
      <c r="Q13102" s="112">
        <v>0</v>
      </c>
      <c r="R13102" s="111" t="s">
        <v>17249</v>
      </c>
      <c r="S13102" s="112"/>
    </row>
    <row r="13103" spans="7:19" ht="22.5">
      <c r="G13103" s="109" t="s">
        <v>14738</v>
      </c>
      <c r="H13103" s="110" t="s">
        <v>16962</v>
      </c>
      <c r="I13103" s="109" t="s">
        <v>49030</v>
      </c>
      <c r="J13103" s="110" t="s">
        <v>6747</v>
      </c>
      <c r="K13103" s="110" t="s">
        <v>49016</v>
      </c>
      <c r="L13103" s="109" t="s">
        <v>49017</v>
      </c>
      <c r="M13103" s="110"/>
      <c r="N13103" s="111" t="s">
        <v>17330</v>
      </c>
      <c r="O13103" s="111" t="s">
        <v>49031</v>
      </c>
      <c r="P13103" s="110" t="s">
        <v>17248</v>
      </c>
      <c r="Q13103" s="112">
        <v>0</v>
      </c>
      <c r="R13103" s="111" t="s">
        <v>17249</v>
      </c>
      <c r="S13103" s="112"/>
    </row>
    <row r="13104" spans="7:19" ht="33.75">
      <c r="G13104" s="109" t="s">
        <v>14738</v>
      </c>
      <c r="H13104" s="110" t="s">
        <v>49032</v>
      </c>
      <c r="I13104" s="109" t="s">
        <v>49015</v>
      </c>
      <c r="J13104" s="110" t="s">
        <v>1178</v>
      </c>
      <c r="K13104" s="110" t="s">
        <v>49016</v>
      </c>
      <c r="L13104" s="109" t="s">
        <v>49033</v>
      </c>
      <c r="M13104" s="110"/>
      <c r="N13104" s="111" t="s">
        <v>17330</v>
      </c>
      <c r="O13104" s="111" t="s">
        <v>49034</v>
      </c>
      <c r="P13104" s="110" t="s">
        <v>17248</v>
      </c>
      <c r="Q13104" s="112">
        <v>0</v>
      </c>
      <c r="R13104" s="111" t="s">
        <v>17249</v>
      </c>
      <c r="S13104" s="112"/>
    </row>
    <row r="13105" spans="7:19" ht="22.5">
      <c r="G13105" s="109" t="s">
        <v>14739</v>
      </c>
      <c r="H13105" s="110" t="s">
        <v>15150</v>
      </c>
      <c r="I13105" s="109" t="s">
        <v>49035</v>
      </c>
      <c r="J13105" s="110" t="s">
        <v>1319</v>
      </c>
      <c r="K13105" s="110" t="s">
        <v>49036</v>
      </c>
      <c r="L13105" s="109" t="s">
        <v>35190</v>
      </c>
      <c r="M13105" s="110" t="s">
        <v>49037</v>
      </c>
      <c r="N13105" s="111" t="s">
        <v>17330</v>
      </c>
      <c r="O13105" s="111" t="s">
        <v>49038</v>
      </c>
      <c r="P13105" s="110" t="s">
        <v>17248</v>
      </c>
      <c r="Q13105" s="112">
        <v>0</v>
      </c>
      <c r="R13105" s="111" t="s">
        <v>17249</v>
      </c>
      <c r="S13105" s="112"/>
    </row>
    <row r="13106" spans="7:19" ht="22.5">
      <c r="G13106" s="109" t="s">
        <v>14739</v>
      </c>
      <c r="H13106" s="110" t="s">
        <v>18057</v>
      </c>
      <c r="I13106" s="109" t="s">
        <v>49035</v>
      </c>
      <c r="J13106" s="110" t="s">
        <v>1319</v>
      </c>
      <c r="K13106" s="110" t="s">
        <v>49036</v>
      </c>
      <c r="L13106" s="109" t="s">
        <v>49039</v>
      </c>
      <c r="M13106" s="110"/>
      <c r="N13106" s="111" t="s">
        <v>17330</v>
      </c>
      <c r="O13106" s="111" t="s">
        <v>49040</v>
      </c>
      <c r="P13106" s="110" t="s">
        <v>17248</v>
      </c>
      <c r="Q13106" s="112">
        <v>0</v>
      </c>
      <c r="R13106" s="111" t="s">
        <v>17249</v>
      </c>
      <c r="S13106" s="112"/>
    </row>
    <row r="13107" spans="7:19" ht="33.75">
      <c r="G13107" s="109" t="s">
        <v>14740</v>
      </c>
      <c r="H13107" s="110" t="s">
        <v>16963</v>
      </c>
      <c r="I13107" s="109" t="s">
        <v>49041</v>
      </c>
      <c r="J13107" s="110" t="s">
        <v>2322</v>
      </c>
      <c r="K13107" s="110" t="s">
        <v>49042</v>
      </c>
      <c r="L13107" s="109" t="s">
        <v>49043</v>
      </c>
      <c r="M13107" s="110" t="s">
        <v>49044</v>
      </c>
      <c r="N13107" s="111" t="s">
        <v>17330</v>
      </c>
      <c r="O13107" s="111" t="s">
        <v>49045</v>
      </c>
      <c r="P13107" s="110" t="s">
        <v>17248</v>
      </c>
      <c r="Q13107" s="112">
        <v>0</v>
      </c>
      <c r="R13107" s="111" t="s">
        <v>17249</v>
      </c>
      <c r="S13107" s="112"/>
    </row>
    <row r="13108" spans="7:19" ht="33.75">
      <c r="G13108" s="109" t="s">
        <v>14740</v>
      </c>
      <c r="H13108" s="110" t="s">
        <v>16963</v>
      </c>
      <c r="I13108" s="109" t="s">
        <v>49046</v>
      </c>
      <c r="J13108" s="110" t="s">
        <v>10451</v>
      </c>
      <c r="K13108" s="110" t="s">
        <v>49042</v>
      </c>
      <c r="L13108" s="109" t="s">
        <v>49043</v>
      </c>
      <c r="M13108" s="110"/>
      <c r="N13108" s="111" t="s">
        <v>17330</v>
      </c>
      <c r="O13108" s="111" t="s">
        <v>49047</v>
      </c>
      <c r="P13108" s="110" t="s">
        <v>17248</v>
      </c>
      <c r="Q13108" s="112">
        <v>0</v>
      </c>
      <c r="R13108" s="111" t="s">
        <v>17249</v>
      </c>
      <c r="S13108" s="112"/>
    </row>
    <row r="13109" spans="7:19" ht="33.75">
      <c r="G13109" s="109" t="s">
        <v>14740</v>
      </c>
      <c r="H13109" s="110" t="s">
        <v>16963</v>
      </c>
      <c r="I13109" s="109" t="s">
        <v>49048</v>
      </c>
      <c r="J13109" s="110" t="s">
        <v>10617</v>
      </c>
      <c r="K13109" s="110" t="s">
        <v>49042</v>
      </c>
      <c r="L13109" s="109" t="s">
        <v>49043</v>
      </c>
      <c r="M13109" s="110"/>
      <c r="N13109" s="111" t="s">
        <v>17330</v>
      </c>
      <c r="O13109" s="111" t="s">
        <v>49049</v>
      </c>
      <c r="P13109" s="110" t="s">
        <v>17248</v>
      </c>
      <c r="Q13109" s="112">
        <v>0</v>
      </c>
      <c r="R13109" s="111" t="s">
        <v>17249</v>
      </c>
      <c r="S13109" s="112"/>
    </row>
    <row r="13110" spans="7:19" ht="45">
      <c r="G13110" s="109" t="s">
        <v>14740</v>
      </c>
      <c r="H13110" s="110" t="s">
        <v>49050</v>
      </c>
      <c r="I13110" s="109" t="s">
        <v>49041</v>
      </c>
      <c r="J13110" s="110" t="s">
        <v>2322</v>
      </c>
      <c r="K13110" s="110" t="s">
        <v>49042</v>
      </c>
      <c r="L13110" s="109" t="s">
        <v>49051</v>
      </c>
      <c r="M13110" s="110"/>
      <c r="N13110" s="111" t="s">
        <v>17330</v>
      </c>
      <c r="O13110" s="111" t="s">
        <v>49052</v>
      </c>
      <c r="P13110" s="110" t="s">
        <v>17248</v>
      </c>
      <c r="Q13110" s="112">
        <v>0</v>
      </c>
      <c r="R13110" s="111" t="s">
        <v>17249</v>
      </c>
      <c r="S13110" s="112"/>
    </row>
    <row r="13111" spans="7:19" ht="33.75">
      <c r="G13111" s="109" t="s">
        <v>14741</v>
      </c>
      <c r="H13111" s="110" t="s">
        <v>16964</v>
      </c>
      <c r="I13111" s="109" t="s">
        <v>49053</v>
      </c>
      <c r="J13111" s="110" t="s">
        <v>2523</v>
      </c>
      <c r="K13111" s="110" t="s">
        <v>49054</v>
      </c>
      <c r="L13111" s="109" t="s">
        <v>49055</v>
      </c>
      <c r="M13111" s="110" t="s">
        <v>49056</v>
      </c>
      <c r="N13111" s="111" t="s">
        <v>17330</v>
      </c>
      <c r="O13111" s="111" t="s">
        <v>49057</v>
      </c>
      <c r="P13111" s="110" t="s">
        <v>17248</v>
      </c>
      <c r="Q13111" s="112">
        <v>1</v>
      </c>
      <c r="R13111" s="111" t="s">
        <v>17249</v>
      </c>
      <c r="S13111" s="112"/>
    </row>
    <row r="13112" spans="7:19" ht="22.5">
      <c r="G13112" s="109" t="s">
        <v>14741</v>
      </c>
      <c r="H13112" s="110" t="s">
        <v>18057</v>
      </c>
      <c r="I13112" s="109" t="s">
        <v>49053</v>
      </c>
      <c r="J13112" s="110" t="s">
        <v>2523</v>
      </c>
      <c r="K13112" s="110" t="s">
        <v>49058</v>
      </c>
      <c r="L13112" s="109" t="s">
        <v>49059</v>
      </c>
      <c r="M13112" s="110"/>
      <c r="N13112" s="111" t="s">
        <v>17330</v>
      </c>
      <c r="O13112" s="111" t="s">
        <v>49060</v>
      </c>
      <c r="P13112" s="110" t="s">
        <v>17248</v>
      </c>
      <c r="Q13112" s="112">
        <v>0</v>
      </c>
      <c r="R13112" s="111" t="s">
        <v>17249</v>
      </c>
      <c r="S13112" s="112"/>
    </row>
    <row r="13113" spans="7:19" ht="33.75">
      <c r="G13113" s="109" t="s">
        <v>14742</v>
      </c>
      <c r="H13113" s="110" t="s">
        <v>16965</v>
      </c>
      <c r="I13113" s="109" t="s">
        <v>49061</v>
      </c>
      <c r="J13113" s="110" t="s">
        <v>2526</v>
      </c>
      <c r="K13113" s="110" t="s">
        <v>49062</v>
      </c>
      <c r="L13113" s="109" t="s">
        <v>49063</v>
      </c>
      <c r="M13113" s="110" t="s">
        <v>49064</v>
      </c>
      <c r="N13113" s="111" t="s">
        <v>17330</v>
      </c>
      <c r="O13113" s="111" t="s">
        <v>49065</v>
      </c>
      <c r="P13113" s="110" t="s">
        <v>17248</v>
      </c>
      <c r="Q13113" s="112">
        <v>0</v>
      </c>
      <c r="R13113" s="111" t="s">
        <v>17249</v>
      </c>
      <c r="S13113" s="112"/>
    </row>
    <row r="13114" spans="7:19" ht="33.75">
      <c r="G13114" s="109" t="s">
        <v>14742</v>
      </c>
      <c r="H13114" s="110" t="s">
        <v>16965</v>
      </c>
      <c r="I13114" s="109" t="s">
        <v>36542</v>
      </c>
      <c r="J13114" s="110" t="s">
        <v>36543</v>
      </c>
      <c r="K13114" s="110" t="s">
        <v>49062</v>
      </c>
      <c r="L13114" s="109" t="s">
        <v>49063</v>
      </c>
      <c r="M13114" s="110"/>
      <c r="N13114" s="111" t="s">
        <v>17330</v>
      </c>
      <c r="O13114" s="111" t="s">
        <v>49066</v>
      </c>
      <c r="P13114" s="110" t="s">
        <v>17248</v>
      </c>
      <c r="Q13114" s="112">
        <v>0</v>
      </c>
      <c r="R13114" s="111" t="s">
        <v>17249</v>
      </c>
      <c r="S13114" s="112"/>
    </row>
    <row r="13115" spans="7:19" ht="45">
      <c r="G13115" s="109" t="s">
        <v>14742</v>
      </c>
      <c r="H13115" s="110" t="s">
        <v>49067</v>
      </c>
      <c r="I13115" s="109" t="s">
        <v>49061</v>
      </c>
      <c r="J13115" s="110" t="s">
        <v>2526</v>
      </c>
      <c r="K13115" s="110" t="s">
        <v>49062</v>
      </c>
      <c r="L13115" s="109" t="s">
        <v>49068</v>
      </c>
      <c r="M13115" s="110"/>
      <c r="N13115" s="111" t="s">
        <v>17330</v>
      </c>
      <c r="O13115" s="111" t="s">
        <v>49069</v>
      </c>
      <c r="P13115" s="110" t="s">
        <v>17248</v>
      </c>
      <c r="Q13115" s="112">
        <v>0</v>
      </c>
      <c r="R13115" s="111" t="s">
        <v>17249</v>
      </c>
      <c r="S13115" s="112"/>
    </row>
    <row r="13116" spans="7:19" ht="22.5">
      <c r="G13116" s="109" t="s">
        <v>14743</v>
      </c>
      <c r="H13116" s="110" t="s">
        <v>16966</v>
      </c>
      <c r="I13116" s="109" t="s">
        <v>49070</v>
      </c>
      <c r="J13116" s="110" t="s">
        <v>3304</v>
      </c>
      <c r="K13116" s="110" t="s">
        <v>49071</v>
      </c>
      <c r="L13116" s="109" t="s">
        <v>35164</v>
      </c>
      <c r="M13116" s="110" t="s">
        <v>49072</v>
      </c>
      <c r="N13116" s="111" t="s">
        <v>17330</v>
      </c>
      <c r="O13116" s="111" t="s">
        <v>49073</v>
      </c>
      <c r="P13116" s="110" t="s">
        <v>17248</v>
      </c>
      <c r="Q13116" s="112">
        <v>0</v>
      </c>
      <c r="R13116" s="111" t="s">
        <v>17249</v>
      </c>
      <c r="S13116" s="112"/>
    </row>
    <row r="13117" spans="7:19" ht="22.5">
      <c r="G13117" s="109" t="s">
        <v>14743</v>
      </c>
      <c r="H13117" s="110" t="s">
        <v>16966</v>
      </c>
      <c r="I13117" s="109" t="s">
        <v>49074</v>
      </c>
      <c r="J13117" s="110" t="s">
        <v>48755</v>
      </c>
      <c r="K13117" s="110" t="s">
        <v>49071</v>
      </c>
      <c r="L13117" s="109" t="s">
        <v>35164</v>
      </c>
      <c r="M13117" s="110"/>
      <c r="N13117" s="111" t="s">
        <v>17330</v>
      </c>
      <c r="O13117" s="111" t="s">
        <v>49075</v>
      </c>
      <c r="P13117" s="110" t="s">
        <v>17248</v>
      </c>
      <c r="Q13117" s="112">
        <v>0</v>
      </c>
      <c r="R13117" s="111" t="s">
        <v>17249</v>
      </c>
      <c r="S13117" s="112"/>
    </row>
    <row r="13118" spans="7:19" ht="22.5">
      <c r="G13118" s="109" t="s">
        <v>14743</v>
      </c>
      <c r="H13118" s="110" t="s">
        <v>16966</v>
      </c>
      <c r="I13118" s="109" t="s">
        <v>49076</v>
      </c>
      <c r="J13118" s="110" t="s">
        <v>9523</v>
      </c>
      <c r="K13118" s="110" t="s">
        <v>49071</v>
      </c>
      <c r="L13118" s="109" t="s">
        <v>35164</v>
      </c>
      <c r="M13118" s="110"/>
      <c r="N13118" s="111" t="s">
        <v>17330</v>
      </c>
      <c r="O13118" s="111" t="s">
        <v>49077</v>
      </c>
      <c r="P13118" s="110" t="s">
        <v>17248</v>
      </c>
      <c r="Q13118" s="112">
        <v>0</v>
      </c>
      <c r="R13118" s="111" t="s">
        <v>17249</v>
      </c>
      <c r="S13118" s="112"/>
    </row>
    <row r="13119" spans="7:19" ht="22.5">
      <c r="G13119" s="109" t="s">
        <v>14743</v>
      </c>
      <c r="H13119" s="110" t="s">
        <v>16966</v>
      </c>
      <c r="I13119" s="109" t="s">
        <v>48943</v>
      </c>
      <c r="J13119" s="110" t="s">
        <v>6270</v>
      </c>
      <c r="K13119" s="110" t="s">
        <v>49071</v>
      </c>
      <c r="L13119" s="109" t="s">
        <v>35164</v>
      </c>
      <c r="M13119" s="110"/>
      <c r="N13119" s="111" t="s">
        <v>17330</v>
      </c>
      <c r="O13119" s="111" t="s">
        <v>49078</v>
      </c>
      <c r="P13119" s="110" t="s">
        <v>17248</v>
      </c>
      <c r="Q13119" s="112">
        <v>0</v>
      </c>
      <c r="R13119" s="111" t="s">
        <v>17249</v>
      </c>
      <c r="S13119" s="112"/>
    </row>
    <row r="13120" spans="7:19" ht="22.5">
      <c r="G13120" s="109" t="s">
        <v>14743</v>
      </c>
      <c r="H13120" s="110" t="s">
        <v>16966</v>
      </c>
      <c r="I13120" s="109" t="s">
        <v>49079</v>
      </c>
      <c r="J13120" s="110" t="s">
        <v>7725</v>
      </c>
      <c r="K13120" s="110" t="s">
        <v>49071</v>
      </c>
      <c r="L13120" s="109" t="s">
        <v>35164</v>
      </c>
      <c r="M13120" s="110"/>
      <c r="N13120" s="111" t="s">
        <v>17330</v>
      </c>
      <c r="O13120" s="111" t="s">
        <v>49080</v>
      </c>
      <c r="P13120" s="110" t="s">
        <v>17248</v>
      </c>
      <c r="Q13120" s="112">
        <v>0</v>
      </c>
      <c r="R13120" s="111" t="s">
        <v>17249</v>
      </c>
      <c r="S13120" s="112"/>
    </row>
    <row r="13121" spans="7:19" ht="22.5">
      <c r="G13121" s="109" t="s">
        <v>14743</v>
      </c>
      <c r="H13121" s="110" t="s">
        <v>16966</v>
      </c>
      <c r="I13121" s="109" t="s">
        <v>49081</v>
      </c>
      <c r="J13121" s="110" t="s">
        <v>11296</v>
      </c>
      <c r="K13121" s="110" t="s">
        <v>49071</v>
      </c>
      <c r="L13121" s="109" t="s">
        <v>35164</v>
      </c>
      <c r="M13121" s="110"/>
      <c r="N13121" s="111" t="s">
        <v>17330</v>
      </c>
      <c r="O13121" s="111" t="s">
        <v>49082</v>
      </c>
      <c r="P13121" s="110" t="s">
        <v>17248</v>
      </c>
      <c r="Q13121" s="112">
        <v>0</v>
      </c>
      <c r="R13121" s="111" t="s">
        <v>17249</v>
      </c>
      <c r="S13121" s="112"/>
    </row>
    <row r="13122" spans="7:19" ht="33.75">
      <c r="G13122" s="109" t="s">
        <v>14743</v>
      </c>
      <c r="H13122" s="110" t="s">
        <v>49083</v>
      </c>
      <c r="I13122" s="109" t="s">
        <v>49070</v>
      </c>
      <c r="J13122" s="110" t="s">
        <v>3304</v>
      </c>
      <c r="K13122" s="110" t="s">
        <v>49071</v>
      </c>
      <c r="L13122" s="109" t="s">
        <v>49084</v>
      </c>
      <c r="M13122" s="110"/>
      <c r="N13122" s="111" t="s">
        <v>17330</v>
      </c>
      <c r="O13122" s="111" t="s">
        <v>49085</v>
      </c>
      <c r="P13122" s="110" t="s">
        <v>17248</v>
      </c>
      <c r="Q13122" s="112">
        <v>0</v>
      </c>
      <c r="R13122" s="111" t="s">
        <v>17249</v>
      </c>
      <c r="S13122" s="112"/>
    </row>
    <row r="13123" spans="7:19" ht="33.75">
      <c r="G13123" s="109" t="s">
        <v>14744</v>
      </c>
      <c r="H13123" s="110" t="s">
        <v>16967</v>
      </c>
      <c r="I13123" s="109" t="s">
        <v>49086</v>
      </c>
      <c r="J13123" s="110" t="s">
        <v>3305</v>
      </c>
      <c r="K13123" s="110" t="s">
        <v>49087</v>
      </c>
      <c r="L13123" s="109" t="s">
        <v>49088</v>
      </c>
      <c r="M13123" s="110" t="s">
        <v>49089</v>
      </c>
      <c r="N13123" s="111" t="s">
        <v>17330</v>
      </c>
      <c r="O13123" s="111" t="s">
        <v>49090</v>
      </c>
      <c r="P13123" s="110" t="s">
        <v>17248</v>
      </c>
      <c r="Q13123" s="112">
        <v>0</v>
      </c>
      <c r="R13123" s="111" t="s">
        <v>17249</v>
      </c>
      <c r="S13123" s="112"/>
    </row>
    <row r="13124" spans="7:19" ht="33.75">
      <c r="G13124" s="109" t="s">
        <v>14744</v>
      </c>
      <c r="H13124" s="110" t="s">
        <v>49091</v>
      </c>
      <c r="I13124" s="109" t="s">
        <v>49086</v>
      </c>
      <c r="J13124" s="110" t="s">
        <v>3305</v>
      </c>
      <c r="K13124" s="110" t="s">
        <v>49092</v>
      </c>
      <c r="L13124" s="109" t="s">
        <v>49093</v>
      </c>
      <c r="M13124" s="110"/>
      <c r="N13124" s="111" t="s">
        <v>17330</v>
      </c>
      <c r="O13124" s="111" t="s">
        <v>49094</v>
      </c>
      <c r="P13124" s="110" t="s">
        <v>17248</v>
      </c>
      <c r="Q13124" s="112">
        <v>0</v>
      </c>
      <c r="R13124" s="111" t="s">
        <v>17249</v>
      </c>
      <c r="S13124" s="112"/>
    </row>
    <row r="13125" spans="7:19" ht="33.75">
      <c r="G13125" s="109" t="s">
        <v>14745</v>
      </c>
      <c r="H13125" s="110" t="s">
        <v>15364</v>
      </c>
      <c r="I13125" s="109" t="s">
        <v>49095</v>
      </c>
      <c r="J13125" s="110" t="s">
        <v>3479</v>
      </c>
      <c r="K13125" s="110" t="s">
        <v>49096</v>
      </c>
      <c r="L13125" s="109" t="s">
        <v>49097</v>
      </c>
      <c r="M13125" s="110" t="s">
        <v>49098</v>
      </c>
      <c r="N13125" s="111" t="s">
        <v>17330</v>
      </c>
      <c r="O13125" s="111" t="s">
        <v>49099</v>
      </c>
      <c r="P13125" s="110" t="s">
        <v>17248</v>
      </c>
      <c r="Q13125" s="112">
        <v>0</v>
      </c>
      <c r="R13125" s="111" t="s">
        <v>17249</v>
      </c>
      <c r="S13125" s="112"/>
    </row>
    <row r="13126" spans="7:19" ht="22.5">
      <c r="G13126" s="109" t="s">
        <v>14746</v>
      </c>
      <c r="H13126" s="110" t="s">
        <v>16968</v>
      </c>
      <c r="I13126" s="109" t="s">
        <v>49100</v>
      </c>
      <c r="J13126" s="110" t="s">
        <v>4851</v>
      </c>
      <c r="K13126" s="110" t="s">
        <v>16968</v>
      </c>
      <c r="L13126" s="109" t="s">
        <v>34141</v>
      </c>
      <c r="M13126" s="110" t="s">
        <v>49101</v>
      </c>
      <c r="N13126" s="111" t="s">
        <v>17330</v>
      </c>
      <c r="O13126" s="111" t="s">
        <v>49102</v>
      </c>
      <c r="P13126" s="110" t="s">
        <v>17248</v>
      </c>
      <c r="Q13126" s="112">
        <v>0</v>
      </c>
      <c r="R13126" s="111" t="s">
        <v>17249</v>
      </c>
      <c r="S13126" s="112"/>
    </row>
    <row r="13127" spans="7:19" ht="22.5">
      <c r="G13127" s="109" t="s">
        <v>14746</v>
      </c>
      <c r="H13127" s="110" t="s">
        <v>16968</v>
      </c>
      <c r="I13127" s="109" t="s">
        <v>48910</v>
      </c>
      <c r="J13127" s="110" t="s">
        <v>7168</v>
      </c>
      <c r="K13127" s="110" t="s">
        <v>16968</v>
      </c>
      <c r="L13127" s="109" t="s">
        <v>34141</v>
      </c>
      <c r="M13127" s="110"/>
      <c r="N13127" s="111" t="s">
        <v>17330</v>
      </c>
      <c r="O13127" s="111" t="s">
        <v>49103</v>
      </c>
      <c r="P13127" s="110" t="s">
        <v>17248</v>
      </c>
      <c r="Q13127" s="112">
        <v>0</v>
      </c>
      <c r="R13127" s="111" t="s">
        <v>17249</v>
      </c>
      <c r="S13127" s="112"/>
    </row>
    <row r="13128" spans="7:19" ht="22.5">
      <c r="G13128" s="109" t="s">
        <v>14746</v>
      </c>
      <c r="H13128" s="110" t="s">
        <v>16968</v>
      </c>
      <c r="I13128" s="109" t="s">
        <v>48918</v>
      </c>
      <c r="J13128" s="110" t="s">
        <v>3484</v>
      </c>
      <c r="K13128" s="110" t="s">
        <v>16968</v>
      </c>
      <c r="L13128" s="109" t="s">
        <v>34141</v>
      </c>
      <c r="M13128" s="110"/>
      <c r="N13128" s="111" t="s">
        <v>17330</v>
      </c>
      <c r="O13128" s="111" t="s">
        <v>49104</v>
      </c>
      <c r="P13128" s="110" t="s">
        <v>17248</v>
      </c>
      <c r="Q13128" s="112">
        <v>0</v>
      </c>
      <c r="R13128" s="111" t="s">
        <v>17249</v>
      </c>
      <c r="S13128" s="112"/>
    </row>
    <row r="13129" spans="7:19" ht="22.5">
      <c r="G13129" s="109" t="s">
        <v>14746</v>
      </c>
      <c r="H13129" s="110" t="s">
        <v>16968</v>
      </c>
      <c r="I13129" s="109" t="s">
        <v>49105</v>
      </c>
      <c r="J13129" s="110" t="s">
        <v>4603</v>
      </c>
      <c r="K13129" s="110" t="s">
        <v>16968</v>
      </c>
      <c r="L13129" s="109" t="s">
        <v>34141</v>
      </c>
      <c r="M13129" s="110"/>
      <c r="N13129" s="111" t="s">
        <v>17330</v>
      </c>
      <c r="O13129" s="111" t="s">
        <v>49106</v>
      </c>
      <c r="P13129" s="110" t="s">
        <v>17248</v>
      </c>
      <c r="Q13129" s="112">
        <v>0</v>
      </c>
      <c r="R13129" s="111" t="s">
        <v>17249</v>
      </c>
      <c r="S13129" s="112"/>
    </row>
    <row r="13130" spans="7:19" ht="22.5">
      <c r="G13130" s="109" t="s">
        <v>14746</v>
      </c>
      <c r="H13130" s="110" t="s">
        <v>16968</v>
      </c>
      <c r="I13130" s="109" t="s">
        <v>49107</v>
      </c>
      <c r="J13130" s="110" t="s">
        <v>700</v>
      </c>
      <c r="K13130" s="110" t="s">
        <v>16968</v>
      </c>
      <c r="L13130" s="109" t="s">
        <v>34141</v>
      </c>
      <c r="M13130" s="110"/>
      <c r="N13130" s="111" t="s">
        <v>17330</v>
      </c>
      <c r="O13130" s="111" t="s">
        <v>49108</v>
      </c>
      <c r="P13130" s="110" t="s">
        <v>17248</v>
      </c>
      <c r="Q13130" s="112">
        <v>0</v>
      </c>
      <c r="R13130" s="111" t="s">
        <v>17249</v>
      </c>
      <c r="S13130" s="112"/>
    </row>
    <row r="13131" spans="7:19" ht="22.5">
      <c r="G13131" s="109" t="s">
        <v>14746</v>
      </c>
      <c r="H13131" s="110" t="s">
        <v>16968</v>
      </c>
      <c r="I13131" s="109" t="s">
        <v>48924</v>
      </c>
      <c r="J13131" s="110" t="s">
        <v>1409</v>
      </c>
      <c r="K13131" s="110" t="s">
        <v>16968</v>
      </c>
      <c r="L13131" s="109" t="s">
        <v>34141</v>
      </c>
      <c r="M13131" s="110"/>
      <c r="N13131" s="111" t="s">
        <v>17330</v>
      </c>
      <c r="O13131" s="111" t="s">
        <v>49109</v>
      </c>
      <c r="P13131" s="110" t="s">
        <v>17248</v>
      </c>
      <c r="Q13131" s="112">
        <v>0</v>
      </c>
      <c r="R13131" s="111" t="s">
        <v>17249</v>
      </c>
      <c r="S13131" s="112"/>
    </row>
    <row r="13132" spans="7:19" ht="33.75">
      <c r="G13132" s="109" t="s">
        <v>14746</v>
      </c>
      <c r="H13132" s="110" t="s">
        <v>49110</v>
      </c>
      <c r="I13132" s="109" t="s">
        <v>49100</v>
      </c>
      <c r="J13132" s="110" t="s">
        <v>4851</v>
      </c>
      <c r="K13132" s="110" t="s">
        <v>16968</v>
      </c>
      <c r="L13132" s="109" t="s">
        <v>49111</v>
      </c>
      <c r="M13132" s="110"/>
      <c r="N13132" s="111" t="s">
        <v>17330</v>
      </c>
      <c r="O13132" s="111" t="s">
        <v>49112</v>
      </c>
      <c r="P13132" s="110" t="s">
        <v>17248</v>
      </c>
      <c r="Q13132" s="112">
        <v>0</v>
      </c>
      <c r="R13132" s="111" t="s">
        <v>17249</v>
      </c>
      <c r="S13132" s="112"/>
    </row>
    <row r="13133" spans="7:19" ht="33.75">
      <c r="G13133" s="109" t="s">
        <v>14747</v>
      </c>
      <c r="H13133" s="110" t="s">
        <v>16969</v>
      </c>
      <c r="I13133" s="109" t="s">
        <v>49113</v>
      </c>
      <c r="J13133" s="110" t="s">
        <v>4014</v>
      </c>
      <c r="K13133" s="110" t="s">
        <v>49114</v>
      </c>
      <c r="L13133" s="109" t="s">
        <v>49115</v>
      </c>
      <c r="M13133" s="110" t="s">
        <v>49116</v>
      </c>
      <c r="N13133" s="111" t="s">
        <v>17330</v>
      </c>
      <c r="O13133" s="111" t="s">
        <v>49117</v>
      </c>
      <c r="P13133" s="110" t="s">
        <v>17248</v>
      </c>
      <c r="Q13133" s="112">
        <v>0</v>
      </c>
      <c r="R13133" s="111" t="s">
        <v>17249</v>
      </c>
      <c r="S13133" s="112"/>
    </row>
    <row r="13134" spans="7:19" ht="45">
      <c r="G13134" s="109" t="s">
        <v>14747</v>
      </c>
      <c r="H13134" s="110" t="s">
        <v>49118</v>
      </c>
      <c r="I13134" s="109" t="s">
        <v>49113</v>
      </c>
      <c r="J13134" s="110" t="s">
        <v>4014</v>
      </c>
      <c r="K13134" s="110" t="s">
        <v>49114</v>
      </c>
      <c r="L13134" s="109" t="s">
        <v>49119</v>
      </c>
      <c r="M13134" s="110"/>
      <c r="N13134" s="111" t="s">
        <v>17330</v>
      </c>
      <c r="O13134" s="111" t="s">
        <v>49120</v>
      </c>
      <c r="P13134" s="110" t="s">
        <v>17248</v>
      </c>
      <c r="Q13134" s="112">
        <v>0</v>
      </c>
      <c r="R13134" s="111" t="s">
        <v>17249</v>
      </c>
      <c r="S13134" s="112"/>
    </row>
    <row r="13135" spans="7:19" ht="33.75">
      <c r="G13135" s="109" t="s">
        <v>14748</v>
      </c>
      <c r="H13135" s="110" t="s">
        <v>16970</v>
      </c>
      <c r="I13135" s="109" t="s">
        <v>46152</v>
      </c>
      <c r="J13135" s="110" t="s">
        <v>46153</v>
      </c>
      <c r="K13135" s="110" t="s">
        <v>49121</v>
      </c>
      <c r="L13135" s="109" t="s">
        <v>49122</v>
      </c>
      <c r="M13135" s="110" t="s">
        <v>49123</v>
      </c>
      <c r="N13135" s="111" t="s">
        <v>17330</v>
      </c>
      <c r="O13135" s="111" t="s">
        <v>49124</v>
      </c>
      <c r="P13135" s="110" t="s">
        <v>17248</v>
      </c>
      <c r="Q13135" s="112">
        <v>0</v>
      </c>
      <c r="R13135" s="111" t="s">
        <v>17249</v>
      </c>
      <c r="S13135" s="112"/>
    </row>
    <row r="13136" spans="7:19" ht="33.75">
      <c r="G13136" s="109" t="s">
        <v>14748</v>
      </c>
      <c r="H13136" s="110" t="s">
        <v>16970</v>
      </c>
      <c r="I13136" s="109" t="s">
        <v>49125</v>
      </c>
      <c r="J13136" s="110" t="s">
        <v>4287</v>
      </c>
      <c r="K13136" s="110" t="s">
        <v>49121</v>
      </c>
      <c r="L13136" s="109" t="s">
        <v>49122</v>
      </c>
      <c r="M13136" s="110"/>
      <c r="N13136" s="111" t="s">
        <v>17330</v>
      </c>
      <c r="O13136" s="111" t="s">
        <v>49126</v>
      </c>
      <c r="P13136" s="110" t="s">
        <v>17248</v>
      </c>
      <c r="Q13136" s="112">
        <v>0</v>
      </c>
      <c r="R13136" s="111" t="s">
        <v>17249</v>
      </c>
      <c r="S13136" s="112"/>
    </row>
    <row r="13137" spans="7:19" ht="45">
      <c r="G13137" s="109" t="s">
        <v>14748</v>
      </c>
      <c r="H13137" s="110" t="s">
        <v>49127</v>
      </c>
      <c r="I13137" s="109" t="s">
        <v>46152</v>
      </c>
      <c r="J13137" s="110" t="s">
        <v>46153</v>
      </c>
      <c r="K13137" s="110" t="s">
        <v>49121</v>
      </c>
      <c r="L13137" s="109" t="s">
        <v>49128</v>
      </c>
      <c r="M13137" s="110"/>
      <c r="N13137" s="111" t="s">
        <v>17330</v>
      </c>
      <c r="O13137" s="111" t="s">
        <v>49129</v>
      </c>
      <c r="P13137" s="110" t="s">
        <v>17248</v>
      </c>
      <c r="Q13137" s="112">
        <v>0</v>
      </c>
      <c r="R13137" s="111" t="s">
        <v>17249</v>
      </c>
      <c r="S13137" s="112"/>
    </row>
    <row r="13138" spans="7:19" ht="22.5">
      <c r="G13138" s="109" t="s">
        <v>14749</v>
      </c>
      <c r="H13138" s="110" t="s">
        <v>16971</v>
      </c>
      <c r="I13138" s="109" t="s">
        <v>48552</v>
      </c>
      <c r="J13138" s="110" t="s">
        <v>4878</v>
      </c>
      <c r="K13138" s="110" t="s">
        <v>49130</v>
      </c>
      <c r="L13138" s="109" t="s">
        <v>49131</v>
      </c>
      <c r="M13138" s="110" t="s">
        <v>49132</v>
      </c>
      <c r="N13138" s="111" t="s">
        <v>17330</v>
      </c>
      <c r="O13138" s="111" t="s">
        <v>49133</v>
      </c>
      <c r="P13138" s="110" t="s">
        <v>17248</v>
      </c>
      <c r="Q13138" s="112">
        <v>0</v>
      </c>
      <c r="R13138" s="111" t="s">
        <v>17249</v>
      </c>
      <c r="S13138" s="112"/>
    </row>
    <row r="13139" spans="7:19" ht="22.5">
      <c r="G13139" s="109" t="s">
        <v>14749</v>
      </c>
      <c r="H13139" s="110" t="s">
        <v>16971</v>
      </c>
      <c r="I13139" s="109" t="s">
        <v>49134</v>
      </c>
      <c r="J13139" s="110" t="s">
        <v>9352</v>
      </c>
      <c r="K13139" s="110" t="s">
        <v>49130</v>
      </c>
      <c r="L13139" s="109" t="s">
        <v>49131</v>
      </c>
      <c r="M13139" s="110"/>
      <c r="N13139" s="111" t="s">
        <v>17330</v>
      </c>
      <c r="O13139" s="111" t="s">
        <v>49135</v>
      </c>
      <c r="P13139" s="110" t="s">
        <v>17248</v>
      </c>
      <c r="Q13139" s="112">
        <v>0</v>
      </c>
      <c r="R13139" s="111" t="s">
        <v>17249</v>
      </c>
      <c r="S13139" s="112"/>
    </row>
    <row r="13140" spans="7:19" ht="22.5">
      <c r="G13140" s="109" t="s">
        <v>14749</v>
      </c>
      <c r="H13140" s="110" t="s">
        <v>16971</v>
      </c>
      <c r="I13140" s="109" t="s">
        <v>49095</v>
      </c>
      <c r="J13140" s="110" t="s">
        <v>3479</v>
      </c>
      <c r="K13140" s="110" t="s">
        <v>49130</v>
      </c>
      <c r="L13140" s="109" t="s">
        <v>49131</v>
      </c>
      <c r="M13140" s="110"/>
      <c r="N13140" s="111" t="s">
        <v>17330</v>
      </c>
      <c r="O13140" s="111" t="s">
        <v>49136</v>
      </c>
      <c r="P13140" s="110" t="s">
        <v>17248</v>
      </c>
      <c r="Q13140" s="112">
        <v>0</v>
      </c>
      <c r="R13140" s="111" t="s">
        <v>17249</v>
      </c>
      <c r="S13140" s="112"/>
    </row>
    <row r="13141" spans="7:19" ht="22.5">
      <c r="G13141" s="109" t="s">
        <v>14749</v>
      </c>
      <c r="H13141" s="110" t="s">
        <v>49137</v>
      </c>
      <c r="I13141" s="109" t="s">
        <v>48552</v>
      </c>
      <c r="J13141" s="110" t="s">
        <v>4878</v>
      </c>
      <c r="K13141" s="110" t="s">
        <v>49130</v>
      </c>
      <c r="L13141" s="109" t="s">
        <v>49138</v>
      </c>
      <c r="M13141" s="110"/>
      <c r="N13141" s="111" t="s">
        <v>17330</v>
      </c>
      <c r="O13141" s="111" t="s">
        <v>49139</v>
      </c>
      <c r="P13141" s="110" t="s">
        <v>17248</v>
      </c>
      <c r="Q13141" s="112">
        <v>0</v>
      </c>
      <c r="R13141" s="111" t="s">
        <v>17249</v>
      </c>
      <c r="S13141" s="112"/>
    </row>
    <row r="13142" spans="7:19" ht="33.75">
      <c r="G13142" s="109" t="s">
        <v>14750</v>
      </c>
      <c r="H13142" s="110" t="s">
        <v>16972</v>
      </c>
      <c r="I13142" s="109" t="s">
        <v>49140</v>
      </c>
      <c r="J13142" s="110" t="s">
        <v>7725</v>
      </c>
      <c r="K13142" s="110" t="s">
        <v>49141</v>
      </c>
      <c r="L13142" s="109" t="s">
        <v>49142</v>
      </c>
      <c r="M13142" s="110" t="s">
        <v>49143</v>
      </c>
      <c r="N13142" s="111" t="s">
        <v>17330</v>
      </c>
      <c r="O13142" s="111" t="s">
        <v>49144</v>
      </c>
      <c r="P13142" s="110" t="s">
        <v>17248</v>
      </c>
      <c r="Q13142" s="112">
        <v>0</v>
      </c>
      <c r="R13142" s="111" t="s">
        <v>17249</v>
      </c>
      <c r="S13142" s="112"/>
    </row>
    <row r="13143" spans="7:19" ht="45">
      <c r="G13143" s="109" t="s">
        <v>14750</v>
      </c>
      <c r="H13143" s="110" t="s">
        <v>49145</v>
      </c>
      <c r="I13143" s="109" t="s">
        <v>49140</v>
      </c>
      <c r="J13143" s="110" t="s">
        <v>7725</v>
      </c>
      <c r="K13143" s="110" t="s">
        <v>49141</v>
      </c>
      <c r="L13143" s="109" t="s">
        <v>49146</v>
      </c>
      <c r="M13143" s="110"/>
      <c r="N13143" s="111" t="s">
        <v>17330</v>
      </c>
      <c r="O13143" s="111" t="s">
        <v>49147</v>
      </c>
      <c r="P13143" s="110" t="s">
        <v>17248</v>
      </c>
      <c r="Q13143" s="112">
        <v>0</v>
      </c>
      <c r="R13143" s="111" t="s">
        <v>17249</v>
      </c>
      <c r="S13143" s="112"/>
    </row>
    <row r="13144" spans="7:19" ht="22.5">
      <c r="G13144" s="109" t="s">
        <v>14751</v>
      </c>
      <c r="H13144" s="110" t="s">
        <v>16973</v>
      </c>
      <c r="I13144" s="109" t="s">
        <v>48874</v>
      </c>
      <c r="J13144" s="110" t="s">
        <v>7442</v>
      </c>
      <c r="K13144" s="110" t="s">
        <v>16973</v>
      </c>
      <c r="L13144" s="109" t="s">
        <v>49148</v>
      </c>
      <c r="M13144" s="110" t="s">
        <v>49149</v>
      </c>
      <c r="N13144" s="111" t="s">
        <v>17330</v>
      </c>
      <c r="O13144" s="111" t="s">
        <v>49150</v>
      </c>
      <c r="P13144" s="110" t="s">
        <v>17248</v>
      </c>
      <c r="Q13144" s="112">
        <v>0</v>
      </c>
      <c r="R13144" s="111" t="s">
        <v>17249</v>
      </c>
      <c r="S13144" s="112"/>
    </row>
    <row r="13145" spans="7:19" ht="22.5">
      <c r="G13145" s="109" t="s">
        <v>14751</v>
      </c>
      <c r="H13145" s="110" t="s">
        <v>16973</v>
      </c>
      <c r="I13145" s="109" t="s">
        <v>48901</v>
      </c>
      <c r="J13145" s="110" t="s">
        <v>48902</v>
      </c>
      <c r="K13145" s="110" t="s">
        <v>16973</v>
      </c>
      <c r="L13145" s="109" t="s">
        <v>49148</v>
      </c>
      <c r="M13145" s="110"/>
      <c r="N13145" s="111" t="s">
        <v>17330</v>
      </c>
      <c r="O13145" s="111" t="s">
        <v>49151</v>
      </c>
      <c r="P13145" s="110" t="s">
        <v>17248</v>
      </c>
      <c r="Q13145" s="112">
        <v>0</v>
      </c>
      <c r="R13145" s="111" t="s">
        <v>17249</v>
      </c>
      <c r="S13145" s="112"/>
    </row>
    <row r="13146" spans="7:19" ht="22.5">
      <c r="G13146" s="109" t="s">
        <v>14751</v>
      </c>
      <c r="H13146" s="110" t="s">
        <v>16973</v>
      </c>
      <c r="I13146" s="109" t="s">
        <v>48908</v>
      </c>
      <c r="J13146" s="110" t="s">
        <v>2413</v>
      </c>
      <c r="K13146" s="110" t="s">
        <v>16973</v>
      </c>
      <c r="L13146" s="109" t="s">
        <v>49148</v>
      </c>
      <c r="M13146" s="110"/>
      <c r="N13146" s="111" t="s">
        <v>17330</v>
      </c>
      <c r="O13146" s="111" t="s">
        <v>49152</v>
      </c>
      <c r="P13146" s="110" t="s">
        <v>17248</v>
      </c>
      <c r="Q13146" s="112">
        <v>0</v>
      </c>
      <c r="R13146" s="111" t="s">
        <v>17249</v>
      </c>
      <c r="S13146" s="112"/>
    </row>
    <row r="13147" spans="7:19" ht="22.5">
      <c r="G13147" s="109" t="s">
        <v>14751</v>
      </c>
      <c r="H13147" s="110" t="s">
        <v>16973</v>
      </c>
      <c r="I13147" s="109" t="s">
        <v>48916</v>
      </c>
      <c r="J13147" s="110" t="s">
        <v>8392</v>
      </c>
      <c r="K13147" s="110" t="s">
        <v>16973</v>
      </c>
      <c r="L13147" s="109" t="s">
        <v>49148</v>
      </c>
      <c r="M13147" s="110"/>
      <c r="N13147" s="111" t="s">
        <v>17330</v>
      </c>
      <c r="O13147" s="111" t="s">
        <v>49153</v>
      </c>
      <c r="P13147" s="110" t="s">
        <v>17248</v>
      </c>
      <c r="Q13147" s="112">
        <v>0</v>
      </c>
      <c r="R13147" s="111" t="s">
        <v>17249</v>
      </c>
      <c r="S13147" s="112"/>
    </row>
    <row r="13148" spans="7:19" ht="22.5">
      <c r="G13148" s="109" t="s">
        <v>14751</v>
      </c>
      <c r="H13148" s="110" t="s">
        <v>16973</v>
      </c>
      <c r="I13148" s="109" t="s">
        <v>48924</v>
      </c>
      <c r="J13148" s="110" t="s">
        <v>1409</v>
      </c>
      <c r="K13148" s="110" t="s">
        <v>16973</v>
      </c>
      <c r="L13148" s="109" t="s">
        <v>49148</v>
      </c>
      <c r="M13148" s="110"/>
      <c r="N13148" s="111" t="s">
        <v>17330</v>
      </c>
      <c r="O13148" s="111" t="s">
        <v>49154</v>
      </c>
      <c r="P13148" s="110" t="s">
        <v>17248</v>
      </c>
      <c r="Q13148" s="112">
        <v>0</v>
      </c>
      <c r="R13148" s="111" t="s">
        <v>17249</v>
      </c>
      <c r="S13148" s="112"/>
    </row>
    <row r="13149" spans="7:19" ht="33.75">
      <c r="G13149" s="109" t="s">
        <v>14751</v>
      </c>
      <c r="H13149" s="110" t="s">
        <v>49155</v>
      </c>
      <c r="I13149" s="109" t="s">
        <v>48874</v>
      </c>
      <c r="J13149" s="110" t="s">
        <v>7442</v>
      </c>
      <c r="K13149" s="110" t="s">
        <v>16973</v>
      </c>
      <c r="L13149" s="109" t="s">
        <v>49156</v>
      </c>
      <c r="M13149" s="110"/>
      <c r="N13149" s="111" t="s">
        <v>17330</v>
      </c>
      <c r="O13149" s="111" t="s">
        <v>49157</v>
      </c>
      <c r="P13149" s="110" t="s">
        <v>17248</v>
      </c>
      <c r="Q13149" s="112">
        <v>0</v>
      </c>
      <c r="R13149" s="111" t="s">
        <v>17249</v>
      </c>
      <c r="S13149" s="112"/>
    </row>
    <row r="13150" spans="7:19" ht="33.75">
      <c r="G13150" s="109" t="s">
        <v>14751</v>
      </c>
      <c r="H13150" s="110" t="s">
        <v>49158</v>
      </c>
      <c r="I13150" s="109" t="s">
        <v>48910</v>
      </c>
      <c r="J13150" s="110" t="s">
        <v>7168</v>
      </c>
      <c r="K13150" s="110" t="s">
        <v>16973</v>
      </c>
      <c r="L13150" s="109" t="s">
        <v>49148</v>
      </c>
      <c r="M13150" s="110"/>
      <c r="N13150" s="111" t="s">
        <v>17330</v>
      </c>
      <c r="O13150" s="111" t="s">
        <v>49159</v>
      </c>
      <c r="P13150" s="110" t="s">
        <v>17248</v>
      </c>
      <c r="Q13150" s="112">
        <v>0</v>
      </c>
      <c r="R13150" s="111" t="s">
        <v>17249</v>
      </c>
      <c r="S13150" s="112"/>
    </row>
    <row r="13151" spans="7:19" ht="45">
      <c r="G13151" s="109" t="s">
        <v>14751</v>
      </c>
      <c r="H13151" s="110" t="s">
        <v>49160</v>
      </c>
      <c r="I13151" s="109" t="s">
        <v>48912</v>
      </c>
      <c r="J13151" s="110" t="s">
        <v>6222</v>
      </c>
      <c r="K13151" s="110" t="s">
        <v>16973</v>
      </c>
      <c r="L13151" s="109" t="s">
        <v>49148</v>
      </c>
      <c r="M13151" s="110"/>
      <c r="N13151" s="111" t="s">
        <v>17330</v>
      </c>
      <c r="O13151" s="111" t="s">
        <v>49161</v>
      </c>
      <c r="P13151" s="110" t="s">
        <v>17248</v>
      </c>
      <c r="Q13151" s="112">
        <v>0</v>
      </c>
      <c r="R13151" s="111" t="s">
        <v>17249</v>
      </c>
      <c r="S13151" s="112"/>
    </row>
    <row r="13152" spans="7:19" ht="22.5">
      <c r="G13152" s="109" t="s">
        <v>14752</v>
      </c>
      <c r="H13152" s="110" t="s">
        <v>16974</v>
      </c>
      <c r="I13152" s="109" t="s">
        <v>49162</v>
      </c>
      <c r="J13152" s="110" t="s">
        <v>36543</v>
      </c>
      <c r="K13152" s="110" t="s">
        <v>16974</v>
      </c>
      <c r="L13152" s="109" t="s">
        <v>49163</v>
      </c>
      <c r="M13152" s="110" t="s">
        <v>49164</v>
      </c>
      <c r="N13152" s="111" t="s">
        <v>17330</v>
      </c>
      <c r="O13152" s="111" t="s">
        <v>49165</v>
      </c>
      <c r="P13152" s="110" t="s">
        <v>17248</v>
      </c>
      <c r="Q13152" s="112">
        <v>0</v>
      </c>
      <c r="R13152" s="111" t="s">
        <v>17249</v>
      </c>
      <c r="S13152" s="112"/>
    </row>
    <row r="13153" spans="7:19">
      <c r="G13153" s="109" t="s">
        <v>14752</v>
      </c>
      <c r="H13153" s="110" t="s">
        <v>16974</v>
      </c>
      <c r="I13153" s="109" t="s">
        <v>49166</v>
      </c>
      <c r="J13153" s="110" t="s">
        <v>1295</v>
      </c>
      <c r="K13153" s="110" t="s">
        <v>16974</v>
      </c>
      <c r="L13153" s="109" t="s">
        <v>49163</v>
      </c>
      <c r="M13153" s="110"/>
      <c r="N13153" s="111" t="s">
        <v>17330</v>
      </c>
      <c r="O13153" s="111" t="s">
        <v>49167</v>
      </c>
      <c r="P13153" s="110" t="s">
        <v>17248</v>
      </c>
      <c r="Q13153" s="112">
        <v>0</v>
      </c>
      <c r="R13153" s="111" t="s">
        <v>17249</v>
      </c>
      <c r="S13153" s="112"/>
    </row>
    <row r="13154" spans="7:19">
      <c r="G13154" s="109" t="s">
        <v>14752</v>
      </c>
      <c r="H13154" s="110" t="s">
        <v>16974</v>
      </c>
      <c r="I13154" s="109" t="s">
        <v>49168</v>
      </c>
      <c r="J13154" s="110" t="s">
        <v>3061</v>
      </c>
      <c r="K13154" s="110" t="s">
        <v>16974</v>
      </c>
      <c r="L13154" s="109" t="s">
        <v>49163</v>
      </c>
      <c r="M13154" s="110"/>
      <c r="N13154" s="111" t="s">
        <v>17330</v>
      </c>
      <c r="O13154" s="111" t="s">
        <v>49169</v>
      </c>
      <c r="P13154" s="110" t="s">
        <v>17248</v>
      </c>
      <c r="Q13154" s="112">
        <v>0</v>
      </c>
      <c r="R13154" s="111" t="s">
        <v>17249</v>
      </c>
      <c r="S13154" s="112"/>
    </row>
    <row r="13155" spans="7:19">
      <c r="G13155" s="109" t="s">
        <v>14752</v>
      </c>
      <c r="H13155" s="110" t="s">
        <v>16974</v>
      </c>
      <c r="I13155" s="109" t="s">
        <v>49170</v>
      </c>
      <c r="J13155" s="110" t="s">
        <v>10096</v>
      </c>
      <c r="K13155" s="110" t="s">
        <v>16974</v>
      </c>
      <c r="L13155" s="109" t="s">
        <v>49163</v>
      </c>
      <c r="M13155" s="110"/>
      <c r="N13155" s="111" t="s">
        <v>17330</v>
      </c>
      <c r="O13155" s="111" t="s">
        <v>49171</v>
      </c>
      <c r="P13155" s="110" t="s">
        <v>17248</v>
      </c>
      <c r="Q13155" s="112">
        <v>0</v>
      </c>
      <c r="R13155" s="111" t="s">
        <v>17249</v>
      </c>
      <c r="S13155" s="112"/>
    </row>
    <row r="13156" spans="7:19">
      <c r="G13156" s="109" t="s">
        <v>14752</v>
      </c>
      <c r="H13156" s="110" t="s">
        <v>16974</v>
      </c>
      <c r="I13156" s="109" t="s">
        <v>49172</v>
      </c>
      <c r="J13156" s="110" t="s">
        <v>2120</v>
      </c>
      <c r="K13156" s="110" t="s">
        <v>16974</v>
      </c>
      <c r="L13156" s="109" t="s">
        <v>49163</v>
      </c>
      <c r="M13156" s="110"/>
      <c r="N13156" s="111" t="s">
        <v>17330</v>
      </c>
      <c r="O13156" s="111" t="s">
        <v>49173</v>
      </c>
      <c r="P13156" s="110" t="s">
        <v>17248</v>
      </c>
      <c r="Q13156" s="112">
        <v>0</v>
      </c>
      <c r="R13156" s="111" t="s">
        <v>17249</v>
      </c>
      <c r="S13156" s="112"/>
    </row>
    <row r="13157" spans="7:19">
      <c r="G13157" s="109" t="s">
        <v>14752</v>
      </c>
      <c r="H13157" s="110" t="s">
        <v>16974</v>
      </c>
      <c r="I13157" s="109" t="s">
        <v>49174</v>
      </c>
      <c r="J13157" s="110" t="s">
        <v>11247</v>
      </c>
      <c r="K13157" s="110" t="s">
        <v>16974</v>
      </c>
      <c r="L13157" s="109" t="s">
        <v>49163</v>
      </c>
      <c r="M13157" s="110"/>
      <c r="N13157" s="111" t="s">
        <v>17330</v>
      </c>
      <c r="O13157" s="111" t="s">
        <v>49175</v>
      </c>
      <c r="P13157" s="110" t="s">
        <v>17248</v>
      </c>
      <c r="Q13157" s="112">
        <v>0</v>
      </c>
      <c r="R13157" s="111" t="s">
        <v>17249</v>
      </c>
      <c r="S13157" s="112"/>
    </row>
    <row r="13158" spans="7:19">
      <c r="G13158" s="109" t="s">
        <v>14752</v>
      </c>
      <c r="H13158" s="110" t="s">
        <v>16974</v>
      </c>
      <c r="I13158" s="109" t="s">
        <v>49176</v>
      </c>
      <c r="J13158" s="110" t="s">
        <v>2520</v>
      </c>
      <c r="K13158" s="110" t="s">
        <v>16974</v>
      </c>
      <c r="L13158" s="109" t="s">
        <v>49163</v>
      </c>
      <c r="M13158" s="110"/>
      <c r="N13158" s="111" t="s">
        <v>17330</v>
      </c>
      <c r="O13158" s="111" t="s">
        <v>49177</v>
      </c>
      <c r="P13158" s="110" t="s">
        <v>17248</v>
      </c>
      <c r="Q13158" s="112">
        <v>0</v>
      </c>
      <c r="R13158" s="111" t="s">
        <v>17249</v>
      </c>
      <c r="S13158" s="112"/>
    </row>
    <row r="13159" spans="7:19">
      <c r="G13159" s="109" t="s">
        <v>14752</v>
      </c>
      <c r="H13159" s="110" t="s">
        <v>16974</v>
      </c>
      <c r="I13159" s="109" t="s">
        <v>49178</v>
      </c>
      <c r="J13159" s="110" t="s">
        <v>6744</v>
      </c>
      <c r="K13159" s="110" t="s">
        <v>16974</v>
      </c>
      <c r="L13159" s="109" t="s">
        <v>49163</v>
      </c>
      <c r="M13159" s="110"/>
      <c r="N13159" s="111" t="s">
        <v>17330</v>
      </c>
      <c r="O13159" s="111" t="s">
        <v>49179</v>
      </c>
      <c r="P13159" s="110" t="s">
        <v>17248</v>
      </c>
      <c r="Q13159" s="112">
        <v>0</v>
      </c>
      <c r="R13159" s="111" t="s">
        <v>17249</v>
      </c>
      <c r="S13159" s="112"/>
    </row>
    <row r="13160" spans="7:19">
      <c r="G13160" s="109" t="s">
        <v>14752</v>
      </c>
      <c r="H13160" s="110" t="s">
        <v>16974</v>
      </c>
      <c r="I13160" s="109" t="s">
        <v>49180</v>
      </c>
      <c r="J13160" s="110" t="s">
        <v>9220</v>
      </c>
      <c r="K13160" s="110" t="s">
        <v>16974</v>
      </c>
      <c r="L13160" s="109" t="s">
        <v>49163</v>
      </c>
      <c r="M13160" s="110"/>
      <c r="N13160" s="111" t="s">
        <v>17330</v>
      </c>
      <c r="O13160" s="111" t="s">
        <v>49181</v>
      </c>
      <c r="P13160" s="110" t="s">
        <v>17248</v>
      </c>
      <c r="Q13160" s="112">
        <v>0</v>
      </c>
      <c r="R13160" s="111" t="s">
        <v>17249</v>
      </c>
      <c r="S13160" s="112"/>
    </row>
    <row r="13161" spans="7:19">
      <c r="G13161" s="109" t="s">
        <v>14752</v>
      </c>
      <c r="H13161" s="110" t="s">
        <v>16974</v>
      </c>
      <c r="I13161" s="109" t="s">
        <v>49182</v>
      </c>
      <c r="J13161" s="110" t="s">
        <v>10464</v>
      </c>
      <c r="K13161" s="110" t="s">
        <v>16974</v>
      </c>
      <c r="L13161" s="109" t="s">
        <v>49163</v>
      </c>
      <c r="M13161" s="110"/>
      <c r="N13161" s="111" t="s">
        <v>17330</v>
      </c>
      <c r="O13161" s="111" t="s">
        <v>49183</v>
      </c>
      <c r="P13161" s="110" t="s">
        <v>17248</v>
      </c>
      <c r="Q13161" s="112">
        <v>0</v>
      </c>
      <c r="R13161" s="111" t="s">
        <v>17249</v>
      </c>
      <c r="S13161" s="112"/>
    </row>
    <row r="13162" spans="7:19">
      <c r="G13162" s="109" t="s">
        <v>14752</v>
      </c>
      <c r="H13162" s="110" t="s">
        <v>16974</v>
      </c>
      <c r="I13162" s="109" t="s">
        <v>49184</v>
      </c>
      <c r="J13162" s="110" t="s">
        <v>3882</v>
      </c>
      <c r="K13162" s="110" t="s">
        <v>16974</v>
      </c>
      <c r="L13162" s="109" t="s">
        <v>49163</v>
      </c>
      <c r="M13162" s="110"/>
      <c r="N13162" s="111" t="s">
        <v>17330</v>
      </c>
      <c r="O13162" s="111" t="s">
        <v>49185</v>
      </c>
      <c r="P13162" s="110" t="s">
        <v>17248</v>
      </c>
      <c r="Q13162" s="112">
        <v>0</v>
      </c>
      <c r="R13162" s="111" t="s">
        <v>17249</v>
      </c>
      <c r="S13162" s="112"/>
    </row>
    <row r="13163" spans="7:19" ht="22.5">
      <c r="G13163" s="109" t="s">
        <v>14752</v>
      </c>
      <c r="H13163" s="110" t="s">
        <v>16974</v>
      </c>
      <c r="I13163" s="109" t="s">
        <v>49186</v>
      </c>
      <c r="J13163" s="110" t="s">
        <v>6754</v>
      </c>
      <c r="K13163" s="110" t="s">
        <v>16974</v>
      </c>
      <c r="L13163" s="109" t="s">
        <v>49163</v>
      </c>
      <c r="M13163" s="110"/>
      <c r="N13163" s="111" t="s">
        <v>17330</v>
      </c>
      <c r="O13163" s="111" t="s">
        <v>49187</v>
      </c>
      <c r="P13163" s="110" t="s">
        <v>17248</v>
      </c>
      <c r="Q13163" s="112">
        <v>0</v>
      </c>
      <c r="R13163" s="111" t="s">
        <v>17249</v>
      </c>
      <c r="S13163" s="112"/>
    </row>
    <row r="13164" spans="7:19" ht="22.5">
      <c r="G13164" s="109" t="s">
        <v>14752</v>
      </c>
      <c r="H13164" s="110" t="s">
        <v>16974</v>
      </c>
      <c r="I13164" s="109" t="s">
        <v>49188</v>
      </c>
      <c r="J13164" s="110" t="s">
        <v>7409</v>
      </c>
      <c r="K13164" s="110" t="s">
        <v>16974</v>
      </c>
      <c r="L13164" s="109" t="s">
        <v>49163</v>
      </c>
      <c r="M13164" s="110"/>
      <c r="N13164" s="111" t="s">
        <v>17330</v>
      </c>
      <c r="O13164" s="111" t="s">
        <v>49189</v>
      </c>
      <c r="P13164" s="110" t="s">
        <v>17248</v>
      </c>
      <c r="Q13164" s="112">
        <v>0</v>
      </c>
      <c r="R13164" s="111" t="s">
        <v>17249</v>
      </c>
      <c r="S13164" s="112"/>
    </row>
    <row r="13165" spans="7:19">
      <c r="G13165" s="109" t="s">
        <v>14752</v>
      </c>
      <c r="H13165" s="110" t="s">
        <v>16974</v>
      </c>
      <c r="I13165" s="109" t="s">
        <v>49190</v>
      </c>
      <c r="J13165" s="110" t="s">
        <v>986</v>
      </c>
      <c r="K13165" s="110" t="s">
        <v>16974</v>
      </c>
      <c r="L13165" s="109" t="s">
        <v>49163</v>
      </c>
      <c r="M13165" s="110"/>
      <c r="N13165" s="111" t="s">
        <v>17330</v>
      </c>
      <c r="O13165" s="111" t="s">
        <v>49191</v>
      </c>
      <c r="P13165" s="110" t="s">
        <v>17248</v>
      </c>
      <c r="Q13165" s="112">
        <v>0</v>
      </c>
      <c r="R13165" s="111" t="s">
        <v>17249</v>
      </c>
      <c r="S13165" s="112"/>
    </row>
    <row r="13166" spans="7:19">
      <c r="G13166" s="109" t="s">
        <v>14752</v>
      </c>
      <c r="H13166" s="110" t="s">
        <v>16974</v>
      </c>
      <c r="I13166" s="109" t="s">
        <v>49192</v>
      </c>
      <c r="J13166" s="110" t="s">
        <v>3556</v>
      </c>
      <c r="K13166" s="110" t="s">
        <v>16974</v>
      </c>
      <c r="L13166" s="109" t="s">
        <v>49163</v>
      </c>
      <c r="M13166" s="110"/>
      <c r="N13166" s="111" t="s">
        <v>17330</v>
      </c>
      <c r="O13166" s="111" t="s">
        <v>49193</v>
      </c>
      <c r="P13166" s="110" t="s">
        <v>17248</v>
      </c>
      <c r="Q13166" s="112">
        <v>0</v>
      </c>
      <c r="R13166" s="111" t="s">
        <v>17249</v>
      </c>
      <c r="S13166" s="112"/>
    </row>
    <row r="13167" spans="7:19">
      <c r="G13167" s="109" t="s">
        <v>14752</v>
      </c>
      <c r="H13167" s="110" t="s">
        <v>16974</v>
      </c>
      <c r="I13167" s="109" t="s">
        <v>49194</v>
      </c>
      <c r="J13167" s="110" t="s">
        <v>6147</v>
      </c>
      <c r="K13167" s="110" t="s">
        <v>16974</v>
      </c>
      <c r="L13167" s="109" t="s">
        <v>49163</v>
      </c>
      <c r="M13167" s="110"/>
      <c r="N13167" s="111" t="s">
        <v>17330</v>
      </c>
      <c r="O13167" s="111" t="s">
        <v>49195</v>
      </c>
      <c r="P13167" s="110" t="s">
        <v>17248</v>
      </c>
      <c r="Q13167" s="112">
        <v>0</v>
      </c>
      <c r="R13167" s="111" t="s">
        <v>17249</v>
      </c>
      <c r="S13167" s="112"/>
    </row>
    <row r="13168" spans="7:19">
      <c r="G13168" s="109" t="s">
        <v>14752</v>
      </c>
      <c r="H13168" s="110" t="s">
        <v>16974</v>
      </c>
      <c r="I13168" s="109" t="s">
        <v>49196</v>
      </c>
      <c r="J13168" s="110" t="s">
        <v>10594</v>
      </c>
      <c r="K13168" s="110" t="s">
        <v>16974</v>
      </c>
      <c r="L13168" s="109" t="s">
        <v>49163</v>
      </c>
      <c r="M13168" s="110"/>
      <c r="N13168" s="111" t="s">
        <v>17330</v>
      </c>
      <c r="O13168" s="111" t="s">
        <v>49197</v>
      </c>
      <c r="P13168" s="110" t="s">
        <v>17248</v>
      </c>
      <c r="Q13168" s="112">
        <v>0</v>
      </c>
      <c r="R13168" s="111" t="s">
        <v>17249</v>
      </c>
      <c r="S13168" s="112"/>
    </row>
    <row r="13169" spans="7:19">
      <c r="G13169" s="109" t="s">
        <v>14752</v>
      </c>
      <c r="H13169" s="110" t="s">
        <v>16974</v>
      </c>
      <c r="I13169" s="109" t="s">
        <v>49140</v>
      </c>
      <c r="J13169" s="110" t="s">
        <v>7725</v>
      </c>
      <c r="K13169" s="110" t="s">
        <v>16974</v>
      </c>
      <c r="L13169" s="109" t="s">
        <v>49163</v>
      </c>
      <c r="M13169" s="110"/>
      <c r="N13169" s="111" t="s">
        <v>17330</v>
      </c>
      <c r="O13169" s="111" t="s">
        <v>49198</v>
      </c>
      <c r="P13169" s="110" t="s">
        <v>17248</v>
      </c>
      <c r="Q13169" s="112">
        <v>0</v>
      </c>
      <c r="R13169" s="111" t="s">
        <v>17249</v>
      </c>
      <c r="S13169" s="112"/>
    </row>
    <row r="13170" spans="7:19" ht="22.5">
      <c r="G13170" s="109" t="s">
        <v>14752</v>
      </c>
      <c r="H13170" s="110" t="s">
        <v>49199</v>
      </c>
      <c r="I13170" s="109" t="s">
        <v>49162</v>
      </c>
      <c r="J13170" s="110" t="s">
        <v>36543</v>
      </c>
      <c r="K13170" s="110" t="s">
        <v>16974</v>
      </c>
      <c r="L13170" s="109" t="s">
        <v>49200</v>
      </c>
      <c r="M13170" s="110"/>
      <c r="N13170" s="111" t="s">
        <v>17330</v>
      </c>
      <c r="O13170" s="111" t="s">
        <v>49201</v>
      </c>
      <c r="P13170" s="110" t="s">
        <v>17248</v>
      </c>
      <c r="Q13170" s="112">
        <v>0</v>
      </c>
      <c r="R13170" s="111" t="s">
        <v>17249</v>
      </c>
      <c r="S13170" s="112"/>
    </row>
    <row r="13171" spans="7:19" ht="33.75">
      <c r="G13171" s="109" t="s">
        <v>14753</v>
      </c>
      <c r="H13171" s="110" t="s">
        <v>16975</v>
      </c>
      <c r="I13171" s="109" t="s">
        <v>49202</v>
      </c>
      <c r="J13171" s="110" t="s">
        <v>2146</v>
      </c>
      <c r="K13171" s="110" t="s">
        <v>49203</v>
      </c>
      <c r="L13171" s="109" t="s">
        <v>49204</v>
      </c>
      <c r="M13171" s="110" t="s">
        <v>49205</v>
      </c>
      <c r="N13171" s="111" t="s">
        <v>17330</v>
      </c>
      <c r="O13171" s="111" t="s">
        <v>49206</v>
      </c>
      <c r="P13171" s="110" t="s">
        <v>17248</v>
      </c>
      <c r="Q13171" s="112">
        <v>0</v>
      </c>
      <c r="R13171" s="111" t="s">
        <v>17249</v>
      </c>
      <c r="S13171" s="112"/>
    </row>
    <row r="13172" spans="7:19" ht="45">
      <c r="G13172" s="109" t="s">
        <v>14753</v>
      </c>
      <c r="H13172" s="110" t="s">
        <v>49207</v>
      </c>
      <c r="I13172" s="109" t="s">
        <v>49202</v>
      </c>
      <c r="J13172" s="110" t="s">
        <v>2146</v>
      </c>
      <c r="K13172" s="110" t="s">
        <v>49203</v>
      </c>
      <c r="L13172" s="109" t="s">
        <v>41253</v>
      </c>
      <c r="M13172" s="110"/>
      <c r="N13172" s="111" t="s">
        <v>17330</v>
      </c>
      <c r="O13172" s="111" t="s">
        <v>49208</v>
      </c>
      <c r="P13172" s="110" t="s">
        <v>17248</v>
      </c>
      <c r="Q13172" s="112">
        <v>0</v>
      </c>
      <c r="R13172" s="111" t="s">
        <v>17249</v>
      </c>
      <c r="S13172" s="112"/>
    </row>
    <row r="13173" spans="7:19" ht="22.5">
      <c r="G13173" s="109" t="s">
        <v>14754</v>
      </c>
      <c r="H13173" s="110" t="s">
        <v>16976</v>
      </c>
      <c r="I13173" s="109" t="s">
        <v>48924</v>
      </c>
      <c r="J13173" s="110" t="s">
        <v>1409</v>
      </c>
      <c r="K13173" s="110" t="s">
        <v>16976</v>
      </c>
      <c r="L13173" s="109" t="s">
        <v>49209</v>
      </c>
      <c r="M13173" s="110" t="s">
        <v>49210</v>
      </c>
      <c r="N13173" s="111" t="s">
        <v>17330</v>
      </c>
      <c r="O13173" s="111" t="s">
        <v>49211</v>
      </c>
      <c r="P13173" s="110" t="s">
        <v>17248</v>
      </c>
      <c r="Q13173" s="112">
        <v>0</v>
      </c>
      <c r="R13173" s="111" t="s">
        <v>17249</v>
      </c>
      <c r="S13173" s="112"/>
    </row>
    <row r="13174" spans="7:19" ht="33.75">
      <c r="G13174" s="109" t="s">
        <v>14754</v>
      </c>
      <c r="H13174" s="110" t="s">
        <v>49212</v>
      </c>
      <c r="I13174" s="109" t="s">
        <v>48924</v>
      </c>
      <c r="J13174" s="110" t="s">
        <v>1409</v>
      </c>
      <c r="K13174" s="110" t="s">
        <v>16976</v>
      </c>
      <c r="L13174" s="109" t="s">
        <v>49213</v>
      </c>
      <c r="M13174" s="110"/>
      <c r="N13174" s="111" t="s">
        <v>17330</v>
      </c>
      <c r="O13174" s="111" t="s">
        <v>49214</v>
      </c>
      <c r="P13174" s="110" t="s">
        <v>17248</v>
      </c>
      <c r="Q13174" s="112">
        <v>0</v>
      </c>
      <c r="R13174" s="111" t="s">
        <v>17249</v>
      </c>
      <c r="S13174" s="112"/>
    </row>
    <row r="13175" spans="7:19" ht="33.75">
      <c r="G13175" s="109" t="s">
        <v>14755</v>
      </c>
      <c r="H13175" s="110" t="s">
        <v>16977</v>
      </c>
      <c r="I13175" s="109" t="s">
        <v>49215</v>
      </c>
      <c r="J13175" s="110" t="s">
        <v>8957</v>
      </c>
      <c r="K13175" s="110" t="s">
        <v>49216</v>
      </c>
      <c r="L13175" s="109" t="s">
        <v>34177</v>
      </c>
      <c r="M13175" s="110" t="s">
        <v>49217</v>
      </c>
      <c r="N13175" s="111" t="s">
        <v>17330</v>
      </c>
      <c r="O13175" s="111" t="s">
        <v>49218</v>
      </c>
      <c r="P13175" s="110" t="s">
        <v>17248</v>
      </c>
      <c r="Q13175" s="112">
        <v>0</v>
      </c>
      <c r="R13175" s="111" t="s">
        <v>17249</v>
      </c>
      <c r="S13175" s="112"/>
    </row>
    <row r="13176" spans="7:19" ht="33.75">
      <c r="G13176" s="109" t="s">
        <v>14755</v>
      </c>
      <c r="H13176" s="110" t="s">
        <v>49219</v>
      </c>
      <c r="I13176" s="109" t="s">
        <v>49215</v>
      </c>
      <c r="J13176" s="110" t="s">
        <v>8957</v>
      </c>
      <c r="K13176" s="110" t="s">
        <v>49220</v>
      </c>
      <c r="L13176" s="109" t="s">
        <v>41318</v>
      </c>
      <c r="M13176" s="110"/>
      <c r="N13176" s="111" t="s">
        <v>17330</v>
      </c>
      <c r="O13176" s="111" t="s">
        <v>49221</v>
      </c>
      <c r="P13176" s="110" t="s">
        <v>17248</v>
      </c>
      <c r="Q13176" s="112">
        <v>0</v>
      </c>
      <c r="R13176" s="111" t="s">
        <v>17249</v>
      </c>
      <c r="S13176" s="112"/>
    </row>
    <row r="13177" spans="7:19" ht="33.75">
      <c r="G13177" s="109" t="s">
        <v>14756</v>
      </c>
      <c r="H13177" s="110" t="s">
        <v>16978</v>
      </c>
      <c r="I13177" s="109" t="s">
        <v>49222</v>
      </c>
      <c r="J13177" s="110" t="s">
        <v>4799</v>
      </c>
      <c r="K13177" s="110" t="s">
        <v>49223</v>
      </c>
      <c r="L13177" s="109" t="s">
        <v>49224</v>
      </c>
      <c r="M13177" s="110" t="s">
        <v>49225</v>
      </c>
      <c r="N13177" s="111" t="s">
        <v>17330</v>
      </c>
      <c r="O13177" s="111" t="s">
        <v>49226</v>
      </c>
      <c r="P13177" s="110" t="s">
        <v>17248</v>
      </c>
      <c r="Q13177" s="112">
        <v>0</v>
      </c>
      <c r="R13177" s="111" t="s">
        <v>17249</v>
      </c>
      <c r="S13177" s="112"/>
    </row>
    <row r="13178" spans="7:19" ht="33.75">
      <c r="G13178" s="109" t="s">
        <v>14756</v>
      </c>
      <c r="H13178" s="110" t="s">
        <v>16978</v>
      </c>
      <c r="I13178" s="109" t="s">
        <v>49227</v>
      </c>
      <c r="J13178" s="110" t="s">
        <v>3138</v>
      </c>
      <c r="K13178" s="110" t="s">
        <v>49223</v>
      </c>
      <c r="L13178" s="109" t="s">
        <v>49224</v>
      </c>
      <c r="M13178" s="110"/>
      <c r="N13178" s="111" t="s">
        <v>17330</v>
      </c>
      <c r="O13178" s="111" t="s">
        <v>49228</v>
      </c>
      <c r="P13178" s="110" t="s">
        <v>17248</v>
      </c>
      <c r="Q13178" s="112">
        <v>0</v>
      </c>
      <c r="R13178" s="111" t="s">
        <v>17249</v>
      </c>
      <c r="S13178" s="112"/>
    </row>
    <row r="13179" spans="7:19" ht="33.75">
      <c r="G13179" s="109" t="s">
        <v>14756</v>
      </c>
      <c r="H13179" s="110" t="s">
        <v>16978</v>
      </c>
      <c r="I13179" s="109" t="s">
        <v>49229</v>
      </c>
      <c r="J13179" s="110" t="s">
        <v>10999</v>
      </c>
      <c r="K13179" s="110" t="s">
        <v>49223</v>
      </c>
      <c r="L13179" s="109" t="s">
        <v>49224</v>
      </c>
      <c r="M13179" s="110"/>
      <c r="N13179" s="111" t="s">
        <v>17330</v>
      </c>
      <c r="O13179" s="111" t="s">
        <v>49230</v>
      </c>
      <c r="P13179" s="110" t="s">
        <v>17248</v>
      </c>
      <c r="Q13179" s="112">
        <v>0</v>
      </c>
      <c r="R13179" s="111" t="s">
        <v>17249</v>
      </c>
      <c r="S13179" s="112"/>
    </row>
    <row r="13180" spans="7:19" ht="33.75">
      <c r="G13180" s="109" t="s">
        <v>14756</v>
      </c>
      <c r="H13180" s="110" t="s">
        <v>16978</v>
      </c>
      <c r="I13180" s="109" t="s">
        <v>49231</v>
      </c>
      <c r="J13180" s="110" t="s">
        <v>8990</v>
      </c>
      <c r="K13180" s="110" t="s">
        <v>49223</v>
      </c>
      <c r="L13180" s="109" t="s">
        <v>49224</v>
      </c>
      <c r="M13180" s="110"/>
      <c r="N13180" s="111" t="s">
        <v>17330</v>
      </c>
      <c r="O13180" s="111" t="s">
        <v>49232</v>
      </c>
      <c r="P13180" s="110" t="s">
        <v>17248</v>
      </c>
      <c r="Q13180" s="112">
        <v>0</v>
      </c>
      <c r="R13180" s="111" t="s">
        <v>17249</v>
      </c>
      <c r="S13180" s="112"/>
    </row>
    <row r="13181" spans="7:19" ht="33.75">
      <c r="G13181" s="109" t="s">
        <v>14756</v>
      </c>
      <c r="H13181" s="110" t="s">
        <v>49233</v>
      </c>
      <c r="I13181" s="109" t="s">
        <v>49222</v>
      </c>
      <c r="J13181" s="110" t="s">
        <v>4799</v>
      </c>
      <c r="K13181" s="110" t="s">
        <v>49223</v>
      </c>
      <c r="L13181" s="109" t="s">
        <v>41304</v>
      </c>
      <c r="M13181" s="110"/>
      <c r="N13181" s="111" t="s">
        <v>17330</v>
      </c>
      <c r="O13181" s="111" t="s">
        <v>49234</v>
      </c>
      <c r="P13181" s="110" t="s">
        <v>17248</v>
      </c>
      <c r="Q13181" s="112">
        <v>0</v>
      </c>
      <c r="R13181" s="111" t="s">
        <v>17249</v>
      </c>
      <c r="S13181" s="112"/>
    </row>
    <row r="13182" spans="7:19" ht="22.5">
      <c r="G13182" s="109" t="s">
        <v>14757</v>
      </c>
      <c r="H13182" s="110" t="s">
        <v>16979</v>
      </c>
      <c r="I13182" s="109" t="s">
        <v>48532</v>
      </c>
      <c r="J13182" s="110" t="s">
        <v>9331</v>
      </c>
      <c r="K13182" s="110" t="s">
        <v>49235</v>
      </c>
      <c r="L13182" s="109" t="s">
        <v>49236</v>
      </c>
      <c r="M13182" s="110" t="s">
        <v>49237</v>
      </c>
      <c r="N13182" s="111" t="s">
        <v>17330</v>
      </c>
      <c r="O13182" s="111" t="s">
        <v>49238</v>
      </c>
      <c r="P13182" s="110" t="s">
        <v>17248</v>
      </c>
      <c r="Q13182" s="112">
        <v>0</v>
      </c>
      <c r="R13182" s="111" t="s">
        <v>17249</v>
      </c>
      <c r="S13182" s="112"/>
    </row>
    <row r="13183" spans="7:19" ht="22.5">
      <c r="G13183" s="109" t="s">
        <v>14757</v>
      </c>
      <c r="H13183" s="110" t="s">
        <v>16979</v>
      </c>
      <c r="I13183" s="109" t="s">
        <v>48536</v>
      </c>
      <c r="J13183" s="110" t="s">
        <v>8786</v>
      </c>
      <c r="K13183" s="110" t="s">
        <v>49235</v>
      </c>
      <c r="L13183" s="109" t="s">
        <v>49236</v>
      </c>
      <c r="M13183" s="110"/>
      <c r="N13183" s="111" t="s">
        <v>17330</v>
      </c>
      <c r="O13183" s="111" t="s">
        <v>49239</v>
      </c>
      <c r="P13183" s="110" t="s">
        <v>17248</v>
      </c>
      <c r="Q13183" s="112">
        <v>0</v>
      </c>
      <c r="R13183" s="111" t="s">
        <v>17249</v>
      </c>
      <c r="S13183" s="112"/>
    </row>
    <row r="13184" spans="7:19" ht="22.5">
      <c r="G13184" s="109" t="s">
        <v>14757</v>
      </c>
      <c r="H13184" s="110" t="s">
        <v>16979</v>
      </c>
      <c r="I13184" s="109" t="s">
        <v>49240</v>
      </c>
      <c r="J13184" s="110" t="s">
        <v>2803</v>
      </c>
      <c r="K13184" s="110" t="s">
        <v>49235</v>
      </c>
      <c r="L13184" s="109" t="s">
        <v>49236</v>
      </c>
      <c r="M13184" s="110"/>
      <c r="N13184" s="111" t="s">
        <v>17330</v>
      </c>
      <c r="O13184" s="111" t="s">
        <v>49241</v>
      </c>
      <c r="P13184" s="110" t="s">
        <v>17248</v>
      </c>
      <c r="Q13184" s="112">
        <v>0</v>
      </c>
      <c r="R13184" s="111" t="s">
        <v>17249</v>
      </c>
      <c r="S13184" s="112"/>
    </row>
    <row r="13185" spans="7:19" ht="22.5">
      <c r="G13185" s="109" t="s">
        <v>14757</v>
      </c>
      <c r="H13185" s="110" t="s">
        <v>16979</v>
      </c>
      <c r="I13185" s="109" t="s">
        <v>48542</v>
      </c>
      <c r="J13185" s="110" t="s">
        <v>6025</v>
      </c>
      <c r="K13185" s="110" t="s">
        <v>49235</v>
      </c>
      <c r="L13185" s="109" t="s">
        <v>49236</v>
      </c>
      <c r="M13185" s="110"/>
      <c r="N13185" s="111" t="s">
        <v>17330</v>
      </c>
      <c r="O13185" s="111" t="s">
        <v>49242</v>
      </c>
      <c r="P13185" s="110" t="s">
        <v>17248</v>
      </c>
      <c r="Q13185" s="112">
        <v>0</v>
      </c>
      <c r="R13185" s="111" t="s">
        <v>17249</v>
      </c>
      <c r="S13185" s="112"/>
    </row>
    <row r="13186" spans="7:19" ht="22.5">
      <c r="G13186" s="109" t="s">
        <v>14757</v>
      </c>
      <c r="H13186" s="110" t="s">
        <v>16979</v>
      </c>
      <c r="I13186" s="109" t="s">
        <v>49243</v>
      </c>
      <c r="J13186" s="110" t="s">
        <v>3087</v>
      </c>
      <c r="K13186" s="110" t="s">
        <v>49235</v>
      </c>
      <c r="L13186" s="109" t="s">
        <v>49236</v>
      </c>
      <c r="M13186" s="110"/>
      <c r="N13186" s="111" t="s">
        <v>17330</v>
      </c>
      <c r="O13186" s="111" t="s">
        <v>49244</v>
      </c>
      <c r="P13186" s="110" t="s">
        <v>17248</v>
      </c>
      <c r="Q13186" s="112">
        <v>0</v>
      </c>
      <c r="R13186" s="111" t="s">
        <v>17249</v>
      </c>
      <c r="S13186" s="112"/>
    </row>
    <row r="13187" spans="7:19" ht="33.75">
      <c r="G13187" s="109" t="s">
        <v>14757</v>
      </c>
      <c r="H13187" s="110" t="s">
        <v>49245</v>
      </c>
      <c r="I13187" s="109" t="s">
        <v>48532</v>
      </c>
      <c r="J13187" s="110" t="s">
        <v>9331</v>
      </c>
      <c r="K13187" s="110" t="s">
        <v>49235</v>
      </c>
      <c r="L13187" s="109" t="s">
        <v>41224</v>
      </c>
      <c r="M13187" s="110"/>
      <c r="N13187" s="111" t="s">
        <v>17330</v>
      </c>
      <c r="O13187" s="111" t="s">
        <v>49246</v>
      </c>
      <c r="P13187" s="110" t="s">
        <v>17248</v>
      </c>
      <c r="Q13187" s="112">
        <v>0</v>
      </c>
      <c r="R13187" s="111" t="s">
        <v>17249</v>
      </c>
      <c r="S13187" s="112"/>
    </row>
    <row r="13188" spans="7:19" ht="45">
      <c r="G13188" s="109" t="s">
        <v>14758</v>
      </c>
      <c r="H13188" s="110" t="s">
        <v>16980</v>
      </c>
      <c r="I13188" s="109" t="s">
        <v>48582</v>
      </c>
      <c r="J13188" s="110" t="s">
        <v>10550</v>
      </c>
      <c r="K13188" s="110" t="s">
        <v>49247</v>
      </c>
      <c r="L13188" s="109" t="s">
        <v>49248</v>
      </c>
      <c r="M13188" s="110" t="s">
        <v>49249</v>
      </c>
      <c r="N13188" s="111" t="s">
        <v>17330</v>
      </c>
      <c r="O13188" s="111" t="s">
        <v>49250</v>
      </c>
      <c r="P13188" s="110" t="s">
        <v>17248</v>
      </c>
      <c r="Q13188" s="112">
        <v>0</v>
      </c>
      <c r="R13188" s="111" t="s">
        <v>17249</v>
      </c>
      <c r="S13188" s="112"/>
    </row>
    <row r="13189" spans="7:19" ht="33.75">
      <c r="G13189" s="109" t="s">
        <v>14759</v>
      </c>
      <c r="H13189" s="110" t="s">
        <v>16981</v>
      </c>
      <c r="I13189" s="109" t="s">
        <v>49251</v>
      </c>
      <c r="J13189" s="110" t="s">
        <v>11290</v>
      </c>
      <c r="K13189" s="110" t="s">
        <v>49252</v>
      </c>
      <c r="L13189" s="109" t="s">
        <v>49253</v>
      </c>
      <c r="M13189" s="110" t="s">
        <v>49254</v>
      </c>
      <c r="N13189" s="111" t="s">
        <v>17330</v>
      </c>
      <c r="O13189" s="111" t="s">
        <v>49255</v>
      </c>
      <c r="P13189" s="110" t="s">
        <v>17248</v>
      </c>
      <c r="Q13189" s="112">
        <v>0</v>
      </c>
      <c r="R13189" s="111" t="s">
        <v>17249</v>
      </c>
      <c r="S13189" s="112"/>
    </row>
    <row r="13190" spans="7:19" ht="33.75">
      <c r="G13190" s="109" t="s">
        <v>14759</v>
      </c>
      <c r="H13190" s="110" t="s">
        <v>16981</v>
      </c>
      <c r="I13190" s="109" t="s">
        <v>49256</v>
      </c>
      <c r="J13190" s="110" t="s">
        <v>4638</v>
      </c>
      <c r="K13190" s="110" t="s">
        <v>49252</v>
      </c>
      <c r="L13190" s="109" t="s">
        <v>49253</v>
      </c>
      <c r="M13190" s="110"/>
      <c r="N13190" s="111" t="s">
        <v>17330</v>
      </c>
      <c r="O13190" s="111" t="s">
        <v>49257</v>
      </c>
      <c r="P13190" s="110" t="s">
        <v>17248</v>
      </c>
      <c r="Q13190" s="112">
        <v>0</v>
      </c>
      <c r="R13190" s="111" t="s">
        <v>17249</v>
      </c>
      <c r="S13190" s="112"/>
    </row>
    <row r="13191" spans="7:19" ht="33.75">
      <c r="G13191" s="109" t="s">
        <v>14759</v>
      </c>
      <c r="H13191" s="110" t="s">
        <v>16981</v>
      </c>
      <c r="I13191" s="109" t="s">
        <v>49258</v>
      </c>
      <c r="J13191" s="110" t="s">
        <v>8233</v>
      </c>
      <c r="K13191" s="110" t="s">
        <v>49252</v>
      </c>
      <c r="L13191" s="109" t="s">
        <v>49253</v>
      </c>
      <c r="M13191" s="110"/>
      <c r="N13191" s="111" t="s">
        <v>17330</v>
      </c>
      <c r="O13191" s="111" t="s">
        <v>49259</v>
      </c>
      <c r="P13191" s="110" t="s">
        <v>17248</v>
      </c>
      <c r="Q13191" s="112">
        <v>0</v>
      </c>
      <c r="R13191" s="111" t="s">
        <v>17249</v>
      </c>
      <c r="S13191" s="112"/>
    </row>
    <row r="13192" spans="7:19" ht="33.75">
      <c r="G13192" s="109" t="s">
        <v>14759</v>
      </c>
      <c r="H13192" s="110" t="s">
        <v>16981</v>
      </c>
      <c r="I13192" s="109" t="s">
        <v>49260</v>
      </c>
      <c r="J13192" s="110" t="s">
        <v>8895</v>
      </c>
      <c r="K13192" s="110" t="s">
        <v>49252</v>
      </c>
      <c r="L13192" s="109" t="s">
        <v>49253</v>
      </c>
      <c r="M13192" s="110"/>
      <c r="N13192" s="111" t="s">
        <v>17330</v>
      </c>
      <c r="O13192" s="111" t="s">
        <v>49261</v>
      </c>
      <c r="P13192" s="110" t="s">
        <v>17248</v>
      </c>
      <c r="Q13192" s="112">
        <v>0</v>
      </c>
      <c r="R13192" s="111" t="s">
        <v>17249</v>
      </c>
      <c r="S13192" s="112"/>
    </row>
    <row r="13193" spans="7:19" ht="33.75">
      <c r="G13193" s="109" t="s">
        <v>14759</v>
      </c>
      <c r="H13193" s="110" t="s">
        <v>16981</v>
      </c>
      <c r="I13193" s="109" t="s">
        <v>49262</v>
      </c>
      <c r="J13193" s="110" t="s">
        <v>7007</v>
      </c>
      <c r="K13193" s="110" t="s">
        <v>49252</v>
      </c>
      <c r="L13193" s="109" t="s">
        <v>49253</v>
      </c>
      <c r="M13193" s="110"/>
      <c r="N13193" s="111" t="s">
        <v>17330</v>
      </c>
      <c r="O13193" s="111" t="s">
        <v>49263</v>
      </c>
      <c r="P13193" s="110" t="s">
        <v>17248</v>
      </c>
      <c r="Q13193" s="112">
        <v>0</v>
      </c>
      <c r="R13193" s="111" t="s">
        <v>17249</v>
      </c>
      <c r="S13193" s="112"/>
    </row>
    <row r="13194" spans="7:19" ht="33.75">
      <c r="G13194" s="109" t="s">
        <v>14759</v>
      </c>
      <c r="H13194" s="110" t="s">
        <v>16981</v>
      </c>
      <c r="I13194" s="109" t="s">
        <v>49264</v>
      </c>
      <c r="J13194" s="110" t="s">
        <v>49265</v>
      </c>
      <c r="K13194" s="110" t="s">
        <v>49252</v>
      </c>
      <c r="L13194" s="109" t="s">
        <v>49253</v>
      </c>
      <c r="M13194" s="110"/>
      <c r="N13194" s="111" t="s">
        <v>17330</v>
      </c>
      <c r="O13194" s="111" t="s">
        <v>49266</v>
      </c>
      <c r="P13194" s="110" t="s">
        <v>17248</v>
      </c>
      <c r="Q13194" s="112">
        <v>0</v>
      </c>
      <c r="R13194" s="111" t="s">
        <v>17249</v>
      </c>
      <c r="S13194" s="112"/>
    </row>
    <row r="13195" spans="7:19" ht="33.75">
      <c r="G13195" s="109" t="s">
        <v>14759</v>
      </c>
      <c r="H13195" s="110" t="s">
        <v>16981</v>
      </c>
      <c r="I13195" s="109" t="s">
        <v>49053</v>
      </c>
      <c r="J13195" s="110" t="s">
        <v>2523</v>
      </c>
      <c r="K13195" s="110" t="s">
        <v>49252</v>
      </c>
      <c r="L13195" s="109" t="s">
        <v>49253</v>
      </c>
      <c r="M13195" s="110"/>
      <c r="N13195" s="111" t="s">
        <v>17330</v>
      </c>
      <c r="O13195" s="111" t="s">
        <v>49267</v>
      </c>
      <c r="P13195" s="110" t="s">
        <v>17248</v>
      </c>
      <c r="Q13195" s="112">
        <v>0</v>
      </c>
      <c r="R13195" s="111" t="s">
        <v>17249</v>
      </c>
      <c r="S13195" s="112"/>
    </row>
    <row r="13196" spans="7:19" ht="45">
      <c r="G13196" s="109" t="s">
        <v>14759</v>
      </c>
      <c r="H13196" s="110" t="s">
        <v>49268</v>
      </c>
      <c r="I13196" s="109" t="s">
        <v>49251</v>
      </c>
      <c r="J13196" s="110" t="s">
        <v>11290</v>
      </c>
      <c r="K13196" s="110" t="s">
        <v>49252</v>
      </c>
      <c r="L13196" s="109" t="s">
        <v>49269</v>
      </c>
      <c r="M13196" s="110"/>
      <c r="N13196" s="111" t="s">
        <v>17330</v>
      </c>
      <c r="O13196" s="111" t="s">
        <v>49270</v>
      </c>
      <c r="P13196" s="110" t="s">
        <v>17248</v>
      </c>
      <c r="Q13196" s="112">
        <v>0</v>
      </c>
      <c r="R13196" s="111" t="s">
        <v>17249</v>
      </c>
      <c r="S13196" s="112"/>
    </row>
    <row r="13197" spans="7:19" ht="22.5">
      <c r="G13197" s="109" t="s">
        <v>14760</v>
      </c>
      <c r="H13197" s="110" t="s">
        <v>16982</v>
      </c>
      <c r="I13197" s="109" t="s">
        <v>49271</v>
      </c>
      <c r="J13197" s="110" t="s">
        <v>11588</v>
      </c>
      <c r="K13197" s="110" t="s">
        <v>16982</v>
      </c>
      <c r="L13197" s="109" t="s">
        <v>49272</v>
      </c>
      <c r="M13197" s="110" t="s">
        <v>49273</v>
      </c>
      <c r="N13197" s="111" t="s">
        <v>17330</v>
      </c>
      <c r="O13197" s="111" t="s">
        <v>49274</v>
      </c>
      <c r="P13197" s="110" t="s">
        <v>17248</v>
      </c>
      <c r="Q13197" s="112">
        <v>0</v>
      </c>
      <c r="R13197" s="111" t="s">
        <v>17249</v>
      </c>
      <c r="S13197" s="112"/>
    </row>
    <row r="13198" spans="7:19" ht="22.5">
      <c r="G13198" s="109" t="s">
        <v>14760</v>
      </c>
      <c r="H13198" s="110" t="s">
        <v>16982</v>
      </c>
      <c r="I13198" s="109" t="s">
        <v>49275</v>
      </c>
      <c r="J13198" s="110" t="s">
        <v>7745</v>
      </c>
      <c r="K13198" s="110" t="s">
        <v>16982</v>
      </c>
      <c r="L13198" s="109" t="s">
        <v>49272</v>
      </c>
      <c r="M13198" s="110"/>
      <c r="N13198" s="111" t="s">
        <v>17330</v>
      </c>
      <c r="O13198" s="111" t="s">
        <v>49276</v>
      </c>
      <c r="P13198" s="110" t="s">
        <v>17248</v>
      </c>
      <c r="Q13198" s="112">
        <v>0</v>
      </c>
      <c r="R13198" s="111" t="s">
        <v>17249</v>
      </c>
      <c r="S13198" s="112"/>
    </row>
    <row r="13199" spans="7:19" ht="22.5">
      <c r="G13199" s="109" t="s">
        <v>14760</v>
      </c>
      <c r="H13199" s="110" t="s">
        <v>16982</v>
      </c>
      <c r="I13199" s="109" t="s">
        <v>49277</v>
      </c>
      <c r="J13199" s="110" t="s">
        <v>2194</v>
      </c>
      <c r="K13199" s="110" t="s">
        <v>16982</v>
      </c>
      <c r="L13199" s="109" t="s">
        <v>49272</v>
      </c>
      <c r="M13199" s="110"/>
      <c r="N13199" s="111" t="s">
        <v>17330</v>
      </c>
      <c r="O13199" s="111" t="s">
        <v>49278</v>
      </c>
      <c r="P13199" s="110" t="s">
        <v>17248</v>
      </c>
      <c r="Q13199" s="112">
        <v>0</v>
      </c>
      <c r="R13199" s="111" t="s">
        <v>17249</v>
      </c>
      <c r="S13199" s="112"/>
    </row>
    <row r="13200" spans="7:19" ht="22.5">
      <c r="G13200" s="109" t="s">
        <v>14760</v>
      </c>
      <c r="H13200" s="110" t="s">
        <v>16982</v>
      </c>
      <c r="I13200" s="109" t="s">
        <v>49279</v>
      </c>
      <c r="J13200" s="110" t="s">
        <v>8957</v>
      </c>
      <c r="K13200" s="110" t="s">
        <v>16982</v>
      </c>
      <c r="L13200" s="109" t="s">
        <v>49272</v>
      </c>
      <c r="M13200" s="110"/>
      <c r="N13200" s="111" t="s">
        <v>17330</v>
      </c>
      <c r="O13200" s="111" t="s">
        <v>49280</v>
      </c>
      <c r="P13200" s="110" t="s">
        <v>17248</v>
      </c>
      <c r="Q13200" s="112">
        <v>0</v>
      </c>
      <c r="R13200" s="111" t="s">
        <v>17249</v>
      </c>
      <c r="S13200" s="112"/>
    </row>
    <row r="13201" spans="7:19" ht="22.5">
      <c r="G13201" s="109" t="s">
        <v>14760</v>
      </c>
      <c r="H13201" s="110" t="s">
        <v>16982</v>
      </c>
      <c r="I13201" s="109" t="s">
        <v>49281</v>
      </c>
      <c r="J13201" s="110" t="s">
        <v>4117</v>
      </c>
      <c r="K13201" s="110" t="s">
        <v>16982</v>
      </c>
      <c r="L13201" s="109" t="s">
        <v>49272</v>
      </c>
      <c r="M13201" s="110"/>
      <c r="N13201" s="111" t="s">
        <v>17330</v>
      </c>
      <c r="O13201" s="111" t="s">
        <v>49282</v>
      </c>
      <c r="P13201" s="110" t="s">
        <v>17248</v>
      </c>
      <c r="Q13201" s="112">
        <v>0</v>
      </c>
      <c r="R13201" s="111" t="s">
        <v>17249</v>
      </c>
      <c r="S13201" s="112"/>
    </row>
    <row r="13202" spans="7:19" ht="33.75">
      <c r="G13202" s="109" t="s">
        <v>14760</v>
      </c>
      <c r="H13202" s="110" t="s">
        <v>49283</v>
      </c>
      <c r="I13202" s="109" t="s">
        <v>49284</v>
      </c>
      <c r="J13202" s="110" t="s">
        <v>11588</v>
      </c>
      <c r="K13202" s="110" t="s">
        <v>16982</v>
      </c>
      <c r="L13202" s="109" t="s">
        <v>49285</v>
      </c>
      <c r="M13202" s="110"/>
      <c r="N13202" s="111" t="s">
        <v>17330</v>
      </c>
      <c r="O13202" s="111" t="s">
        <v>49286</v>
      </c>
      <c r="P13202" s="110" t="s">
        <v>17248</v>
      </c>
      <c r="Q13202" s="112">
        <v>0</v>
      </c>
      <c r="R13202" s="111" t="s">
        <v>17249</v>
      </c>
      <c r="S13202" s="112"/>
    </row>
    <row r="13203" spans="7:19">
      <c r="G13203" s="109" t="s">
        <v>14761</v>
      </c>
      <c r="H13203" s="110" t="s">
        <v>15151</v>
      </c>
      <c r="I13203" s="109" t="s">
        <v>49287</v>
      </c>
      <c r="J13203" s="110" t="s">
        <v>7725</v>
      </c>
      <c r="K13203" s="110" t="s">
        <v>15151</v>
      </c>
      <c r="L13203" s="109" t="s">
        <v>49288</v>
      </c>
      <c r="M13203" s="110" t="s">
        <v>49289</v>
      </c>
      <c r="N13203" s="111" t="s">
        <v>17417</v>
      </c>
      <c r="O13203" s="111" t="s">
        <v>49290</v>
      </c>
      <c r="P13203" s="110" t="s">
        <v>17248</v>
      </c>
      <c r="Q13203" s="112">
        <v>0</v>
      </c>
      <c r="R13203" s="111" t="s">
        <v>17249</v>
      </c>
      <c r="S13203" s="112"/>
    </row>
    <row r="13204" spans="7:19">
      <c r="G13204" s="109" t="s">
        <v>14761</v>
      </c>
      <c r="H13204" s="110" t="s">
        <v>15151</v>
      </c>
      <c r="I13204" s="109" t="s">
        <v>49291</v>
      </c>
      <c r="J13204" s="110" t="s">
        <v>1311</v>
      </c>
      <c r="K13204" s="110" t="s">
        <v>15151</v>
      </c>
      <c r="L13204" s="109" t="s">
        <v>49288</v>
      </c>
      <c r="M13204" s="110" t="s">
        <v>49292</v>
      </c>
      <c r="N13204" s="111" t="s">
        <v>17417</v>
      </c>
      <c r="O13204" s="111" t="s">
        <v>49293</v>
      </c>
      <c r="P13204" s="110" t="s">
        <v>17248</v>
      </c>
      <c r="Q13204" s="112">
        <v>0</v>
      </c>
      <c r="R13204" s="111" t="s">
        <v>17249</v>
      </c>
      <c r="S13204" s="112"/>
    </row>
    <row r="13205" spans="7:19">
      <c r="G13205" s="109" t="s">
        <v>14761</v>
      </c>
      <c r="H13205" s="110" t="s">
        <v>15151</v>
      </c>
      <c r="I13205" s="109" t="s">
        <v>43947</v>
      </c>
      <c r="J13205" s="110" t="s">
        <v>1226</v>
      </c>
      <c r="K13205" s="110" t="s">
        <v>15151</v>
      </c>
      <c r="L13205" s="109" t="s">
        <v>49288</v>
      </c>
      <c r="M13205" s="110" t="s">
        <v>49294</v>
      </c>
      <c r="N13205" s="111" t="s">
        <v>17417</v>
      </c>
      <c r="O13205" s="111" t="s">
        <v>49295</v>
      </c>
      <c r="P13205" s="110" t="s">
        <v>17248</v>
      </c>
      <c r="Q13205" s="112">
        <v>0</v>
      </c>
      <c r="R13205" s="111" t="s">
        <v>17249</v>
      </c>
      <c r="S13205" s="112"/>
    </row>
    <row r="13206" spans="7:19">
      <c r="G13206" s="109" t="s">
        <v>14761</v>
      </c>
      <c r="H13206" s="110" t="s">
        <v>15151</v>
      </c>
      <c r="I13206" s="109" t="s">
        <v>49296</v>
      </c>
      <c r="J13206" s="110" t="s">
        <v>3138</v>
      </c>
      <c r="K13206" s="110" t="s">
        <v>15151</v>
      </c>
      <c r="L13206" s="109" t="s">
        <v>49288</v>
      </c>
      <c r="M13206" s="110" t="s">
        <v>49297</v>
      </c>
      <c r="N13206" s="111" t="s">
        <v>17417</v>
      </c>
      <c r="O13206" s="111" t="s">
        <v>49298</v>
      </c>
      <c r="P13206" s="110" t="s">
        <v>17248</v>
      </c>
      <c r="Q13206" s="112">
        <v>0</v>
      </c>
      <c r="R13206" s="111" t="s">
        <v>17249</v>
      </c>
      <c r="S13206" s="112"/>
    </row>
    <row r="13207" spans="7:19">
      <c r="G13207" s="109" t="s">
        <v>14761</v>
      </c>
      <c r="H13207" s="110" t="s">
        <v>15151</v>
      </c>
      <c r="I13207" s="109" t="s">
        <v>49299</v>
      </c>
      <c r="J13207" s="110" t="s">
        <v>2254</v>
      </c>
      <c r="K13207" s="110" t="s">
        <v>15151</v>
      </c>
      <c r="L13207" s="109" t="s">
        <v>49288</v>
      </c>
      <c r="M13207" s="110" t="s">
        <v>49300</v>
      </c>
      <c r="N13207" s="111" t="s">
        <v>17417</v>
      </c>
      <c r="O13207" s="111" t="s">
        <v>49301</v>
      </c>
      <c r="P13207" s="110" t="s">
        <v>17248</v>
      </c>
      <c r="Q13207" s="112">
        <v>0</v>
      </c>
      <c r="R13207" s="111" t="s">
        <v>17249</v>
      </c>
      <c r="S13207" s="112"/>
    </row>
    <row r="13208" spans="7:19">
      <c r="G13208" s="109" t="s">
        <v>14761</v>
      </c>
      <c r="H13208" s="110" t="s">
        <v>15151</v>
      </c>
      <c r="I13208" s="109" t="s">
        <v>49302</v>
      </c>
      <c r="J13208" s="110" t="s">
        <v>3556</v>
      </c>
      <c r="K13208" s="110" t="s">
        <v>15151</v>
      </c>
      <c r="L13208" s="109" t="s">
        <v>49288</v>
      </c>
      <c r="M13208" s="110" t="s">
        <v>49303</v>
      </c>
      <c r="N13208" s="111" t="s">
        <v>17417</v>
      </c>
      <c r="O13208" s="111" t="s">
        <v>49304</v>
      </c>
      <c r="P13208" s="110" t="s">
        <v>17248</v>
      </c>
      <c r="Q13208" s="112">
        <v>0</v>
      </c>
      <c r="R13208" s="111" t="s">
        <v>17249</v>
      </c>
      <c r="S13208" s="112"/>
    </row>
    <row r="13209" spans="7:19" ht="22.5">
      <c r="G13209" s="109" t="s">
        <v>14761</v>
      </c>
      <c r="H13209" s="110" t="s">
        <v>15151</v>
      </c>
      <c r="I13209" s="109" t="s">
        <v>49305</v>
      </c>
      <c r="J13209" s="110" t="s">
        <v>49306</v>
      </c>
      <c r="K13209" s="110" t="s">
        <v>15151</v>
      </c>
      <c r="L13209" s="109" t="s">
        <v>49288</v>
      </c>
      <c r="M13209" s="110"/>
      <c r="N13209" s="111" t="s">
        <v>17417</v>
      </c>
      <c r="O13209" s="111" t="s">
        <v>49307</v>
      </c>
      <c r="P13209" s="110" t="s">
        <v>17248</v>
      </c>
      <c r="Q13209" s="112">
        <v>0</v>
      </c>
      <c r="R13209" s="111" t="s">
        <v>17249</v>
      </c>
      <c r="S13209" s="112"/>
    </row>
    <row r="13210" spans="7:19">
      <c r="G13210" s="109" t="s">
        <v>14761</v>
      </c>
      <c r="H13210" s="110" t="s">
        <v>15151</v>
      </c>
      <c r="I13210" s="109" t="s">
        <v>49284</v>
      </c>
      <c r="J13210" s="110" t="s">
        <v>11588</v>
      </c>
      <c r="K13210" s="110" t="s">
        <v>15151</v>
      </c>
      <c r="L13210" s="109" t="s">
        <v>49288</v>
      </c>
      <c r="M13210" s="110" t="s">
        <v>49308</v>
      </c>
      <c r="N13210" s="111" t="s">
        <v>17417</v>
      </c>
      <c r="O13210" s="111" t="s">
        <v>49309</v>
      </c>
      <c r="P13210" s="110" t="s">
        <v>17248</v>
      </c>
      <c r="Q13210" s="112">
        <v>0</v>
      </c>
      <c r="R13210" s="111" t="s">
        <v>17249</v>
      </c>
      <c r="S13210" s="112"/>
    </row>
    <row r="13211" spans="7:19">
      <c r="G13211" s="109" t="s">
        <v>14761</v>
      </c>
      <c r="H13211" s="110" t="s">
        <v>15151</v>
      </c>
      <c r="I13211" s="109" t="s">
        <v>49310</v>
      </c>
      <c r="J13211" s="110" t="s">
        <v>6016</v>
      </c>
      <c r="K13211" s="110" t="s">
        <v>15151</v>
      </c>
      <c r="L13211" s="109" t="s">
        <v>49288</v>
      </c>
      <c r="M13211" s="110" t="s">
        <v>49311</v>
      </c>
      <c r="N13211" s="111" t="s">
        <v>17417</v>
      </c>
      <c r="O13211" s="111" t="s">
        <v>49312</v>
      </c>
      <c r="P13211" s="110" t="s">
        <v>17248</v>
      </c>
      <c r="Q13211" s="112">
        <v>0</v>
      </c>
      <c r="R13211" s="111" t="s">
        <v>17249</v>
      </c>
      <c r="S13211" s="112"/>
    </row>
    <row r="13212" spans="7:19">
      <c r="G13212" s="109" t="s">
        <v>14761</v>
      </c>
      <c r="H13212" s="110" t="s">
        <v>15151</v>
      </c>
      <c r="I13212" s="109" t="s">
        <v>49313</v>
      </c>
      <c r="J13212" s="110" t="s">
        <v>3385</v>
      </c>
      <c r="K13212" s="110" t="s">
        <v>15151</v>
      </c>
      <c r="L13212" s="109" t="s">
        <v>49288</v>
      </c>
      <c r="M13212" s="110" t="s">
        <v>49314</v>
      </c>
      <c r="N13212" s="111" t="s">
        <v>17417</v>
      </c>
      <c r="O13212" s="111" t="s">
        <v>49315</v>
      </c>
      <c r="P13212" s="110" t="s">
        <v>17248</v>
      </c>
      <c r="Q13212" s="112">
        <v>0</v>
      </c>
      <c r="R13212" s="111" t="s">
        <v>17249</v>
      </c>
      <c r="S13212" s="112"/>
    </row>
    <row r="13213" spans="7:19">
      <c r="G13213" s="109" t="s">
        <v>14761</v>
      </c>
      <c r="H13213" s="110" t="s">
        <v>15151</v>
      </c>
      <c r="I13213" s="109" t="s">
        <v>49316</v>
      </c>
      <c r="J13213" s="110" t="s">
        <v>866</v>
      </c>
      <c r="K13213" s="110" t="s">
        <v>15151</v>
      </c>
      <c r="L13213" s="109" t="s">
        <v>49288</v>
      </c>
      <c r="M13213" s="110" t="s">
        <v>49317</v>
      </c>
      <c r="N13213" s="111" t="s">
        <v>17417</v>
      </c>
      <c r="O13213" s="111" t="s">
        <v>49318</v>
      </c>
      <c r="P13213" s="110" t="s">
        <v>17248</v>
      </c>
      <c r="Q13213" s="112">
        <v>0</v>
      </c>
      <c r="R13213" s="111" t="s">
        <v>17249</v>
      </c>
      <c r="S13213" s="112"/>
    </row>
    <row r="13214" spans="7:19">
      <c r="G13214" s="109" t="s">
        <v>14761</v>
      </c>
      <c r="H13214" s="110" t="s">
        <v>15151</v>
      </c>
      <c r="I13214" s="109" t="s">
        <v>49319</v>
      </c>
      <c r="J13214" s="110" t="s">
        <v>819</v>
      </c>
      <c r="K13214" s="110" t="s">
        <v>15151</v>
      </c>
      <c r="L13214" s="109" t="s">
        <v>49288</v>
      </c>
      <c r="M13214" s="110" t="s">
        <v>49320</v>
      </c>
      <c r="N13214" s="111" t="s">
        <v>17417</v>
      </c>
      <c r="O13214" s="111" t="s">
        <v>49321</v>
      </c>
      <c r="P13214" s="110" t="s">
        <v>17248</v>
      </c>
      <c r="Q13214" s="112">
        <v>0</v>
      </c>
      <c r="R13214" s="111" t="s">
        <v>17249</v>
      </c>
      <c r="S13214" s="112"/>
    </row>
    <row r="13215" spans="7:19">
      <c r="G13215" s="109" t="s">
        <v>14761</v>
      </c>
      <c r="H13215" s="110" t="s">
        <v>15151</v>
      </c>
      <c r="I13215" s="109" t="s">
        <v>49322</v>
      </c>
      <c r="J13215" s="110" t="s">
        <v>43961</v>
      </c>
      <c r="K13215" s="110" t="s">
        <v>15151</v>
      </c>
      <c r="L13215" s="109" t="s">
        <v>49288</v>
      </c>
      <c r="M13215" s="110" t="s">
        <v>49323</v>
      </c>
      <c r="N13215" s="111" t="s">
        <v>17417</v>
      </c>
      <c r="O13215" s="111" t="s">
        <v>49324</v>
      </c>
      <c r="P13215" s="110" t="s">
        <v>17248</v>
      </c>
      <c r="Q13215" s="112">
        <v>0</v>
      </c>
      <c r="R13215" s="111" t="s">
        <v>17249</v>
      </c>
      <c r="S13215" s="112"/>
    </row>
    <row r="13216" spans="7:19" ht="22.5">
      <c r="G13216" s="109" t="s">
        <v>14761</v>
      </c>
      <c r="H13216" s="110" t="s">
        <v>15151</v>
      </c>
      <c r="I13216" s="109" t="s">
        <v>49325</v>
      </c>
      <c r="J13216" s="110" t="s">
        <v>7442</v>
      </c>
      <c r="K13216" s="110" t="s">
        <v>15151</v>
      </c>
      <c r="L13216" s="109" t="s">
        <v>49288</v>
      </c>
      <c r="M13216" s="110" t="s">
        <v>49326</v>
      </c>
      <c r="N13216" s="111" t="s">
        <v>17417</v>
      </c>
      <c r="O13216" s="111" t="s">
        <v>49327</v>
      </c>
      <c r="P13216" s="110" t="s">
        <v>17248</v>
      </c>
      <c r="Q13216" s="112">
        <v>0</v>
      </c>
      <c r="R13216" s="111" t="s">
        <v>17249</v>
      </c>
      <c r="S13216" s="112"/>
    </row>
    <row r="13217" spans="7:19">
      <c r="G13217" s="109" t="s">
        <v>14761</v>
      </c>
      <c r="H13217" s="110" t="s">
        <v>15151</v>
      </c>
      <c r="I13217" s="109" t="s">
        <v>49328</v>
      </c>
      <c r="J13217" s="110" t="s">
        <v>48746</v>
      </c>
      <c r="K13217" s="110" t="s">
        <v>15151</v>
      </c>
      <c r="L13217" s="109" t="s">
        <v>49288</v>
      </c>
      <c r="M13217" s="110" t="s">
        <v>49329</v>
      </c>
      <c r="N13217" s="111" t="s">
        <v>17417</v>
      </c>
      <c r="O13217" s="111" t="s">
        <v>49330</v>
      </c>
      <c r="P13217" s="110" t="s">
        <v>17248</v>
      </c>
      <c r="Q13217" s="112">
        <v>0</v>
      </c>
      <c r="R13217" s="111" t="s">
        <v>17249</v>
      </c>
      <c r="S13217" s="112"/>
    </row>
    <row r="13218" spans="7:19">
      <c r="G13218" s="109" t="s">
        <v>14761</v>
      </c>
      <c r="H13218" s="110" t="s">
        <v>15151</v>
      </c>
      <c r="I13218" s="109" t="s">
        <v>48858</v>
      </c>
      <c r="J13218" s="110" t="s">
        <v>9475</v>
      </c>
      <c r="K13218" s="110" t="s">
        <v>15151</v>
      </c>
      <c r="L13218" s="109" t="s">
        <v>49288</v>
      </c>
      <c r="M13218" s="110" t="s">
        <v>49331</v>
      </c>
      <c r="N13218" s="111" t="s">
        <v>17417</v>
      </c>
      <c r="O13218" s="111" t="s">
        <v>49332</v>
      </c>
      <c r="P13218" s="110" t="s">
        <v>17248</v>
      </c>
      <c r="Q13218" s="112">
        <v>0</v>
      </c>
      <c r="R13218" s="111" t="s">
        <v>17249</v>
      </c>
      <c r="S13218" s="112"/>
    </row>
    <row r="13219" spans="7:19">
      <c r="G13219" s="109" t="s">
        <v>14762</v>
      </c>
      <c r="H13219" s="110" t="s">
        <v>15151</v>
      </c>
      <c r="I13219" s="109" t="s">
        <v>49287</v>
      </c>
      <c r="J13219" s="110" t="s">
        <v>7725</v>
      </c>
      <c r="K13219" s="110" t="s">
        <v>15151</v>
      </c>
      <c r="L13219" s="109" t="s">
        <v>49333</v>
      </c>
      <c r="M13219" s="110" t="s">
        <v>49334</v>
      </c>
      <c r="N13219" s="111" t="s">
        <v>17417</v>
      </c>
      <c r="O13219" s="111" t="s">
        <v>49335</v>
      </c>
      <c r="P13219" s="110" t="s">
        <v>17248</v>
      </c>
      <c r="Q13219" s="112">
        <v>0</v>
      </c>
      <c r="R13219" s="111" t="s">
        <v>17249</v>
      </c>
      <c r="S13219" s="112"/>
    </row>
    <row r="13220" spans="7:19">
      <c r="G13220" s="109" t="s">
        <v>14762</v>
      </c>
      <c r="H13220" s="110" t="s">
        <v>15151</v>
      </c>
      <c r="I13220" s="109" t="s">
        <v>49319</v>
      </c>
      <c r="J13220" s="110" t="s">
        <v>819</v>
      </c>
      <c r="K13220" s="110" t="s">
        <v>15151</v>
      </c>
      <c r="L13220" s="109" t="s">
        <v>49333</v>
      </c>
      <c r="M13220" s="110" t="s">
        <v>49336</v>
      </c>
      <c r="N13220" s="111" t="s">
        <v>17417</v>
      </c>
      <c r="O13220" s="111" t="s">
        <v>49337</v>
      </c>
      <c r="P13220" s="110" t="s">
        <v>17248</v>
      </c>
      <c r="Q13220" s="112">
        <v>0</v>
      </c>
      <c r="R13220" s="111" t="s">
        <v>17249</v>
      </c>
      <c r="S13220" s="112"/>
    </row>
    <row r="13221" spans="7:19">
      <c r="G13221" s="109" t="s">
        <v>14762</v>
      </c>
      <c r="H13221" s="110" t="s">
        <v>15151</v>
      </c>
      <c r="I13221" s="109" t="s">
        <v>49316</v>
      </c>
      <c r="J13221" s="110" t="s">
        <v>866</v>
      </c>
      <c r="K13221" s="110" t="s">
        <v>15151</v>
      </c>
      <c r="L13221" s="109" t="s">
        <v>49333</v>
      </c>
      <c r="M13221" s="110" t="s">
        <v>49338</v>
      </c>
      <c r="N13221" s="111" t="s">
        <v>17417</v>
      </c>
      <c r="O13221" s="111" t="s">
        <v>49339</v>
      </c>
      <c r="P13221" s="110" t="s">
        <v>17248</v>
      </c>
      <c r="Q13221" s="112">
        <v>0</v>
      </c>
      <c r="R13221" s="111" t="s">
        <v>17249</v>
      </c>
      <c r="S13221" s="112"/>
    </row>
    <row r="13222" spans="7:19">
      <c r="G13222" s="109" t="s">
        <v>14762</v>
      </c>
      <c r="H13222" s="110" t="s">
        <v>15151</v>
      </c>
      <c r="I13222" s="109" t="s">
        <v>43947</v>
      </c>
      <c r="J13222" s="110" t="s">
        <v>1226</v>
      </c>
      <c r="K13222" s="110" t="s">
        <v>15151</v>
      </c>
      <c r="L13222" s="109" t="s">
        <v>49333</v>
      </c>
      <c r="M13222" s="110" t="s">
        <v>49340</v>
      </c>
      <c r="N13222" s="111" t="s">
        <v>17417</v>
      </c>
      <c r="O13222" s="111" t="s">
        <v>49341</v>
      </c>
      <c r="P13222" s="110" t="s">
        <v>17248</v>
      </c>
      <c r="Q13222" s="112">
        <v>0</v>
      </c>
      <c r="R13222" s="111" t="s">
        <v>17249</v>
      </c>
      <c r="S13222" s="112"/>
    </row>
    <row r="13223" spans="7:19">
      <c r="G13223" s="109" t="s">
        <v>14762</v>
      </c>
      <c r="H13223" s="110" t="s">
        <v>15151</v>
      </c>
      <c r="I13223" s="109" t="s">
        <v>49291</v>
      </c>
      <c r="J13223" s="110" t="s">
        <v>1311</v>
      </c>
      <c r="K13223" s="110" t="s">
        <v>15151</v>
      </c>
      <c r="L13223" s="109" t="s">
        <v>49333</v>
      </c>
      <c r="M13223" s="110" t="s">
        <v>49342</v>
      </c>
      <c r="N13223" s="111" t="s">
        <v>17417</v>
      </c>
      <c r="O13223" s="111" t="s">
        <v>49343</v>
      </c>
      <c r="P13223" s="110" t="s">
        <v>17248</v>
      </c>
      <c r="Q13223" s="112">
        <v>0</v>
      </c>
      <c r="R13223" s="111" t="s">
        <v>17249</v>
      </c>
      <c r="S13223" s="112"/>
    </row>
    <row r="13224" spans="7:19">
      <c r="G13224" s="109" t="s">
        <v>14762</v>
      </c>
      <c r="H13224" s="110" t="s">
        <v>15151</v>
      </c>
      <c r="I13224" s="109" t="s">
        <v>49299</v>
      </c>
      <c r="J13224" s="110" t="s">
        <v>2254</v>
      </c>
      <c r="K13224" s="110" t="s">
        <v>15151</v>
      </c>
      <c r="L13224" s="109" t="s">
        <v>49333</v>
      </c>
      <c r="M13224" s="110" t="s">
        <v>49344</v>
      </c>
      <c r="N13224" s="111" t="s">
        <v>17417</v>
      </c>
      <c r="O13224" s="111" t="s">
        <v>49345</v>
      </c>
      <c r="P13224" s="110" t="s">
        <v>17248</v>
      </c>
      <c r="Q13224" s="112">
        <v>0</v>
      </c>
      <c r="R13224" s="111" t="s">
        <v>17249</v>
      </c>
      <c r="S13224" s="112"/>
    </row>
    <row r="13225" spans="7:19">
      <c r="G13225" s="109" t="s">
        <v>14762</v>
      </c>
      <c r="H13225" s="110" t="s">
        <v>15151</v>
      </c>
      <c r="I13225" s="109" t="s">
        <v>49296</v>
      </c>
      <c r="J13225" s="110" t="s">
        <v>3138</v>
      </c>
      <c r="K13225" s="110" t="s">
        <v>15151</v>
      </c>
      <c r="L13225" s="109" t="s">
        <v>49333</v>
      </c>
      <c r="M13225" s="110" t="s">
        <v>49346</v>
      </c>
      <c r="N13225" s="111" t="s">
        <v>17417</v>
      </c>
      <c r="O13225" s="111" t="s">
        <v>49347</v>
      </c>
      <c r="P13225" s="110" t="s">
        <v>17248</v>
      </c>
      <c r="Q13225" s="112">
        <v>0</v>
      </c>
      <c r="R13225" s="111" t="s">
        <v>17249</v>
      </c>
      <c r="S13225" s="112"/>
    </row>
    <row r="13226" spans="7:19">
      <c r="G13226" s="109" t="s">
        <v>14762</v>
      </c>
      <c r="H13226" s="110" t="s">
        <v>15151</v>
      </c>
      <c r="I13226" s="109" t="s">
        <v>49313</v>
      </c>
      <c r="J13226" s="110" t="s">
        <v>3385</v>
      </c>
      <c r="K13226" s="110" t="s">
        <v>15151</v>
      </c>
      <c r="L13226" s="109" t="s">
        <v>49333</v>
      </c>
      <c r="M13226" s="110" t="s">
        <v>49348</v>
      </c>
      <c r="N13226" s="111" t="s">
        <v>17417</v>
      </c>
      <c r="O13226" s="111" t="s">
        <v>49349</v>
      </c>
      <c r="P13226" s="110" t="s">
        <v>17248</v>
      </c>
      <c r="Q13226" s="112">
        <v>0</v>
      </c>
      <c r="R13226" s="111" t="s">
        <v>17249</v>
      </c>
      <c r="S13226" s="112"/>
    </row>
    <row r="13227" spans="7:19">
      <c r="G13227" s="109" t="s">
        <v>14762</v>
      </c>
      <c r="H13227" s="110" t="s">
        <v>15151</v>
      </c>
      <c r="I13227" s="109" t="s">
        <v>49302</v>
      </c>
      <c r="J13227" s="110" t="s">
        <v>3556</v>
      </c>
      <c r="K13227" s="110" t="s">
        <v>15151</v>
      </c>
      <c r="L13227" s="109" t="s">
        <v>49333</v>
      </c>
      <c r="M13227" s="110" t="s">
        <v>49350</v>
      </c>
      <c r="N13227" s="111" t="s">
        <v>17417</v>
      </c>
      <c r="O13227" s="111" t="s">
        <v>49351</v>
      </c>
      <c r="P13227" s="110" t="s">
        <v>17248</v>
      </c>
      <c r="Q13227" s="112">
        <v>0</v>
      </c>
      <c r="R13227" s="111" t="s">
        <v>17249</v>
      </c>
      <c r="S13227" s="112"/>
    </row>
    <row r="13228" spans="7:19">
      <c r="G13228" s="109" t="s">
        <v>14762</v>
      </c>
      <c r="H13228" s="110" t="s">
        <v>15151</v>
      </c>
      <c r="I13228" s="109" t="s">
        <v>49310</v>
      </c>
      <c r="J13228" s="110" t="s">
        <v>6016</v>
      </c>
      <c r="K13228" s="110" t="s">
        <v>15151</v>
      </c>
      <c r="L13228" s="109" t="s">
        <v>49333</v>
      </c>
      <c r="M13228" s="110" t="s">
        <v>49352</v>
      </c>
      <c r="N13228" s="111" t="s">
        <v>17417</v>
      </c>
      <c r="O13228" s="111" t="s">
        <v>49353</v>
      </c>
      <c r="P13228" s="110" t="s">
        <v>17248</v>
      </c>
      <c r="Q13228" s="112">
        <v>0</v>
      </c>
      <c r="R13228" s="111" t="s">
        <v>17249</v>
      </c>
      <c r="S13228" s="112"/>
    </row>
    <row r="13229" spans="7:19">
      <c r="G13229" s="109" t="s">
        <v>14762</v>
      </c>
      <c r="H13229" s="110" t="s">
        <v>15151</v>
      </c>
      <c r="I13229" s="109" t="s">
        <v>49328</v>
      </c>
      <c r="J13229" s="110" t="s">
        <v>48746</v>
      </c>
      <c r="K13229" s="110" t="s">
        <v>15151</v>
      </c>
      <c r="L13229" s="109" t="s">
        <v>49333</v>
      </c>
      <c r="M13229" s="110" t="s">
        <v>49354</v>
      </c>
      <c r="N13229" s="111" t="s">
        <v>17417</v>
      </c>
      <c r="O13229" s="111" t="s">
        <v>49355</v>
      </c>
      <c r="P13229" s="110" t="s">
        <v>17248</v>
      </c>
      <c r="Q13229" s="112">
        <v>0</v>
      </c>
      <c r="R13229" s="111" t="s">
        <v>17249</v>
      </c>
      <c r="S13229" s="112"/>
    </row>
    <row r="13230" spans="7:19" ht="22.5">
      <c r="G13230" s="109" t="s">
        <v>14762</v>
      </c>
      <c r="H13230" s="110" t="s">
        <v>15151</v>
      </c>
      <c r="I13230" s="109" t="s">
        <v>49325</v>
      </c>
      <c r="J13230" s="110" t="s">
        <v>7442</v>
      </c>
      <c r="K13230" s="110" t="s">
        <v>15151</v>
      </c>
      <c r="L13230" s="109" t="s">
        <v>49333</v>
      </c>
      <c r="M13230" s="110" t="s">
        <v>49356</v>
      </c>
      <c r="N13230" s="111" t="s">
        <v>17417</v>
      </c>
      <c r="O13230" s="111" t="s">
        <v>49357</v>
      </c>
      <c r="P13230" s="110" t="s">
        <v>17248</v>
      </c>
      <c r="Q13230" s="112">
        <v>0</v>
      </c>
      <c r="R13230" s="111" t="s">
        <v>17249</v>
      </c>
      <c r="S13230" s="112"/>
    </row>
    <row r="13231" spans="7:19" ht="22.5">
      <c r="G13231" s="109" t="s">
        <v>14762</v>
      </c>
      <c r="H13231" s="110" t="s">
        <v>15151</v>
      </c>
      <c r="I13231" s="109" t="s">
        <v>49305</v>
      </c>
      <c r="J13231" s="110" t="s">
        <v>49306</v>
      </c>
      <c r="K13231" s="110" t="s">
        <v>15151</v>
      </c>
      <c r="L13231" s="109" t="s">
        <v>49333</v>
      </c>
      <c r="M13231" s="110"/>
      <c r="N13231" s="111" t="s">
        <v>17417</v>
      </c>
      <c r="O13231" s="111" t="s">
        <v>49358</v>
      </c>
      <c r="P13231" s="110" t="s">
        <v>17248</v>
      </c>
      <c r="Q13231" s="112">
        <v>0</v>
      </c>
      <c r="R13231" s="111" t="s">
        <v>17249</v>
      </c>
      <c r="S13231" s="112"/>
    </row>
    <row r="13232" spans="7:19">
      <c r="G13232" s="109" t="s">
        <v>14762</v>
      </c>
      <c r="H13232" s="110" t="s">
        <v>15151</v>
      </c>
      <c r="I13232" s="109" t="s">
        <v>48858</v>
      </c>
      <c r="J13232" s="110" t="s">
        <v>9475</v>
      </c>
      <c r="K13232" s="110" t="s">
        <v>15151</v>
      </c>
      <c r="L13232" s="109" t="s">
        <v>49333</v>
      </c>
      <c r="M13232" s="110" t="s">
        <v>49359</v>
      </c>
      <c r="N13232" s="111" t="s">
        <v>17417</v>
      </c>
      <c r="O13232" s="111" t="s">
        <v>49360</v>
      </c>
      <c r="P13232" s="110" t="s">
        <v>17248</v>
      </c>
      <c r="Q13232" s="112">
        <v>0</v>
      </c>
      <c r="R13232" s="111" t="s">
        <v>17249</v>
      </c>
      <c r="S13232" s="112"/>
    </row>
    <row r="13233" spans="7:19">
      <c r="G13233" s="109" t="s">
        <v>14762</v>
      </c>
      <c r="H13233" s="110" t="s">
        <v>15151</v>
      </c>
      <c r="I13233" s="109" t="s">
        <v>49322</v>
      </c>
      <c r="J13233" s="110" t="s">
        <v>43961</v>
      </c>
      <c r="K13233" s="110" t="s">
        <v>15151</v>
      </c>
      <c r="L13233" s="109" t="s">
        <v>49333</v>
      </c>
      <c r="M13233" s="110" t="s">
        <v>49361</v>
      </c>
      <c r="N13233" s="111" t="s">
        <v>17417</v>
      </c>
      <c r="O13233" s="111" t="s">
        <v>49362</v>
      </c>
      <c r="P13233" s="110" t="s">
        <v>17248</v>
      </c>
      <c r="Q13233" s="112">
        <v>0</v>
      </c>
      <c r="R13233" s="111" t="s">
        <v>17249</v>
      </c>
      <c r="S13233" s="112"/>
    </row>
    <row r="13234" spans="7:19">
      <c r="G13234" s="109" t="s">
        <v>14762</v>
      </c>
      <c r="H13234" s="110" t="s">
        <v>15151</v>
      </c>
      <c r="I13234" s="109" t="s">
        <v>49284</v>
      </c>
      <c r="J13234" s="110" t="s">
        <v>11588</v>
      </c>
      <c r="K13234" s="110" t="s">
        <v>15151</v>
      </c>
      <c r="L13234" s="109" t="s">
        <v>49333</v>
      </c>
      <c r="M13234" s="110" t="s">
        <v>49363</v>
      </c>
      <c r="N13234" s="111" t="s">
        <v>17417</v>
      </c>
      <c r="O13234" s="111" t="s">
        <v>49364</v>
      </c>
      <c r="P13234" s="110" t="s">
        <v>17248</v>
      </c>
      <c r="Q13234" s="112">
        <v>0</v>
      </c>
      <c r="R13234" s="111" t="s">
        <v>17249</v>
      </c>
      <c r="S13234" s="112"/>
    </row>
    <row r="13235" spans="7:19" ht="33.75">
      <c r="G13235" s="109" t="s">
        <v>49365</v>
      </c>
      <c r="H13235" s="110" t="s">
        <v>17438</v>
      </c>
      <c r="I13235" s="109" t="s">
        <v>48785</v>
      </c>
      <c r="J13235" s="110" t="s">
        <v>3138</v>
      </c>
      <c r="K13235" s="110" t="s">
        <v>17252</v>
      </c>
      <c r="L13235" s="109" t="s">
        <v>49366</v>
      </c>
      <c r="M13235" s="110" t="s">
        <v>49367</v>
      </c>
      <c r="N13235" s="111" t="s">
        <v>17417</v>
      </c>
      <c r="O13235" s="111" t="s">
        <v>49368</v>
      </c>
      <c r="P13235" s="110" t="s">
        <v>17248</v>
      </c>
      <c r="Q13235" s="112">
        <v>0</v>
      </c>
      <c r="R13235" s="111" t="s">
        <v>17249</v>
      </c>
      <c r="S13235" s="112"/>
    </row>
    <row r="13236" spans="7:19" ht="33.75">
      <c r="G13236" s="109" t="s">
        <v>49369</v>
      </c>
      <c r="H13236" s="110" t="s">
        <v>17438</v>
      </c>
      <c r="I13236" s="109" t="s">
        <v>48785</v>
      </c>
      <c r="J13236" s="110" t="s">
        <v>3138</v>
      </c>
      <c r="K13236" s="110" t="s">
        <v>17252</v>
      </c>
      <c r="L13236" s="109" t="s">
        <v>49370</v>
      </c>
      <c r="M13236" s="110" t="s">
        <v>49371</v>
      </c>
      <c r="N13236" s="111" t="s">
        <v>17417</v>
      </c>
      <c r="O13236" s="111" t="s">
        <v>49372</v>
      </c>
      <c r="P13236" s="110" t="s">
        <v>17248</v>
      </c>
      <c r="Q13236" s="112">
        <v>0</v>
      </c>
      <c r="R13236" s="111" t="s">
        <v>17249</v>
      </c>
      <c r="S13236" s="112"/>
    </row>
    <row r="13237" spans="7:19" ht="33.75">
      <c r="G13237" s="109" t="s">
        <v>14763</v>
      </c>
      <c r="H13237" s="110" t="s">
        <v>15152</v>
      </c>
      <c r="I13237" s="109" t="s">
        <v>48735</v>
      </c>
      <c r="J13237" s="110" t="s">
        <v>7725</v>
      </c>
      <c r="K13237" s="110" t="s">
        <v>48855</v>
      </c>
      <c r="L13237" s="109" t="s">
        <v>49373</v>
      </c>
      <c r="M13237" s="110" t="s">
        <v>49374</v>
      </c>
      <c r="N13237" s="111" t="s">
        <v>17212</v>
      </c>
      <c r="O13237" s="111" t="s">
        <v>49375</v>
      </c>
      <c r="P13237" s="110" t="s">
        <v>17248</v>
      </c>
      <c r="Q13237" s="112">
        <v>0</v>
      </c>
      <c r="R13237" s="111" t="s">
        <v>17249</v>
      </c>
      <c r="S13237" s="112"/>
    </row>
    <row r="13238" spans="7:19" ht="33.75">
      <c r="G13238" s="109" t="s">
        <v>14763</v>
      </c>
      <c r="H13238" s="110" t="s">
        <v>15152</v>
      </c>
      <c r="I13238" s="109" t="s">
        <v>39009</v>
      </c>
      <c r="J13238" s="110" t="s">
        <v>7689</v>
      </c>
      <c r="K13238" s="110" t="s">
        <v>48866</v>
      </c>
      <c r="L13238" s="109" t="s">
        <v>49373</v>
      </c>
      <c r="M13238" s="110"/>
      <c r="N13238" s="111" t="s">
        <v>17212</v>
      </c>
      <c r="O13238" s="111" t="s">
        <v>49376</v>
      </c>
      <c r="P13238" s="110" t="s">
        <v>17248</v>
      </c>
      <c r="Q13238" s="112">
        <v>0</v>
      </c>
      <c r="R13238" s="111" t="s">
        <v>17249</v>
      </c>
      <c r="S13238" s="112"/>
    </row>
    <row r="13239" spans="7:19" ht="33.75">
      <c r="G13239" s="109" t="s">
        <v>14763</v>
      </c>
      <c r="H13239" s="110" t="s">
        <v>15152</v>
      </c>
      <c r="I13239" s="109" t="s">
        <v>48868</v>
      </c>
      <c r="J13239" s="110" t="s">
        <v>3385</v>
      </c>
      <c r="K13239" s="110" t="s">
        <v>48869</v>
      </c>
      <c r="L13239" s="109" t="s">
        <v>49373</v>
      </c>
      <c r="M13239" s="110"/>
      <c r="N13239" s="111" t="s">
        <v>17212</v>
      </c>
      <c r="O13239" s="111" t="s">
        <v>49377</v>
      </c>
      <c r="P13239" s="110" t="s">
        <v>17248</v>
      </c>
      <c r="Q13239" s="112">
        <v>0</v>
      </c>
      <c r="R13239" s="111" t="s">
        <v>17249</v>
      </c>
      <c r="S13239" s="112"/>
    </row>
    <row r="13240" spans="7:19" ht="33.75">
      <c r="G13240" s="109" t="s">
        <v>14763</v>
      </c>
      <c r="H13240" s="110" t="s">
        <v>15152</v>
      </c>
      <c r="I13240" s="109" t="s">
        <v>36428</v>
      </c>
      <c r="J13240" s="110" t="s">
        <v>1311</v>
      </c>
      <c r="K13240" s="110" t="s">
        <v>49378</v>
      </c>
      <c r="L13240" s="109" t="s">
        <v>49373</v>
      </c>
      <c r="M13240" s="110"/>
      <c r="N13240" s="111" t="s">
        <v>17212</v>
      </c>
      <c r="O13240" s="111" t="s">
        <v>49379</v>
      </c>
      <c r="P13240" s="110" t="s">
        <v>17248</v>
      </c>
      <c r="Q13240" s="112">
        <v>0</v>
      </c>
      <c r="R13240" s="111" t="s">
        <v>17249</v>
      </c>
      <c r="S13240" s="112"/>
    </row>
    <row r="13241" spans="7:19" ht="33.75">
      <c r="G13241" s="109" t="s">
        <v>14763</v>
      </c>
      <c r="H13241" s="110" t="s">
        <v>15152</v>
      </c>
      <c r="I13241" s="109" t="s">
        <v>41359</v>
      </c>
      <c r="J13241" s="110" t="s">
        <v>1226</v>
      </c>
      <c r="K13241" s="110" t="s">
        <v>17003</v>
      </c>
      <c r="L13241" s="109" t="s">
        <v>49373</v>
      </c>
      <c r="M13241" s="110"/>
      <c r="N13241" s="111" t="s">
        <v>17212</v>
      </c>
      <c r="O13241" s="111" t="s">
        <v>49380</v>
      </c>
      <c r="P13241" s="110" t="s">
        <v>17248</v>
      </c>
      <c r="Q13241" s="112">
        <v>0</v>
      </c>
      <c r="R13241" s="111" t="s">
        <v>17249</v>
      </c>
      <c r="S13241" s="112"/>
    </row>
    <row r="13242" spans="7:19" ht="33.75">
      <c r="G13242" s="109" t="s">
        <v>14763</v>
      </c>
      <c r="H13242" s="110" t="s">
        <v>15152</v>
      </c>
      <c r="I13242" s="109" t="s">
        <v>49381</v>
      </c>
      <c r="J13242" s="110" t="s">
        <v>3138</v>
      </c>
      <c r="K13242" s="110" t="s">
        <v>16990</v>
      </c>
      <c r="L13242" s="109" t="s">
        <v>49373</v>
      </c>
      <c r="M13242" s="110"/>
      <c r="N13242" s="111" t="s">
        <v>17212</v>
      </c>
      <c r="O13242" s="111" t="s">
        <v>49382</v>
      </c>
      <c r="P13242" s="110" t="s">
        <v>17248</v>
      </c>
      <c r="Q13242" s="112">
        <v>0</v>
      </c>
      <c r="R13242" s="111" t="s">
        <v>17249</v>
      </c>
      <c r="S13242" s="112"/>
    </row>
    <row r="13243" spans="7:19" ht="33.75">
      <c r="G13243" s="109" t="s">
        <v>14763</v>
      </c>
      <c r="H13243" s="110" t="s">
        <v>15152</v>
      </c>
      <c r="I13243" s="109" t="s">
        <v>49302</v>
      </c>
      <c r="J13243" s="110" t="s">
        <v>3556</v>
      </c>
      <c r="K13243" s="110" t="s">
        <v>49383</v>
      </c>
      <c r="L13243" s="109" t="s">
        <v>49373</v>
      </c>
      <c r="M13243" s="110"/>
      <c r="N13243" s="111" t="s">
        <v>17212</v>
      </c>
      <c r="O13243" s="111" t="s">
        <v>49384</v>
      </c>
      <c r="P13243" s="110" t="s">
        <v>17248</v>
      </c>
      <c r="Q13243" s="112">
        <v>0</v>
      </c>
      <c r="R13243" s="111" t="s">
        <v>17249</v>
      </c>
      <c r="S13243" s="112"/>
    </row>
    <row r="13244" spans="7:19" ht="33.75">
      <c r="G13244" s="109" t="s">
        <v>14763</v>
      </c>
      <c r="H13244" s="110" t="s">
        <v>15152</v>
      </c>
      <c r="I13244" s="109" t="s">
        <v>49385</v>
      </c>
      <c r="J13244" s="110" t="s">
        <v>6016</v>
      </c>
      <c r="K13244" s="110" t="s">
        <v>49386</v>
      </c>
      <c r="L13244" s="109" t="s">
        <v>49373</v>
      </c>
      <c r="M13244" s="110"/>
      <c r="N13244" s="111" t="s">
        <v>17212</v>
      </c>
      <c r="O13244" s="111" t="s">
        <v>49387</v>
      </c>
      <c r="P13244" s="110" t="s">
        <v>17248</v>
      </c>
      <c r="Q13244" s="112">
        <v>0</v>
      </c>
      <c r="R13244" s="111" t="s">
        <v>17249</v>
      </c>
      <c r="S13244" s="112"/>
    </row>
    <row r="13245" spans="7:19" ht="33.75">
      <c r="G13245" s="109" t="s">
        <v>14763</v>
      </c>
      <c r="H13245" s="110" t="s">
        <v>15152</v>
      </c>
      <c r="I13245" s="109" t="s">
        <v>35226</v>
      </c>
      <c r="J13245" s="110" t="s">
        <v>4924</v>
      </c>
      <c r="K13245" s="110" t="s">
        <v>17027</v>
      </c>
      <c r="L13245" s="109" t="s">
        <v>49373</v>
      </c>
      <c r="M13245" s="110"/>
      <c r="N13245" s="111" t="s">
        <v>17212</v>
      </c>
      <c r="O13245" s="111" t="s">
        <v>49388</v>
      </c>
      <c r="P13245" s="110" t="s">
        <v>17248</v>
      </c>
      <c r="Q13245" s="112">
        <v>0</v>
      </c>
      <c r="R13245" s="111" t="s">
        <v>17249</v>
      </c>
      <c r="S13245" s="112"/>
    </row>
    <row r="13246" spans="7:19" ht="33.75">
      <c r="G13246" s="109" t="s">
        <v>14763</v>
      </c>
      <c r="H13246" s="110" t="s">
        <v>15152</v>
      </c>
      <c r="I13246" s="109" t="s">
        <v>48858</v>
      </c>
      <c r="J13246" s="110" t="s">
        <v>9475</v>
      </c>
      <c r="K13246" s="110" t="s">
        <v>49389</v>
      </c>
      <c r="L13246" s="109" t="s">
        <v>49373</v>
      </c>
      <c r="M13246" s="110"/>
      <c r="N13246" s="111" t="s">
        <v>17212</v>
      </c>
      <c r="O13246" s="111" t="s">
        <v>49390</v>
      </c>
      <c r="P13246" s="110" t="s">
        <v>17248</v>
      </c>
      <c r="Q13246" s="112">
        <v>0</v>
      </c>
      <c r="R13246" s="111" t="s">
        <v>17249</v>
      </c>
      <c r="S13246" s="112"/>
    </row>
    <row r="13247" spans="7:19" ht="33.75">
      <c r="G13247" s="109" t="s">
        <v>14763</v>
      </c>
      <c r="H13247" s="110" t="s">
        <v>15152</v>
      </c>
      <c r="I13247" s="109" t="s">
        <v>49391</v>
      </c>
      <c r="J13247" s="110" t="s">
        <v>9635</v>
      </c>
      <c r="K13247" s="110" t="s">
        <v>49392</v>
      </c>
      <c r="L13247" s="109" t="s">
        <v>49373</v>
      </c>
      <c r="M13247" s="110"/>
      <c r="N13247" s="111" t="s">
        <v>17212</v>
      </c>
      <c r="O13247" s="111" t="s">
        <v>49393</v>
      </c>
      <c r="P13247" s="110" t="s">
        <v>17248</v>
      </c>
      <c r="Q13247" s="112">
        <v>0</v>
      </c>
      <c r="R13247" s="111" t="s">
        <v>17249</v>
      </c>
      <c r="S13247" s="112"/>
    </row>
    <row r="13248" spans="7:19" ht="33.75">
      <c r="G13248" s="109" t="s">
        <v>14763</v>
      </c>
      <c r="H13248" s="110" t="s">
        <v>15152</v>
      </c>
      <c r="I13248" s="109" t="s">
        <v>48871</v>
      </c>
      <c r="J13248" s="110" t="s">
        <v>8977</v>
      </c>
      <c r="K13248" s="110" t="s">
        <v>48872</v>
      </c>
      <c r="L13248" s="109" t="s">
        <v>49373</v>
      </c>
      <c r="M13248" s="110"/>
      <c r="N13248" s="111" t="s">
        <v>17212</v>
      </c>
      <c r="O13248" s="111" t="s">
        <v>49394</v>
      </c>
      <c r="P13248" s="110" t="s">
        <v>17248</v>
      </c>
      <c r="Q13248" s="112">
        <v>0</v>
      </c>
      <c r="R13248" s="111" t="s">
        <v>17249</v>
      </c>
      <c r="S13248" s="112"/>
    </row>
    <row r="13249" spans="7:19" ht="33.75">
      <c r="G13249" s="109" t="s">
        <v>14763</v>
      </c>
      <c r="H13249" s="110" t="s">
        <v>15152</v>
      </c>
      <c r="I13249" s="109" t="s">
        <v>43960</v>
      </c>
      <c r="J13249" s="110" t="s">
        <v>43961</v>
      </c>
      <c r="K13249" s="110" t="s">
        <v>48591</v>
      </c>
      <c r="L13249" s="109" t="s">
        <v>49373</v>
      </c>
      <c r="M13249" s="110"/>
      <c r="N13249" s="111" t="s">
        <v>17212</v>
      </c>
      <c r="O13249" s="111" t="s">
        <v>49395</v>
      </c>
      <c r="P13249" s="110" t="s">
        <v>17248</v>
      </c>
      <c r="Q13249" s="112">
        <v>0</v>
      </c>
      <c r="R13249" s="111" t="s">
        <v>17249</v>
      </c>
      <c r="S13249" s="112"/>
    </row>
    <row r="13250" spans="7:19" ht="33.75">
      <c r="G13250" s="109" t="s">
        <v>14763</v>
      </c>
      <c r="H13250" s="110" t="s">
        <v>15152</v>
      </c>
      <c r="I13250" s="109" t="s">
        <v>48874</v>
      </c>
      <c r="J13250" s="110" t="s">
        <v>7442</v>
      </c>
      <c r="K13250" s="110" t="s">
        <v>48875</v>
      </c>
      <c r="L13250" s="109" t="s">
        <v>49373</v>
      </c>
      <c r="M13250" s="110"/>
      <c r="N13250" s="111" t="s">
        <v>17212</v>
      </c>
      <c r="O13250" s="111" t="s">
        <v>49396</v>
      </c>
      <c r="P13250" s="110" t="s">
        <v>17248</v>
      </c>
      <c r="Q13250" s="112">
        <v>0</v>
      </c>
      <c r="R13250" s="111" t="s">
        <v>17249</v>
      </c>
      <c r="S13250" s="112"/>
    </row>
    <row r="13251" spans="7:19" ht="33.75">
      <c r="G13251" s="109" t="s">
        <v>14763</v>
      </c>
      <c r="H13251" s="110" t="s">
        <v>15152</v>
      </c>
      <c r="I13251" s="109" t="s">
        <v>49397</v>
      </c>
      <c r="J13251" s="110" t="s">
        <v>2254</v>
      </c>
      <c r="K13251" s="110" t="s">
        <v>49398</v>
      </c>
      <c r="L13251" s="109" t="s">
        <v>49373</v>
      </c>
      <c r="M13251" s="110"/>
      <c r="N13251" s="111" t="s">
        <v>17212</v>
      </c>
      <c r="O13251" s="111" t="s">
        <v>49399</v>
      </c>
      <c r="P13251" s="110" t="s">
        <v>17248</v>
      </c>
      <c r="Q13251" s="112">
        <v>0</v>
      </c>
      <c r="R13251" s="111" t="s">
        <v>17249</v>
      </c>
      <c r="S13251" s="112"/>
    </row>
    <row r="13252" spans="7:19" ht="33.75">
      <c r="G13252" s="109" t="s">
        <v>14763</v>
      </c>
      <c r="H13252" s="110" t="s">
        <v>15152</v>
      </c>
      <c r="I13252" s="109" t="s">
        <v>49319</v>
      </c>
      <c r="J13252" s="110" t="s">
        <v>819</v>
      </c>
      <c r="K13252" s="110" t="s">
        <v>48522</v>
      </c>
      <c r="L13252" s="109" t="s">
        <v>49373</v>
      </c>
      <c r="M13252" s="110"/>
      <c r="N13252" s="111" t="s">
        <v>17212</v>
      </c>
      <c r="O13252" s="111" t="s">
        <v>49400</v>
      </c>
      <c r="P13252" s="110" t="s">
        <v>17248</v>
      </c>
      <c r="Q13252" s="112">
        <v>0</v>
      </c>
      <c r="R13252" s="111" t="s">
        <v>17249</v>
      </c>
      <c r="S13252" s="112"/>
    </row>
    <row r="13253" spans="7:19" ht="33.75">
      <c r="G13253" s="109" t="s">
        <v>14763</v>
      </c>
      <c r="H13253" s="110" t="s">
        <v>15152</v>
      </c>
      <c r="I13253" s="109" t="s">
        <v>48745</v>
      </c>
      <c r="J13253" s="110" t="s">
        <v>48746</v>
      </c>
      <c r="K13253" s="110" t="s">
        <v>48861</v>
      </c>
      <c r="L13253" s="109" t="s">
        <v>49373</v>
      </c>
      <c r="M13253" s="110"/>
      <c r="N13253" s="111" t="s">
        <v>17212</v>
      </c>
      <c r="O13253" s="111" t="s">
        <v>49401</v>
      </c>
      <c r="P13253" s="110" t="s">
        <v>17248</v>
      </c>
      <c r="Q13253" s="112">
        <v>0</v>
      </c>
      <c r="R13253" s="111" t="s">
        <v>17249</v>
      </c>
      <c r="S13253" s="112"/>
    </row>
    <row r="13254" spans="7:19" ht="33.75">
      <c r="G13254" s="109" t="s">
        <v>14763</v>
      </c>
      <c r="H13254" s="110" t="s">
        <v>15152</v>
      </c>
      <c r="I13254" s="109" t="s">
        <v>49402</v>
      </c>
      <c r="J13254" s="110" t="s">
        <v>6757</v>
      </c>
      <c r="K13254" s="110" t="s">
        <v>49403</v>
      </c>
      <c r="L13254" s="109" t="s">
        <v>49373</v>
      </c>
      <c r="M13254" s="110"/>
      <c r="N13254" s="111" t="s">
        <v>17212</v>
      </c>
      <c r="O13254" s="111" t="s">
        <v>49404</v>
      </c>
      <c r="P13254" s="110" t="s">
        <v>17248</v>
      </c>
      <c r="Q13254" s="112">
        <v>0</v>
      </c>
      <c r="R13254" s="111" t="s">
        <v>17249</v>
      </c>
      <c r="S13254" s="112"/>
    </row>
    <row r="13255" spans="7:19" ht="33.75">
      <c r="G13255" s="109" t="s">
        <v>14763</v>
      </c>
      <c r="H13255" s="110" t="s">
        <v>15152</v>
      </c>
      <c r="I13255" s="109" t="s">
        <v>48877</v>
      </c>
      <c r="J13255" s="110" t="s">
        <v>8967</v>
      </c>
      <c r="K13255" s="110" t="s">
        <v>48878</v>
      </c>
      <c r="L13255" s="109" t="s">
        <v>49373</v>
      </c>
      <c r="M13255" s="110"/>
      <c r="N13255" s="111" t="s">
        <v>17212</v>
      </c>
      <c r="O13255" s="111" t="s">
        <v>49405</v>
      </c>
      <c r="P13255" s="110" t="s">
        <v>17248</v>
      </c>
      <c r="Q13255" s="112">
        <v>0</v>
      </c>
      <c r="R13255" s="111" t="s">
        <v>17249</v>
      </c>
      <c r="S13255" s="112"/>
    </row>
    <row r="13256" spans="7:19" ht="33.75">
      <c r="G13256" s="109" t="s">
        <v>14763</v>
      </c>
      <c r="H13256" s="110" t="s">
        <v>15152</v>
      </c>
      <c r="I13256" s="109" t="s">
        <v>49316</v>
      </c>
      <c r="J13256" s="110" t="s">
        <v>866</v>
      </c>
      <c r="K13256" s="110" t="s">
        <v>48864</v>
      </c>
      <c r="L13256" s="109" t="s">
        <v>49373</v>
      </c>
      <c r="M13256" s="110"/>
      <c r="N13256" s="111" t="s">
        <v>17212</v>
      </c>
      <c r="O13256" s="111" t="s">
        <v>49406</v>
      </c>
      <c r="P13256" s="110" t="s">
        <v>17248</v>
      </c>
      <c r="Q13256" s="112">
        <v>0</v>
      </c>
      <c r="R13256" s="111" t="s">
        <v>17249</v>
      </c>
      <c r="S13256" s="112"/>
    </row>
    <row r="13257" spans="7:19" ht="45">
      <c r="G13257" s="109" t="s">
        <v>14764</v>
      </c>
      <c r="H13257" s="110" t="s">
        <v>15601</v>
      </c>
      <c r="I13257" s="109" t="s">
        <v>49407</v>
      </c>
      <c r="J13257" s="110" t="s">
        <v>4924</v>
      </c>
      <c r="K13257" s="110" t="s">
        <v>49408</v>
      </c>
      <c r="L13257" s="109" t="s">
        <v>17260</v>
      </c>
      <c r="M13257" s="110" t="s">
        <v>49409</v>
      </c>
      <c r="N13257" s="111" t="s">
        <v>17212</v>
      </c>
      <c r="O13257" s="111" t="s">
        <v>49410</v>
      </c>
      <c r="P13257" s="110" t="s">
        <v>17248</v>
      </c>
      <c r="Q13257" s="112">
        <v>0</v>
      </c>
      <c r="R13257" s="111" t="s">
        <v>17249</v>
      </c>
      <c r="S13257" s="112"/>
    </row>
    <row r="13258" spans="7:19" ht="45">
      <c r="G13258" s="109" t="s">
        <v>14765</v>
      </c>
      <c r="H13258" s="110" t="s">
        <v>15115</v>
      </c>
      <c r="I13258" s="109" t="s">
        <v>49407</v>
      </c>
      <c r="J13258" s="110" t="s">
        <v>4924</v>
      </c>
      <c r="K13258" s="110" t="s">
        <v>49411</v>
      </c>
      <c r="L13258" s="109" t="s">
        <v>17260</v>
      </c>
      <c r="M13258" s="110" t="s">
        <v>49412</v>
      </c>
      <c r="N13258" s="111" t="s">
        <v>17246</v>
      </c>
      <c r="O13258" s="111" t="s">
        <v>49413</v>
      </c>
      <c r="P13258" s="110" t="s">
        <v>17248</v>
      </c>
      <c r="Q13258" s="112">
        <v>0</v>
      </c>
      <c r="R13258" s="111" t="s">
        <v>17249</v>
      </c>
      <c r="S13258" s="112"/>
    </row>
    <row r="13259" spans="7:19" ht="45">
      <c r="G13259" s="109" t="s">
        <v>14766</v>
      </c>
      <c r="H13259" s="110" t="s">
        <v>15650</v>
      </c>
      <c r="I13259" s="109" t="s">
        <v>49414</v>
      </c>
      <c r="J13259" s="110" t="s">
        <v>7725</v>
      </c>
      <c r="K13259" s="110" t="s">
        <v>49415</v>
      </c>
      <c r="L13259" s="109" t="s">
        <v>17260</v>
      </c>
      <c r="M13259" s="110" t="s">
        <v>49416</v>
      </c>
      <c r="N13259" s="111" t="s">
        <v>17246</v>
      </c>
      <c r="O13259" s="111" t="s">
        <v>49417</v>
      </c>
      <c r="P13259" s="110" t="s">
        <v>17248</v>
      </c>
      <c r="Q13259" s="112">
        <v>0</v>
      </c>
      <c r="R13259" s="111" t="s">
        <v>17249</v>
      </c>
      <c r="S13259" s="112"/>
    </row>
    <row r="13260" spans="7:19" ht="45">
      <c r="G13260" s="109" t="s">
        <v>14767</v>
      </c>
      <c r="H13260" s="110" t="s">
        <v>15418</v>
      </c>
      <c r="I13260" s="109" t="s">
        <v>49414</v>
      </c>
      <c r="J13260" s="110" t="s">
        <v>7725</v>
      </c>
      <c r="K13260" s="110" t="s">
        <v>49418</v>
      </c>
      <c r="L13260" s="109" t="s">
        <v>17260</v>
      </c>
      <c r="M13260" s="110" t="s">
        <v>49419</v>
      </c>
      <c r="N13260" s="111" t="s">
        <v>17246</v>
      </c>
      <c r="O13260" s="111" t="s">
        <v>49420</v>
      </c>
      <c r="P13260" s="110" t="s">
        <v>17248</v>
      </c>
      <c r="Q13260" s="112">
        <v>0</v>
      </c>
      <c r="R13260" s="111" t="s">
        <v>17249</v>
      </c>
      <c r="S13260" s="112"/>
    </row>
    <row r="13261" spans="7:19" ht="45">
      <c r="G13261" s="109" t="s">
        <v>14768</v>
      </c>
      <c r="H13261" s="110" t="s">
        <v>15123</v>
      </c>
      <c r="I13261" s="109" t="s">
        <v>48735</v>
      </c>
      <c r="J13261" s="110" t="s">
        <v>7725</v>
      </c>
      <c r="K13261" s="110" t="s">
        <v>49421</v>
      </c>
      <c r="L13261" s="109" t="s">
        <v>17260</v>
      </c>
      <c r="M13261" s="110" t="s">
        <v>49422</v>
      </c>
      <c r="N13261" s="111" t="s">
        <v>17246</v>
      </c>
      <c r="O13261" s="111" t="s">
        <v>49423</v>
      </c>
      <c r="P13261" s="110" t="s">
        <v>17248</v>
      </c>
      <c r="Q13261" s="112">
        <v>0</v>
      </c>
      <c r="R13261" s="111" t="s">
        <v>17249</v>
      </c>
      <c r="S13261" s="112"/>
    </row>
    <row r="13262" spans="7:19" ht="45">
      <c r="G13262" s="109" t="s">
        <v>14769</v>
      </c>
      <c r="H13262" s="110" t="s">
        <v>15123</v>
      </c>
      <c r="I13262" s="109" t="s">
        <v>49424</v>
      </c>
      <c r="J13262" s="110" t="s">
        <v>7725</v>
      </c>
      <c r="K13262" s="110" t="s">
        <v>49425</v>
      </c>
      <c r="L13262" s="109" t="s">
        <v>17260</v>
      </c>
      <c r="M13262" s="110" t="s">
        <v>49426</v>
      </c>
      <c r="N13262" s="111" t="s">
        <v>17246</v>
      </c>
      <c r="O13262" s="111" t="s">
        <v>49427</v>
      </c>
      <c r="P13262" s="110" t="s">
        <v>17248</v>
      </c>
      <c r="Q13262" s="112">
        <v>0</v>
      </c>
      <c r="R13262" s="111" t="s">
        <v>17249</v>
      </c>
      <c r="S13262" s="112"/>
    </row>
    <row r="13263" spans="7:19" ht="22.5">
      <c r="G13263" s="109" t="s">
        <v>14770</v>
      </c>
      <c r="H13263" s="110" t="s">
        <v>16983</v>
      </c>
      <c r="I13263" s="109" t="s">
        <v>49428</v>
      </c>
      <c r="J13263" s="110" t="s">
        <v>7725</v>
      </c>
      <c r="K13263" s="110" t="s">
        <v>49429</v>
      </c>
      <c r="L13263" s="109" t="s">
        <v>49430</v>
      </c>
      <c r="M13263" s="110" t="s">
        <v>49431</v>
      </c>
      <c r="N13263" s="111" t="s">
        <v>17330</v>
      </c>
      <c r="O13263" s="111" t="s">
        <v>49432</v>
      </c>
      <c r="P13263" s="110" t="s">
        <v>17248</v>
      </c>
      <c r="Q13263" s="112">
        <v>0</v>
      </c>
      <c r="R13263" s="111" t="s">
        <v>17249</v>
      </c>
      <c r="S13263" s="112"/>
    </row>
    <row r="13264" spans="7:19" ht="22.5">
      <c r="G13264" s="109" t="s">
        <v>14770</v>
      </c>
      <c r="H13264" s="110" t="s">
        <v>49433</v>
      </c>
      <c r="I13264" s="109" t="s">
        <v>49428</v>
      </c>
      <c r="J13264" s="110" t="s">
        <v>7725</v>
      </c>
      <c r="K13264" s="110" t="s">
        <v>49429</v>
      </c>
      <c r="L13264" s="109" t="s">
        <v>49434</v>
      </c>
      <c r="M13264" s="110"/>
      <c r="N13264" s="111" t="s">
        <v>17330</v>
      </c>
      <c r="O13264" s="111" t="s">
        <v>49435</v>
      </c>
      <c r="P13264" s="110" t="s">
        <v>17248</v>
      </c>
      <c r="Q13264" s="112">
        <v>0</v>
      </c>
      <c r="R13264" s="111" t="s">
        <v>17249</v>
      </c>
      <c r="S13264" s="112"/>
    </row>
    <row r="13265" spans="7:19" ht="22.5">
      <c r="G13265" s="109" t="s">
        <v>14771</v>
      </c>
      <c r="H13265" s="110" t="s">
        <v>16984</v>
      </c>
      <c r="I13265" s="109" t="s">
        <v>49436</v>
      </c>
      <c r="J13265" s="110" t="s">
        <v>7725</v>
      </c>
      <c r="K13265" s="110" t="s">
        <v>16984</v>
      </c>
      <c r="L13265" s="109" t="s">
        <v>49437</v>
      </c>
      <c r="M13265" s="110" t="s">
        <v>49438</v>
      </c>
      <c r="N13265" s="111" t="s">
        <v>19615</v>
      </c>
      <c r="O13265" s="111" t="s">
        <v>49439</v>
      </c>
      <c r="P13265" s="110" t="s">
        <v>17248</v>
      </c>
      <c r="Q13265" s="112">
        <v>0</v>
      </c>
      <c r="R13265" s="111" t="s">
        <v>17249</v>
      </c>
      <c r="S13265" s="112"/>
    </row>
    <row r="13266" spans="7:19" ht="22.5">
      <c r="G13266" s="109" t="s">
        <v>14771</v>
      </c>
      <c r="H13266" s="110" t="s">
        <v>16984</v>
      </c>
      <c r="I13266" s="109" t="s">
        <v>38402</v>
      </c>
      <c r="J13266" s="110" t="s">
        <v>11484</v>
      </c>
      <c r="K13266" s="110" t="s">
        <v>16984</v>
      </c>
      <c r="L13266" s="109" t="s">
        <v>49437</v>
      </c>
      <c r="M13266" s="110"/>
      <c r="N13266" s="111" t="s">
        <v>19615</v>
      </c>
      <c r="O13266" s="111" t="s">
        <v>49440</v>
      </c>
      <c r="P13266" s="110" t="s">
        <v>17248</v>
      </c>
      <c r="Q13266" s="112">
        <v>0</v>
      </c>
      <c r="R13266" s="111" t="s">
        <v>17249</v>
      </c>
      <c r="S13266" s="112"/>
    </row>
    <row r="13267" spans="7:19" ht="22.5">
      <c r="G13267" s="109" t="s">
        <v>14771</v>
      </c>
      <c r="H13267" s="110" t="s">
        <v>16984</v>
      </c>
      <c r="I13267" s="109" t="s">
        <v>36387</v>
      </c>
      <c r="J13267" s="110" t="s">
        <v>925</v>
      </c>
      <c r="K13267" s="110" t="s">
        <v>16984</v>
      </c>
      <c r="L13267" s="109" t="s">
        <v>49437</v>
      </c>
      <c r="M13267" s="110"/>
      <c r="N13267" s="111" t="s">
        <v>19615</v>
      </c>
      <c r="O13267" s="111" t="s">
        <v>49441</v>
      </c>
      <c r="P13267" s="110" t="s">
        <v>17248</v>
      </c>
      <c r="Q13267" s="112">
        <v>0</v>
      </c>
      <c r="R13267" s="111" t="s">
        <v>17249</v>
      </c>
      <c r="S13267" s="112"/>
    </row>
    <row r="13268" spans="7:19" ht="22.5">
      <c r="G13268" s="109" t="s">
        <v>14771</v>
      </c>
      <c r="H13268" s="110" t="s">
        <v>16984</v>
      </c>
      <c r="I13268" s="109" t="s">
        <v>48821</v>
      </c>
      <c r="J13268" s="110" t="s">
        <v>9541</v>
      </c>
      <c r="K13268" s="110" t="s">
        <v>16984</v>
      </c>
      <c r="L13268" s="109" t="s">
        <v>49437</v>
      </c>
      <c r="M13268" s="110"/>
      <c r="N13268" s="111" t="s">
        <v>19615</v>
      </c>
      <c r="O13268" s="111" t="s">
        <v>49442</v>
      </c>
      <c r="P13268" s="110" t="s">
        <v>17248</v>
      </c>
      <c r="Q13268" s="112">
        <v>0</v>
      </c>
      <c r="R13268" s="111" t="s">
        <v>17249</v>
      </c>
      <c r="S13268" s="112"/>
    </row>
    <row r="13269" spans="7:19" ht="22.5">
      <c r="G13269" s="109" t="s">
        <v>14771</v>
      </c>
      <c r="H13269" s="110" t="s">
        <v>16984</v>
      </c>
      <c r="I13269" s="109" t="s">
        <v>49443</v>
      </c>
      <c r="J13269" s="110" t="s">
        <v>1226</v>
      </c>
      <c r="K13269" s="110" t="s">
        <v>16984</v>
      </c>
      <c r="L13269" s="109" t="s">
        <v>49437</v>
      </c>
      <c r="M13269" s="110"/>
      <c r="N13269" s="111" t="s">
        <v>19615</v>
      </c>
      <c r="O13269" s="111" t="s">
        <v>49444</v>
      </c>
      <c r="P13269" s="110" t="s">
        <v>17248</v>
      </c>
      <c r="Q13269" s="112">
        <v>0</v>
      </c>
      <c r="R13269" s="111" t="s">
        <v>17249</v>
      </c>
      <c r="S13269" s="112"/>
    </row>
    <row r="13270" spans="7:19" ht="22.5">
      <c r="G13270" s="109" t="s">
        <v>14771</v>
      </c>
      <c r="H13270" s="110" t="s">
        <v>16984</v>
      </c>
      <c r="I13270" s="109" t="s">
        <v>48790</v>
      </c>
      <c r="J13270" s="110" t="s">
        <v>3556</v>
      </c>
      <c r="K13270" s="110" t="s">
        <v>16984</v>
      </c>
      <c r="L13270" s="109" t="s">
        <v>49437</v>
      </c>
      <c r="M13270" s="110"/>
      <c r="N13270" s="111" t="s">
        <v>19615</v>
      </c>
      <c r="O13270" s="111" t="s">
        <v>49445</v>
      </c>
      <c r="P13270" s="110" t="s">
        <v>17248</v>
      </c>
      <c r="Q13270" s="112">
        <v>0</v>
      </c>
      <c r="R13270" s="111" t="s">
        <v>17249</v>
      </c>
      <c r="S13270" s="112"/>
    </row>
    <row r="13271" spans="7:19" ht="22.5">
      <c r="G13271" s="109" t="s">
        <v>14771</v>
      </c>
      <c r="H13271" s="110" t="s">
        <v>16984</v>
      </c>
      <c r="I13271" s="109" t="s">
        <v>48785</v>
      </c>
      <c r="J13271" s="110" t="s">
        <v>3138</v>
      </c>
      <c r="K13271" s="110" t="s">
        <v>16984</v>
      </c>
      <c r="L13271" s="109" t="s">
        <v>49437</v>
      </c>
      <c r="M13271" s="110"/>
      <c r="N13271" s="111" t="s">
        <v>19615</v>
      </c>
      <c r="O13271" s="111" t="s">
        <v>49446</v>
      </c>
      <c r="P13271" s="110" t="s">
        <v>17248</v>
      </c>
      <c r="Q13271" s="112">
        <v>0</v>
      </c>
      <c r="R13271" s="111" t="s">
        <v>17249</v>
      </c>
      <c r="S13271" s="112"/>
    </row>
    <row r="13272" spans="7:19" ht="22.5">
      <c r="G13272" s="109" t="s">
        <v>14771</v>
      </c>
      <c r="H13272" s="110" t="s">
        <v>16984</v>
      </c>
      <c r="I13272" s="109" t="s">
        <v>49447</v>
      </c>
      <c r="J13272" s="110" t="s">
        <v>6380</v>
      </c>
      <c r="K13272" s="110" t="s">
        <v>16984</v>
      </c>
      <c r="L13272" s="109" t="s">
        <v>49437</v>
      </c>
      <c r="M13272" s="110"/>
      <c r="N13272" s="111" t="s">
        <v>19615</v>
      </c>
      <c r="O13272" s="111" t="s">
        <v>49448</v>
      </c>
      <c r="P13272" s="110" t="s">
        <v>17248</v>
      </c>
      <c r="Q13272" s="112">
        <v>0</v>
      </c>
      <c r="R13272" s="111" t="s">
        <v>17249</v>
      </c>
      <c r="S13272" s="112"/>
    </row>
    <row r="13273" spans="7:19" ht="22.5">
      <c r="G13273" s="109" t="s">
        <v>14772</v>
      </c>
      <c r="H13273" s="110" t="s">
        <v>15420</v>
      </c>
      <c r="I13273" s="109" t="s">
        <v>49449</v>
      </c>
      <c r="J13273" s="110" t="s">
        <v>7725</v>
      </c>
      <c r="K13273" s="110" t="s">
        <v>49450</v>
      </c>
      <c r="L13273" s="109" t="s">
        <v>49451</v>
      </c>
      <c r="M13273" s="110" t="s">
        <v>49452</v>
      </c>
      <c r="N13273" s="111" t="s">
        <v>17581</v>
      </c>
      <c r="O13273" s="111" t="s">
        <v>49453</v>
      </c>
      <c r="P13273" s="110" t="s">
        <v>17248</v>
      </c>
      <c r="Q13273" s="112">
        <v>0</v>
      </c>
      <c r="R13273" s="111" t="s">
        <v>17249</v>
      </c>
      <c r="S13273" s="112"/>
    </row>
    <row r="13274" spans="7:19" ht="22.5">
      <c r="G13274" s="109" t="s">
        <v>14772</v>
      </c>
      <c r="H13274" s="110" t="s">
        <v>21668</v>
      </c>
      <c r="I13274" s="109" t="s">
        <v>49449</v>
      </c>
      <c r="J13274" s="110" t="s">
        <v>7725</v>
      </c>
      <c r="K13274" s="110" t="s">
        <v>49450</v>
      </c>
      <c r="L13274" s="109" t="s">
        <v>49454</v>
      </c>
      <c r="M13274" s="110"/>
      <c r="N13274" s="111" t="s">
        <v>17581</v>
      </c>
      <c r="O13274" s="111" t="s">
        <v>49455</v>
      </c>
      <c r="P13274" s="110" t="s">
        <v>17248</v>
      </c>
      <c r="Q13274" s="112">
        <v>0</v>
      </c>
      <c r="R13274" s="111" t="s">
        <v>17249</v>
      </c>
      <c r="S13274" s="112"/>
    </row>
    <row r="13275" spans="7:19" ht="22.5">
      <c r="G13275" s="109" t="s">
        <v>14773</v>
      </c>
      <c r="H13275" s="110" t="s">
        <v>16985</v>
      </c>
      <c r="I13275" s="109" t="s">
        <v>49174</v>
      </c>
      <c r="J13275" s="110" t="s">
        <v>11247</v>
      </c>
      <c r="K13275" s="110" t="s">
        <v>49456</v>
      </c>
      <c r="L13275" s="109" t="s">
        <v>49457</v>
      </c>
      <c r="M13275" s="110" t="s">
        <v>49458</v>
      </c>
      <c r="N13275" s="111" t="s">
        <v>17330</v>
      </c>
      <c r="O13275" s="111" t="s">
        <v>49459</v>
      </c>
      <c r="P13275" s="110" t="s">
        <v>17248</v>
      </c>
      <c r="Q13275" s="112">
        <v>0</v>
      </c>
      <c r="R13275" s="111" t="s">
        <v>17249</v>
      </c>
      <c r="S13275" s="112"/>
    </row>
    <row r="13276" spans="7:19" ht="22.5">
      <c r="G13276" s="109" t="s">
        <v>14773</v>
      </c>
      <c r="H13276" s="110" t="s">
        <v>49460</v>
      </c>
      <c r="I13276" s="109" t="s">
        <v>49174</v>
      </c>
      <c r="J13276" s="110" t="s">
        <v>11247</v>
      </c>
      <c r="K13276" s="110" t="s">
        <v>49456</v>
      </c>
      <c r="L13276" s="109" t="s">
        <v>49461</v>
      </c>
      <c r="M13276" s="110"/>
      <c r="N13276" s="111" t="s">
        <v>17330</v>
      </c>
      <c r="O13276" s="111" t="s">
        <v>49462</v>
      </c>
      <c r="P13276" s="110" t="s">
        <v>17248</v>
      </c>
      <c r="Q13276" s="112">
        <v>0</v>
      </c>
      <c r="R13276" s="111" t="s">
        <v>17249</v>
      </c>
      <c r="S13276" s="112"/>
    </row>
    <row r="13277" spans="7:19" ht="33.75">
      <c r="G13277" s="109" t="s">
        <v>14774</v>
      </c>
      <c r="H13277" s="110" t="s">
        <v>15084</v>
      </c>
      <c r="I13277" s="109" t="s">
        <v>49463</v>
      </c>
      <c r="J13277" s="110" t="s">
        <v>3556</v>
      </c>
      <c r="K13277" s="110" t="s">
        <v>17299</v>
      </c>
      <c r="L13277" s="109" t="s">
        <v>49464</v>
      </c>
      <c r="M13277" s="110" t="s">
        <v>49465</v>
      </c>
      <c r="N13277" s="111" t="s">
        <v>17302</v>
      </c>
      <c r="O13277" s="111" t="s">
        <v>49466</v>
      </c>
      <c r="P13277" s="110" t="s">
        <v>17248</v>
      </c>
      <c r="Q13277" s="112">
        <v>0</v>
      </c>
      <c r="R13277" s="111" t="s">
        <v>17249</v>
      </c>
      <c r="S13277" s="112"/>
    </row>
    <row r="13278" spans="7:19" ht="33.75">
      <c r="G13278" s="109" t="s">
        <v>14774</v>
      </c>
      <c r="H13278" s="110" t="s">
        <v>15084</v>
      </c>
      <c r="I13278" s="109" t="s">
        <v>49467</v>
      </c>
      <c r="J13278" s="110" t="s">
        <v>6147</v>
      </c>
      <c r="K13278" s="110" t="s">
        <v>17299</v>
      </c>
      <c r="L13278" s="109" t="s">
        <v>49464</v>
      </c>
      <c r="M13278" s="110" t="s">
        <v>49465</v>
      </c>
      <c r="N13278" s="111" t="s">
        <v>17302</v>
      </c>
      <c r="O13278" s="111" t="s">
        <v>49468</v>
      </c>
      <c r="P13278" s="110" t="s">
        <v>17248</v>
      </c>
      <c r="Q13278" s="112">
        <v>0</v>
      </c>
      <c r="R13278" s="111" t="s">
        <v>17249</v>
      </c>
      <c r="S13278" s="112"/>
    </row>
    <row r="13279" spans="7:19" ht="33.75">
      <c r="G13279" s="109" t="s">
        <v>14774</v>
      </c>
      <c r="H13279" s="110" t="s">
        <v>15084</v>
      </c>
      <c r="I13279" s="109" t="s">
        <v>49284</v>
      </c>
      <c r="J13279" s="110" t="s">
        <v>11588</v>
      </c>
      <c r="K13279" s="110" t="s">
        <v>17299</v>
      </c>
      <c r="L13279" s="109" t="s">
        <v>49464</v>
      </c>
      <c r="M13279" s="110" t="s">
        <v>49465</v>
      </c>
      <c r="N13279" s="111" t="s">
        <v>17302</v>
      </c>
      <c r="O13279" s="111" t="s">
        <v>49469</v>
      </c>
      <c r="P13279" s="110" t="s">
        <v>17248</v>
      </c>
      <c r="Q13279" s="112">
        <v>0</v>
      </c>
      <c r="R13279" s="111" t="s">
        <v>17249</v>
      </c>
      <c r="S13279" s="112"/>
    </row>
    <row r="13280" spans="7:19" ht="22.5">
      <c r="G13280" s="109" t="s">
        <v>14775</v>
      </c>
      <c r="H13280" s="110" t="s">
        <v>16986</v>
      </c>
      <c r="I13280" s="109" t="s">
        <v>49470</v>
      </c>
      <c r="J13280" s="110" t="s">
        <v>7725</v>
      </c>
      <c r="K13280" s="110" t="s">
        <v>49471</v>
      </c>
      <c r="L13280" s="109" t="s">
        <v>17260</v>
      </c>
      <c r="M13280" s="110" t="s">
        <v>49472</v>
      </c>
      <c r="N13280" s="111" t="s">
        <v>32945</v>
      </c>
      <c r="O13280" s="111" t="s">
        <v>49473</v>
      </c>
      <c r="P13280" s="110" t="s">
        <v>17248</v>
      </c>
      <c r="Q13280" s="112">
        <v>0</v>
      </c>
      <c r="R13280" s="111" t="s">
        <v>17249</v>
      </c>
      <c r="S13280" s="112"/>
    </row>
    <row r="13281" spans="7:19" ht="22.5">
      <c r="G13281" s="109" t="s">
        <v>14776</v>
      </c>
      <c r="H13281" s="110" t="s">
        <v>16987</v>
      </c>
      <c r="I13281" s="109" t="s">
        <v>48790</v>
      </c>
      <c r="J13281" s="110" t="s">
        <v>3556</v>
      </c>
      <c r="K13281" s="110" t="s">
        <v>16987</v>
      </c>
      <c r="L13281" s="109" t="s">
        <v>49474</v>
      </c>
      <c r="M13281" s="110" t="s">
        <v>17360</v>
      </c>
      <c r="N13281" s="111" t="s">
        <v>17353</v>
      </c>
      <c r="O13281" s="111" t="s">
        <v>49475</v>
      </c>
      <c r="P13281" s="110" t="s">
        <v>17248</v>
      </c>
      <c r="Q13281" s="112">
        <v>0</v>
      </c>
      <c r="R13281" s="111" t="s">
        <v>17249</v>
      </c>
      <c r="S13281" s="112"/>
    </row>
    <row r="13282" spans="7:19" ht="22.5">
      <c r="G13282" s="109" t="s">
        <v>14776</v>
      </c>
      <c r="H13282" s="110" t="s">
        <v>15144</v>
      </c>
      <c r="I13282" s="109" t="s">
        <v>49271</v>
      </c>
      <c r="J13282" s="110" t="s">
        <v>11588</v>
      </c>
      <c r="K13282" s="110" t="s">
        <v>49476</v>
      </c>
      <c r="L13282" s="109" t="s">
        <v>49474</v>
      </c>
      <c r="M13282" s="110"/>
      <c r="N13282" s="111" t="s">
        <v>17353</v>
      </c>
      <c r="O13282" s="111" t="s">
        <v>49477</v>
      </c>
      <c r="P13282" s="110" t="s">
        <v>17248</v>
      </c>
      <c r="Q13282" s="112">
        <v>0</v>
      </c>
      <c r="R13282" s="111" t="s">
        <v>17249</v>
      </c>
      <c r="S13282" s="112"/>
    </row>
    <row r="13283" spans="7:19">
      <c r="G13283" s="109" t="s">
        <v>14777</v>
      </c>
      <c r="H13283" s="110" t="s">
        <v>16988</v>
      </c>
      <c r="I13283" s="109" t="s">
        <v>48790</v>
      </c>
      <c r="J13283" s="110" t="s">
        <v>3556</v>
      </c>
      <c r="K13283" s="110" t="s">
        <v>49478</v>
      </c>
      <c r="L13283" s="109" t="s">
        <v>49479</v>
      </c>
      <c r="M13283" s="110" t="s">
        <v>49480</v>
      </c>
      <c r="N13283" s="111" t="s">
        <v>17623</v>
      </c>
      <c r="O13283" s="111" t="s">
        <v>49481</v>
      </c>
      <c r="P13283" s="110" t="s">
        <v>17248</v>
      </c>
      <c r="Q13283" s="112">
        <v>0</v>
      </c>
      <c r="R13283" s="111" t="s">
        <v>17249</v>
      </c>
      <c r="S13283" s="112"/>
    </row>
    <row r="13284" spans="7:19" ht="56.25">
      <c r="G13284" s="109" t="s">
        <v>14778</v>
      </c>
      <c r="H13284" s="110" t="s">
        <v>49482</v>
      </c>
      <c r="I13284" s="109" t="s">
        <v>49483</v>
      </c>
      <c r="J13284" s="110" t="s">
        <v>36543</v>
      </c>
      <c r="K13284" s="110" t="s">
        <v>49484</v>
      </c>
      <c r="L13284" s="109" t="s">
        <v>29065</v>
      </c>
      <c r="M13284" s="110" t="s">
        <v>49485</v>
      </c>
      <c r="N13284" s="111" t="s">
        <v>17623</v>
      </c>
      <c r="O13284" s="111" t="s">
        <v>49486</v>
      </c>
      <c r="P13284" s="110" t="s">
        <v>17248</v>
      </c>
      <c r="Q13284" s="112">
        <v>0</v>
      </c>
      <c r="R13284" s="111" t="s">
        <v>17249</v>
      </c>
      <c r="S13284" s="112"/>
    </row>
    <row r="13285" spans="7:19" ht="56.25">
      <c r="G13285" s="109" t="s">
        <v>14778</v>
      </c>
      <c r="H13285" s="110" t="s">
        <v>49482</v>
      </c>
      <c r="I13285" s="109" t="s">
        <v>49182</v>
      </c>
      <c r="J13285" s="110" t="s">
        <v>10464</v>
      </c>
      <c r="K13285" s="110" t="s">
        <v>49484</v>
      </c>
      <c r="L13285" s="109" t="s">
        <v>29065</v>
      </c>
      <c r="M13285" s="110"/>
      <c r="N13285" s="111" t="s">
        <v>17623</v>
      </c>
      <c r="O13285" s="111" t="s">
        <v>49487</v>
      </c>
      <c r="P13285" s="110" t="s">
        <v>17248</v>
      </c>
      <c r="Q13285" s="112">
        <v>0</v>
      </c>
      <c r="R13285" s="111" t="s">
        <v>17249</v>
      </c>
      <c r="S13285" s="112"/>
    </row>
    <row r="13286" spans="7:19" ht="56.25">
      <c r="G13286" s="109" t="s">
        <v>14778</v>
      </c>
      <c r="H13286" s="110" t="s">
        <v>49482</v>
      </c>
      <c r="I13286" s="109" t="s">
        <v>49176</v>
      </c>
      <c r="J13286" s="110" t="s">
        <v>2520</v>
      </c>
      <c r="K13286" s="110" t="s">
        <v>49484</v>
      </c>
      <c r="L13286" s="109" t="s">
        <v>29065</v>
      </c>
      <c r="M13286" s="110"/>
      <c r="N13286" s="111" t="s">
        <v>17623</v>
      </c>
      <c r="O13286" s="111" t="s">
        <v>49488</v>
      </c>
      <c r="P13286" s="110" t="s">
        <v>17248</v>
      </c>
      <c r="Q13286" s="112">
        <v>0</v>
      </c>
      <c r="R13286" s="111" t="s">
        <v>17249</v>
      </c>
      <c r="S13286" s="112"/>
    </row>
    <row r="13287" spans="7:19" ht="56.25">
      <c r="G13287" s="109" t="s">
        <v>14778</v>
      </c>
      <c r="H13287" s="110" t="s">
        <v>49482</v>
      </c>
      <c r="I13287" s="109" t="s">
        <v>49041</v>
      </c>
      <c r="J13287" s="110" t="s">
        <v>2322</v>
      </c>
      <c r="K13287" s="110" t="s">
        <v>49484</v>
      </c>
      <c r="L13287" s="109" t="s">
        <v>29065</v>
      </c>
      <c r="M13287" s="110"/>
      <c r="N13287" s="111" t="s">
        <v>17623</v>
      </c>
      <c r="O13287" s="111" t="s">
        <v>49489</v>
      </c>
      <c r="P13287" s="110" t="s">
        <v>17248</v>
      </c>
      <c r="Q13287" s="112">
        <v>0</v>
      </c>
      <c r="R13287" s="111" t="s">
        <v>17249</v>
      </c>
      <c r="S13287" s="112"/>
    </row>
    <row r="13288" spans="7:19" ht="56.25">
      <c r="G13288" s="109" t="s">
        <v>14778</v>
      </c>
      <c r="H13288" s="110" t="s">
        <v>49482</v>
      </c>
      <c r="I13288" s="109" t="s">
        <v>49020</v>
      </c>
      <c r="J13288" s="110" t="s">
        <v>5269</v>
      </c>
      <c r="K13288" s="110" t="s">
        <v>49484</v>
      </c>
      <c r="L13288" s="109" t="s">
        <v>29065</v>
      </c>
      <c r="M13288" s="110"/>
      <c r="N13288" s="111" t="s">
        <v>17623</v>
      </c>
      <c r="O13288" s="111" t="s">
        <v>49490</v>
      </c>
      <c r="P13288" s="110" t="s">
        <v>17248</v>
      </c>
      <c r="Q13288" s="112">
        <v>0</v>
      </c>
      <c r="R13288" s="111" t="s">
        <v>17249</v>
      </c>
      <c r="S13288" s="112"/>
    </row>
    <row r="13289" spans="7:19" ht="56.25">
      <c r="G13289" s="109" t="s">
        <v>14778</v>
      </c>
      <c r="H13289" s="110" t="s">
        <v>49482</v>
      </c>
      <c r="I13289" s="109" t="s">
        <v>49170</v>
      </c>
      <c r="J13289" s="110" t="s">
        <v>10096</v>
      </c>
      <c r="K13289" s="110" t="s">
        <v>49484</v>
      </c>
      <c r="L13289" s="109" t="s">
        <v>29065</v>
      </c>
      <c r="M13289" s="110"/>
      <c r="N13289" s="111" t="s">
        <v>17623</v>
      </c>
      <c r="O13289" s="111" t="s">
        <v>49491</v>
      </c>
      <c r="P13289" s="110" t="s">
        <v>17248</v>
      </c>
      <c r="Q13289" s="112">
        <v>0</v>
      </c>
      <c r="R13289" s="111" t="s">
        <v>17249</v>
      </c>
      <c r="S13289" s="112"/>
    </row>
    <row r="13290" spans="7:19" ht="56.25">
      <c r="G13290" s="109" t="s">
        <v>14778</v>
      </c>
      <c r="H13290" s="110" t="s">
        <v>49482</v>
      </c>
      <c r="I13290" s="109" t="s">
        <v>49492</v>
      </c>
      <c r="J13290" s="110" t="s">
        <v>9220</v>
      </c>
      <c r="K13290" s="110" t="s">
        <v>49484</v>
      </c>
      <c r="L13290" s="109" t="s">
        <v>29065</v>
      </c>
      <c r="M13290" s="110"/>
      <c r="N13290" s="111" t="s">
        <v>17623</v>
      </c>
      <c r="O13290" s="111" t="s">
        <v>49493</v>
      </c>
      <c r="P13290" s="110" t="s">
        <v>17248</v>
      </c>
      <c r="Q13290" s="112">
        <v>0</v>
      </c>
      <c r="R13290" s="111" t="s">
        <v>17249</v>
      </c>
      <c r="S13290" s="112"/>
    </row>
    <row r="13291" spans="7:19" ht="56.25">
      <c r="G13291" s="109" t="s">
        <v>14778</v>
      </c>
      <c r="H13291" s="110" t="s">
        <v>49482</v>
      </c>
      <c r="I13291" s="109" t="s">
        <v>49494</v>
      </c>
      <c r="J13291" s="110" t="s">
        <v>2523</v>
      </c>
      <c r="K13291" s="110" t="s">
        <v>49484</v>
      </c>
      <c r="L13291" s="109" t="s">
        <v>29065</v>
      </c>
      <c r="M13291" s="110"/>
      <c r="N13291" s="111" t="s">
        <v>17623</v>
      </c>
      <c r="O13291" s="111" t="s">
        <v>49495</v>
      </c>
      <c r="P13291" s="110" t="s">
        <v>17248</v>
      </c>
      <c r="Q13291" s="112">
        <v>0</v>
      </c>
      <c r="R13291" s="111" t="s">
        <v>17249</v>
      </c>
      <c r="S13291" s="112"/>
    </row>
    <row r="13292" spans="7:19" ht="56.25">
      <c r="G13292" s="109" t="s">
        <v>14778</v>
      </c>
      <c r="H13292" s="110" t="s">
        <v>49482</v>
      </c>
      <c r="I13292" s="109" t="s">
        <v>49496</v>
      </c>
      <c r="J13292" s="110" t="s">
        <v>1178</v>
      </c>
      <c r="K13292" s="110" t="s">
        <v>49484</v>
      </c>
      <c r="L13292" s="109" t="s">
        <v>29065</v>
      </c>
      <c r="M13292" s="110"/>
      <c r="N13292" s="111" t="s">
        <v>17623</v>
      </c>
      <c r="O13292" s="111" t="s">
        <v>49497</v>
      </c>
      <c r="P13292" s="110" t="s">
        <v>17248</v>
      </c>
      <c r="Q13292" s="112">
        <v>0</v>
      </c>
      <c r="R13292" s="111" t="s">
        <v>17249</v>
      </c>
      <c r="S13292" s="112"/>
    </row>
    <row r="13293" spans="7:19" ht="56.25">
      <c r="G13293" s="109" t="s">
        <v>14778</v>
      </c>
      <c r="H13293" s="110" t="s">
        <v>49482</v>
      </c>
      <c r="I13293" s="109" t="s">
        <v>49026</v>
      </c>
      <c r="J13293" s="110" t="s">
        <v>2111</v>
      </c>
      <c r="K13293" s="110" t="s">
        <v>49484</v>
      </c>
      <c r="L13293" s="109" t="s">
        <v>29065</v>
      </c>
      <c r="M13293" s="110"/>
      <c r="N13293" s="111" t="s">
        <v>17623</v>
      </c>
      <c r="O13293" s="111" t="s">
        <v>49498</v>
      </c>
      <c r="P13293" s="110" t="s">
        <v>17248</v>
      </c>
      <c r="Q13293" s="112">
        <v>0</v>
      </c>
      <c r="R13293" s="111" t="s">
        <v>17249</v>
      </c>
      <c r="S13293" s="112"/>
    </row>
    <row r="13294" spans="7:19" ht="56.25">
      <c r="G13294" s="109" t="s">
        <v>14778</v>
      </c>
      <c r="H13294" s="110" t="s">
        <v>49482</v>
      </c>
      <c r="I13294" s="109" t="s">
        <v>49030</v>
      </c>
      <c r="J13294" s="110" t="s">
        <v>6747</v>
      </c>
      <c r="K13294" s="110" t="s">
        <v>49484</v>
      </c>
      <c r="L13294" s="109" t="s">
        <v>29065</v>
      </c>
      <c r="M13294" s="110"/>
      <c r="N13294" s="111" t="s">
        <v>17623</v>
      </c>
      <c r="O13294" s="111" t="s">
        <v>49499</v>
      </c>
      <c r="P13294" s="110" t="s">
        <v>17248</v>
      </c>
      <c r="Q13294" s="112">
        <v>0</v>
      </c>
      <c r="R13294" s="111" t="s">
        <v>17249</v>
      </c>
      <c r="S13294" s="112"/>
    </row>
    <row r="13295" spans="7:19" ht="56.25">
      <c r="G13295" s="109" t="s">
        <v>14778</v>
      </c>
      <c r="H13295" s="110" t="s">
        <v>49482</v>
      </c>
      <c r="I13295" s="109" t="s">
        <v>49500</v>
      </c>
      <c r="J13295" s="110" t="s">
        <v>3061</v>
      </c>
      <c r="K13295" s="110" t="s">
        <v>49484</v>
      </c>
      <c r="L13295" s="109" t="s">
        <v>29065</v>
      </c>
      <c r="M13295" s="110"/>
      <c r="N13295" s="111" t="s">
        <v>17623</v>
      </c>
      <c r="O13295" s="111" t="s">
        <v>49501</v>
      </c>
      <c r="P13295" s="110" t="s">
        <v>17248</v>
      </c>
      <c r="Q13295" s="112">
        <v>0</v>
      </c>
      <c r="R13295" s="111" t="s">
        <v>17249</v>
      </c>
      <c r="S13295" s="112"/>
    </row>
    <row r="13296" spans="7:19" ht="33.75">
      <c r="G13296" s="109" t="s">
        <v>14779</v>
      </c>
      <c r="H13296" s="110" t="s">
        <v>16989</v>
      </c>
      <c r="I13296" s="109" t="s">
        <v>49192</v>
      </c>
      <c r="J13296" s="110" t="s">
        <v>3556</v>
      </c>
      <c r="K13296" s="110" t="s">
        <v>49502</v>
      </c>
      <c r="L13296" s="109" t="s">
        <v>49503</v>
      </c>
      <c r="M13296" s="110" t="s">
        <v>49504</v>
      </c>
      <c r="N13296" s="111" t="s">
        <v>17330</v>
      </c>
      <c r="O13296" s="111" t="s">
        <v>49505</v>
      </c>
      <c r="P13296" s="110" t="s">
        <v>17248</v>
      </c>
      <c r="Q13296" s="112">
        <v>0</v>
      </c>
      <c r="R13296" s="111" t="s">
        <v>17249</v>
      </c>
      <c r="S13296" s="112"/>
    </row>
    <row r="13297" spans="7:19" ht="33.75">
      <c r="G13297" s="109" t="s">
        <v>14779</v>
      </c>
      <c r="H13297" s="110" t="s">
        <v>49506</v>
      </c>
      <c r="I13297" s="109" t="s">
        <v>49192</v>
      </c>
      <c r="J13297" s="110" t="s">
        <v>3556</v>
      </c>
      <c r="K13297" s="110" t="s">
        <v>49507</v>
      </c>
      <c r="L13297" s="109" t="s">
        <v>49508</v>
      </c>
      <c r="M13297" s="110"/>
      <c r="N13297" s="111" t="s">
        <v>17330</v>
      </c>
      <c r="O13297" s="111" t="s">
        <v>49509</v>
      </c>
      <c r="P13297" s="110" t="s">
        <v>17248</v>
      </c>
      <c r="Q13297" s="112">
        <v>0</v>
      </c>
      <c r="R13297" s="111" t="s">
        <v>17249</v>
      </c>
      <c r="S13297" s="112"/>
    </row>
    <row r="13298" spans="7:19" ht="33.75">
      <c r="G13298" s="109" t="s">
        <v>14780</v>
      </c>
      <c r="H13298" s="110" t="s">
        <v>15084</v>
      </c>
      <c r="I13298" s="109" t="s">
        <v>49381</v>
      </c>
      <c r="J13298" s="110" t="s">
        <v>3138</v>
      </c>
      <c r="K13298" s="110" t="s">
        <v>17299</v>
      </c>
      <c r="L13298" s="109" t="s">
        <v>49510</v>
      </c>
      <c r="M13298" s="110" t="s">
        <v>49511</v>
      </c>
      <c r="N13298" s="111" t="s">
        <v>17302</v>
      </c>
      <c r="O13298" s="111" t="s">
        <v>49512</v>
      </c>
      <c r="P13298" s="110" t="s">
        <v>17248</v>
      </c>
      <c r="Q13298" s="112">
        <v>0</v>
      </c>
      <c r="R13298" s="111" t="s">
        <v>17249</v>
      </c>
      <c r="S13298" s="112"/>
    </row>
    <row r="13299" spans="7:19" ht="33.75">
      <c r="G13299" s="109" t="s">
        <v>14780</v>
      </c>
      <c r="H13299" s="110" t="s">
        <v>15084</v>
      </c>
      <c r="I13299" s="109" t="s">
        <v>49313</v>
      </c>
      <c r="J13299" s="110" t="s">
        <v>3385</v>
      </c>
      <c r="K13299" s="110" t="s">
        <v>17299</v>
      </c>
      <c r="L13299" s="109" t="s">
        <v>49510</v>
      </c>
      <c r="M13299" s="110" t="s">
        <v>49511</v>
      </c>
      <c r="N13299" s="111" t="s">
        <v>17302</v>
      </c>
      <c r="O13299" s="111" t="s">
        <v>49513</v>
      </c>
      <c r="P13299" s="110" t="s">
        <v>17248</v>
      </c>
      <c r="Q13299" s="112">
        <v>0</v>
      </c>
      <c r="R13299" s="111" t="s">
        <v>17249</v>
      </c>
      <c r="S13299" s="112"/>
    </row>
    <row r="13300" spans="7:19" ht="33.75">
      <c r="G13300" s="109" t="s">
        <v>14780</v>
      </c>
      <c r="H13300" s="110" t="s">
        <v>15084</v>
      </c>
      <c r="I13300" s="109" t="s">
        <v>49514</v>
      </c>
      <c r="J13300" s="110" t="s">
        <v>36543</v>
      </c>
      <c r="K13300" s="110" t="s">
        <v>17299</v>
      </c>
      <c r="L13300" s="109" t="s">
        <v>49510</v>
      </c>
      <c r="M13300" s="110" t="s">
        <v>49511</v>
      </c>
      <c r="N13300" s="111" t="s">
        <v>17302</v>
      </c>
      <c r="O13300" s="111" t="s">
        <v>49515</v>
      </c>
      <c r="P13300" s="110" t="s">
        <v>17248</v>
      </c>
      <c r="Q13300" s="112">
        <v>0</v>
      </c>
      <c r="R13300" s="111" t="s">
        <v>17249</v>
      </c>
      <c r="S13300" s="112"/>
    </row>
    <row r="13301" spans="7:19" ht="33.75">
      <c r="G13301" s="109" t="s">
        <v>14780</v>
      </c>
      <c r="H13301" s="110" t="s">
        <v>15084</v>
      </c>
      <c r="I13301" s="109" t="s">
        <v>49516</v>
      </c>
      <c r="J13301" s="110" t="s">
        <v>4795</v>
      </c>
      <c r="K13301" s="110" t="s">
        <v>17299</v>
      </c>
      <c r="L13301" s="109" t="s">
        <v>49510</v>
      </c>
      <c r="M13301" s="110" t="s">
        <v>49511</v>
      </c>
      <c r="N13301" s="111" t="s">
        <v>17302</v>
      </c>
      <c r="O13301" s="111" t="s">
        <v>49517</v>
      </c>
      <c r="P13301" s="110" t="s">
        <v>17248</v>
      </c>
      <c r="Q13301" s="112">
        <v>0</v>
      </c>
      <c r="R13301" s="111" t="s">
        <v>17249</v>
      </c>
      <c r="S13301" s="112"/>
    </row>
    <row r="13302" spans="7:19" ht="22.5">
      <c r="G13302" s="109" t="s">
        <v>14781</v>
      </c>
      <c r="H13302" s="110" t="s">
        <v>16990</v>
      </c>
      <c r="I13302" s="109" t="s">
        <v>48785</v>
      </c>
      <c r="J13302" s="110" t="s">
        <v>3138</v>
      </c>
      <c r="K13302" s="110" t="s">
        <v>16990</v>
      </c>
      <c r="L13302" s="109" t="s">
        <v>49518</v>
      </c>
      <c r="M13302" s="110" t="s">
        <v>17360</v>
      </c>
      <c r="N13302" s="111" t="s">
        <v>17353</v>
      </c>
      <c r="O13302" s="111" t="s">
        <v>49519</v>
      </c>
      <c r="P13302" s="110" t="s">
        <v>17248</v>
      </c>
      <c r="Q13302" s="112">
        <v>0</v>
      </c>
      <c r="R13302" s="111" t="s">
        <v>17249</v>
      </c>
      <c r="S13302" s="112"/>
    </row>
    <row r="13303" spans="7:19" ht="67.5">
      <c r="G13303" s="109" t="s">
        <v>14782</v>
      </c>
      <c r="H13303" s="110" t="s">
        <v>16991</v>
      </c>
      <c r="I13303" s="109" t="s">
        <v>49381</v>
      </c>
      <c r="J13303" s="110" t="s">
        <v>3138</v>
      </c>
      <c r="K13303" s="110" t="s">
        <v>49520</v>
      </c>
      <c r="L13303" s="109" t="s">
        <v>29097</v>
      </c>
      <c r="M13303" s="110" t="s">
        <v>49521</v>
      </c>
      <c r="N13303" s="111" t="s">
        <v>48889</v>
      </c>
      <c r="O13303" s="111" t="s">
        <v>49522</v>
      </c>
      <c r="P13303" s="110" t="s">
        <v>17248</v>
      </c>
      <c r="Q13303" s="112">
        <v>0</v>
      </c>
      <c r="R13303" s="111" t="s">
        <v>17249</v>
      </c>
      <c r="S13303" s="112"/>
    </row>
    <row r="13304" spans="7:19" ht="67.5">
      <c r="G13304" s="109" t="s">
        <v>14782</v>
      </c>
      <c r="H13304" s="110" t="s">
        <v>16991</v>
      </c>
      <c r="I13304" s="109" t="s">
        <v>49523</v>
      </c>
      <c r="J13304" s="110" t="s">
        <v>2840</v>
      </c>
      <c r="K13304" s="110" t="s">
        <v>49520</v>
      </c>
      <c r="L13304" s="109" t="s">
        <v>29097</v>
      </c>
      <c r="M13304" s="110"/>
      <c r="N13304" s="111" t="s">
        <v>48889</v>
      </c>
      <c r="O13304" s="111" t="s">
        <v>49524</v>
      </c>
      <c r="P13304" s="110" t="s">
        <v>17248</v>
      </c>
      <c r="Q13304" s="112">
        <v>0</v>
      </c>
      <c r="R13304" s="111" t="s">
        <v>17249</v>
      </c>
      <c r="S13304" s="112"/>
    </row>
    <row r="13305" spans="7:19" ht="67.5">
      <c r="G13305" s="109" t="s">
        <v>14782</v>
      </c>
      <c r="H13305" s="110" t="s">
        <v>16991</v>
      </c>
      <c r="I13305" s="109" t="s">
        <v>49525</v>
      </c>
      <c r="J13305" s="110" t="s">
        <v>4795</v>
      </c>
      <c r="K13305" s="110" t="s">
        <v>49520</v>
      </c>
      <c r="L13305" s="109" t="s">
        <v>29097</v>
      </c>
      <c r="M13305" s="110"/>
      <c r="N13305" s="111" t="s">
        <v>48889</v>
      </c>
      <c r="O13305" s="111" t="s">
        <v>49526</v>
      </c>
      <c r="P13305" s="110" t="s">
        <v>17248</v>
      </c>
      <c r="Q13305" s="112">
        <v>0</v>
      </c>
      <c r="R13305" s="111" t="s">
        <v>17249</v>
      </c>
      <c r="S13305" s="112"/>
    </row>
    <row r="13306" spans="7:19" ht="67.5">
      <c r="G13306" s="109" t="s">
        <v>14782</v>
      </c>
      <c r="H13306" s="110" t="s">
        <v>16991</v>
      </c>
      <c r="I13306" s="109" t="s">
        <v>49527</v>
      </c>
      <c r="J13306" s="110" t="s">
        <v>4761</v>
      </c>
      <c r="K13306" s="110" t="s">
        <v>49520</v>
      </c>
      <c r="L13306" s="109" t="s">
        <v>29097</v>
      </c>
      <c r="M13306" s="110"/>
      <c r="N13306" s="111" t="s">
        <v>48889</v>
      </c>
      <c r="O13306" s="111" t="s">
        <v>49528</v>
      </c>
      <c r="P13306" s="110" t="s">
        <v>17248</v>
      </c>
      <c r="Q13306" s="112">
        <v>0</v>
      </c>
      <c r="R13306" s="111" t="s">
        <v>17249</v>
      </c>
      <c r="S13306" s="112"/>
    </row>
    <row r="13307" spans="7:19" ht="67.5">
      <c r="G13307" s="109" t="s">
        <v>14782</v>
      </c>
      <c r="H13307" s="110" t="s">
        <v>16991</v>
      </c>
      <c r="I13307" s="109" t="s">
        <v>49529</v>
      </c>
      <c r="J13307" s="110" t="s">
        <v>7043</v>
      </c>
      <c r="K13307" s="110" t="s">
        <v>49520</v>
      </c>
      <c r="L13307" s="109" t="s">
        <v>29097</v>
      </c>
      <c r="M13307" s="110"/>
      <c r="N13307" s="111" t="s">
        <v>48889</v>
      </c>
      <c r="O13307" s="111" t="s">
        <v>49530</v>
      </c>
      <c r="P13307" s="110" t="s">
        <v>17248</v>
      </c>
      <c r="Q13307" s="112">
        <v>0</v>
      </c>
      <c r="R13307" s="111" t="s">
        <v>17249</v>
      </c>
      <c r="S13307" s="112"/>
    </row>
    <row r="13308" spans="7:19" ht="67.5">
      <c r="G13308" s="109" t="s">
        <v>14782</v>
      </c>
      <c r="H13308" s="110" t="s">
        <v>16991</v>
      </c>
      <c r="I13308" s="109" t="s">
        <v>49531</v>
      </c>
      <c r="J13308" s="110" t="s">
        <v>10564</v>
      </c>
      <c r="K13308" s="110" t="s">
        <v>49520</v>
      </c>
      <c r="L13308" s="109" t="s">
        <v>29097</v>
      </c>
      <c r="M13308" s="110"/>
      <c r="N13308" s="111" t="s">
        <v>48889</v>
      </c>
      <c r="O13308" s="111" t="s">
        <v>49532</v>
      </c>
      <c r="P13308" s="110" t="s">
        <v>17248</v>
      </c>
      <c r="Q13308" s="112">
        <v>0</v>
      </c>
      <c r="R13308" s="111" t="s">
        <v>17249</v>
      </c>
      <c r="S13308" s="112"/>
    </row>
    <row r="13309" spans="7:19" ht="67.5">
      <c r="G13309" s="109" t="s">
        <v>14782</v>
      </c>
      <c r="H13309" s="110" t="s">
        <v>16991</v>
      </c>
      <c r="I13309" s="109" t="s">
        <v>49533</v>
      </c>
      <c r="J13309" s="110" t="s">
        <v>1197</v>
      </c>
      <c r="K13309" s="110" t="s">
        <v>49520</v>
      </c>
      <c r="L13309" s="109" t="s">
        <v>29097</v>
      </c>
      <c r="M13309" s="110"/>
      <c r="N13309" s="111" t="s">
        <v>48889</v>
      </c>
      <c r="O13309" s="111" t="s">
        <v>49534</v>
      </c>
      <c r="P13309" s="110" t="s">
        <v>17248</v>
      </c>
      <c r="Q13309" s="112">
        <v>0</v>
      </c>
      <c r="R13309" s="111" t="s">
        <v>17249</v>
      </c>
      <c r="S13309" s="112"/>
    </row>
    <row r="13310" spans="7:19" ht="67.5">
      <c r="G13310" s="109" t="s">
        <v>14782</v>
      </c>
      <c r="H13310" s="110" t="s">
        <v>16991</v>
      </c>
      <c r="I13310" s="109" t="s">
        <v>18249</v>
      </c>
      <c r="J13310" s="110" t="s">
        <v>2072</v>
      </c>
      <c r="K13310" s="110" t="s">
        <v>49520</v>
      </c>
      <c r="L13310" s="109" t="s">
        <v>29097</v>
      </c>
      <c r="M13310" s="110"/>
      <c r="N13310" s="111" t="s">
        <v>48889</v>
      </c>
      <c r="O13310" s="111" t="s">
        <v>49535</v>
      </c>
      <c r="P13310" s="110" t="s">
        <v>17248</v>
      </c>
      <c r="Q13310" s="112">
        <v>0</v>
      </c>
      <c r="R13310" s="111" t="s">
        <v>17249</v>
      </c>
      <c r="S13310" s="112"/>
    </row>
    <row r="13311" spans="7:19" ht="67.5">
      <c r="G13311" s="109" t="s">
        <v>14782</v>
      </c>
      <c r="H13311" s="110" t="s">
        <v>16991</v>
      </c>
      <c r="I13311" s="109" t="s">
        <v>49536</v>
      </c>
      <c r="J13311" s="110" t="s">
        <v>2037</v>
      </c>
      <c r="K13311" s="110" t="s">
        <v>49520</v>
      </c>
      <c r="L13311" s="109" t="s">
        <v>29097</v>
      </c>
      <c r="M13311" s="110"/>
      <c r="N13311" s="111" t="s">
        <v>48889</v>
      </c>
      <c r="O13311" s="111" t="s">
        <v>49537</v>
      </c>
      <c r="P13311" s="110" t="s">
        <v>17248</v>
      </c>
      <c r="Q13311" s="112">
        <v>0</v>
      </c>
      <c r="R13311" s="111" t="s">
        <v>17249</v>
      </c>
      <c r="S13311" s="112"/>
    </row>
    <row r="13312" spans="7:19" ht="67.5">
      <c r="G13312" s="109" t="s">
        <v>14782</v>
      </c>
      <c r="H13312" s="110" t="s">
        <v>16991</v>
      </c>
      <c r="I13312" s="109" t="s">
        <v>49527</v>
      </c>
      <c r="J13312" s="110" t="s">
        <v>5410</v>
      </c>
      <c r="K13312" s="110" t="s">
        <v>49520</v>
      </c>
      <c r="L13312" s="109" t="s">
        <v>29097</v>
      </c>
      <c r="M13312" s="110"/>
      <c r="N13312" s="111" t="s">
        <v>48889</v>
      </c>
      <c r="O13312" s="111" t="s">
        <v>49538</v>
      </c>
      <c r="P13312" s="110" t="s">
        <v>17248</v>
      </c>
      <c r="Q13312" s="112">
        <v>0</v>
      </c>
      <c r="R13312" s="111" t="s">
        <v>17249</v>
      </c>
      <c r="S13312" s="112"/>
    </row>
    <row r="13313" spans="7:19" ht="67.5">
      <c r="G13313" s="109" t="s">
        <v>14782</v>
      </c>
      <c r="H13313" s="110" t="s">
        <v>16991</v>
      </c>
      <c r="I13313" s="109" t="s">
        <v>49531</v>
      </c>
      <c r="J13313" s="110" t="s">
        <v>9814</v>
      </c>
      <c r="K13313" s="110" t="s">
        <v>49520</v>
      </c>
      <c r="L13313" s="109" t="s">
        <v>29097</v>
      </c>
      <c r="M13313" s="110"/>
      <c r="N13313" s="111" t="s">
        <v>48889</v>
      </c>
      <c r="O13313" s="111" t="s">
        <v>49539</v>
      </c>
      <c r="P13313" s="110" t="s">
        <v>17248</v>
      </c>
      <c r="Q13313" s="112">
        <v>0</v>
      </c>
      <c r="R13313" s="111" t="s">
        <v>17249</v>
      </c>
      <c r="S13313" s="112"/>
    </row>
    <row r="13314" spans="7:19" ht="67.5">
      <c r="G13314" s="109" t="s">
        <v>14782</v>
      </c>
      <c r="H13314" s="110" t="s">
        <v>16991</v>
      </c>
      <c r="I13314" s="109" t="s">
        <v>49531</v>
      </c>
      <c r="J13314" s="110" t="s">
        <v>6769</v>
      </c>
      <c r="K13314" s="110" t="s">
        <v>49520</v>
      </c>
      <c r="L13314" s="109" t="s">
        <v>29097</v>
      </c>
      <c r="M13314" s="110"/>
      <c r="N13314" s="111" t="s">
        <v>48889</v>
      </c>
      <c r="O13314" s="111" t="s">
        <v>49540</v>
      </c>
      <c r="P13314" s="110" t="s">
        <v>17248</v>
      </c>
      <c r="Q13314" s="112">
        <v>0</v>
      </c>
      <c r="R13314" s="111" t="s">
        <v>17249</v>
      </c>
      <c r="S13314" s="112"/>
    </row>
    <row r="13315" spans="7:19" ht="22.5">
      <c r="G13315" s="109" t="s">
        <v>14783</v>
      </c>
      <c r="H13315" s="110" t="s">
        <v>16992</v>
      </c>
      <c r="I13315" s="109" t="s">
        <v>49541</v>
      </c>
      <c r="J13315" s="110" t="s">
        <v>3385</v>
      </c>
      <c r="K13315" s="110" t="s">
        <v>16992</v>
      </c>
      <c r="L13315" s="109" t="s">
        <v>49542</v>
      </c>
      <c r="M13315" s="110" t="s">
        <v>49543</v>
      </c>
      <c r="N13315" s="111" t="s">
        <v>17623</v>
      </c>
      <c r="O13315" s="111" t="s">
        <v>49544</v>
      </c>
      <c r="P13315" s="110" t="s">
        <v>17248</v>
      </c>
      <c r="Q13315" s="112">
        <v>0</v>
      </c>
      <c r="R13315" s="111" t="s">
        <v>17249</v>
      </c>
      <c r="S13315" s="112"/>
    </row>
    <row r="13316" spans="7:19" ht="22.5">
      <c r="G13316" s="109" t="s">
        <v>14783</v>
      </c>
      <c r="H13316" s="110" t="s">
        <v>16992</v>
      </c>
      <c r="I13316" s="109" t="s">
        <v>49545</v>
      </c>
      <c r="J13316" s="110" t="s">
        <v>8421</v>
      </c>
      <c r="K13316" s="110" t="s">
        <v>16992</v>
      </c>
      <c r="L13316" s="109" t="s">
        <v>49542</v>
      </c>
      <c r="M13316" s="110"/>
      <c r="N13316" s="111" t="s">
        <v>17623</v>
      </c>
      <c r="O13316" s="111" t="s">
        <v>49546</v>
      </c>
      <c r="P13316" s="110" t="s">
        <v>17248</v>
      </c>
      <c r="Q13316" s="112">
        <v>0</v>
      </c>
      <c r="R13316" s="111" t="s">
        <v>17249</v>
      </c>
      <c r="S13316" s="112"/>
    </row>
    <row r="13317" spans="7:19" ht="22.5">
      <c r="G13317" s="109" t="s">
        <v>14783</v>
      </c>
      <c r="H13317" s="110" t="s">
        <v>16992</v>
      </c>
      <c r="I13317" s="109" t="s">
        <v>49547</v>
      </c>
      <c r="J13317" s="110" t="s">
        <v>11218</v>
      </c>
      <c r="K13317" s="110" t="s">
        <v>16992</v>
      </c>
      <c r="L13317" s="109" t="s">
        <v>49542</v>
      </c>
      <c r="M13317" s="110"/>
      <c r="N13317" s="111" t="s">
        <v>17623</v>
      </c>
      <c r="O13317" s="111" t="s">
        <v>49548</v>
      </c>
      <c r="P13317" s="110" t="s">
        <v>17248</v>
      </c>
      <c r="Q13317" s="112">
        <v>0</v>
      </c>
      <c r="R13317" s="111" t="s">
        <v>17249</v>
      </c>
      <c r="S13317" s="112"/>
    </row>
    <row r="13318" spans="7:19" ht="22.5">
      <c r="G13318" s="109" t="s">
        <v>14783</v>
      </c>
      <c r="H13318" s="110" t="s">
        <v>16992</v>
      </c>
      <c r="I13318" s="109" t="s">
        <v>49549</v>
      </c>
      <c r="J13318" s="110" t="s">
        <v>10970</v>
      </c>
      <c r="K13318" s="110" t="s">
        <v>16992</v>
      </c>
      <c r="L13318" s="109" t="s">
        <v>49542</v>
      </c>
      <c r="M13318" s="110"/>
      <c r="N13318" s="111" t="s">
        <v>17623</v>
      </c>
      <c r="O13318" s="111" t="s">
        <v>49550</v>
      </c>
      <c r="P13318" s="110" t="s">
        <v>17248</v>
      </c>
      <c r="Q13318" s="112">
        <v>0</v>
      </c>
      <c r="R13318" s="111" t="s">
        <v>17249</v>
      </c>
      <c r="S13318" s="112"/>
    </row>
    <row r="13319" spans="7:19" ht="22.5">
      <c r="G13319" s="109" t="s">
        <v>14783</v>
      </c>
      <c r="H13319" s="110" t="s">
        <v>16992</v>
      </c>
      <c r="I13319" s="109" t="s">
        <v>49551</v>
      </c>
      <c r="J13319" s="110" t="s">
        <v>4550</v>
      </c>
      <c r="K13319" s="110" t="s">
        <v>16992</v>
      </c>
      <c r="L13319" s="109" t="s">
        <v>49542</v>
      </c>
      <c r="M13319" s="110"/>
      <c r="N13319" s="111" t="s">
        <v>17623</v>
      </c>
      <c r="O13319" s="111" t="s">
        <v>49552</v>
      </c>
      <c r="P13319" s="110" t="s">
        <v>17248</v>
      </c>
      <c r="Q13319" s="112">
        <v>0</v>
      </c>
      <c r="R13319" s="111" t="s">
        <v>17249</v>
      </c>
      <c r="S13319" s="112"/>
    </row>
    <row r="13320" spans="7:19" ht="22.5">
      <c r="G13320" s="109" t="s">
        <v>14783</v>
      </c>
      <c r="H13320" s="110" t="s">
        <v>16992</v>
      </c>
      <c r="I13320" s="109" t="s">
        <v>49553</v>
      </c>
      <c r="J13320" s="110" t="s">
        <v>3966</v>
      </c>
      <c r="K13320" s="110" t="s">
        <v>16992</v>
      </c>
      <c r="L13320" s="109" t="s">
        <v>49542</v>
      </c>
      <c r="M13320" s="110"/>
      <c r="N13320" s="111" t="s">
        <v>17623</v>
      </c>
      <c r="O13320" s="111" t="s">
        <v>49554</v>
      </c>
      <c r="P13320" s="110" t="s">
        <v>17248</v>
      </c>
      <c r="Q13320" s="112">
        <v>0</v>
      </c>
      <c r="R13320" s="111" t="s">
        <v>17249</v>
      </c>
      <c r="S13320" s="112"/>
    </row>
    <row r="13321" spans="7:19" ht="22.5">
      <c r="G13321" s="109" t="s">
        <v>14783</v>
      </c>
      <c r="H13321" s="110" t="s">
        <v>16992</v>
      </c>
      <c r="I13321" s="109" t="s">
        <v>49555</v>
      </c>
      <c r="J13321" s="110" t="s">
        <v>2880</v>
      </c>
      <c r="K13321" s="110" t="s">
        <v>16992</v>
      </c>
      <c r="L13321" s="109" t="s">
        <v>49542</v>
      </c>
      <c r="M13321" s="110"/>
      <c r="N13321" s="111" t="s">
        <v>17623</v>
      </c>
      <c r="O13321" s="111" t="s">
        <v>49556</v>
      </c>
      <c r="P13321" s="110" t="s">
        <v>17248</v>
      </c>
      <c r="Q13321" s="112">
        <v>0</v>
      </c>
      <c r="R13321" s="111" t="s">
        <v>17249</v>
      </c>
      <c r="S13321" s="112"/>
    </row>
    <row r="13322" spans="7:19" ht="22.5">
      <c r="G13322" s="109" t="s">
        <v>14783</v>
      </c>
      <c r="H13322" s="110" t="s">
        <v>16992</v>
      </c>
      <c r="I13322" s="109" t="s">
        <v>49557</v>
      </c>
      <c r="J13322" s="110" t="s">
        <v>2862</v>
      </c>
      <c r="K13322" s="110" t="s">
        <v>16992</v>
      </c>
      <c r="L13322" s="109" t="s">
        <v>49542</v>
      </c>
      <c r="M13322" s="110"/>
      <c r="N13322" s="111" t="s">
        <v>17623</v>
      </c>
      <c r="O13322" s="111" t="s">
        <v>49558</v>
      </c>
      <c r="P13322" s="110" t="s">
        <v>17248</v>
      </c>
      <c r="Q13322" s="112">
        <v>0</v>
      </c>
      <c r="R13322" s="111" t="s">
        <v>17249</v>
      </c>
      <c r="S13322" s="112"/>
    </row>
    <row r="13323" spans="7:19" ht="22.5">
      <c r="G13323" s="109" t="s">
        <v>14783</v>
      </c>
      <c r="H13323" s="110" t="s">
        <v>16992</v>
      </c>
      <c r="I13323" s="109" t="s">
        <v>49559</v>
      </c>
      <c r="J13323" s="110" t="s">
        <v>3941</v>
      </c>
      <c r="K13323" s="110" t="s">
        <v>16992</v>
      </c>
      <c r="L13323" s="109" t="s">
        <v>49542</v>
      </c>
      <c r="M13323" s="110"/>
      <c r="N13323" s="111" t="s">
        <v>17623</v>
      </c>
      <c r="O13323" s="111" t="s">
        <v>49560</v>
      </c>
      <c r="P13323" s="110" t="s">
        <v>17248</v>
      </c>
      <c r="Q13323" s="112">
        <v>0</v>
      </c>
      <c r="R13323" s="111" t="s">
        <v>17249</v>
      </c>
      <c r="S13323" s="112"/>
    </row>
    <row r="13324" spans="7:19" ht="22.5">
      <c r="G13324" s="109" t="s">
        <v>14783</v>
      </c>
      <c r="H13324" s="110" t="s">
        <v>16992</v>
      </c>
      <c r="I13324" s="109" t="s">
        <v>49561</v>
      </c>
      <c r="J13324" s="110" t="s">
        <v>2887</v>
      </c>
      <c r="K13324" s="110" t="s">
        <v>16992</v>
      </c>
      <c r="L13324" s="109" t="s">
        <v>49542</v>
      </c>
      <c r="M13324" s="110"/>
      <c r="N13324" s="111" t="s">
        <v>17623</v>
      </c>
      <c r="O13324" s="111" t="s">
        <v>49562</v>
      </c>
      <c r="P13324" s="110" t="s">
        <v>17248</v>
      </c>
      <c r="Q13324" s="112">
        <v>0</v>
      </c>
      <c r="R13324" s="111" t="s">
        <v>17249</v>
      </c>
      <c r="S13324" s="112"/>
    </row>
    <row r="13325" spans="7:19" ht="22.5">
      <c r="G13325" s="109" t="s">
        <v>14783</v>
      </c>
      <c r="H13325" s="110" t="s">
        <v>16992</v>
      </c>
      <c r="I13325" s="109" t="s">
        <v>49563</v>
      </c>
      <c r="J13325" s="110" t="s">
        <v>4856</v>
      </c>
      <c r="K13325" s="110" t="s">
        <v>16992</v>
      </c>
      <c r="L13325" s="109" t="s">
        <v>49542</v>
      </c>
      <c r="M13325" s="110"/>
      <c r="N13325" s="111" t="s">
        <v>17623</v>
      </c>
      <c r="O13325" s="111" t="s">
        <v>49564</v>
      </c>
      <c r="P13325" s="110" t="s">
        <v>17248</v>
      </c>
      <c r="Q13325" s="112">
        <v>0</v>
      </c>
      <c r="R13325" s="111" t="s">
        <v>17249</v>
      </c>
      <c r="S13325" s="112"/>
    </row>
    <row r="13326" spans="7:19" ht="22.5">
      <c r="G13326" s="109" t="s">
        <v>14783</v>
      </c>
      <c r="H13326" s="110" t="s">
        <v>16992</v>
      </c>
      <c r="I13326" s="109" t="s">
        <v>49565</v>
      </c>
      <c r="J13326" s="110" t="s">
        <v>4760</v>
      </c>
      <c r="K13326" s="110" t="s">
        <v>16992</v>
      </c>
      <c r="L13326" s="109" t="s">
        <v>49542</v>
      </c>
      <c r="M13326" s="110"/>
      <c r="N13326" s="111" t="s">
        <v>17623</v>
      </c>
      <c r="O13326" s="111" t="s">
        <v>49566</v>
      </c>
      <c r="P13326" s="110" t="s">
        <v>17248</v>
      </c>
      <c r="Q13326" s="112">
        <v>0</v>
      </c>
      <c r="R13326" s="111" t="s">
        <v>17249</v>
      </c>
      <c r="S13326" s="112"/>
    </row>
    <row r="13327" spans="7:19" ht="22.5">
      <c r="G13327" s="109" t="s">
        <v>14783</v>
      </c>
      <c r="H13327" s="110" t="s">
        <v>16992</v>
      </c>
      <c r="I13327" s="109" t="s">
        <v>49567</v>
      </c>
      <c r="J13327" s="110" t="s">
        <v>6027</v>
      </c>
      <c r="K13327" s="110" t="s">
        <v>16992</v>
      </c>
      <c r="L13327" s="109" t="s">
        <v>49542</v>
      </c>
      <c r="M13327" s="110"/>
      <c r="N13327" s="111" t="s">
        <v>17623</v>
      </c>
      <c r="O13327" s="111" t="s">
        <v>49568</v>
      </c>
      <c r="P13327" s="110" t="s">
        <v>17248</v>
      </c>
      <c r="Q13327" s="112">
        <v>0</v>
      </c>
      <c r="R13327" s="111" t="s">
        <v>17249</v>
      </c>
      <c r="S13327" s="112"/>
    </row>
    <row r="13328" spans="7:19" ht="22.5">
      <c r="G13328" s="109" t="s">
        <v>14783</v>
      </c>
      <c r="H13328" s="110" t="s">
        <v>16992</v>
      </c>
      <c r="I13328" s="109" t="s">
        <v>49569</v>
      </c>
      <c r="J13328" s="110" t="s">
        <v>5610</v>
      </c>
      <c r="K13328" s="110" t="s">
        <v>16992</v>
      </c>
      <c r="L13328" s="109" t="s">
        <v>49542</v>
      </c>
      <c r="M13328" s="110"/>
      <c r="N13328" s="111" t="s">
        <v>17623</v>
      </c>
      <c r="O13328" s="111" t="s">
        <v>49570</v>
      </c>
      <c r="P13328" s="110" t="s">
        <v>17248</v>
      </c>
      <c r="Q13328" s="112">
        <v>0</v>
      </c>
      <c r="R13328" s="111" t="s">
        <v>17249</v>
      </c>
      <c r="S13328" s="112"/>
    </row>
    <row r="13329" spans="7:19" ht="22.5">
      <c r="G13329" s="109" t="s">
        <v>14783</v>
      </c>
      <c r="H13329" s="110" t="s">
        <v>16992</v>
      </c>
      <c r="I13329" s="109" t="s">
        <v>49571</v>
      </c>
      <c r="J13329" s="110" t="s">
        <v>49572</v>
      </c>
      <c r="K13329" s="110" t="s">
        <v>16992</v>
      </c>
      <c r="L13329" s="109" t="s">
        <v>49542</v>
      </c>
      <c r="M13329" s="110"/>
      <c r="N13329" s="111" t="s">
        <v>17623</v>
      </c>
      <c r="O13329" s="111" t="s">
        <v>49573</v>
      </c>
      <c r="P13329" s="110" t="s">
        <v>17248</v>
      </c>
      <c r="Q13329" s="112">
        <v>0</v>
      </c>
      <c r="R13329" s="111" t="s">
        <v>17249</v>
      </c>
      <c r="S13329" s="112"/>
    </row>
    <row r="13330" spans="7:19" ht="22.5">
      <c r="G13330" s="109" t="s">
        <v>14783</v>
      </c>
      <c r="H13330" s="110" t="s">
        <v>16992</v>
      </c>
      <c r="I13330" s="109" t="s">
        <v>49574</v>
      </c>
      <c r="J13330" s="110" t="s">
        <v>7897</v>
      </c>
      <c r="K13330" s="110" t="s">
        <v>16992</v>
      </c>
      <c r="L13330" s="109" t="s">
        <v>49542</v>
      </c>
      <c r="M13330" s="110"/>
      <c r="N13330" s="111" t="s">
        <v>17623</v>
      </c>
      <c r="O13330" s="111" t="s">
        <v>49575</v>
      </c>
      <c r="P13330" s="110" t="s">
        <v>17248</v>
      </c>
      <c r="Q13330" s="112">
        <v>0</v>
      </c>
      <c r="R13330" s="111" t="s">
        <v>17249</v>
      </c>
      <c r="S13330" s="112"/>
    </row>
    <row r="13331" spans="7:19" ht="22.5">
      <c r="G13331" s="109" t="s">
        <v>14783</v>
      </c>
      <c r="H13331" s="110" t="s">
        <v>16992</v>
      </c>
      <c r="I13331" s="109" t="s">
        <v>49523</v>
      </c>
      <c r="J13331" s="110" t="s">
        <v>2840</v>
      </c>
      <c r="K13331" s="110" t="s">
        <v>16992</v>
      </c>
      <c r="L13331" s="109" t="s">
        <v>49542</v>
      </c>
      <c r="M13331" s="110"/>
      <c r="N13331" s="111" t="s">
        <v>17623</v>
      </c>
      <c r="O13331" s="111" t="s">
        <v>49576</v>
      </c>
      <c r="P13331" s="110" t="s">
        <v>17248</v>
      </c>
      <c r="Q13331" s="112">
        <v>0</v>
      </c>
      <c r="R13331" s="111" t="s">
        <v>17249</v>
      </c>
      <c r="S13331" s="112"/>
    </row>
    <row r="13332" spans="7:19" ht="22.5">
      <c r="G13332" s="109" t="s">
        <v>14783</v>
      </c>
      <c r="H13332" s="110" t="s">
        <v>16992</v>
      </c>
      <c r="I13332" s="109" t="s">
        <v>49577</v>
      </c>
      <c r="J13332" s="110" t="s">
        <v>2804</v>
      </c>
      <c r="K13332" s="110" t="s">
        <v>16992</v>
      </c>
      <c r="L13332" s="109" t="s">
        <v>49542</v>
      </c>
      <c r="M13332" s="110"/>
      <c r="N13332" s="111" t="s">
        <v>17623</v>
      </c>
      <c r="O13332" s="111" t="s">
        <v>49578</v>
      </c>
      <c r="P13332" s="110" t="s">
        <v>17248</v>
      </c>
      <c r="Q13332" s="112">
        <v>0</v>
      </c>
      <c r="R13332" s="111" t="s">
        <v>17249</v>
      </c>
      <c r="S13332" s="112"/>
    </row>
    <row r="13333" spans="7:19" ht="22.5">
      <c r="G13333" s="109" t="s">
        <v>14783</v>
      </c>
      <c r="H13333" s="110" t="s">
        <v>16992</v>
      </c>
      <c r="I13333" s="109" t="s">
        <v>49579</v>
      </c>
      <c r="J13333" s="110" t="s">
        <v>6139</v>
      </c>
      <c r="K13333" s="110" t="s">
        <v>16992</v>
      </c>
      <c r="L13333" s="109" t="s">
        <v>49542</v>
      </c>
      <c r="M13333" s="110"/>
      <c r="N13333" s="111" t="s">
        <v>17623</v>
      </c>
      <c r="O13333" s="111" t="s">
        <v>49580</v>
      </c>
      <c r="P13333" s="110" t="s">
        <v>17248</v>
      </c>
      <c r="Q13333" s="112">
        <v>0</v>
      </c>
      <c r="R13333" s="111" t="s">
        <v>17249</v>
      </c>
      <c r="S13333" s="112"/>
    </row>
    <row r="13334" spans="7:19" ht="22.5">
      <c r="G13334" s="109" t="s">
        <v>14783</v>
      </c>
      <c r="H13334" s="110" t="s">
        <v>16992</v>
      </c>
      <c r="I13334" s="109" t="s">
        <v>49571</v>
      </c>
      <c r="J13334" s="110" t="s">
        <v>2637</v>
      </c>
      <c r="K13334" s="110" t="s">
        <v>16992</v>
      </c>
      <c r="L13334" s="109" t="s">
        <v>49542</v>
      </c>
      <c r="M13334" s="110"/>
      <c r="N13334" s="111" t="s">
        <v>17623</v>
      </c>
      <c r="O13334" s="111" t="s">
        <v>49581</v>
      </c>
      <c r="P13334" s="110" t="s">
        <v>17248</v>
      </c>
      <c r="Q13334" s="112">
        <v>0</v>
      </c>
      <c r="R13334" s="111" t="s">
        <v>17249</v>
      </c>
      <c r="S13334" s="112"/>
    </row>
    <row r="13335" spans="7:19" ht="22.5">
      <c r="G13335" s="109" t="s">
        <v>14783</v>
      </c>
      <c r="H13335" s="110" t="s">
        <v>16992</v>
      </c>
      <c r="I13335" s="109" t="s">
        <v>49571</v>
      </c>
      <c r="J13335" s="110" t="s">
        <v>4815</v>
      </c>
      <c r="K13335" s="110" t="s">
        <v>16992</v>
      </c>
      <c r="L13335" s="109" t="s">
        <v>49542</v>
      </c>
      <c r="M13335" s="110"/>
      <c r="N13335" s="111" t="s">
        <v>17623</v>
      </c>
      <c r="O13335" s="111" t="s">
        <v>49582</v>
      </c>
      <c r="P13335" s="110" t="s">
        <v>17248</v>
      </c>
      <c r="Q13335" s="112">
        <v>0</v>
      </c>
      <c r="R13335" s="111" t="s">
        <v>17249</v>
      </c>
      <c r="S13335" s="112"/>
    </row>
    <row r="13336" spans="7:19" ht="22.5">
      <c r="G13336" s="109" t="s">
        <v>14783</v>
      </c>
      <c r="H13336" s="110" t="s">
        <v>16992</v>
      </c>
      <c r="I13336" s="109" t="s">
        <v>49583</v>
      </c>
      <c r="J13336" s="110" t="s">
        <v>4385</v>
      </c>
      <c r="K13336" s="110" t="s">
        <v>16992</v>
      </c>
      <c r="L13336" s="109" t="s">
        <v>49542</v>
      </c>
      <c r="M13336" s="110"/>
      <c r="N13336" s="111" t="s">
        <v>17623</v>
      </c>
      <c r="O13336" s="111" t="s">
        <v>49584</v>
      </c>
      <c r="P13336" s="110" t="s">
        <v>17248</v>
      </c>
      <c r="Q13336" s="112">
        <v>0</v>
      </c>
      <c r="R13336" s="111" t="s">
        <v>17249</v>
      </c>
      <c r="S13336" s="112"/>
    </row>
    <row r="13337" spans="7:19" ht="22.5">
      <c r="G13337" s="109" t="s">
        <v>14783</v>
      </c>
      <c r="H13337" s="110" t="s">
        <v>16992</v>
      </c>
      <c r="I13337" s="109" t="s">
        <v>49585</v>
      </c>
      <c r="J13337" s="110" t="s">
        <v>5203</v>
      </c>
      <c r="K13337" s="110" t="s">
        <v>16992</v>
      </c>
      <c r="L13337" s="109" t="s">
        <v>49542</v>
      </c>
      <c r="M13337" s="110"/>
      <c r="N13337" s="111" t="s">
        <v>17623</v>
      </c>
      <c r="O13337" s="111" t="s">
        <v>49586</v>
      </c>
      <c r="P13337" s="110" t="s">
        <v>17248</v>
      </c>
      <c r="Q13337" s="112">
        <v>0</v>
      </c>
      <c r="R13337" s="111" t="s">
        <v>17249</v>
      </c>
      <c r="S13337" s="112"/>
    </row>
    <row r="13338" spans="7:19" ht="22.5">
      <c r="G13338" s="109" t="s">
        <v>14784</v>
      </c>
      <c r="H13338" s="110" t="s">
        <v>16993</v>
      </c>
      <c r="I13338" s="109" t="s">
        <v>49587</v>
      </c>
      <c r="J13338" s="110" t="s">
        <v>4910</v>
      </c>
      <c r="K13338" s="110" t="s">
        <v>49588</v>
      </c>
      <c r="L13338" s="109" t="s">
        <v>49589</v>
      </c>
      <c r="M13338" s="110" t="s">
        <v>49590</v>
      </c>
      <c r="N13338" s="111" t="s">
        <v>17623</v>
      </c>
      <c r="O13338" s="111" t="s">
        <v>49591</v>
      </c>
      <c r="P13338" s="110" t="s">
        <v>17248</v>
      </c>
      <c r="Q13338" s="112">
        <v>0</v>
      </c>
      <c r="R13338" s="111" t="s">
        <v>17249</v>
      </c>
      <c r="S13338" s="112"/>
    </row>
    <row r="13339" spans="7:19" ht="22.5">
      <c r="G13339" s="109" t="s">
        <v>14784</v>
      </c>
      <c r="H13339" s="110" t="s">
        <v>16993</v>
      </c>
      <c r="I13339" s="109" t="s">
        <v>49231</v>
      </c>
      <c r="J13339" s="110" t="s">
        <v>8990</v>
      </c>
      <c r="K13339" s="110" t="s">
        <v>49588</v>
      </c>
      <c r="L13339" s="109" t="s">
        <v>49589</v>
      </c>
      <c r="M13339" s="110"/>
      <c r="N13339" s="111" t="s">
        <v>17623</v>
      </c>
      <c r="O13339" s="111" t="s">
        <v>49592</v>
      </c>
      <c r="P13339" s="110" t="s">
        <v>17248</v>
      </c>
      <c r="Q13339" s="112">
        <v>0</v>
      </c>
      <c r="R13339" s="111" t="s">
        <v>17249</v>
      </c>
      <c r="S13339" s="112"/>
    </row>
    <row r="13340" spans="7:19" ht="22.5">
      <c r="G13340" s="109" t="s">
        <v>14784</v>
      </c>
      <c r="H13340" s="110" t="s">
        <v>16993</v>
      </c>
      <c r="I13340" s="109" t="s">
        <v>49229</v>
      </c>
      <c r="J13340" s="110" t="s">
        <v>10999</v>
      </c>
      <c r="K13340" s="110" t="s">
        <v>49588</v>
      </c>
      <c r="L13340" s="109" t="s">
        <v>49589</v>
      </c>
      <c r="M13340" s="110"/>
      <c r="N13340" s="111" t="s">
        <v>17623</v>
      </c>
      <c r="O13340" s="111" t="s">
        <v>49593</v>
      </c>
      <c r="P13340" s="110" t="s">
        <v>17248</v>
      </c>
      <c r="Q13340" s="112">
        <v>0</v>
      </c>
      <c r="R13340" s="111" t="s">
        <v>17249</v>
      </c>
      <c r="S13340" s="112"/>
    </row>
    <row r="13341" spans="7:19" ht="22.5">
      <c r="G13341" s="109" t="s">
        <v>14784</v>
      </c>
      <c r="H13341" s="110" t="s">
        <v>16993</v>
      </c>
      <c r="I13341" s="109" t="s">
        <v>49594</v>
      </c>
      <c r="J13341" s="110" t="s">
        <v>585</v>
      </c>
      <c r="K13341" s="110" t="s">
        <v>49588</v>
      </c>
      <c r="L13341" s="109" t="s">
        <v>49589</v>
      </c>
      <c r="M13341" s="110"/>
      <c r="N13341" s="111" t="s">
        <v>17623</v>
      </c>
      <c r="O13341" s="111" t="s">
        <v>49595</v>
      </c>
      <c r="P13341" s="110" t="s">
        <v>17248</v>
      </c>
      <c r="Q13341" s="112">
        <v>0</v>
      </c>
      <c r="R13341" s="111" t="s">
        <v>17249</v>
      </c>
      <c r="S13341" s="112"/>
    </row>
    <row r="13342" spans="7:19" ht="22.5">
      <c r="G13342" s="109" t="s">
        <v>14784</v>
      </c>
      <c r="H13342" s="110" t="s">
        <v>16993</v>
      </c>
      <c r="I13342" s="109" t="s">
        <v>49227</v>
      </c>
      <c r="J13342" s="110" t="s">
        <v>3138</v>
      </c>
      <c r="K13342" s="110" t="s">
        <v>49588</v>
      </c>
      <c r="L13342" s="109" t="s">
        <v>49589</v>
      </c>
      <c r="M13342" s="110"/>
      <c r="N13342" s="111" t="s">
        <v>17623</v>
      </c>
      <c r="O13342" s="111" t="s">
        <v>49596</v>
      </c>
      <c r="P13342" s="110" t="s">
        <v>17248</v>
      </c>
      <c r="Q13342" s="112">
        <v>0</v>
      </c>
      <c r="R13342" s="111" t="s">
        <v>17249</v>
      </c>
      <c r="S13342" s="112"/>
    </row>
    <row r="13343" spans="7:19" ht="22.5">
      <c r="G13343" s="109" t="s">
        <v>14784</v>
      </c>
      <c r="H13343" s="110" t="s">
        <v>16993</v>
      </c>
      <c r="I13343" s="109" t="s">
        <v>49597</v>
      </c>
      <c r="J13343" s="110" t="s">
        <v>4695</v>
      </c>
      <c r="K13343" s="110" t="s">
        <v>49588</v>
      </c>
      <c r="L13343" s="109" t="s">
        <v>49589</v>
      </c>
      <c r="M13343" s="110"/>
      <c r="N13343" s="111" t="s">
        <v>17623</v>
      </c>
      <c r="O13343" s="111" t="s">
        <v>49598</v>
      </c>
      <c r="P13343" s="110" t="s">
        <v>17248</v>
      </c>
      <c r="Q13343" s="112">
        <v>0</v>
      </c>
      <c r="R13343" s="111" t="s">
        <v>17249</v>
      </c>
      <c r="S13343" s="112"/>
    </row>
    <row r="13344" spans="7:19" ht="22.5">
      <c r="G13344" s="109" t="s">
        <v>14784</v>
      </c>
      <c r="H13344" s="110" t="s">
        <v>16993</v>
      </c>
      <c r="I13344" s="109" t="s">
        <v>49190</v>
      </c>
      <c r="J13344" s="110" t="s">
        <v>986</v>
      </c>
      <c r="K13344" s="110" t="s">
        <v>49588</v>
      </c>
      <c r="L13344" s="109" t="s">
        <v>49589</v>
      </c>
      <c r="M13344" s="110"/>
      <c r="N13344" s="111" t="s">
        <v>17623</v>
      </c>
      <c r="O13344" s="111" t="s">
        <v>49599</v>
      </c>
      <c r="P13344" s="110" t="s">
        <v>17248</v>
      </c>
      <c r="Q13344" s="112">
        <v>0</v>
      </c>
      <c r="R13344" s="111" t="s">
        <v>17249</v>
      </c>
      <c r="S13344" s="112"/>
    </row>
    <row r="13345" spans="7:19" ht="22.5">
      <c r="G13345" s="109" t="s">
        <v>14784</v>
      </c>
      <c r="H13345" s="110" t="s">
        <v>16993</v>
      </c>
      <c r="I13345" s="109" t="s">
        <v>49600</v>
      </c>
      <c r="J13345" s="110" t="s">
        <v>7168</v>
      </c>
      <c r="K13345" s="110" t="s">
        <v>49588</v>
      </c>
      <c r="L13345" s="109" t="s">
        <v>49589</v>
      </c>
      <c r="M13345" s="110"/>
      <c r="N13345" s="111" t="s">
        <v>17623</v>
      </c>
      <c r="O13345" s="111" t="s">
        <v>49601</v>
      </c>
      <c r="P13345" s="110" t="s">
        <v>17248</v>
      </c>
      <c r="Q13345" s="112">
        <v>0</v>
      </c>
      <c r="R13345" s="111" t="s">
        <v>17249</v>
      </c>
      <c r="S13345" s="112"/>
    </row>
    <row r="13346" spans="7:19" ht="22.5">
      <c r="G13346" s="109" t="s">
        <v>14784</v>
      </c>
      <c r="H13346" s="110" t="s">
        <v>16993</v>
      </c>
      <c r="I13346" s="109" t="s">
        <v>49602</v>
      </c>
      <c r="J13346" s="110" t="s">
        <v>9319</v>
      </c>
      <c r="K13346" s="110" t="s">
        <v>49588</v>
      </c>
      <c r="L13346" s="109" t="s">
        <v>49589</v>
      </c>
      <c r="M13346" s="110"/>
      <c r="N13346" s="111" t="s">
        <v>17623</v>
      </c>
      <c r="O13346" s="111" t="s">
        <v>49603</v>
      </c>
      <c r="P13346" s="110" t="s">
        <v>17248</v>
      </c>
      <c r="Q13346" s="112">
        <v>0</v>
      </c>
      <c r="R13346" s="111" t="s">
        <v>17249</v>
      </c>
      <c r="S13346" s="112"/>
    </row>
    <row r="13347" spans="7:19" ht="22.5">
      <c r="G13347" s="109" t="s">
        <v>14784</v>
      </c>
      <c r="H13347" s="110" t="s">
        <v>16993</v>
      </c>
      <c r="I13347" s="109" t="s">
        <v>49604</v>
      </c>
      <c r="J13347" s="110" t="s">
        <v>6517</v>
      </c>
      <c r="K13347" s="110" t="s">
        <v>49588</v>
      </c>
      <c r="L13347" s="109" t="s">
        <v>49589</v>
      </c>
      <c r="M13347" s="110"/>
      <c r="N13347" s="111" t="s">
        <v>17623</v>
      </c>
      <c r="O13347" s="111" t="s">
        <v>49605</v>
      </c>
      <c r="P13347" s="110" t="s">
        <v>17248</v>
      </c>
      <c r="Q13347" s="112">
        <v>0</v>
      </c>
      <c r="R13347" s="111" t="s">
        <v>17249</v>
      </c>
      <c r="S13347" s="112"/>
    </row>
    <row r="13348" spans="7:19" ht="22.5">
      <c r="G13348" s="109" t="s">
        <v>14784</v>
      </c>
      <c r="H13348" s="110" t="s">
        <v>16993</v>
      </c>
      <c r="I13348" s="109" t="s">
        <v>49222</v>
      </c>
      <c r="J13348" s="110" t="s">
        <v>4799</v>
      </c>
      <c r="K13348" s="110" t="s">
        <v>49588</v>
      </c>
      <c r="L13348" s="109" t="s">
        <v>49589</v>
      </c>
      <c r="M13348" s="110"/>
      <c r="N13348" s="111" t="s">
        <v>17623</v>
      </c>
      <c r="O13348" s="111" t="s">
        <v>49606</v>
      </c>
      <c r="P13348" s="110" t="s">
        <v>17248</v>
      </c>
      <c r="Q13348" s="112">
        <v>0</v>
      </c>
      <c r="R13348" s="111" t="s">
        <v>17249</v>
      </c>
      <c r="S13348" s="112"/>
    </row>
    <row r="13349" spans="7:19" ht="22.5">
      <c r="G13349" s="109" t="s">
        <v>14784</v>
      </c>
      <c r="H13349" s="110" t="s">
        <v>16993</v>
      </c>
      <c r="I13349" s="109" t="s">
        <v>49607</v>
      </c>
      <c r="J13349" s="110" t="s">
        <v>10709</v>
      </c>
      <c r="K13349" s="110" t="s">
        <v>49588</v>
      </c>
      <c r="L13349" s="109" t="s">
        <v>49589</v>
      </c>
      <c r="M13349" s="110"/>
      <c r="N13349" s="111" t="s">
        <v>17623</v>
      </c>
      <c r="O13349" s="111" t="s">
        <v>49608</v>
      </c>
      <c r="P13349" s="110" t="s">
        <v>17248</v>
      </c>
      <c r="Q13349" s="112">
        <v>0</v>
      </c>
      <c r="R13349" s="111" t="s">
        <v>17249</v>
      </c>
      <c r="S13349" s="112"/>
    </row>
    <row r="13350" spans="7:19" ht="22.5">
      <c r="G13350" s="109" t="s">
        <v>14784</v>
      </c>
      <c r="H13350" s="110" t="s">
        <v>16993</v>
      </c>
      <c r="I13350" s="109" t="s">
        <v>49609</v>
      </c>
      <c r="J13350" s="110" t="s">
        <v>4106</v>
      </c>
      <c r="K13350" s="110" t="s">
        <v>49588</v>
      </c>
      <c r="L13350" s="109" t="s">
        <v>49589</v>
      </c>
      <c r="M13350" s="110"/>
      <c r="N13350" s="111" t="s">
        <v>17623</v>
      </c>
      <c r="O13350" s="111" t="s">
        <v>49610</v>
      </c>
      <c r="P13350" s="110" t="s">
        <v>17248</v>
      </c>
      <c r="Q13350" s="112">
        <v>0</v>
      </c>
      <c r="R13350" s="111" t="s">
        <v>17249</v>
      </c>
      <c r="S13350" s="112"/>
    </row>
    <row r="13351" spans="7:19" ht="22.5">
      <c r="G13351" s="109" t="s">
        <v>14784</v>
      </c>
      <c r="H13351" s="110" t="s">
        <v>16993</v>
      </c>
      <c r="I13351" s="109" t="s">
        <v>49611</v>
      </c>
      <c r="J13351" s="110" t="s">
        <v>4026</v>
      </c>
      <c r="K13351" s="110" t="s">
        <v>49588</v>
      </c>
      <c r="L13351" s="109" t="s">
        <v>49589</v>
      </c>
      <c r="M13351" s="110"/>
      <c r="N13351" s="111" t="s">
        <v>17623</v>
      </c>
      <c r="O13351" s="111" t="s">
        <v>49612</v>
      </c>
      <c r="P13351" s="110" t="s">
        <v>17248</v>
      </c>
      <c r="Q13351" s="112">
        <v>0</v>
      </c>
      <c r="R13351" s="111" t="s">
        <v>17249</v>
      </c>
      <c r="S13351" s="112"/>
    </row>
    <row r="13352" spans="7:19" ht="56.25">
      <c r="G13352" s="109" t="s">
        <v>14785</v>
      </c>
      <c r="H13352" s="110" t="s">
        <v>16994</v>
      </c>
      <c r="I13352" s="109" t="s">
        <v>48785</v>
      </c>
      <c r="J13352" s="110" t="s">
        <v>3138</v>
      </c>
      <c r="K13352" s="110" t="s">
        <v>49613</v>
      </c>
      <c r="L13352" s="109" t="s">
        <v>49614</v>
      </c>
      <c r="M13352" s="110" t="s">
        <v>49615</v>
      </c>
      <c r="N13352" s="111" t="s">
        <v>17330</v>
      </c>
      <c r="O13352" s="111" t="s">
        <v>49616</v>
      </c>
      <c r="P13352" s="110" t="s">
        <v>17248</v>
      </c>
      <c r="Q13352" s="112">
        <v>0</v>
      </c>
      <c r="R13352" s="111" t="s">
        <v>17249</v>
      </c>
      <c r="S13352" s="112"/>
    </row>
    <row r="13353" spans="7:19" ht="56.25">
      <c r="G13353" s="109" t="s">
        <v>14785</v>
      </c>
      <c r="H13353" s="110" t="s">
        <v>16994</v>
      </c>
      <c r="I13353" s="109" t="s">
        <v>49536</v>
      </c>
      <c r="J13353" s="110" t="s">
        <v>2037</v>
      </c>
      <c r="K13353" s="110" t="s">
        <v>49613</v>
      </c>
      <c r="L13353" s="109" t="s">
        <v>49614</v>
      </c>
      <c r="M13353" s="110"/>
      <c r="N13353" s="111" t="s">
        <v>17330</v>
      </c>
      <c r="O13353" s="111" t="s">
        <v>49617</v>
      </c>
      <c r="P13353" s="110" t="s">
        <v>17248</v>
      </c>
      <c r="Q13353" s="112">
        <v>0</v>
      </c>
      <c r="R13353" s="111" t="s">
        <v>17249</v>
      </c>
      <c r="S13353" s="112"/>
    </row>
    <row r="13354" spans="7:19" ht="56.25">
      <c r="G13354" s="109" t="s">
        <v>14785</v>
      </c>
      <c r="H13354" s="110" t="s">
        <v>16994</v>
      </c>
      <c r="I13354" s="109" t="s">
        <v>49571</v>
      </c>
      <c r="J13354" s="110" t="s">
        <v>49572</v>
      </c>
      <c r="K13354" s="110" t="s">
        <v>49613</v>
      </c>
      <c r="L13354" s="109" t="s">
        <v>49614</v>
      </c>
      <c r="M13354" s="110"/>
      <c r="N13354" s="111" t="s">
        <v>17330</v>
      </c>
      <c r="O13354" s="111" t="s">
        <v>49618</v>
      </c>
      <c r="P13354" s="110" t="s">
        <v>17248</v>
      </c>
      <c r="Q13354" s="112">
        <v>0</v>
      </c>
      <c r="R13354" s="111" t="s">
        <v>17249</v>
      </c>
      <c r="S13354" s="112"/>
    </row>
    <row r="13355" spans="7:19" ht="56.25">
      <c r="G13355" s="109" t="s">
        <v>14785</v>
      </c>
      <c r="H13355" s="110" t="s">
        <v>16994</v>
      </c>
      <c r="I13355" s="109" t="s">
        <v>49533</v>
      </c>
      <c r="J13355" s="110" t="s">
        <v>1197</v>
      </c>
      <c r="K13355" s="110" t="s">
        <v>49613</v>
      </c>
      <c r="L13355" s="109" t="s">
        <v>49614</v>
      </c>
      <c r="M13355" s="110"/>
      <c r="N13355" s="111" t="s">
        <v>17330</v>
      </c>
      <c r="O13355" s="111" t="s">
        <v>49619</v>
      </c>
      <c r="P13355" s="110" t="s">
        <v>17248</v>
      </c>
      <c r="Q13355" s="112">
        <v>0</v>
      </c>
      <c r="R13355" s="111" t="s">
        <v>17249</v>
      </c>
      <c r="S13355" s="112"/>
    </row>
    <row r="13356" spans="7:19" ht="56.25">
      <c r="G13356" s="109" t="s">
        <v>14785</v>
      </c>
      <c r="H13356" s="110" t="s">
        <v>16994</v>
      </c>
      <c r="I13356" s="109" t="s">
        <v>49531</v>
      </c>
      <c r="J13356" s="110" t="s">
        <v>10564</v>
      </c>
      <c r="K13356" s="110" t="s">
        <v>49613</v>
      </c>
      <c r="L13356" s="109" t="s">
        <v>49614</v>
      </c>
      <c r="M13356" s="110"/>
      <c r="N13356" s="111" t="s">
        <v>17330</v>
      </c>
      <c r="O13356" s="111" t="s">
        <v>49620</v>
      </c>
      <c r="P13356" s="110" t="s">
        <v>17248</v>
      </c>
      <c r="Q13356" s="112">
        <v>0</v>
      </c>
      <c r="R13356" s="111" t="s">
        <v>17249</v>
      </c>
      <c r="S13356" s="112"/>
    </row>
    <row r="13357" spans="7:19" ht="56.25">
      <c r="G13357" s="109" t="s">
        <v>14785</v>
      </c>
      <c r="H13357" s="110" t="s">
        <v>16994</v>
      </c>
      <c r="I13357" s="109" t="s">
        <v>49529</v>
      </c>
      <c r="J13357" s="110" t="s">
        <v>7043</v>
      </c>
      <c r="K13357" s="110" t="s">
        <v>49613</v>
      </c>
      <c r="L13357" s="109" t="s">
        <v>49614</v>
      </c>
      <c r="M13357" s="110"/>
      <c r="N13357" s="111" t="s">
        <v>17330</v>
      </c>
      <c r="O13357" s="111" t="s">
        <v>49621</v>
      </c>
      <c r="P13357" s="110" t="s">
        <v>17248</v>
      </c>
      <c r="Q13357" s="112">
        <v>0</v>
      </c>
      <c r="R13357" s="111" t="s">
        <v>17249</v>
      </c>
      <c r="S13357" s="112"/>
    </row>
    <row r="13358" spans="7:19" ht="56.25">
      <c r="G13358" s="109" t="s">
        <v>14785</v>
      </c>
      <c r="H13358" s="110" t="s">
        <v>16994</v>
      </c>
      <c r="I13358" s="109" t="s">
        <v>49622</v>
      </c>
      <c r="J13358" s="110" t="s">
        <v>4910</v>
      </c>
      <c r="K13358" s="110" t="s">
        <v>49613</v>
      </c>
      <c r="L13358" s="109" t="s">
        <v>49614</v>
      </c>
      <c r="M13358" s="110"/>
      <c r="N13358" s="111" t="s">
        <v>17330</v>
      </c>
      <c r="O13358" s="111" t="s">
        <v>49623</v>
      </c>
      <c r="P13358" s="110" t="s">
        <v>17248</v>
      </c>
      <c r="Q13358" s="112">
        <v>0</v>
      </c>
      <c r="R13358" s="111" t="s">
        <v>17249</v>
      </c>
      <c r="S13358" s="112"/>
    </row>
    <row r="13359" spans="7:19" ht="56.25">
      <c r="G13359" s="109" t="s">
        <v>14785</v>
      </c>
      <c r="H13359" s="110" t="s">
        <v>49624</v>
      </c>
      <c r="I13359" s="109" t="s">
        <v>48785</v>
      </c>
      <c r="J13359" s="110" t="s">
        <v>3138</v>
      </c>
      <c r="K13359" s="110" t="s">
        <v>49613</v>
      </c>
      <c r="L13359" s="109" t="s">
        <v>49625</v>
      </c>
      <c r="M13359" s="110"/>
      <c r="N13359" s="111" t="s">
        <v>17330</v>
      </c>
      <c r="O13359" s="111" t="s">
        <v>49626</v>
      </c>
      <c r="P13359" s="110" t="s">
        <v>17248</v>
      </c>
      <c r="Q13359" s="112">
        <v>0</v>
      </c>
      <c r="R13359" s="111" t="s">
        <v>17249</v>
      </c>
      <c r="S13359" s="112"/>
    </row>
    <row r="13360" spans="7:19" ht="56.25">
      <c r="G13360" s="109" t="s">
        <v>14786</v>
      </c>
      <c r="H13360" s="110" t="s">
        <v>49627</v>
      </c>
      <c r="I13360" s="109" t="s">
        <v>49628</v>
      </c>
      <c r="J13360" s="110" t="s">
        <v>1226</v>
      </c>
      <c r="K13360" s="110" t="s">
        <v>49629</v>
      </c>
      <c r="L13360" s="109" t="s">
        <v>49630</v>
      </c>
      <c r="M13360" s="110" t="s">
        <v>49631</v>
      </c>
      <c r="N13360" s="111" t="s">
        <v>17330</v>
      </c>
      <c r="O13360" s="111" t="s">
        <v>49632</v>
      </c>
      <c r="P13360" s="110" t="s">
        <v>17248</v>
      </c>
      <c r="Q13360" s="112">
        <v>0</v>
      </c>
      <c r="R13360" s="111" t="s">
        <v>17249</v>
      </c>
      <c r="S13360" s="112"/>
    </row>
    <row r="13361" spans="7:19" ht="56.25">
      <c r="G13361" s="109" t="s">
        <v>14786</v>
      </c>
      <c r="H13361" s="110" t="s">
        <v>49627</v>
      </c>
      <c r="I13361" s="109" t="s">
        <v>49555</v>
      </c>
      <c r="J13361" s="110" t="s">
        <v>2880</v>
      </c>
      <c r="K13361" s="110" t="s">
        <v>49629</v>
      </c>
      <c r="L13361" s="109" t="s">
        <v>49630</v>
      </c>
      <c r="M13361" s="110"/>
      <c r="N13361" s="111" t="s">
        <v>17330</v>
      </c>
      <c r="O13361" s="111" t="s">
        <v>49633</v>
      </c>
      <c r="P13361" s="110" t="s">
        <v>17248</v>
      </c>
      <c r="Q13361" s="112">
        <v>0</v>
      </c>
      <c r="R13361" s="111" t="s">
        <v>17249</v>
      </c>
      <c r="S13361" s="112"/>
    </row>
    <row r="13362" spans="7:19" ht="56.25">
      <c r="G13362" s="109" t="s">
        <v>14786</v>
      </c>
      <c r="H13362" s="110" t="s">
        <v>49627</v>
      </c>
      <c r="I13362" s="109" t="s">
        <v>49583</v>
      </c>
      <c r="J13362" s="110" t="s">
        <v>4385</v>
      </c>
      <c r="K13362" s="110" t="s">
        <v>49629</v>
      </c>
      <c r="L13362" s="109" t="s">
        <v>49630</v>
      </c>
      <c r="M13362" s="110"/>
      <c r="N13362" s="111" t="s">
        <v>17330</v>
      </c>
      <c r="O13362" s="111" t="s">
        <v>49634</v>
      </c>
      <c r="P13362" s="110" t="s">
        <v>17248</v>
      </c>
      <c r="Q13362" s="112">
        <v>0</v>
      </c>
      <c r="R13362" s="111" t="s">
        <v>17249</v>
      </c>
      <c r="S13362" s="112"/>
    </row>
    <row r="13363" spans="7:19" ht="56.25">
      <c r="G13363" s="109" t="s">
        <v>14786</v>
      </c>
      <c r="H13363" s="110" t="s">
        <v>49627</v>
      </c>
      <c r="I13363" s="109" t="s">
        <v>49551</v>
      </c>
      <c r="J13363" s="110" t="s">
        <v>4550</v>
      </c>
      <c r="K13363" s="110" t="s">
        <v>49629</v>
      </c>
      <c r="L13363" s="109" t="s">
        <v>49630</v>
      </c>
      <c r="M13363" s="110"/>
      <c r="N13363" s="111" t="s">
        <v>17330</v>
      </c>
      <c r="O13363" s="111" t="s">
        <v>49635</v>
      </c>
      <c r="P13363" s="110" t="s">
        <v>17248</v>
      </c>
      <c r="Q13363" s="112">
        <v>0</v>
      </c>
      <c r="R13363" s="111" t="s">
        <v>17249</v>
      </c>
      <c r="S13363" s="112"/>
    </row>
    <row r="13364" spans="7:19" ht="56.25">
      <c r="G13364" s="109" t="s">
        <v>14786</v>
      </c>
      <c r="H13364" s="110" t="s">
        <v>49627</v>
      </c>
      <c r="I13364" s="109" t="s">
        <v>49636</v>
      </c>
      <c r="J13364" s="110" t="s">
        <v>2804</v>
      </c>
      <c r="K13364" s="110" t="s">
        <v>49629</v>
      </c>
      <c r="L13364" s="109" t="s">
        <v>49630</v>
      </c>
      <c r="M13364" s="110"/>
      <c r="N13364" s="111" t="s">
        <v>17330</v>
      </c>
      <c r="O13364" s="111" t="s">
        <v>49637</v>
      </c>
      <c r="P13364" s="110" t="s">
        <v>17248</v>
      </c>
      <c r="Q13364" s="112">
        <v>0</v>
      </c>
      <c r="R13364" s="111" t="s">
        <v>17249</v>
      </c>
      <c r="S13364" s="112"/>
    </row>
    <row r="13365" spans="7:19" ht="56.25">
      <c r="G13365" s="109" t="s">
        <v>14786</v>
      </c>
      <c r="H13365" s="110" t="s">
        <v>49627</v>
      </c>
      <c r="I13365" s="109" t="s">
        <v>49545</v>
      </c>
      <c r="J13365" s="110" t="s">
        <v>8421</v>
      </c>
      <c r="K13365" s="110" t="s">
        <v>49629</v>
      </c>
      <c r="L13365" s="109" t="s">
        <v>49630</v>
      </c>
      <c r="M13365" s="110"/>
      <c r="N13365" s="111" t="s">
        <v>17330</v>
      </c>
      <c r="O13365" s="111" t="s">
        <v>49638</v>
      </c>
      <c r="P13365" s="110" t="s">
        <v>17248</v>
      </c>
      <c r="Q13365" s="112">
        <v>0</v>
      </c>
      <c r="R13365" s="111" t="s">
        <v>17249</v>
      </c>
      <c r="S13365" s="112"/>
    </row>
    <row r="13366" spans="7:19" ht="56.25">
      <c r="G13366" s="109" t="s">
        <v>14786</v>
      </c>
      <c r="H13366" s="110" t="s">
        <v>49627</v>
      </c>
      <c r="I13366" s="109" t="s">
        <v>49559</v>
      </c>
      <c r="J13366" s="110" t="s">
        <v>3941</v>
      </c>
      <c r="K13366" s="110" t="s">
        <v>49629</v>
      </c>
      <c r="L13366" s="109" t="s">
        <v>49630</v>
      </c>
      <c r="M13366" s="110"/>
      <c r="N13366" s="111" t="s">
        <v>17330</v>
      </c>
      <c r="O13366" s="111" t="s">
        <v>49639</v>
      </c>
      <c r="P13366" s="110" t="s">
        <v>17248</v>
      </c>
      <c r="Q13366" s="112">
        <v>0</v>
      </c>
      <c r="R13366" s="111" t="s">
        <v>17249</v>
      </c>
      <c r="S13366" s="112"/>
    </row>
    <row r="13367" spans="7:19" ht="56.25">
      <c r="G13367" s="109" t="s">
        <v>14786</v>
      </c>
      <c r="H13367" s="110" t="s">
        <v>49627</v>
      </c>
      <c r="I13367" s="109" t="s">
        <v>49541</v>
      </c>
      <c r="J13367" s="110" t="s">
        <v>3385</v>
      </c>
      <c r="K13367" s="110" t="s">
        <v>49629</v>
      </c>
      <c r="L13367" s="109" t="s">
        <v>49630</v>
      </c>
      <c r="M13367" s="110"/>
      <c r="N13367" s="111" t="s">
        <v>17330</v>
      </c>
      <c r="O13367" s="111" t="s">
        <v>49640</v>
      </c>
      <c r="P13367" s="110" t="s">
        <v>17248</v>
      </c>
      <c r="Q13367" s="112">
        <v>0</v>
      </c>
      <c r="R13367" s="111" t="s">
        <v>17249</v>
      </c>
      <c r="S13367" s="112"/>
    </row>
    <row r="13368" spans="7:19" ht="67.5">
      <c r="G13368" s="109" t="s">
        <v>14786</v>
      </c>
      <c r="H13368" s="110" t="s">
        <v>49641</v>
      </c>
      <c r="I13368" s="109" t="s">
        <v>49628</v>
      </c>
      <c r="J13368" s="110" t="s">
        <v>1226</v>
      </c>
      <c r="K13368" s="110" t="s">
        <v>49629</v>
      </c>
      <c r="L13368" s="109" t="s">
        <v>49642</v>
      </c>
      <c r="M13368" s="110"/>
      <c r="N13368" s="111" t="s">
        <v>17330</v>
      </c>
      <c r="O13368" s="111" t="s">
        <v>49643</v>
      </c>
      <c r="P13368" s="110" t="s">
        <v>17248</v>
      </c>
      <c r="Q13368" s="112">
        <v>0</v>
      </c>
      <c r="R13368" s="111" t="s">
        <v>17249</v>
      </c>
      <c r="S13368" s="112"/>
    </row>
    <row r="13369" spans="7:19" ht="33.75">
      <c r="G13369" s="109" t="s">
        <v>14787</v>
      </c>
      <c r="H13369" s="110" t="s">
        <v>15084</v>
      </c>
      <c r="I13369" s="109" t="s">
        <v>49644</v>
      </c>
      <c r="J13369" s="110" t="s">
        <v>9475</v>
      </c>
      <c r="K13369" s="110" t="s">
        <v>17299</v>
      </c>
      <c r="L13369" s="109" t="s">
        <v>49645</v>
      </c>
      <c r="M13369" s="110" t="s">
        <v>49646</v>
      </c>
      <c r="N13369" s="111" t="s">
        <v>17302</v>
      </c>
      <c r="O13369" s="111" t="s">
        <v>49647</v>
      </c>
      <c r="P13369" s="110" t="s">
        <v>17248</v>
      </c>
      <c r="Q13369" s="112">
        <v>0</v>
      </c>
      <c r="R13369" s="111" t="s">
        <v>17249</v>
      </c>
      <c r="S13369" s="112"/>
    </row>
    <row r="13370" spans="7:19" ht="33.75">
      <c r="G13370" s="109" t="s">
        <v>14787</v>
      </c>
      <c r="H13370" s="110" t="s">
        <v>15084</v>
      </c>
      <c r="I13370" s="109" t="s">
        <v>48877</v>
      </c>
      <c r="J13370" s="110" t="s">
        <v>8967</v>
      </c>
      <c r="K13370" s="110" t="s">
        <v>17299</v>
      </c>
      <c r="L13370" s="109" t="s">
        <v>49645</v>
      </c>
      <c r="M13370" s="110" t="s">
        <v>49646</v>
      </c>
      <c r="N13370" s="111" t="s">
        <v>17302</v>
      </c>
      <c r="O13370" s="111" t="s">
        <v>49648</v>
      </c>
      <c r="P13370" s="110" t="s">
        <v>17248</v>
      </c>
      <c r="Q13370" s="112">
        <v>0</v>
      </c>
      <c r="R13370" s="111" t="s">
        <v>17249</v>
      </c>
      <c r="S13370" s="112"/>
    </row>
    <row r="13371" spans="7:19" ht="33.75">
      <c r="G13371" s="109" t="s">
        <v>14788</v>
      </c>
      <c r="H13371" s="110" t="s">
        <v>16995</v>
      </c>
      <c r="I13371" s="109" t="s">
        <v>49649</v>
      </c>
      <c r="J13371" s="110" t="s">
        <v>8967</v>
      </c>
      <c r="K13371" s="110" t="s">
        <v>49650</v>
      </c>
      <c r="L13371" s="109" t="s">
        <v>29122</v>
      </c>
      <c r="M13371" s="110" t="s">
        <v>49651</v>
      </c>
      <c r="N13371" s="111" t="s">
        <v>49652</v>
      </c>
      <c r="O13371" s="111" t="s">
        <v>49653</v>
      </c>
      <c r="P13371" s="110" t="s">
        <v>17248</v>
      </c>
      <c r="Q13371" s="112">
        <v>0</v>
      </c>
      <c r="R13371" s="111" t="s">
        <v>17249</v>
      </c>
      <c r="S13371" s="112"/>
    </row>
    <row r="13372" spans="7:19" ht="33.75">
      <c r="G13372" s="109" t="s">
        <v>14788</v>
      </c>
      <c r="H13372" s="110" t="s">
        <v>16995</v>
      </c>
      <c r="I13372" s="109" t="s">
        <v>49654</v>
      </c>
      <c r="J13372" s="110" t="s">
        <v>8990</v>
      </c>
      <c r="K13372" s="110" t="s">
        <v>49650</v>
      </c>
      <c r="L13372" s="109" t="s">
        <v>29122</v>
      </c>
      <c r="M13372" s="110"/>
      <c r="N13372" s="111" t="s">
        <v>49652</v>
      </c>
      <c r="O13372" s="111" t="s">
        <v>49655</v>
      </c>
      <c r="P13372" s="110" t="s">
        <v>17248</v>
      </c>
      <c r="Q13372" s="112">
        <v>0</v>
      </c>
      <c r="R13372" s="111" t="s">
        <v>17249</v>
      </c>
      <c r="S13372" s="112"/>
    </row>
    <row r="13373" spans="7:19" ht="33.75">
      <c r="G13373" s="109" t="s">
        <v>14788</v>
      </c>
      <c r="H13373" s="110" t="s">
        <v>16995</v>
      </c>
      <c r="I13373" s="109" t="s">
        <v>49656</v>
      </c>
      <c r="J13373" s="110" t="s">
        <v>10247</v>
      </c>
      <c r="K13373" s="110" t="s">
        <v>49650</v>
      </c>
      <c r="L13373" s="109" t="s">
        <v>29122</v>
      </c>
      <c r="M13373" s="110"/>
      <c r="N13373" s="111" t="s">
        <v>49652</v>
      </c>
      <c r="O13373" s="111" t="s">
        <v>49657</v>
      </c>
      <c r="P13373" s="110" t="s">
        <v>17248</v>
      </c>
      <c r="Q13373" s="112">
        <v>0</v>
      </c>
      <c r="R13373" s="111" t="s">
        <v>17249</v>
      </c>
      <c r="S13373" s="112"/>
    </row>
    <row r="13374" spans="7:19" ht="33.75">
      <c r="G13374" s="109" t="s">
        <v>14788</v>
      </c>
      <c r="H13374" s="110" t="s">
        <v>16995</v>
      </c>
      <c r="I13374" s="109" t="s">
        <v>49658</v>
      </c>
      <c r="J13374" s="110" t="s">
        <v>9810</v>
      </c>
      <c r="K13374" s="110" t="s">
        <v>49650</v>
      </c>
      <c r="L13374" s="109" t="s">
        <v>29122</v>
      </c>
      <c r="M13374" s="110"/>
      <c r="N13374" s="111" t="s">
        <v>49652</v>
      </c>
      <c r="O13374" s="111" t="s">
        <v>49659</v>
      </c>
      <c r="P13374" s="110" t="s">
        <v>17248</v>
      </c>
      <c r="Q13374" s="112">
        <v>0</v>
      </c>
      <c r="R13374" s="111" t="s">
        <v>17249</v>
      </c>
      <c r="S13374" s="112"/>
    </row>
    <row r="13375" spans="7:19" ht="33.75">
      <c r="G13375" s="109" t="s">
        <v>14788</v>
      </c>
      <c r="H13375" s="110" t="s">
        <v>16995</v>
      </c>
      <c r="I13375" s="109" t="s">
        <v>49107</v>
      </c>
      <c r="J13375" s="110" t="s">
        <v>700</v>
      </c>
      <c r="K13375" s="110" t="s">
        <v>49650</v>
      </c>
      <c r="L13375" s="109" t="s">
        <v>29122</v>
      </c>
      <c r="M13375" s="110"/>
      <c r="N13375" s="111" t="s">
        <v>49652</v>
      </c>
      <c r="O13375" s="111" t="s">
        <v>49660</v>
      </c>
      <c r="P13375" s="110" t="s">
        <v>17248</v>
      </c>
      <c r="Q13375" s="112">
        <v>0</v>
      </c>
      <c r="R13375" s="111" t="s">
        <v>17249</v>
      </c>
      <c r="S13375" s="112"/>
    </row>
    <row r="13376" spans="7:19" ht="33.75">
      <c r="G13376" s="109" t="s">
        <v>14788</v>
      </c>
      <c r="H13376" s="110" t="s">
        <v>16995</v>
      </c>
      <c r="I13376" s="109" t="s">
        <v>49113</v>
      </c>
      <c r="J13376" s="110" t="s">
        <v>4014</v>
      </c>
      <c r="K13376" s="110" t="s">
        <v>49650</v>
      </c>
      <c r="L13376" s="109" t="s">
        <v>29122</v>
      </c>
      <c r="M13376" s="110"/>
      <c r="N13376" s="111" t="s">
        <v>49652</v>
      </c>
      <c r="O13376" s="111" t="s">
        <v>49661</v>
      </c>
      <c r="P13376" s="110" t="s">
        <v>17248</v>
      </c>
      <c r="Q13376" s="112">
        <v>0</v>
      </c>
      <c r="R13376" s="111" t="s">
        <v>17249</v>
      </c>
      <c r="S13376" s="112"/>
    </row>
    <row r="13377" spans="7:19" ht="33.75">
      <c r="G13377" s="109" t="s">
        <v>14788</v>
      </c>
      <c r="H13377" s="110" t="s">
        <v>16995</v>
      </c>
      <c r="I13377" s="109" t="s">
        <v>49100</v>
      </c>
      <c r="J13377" s="110" t="s">
        <v>4851</v>
      </c>
      <c r="K13377" s="110" t="s">
        <v>49650</v>
      </c>
      <c r="L13377" s="109" t="s">
        <v>29122</v>
      </c>
      <c r="M13377" s="110"/>
      <c r="N13377" s="111" t="s">
        <v>49652</v>
      </c>
      <c r="O13377" s="111" t="s">
        <v>49662</v>
      </c>
      <c r="P13377" s="110" t="s">
        <v>17248</v>
      </c>
      <c r="Q13377" s="112">
        <v>0</v>
      </c>
      <c r="R13377" s="111" t="s">
        <v>17249</v>
      </c>
      <c r="S13377" s="112"/>
    </row>
    <row r="13378" spans="7:19" ht="33.75">
      <c r="G13378" s="109" t="s">
        <v>14788</v>
      </c>
      <c r="H13378" s="110" t="s">
        <v>16995</v>
      </c>
      <c r="I13378" s="109" t="s">
        <v>49105</v>
      </c>
      <c r="J13378" s="110" t="s">
        <v>4603</v>
      </c>
      <c r="K13378" s="110" t="s">
        <v>49650</v>
      </c>
      <c r="L13378" s="109" t="s">
        <v>29122</v>
      </c>
      <c r="M13378" s="110"/>
      <c r="N13378" s="111" t="s">
        <v>49652</v>
      </c>
      <c r="O13378" s="111" t="s">
        <v>49663</v>
      </c>
      <c r="P13378" s="110" t="s">
        <v>17248</v>
      </c>
      <c r="Q13378" s="112">
        <v>0</v>
      </c>
      <c r="R13378" s="111" t="s">
        <v>17249</v>
      </c>
      <c r="S13378" s="112"/>
    </row>
    <row r="13379" spans="7:19" ht="33.75">
      <c r="G13379" s="109" t="s">
        <v>14788</v>
      </c>
      <c r="H13379" s="110" t="s">
        <v>16995</v>
      </c>
      <c r="I13379" s="109" t="s">
        <v>49664</v>
      </c>
      <c r="J13379" s="110" t="s">
        <v>558</v>
      </c>
      <c r="K13379" s="110" t="s">
        <v>49650</v>
      </c>
      <c r="L13379" s="109" t="s">
        <v>29122</v>
      </c>
      <c r="M13379" s="110"/>
      <c r="N13379" s="111" t="s">
        <v>49652</v>
      </c>
      <c r="O13379" s="111" t="s">
        <v>49665</v>
      </c>
      <c r="P13379" s="110" t="s">
        <v>17248</v>
      </c>
      <c r="Q13379" s="112">
        <v>0</v>
      </c>
      <c r="R13379" s="111" t="s">
        <v>17249</v>
      </c>
      <c r="S13379" s="112"/>
    </row>
    <row r="13380" spans="7:19" ht="33.75">
      <c r="G13380" s="109" t="s">
        <v>14788</v>
      </c>
      <c r="H13380" s="110" t="s">
        <v>16995</v>
      </c>
      <c r="I13380" s="109" t="s">
        <v>49666</v>
      </c>
      <c r="J13380" s="110" t="s">
        <v>3695</v>
      </c>
      <c r="K13380" s="110" t="s">
        <v>49650</v>
      </c>
      <c r="L13380" s="109" t="s">
        <v>29122</v>
      </c>
      <c r="M13380" s="110"/>
      <c r="N13380" s="111" t="s">
        <v>49652</v>
      </c>
      <c r="O13380" s="111" t="s">
        <v>49667</v>
      </c>
      <c r="P13380" s="110" t="s">
        <v>17248</v>
      </c>
      <c r="Q13380" s="112">
        <v>0</v>
      </c>
      <c r="R13380" s="111" t="s">
        <v>17249</v>
      </c>
      <c r="S13380" s="112"/>
    </row>
    <row r="13381" spans="7:19" ht="33.75">
      <c r="G13381" s="109" t="s">
        <v>14788</v>
      </c>
      <c r="H13381" s="110" t="s">
        <v>16995</v>
      </c>
      <c r="I13381" s="109" t="s">
        <v>48948</v>
      </c>
      <c r="J13381" s="110" t="s">
        <v>11061</v>
      </c>
      <c r="K13381" s="110" t="s">
        <v>49650</v>
      </c>
      <c r="L13381" s="109" t="s">
        <v>29122</v>
      </c>
      <c r="M13381" s="110"/>
      <c r="N13381" s="111" t="s">
        <v>49652</v>
      </c>
      <c r="O13381" s="111" t="s">
        <v>49668</v>
      </c>
      <c r="P13381" s="110" t="s">
        <v>17248</v>
      </c>
      <c r="Q13381" s="112">
        <v>0</v>
      </c>
      <c r="R13381" s="111" t="s">
        <v>17249</v>
      </c>
      <c r="S13381" s="112"/>
    </row>
    <row r="13382" spans="7:19" ht="33.75">
      <c r="G13382" s="109" t="s">
        <v>14788</v>
      </c>
      <c r="H13382" s="110" t="s">
        <v>16995</v>
      </c>
      <c r="I13382" s="109" t="s">
        <v>49644</v>
      </c>
      <c r="J13382" s="110" t="s">
        <v>9475</v>
      </c>
      <c r="K13382" s="110" t="s">
        <v>49650</v>
      </c>
      <c r="L13382" s="109" t="s">
        <v>29122</v>
      </c>
      <c r="M13382" s="110"/>
      <c r="N13382" s="111" t="s">
        <v>49652</v>
      </c>
      <c r="O13382" s="111" t="s">
        <v>49669</v>
      </c>
      <c r="P13382" s="110" t="s">
        <v>17248</v>
      </c>
      <c r="Q13382" s="112">
        <v>0</v>
      </c>
      <c r="R13382" s="111" t="s">
        <v>17249</v>
      </c>
      <c r="S13382" s="112"/>
    </row>
    <row r="13383" spans="7:19" ht="33.75">
      <c r="G13383" s="109" t="s">
        <v>14788</v>
      </c>
      <c r="H13383" s="110" t="s">
        <v>16995</v>
      </c>
      <c r="I13383" s="109" t="s">
        <v>49670</v>
      </c>
      <c r="J13383" s="110" t="s">
        <v>2054</v>
      </c>
      <c r="K13383" s="110" t="s">
        <v>49650</v>
      </c>
      <c r="L13383" s="109" t="s">
        <v>29122</v>
      </c>
      <c r="M13383" s="110"/>
      <c r="N13383" s="111" t="s">
        <v>49652</v>
      </c>
      <c r="O13383" s="111" t="s">
        <v>49671</v>
      </c>
      <c r="P13383" s="110" t="s">
        <v>17248</v>
      </c>
      <c r="Q13383" s="112">
        <v>0</v>
      </c>
      <c r="R13383" s="111" t="s">
        <v>17249</v>
      </c>
      <c r="S13383" s="112"/>
    </row>
    <row r="13384" spans="7:19" ht="33.75">
      <c r="G13384" s="109" t="s">
        <v>14788</v>
      </c>
      <c r="H13384" s="110" t="s">
        <v>16995</v>
      </c>
      <c r="I13384" s="109" t="s">
        <v>49644</v>
      </c>
      <c r="J13384" s="110" t="s">
        <v>8612</v>
      </c>
      <c r="K13384" s="110" t="s">
        <v>49650</v>
      </c>
      <c r="L13384" s="109" t="s">
        <v>29122</v>
      </c>
      <c r="M13384" s="110"/>
      <c r="N13384" s="111" t="s">
        <v>49652</v>
      </c>
      <c r="O13384" s="111" t="s">
        <v>49672</v>
      </c>
      <c r="P13384" s="110" t="s">
        <v>17248</v>
      </c>
      <c r="Q13384" s="112">
        <v>0</v>
      </c>
      <c r="R13384" s="111" t="s">
        <v>17249</v>
      </c>
      <c r="S13384" s="112"/>
    </row>
    <row r="13385" spans="7:19" ht="33.75">
      <c r="G13385" s="109" t="s">
        <v>14788</v>
      </c>
      <c r="H13385" s="110" t="s">
        <v>16995</v>
      </c>
      <c r="I13385" s="109" t="s">
        <v>49673</v>
      </c>
      <c r="J13385" s="110" t="s">
        <v>9503</v>
      </c>
      <c r="K13385" s="110" t="s">
        <v>49650</v>
      </c>
      <c r="L13385" s="109" t="s">
        <v>29122</v>
      </c>
      <c r="M13385" s="110"/>
      <c r="N13385" s="111" t="s">
        <v>49652</v>
      </c>
      <c r="O13385" s="111" t="s">
        <v>49674</v>
      </c>
      <c r="P13385" s="110" t="s">
        <v>17248</v>
      </c>
      <c r="Q13385" s="112">
        <v>0</v>
      </c>
      <c r="R13385" s="111" t="s">
        <v>17249</v>
      </c>
      <c r="S13385" s="112"/>
    </row>
    <row r="13386" spans="7:19" ht="33.75">
      <c r="G13386" s="109" t="s">
        <v>14788</v>
      </c>
      <c r="H13386" s="110" t="s">
        <v>16995</v>
      </c>
      <c r="I13386" s="109" t="s">
        <v>49675</v>
      </c>
      <c r="J13386" s="110" t="s">
        <v>3213</v>
      </c>
      <c r="K13386" s="110" t="s">
        <v>49650</v>
      </c>
      <c r="L13386" s="109" t="s">
        <v>29122</v>
      </c>
      <c r="M13386" s="110"/>
      <c r="N13386" s="111" t="s">
        <v>49652</v>
      </c>
      <c r="O13386" s="111" t="s">
        <v>49676</v>
      </c>
      <c r="P13386" s="110" t="s">
        <v>17248</v>
      </c>
      <c r="Q13386" s="112">
        <v>0</v>
      </c>
      <c r="R13386" s="111" t="s">
        <v>17249</v>
      </c>
      <c r="S13386" s="112"/>
    </row>
    <row r="13387" spans="7:19" ht="33.75">
      <c r="G13387" s="109" t="s">
        <v>14788</v>
      </c>
      <c r="H13387" s="110" t="s">
        <v>16995</v>
      </c>
      <c r="I13387" s="109" t="s">
        <v>49677</v>
      </c>
      <c r="J13387" s="110" t="s">
        <v>2995</v>
      </c>
      <c r="K13387" s="110" t="s">
        <v>49650</v>
      </c>
      <c r="L13387" s="109" t="s">
        <v>29122</v>
      </c>
      <c r="M13387" s="110"/>
      <c r="N13387" s="111" t="s">
        <v>49652</v>
      </c>
      <c r="O13387" s="111" t="s">
        <v>49678</v>
      </c>
      <c r="P13387" s="110" t="s">
        <v>17248</v>
      </c>
      <c r="Q13387" s="112">
        <v>0</v>
      </c>
      <c r="R13387" s="111" t="s">
        <v>17249</v>
      </c>
      <c r="S13387" s="112"/>
    </row>
    <row r="13388" spans="7:19" ht="33.75">
      <c r="G13388" s="109" t="s">
        <v>14788</v>
      </c>
      <c r="H13388" s="110" t="s">
        <v>16995</v>
      </c>
      <c r="I13388" s="109" t="s">
        <v>49679</v>
      </c>
      <c r="J13388" s="110" t="s">
        <v>6111</v>
      </c>
      <c r="K13388" s="110" t="s">
        <v>49650</v>
      </c>
      <c r="L13388" s="109" t="s">
        <v>29122</v>
      </c>
      <c r="M13388" s="110"/>
      <c r="N13388" s="111" t="s">
        <v>49652</v>
      </c>
      <c r="O13388" s="111" t="s">
        <v>49680</v>
      </c>
      <c r="P13388" s="110" t="s">
        <v>17248</v>
      </c>
      <c r="Q13388" s="112">
        <v>0</v>
      </c>
      <c r="R13388" s="111" t="s">
        <v>17249</v>
      </c>
      <c r="S13388" s="112"/>
    </row>
    <row r="13389" spans="7:19" ht="33.75">
      <c r="G13389" s="109" t="s">
        <v>14788</v>
      </c>
      <c r="H13389" s="110" t="s">
        <v>16995</v>
      </c>
      <c r="I13389" s="109" t="s">
        <v>49681</v>
      </c>
      <c r="J13389" s="110" t="s">
        <v>7317</v>
      </c>
      <c r="K13389" s="110" t="s">
        <v>49650</v>
      </c>
      <c r="L13389" s="109" t="s">
        <v>29122</v>
      </c>
      <c r="M13389" s="110"/>
      <c r="N13389" s="111" t="s">
        <v>49652</v>
      </c>
      <c r="O13389" s="111" t="s">
        <v>49682</v>
      </c>
      <c r="P13389" s="110" t="s">
        <v>17248</v>
      </c>
      <c r="Q13389" s="112">
        <v>0</v>
      </c>
      <c r="R13389" s="111" t="s">
        <v>17249</v>
      </c>
      <c r="S13389" s="112"/>
    </row>
    <row r="13390" spans="7:19" ht="33.75">
      <c r="G13390" s="109" t="s">
        <v>14788</v>
      </c>
      <c r="H13390" s="110" t="s">
        <v>16995</v>
      </c>
      <c r="I13390" s="109" t="s">
        <v>49683</v>
      </c>
      <c r="J13390" s="110" t="s">
        <v>10370</v>
      </c>
      <c r="K13390" s="110" t="s">
        <v>49650</v>
      </c>
      <c r="L13390" s="109" t="s">
        <v>29122</v>
      </c>
      <c r="M13390" s="110"/>
      <c r="N13390" s="111" t="s">
        <v>49652</v>
      </c>
      <c r="O13390" s="111" t="s">
        <v>49684</v>
      </c>
      <c r="P13390" s="110" t="s">
        <v>17248</v>
      </c>
      <c r="Q13390" s="112">
        <v>0</v>
      </c>
      <c r="R13390" s="111" t="s">
        <v>17249</v>
      </c>
      <c r="S13390" s="112"/>
    </row>
    <row r="13391" spans="7:19" ht="33.75">
      <c r="G13391" s="109" t="s">
        <v>14788</v>
      </c>
      <c r="H13391" s="110" t="s">
        <v>16995</v>
      </c>
      <c r="I13391" s="109" t="s">
        <v>49685</v>
      </c>
      <c r="J13391" s="110" t="s">
        <v>46153</v>
      </c>
      <c r="K13391" s="110" t="s">
        <v>49650</v>
      </c>
      <c r="L13391" s="109" t="s">
        <v>29122</v>
      </c>
      <c r="M13391" s="110"/>
      <c r="N13391" s="111" t="s">
        <v>49652</v>
      </c>
      <c r="O13391" s="111" t="s">
        <v>49686</v>
      </c>
      <c r="P13391" s="110" t="s">
        <v>17248</v>
      </c>
      <c r="Q13391" s="112">
        <v>0</v>
      </c>
      <c r="R13391" s="111" t="s">
        <v>17249</v>
      </c>
      <c r="S13391" s="112"/>
    </row>
    <row r="13392" spans="7:19" ht="33.75">
      <c r="G13392" s="109" t="s">
        <v>14788</v>
      </c>
      <c r="H13392" s="110" t="s">
        <v>16995</v>
      </c>
      <c r="I13392" s="109" t="s">
        <v>46155</v>
      </c>
      <c r="J13392" s="110" t="s">
        <v>8168</v>
      </c>
      <c r="K13392" s="110" t="s">
        <v>49650</v>
      </c>
      <c r="L13392" s="109" t="s">
        <v>29122</v>
      </c>
      <c r="M13392" s="110"/>
      <c r="N13392" s="111" t="s">
        <v>49652</v>
      </c>
      <c r="O13392" s="111" t="s">
        <v>49687</v>
      </c>
      <c r="P13392" s="110" t="s">
        <v>17248</v>
      </c>
      <c r="Q13392" s="112">
        <v>0</v>
      </c>
      <c r="R13392" s="111" t="s">
        <v>17249</v>
      </c>
      <c r="S13392" s="112"/>
    </row>
    <row r="13393" spans="7:19" ht="33.75">
      <c r="G13393" s="109" t="s">
        <v>14788</v>
      </c>
      <c r="H13393" s="110" t="s">
        <v>16995</v>
      </c>
      <c r="I13393" s="109" t="s">
        <v>49688</v>
      </c>
      <c r="J13393" s="110" t="s">
        <v>8325</v>
      </c>
      <c r="K13393" s="110" t="s">
        <v>49650</v>
      </c>
      <c r="L13393" s="109" t="s">
        <v>29122</v>
      </c>
      <c r="M13393" s="110"/>
      <c r="N13393" s="111" t="s">
        <v>49652</v>
      </c>
      <c r="O13393" s="111" t="s">
        <v>49689</v>
      </c>
      <c r="P13393" s="110" t="s">
        <v>17248</v>
      </c>
      <c r="Q13393" s="112">
        <v>0</v>
      </c>
      <c r="R13393" s="111" t="s">
        <v>17249</v>
      </c>
      <c r="S13393" s="112"/>
    </row>
    <row r="13394" spans="7:19" ht="33.75">
      <c r="G13394" s="109" t="s">
        <v>14788</v>
      </c>
      <c r="H13394" s="110" t="s">
        <v>16995</v>
      </c>
      <c r="I13394" s="109" t="s">
        <v>49690</v>
      </c>
      <c r="J13394" s="110" t="s">
        <v>9767</v>
      </c>
      <c r="K13394" s="110" t="s">
        <v>49650</v>
      </c>
      <c r="L13394" s="109" t="s">
        <v>29122</v>
      </c>
      <c r="M13394" s="110"/>
      <c r="N13394" s="111" t="s">
        <v>49652</v>
      </c>
      <c r="O13394" s="111" t="s">
        <v>49691</v>
      </c>
      <c r="P13394" s="110" t="s">
        <v>17248</v>
      </c>
      <c r="Q13394" s="112">
        <v>0</v>
      </c>
      <c r="R13394" s="111" t="s">
        <v>17249</v>
      </c>
      <c r="S13394" s="112"/>
    </row>
    <row r="13395" spans="7:19" ht="33.75">
      <c r="G13395" s="109" t="s">
        <v>14789</v>
      </c>
      <c r="H13395" s="110" t="s">
        <v>16996</v>
      </c>
      <c r="I13395" s="109" t="s">
        <v>49649</v>
      </c>
      <c r="J13395" s="110" t="s">
        <v>8967</v>
      </c>
      <c r="K13395" s="110" t="s">
        <v>49692</v>
      </c>
      <c r="L13395" s="109" t="s">
        <v>49693</v>
      </c>
      <c r="M13395" s="110" t="s">
        <v>49694</v>
      </c>
      <c r="N13395" s="111" t="s">
        <v>17330</v>
      </c>
      <c r="O13395" s="111" t="s">
        <v>49695</v>
      </c>
      <c r="P13395" s="110" t="s">
        <v>17248</v>
      </c>
      <c r="Q13395" s="112">
        <v>0</v>
      </c>
      <c r="R13395" s="111" t="s">
        <v>17249</v>
      </c>
      <c r="S13395" s="112"/>
    </row>
    <row r="13396" spans="7:19" ht="45">
      <c r="G13396" s="109" t="s">
        <v>14789</v>
      </c>
      <c r="H13396" s="110" t="s">
        <v>49696</v>
      </c>
      <c r="I13396" s="109" t="s">
        <v>49649</v>
      </c>
      <c r="J13396" s="110" t="s">
        <v>8967</v>
      </c>
      <c r="K13396" s="110" t="s">
        <v>49692</v>
      </c>
      <c r="L13396" s="109" t="s">
        <v>49697</v>
      </c>
      <c r="M13396" s="110"/>
      <c r="N13396" s="111" t="s">
        <v>17330</v>
      </c>
      <c r="O13396" s="111" t="s">
        <v>49698</v>
      </c>
      <c r="P13396" s="110" t="s">
        <v>17248</v>
      </c>
      <c r="Q13396" s="112">
        <v>0</v>
      </c>
      <c r="R13396" s="111" t="s">
        <v>17249</v>
      </c>
      <c r="S13396" s="112"/>
    </row>
    <row r="13397" spans="7:19" ht="22.5">
      <c r="G13397" s="109" t="s">
        <v>14790</v>
      </c>
      <c r="H13397" s="110" t="s">
        <v>16997</v>
      </c>
      <c r="I13397" s="109" t="s">
        <v>49100</v>
      </c>
      <c r="J13397" s="110" t="s">
        <v>4851</v>
      </c>
      <c r="K13397" s="110" t="s">
        <v>49699</v>
      </c>
      <c r="L13397" s="109" t="s">
        <v>49700</v>
      </c>
      <c r="M13397" s="110" t="s">
        <v>49701</v>
      </c>
      <c r="N13397" s="111" t="s">
        <v>17330</v>
      </c>
      <c r="O13397" s="111" t="s">
        <v>49702</v>
      </c>
      <c r="P13397" s="110" t="s">
        <v>17248</v>
      </c>
      <c r="Q13397" s="112">
        <v>0</v>
      </c>
      <c r="R13397" s="111" t="s">
        <v>17249</v>
      </c>
      <c r="S13397" s="112"/>
    </row>
    <row r="13398" spans="7:19" ht="22.5">
      <c r="G13398" s="109" t="s">
        <v>14790</v>
      </c>
      <c r="H13398" s="110" t="s">
        <v>49703</v>
      </c>
      <c r="I13398" s="109" t="s">
        <v>49105</v>
      </c>
      <c r="J13398" s="110" t="s">
        <v>4603</v>
      </c>
      <c r="K13398" s="110" t="s">
        <v>49704</v>
      </c>
      <c r="L13398" s="109" t="s">
        <v>49700</v>
      </c>
      <c r="M13398" s="110"/>
      <c r="N13398" s="111" t="s">
        <v>17330</v>
      </c>
      <c r="O13398" s="111" t="s">
        <v>49705</v>
      </c>
      <c r="P13398" s="110" t="s">
        <v>17248</v>
      </c>
      <c r="Q13398" s="112">
        <v>0</v>
      </c>
      <c r="R13398" s="111" t="s">
        <v>17249</v>
      </c>
      <c r="S13398" s="112"/>
    </row>
    <row r="13399" spans="7:19" ht="22.5">
      <c r="G13399" s="109" t="s">
        <v>14790</v>
      </c>
      <c r="H13399" s="110" t="s">
        <v>49703</v>
      </c>
      <c r="I13399" s="109" t="s">
        <v>49107</v>
      </c>
      <c r="J13399" s="110" t="s">
        <v>700</v>
      </c>
      <c r="K13399" s="110" t="s">
        <v>49704</v>
      </c>
      <c r="L13399" s="109" t="s">
        <v>49700</v>
      </c>
      <c r="M13399" s="110"/>
      <c r="N13399" s="111" t="s">
        <v>17330</v>
      </c>
      <c r="O13399" s="111" t="s">
        <v>49706</v>
      </c>
      <c r="P13399" s="110" t="s">
        <v>17248</v>
      </c>
      <c r="Q13399" s="112">
        <v>0</v>
      </c>
      <c r="R13399" s="111" t="s">
        <v>17249</v>
      </c>
      <c r="S13399" s="112"/>
    </row>
    <row r="13400" spans="7:19" ht="33.75">
      <c r="G13400" s="109" t="s">
        <v>14790</v>
      </c>
      <c r="H13400" s="110" t="s">
        <v>49707</v>
      </c>
      <c r="I13400" s="109" t="s">
        <v>49100</v>
      </c>
      <c r="J13400" s="110" t="s">
        <v>4851</v>
      </c>
      <c r="K13400" s="110" t="s">
        <v>49704</v>
      </c>
      <c r="L13400" s="109" t="s">
        <v>49708</v>
      </c>
      <c r="M13400" s="110"/>
      <c r="N13400" s="111" t="s">
        <v>17330</v>
      </c>
      <c r="O13400" s="111" t="s">
        <v>49709</v>
      </c>
      <c r="P13400" s="110" t="s">
        <v>17248</v>
      </c>
      <c r="Q13400" s="112">
        <v>0</v>
      </c>
      <c r="R13400" s="111" t="s">
        <v>17249</v>
      </c>
      <c r="S13400" s="112"/>
    </row>
    <row r="13401" spans="7:19" ht="33.75">
      <c r="G13401" s="109" t="s">
        <v>14791</v>
      </c>
      <c r="H13401" s="110" t="s">
        <v>15084</v>
      </c>
      <c r="I13401" s="109" t="s">
        <v>49710</v>
      </c>
      <c r="J13401" s="110" t="s">
        <v>866</v>
      </c>
      <c r="K13401" s="110" t="s">
        <v>17299</v>
      </c>
      <c r="L13401" s="109" t="s">
        <v>49711</v>
      </c>
      <c r="M13401" s="110" t="s">
        <v>49712</v>
      </c>
      <c r="N13401" s="111" t="s">
        <v>17302</v>
      </c>
      <c r="O13401" s="111" t="s">
        <v>49713</v>
      </c>
      <c r="P13401" s="110" t="s">
        <v>17248</v>
      </c>
      <c r="Q13401" s="112">
        <v>0</v>
      </c>
      <c r="R13401" s="111" t="s">
        <v>17249</v>
      </c>
      <c r="S13401" s="112"/>
    </row>
    <row r="13402" spans="7:19" ht="33.75">
      <c r="G13402" s="109" t="s">
        <v>14791</v>
      </c>
      <c r="H13402" s="110" t="s">
        <v>15084</v>
      </c>
      <c r="I13402" s="109" t="s">
        <v>49714</v>
      </c>
      <c r="J13402" s="110" t="s">
        <v>46153</v>
      </c>
      <c r="K13402" s="110" t="s">
        <v>17299</v>
      </c>
      <c r="L13402" s="109" t="s">
        <v>49711</v>
      </c>
      <c r="M13402" s="110" t="s">
        <v>49712</v>
      </c>
      <c r="N13402" s="111" t="s">
        <v>17302</v>
      </c>
      <c r="O13402" s="111" t="s">
        <v>49715</v>
      </c>
      <c r="P13402" s="110" t="s">
        <v>17248</v>
      </c>
      <c r="Q13402" s="112">
        <v>0</v>
      </c>
      <c r="R13402" s="111" t="s">
        <v>17249</v>
      </c>
      <c r="S13402" s="112"/>
    </row>
    <row r="13403" spans="7:19" ht="33.75">
      <c r="G13403" s="109" t="s">
        <v>14791</v>
      </c>
      <c r="H13403" s="110" t="s">
        <v>15084</v>
      </c>
      <c r="I13403" s="109" t="s">
        <v>49716</v>
      </c>
      <c r="J13403" s="110" t="s">
        <v>4287</v>
      </c>
      <c r="K13403" s="110" t="s">
        <v>17299</v>
      </c>
      <c r="L13403" s="109" t="s">
        <v>49711</v>
      </c>
      <c r="M13403" s="110" t="s">
        <v>49712</v>
      </c>
      <c r="N13403" s="111" t="s">
        <v>17302</v>
      </c>
      <c r="O13403" s="111" t="s">
        <v>49717</v>
      </c>
      <c r="P13403" s="110" t="s">
        <v>17248</v>
      </c>
      <c r="Q13403" s="112">
        <v>0</v>
      </c>
      <c r="R13403" s="111" t="s">
        <v>17249</v>
      </c>
      <c r="S13403" s="112"/>
    </row>
    <row r="13404" spans="7:19" ht="33.75">
      <c r="G13404" s="109" t="s">
        <v>14791</v>
      </c>
      <c r="H13404" s="110" t="s">
        <v>15084</v>
      </c>
      <c r="I13404" s="109" t="s">
        <v>48871</v>
      </c>
      <c r="J13404" s="110" t="s">
        <v>8977</v>
      </c>
      <c r="K13404" s="110" t="s">
        <v>17299</v>
      </c>
      <c r="L13404" s="109" t="s">
        <v>49711</v>
      </c>
      <c r="M13404" s="110" t="s">
        <v>49712</v>
      </c>
      <c r="N13404" s="111" t="s">
        <v>17302</v>
      </c>
      <c r="O13404" s="111" t="s">
        <v>49718</v>
      </c>
      <c r="P13404" s="110" t="s">
        <v>17248</v>
      </c>
      <c r="Q13404" s="112">
        <v>0</v>
      </c>
      <c r="R13404" s="111" t="s">
        <v>17249</v>
      </c>
      <c r="S13404" s="112"/>
    </row>
    <row r="13405" spans="7:19" ht="33.75">
      <c r="G13405" s="109" t="s">
        <v>14791</v>
      </c>
      <c r="H13405" s="110" t="s">
        <v>15084</v>
      </c>
      <c r="I13405" s="109" t="s">
        <v>49719</v>
      </c>
      <c r="J13405" s="110" t="s">
        <v>10903</v>
      </c>
      <c r="K13405" s="110" t="s">
        <v>17299</v>
      </c>
      <c r="L13405" s="109" t="s">
        <v>49711</v>
      </c>
      <c r="M13405" s="110" t="s">
        <v>49712</v>
      </c>
      <c r="N13405" s="111" t="s">
        <v>17302</v>
      </c>
      <c r="O13405" s="111" t="s">
        <v>49720</v>
      </c>
      <c r="P13405" s="110" t="s">
        <v>17248</v>
      </c>
      <c r="Q13405" s="112">
        <v>0</v>
      </c>
      <c r="R13405" s="111" t="s">
        <v>17249</v>
      </c>
      <c r="S13405" s="112"/>
    </row>
    <row r="13406" spans="7:19" ht="33.75">
      <c r="G13406" s="109" t="s">
        <v>14791</v>
      </c>
      <c r="H13406" s="110" t="s">
        <v>15084</v>
      </c>
      <c r="I13406" s="109" t="s">
        <v>49721</v>
      </c>
      <c r="J13406" s="110" t="s">
        <v>2551</v>
      </c>
      <c r="K13406" s="110" t="s">
        <v>17299</v>
      </c>
      <c r="L13406" s="109" t="s">
        <v>49711</v>
      </c>
      <c r="M13406" s="110" t="s">
        <v>49712</v>
      </c>
      <c r="N13406" s="111" t="s">
        <v>17302</v>
      </c>
      <c r="O13406" s="111" t="s">
        <v>49722</v>
      </c>
      <c r="P13406" s="110" t="s">
        <v>17248</v>
      </c>
      <c r="Q13406" s="112">
        <v>0</v>
      </c>
      <c r="R13406" s="111" t="s">
        <v>17249</v>
      </c>
      <c r="S13406" s="112"/>
    </row>
    <row r="13407" spans="7:19" ht="22.5">
      <c r="G13407" s="109" t="s">
        <v>14792</v>
      </c>
      <c r="H13407" s="110" t="s">
        <v>16998</v>
      </c>
      <c r="I13407" s="109" t="s">
        <v>49723</v>
      </c>
      <c r="J13407" s="110" t="s">
        <v>866</v>
      </c>
      <c r="K13407" s="110" t="s">
        <v>16998</v>
      </c>
      <c r="L13407" s="109" t="s">
        <v>49724</v>
      </c>
      <c r="M13407" s="110" t="s">
        <v>49725</v>
      </c>
      <c r="N13407" s="111" t="s">
        <v>17623</v>
      </c>
      <c r="O13407" s="111" t="s">
        <v>49726</v>
      </c>
      <c r="P13407" s="110" t="s">
        <v>17248</v>
      </c>
      <c r="Q13407" s="112">
        <v>0</v>
      </c>
      <c r="R13407" s="111" t="s">
        <v>17249</v>
      </c>
      <c r="S13407" s="112"/>
    </row>
    <row r="13408" spans="7:19" ht="22.5">
      <c r="G13408" s="109" t="s">
        <v>14792</v>
      </c>
      <c r="H13408" s="110" t="s">
        <v>16998</v>
      </c>
      <c r="I13408" s="109" t="s">
        <v>49727</v>
      </c>
      <c r="J13408" s="110" t="s">
        <v>6152</v>
      </c>
      <c r="K13408" s="110" t="s">
        <v>16998</v>
      </c>
      <c r="L13408" s="109" t="s">
        <v>49724</v>
      </c>
      <c r="M13408" s="110"/>
      <c r="N13408" s="111" t="s">
        <v>17623</v>
      </c>
      <c r="O13408" s="111" t="s">
        <v>49728</v>
      </c>
      <c r="P13408" s="110" t="s">
        <v>17248</v>
      </c>
      <c r="Q13408" s="112">
        <v>0</v>
      </c>
      <c r="R13408" s="111" t="s">
        <v>17249</v>
      </c>
      <c r="S13408" s="112"/>
    </row>
    <row r="13409" spans="7:19" ht="22.5">
      <c r="G13409" s="109" t="s">
        <v>14792</v>
      </c>
      <c r="H13409" s="110" t="s">
        <v>16998</v>
      </c>
      <c r="I13409" s="109" t="s">
        <v>49719</v>
      </c>
      <c r="J13409" s="110" t="s">
        <v>10903</v>
      </c>
      <c r="K13409" s="110" t="s">
        <v>16998</v>
      </c>
      <c r="L13409" s="109" t="s">
        <v>49724</v>
      </c>
      <c r="M13409" s="110"/>
      <c r="N13409" s="111" t="s">
        <v>17623</v>
      </c>
      <c r="O13409" s="111" t="s">
        <v>49729</v>
      </c>
      <c r="P13409" s="110" t="s">
        <v>17248</v>
      </c>
      <c r="Q13409" s="112">
        <v>0</v>
      </c>
      <c r="R13409" s="111" t="s">
        <v>17249</v>
      </c>
      <c r="S13409" s="112"/>
    </row>
    <row r="13410" spans="7:19" ht="22.5">
      <c r="G13410" s="109" t="s">
        <v>14792</v>
      </c>
      <c r="H13410" s="110" t="s">
        <v>16998</v>
      </c>
      <c r="I13410" s="109" t="s">
        <v>49730</v>
      </c>
      <c r="J13410" s="110" t="s">
        <v>7365</v>
      </c>
      <c r="K13410" s="110" t="s">
        <v>16998</v>
      </c>
      <c r="L13410" s="109" t="s">
        <v>49724</v>
      </c>
      <c r="M13410" s="110"/>
      <c r="N13410" s="111" t="s">
        <v>17623</v>
      </c>
      <c r="O13410" s="111" t="s">
        <v>49731</v>
      </c>
      <c r="P13410" s="110" t="s">
        <v>17248</v>
      </c>
      <c r="Q13410" s="112">
        <v>0</v>
      </c>
      <c r="R13410" s="111" t="s">
        <v>17249</v>
      </c>
      <c r="S13410" s="112"/>
    </row>
    <row r="13411" spans="7:19" ht="22.5">
      <c r="G13411" s="109" t="s">
        <v>14792</v>
      </c>
      <c r="H13411" s="110" t="s">
        <v>16998</v>
      </c>
      <c r="I13411" s="109" t="s">
        <v>49732</v>
      </c>
      <c r="J13411" s="110" t="s">
        <v>4638</v>
      </c>
      <c r="K13411" s="110" t="s">
        <v>16998</v>
      </c>
      <c r="L13411" s="109" t="s">
        <v>49724</v>
      </c>
      <c r="M13411" s="110"/>
      <c r="N13411" s="111" t="s">
        <v>17623</v>
      </c>
      <c r="O13411" s="111" t="s">
        <v>49733</v>
      </c>
      <c r="P13411" s="110" t="s">
        <v>17248</v>
      </c>
      <c r="Q13411" s="112">
        <v>0</v>
      </c>
      <c r="R13411" s="111" t="s">
        <v>17249</v>
      </c>
      <c r="S13411" s="112"/>
    </row>
    <row r="13412" spans="7:19" ht="22.5">
      <c r="G13412" s="109" t="s">
        <v>14792</v>
      </c>
      <c r="H13412" s="110" t="s">
        <v>16998</v>
      </c>
      <c r="I13412" s="109" t="s">
        <v>49258</v>
      </c>
      <c r="J13412" s="110" t="s">
        <v>8233</v>
      </c>
      <c r="K13412" s="110" t="s">
        <v>16998</v>
      </c>
      <c r="L13412" s="109" t="s">
        <v>49724</v>
      </c>
      <c r="M13412" s="110"/>
      <c r="N13412" s="111" t="s">
        <v>17623</v>
      </c>
      <c r="O13412" s="111" t="s">
        <v>49734</v>
      </c>
      <c r="P13412" s="110" t="s">
        <v>17248</v>
      </c>
      <c r="Q13412" s="112">
        <v>0</v>
      </c>
      <c r="R13412" s="111" t="s">
        <v>17249</v>
      </c>
      <c r="S13412" s="112"/>
    </row>
    <row r="13413" spans="7:19" ht="22.5">
      <c r="G13413" s="109" t="s">
        <v>14792</v>
      </c>
      <c r="H13413" s="110" t="s">
        <v>16998</v>
      </c>
      <c r="I13413" s="109" t="s">
        <v>49251</v>
      </c>
      <c r="J13413" s="110" t="s">
        <v>11290</v>
      </c>
      <c r="K13413" s="110" t="s">
        <v>16998</v>
      </c>
      <c r="L13413" s="109" t="s">
        <v>49724</v>
      </c>
      <c r="M13413" s="110"/>
      <c r="N13413" s="111" t="s">
        <v>17623</v>
      </c>
      <c r="O13413" s="111" t="s">
        <v>49735</v>
      </c>
      <c r="P13413" s="110" t="s">
        <v>17248</v>
      </c>
      <c r="Q13413" s="112">
        <v>0</v>
      </c>
      <c r="R13413" s="111" t="s">
        <v>17249</v>
      </c>
      <c r="S13413" s="112"/>
    </row>
    <row r="13414" spans="7:19" ht="22.5">
      <c r="G13414" s="109" t="s">
        <v>14792</v>
      </c>
      <c r="H13414" s="110" t="s">
        <v>16998</v>
      </c>
      <c r="I13414" s="109" t="s">
        <v>49736</v>
      </c>
      <c r="J13414" s="110" t="s">
        <v>4767</v>
      </c>
      <c r="K13414" s="110" t="s">
        <v>16998</v>
      </c>
      <c r="L13414" s="109" t="s">
        <v>49724</v>
      </c>
      <c r="M13414" s="110"/>
      <c r="N13414" s="111" t="s">
        <v>17623</v>
      </c>
      <c r="O13414" s="111" t="s">
        <v>49737</v>
      </c>
      <c r="P13414" s="110" t="s">
        <v>17248</v>
      </c>
      <c r="Q13414" s="112">
        <v>0</v>
      </c>
      <c r="R13414" s="111" t="s">
        <v>17249</v>
      </c>
      <c r="S13414" s="112"/>
    </row>
    <row r="13415" spans="7:19" ht="22.5">
      <c r="G13415" s="109" t="s">
        <v>14792</v>
      </c>
      <c r="H13415" s="110" t="s">
        <v>16998</v>
      </c>
      <c r="I13415" s="109" t="s">
        <v>49738</v>
      </c>
      <c r="J13415" s="110" t="s">
        <v>49739</v>
      </c>
      <c r="K13415" s="110" t="s">
        <v>16998</v>
      </c>
      <c r="L13415" s="109" t="s">
        <v>49724</v>
      </c>
      <c r="M13415" s="110"/>
      <c r="N13415" s="111" t="s">
        <v>17623</v>
      </c>
      <c r="O13415" s="111" t="s">
        <v>49740</v>
      </c>
      <c r="P13415" s="110" t="s">
        <v>17248</v>
      </c>
      <c r="Q13415" s="112">
        <v>0</v>
      </c>
      <c r="R13415" s="111" t="s">
        <v>17249</v>
      </c>
      <c r="S13415" s="112"/>
    </row>
    <row r="13416" spans="7:19" ht="22.5">
      <c r="G13416" s="109" t="s">
        <v>14792</v>
      </c>
      <c r="H13416" s="110" t="s">
        <v>16998</v>
      </c>
      <c r="I13416" s="109" t="s">
        <v>49741</v>
      </c>
      <c r="J13416" s="110" t="s">
        <v>3345</v>
      </c>
      <c r="K13416" s="110" t="s">
        <v>16998</v>
      </c>
      <c r="L13416" s="109" t="s">
        <v>49724</v>
      </c>
      <c r="M13416" s="110"/>
      <c r="N13416" s="111" t="s">
        <v>17623</v>
      </c>
      <c r="O13416" s="111" t="s">
        <v>49742</v>
      </c>
      <c r="P13416" s="110" t="s">
        <v>17248</v>
      </c>
      <c r="Q13416" s="112">
        <v>0</v>
      </c>
      <c r="R13416" s="111" t="s">
        <v>17249</v>
      </c>
      <c r="S13416" s="112"/>
    </row>
    <row r="13417" spans="7:19" ht="22.5">
      <c r="G13417" s="109" t="s">
        <v>14792</v>
      </c>
      <c r="H13417" s="110" t="s">
        <v>16998</v>
      </c>
      <c r="I13417" s="109" t="s">
        <v>49743</v>
      </c>
      <c r="J13417" s="110" t="s">
        <v>3305</v>
      </c>
      <c r="K13417" s="110" t="s">
        <v>16998</v>
      </c>
      <c r="L13417" s="109" t="s">
        <v>49724</v>
      </c>
      <c r="M13417" s="110"/>
      <c r="N13417" s="111" t="s">
        <v>17623</v>
      </c>
      <c r="O13417" s="111" t="s">
        <v>49744</v>
      </c>
      <c r="P13417" s="110" t="s">
        <v>17248</v>
      </c>
      <c r="Q13417" s="112">
        <v>0</v>
      </c>
      <c r="R13417" s="111" t="s">
        <v>17249</v>
      </c>
      <c r="S13417" s="112"/>
    </row>
    <row r="13418" spans="7:19" ht="22.5">
      <c r="G13418" s="109" t="s">
        <v>14792</v>
      </c>
      <c r="H13418" s="110" t="s">
        <v>16998</v>
      </c>
      <c r="I13418" s="109" t="s">
        <v>49745</v>
      </c>
      <c r="J13418" s="110" t="s">
        <v>7759</v>
      </c>
      <c r="K13418" s="110" t="s">
        <v>16998</v>
      </c>
      <c r="L13418" s="109" t="s">
        <v>49724</v>
      </c>
      <c r="M13418" s="110"/>
      <c r="N13418" s="111" t="s">
        <v>17623</v>
      </c>
      <c r="O13418" s="111" t="s">
        <v>49746</v>
      </c>
      <c r="P13418" s="110" t="s">
        <v>17248</v>
      </c>
      <c r="Q13418" s="112">
        <v>0</v>
      </c>
      <c r="R13418" s="111" t="s">
        <v>17249</v>
      </c>
      <c r="S13418" s="112"/>
    </row>
    <row r="13419" spans="7:19" ht="22.5">
      <c r="G13419" s="109" t="s">
        <v>14792</v>
      </c>
      <c r="H13419" s="110" t="s">
        <v>16998</v>
      </c>
      <c r="I13419" s="109" t="s">
        <v>49747</v>
      </c>
      <c r="J13419" s="110" t="s">
        <v>6373</v>
      </c>
      <c r="K13419" s="110" t="s">
        <v>16998</v>
      </c>
      <c r="L13419" s="109" t="s">
        <v>49724</v>
      </c>
      <c r="M13419" s="110"/>
      <c r="N13419" s="111" t="s">
        <v>17623</v>
      </c>
      <c r="O13419" s="111" t="s">
        <v>49748</v>
      </c>
      <c r="P13419" s="110" t="s">
        <v>17248</v>
      </c>
      <c r="Q13419" s="112">
        <v>0</v>
      </c>
      <c r="R13419" s="111" t="s">
        <v>17249</v>
      </c>
      <c r="S13419" s="112"/>
    </row>
    <row r="13420" spans="7:19" ht="22.5">
      <c r="G13420" s="109" t="s">
        <v>14792</v>
      </c>
      <c r="H13420" s="110" t="s">
        <v>16998</v>
      </c>
      <c r="I13420" s="109" t="s">
        <v>49749</v>
      </c>
      <c r="J13420" s="110" t="s">
        <v>6364</v>
      </c>
      <c r="K13420" s="110" t="s">
        <v>16998</v>
      </c>
      <c r="L13420" s="109" t="s">
        <v>49724</v>
      </c>
      <c r="M13420" s="110"/>
      <c r="N13420" s="111" t="s">
        <v>17623</v>
      </c>
      <c r="O13420" s="111" t="s">
        <v>49750</v>
      </c>
      <c r="P13420" s="110" t="s">
        <v>17248</v>
      </c>
      <c r="Q13420" s="112">
        <v>0</v>
      </c>
      <c r="R13420" s="111" t="s">
        <v>17249</v>
      </c>
      <c r="S13420" s="112"/>
    </row>
    <row r="13421" spans="7:19" ht="22.5">
      <c r="G13421" s="109" t="s">
        <v>14792</v>
      </c>
      <c r="H13421" s="110" t="s">
        <v>16998</v>
      </c>
      <c r="I13421" s="109" t="s">
        <v>49751</v>
      </c>
      <c r="J13421" s="110" t="s">
        <v>6254</v>
      </c>
      <c r="K13421" s="110" t="s">
        <v>16998</v>
      </c>
      <c r="L13421" s="109" t="s">
        <v>49724</v>
      </c>
      <c r="M13421" s="110"/>
      <c r="N13421" s="111" t="s">
        <v>17623</v>
      </c>
      <c r="O13421" s="111" t="s">
        <v>49752</v>
      </c>
      <c r="P13421" s="110" t="s">
        <v>17248</v>
      </c>
      <c r="Q13421" s="112">
        <v>0</v>
      </c>
      <c r="R13421" s="111" t="s">
        <v>17249</v>
      </c>
      <c r="S13421" s="112"/>
    </row>
    <row r="13422" spans="7:19" ht="22.5">
      <c r="G13422" s="109" t="s">
        <v>14792</v>
      </c>
      <c r="H13422" s="110" t="s">
        <v>16998</v>
      </c>
      <c r="I13422" s="109" t="s">
        <v>49753</v>
      </c>
      <c r="J13422" s="110" t="s">
        <v>9362</v>
      </c>
      <c r="K13422" s="110" t="s">
        <v>16998</v>
      </c>
      <c r="L13422" s="109" t="s">
        <v>49724</v>
      </c>
      <c r="M13422" s="110"/>
      <c r="N13422" s="111" t="s">
        <v>17623</v>
      </c>
      <c r="O13422" s="111" t="s">
        <v>49754</v>
      </c>
      <c r="P13422" s="110" t="s">
        <v>17248</v>
      </c>
      <c r="Q13422" s="112">
        <v>0</v>
      </c>
      <c r="R13422" s="111" t="s">
        <v>17249</v>
      </c>
      <c r="S13422" s="112"/>
    </row>
    <row r="13423" spans="7:19" ht="22.5">
      <c r="G13423" s="109" t="s">
        <v>14792</v>
      </c>
      <c r="H13423" s="110" t="s">
        <v>16998</v>
      </c>
      <c r="I13423" s="109" t="s">
        <v>49264</v>
      </c>
      <c r="J13423" s="110" t="s">
        <v>49265</v>
      </c>
      <c r="K13423" s="110" t="s">
        <v>16998</v>
      </c>
      <c r="L13423" s="109" t="s">
        <v>49724</v>
      </c>
      <c r="M13423" s="110"/>
      <c r="N13423" s="111" t="s">
        <v>17623</v>
      </c>
      <c r="O13423" s="111" t="s">
        <v>49755</v>
      </c>
      <c r="P13423" s="110" t="s">
        <v>17248</v>
      </c>
      <c r="Q13423" s="112">
        <v>0</v>
      </c>
      <c r="R13423" s="111" t="s">
        <v>17249</v>
      </c>
      <c r="S13423" s="112"/>
    </row>
    <row r="13424" spans="7:19" ht="22.5">
      <c r="G13424" s="109" t="s">
        <v>14792</v>
      </c>
      <c r="H13424" s="110" t="s">
        <v>16998</v>
      </c>
      <c r="I13424" s="109" t="s">
        <v>49756</v>
      </c>
      <c r="J13424" s="110" t="s">
        <v>10944</v>
      </c>
      <c r="K13424" s="110" t="s">
        <v>16998</v>
      </c>
      <c r="L13424" s="109" t="s">
        <v>49724</v>
      </c>
      <c r="M13424" s="110"/>
      <c r="N13424" s="111" t="s">
        <v>17623</v>
      </c>
      <c r="O13424" s="111" t="s">
        <v>49757</v>
      </c>
      <c r="P13424" s="110" t="s">
        <v>17248</v>
      </c>
      <c r="Q13424" s="112">
        <v>0</v>
      </c>
      <c r="R13424" s="111" t="s">
        <v>17249</v>
      </c>
      <c r="S13424" s="112"/>
    </row>
    <row r="13425" spans="7:19" ht="22.5">
      <c r="G13425" s="109" t="s">
        <v>14792</v>
      </c>
      <c r="H13425" s="110" t="s">
        <v>16998</v>
      </c>
      <c r="I13425" s="109" t="s">
        <v>49758</v>
      </c>
      <c r="J13425" s="110" t="s">
        <v>11219</v>
      </c>
      <c r="K13425" s="110" t="s">
        <v>16998</v>
      </c>
      <c r="L13425" s="109" t="s">
        <v>49724</v>
      </c>
      <c r="M13425" s="110"/>
      <c r="N13425" s="111" t="s">
        <v>17623</v>
      </c>
      <c r="O13425" s="111" t="s">
        <v>49759</v>
      </c>
      <c r="P13425" s="110" t="s">
        <v>17248</v>
      </c>
      <c r="Q13425" s="112">
        <v>0</v>
      </c>
      <c r="R13425" s="111" t="s">
        <v>17249</v>
      </c>
      <c r="S13425" s="112"/>
    </row>
    <row r="13426" spans="7:19" ht="22.5">
      <c r="G13426" s="109" t="s">
        <v>14792</v>
      </c>
      <c r="H13426" s="110" t="s">
        <v>16998</v>
      </c>
      <c r="I13426" s="109" t="s">
        <v>49760</v>
      </c>
      <c r="J13426" s="110" t="s">
        <v>2891</v>
      </c>
      <c r="K13426" s="110" t="s">
        <v>16998</v>
      </c>
      <c r="L13426" s="109" t="s">
        <v>49724</v>
      </c>
      <c r="M13426" s="110"/>
      <c r="N13426" s="111" t="s">
        <v>17623</v>
      </c>
      <c r="O13426" s="111" t="s">
        <v>49761</v>
      </c>
      <c r="P13426" s="110" t="s">
        <v>17248</v>
      </c>
      <c r="Q13426" s="112">
        <v>0</v>
      </c>
      <c r="R13426" s="111" t="s">
        <v>17249</v>
      </c>
      <c r="S13426" s="112"/>
    </row>
    <row r="13427" spans="7:19" ht="22.5">
      <c r="G13427" s="109" t="s">
        <v>14792</v>
      </c>
      <c r="H13427" s="110" t="s">
        <v>16998</v>
      </c>
      <c r="I13427" s="109" t="s">
        <v>49035</v>
      </c>
      <c r="J13427" s="110" t="s">
        <v>1319</v>
      </c>
      <c r="K13427" s="110" t="s">
        <v>16998</v>
      </c>
      <c r="L13427" s="109" t="s">
        <v>49724</v>
      </c>
      <c r="M13427" s="110"/>
      <c r="N13427" s="111" t="s">
        <v>17623</v>
      </c>
      <c r="O13427" s="111" t="s">
        <v>49762</v>
      </c>
      <c r="P13427" s="110" t="s">
        <v>17248</v>
      </c>
      <c r="Q13427" s="112">
        <v>0</v>
      </c>
      <c r="R13427" s="111" t="s">
        <v>17249</v>
      </c>
      <c r="S13427" s="112"/>
    </row>
    <row r="13428" spans="7:19" ht="22.5">
      <c r="G13428" s="109" t="s">
        <v>14792</v>
      </c>
      <c r="H13428" s="110" t="s">
        <v>16998</v>
      </c>
      <c r="I13428" s="109" t="s">
        <v>49763</v>
      </c>
      <c r="J13428" s="110" t="s">
        <v>2132</v>
      </c>
      <c r="K13428" s="110" t="s">
        <v>16998</v>
      </c>
      <c r="L13428" s="109" t="s">
        <v>49724</v>
      </c>
      <c r="M13428" s="110"/>
      <c r="N13428" s="111" t="s">
        <v>17623</v>
      </c>
      <c r="O13428" s="111" t="s">
        <v>49764</v>
      </c>
      <c r="P13428" s="110" t="s">
        <v>17248</v>
      </c>
      <c r="Q13428" s="112">
        <v>0</v>
      </c>
      <c r="R13428" s="111" t="s">
        <v>17249</v>
      </c>
      <c r="S13428" s="112"/>
    </row>
    <row r="13429" spans="7:19" ht="22.5">
      <c r="G13429" s="109" t="s">
        <v>14792</v>
      </c>
      <c r="H13429" s="110" t="s">
        <v>16998</v>
      </c>
      <c r="I13429" s="109" t="s">
        <v>49765</v>
      </c>
      <c r="J13429" s="110" t="s">
        <v>2008</v>
      </c>
      <c r="K13429" s="110" t="s">
        <v>16998</v>
      </c>
      <c r="L13429" s="109" t="s">
        <v>49724</v>
      </c>
      <c r="M13429" s="110"/>
      <c r="N13429" s="111" t="s">
        <v>17623</v>
      </c>
      <c r="O13429" s="111" t="s">
        <v>49766</v>
      </c>
      <c r="P13429" s="110" t="s">
        <v>17248</v>
      </c>
      <c r="Q13429" s="112">
        <v>0</v>
      </c>
      <c r="R13429" s="111" t="s">
        <v>17249</v>
      </c>
      <c r="S13429" s="112"/>
    </row>
    <row r="13430" spans="7:19" ht="22.5">
      <c r="G13430" s="109" t="s">
        <v>14792</v>
      </c>
      <c r="H13430" s="110" t="s">
        <v>16998</v>
      </c>
      <c r="I13430" s="109" t="s">
        <v>49767</v>
      </c>
      <c r="J13430" s="110" t="s">
        <v>985</v>
      </c>
      <c r="K13430" s="110" t="s">
        <v>16998</v>
      </c>
      <c r="L13430" s="109" t="s">
        <v>49724</v>
      </c>
      <c r="M13430" s="110"/>
      <c r="N13430" s="111" t="s">
        <v>17623</v>
      </c>
      <c r="O13430" s="111" t="s">
        <v>49768</v>
      </c>
      <c r="P13430" s="110" t="s">
        <v>17248</v>
      </c>
      <c r="Q13430" s="112">
        <v>0</v>
      </c>
      <c r="R13430" s="111" t="s">
        <v>17249</v>
      </c>
      <c r="S13430" s="112"/>
    </row>
    <row r="13431" spans="7:19" ht="22.5">
      <c r="G13431" s="109" t="s">
        <v>14792</v>
      </c>
      <c r="H13431" s="110" t="s">
        <v>16998</v>
      </c>
      <c r="I13431" s="109" t="s">
        <v>49769</v>
      </c>
      <c r="J13431" s="110" t="s">
        <v>2262</v>
      </c>
      <c r="K13431" s="110" t="s">
        <v>16998</v>
      </c>
      <c r="L13431" s="109" t="s">
        <v>49724</v>
      </c>
      <c r="M13431" s="110"/>
      <c r="N13431" s="111" t="s">
        <v>17623</v>
      </c>
      <c r="O13431" s="111" t="s">
        <v>49770</v>
      </c>
      <c r="P13431" s="110" t="s">
        <v>17248</v>
      </c>
      <c r="Q13431" s="112">
        <v>0</v>
      </c>
      <c r="R13431" s="111" t="s">
        <v>17249</v>
      </c>
      <c r="S13431" s="112"/>
    </row>
    <row r="13432" spans="7:19" ht="22.5">
      <c r="G13432" s="109" t="s">
        <v>14792</v>
      </c>
      <c r="H13432" s="110" t="s">
        <v>16998</v>
      </c>
      <c r="I13432" s="109" t="s">
        <v>49771</v>
      </c>
      <c r="J13432" s="110" t="s">
        <v>884</v>
      </c>
      <c r="K13432" s="110" t="s">
        <v>16998</v>
      </c>
      <c r="L13432" s="109" t="s">
        <v>49724</v>
      </c>
      <c r="M13432" s="110"/>
      <c r="N13432" s="111" t="s">
        <v>17623</v>
      </c>
      <c r="O13432" s="111" t="s">
        <v>49772</v>
      </c>
      <c r="P13432" s="110" t="s">
        <v>17248</v>
      </c>
      <c r="Q13432" s="112">
        <v>0</v>
      </c>
      <c r="R13432" s="111" t="s">
        <v>17249</v>
      </c>
      <c r="S13432" s="112"/>
    </row>
    <row r="13433" spans="7:19" ht="22.5">
      <c r="G13433" s="109" t="s">
        <v>14792</v>
      </c>
      <c r="H13433" s="110" t="s">
        <v>16998</v>
      </c>
      <c r="I13433" s="109" t="s">
        <v>49773</v>
      </c>
      <c r="J13433" s="110" t="s">
        <v>10955</v>
      </c>
      <c r="K13433" s="110" t="s">
        <v>16998</v>
      </c>
      <c r="L13433" s="109" t="s">
        <v>49724</v>
      </c>
      <c r="M13433" s="110"/>
      <c r="N13433" s="111" t="s">
        <v>17623</v>
      </c>
      <c r="O13433" s="111" t="s">
        <v>49774</v>
      </c>
      <c r="P13433" s="110" t="s">
        <v>17248</v>
      </c>
      <c r="Q13433" s="112">
        <v>0</v>
      </c>
      <c r="R13433" s="111" t="s">
        <v>17249</v>
      </c>
      <c r="S13433" s="112"/>
    </row>
    <row r="13434" spans="7:19" ht="22.5">
      <c r="G13434" s="109" t="s">
        <v>14792</v>
      </c>
      <c r="H13434" s="110" t="s">
        <v>16998</v>
      </c>
      <c r="I13434" s="109" t="s">
        <v>49775</v>
      </c>
      <c r="J13434" s="110" t="s">
        <v>8977</v>
      </c>
      <c r="K13434" s="110" t="s">
        <v>16998</v>
      </c>
      <c r="L13434" s="109" t="s">
        <v>49724</v>
      </c>
      <c r="M13434" s="110"/>
      <c r="N13434" s="111" t="s">
        <v>17623</v>
      </c>
      <c r="O13434" s="111" t="s">
        <v>49776</v>
      </c>
      <c r="P13434" s="110" t="s">
        <v>17248</v>
      </c>
      <c r="Q13434" s="112">
        <v>0</v>
      </c>
      <c r="R13434" s="111" t="s">
        <v>17249</v>
      </c>
      <c r="S13434" s="112"/>
    </row>
    <row r="13435" spans="7:19" ht="22.5">
      <c r="G13435" s="109" t="s">
        <v>14792</v>
      </c>
      <c r="H13435" s="110" t="s">
        <v>16998</v>
      </c>
      <c r="I13435" s="109" t="s">
        <v>49777</v>
      </c>
      <c r="J13435" s="110" t="s">
        <v>9253</v>
      </c>
      <c r="K13435" s="110" t="s">
        <v>16998</v>
      </c>
      <c r="L13435" s="109" t="s">
        <v>49724</v>
      </c>
      <c r="M13435" s="110"/>
      <c r="N13435" s="111" t="s">
        <v>17623</v>
      </c>
      <c r="O13435" s="111" t="s">
        <v>49778</v>
      </c>
      <c r="P13435" s="110" t="s">
        <v>17248</v>
      </c>
      <c r="Q13435" s="112">
        <v>0</v>
      </c>
      <c r="R13435" s="111" t="s">
        <v>17249</v>
      </c>
      <c r="S13435" s="112"/>
    </row>
    <row r="13436" spans="7:19" ht="22.5">
      <c r="G13436" s="109" t="s">
        <v>14792</v>
      </c>
      <c r="H13436" s="110" t="s">
        <v>16998</v>
      </c>
      <c r="I13436" s="109" t="s">
        <v>49779</v>
      </c>
      <c r="J13436" s="110" t="s">
        <v>9435</v>
      </c>
      <c r="K13436" s="110" t="s">
        <v>16998</v>
      </c>
      <c r="L13436" s="109" t="s">
        <v>49724</v>
      </c>
      <c r="M13436" s="110"/>
      <c r="N13436" s="111" t="s">
        <v>17623</v>
      </c>
      <c r="O13436" s="111" t="s">
        <v>49780</v>
      </c>
      <c r="P13436" s="110" t="s">
        <v>17248</v>
      </c>
      <c r="Q13436" s="112">
        <v>0</v>
      </c>
      <c r="R13436" s="111" t="s">
        <v>17249</v>
      </c>
      <c r="S13436" s="112"/>
    </row>
    <row r="13437" spans="7:19" ht="22.5">
      <c r="G13437" s="109" t="s">
        <v>14792</v>
      </c>
      <c r="H13437" s="110" t="s">
        <v>16998</v>
      </c>
      <c r="I13437" s="109" t="s">
        <v>49781</v>
      </c>
      <c r="J13437" s="110" t="s">
        <v>2789</v>
      </c>
      <c r="K13437" s="110" t="s">
        <v>16998</v>
      </c>
      <c r="L13437" s="109" t="s">
        <v>49724</v>
      </c>
      <c r="M13437" s="110"/>
      <c r="N13437" s="111" t="s">
        <v>17623</v>
      </c>
      <c r="O13437" s="111" t="s">
        <v>49782</v>
      </c>
      <c r="P13437" s="110" t="s">
        <v>17248</v>
      </c>
      <c r="Q13437" s="112">
        <v>0</v>
      </c>
      <c r="R13437" s="111" t="s">
        <v>17249</v>
      </c>
      <c r="S13437" s="112"/>
    </row>
    <row r="13438" spans="7:19" ht="22.5">
      <c r="G13438" s="109" t="s">
        <v>14792</v>
      </c>
      <c r="H13438" s="110" t="s">
        <v>16998</v>
      </c>
      <c r="I13438" s="109" t="s">
        <v>49783</v>
      </c>
      <c r="J13438" s="110" t="s">
        <v>11229</v>
      </c>
      <c r="K13438" s="110" t="s">
        <v>16998</v>
      </c>
      <c r="L13438" s="109" t="s">
        <v>49724</v>
      </c>
      <c r="M13438" s="110"/>
      <c r="N13438" s="111" t="s">
        <v>17623</v>
      </c>
      <c r="O13438" s="111" t="s">
        <v>49784</v>
      </c>
      <c r="P13438" s="110" t="s">
        <v>17248</v>
      </c>
      <c r="Q13438" s="112">
        <v>0</v>
      </c>
      <c r="R13438" s="111" t="s">
        <v>17249</v>
      </c>
      <c r="S13438" s="112"/>
    </row>
    <row r="13439" spans="7:19" ht="22.5">
      <c r="G13439" s="109" t="s">
        <v>14792</v>
      </c>
      <c r="H13439" s="110" t="s">
        <v>16998</v>
      </c>
      <c r="I13439" s="109" t="s">
        <v>49721</v>
      </c>
      <c r="J13439" s="110" t="s">
        <v>2551</v>
      </c>
      <c r="K13439" s="110" t="s">
        <v>16998</v>
      </c>
      <c r="L13439" s="109" t="s">
        <v>49724</v>
      </c>
      <c r="M13439" s="110"/>
      <c r="N13439" s="111" t="s">
        <v>17623</v>
      </c>
      <c r="O13439" s="111" t="s">
        <v>49785</v>
      </c>
      <c r="P13439" s="110" t="s">
        <v>17248</v>
      </c>
      <c r="Q13439" s="112">
        <v>0</v>
      </c>
      <c r="R13439" s="111" t="s">
        <v>17249</v>
      </c>
      <c r="S13439" s="112"/>
    </row>
    <row r="13440" spans="7:19" ht="33.75">
      <c r="G13440" s="109" t="s">
        <v>14793</v>
      </c>
      <c r="H13440" s="110" t="s">
        <v>16999</v>
      </c>
      <c r="I13440" s="109" t="s">
        <v>49721</v>
      </c>
      <c r="J13440" s="110" t="s">
        <v>2551</v>
      </c>
      <c r="K13440" s="110" t="s">
        <v>49786</v>
      </c>
      <c r="L13440" s="109" t="s">
        <v>49787</v>
      </c>
      <c r="M13440" s="110" t="s">
        <v>49788</v>
      </c>
      <c r="N13440" s="111" t="s">
        <v>17623</v>
      </c>
      <c r="O13440" s="111" t="s">
        <v>49789</v>
      </c>
      <c r="P13440" s="110" t="s">
        <v>17248</v>
      </c>
      <c r="Q13440" s="112">
        <v>0</v>
      </c>
      <c r="R13440" s="111" t="s">
        <v>17249</v>
      </c>
      <c r="S13440" s="112"/>
    </row>
    <row r="13441" spans="7:19" ht="33.75">
      <c r="G13441" s="109" t="s">
        <v>14794</v>
      </c>
      <c r="H13441" s="110" t="s">
        <v>17000</v>
      </c>
      <c r="I13441" s="109" t="s">
        <v>49790</v>
      </c>
      <c r="J13441" s="110" t="s">
        <v>4287</v>
      </c>
      <c r="K13441" s="110" t="s">
        <v>49791</v>
      </c>
      <c r="L13441" s="109" t="s">
        <v>49792</v>
      </c>
      <c r="M13441" s="110" t="s">
        <v>49793</v>
      </c>
      <c r="N13441" s="111" t="s">
        <v>17623</v>
      </c>
      <c r="O13441" s="111" t="s">
        <v>49794</v>
      </c>
      <c r="P13441" s="110" t="s">
        <v>17248</v>
      </c>
      <c r="Q13441" s="112">
        <v>0</v>
      </c>
      <c r="R13441" s="111" t="s">
        <v>17249</v>
      </c>
      <c r="S13441" s="112"/>
    </row>
    <row r="13442" spans="7:19" ht="33.75">
      <c r="G13442" s="109" t="s">
        <v>14794</v>
      </c>
      <c r="H13442" s="110" t="s">
        <v>17000</v>
      </c>
      <c r="I13442" s="109" t="s">
        <v>49795</v>
      </c>
      <c r="J13442" s="110" t="s">
        <v>49796</v>
      </c>
      <c r="K13442" s="110" t="s">
        <v>49791</v>
      </c>
      <c r="L13442" s="109" t="s">
        <v>49792</v>
      </c>
      <c r="M13442" s="110"/>
      <c r="N13442" s="111" t="s">
        <v>17623</v>
      </c>
      <c r="O13442" s="111" t="s">
        <v>49797</v>
      </c>
      <c r="P13442" s="110" t="s">
        <v>17248</v>
      </c>
      <c r="Q13442" s="112">
        <v>0</v>
      </c>
      <c r="R13442" s="111" t="s">
        <v>17249</v>
      </c>
      <c r="S13442" s="112"/>
    </row>
    <row r="13443" spans="7:19" ht="33.75">
      <c r="G13443" s="109" t="s">
        <v>14794</v>
      </c>
      <c r="H13443" s="110" t="s">
        <v>17000</v>
      </c>
      <c r="I13443" s="109" t="s">
        <v>49798</v>
      </c>
      <c r="J13443" s="110" t="s">
        <v>2570</v>
      </c>
      <c r="K13443" s="110" t="s">
        <v>49791</v>
      </c>
      <c r="L13443" s="109" t="s">
        <v>49792</v>
      </c>
      <c r="M13443" s="110"/>
      <c r="N13443" s="111" t="s">
        <v>17623</v>
      </c>
      <c r="O13443" s="111" t="s">
        <v>49799</v>
      </c>
      <c r="P13443" s="110" t="s">
        <v>17248</v>
      </c>
      <c r="Q13443" s="112">
        <v>0</v>
      </c>
      <c r="R13443" s="111" t="s">
        <v>17249</v>
      </c>
      <c r="S13443" s="112"/>
    </row>
    <row r="13444" spans="7:19" ht="33.75">
      <c r="G13444" s="109" t="s">
        <v>14794</v>
      </c>
      <c r="H13444" s="110" t="s">
        <v>17000</v>
      </c>
      <c r="I13444" s="109" t="s">
        <v>49800</v>
      </c>
      <c r="J13444" s="110" t="s">
        <v>4610</v>
      </c>
      <c r="K13444" s="110" t="s">
        <v>49791</v>
      </c>
      <c r="L13444" s="109" t="s">
        <v>49792</v>
      </c>
      <c r="M13444" s="110"/>
      <c r="N13444" s="111" t="s">
        <v>17623</v>
      </c>
      <c r="O13444" s="111" t="s">
        <v>49801</v>
      </c>
      <c r="P13444" s="110" t="s">
        <v>17248</v>
      </c>
      <c r="Q13444" s="112">
        <v>0</v>
      </c>
      <c r="R13444" s="111" t="s">
        <v>17249</v>
      </c>
      <c r="S13444" s="112"/>
    </row>
    <row r="13445" spans="7:19" ht="33.75">
      <c r="G13445" s="109" t="s">
        <v>14794</v>
      </c>
      <c r="H13445" s="110" t="s">
        <v>17000</v>
      </c>
      <c r="I13445" s="109" t="s">
        <v>49802</v>
      </c>
      <c r="J13445" s="110" t="s">
        <v>6908</v>
      </c>
      <c r="K13445" s="110" t="s">
        <v>49791</v>
      </c>
      <c r="L13445" s="109" t="s">
        <v>49792</v>
      </c>
      <c r="M13445" s="110"/>
      <c r="N13445" s="111" t="s">
        <v>17623</v>
      </c>
      <c r="O13445" s="111" t="s">
        <v>49803</v>
      </c>
      <c r="P13445" s="110" t="s">
        <v>17248</v>
      </c>
      <c r="Q13445" s="112">
        <v>0</v>
      </c>
      <c r="R13445" s="111" t="s">
        <v>17249</v>
      </c>
      <c r="S13445" s="112"/>
    </row>
    <row r="13446" spans="7:19" ht="33.75">
      <c r="G13446" s="109" t="s">
        <v>14794</v>
      </c>
      <c r="H13446" s="110" t="s">
        <v>17000</v>
      </c>
      <c r="I13446" s="109" t="s">
        <v>49804</v>
      </c>
      <c r="J13446" s="110" t="s">
        <v>11405</v>
      </c>
      <c r="K13446" s="110" t="s">
        <v>49791</v>
      </c>
      <c r="L13446" s="109" t="s">
        <v>49792</v>
      </c>
      <c r="M13446" s="110"/>
      <c r="N13446" s="111" t="s">
        <v>17623</v>
      </c>
      <c r="O13446" s="111" t="s">
        <v>49805</v>
      </c>
      <c r="P13446" s="110" t="s">
        <v>17248</v>
      </c>
      <c r="Q13446" s="112">
        <v>0</v>
      </c>
      <c r="R13446" s="111" t="s">
        <v>17249</v>
      </c>
      <c r="S13446" s="112"/>
    </row>
    <row r="13447" spans="7:19" ht="33.75">
      <c r="G13447" s="109" t="s">
        <v>14795</v>
      </c>
      <c r="H13447" s="110" t="s">
        <v>17001</v>
      </c>
      <c r="I13447" s="109" t="s">
        <v>49775</v>
      </c>
      <c r="J13447" s="110" t="s">
        <v>8977</v>
      </c>
      <c r="K13447" s="110" t="s">
        <v>49806</v>
      </c>
      <c r="L13447" s="109" t="s">
        <v>49807</v>
      </c>
      <c r="M13447" s="110" t="s">
        <v>49808</v>
      </c>
      <c r="N13447" s="111" t="s">
        <v>17623</v>
      </c>
      <c r="O13447" s="111" t="s">
        <v>49809</v>
      </c>
      <c r="P13447" s="110" t="s">
        <v>17248</v>
      </c>
      <c r="Q13447" s="112">
        <v>0</v>
      </c>
      <c r="R13447" s="111" t="s">
        <v>17249</v>
      </c>
      <c r="S13447" s="112"/>
    </row>
    <row r="13448" spans="7:19" ht="33.75">
      <c r="G13448" s="109" t="s">
        <v>14796</v>
      </c>
      <c r="H13448" s="110" t="s">
        <v>17002</v>
      </c>
      <c r="I13448" s="109" t="s">
        <v>48863</v>
      </c>
      <c r="J13448" s="110" t="s">
        <v>866</v>
      </c>
      <c r="K13448" s="110" t="s">
        <v>17002</v>
      </c>
      <c r="L13448" s="109" t="s">
        <v>49810</v>
      </c>
      <c r="M13448" s="110" t="s">
        <v>49811</v>
      </c>
      <c r="N13448" s="111" t="s">
        <v>17330</v>
      </c>
      <c r="O13448" s="111" t="s">
        <v>49812</v>
      </c>
      <c r="P13448" s="110" t="s">
        <v>17248</v>
      </c>
      <c r="Q13448" s="112">
        <v>0</v>
      </c>
      <c r="R13448" s="111" t="s">
        <v>17249</v>
      </c>
      <c r="S13448" s="112"/>
    </row>
    <row r="13449" spans="7:19" ht="33.75">
      <c r="G13449" s="109" t="s">
        <v>14796</v>
      </c>
      <c r="H13449" s="110" t="s">
        <v>17002</v>
      </c>
      <c r="I13449" s="109" t="s">
        <v>49773</v>
      </c>
      <c r="J13449" s="110" t="s">
        <v>10955</v>
      </c>
      <c r="K13449" s="110" t="s">
        <v>17002</v>
      </c>
      <c r="L13449" s="109" t="s">
        <v>49810</v>
      </c>
      <c r="M13449" s="110"/>
      <c r="N13449" s="111" t="s">
        <v>17330</v>
      </c>
      <c r="O13449" s="111" t="s">
        <v>49813</v>
      </c>
      <c r="P13449" s="110" t="s">
        <v>17248</v>
      </c>
      <c r="Q13449" s="112">
        <v>0</v>
      </c>
      <c r="R13449" s="111" t="s">
        <v>17249</v>
      </c>
      <c r="S13449" s="112"/>
    </row>
    <row r="13450" spans="7:19" ht="33.75">
      <c r="G13450" s="109" t="s">
        <v>14796</v>
      </c>
      <c r="H13450" s="110" t="s">
        <v>17002</v>
      </c>
      <c r="I13450" s="109" t="s">
        <v>49125</v>
      </c>
      <c r="J13450" s="110" t="s">
        <v>4287</v>
      </c>
      <c r="K13450" s="110" t="s">
        <v>17002</v>
      </c>
      <c r="L13450" s="109" t="s">
        <v>49810</v>
      </c>
      <c r="M13450" s="110"/>
      <c r="N13450" s="111" t="s">
        <v>17330</v>
      </c>
      <c r="O13450" s="111" t="s">
        <v>49814</v>
      </c>
      <c r="P13450" s="110" t="s">
        <v>17248</v>
      </c>
      <c r="Q13450" s="112">
        <v>0</v>
      </c>
      <c r="R13450" s="111" t="s">
        <v>17249</v>
      </c>
      <c r="S13450" s="112"/>
    </row>
    <row r="13451" spans="7:19" ht="33.75">
      <c r="G13451" s="109" t="s">
        <v>14796</v>
      </c>
      <c r="H13451" s="110" t="s">
        <v>17002</v>
      </c>
      <c r="I13451" s="109" t="s">
        <v>49256</v>
      </c>
      <c r="J13451" s="110" t="s">
        <v>4638</v>
      </c>
      <c r="K13451" s="110" t="s">
        <v>17002</v>
      </c>
      <c r="L13451" s="109" t="s">
        <v>49810</v>
      </c>
      <c r="M13451" s="110"/>
      <c r="N13451" s="111" t="s">
        <v>17330</v>
      </c>
      <c r="O13451" s="111" t="s">
        <v>49815</v>
      </c>
      <c r="P13451" s="110" t="s">
        <v>17248</v>
      </c>
      <c r="Q13451" s="112">
        <v>0</v>
      </c>
      <c r="R13451" s="111" t="s">
        <v>17249</v>
      </c>
      <c r="S13451" s="112"/>
    </row>
    <row r="13452" spans="7:19" ht="33.75">
      <c r="G13452" s="109" t="s">
        <v>14796</v>
      </c>
      <c r="H13452" s="110" t="s">
        <v>17002</v>
      </c>
      <c r="I13452" s="109" t="s">
        <v>49749</v>
      </c>
      <c r="J13452" s="110" t="s">
        <v>6364</v>
      </c>
      <c r="K13452" s="110" t="s">
        <v>17002</v>
      </c>
      <c r="L13452" s="109" t="s">
        <v>49810</v>
      </c>
      <c r="M13452" s="110"/>
      <c r="N13452" s="111" t="s">
        <v>17330</v>
      </c>
      <c r="O13452" s="111" t="s">
        <v>49816</v>
      </c>
      <c r="P13452" s="110" t="s">
        <v>17248</v>
      </c>
      <c r="Q13452" s="112">
        <v>0</v>
      </c>
      <c r="R13452" s="111" t="s">
        <v>17249</v>
      </c>
      <c r="S13452" s="112"/>
    </row>
    <row r="13453" spans="7:19" ht="33.75">
      <c r="G13453" s="109" t="s">
        <v>14796</v>
      </c>
      <c r="H13453" s="110" t="s">
        <v>17002</v>
      </c>
      <c r="I13453" s="109" t="s">
        <v>49747</v>
      </c>
      <c r="J13453" s="110" t="s">
        <v>6373</v>
      </c>
      <c r="K13453" s="110" t="s">
        <v>17002</v>
      </c>
      <c r="L13453" s="109" t="s">
        <v>49810</v>
      </c>
      <c r="M13453" s="110"/>
      <c r="N13453" s="111" t="s">
        <v>17330</v>
      </c>
      <c r="O13453" s="111" t="s">
        <v>49817</v>
      </c>
      <c r="P13453" s="110" t="s">
        <v>17248</v>
      </c>
      <c r="Q13453" s="112">
        <v>0</v>
      </c>
      <c r="R13453" s="111" t="s">
        <v>17249</v>
      </c>
      <c r="S13453" s="112"/>
    </row>
    <row r="13454" spans="7:19" ht="33.75">
      <c r="G13454" s="109" t="s">
        <v>14796</v>
      </c>
      <c r="H13454" s="110" t="s">
        <v>17002</v>
      </c>
      <c r="I13454" s="109" t="s">
        <v>49730</v>
      </c>
      <c r="J13454" s="110" t="s">
        <v>7365</v>
      </c>
      <c r="K13454" s="110" t="s">
        <v>17002</v>
      </c>
      <c r="L13454" s="109" t="s">
        <v>49810</v>
      </c>
      <c r="M13454" s="110"/>
      <c r="N13454" s="111" t="s">
        <v>17330</v>
      </c>
      <c r="O13454" s="111" t="s">
        <v>49818</v>
      </c>
      <c r="P13454" s="110" t="s">
        <v>17248</v>
      </c>
      <c r="Q13454" s="112">
        <v>0</v>
      </c>
      <c r="R13454" s="111" t="s">
        <v>17249</v>
      </c>
      <c r="S13454" s="112"/>
    </row>
    <row r="13455" spans="7:19" ht="33.75">
      <c r="G13455" s="109" t="s">
        <v>14796</v>
      </c>
      <c r="H13455" s="110" t="s">
        <v>17002</v>
      </c>
      <c r="I13455" s="109" t="s">
        <v>49769</v>
      </c>
      <c r="J13455" s="110" t="s">
        <v>2262</v>
      </c>
      <c r="K13455" s="110" t="s">
        <v>17002</v>
      </c>
      <c r="L13455" s="109" t="s">
        <v>49810</v>
      </c>
      <c r="M13455" s="110"/>
      <c r="N13455" s="111" t="s">
        <v>17330</v>
      </c>
      <c r="O13455" s="111" t="s">
        <v>49819</v>
      </c>
      <c r="P13455" s="110" t="s">
        <v>17248</v>
      </c>
      <c r="Q13455" s="112">
        <v>0</v>
      </c>
      <c r="R13455" s="111" t="s">
        <v>17249</v>
      </c>
      <c r="S13455" s="112"/>
    </row>
    <row r="13456" spans="7:19" ht="33.75">
      <c r="G13456" s="109" t="s">
        <v>14796</v>
      </c>
      <c r="H13456" s="110" t="s">
        <v>17002</v>
      </c>
      <c r="I13456" s="109" t="s">
        <v>49751</v>
      </c>
      <c r="J13456" s="110" t="s">
        <v>6254</v>
      </c>
      <c r="K13456" s="110" t="s">
        <v>17002</v>
      </c>
      <c r="L13456" s="109" t="s">
        <v>49810</v>
      </c>
      <c r="M13456" s="110"/>
      <c r="N13456" s="111" t="s">
        <v>17330</v>
      </c>
      <c r="O13456" s="111" t="s">
        <v>49820</v>
      </c>
      <c r="P13456" s="110" t="s">
        <v>17248</v>
      </c>
      <c r="Q13456" s="112">
        <v>0</v>
      </c>
      <c r="R13456" s="111" t="s">
        <v>17249</v>
      </c>
      <c r="S13456" s="112"/>
    </row>
    <row r="13457" spans="7:19" ht="33.75">
      <c r="G13457" s="109" t="s">
        <v>14796</v>
      </c>
      <c r="H13457" s="110" t="s">
        <v>17002</v>
      </c>
      <c r="I13457" s="109" t="s">
        <v>49736</v>
      </c>
      <c r="J13457" s="110" t="s">
        <v>4767</v>
      </c>
      <c r="K13457" s="110" t="s">
        <v>17002</v>
      </c>
      <c r="L13457" s="109" t="s">
        <v>49810</v>
      </c>
      <c r="M13457" s="110"/>
      <c r="N13457" s="111" t="s">
        <v>17330</v>
      </c>
      <c r="O13457" s="111" t="s">
        <v>49821</v>
      </c>
      <c r="P13457" s="110" t="s">
        <v>17248</v>
      </c>
      <c r="Q13457" s="112">
        <v>0</v>
      </c>
      <c r="R13457" s="111" t="s">
        <v>17249</v>
      </c>
      <c r="S13457" s="112"/>
    </row>
    <row r="13458" spans="7:19" ht="33.75">
      <c r="G13458" s="109" t="s">
        <v>14796</v>
      </c>
      <c r="H13458" s="110" t="s">
        <v>17002</v>
      </c>
      <c r="I13458" s="109" t="s">
        <v>49767</v>
      </c>
      <c r="J13458" s="110" t="s">
        <v>985</v>
      </c>
      <c r="K13458" s="110" t="s">
        <v>17002</v>
      </c>
      <c r="L13458" s="109" t="s">
        <v>49810</v>
      </c>
      <c r="M13458" s="110"/>
      <c r="N13458" s="111" t="s">
        <v>17330</v>
      </c>
      <c r="O13458" s="111" t="s">
        <v>49822</v>
      </c>
      <c r="P13458" s="110" t="s">
        <v>17248</v>
      </c>
      <c r="Q13458" s="112">
        <v>0</v>
      </c>
      <c r="R13458" s="111" t="s">
        <v>17249</v>
      </c>
      <c r="S13458" s="112"/>
    </row>
    <row r="13459" spans="7:19" ht="33.75">
      <c r="G13459" s="109" t="s">
        <v>14796</v>
      </c>
      <c r="H13459" s="110" t="s">
        <v>17002</v>
      </c>
      <c r="I13459" s="109" t="s">
        <v>49763</v>
      </c>
      <c r="J13459" s="110" t="s">
        <v>2132</v>
      </c>
      <c r="K13459" s="110" t="s">
        <v>17002</v>
      </c>
      <c r="L13459" s="109" t="s">
        <v>49810</v>
      </c>
      <c r="M13459" s="110"/>
      <c r="N13459" s="111" t="s">
        <v>17330</v>
      </c>
      <c r="O13459" s="111" t="s">
        <v>49823</v>
      </c>
      <c r="P13459" s="110" t="s">
        <v>17248</v>
      </c>
      <c r="Q13459" s="112">
        <v>0</v>
      </c>
      <c r="R13459" s="111" t="s">
        <v>17249</v>
      </c>
      <c r="S13459" s="112"/>
    </row>
    <row r="13460" spans="7:19" ht="33.75">
      <c r="G13460" s="109" t="s">
        <v>14796</v>
      </c>
      <c r="H13460" s="110" t="s">
        <v>17002</v>
      </c>
      <c r="I13460" s="109" t="s">
        <v>49741</v>
      </c>
      <c r="J13460" s="110" t="s">
        <v>3345</v>
      </c>
      <c r="K13460" s="110" t="s">
        <v>17002</v>
      </c>
      <c r="L13460" s="109" t="s">
        <v>49810</v>
      </c>
      <c r="M13460" s="110"/>
      <c r="N13460" s="111" t="s">
        <v>17330</v>
      </c>
      <c r="O13460" s="111" t="s">
        <v>49824</v>
      </c>
      <c r="P13460" s="110" t="s">
        <v>17248</v>
      </c>
      <c r="Q13460" s="112">
        <v>0</v>
      </c>
      <c r="R13460" s="111" t="s">
        <v>17249</v>
      </c>
      <c r="S13460" s="112"/>
    </row>
    <row r="13461" spans="7:19" ht="33.75">
      <c r="G13461" s="109" t="s">
        <v>14796</v>
      </c>
      <c r="H13461" s="110" t="s">
        <v>17002</v>
      </c>
      <c r="I13461" s="109" t="s">
        <v>49802</v>
      </c>
      <c r="J13461" s="110" t="s">
        <v>6908</v>
      </c>
      <c r="K13461" s="110" t="s">
        <v>17002</v>
      </c>
      <c r="L13461" s="109" t="s">
        <v>49810</v>
      </c>
      <c r="M13461" s="110"/>
      <c r="N13461" s="111" t="s">
        <v>17330</v>
      </c>
      <c r="O13461" s="111" t="s">
        <v>49825</v>
      </c>
      <c r="P13461" s="110" t="s">
        <v>17248</v>
      </c>
      <c r="Q13461" s="112">
        <v>0</v>
      </c>
      <c r="R13461" s="111" t="s">
        <v>17249</v>
      </c>
      <c r="S13461" s="112"/>
    </row>
    <row r="13462" spans="7:19" ht="33.75">
      <c r="G13462" s="109" t="s">
        <v>14796</v>
      </c>
      <c r="H13462" s="110" t="s">
        <v>17002</v>
      </c>
      <c r="I13462" s="109" t="s">
        <v>49826</v>
      </c>
      <c r="J13462" s="110" t="s">
        <v>8051</v>
      </c>
      <c r="K13462" s="110" t="s">
        <v>17002</v>
      </c>
      <c r="L13462" s="109" t="s">
        <v>49810</v>
      </c>
      <c r="M13462" s="110"/>
      <c r="N13462" s="111" t="s">
        <v>17330</v>
      </c>
      <c r="O13462" s="111" t="s">
        <v>49827</v>
      </c>
      <c r="P13462" s="110" t="s">
        <v>17248</v>
      </c>
      <c r="Q13462" s="112">
        <v>0</v>
      </c>
      <c r="R13462" s="111" t="s">
        <v>17249</v>
      </c>
      <c r="S13462" s="112"/>
    </row>
    <row r="13463" spans="7:19" ht="33.75">
      <c r="G13463" s="109" t="s">
        <v>14796</v>
      </c>
      <c r="H13463" s="110" t="s">
        <v>17002</v>
      </c>
      <c r="I13463" s="109" t="s">
        <v>49756</v>
      </c>
      <c r="J13463" s="110" t="s">
        <v>10944</v>
      </c>
      <c r="K13463" s="110" t="s">
        <v>17002</v>
      </c>
      <c r="L13463" s="109" t="s">
        <v>49810</v>
      </c>
      <c r="M13463" s="110"/>
      <c r="N13463" s="111" t="s">
        <v>17330</v>
      </c>
      <c r="O13463" s="111" t="s">
        <v>49828</v>
      </c>
      <c r="P13463" s="110" t="s">
        <v>17248</v>
      </c>
      <c r="Q13463" s="112">
        <v>0</v>
      </c>
      <c r="R13463" s="111" t="s">
        <v>17249</v>
      </c>
      <c r="S13463" s="112"/>
    </row>
    <row r="13464" spans="7:19" ht="33.75">
      <c r="G13464" s="109" t="s">
        <v>14796</v>
      </c>
      <c r="H13464" s="110" t="s">
        <v>17002</v>
      </c>
      <c r="I13464" s="109" t="s">
        <v>49804</v>
      </c>
      <c r="J13464" s="110" t="s">
        <v>11405</v>
      </c>
      <c r="K13464" s="110" t="s">
        <v>17002</v>
      </c>
      <c r="L13464" s="109" t="s">
        <v>49810</v>
      </c>
      <c r="M13464" s="110"/>
      <c r="N13464" s="111" t="s">
        <v>17330</v>
      </c>
      <c r="O13464" s="111" t="s">
        <v>49829</v>
      </c>
      <c r="P13464" s="110" t="s">
        <v>17248</v>
      </c>
      <c r="Q13464" s="112">
        <v>0</v>
      </c>
      <c r="R13464" s="111" t="s">
        <v>17249</v>
      </c>
      <c r="S13464" s="112"/>
    </row>
    <row r="13465" spans="7:19" ht="33.75">
      <c r="G13465" s="109" t="s">
        <v>14796</v>
      </c>
      <c r="H13465" s="110" t="s">
        <v>17002</v>
      </c>
      <c r="I13465" s="109" t="s">
        <v>49830</v>
      </c>
      <c r="J13465" s="110" t="s">
        <v>3757</v>
      </c>
      <c r="K13465" s="110" t="s">
        <v>17002</v>
      </c>
      <c r="L13465" s="109" t="s">
        <v>49810</v>
      </c>
      <c r="M13465" s="110"/>
      <c r="N13465" s="111" t="s">
        <v>17330</v>
      </c>
      <c r="O13465" s="111" t="s">
        <v>49831</v>
      </c>
      <c r="P13465" s="110" t="s">
        <v>17248</v>
      </c>
      <c r="Q13465" s="112">
        <v>0</v>
      </c>
      <c r="R13465" s="111" t="s">
        <v>17249</v>
      </c>
      <c r="S13465" s="112"/>
    </row>
    <row r="13466" spans="7:19" ht="33.75">
      <c r="G13466" s="109" t="s">
        <v>14796</v>
      </c>
      <c r="H13466" s="110" t="s">
        <v>17002</v>
      </c>
      <c r="I13466" s="109" t="s">
        <v>49832</v>
      </c>
      <c r="J13466" s="110" t="s">
        <v>2612</v>
      </c>
      <c r="K13466" s="110" t="s">
        <v>17002</v>
      </c>
      <c r="L13466" s="109" t="s">
        <v>49810</v>
      </c>
      <c r="M13466" s="110"/>
      <c r="N13466" s="111" t="s">
        <v>17330</v>
      </c>
      <c r="O13466" s="111" t="s">
        <v>49833</v>
      </c>
      <c r="P13466" s="110" t="s">
        <v>17248</v>
      </c>
      <c r="Q13466" s="112">
        <v>0</v>
      </c>
      <c r="R13466" s="111" t="s">
        <v>17249</v>
      </c>
      <c r="S13466" s="112"/>
    </row>
    <row r="13467" spans="7:19" ht="33.75">
      <c r="G13467" s="109" t="s">
        <v>14796</v>
      </c>
      <c r="H13467" s="110" t="s">
        <v>17002</v>
      </c>
      <c r="I13467" s="109" t="s">
        <v>49834</v>
      </c>
      <c r="J13467" s="110" t="s">
        <v>5261</v>
      </c>
      <c r="K13467" s="110" t="s">
        <v>17002</v>
      </c>
      <c r="L13467" s="109" t="s">
        <v>49810</v>
      </c>
      <c r="M13467" s="110"/>
      <c r="N13467" s="111" t="s">
        <v>17330</v>
      </c>
      <c r="O13467" s="111" t="s">
        <v>49835</v>
      </c>
      <c r="P13467" s="110" t="s">
        <v>17248</v>
      </c>
      <c r="Q13467" s="112">
        <v>0</v>
      </c>
      <c r="R13467" s="111" t="s">
        <v>17249</v>
      </c>
      <c r="S13467" s="112"/>
    </row>
    <row r="13468" spans="7:19" ht="33.75">
      <c r="G13468" s="109" t="s">
        <v>14796</v>
      </c>
      <c r="H13468" s="110" t="s">
        <v>17002</v>
      </c>
      <c r="I13468" s="109" t="s">
        <v>49836</v>
      </c>
      <c r="J13468" s="110" t="s">
        <v>11444</v>
      </c>
      <c r="K13468" s="110" t="s">
        <v>17002</v>
      </c>
      <c r="L13468" s="109" t="s">
        <v>49810</v>
      </c>
      <c r="M13468" s="110"/>
      <c r="N13468" s="111" t="s">
        <v>17330</v>
      </c>
      <c r="O13468" s="111" t="s">
        <v>49837</v>
      </c>
      <c r="P13468" s="110" t="s">
        <v>17248</v>
      </c>
      <c r="Q13468" s="112">
        <v>0</v>
      </c>
      <c r="R13468" s="111" t="s">
        <v>17249</v>
      </c>
      <c r="S13468" s="112"/>
    </row>
    <row r="13469" spans="7:19" ht="33.75">
      <c r="G13469" s="109" t="s">
        <v>14796</v>
      </c>
      <c r="H13469" s="110" t="s">
        <v>17002</v>
      </c>
      <c r="I13469" s="109" t="s">
        <v>49838</v>
      </c>
      <c r="J13469" s="110" t="s">
        <v>3630</v>
      </c>
      <c r="K13469" s="110" t="s">
        <v>17002</v>
      </c>
      <c r="L13469" s="109" t="s">
        <v>49810</v>
      </c>
      <c r="M13469" s="110"/>
      <c r="N13469" s="111" t="s">
        <v>17330</v>
      </c>
      <c r="O13469" s="111" t="s">
        <v>49839</v>
      </c>
      <c r="P13469" s="110" t="s">
        <v>17248</v>
      </c>
      <c r="Q13469" s="112">
        <v>0</v>
      </c>
      <c r="R13469" s="111" t="s">
        <v>17249</v>
      </c>
      <c r="S13469" s="112"/>
    </row>
    <row r="13470" spans="7:19" ht="33.75">
      <c r="G13470" s="109" t="s">
        <v>14796</v>
      </c>
      <c r="H13470" s="110" t="s">
        <v>17002</v>
      </c>
      <c r="I13470" s="109" t="s">
        <v>49777</v>
      </c>
      <c r="J13470" s="110" t="s">
        <v>9253</v>
      </c>
      <c r="K13470" s="110" t="s">
        <v>17002</v>
      </c>
      <c r="L13470" s="109" t="s">
        <v>49810</v>
      </c>
      <c r="M13470" s="110"/>
      <c r="N13470" s="111" t="s">
        <v>17330</v>
      </c>
      <c r="O13470" s="111" t="s">
        <v>49840</v>
      </c>
      <c r="P13470" s="110" t="s">
        <v>17248</v>
      </c>
      <c r="Q13470" s="112">
        <v>0</v>
      </c>
      <c r="R13470" s="111" t="s">
        <v>17249</v>
      </c>
      <c r="S13470" s="112"/>
    </row>
    <row r="13471" spans="7:19" ht="33.75">
      <c r="G13471" s="109" t="s">
        <v>14796</v>
      </c>
      <c r="H13471" s="110" t="s">
        <v>17002</v>
      </c>
      <c r="I13471" s="109" t="s">
        <v>49015</v>
      </c>
      <c r="J13471" s="110" t="s">
        <v>1178</v>
      </c>
      <c r="K13471" s="110" t="s">
        <v>17002</v>
      </c>
      <c r="L13471" s="109" t="s">
        <v>49810</v>
      </c>
      <c r="M13471" s="110"/>
      <c r="N13471" s="111" t="s">
        <v>17330</v>
      </c>
      <c r="O13471" s="111" t="s">
        <v>49841</v>
      </c>
      <c r="P13471" s="110" t="s">
        <v>17248</v>
      </c>
      <c r="Q13471" s="112">
        <v>0</v>
      </c>
      <c r="R13471" s="111" t="s">
        <v>17249</v>
      </c>
      <c r="S13471" s="112"/>
    </row>
    <row r="13472" spans="7:19" ht="33.75">
      <c r="G13472" s="109" t="s">
        <v>14796</v>
      </c>
      <c r="H13472" s="110" t="s">
        <v>17002</v>
      </c>
      <c r="I13472" s="109" t="s">
        <v>49842</v>
      </c>
      <c r="J13472" s="110" t="s">
        <v>3581</v>
      </c>
      <c r="K13472" s="110" t="s">
        <v>17002</v>
      </c>
      <c r="L13472" s="109" t="s">
        <v>49810</v>
      </c>
      <c r="M13472" s="110"/>
      <c r="N13472" s="111" t="s">
        <v>17330</v>
      </c>
      <c r="O13472" s="111" t="s">
        <v>49843</v>
      </c>
      <c r="P13472" s="110" t="s">
        <v>17248</v>
      </c>
      <c r="Q13472" s="112">
        <v>0</v>
      </c>
      <c r="R13472" s="111" t="s">
        <v>17249</v>
      </c>
      <c r="S13472" s="112"/>
    </row>
    <row r="13473" spans="7:19" ht="33.75">
      <c r="G13473" s="109" t="s">
        <v>14796</v>
      </c>
      <c r="H13473" s="110" t="s">
        <v>49844</v>
      </c>
      <c r="I13473" s="109" t="s">
        <v>48863</v>
      </c>
      <c r="J13473" s="110" t="s">
        <v>866</v>
      </c>
      <c r="K13473" s="110" t="s">
        <v>17002</v>
      </c>
      <c r="L13473" s="109" t="s">
        <v>49845</v>
      </c>
      <c r="M13473" s="110"/>
      <c r="N13473" s="111" t="s">
        <v>17330</v>
      </c>
      <c r="O13473" s="111" t="s">
        <v>49846</v>
      </c>
      <c r="P13473" s="110" t="s">
        <v>17248</v>
      </c>
      <c r="Q13473" s="112">
        <v>0</v>
      </c>
      <c r="R13473" s="111" t="s">
        <v>17249</v>
      </c>
      <c r="S13473" s="112"/>
    </row>
    <row r="13474" spans="7:19" ht="33.75">
      <c r="G13474" s="109" t="s">
        <v>14797</v>
      </c>
      <c r="H13474" s="110" t="s">
        <v>49847</v>
      </c>
      <c r="I13474" s="109" t="s">
        <v>49848</v>
      </c>
      <c r="J13474" s="110" t="s">
        <v>2551</v>
      </c>
      <c r="K13474" s="110" t="s">
        <v>49849</v>
      </c>
      <c r="L13474" s="109" t="s">
        <v>49850</v>
      </c>
      <c r="M13474" s="110" t="s">
        <v>49851</v>
      </c>
      <c r="N13474" s="111" t="s">
        <v>17330</v>
      </c>
      <c r="O13474" s="111" t="s">
        <v>49852</v>
      </c>
      <c r="P13474" s="110" t="s">
        <v>17248</v>
      </c>
      <c r="Q13474" s="112">
        <v>0</v>
      </c>
      <c r="R13474" s="111" t="s">
        <v>17249</v>
      </c>
      <c r="S13474" s="112"/>
    </row>
    <row r="13475" spans="7:19" ht="33.75">
      <c r="G13475" s="109" t="s">
        <v>14797</v>
      </c>
      <c r="H13475" s="110" t="s">
        <v>49847</v>
      </c>
      <c r="I13475" s="109" t="s">
        <v>49853</v>
      </c>
      <c r="J13475" s="110" t="s">
        <v>10005</v>
      </c>
      <c r="K13475" s="110" t="s">
        <v>49849</v>
      </c>
      <c r="L13475" s="109" t="s">
        <v>49850</v>
      </c>
      <c r="M13475" s="110"/>
      <c r="N13475" s="111" t="s">
        <v>17330</v>
      </c>
      <c r="O13475" s="111" t="s">
        <v>49854</v>
      </c>
      <c r="P13475" s="110" t="s">
        <v>17248</v>
      </c>
      <c r="Q13475" s="112">
        <v>0</v>
      </c>
      <c r="R13475" s="111" t="s">
        <v>17249</v>
      </c>
      <c r="S13475" s="112"/>
    </row>
    <row r="13476" spans="7:19" ht="33.75">
      <c r="G13476" s="109" t="s">
        <v>14797</v>
      </c>
      <c r="H13476" s="110" t="s">
        <v>49847</v>
      </c>
      <c r="I13476" s="109" t="s">
        <v>39093</v>
      </c>
      <c r="J13476" s="110" t="s">
        <v>11447</v>
      </c>
      <c r="K13476" s="110" t="s">
        <v>49849</v>
      </c>
      <c r="L13476" s="109" t="s">
        <v>49850</v>
      </c>
      <c r="M13476" s="110"/>
      <c r="N13476" s="111" t="s">
        <v>17330</v>
      </c>
      <c r="O13476" s="111" t="s">
        <v>49855</v>
      </c>
      <c r="P13476" s="110" t="s">
        <v>17248</v>
      </c>
      <c r="Q13476" s="112">
        <v>0</v>
      </c>
      <c r="R13476" s="111" t="s">
        <v>17249</v>
      </c>
      <c r="S13476" s="112"/>
    </row>
    <row r="13477" spans="7:19" ht="33.75">
      <c r="G13477" s="109" t="s">
        <v>14797</v>
      </c>
      <c r="H13477" s="110" t="s">
        <v>49847</v>
      </c>
      <c r="I13477" s="109" t="s">
        <v>49856</v>
      </c>
      <c r="J13477" s="110" t="s">
        <v>3305</v>
      </c>
      <c r="K13477" s="110" t="s">
        <v>49849</v>
      </c>
      <c r="L13477" s="109" t="s">
        <v>49850</v>
      </c>
      <c r="M13477" s="110"/>
      <c r="N13477" s="111" t="s">
        <v>17330</v>
      </c>
      <c r="O13477" s="111" t="s">
        <v>49857</v>
      </c>
      <c r="P13477" s="110" t="s">
        <v>17248</v>
      </c>
      <c r="Q13477" s="112">
        <v>0</v>
      </c>
      <c r="R13477" s="111" t="s">
        <v>17249</v>
      </c>
      <c r="S13477" s="112"/>
    </row>
    <row r="13478" spans="7:19" ht="33.75">
      <c r="G13478" s="109" t="s">
        <v>14797</v>
      </c>
      <c r="H13478" s="110" t="s">
        <v>49847</v>
      </c>
      <c r="I13478" s="109" t="s">
        <v>49035</v>
      </c>
      <c r="J13478" s="110" t="s">
        <v>1319</v>
      </c>
      <c r="K13478" s="110" t="s">
        <v>49849</v>
      </c>
      <c r="L13478" s="109" t="s">
        <v>49850</v>
      </c>
      <c r="M13478" s="110"/>
      <c r="N13478" s="111" t="s">
        <v>17330</v>
      </c>
      <c r="O13478" s="111" t="s">
        <v>49858</v>
      </c>
      <c r="P13478" s="110" t="s">
        <v>17248</v>
      </c>
      <c r="Q13478" s="112">
        <v>0</v>
      </c>
      <c r="R13478" s="111" t="s">
        <v>17249</v>
      </c>
      <c r="S13478" s="112"/>
    </row>
    <row r="13479" spans="7:19" ht="33.75">
      <c r="G13479" s="109" t="s">
        <v>14797</v>
      </c>
      <c r="H13479" s="110" t="s">
        <v>49847</v>
      </c>
      <c r="I13479" s="109" t="s">
        <v>49859</v>
      </c>
      <c r="J13479" s="110" t="s">
        <v>10903</v>
      </c>
      <c r="K13479" s="110" t="s">
        <v>49849</v>
      </c>
      <c r="L13479" s="109" t="s">
        <v>49850</v>
      </c>
      <c r="M13479" s="110"/>
      <c r="N13479" s="111" t="s">
        <v>17330</v>
      </c>
      <c r="O13479" s="111" t="s">
        <v>49860</v>
      </c>
      <c r="P13479" s="110" t="s">
        <v>17248</v>
      </c>
      <c r="Q13479" s="112">
        <v>0</v>
      </c>
      <c r="R13479" s="111" t="s">
        <v>17249</v>
      </c>
      <c r="S13479" s="112"/>
    </row>
    <row r="13480" spans="7:19" ht="33.75">
      <c r="G13480" s="109" t="s">
        <v>14797</v>
      </c>
      <c r="H13480" s="110" t="s">
        <v>49847</v>
      </c>
      <c r="I13480" s="109" t="s">
        <v>49779</v>
      </c>
      <c r="J13480" s="110" t="s">
        <v>9435</v>
      </c>
      <c r="K13480" s="110" t="s">
        <v>49849</v>
      </c>
      <c r="L13480" s="109" t="s">
        <v>49850</v>
      </c>
      <c r="M13480" s="110"/>
      <c r="N13480" s="111" t="s">
        <v>17330</v>
      </c>
      <c r="O13480" s="111" t="s">
        <v>49861</v>
      </c>
      <c r="P13480" s="110" t="s">
        <v>17248</v>
      </c>
      <c r="Q13480" s="112">
        <v>0</v>
      </c>
      <c r="R13480" s="111" t="s">
        <v>17249</v>
      </c>
      <c r="S13480" s="112"/>
    </row>
    <row r="13481" spans="7:19" ht="33.75">
      <c r="G13481" s="109" t="s">
        <v>14797</v>
      </c>
      <c r="H13481" s="110" t="s">
        <v>49847</v>
      </c>
      <c r="I13481" s="109" t="s">
        <v>49783</v>
      </c>
      <c r="J13481" s="110" t="s">
        <v>11229</v>
      </c>
      <c r="K13481" s="110" t="s">
        <v>49849</v>
      </c>
      <c r="L13481" s="109" t="s">
        <v>49850</v>
      </c>
      <c r="M13481" s="110"/>
      <c r="N13481" s="111" t="s">
        <v>17330</v>
      </c>
      <c r="O13481" s="111" t="s">
        <v>49862</v>
      </c>
      <c r="P13481" s="110" t="s">
        <v>17248</v>
      </c>
      <c r="Q13481" s="112">
        <v>0</v>
      </c>
      <c r="R13481" s="111" t="s">
        <v>17249</v>
      </c>
      <c r="S13481" s="112"/>
    </row>
    <row r="13482" spans="7:19" ht="33.75">
      <c r="G13482" s="109" t="s">
        <v>14797</v>
      </c>
      <c r="H13482" s="110" t="s">
        <v>49847</v>
      </c>
      <c r="I13482" s="109" t="s">
        <v>49781</v>
      </c>
      <c r="J13482" s="110" t="s">
        <v>2789</v>
      </c>
      <c r="K13482" s="110" t="s">
        <v>49849</v>
      </c>
      <c r="L13482" s="109" t="s">
        <v>49850</v>
      </c>
      <c r="M13482" s="110"/>
      <c r="N13482" s="111" t="s">
        <v>17330</v>
      </c>
      <c r="O13482" s="111" t="s">
        <v>49863</v>
      </c>
      <c r="P13482" s="110" t="s">
        <v>17248</v>
      </c>
      <c r="Q13482" s="112">
        <v>0</v>
      </c>
      <c r="R13482" s="111" t="s">
        <v>17249</v>
      </c>
      <c r="S13482" s="112"/>
    </row>
    <row r="13483" spans="7:19" ht="33.75">
      <c r="G13483" s="109" t="s">
        <v>14797</v>
      </c>
      <c r="H13483" s="110" t="s">
        <v>49847</v>
      </c>
      <c r="I13483" s="109" t="s">
        <v>49760</v>
      </c>
      <c r="J13483" s="110" t="s">
        <v>2891</v>
      </c>
      <c r="K13483" s="110" t="s">
        <v>49849</v>
      </c>
      <c r="L13483" s="109" t="s">
        <v>49850</v>
      </c>
      <c r="M13483" s="110"/>
      <c r="N13483" s="111" t="s">
        <v>17330</v>
      </c>
      <c r="O13483" s="111" t="s">
        <v>49864</v>
      </c>
      <c r="P13483" s="110" t="s">
        <v>17248</v>
      </c>
      <c r="Q13483" s="112">
        <v>0</v>
      </c>
      <c r="R13483" s="111" t="s">
        <v>17249</v>
      </c>
      <c r="S13483" s="112"/>
    </row>
    <row r="13484" spans="7:19" ht="33.75">
      <c r="G13484" s="109" t="s">
        <v>14797</v>
      </c>
      <c r="H13484" s="110" t="s">
        <v>49847</v>
      </c>
      <c r="I13484" s="109" t="s">
        <v>49865</v>
      </c>
      <c r="J13484" s="110" t="s">
        <v>5925</v>
      </c>
      <c r="K13484" s="110" t="s">
        <v>49849</v>
      </c>
      <c r="L13484" s="109" t="s">
        <v>49850</v>
      </c>
      <c r="M13484" s="110"/>
      <c r="N13484" s="111" t="s">
        <v>17330</v>
      </c>
      <c r="O13484" s="111" t="s">
        <v>49866</v>
      </c>
      <c r="P13484" s="110" t="s">
        <v>17248</v>
      </c>
      <c r="Q13484" s="112">
        <v>0</v>
      </c>
      <c r="R13484" s="111" t="s">
        <v>17249</v>
      </c>
      <c r="S13484" s="112"/>
    </row>
    <row r="13485" spans="7:19" ht="33.75">
      <c r="G13485" s="109" t="s">
        <v>14797</v>
      </c>
      <c r="H13485" s="110" t="s">
        <v>49847</v>
      </c>
      <c r="I13485" s="109" t="s">
        <v>49753</v>
      </c>
      <c r="J13485" s="110" t="s">
        <v>9362</v>
      </c>
      <c r="K13485" s="110" t="s">
        <v>49849</v>
      </c>
      <c r="L13485" s="109" t="s">
        <v>49850</v>
      </c>
      <c r="M13485" s="110"/>
      <c r="N13485" s="111" t="s">
        <v>17330</v>
      </c>
      <c r="O13485" s="111" t="s">
        <v>49867</v>
      </c>
      <c r="P13485" s="110" t="s">
        <v>17248</v>
      </c>
      <c r="Q13485" s="112">
        <v>0</v>
      </c>
      <c r="R13485" s="111" t="s">
        <v>17249</v>
      </c>
      <c r="S13485" s="112"/>
    </row>
    <row r="13486" spans="7:19" ht="33.75">
      <c r="G13486" s="109" t="s">
        <v>14797</v>
      </c>
      <c r="H13486" s="110" t="s">
        <v>49847</v>
      </c>
      <c r="I13486" s="109" t="s">
        <v>49767</v>
      </c>
      <c r="J13486" s="110" t="s">
        <v>985</v>
      </c>
      <c r="K13486" s="110" t="s">
        <v>49849</v>
      </c>
      <c r="L13486" s="109" t="s">
        <v>49850</v>
      </c>
      <c r="M13486" s="110"/>
      <c r="N13486" s="111" t="s">
        <v>17330</v>
      </c>
      <c r="O13486" s="111" t="s">
        <v>49868</v>
      </c>
      <c r="P13486" s="110" t="s">
        <v>17248</v>
      </c>
      <c r="Q13486" s="112">
        <v>0</v>
      </c>
      <c r="R13486" s="111" t="s">
        <v>17249</v>
      </c>
      <c r="S13486" s="112"/>
    </row>
    <row r="13487" spans="7:19" ht="33.75">
      <c r="G13487" s="109" t="s">
        <v>14797</v>
      </c>
      <c r="H13487" s="110" t="s">
        <v>49847</v>
      </c>
      <c r="I13487" s="109" t="s">
        <v>49727</v>
      </c>
      <c r="J13487" s="110" t="s">
        <v>6152</v>
      </c>
      <c r="K13487" s="110" t="s">
        <v>49849</v>
      </c>
      <c r="L13487" s="109" t="s">
        <v>49850</v>
      </c>
      <c r="M13487" s="110"/>
      <c r="N13487" s="111" t="s">
        <v>17330</v>
      </c>
      <c r="O13487" s="111" t="s">
        <v>49869</v>
      </c>
      <c r="P13487" s="110" t="s">
        <v>17248</v>
      </c>
      <c r="Q13487" s="112">
        <v>0</v>
      </c>
      <c r="R13487" s="111" t="s">
        <v>17249</v>
      </c>
      <c r="S13487" s="112"/>
    </row>
    <row r="13488" spans="7:19" ht="33.75">
      <c r="G13488" s="109" t="s">
        <v>14797</v>
      </c>
      <c r="H13488" s="110" t="s">
        <v>49847</v>
      </c>
      <c r="I13488" s="109" t="s">
        <v>49870</v>
      </c>
      <c r="J13488" s="110" t="s">
        <v>2151</v>
      </c>
      <c r="K13488" s="110" t="s">
        <v>49849</v>
      </c>
      <c r="L13488" s="109" t="s">
        <v>49850</v>
      </c>
      <c r="M13488" s="110"/>
      <c r="N13488" s="111" t="s">
        <v>17330</v>
      </c>
      <c r="O13488" s="111" t="s">
        <v>49871</v>
      </c>
      <c r="P13488" s="110" t="s">
        <v>17248</v>
      </c>
      <c r="Q13488" s="112">
        <v>0</v>
      </c>
      <c r="R13488" s="111" t="s">
        <v>17249</v>
      </c>
      <c r="S13488" s="112"/>
    </row>
    <row r="13489" spans="7:19" ht="33.75">
      <c r="G13489" s="109" t="s">
        <v>14797</v>
      </c>
      <c r="H13489" s="110" t="s">
        <v>49847</v>
      </c>
      <c r="I13489" s="109" t="s">
        <v>49872</v>
      </c>
      <c r="J13489" s="110" t="s">
        <v>10979</v>
      </c>
      <c r="K13489" s="110" t="s">
        <v>49849</v>
      </c>
      <c r="L13489" s="109" t="s">
        <v>49850</v>
      </c>
      <c r="M13489" s="110"/>
      <c r="N13489" s="111" t="s">
        <v>17330</v>
      </c>
      <c r="O13489" s="111" t="s">
        <v>49873</v>
      </c>
      <c r="P13489" s="110" t="s">
        <v>17248</v>
      </c>
      <c r="Q13489" s="112">
        <v>0</v>
      </c>
      <c r="R13489" s="111" t="s">
        <v>17249</v>
      </c>
      <c r="S13489" s="112"/>
    </row>
    <row r="13490" spans="7:19" ht="45">
      <c r="G13490" s="109" t="s">
        <v>14797</v>
      </c>
      <c r="H13490" s="110" t="s">
        <v>49874</v>
      </c>
      <c r="I13490" s="109" t="s">
        <v>49848</v>
      </c>
      <c r="J13490" s="110" t="s">
        <v>2551</v>
      </c>
      <c r="K13490" s="110" t="s">
        <v>49849</v>
      </c>
      <c r="L13490" s="109" t="s">
        <v>49875</v>
      </c>
      <c r="M13490" s="110"/>
      <c r="N13490" s="111" t="s">
        <v>17330</v>
      </c>
      <c r="O13490" s="111" t="s">
        <v>49876</v>
      </c>
      <c r="P13490" s="110" t="s">
        <v>17248</v>
      </c>
      <c r="Q13490" s="112">
        <v>0</v>
      </c>
      <c r="R13490" s="111" t="s">
        <v>17249</v>
      </c>
      <c r="S13490" s="112"/>
    </row>
    <row r="13491" spans="7:19" ht="33.75">
      <c r="G13491" s="109" t="s">
        <v>14798</v>
      </c>
      <c r="H13491" s="110" t="s">
        <v>15084</v>
      </c>
      <c r="I13491" s="109" t="s">
        <v>41078</v>
      </c>
      <c r="J13491" s="110" t="s">
        <v>1226</v>
      </c>
      <c r="K13491" s="110" t="s">
        <v>17299</v>
      </c>
      <c r="L13491" s="109" t="s">
        <v>49877</v>
      </c>
      <c r="M13491" s="110" t="s">
        <v>49878</v>
      </c>
      <c r="N13491" s="111" t="s">
        <v>17302</v>
      </c>
      <c r="O13491" s="111" t="s">
        <v>49879</v>
      </c>
      <c r="P13491" s="110" t="s">
        <v>17248</v>
      </c>
      <c r="Q13491" s="112">
        <v>0</v>
      </c>
      <c r="R13491" s="111" t="s">
        <v>17249</v>
      </c>
      <c r="S13491" s="112"/>
    </row>
    <row r="13492" spans="7:19" ht="33.75">
      <c r="G13492" s="109" t="s">
        <v>14798</v>
      </c>
      <c r="H13492" s="110" t="s">
        <v>15084</v>
      </c>
      <c r="I13492" s="109" t="s">
        <v>49880</v>
      </c>
      <c r="J13492" s="110" t="s">
        <v>6380</v>
      </c>
      <c r="K13492" s="110" t="s">
        <v>17299</v>
      </c>
      <c r="L13492" s="109" t="s">
        <v>49877</v>
      </c>
      <c r="M13492" s="110" t="s">
        <v>49878</v>
      </c>
      <c r="N13492" s="111" t="s">
        <v>17302</v>
      </c>
      <c r="O13492" s="111" t="s">
        <v>49881</v>
      </c>
      <c r="P13492" s="110" t="s">
        <v>17248</v>
      </c>
      <c r="Q13492" s="112">
        <v>0</v>
      </c>
      <c r="R13492" s="111" t="s">
        <v>17249</v>
      </c>
      <c r="S13492" s="112"/>
    </row>
    <row r="13493" spans="7:19" ht="22.5">
      <c r="G13493" s="109" t="s">
        <v>14799</v>
      </c>
      <c r="H13493" s="110" t="s">
        <v>17003</v>
      </c>
      <c r="I13493" s="109" t="s">
        <v>43947</v>
      </c>
      <c r="J13493" s="110" t="s">
        <v>1226</v>
      </c>
      <c r="K13493" s="110" t="s">
        <v>17003</v>
      </c>
      <c r="L13493" s="109" t="s">
        <v>49882</v>
      </c>
      <c r="M13493" s="110" t="s">
        <v>17360</v>
      </c>
      <c r="N13493" s="111" t="s">
        <v>17353</v>
      </c>
      <c r="O13493" s="111" t="s">
        <v>49883</v>
      </c>
      <c r="P13493" s="110" t="s">
        <v>17248</v>
      </c>
      <c r="Q13493" s="112">
        <v>0</v>
      </c>
      <c r="R13493" s="111" t="s">
        <v>17249</v>
      </c>
      <c r="S13493" s="112"/>
    </row>
    <row r="13494" spans="7:19" ht="22.5">
      <c r="G13494" s="109" t="s">
        <v>14800</v>
      </c>
      <c r="H13494" s="110" t="s">
        <v>17004</v>
      </c>
      <c r="I13494" s="109" t="s">
        <v>38106</v>
      </c>
      <c r="J13494" s="110" t="s">
        <v>1226</v>
      </c>
      <c r="K13494" s="110" t="s">
        <v>49884</v>
      </c>
      <c r="L13494" s="109" t="s">
        <v>29090</v>
      </c>
      <c r="M13494" s="110" t="s">
        <v>49885</v>
      </c>
      <c r="N13494" s="111" t="s">
        <v>17623</v>
      </c>
      <c r="O13494" s="111" t="s">
        <v>49886</v>
      </c>
      <c r="P13494" s="110" t="s">
        <v>17248</v>
      </c>
      <c r="Q13494" s="112">
        <v>0</v>
      </c>
      <c r="R13494" s="111" t="s">
        <v>17249</v>
      </c>
      <c r="S13494" s="112"/>
    </row>
    <row r="13495" spans="7:19" ht="22.5">
      <c r="G13495" s="109" t="s">
        <v>14800</v>
      </c>
      <c r="H13495" s="110" t="s">
        <v>17004</v>
      </c>
      <c r="I13495" s="109" t="s">
        <v>49887</v>
      </c>
      <c r="J13495" s="110" t="s">
        <v>9236</v>
      </c>
      <c r="K13495" s="110" t="s">
        <v>49884</v>
      </c>
      <c r="L13495" s="109" t="s">
        <v>29090</v>
      </c>
      <c r="M13495" s="110"/>
      <c r="N13495" s="111" t="s">
        <v>17623</v>
      </c>
      <c r="O13495" s="111" t="s">
        <v>49888</v>
      </c>
      <c r="P13495" s="110" t="s">
        <v>17248</v>
      </c>
      <c r="Q13495" s="112">
        <v>0</v>
      </c>
      <c r="R13495" s="111" t="s">
        <v>17249</v>
      </c>
      <c r="S13495" s="112"/>
    </row>
    <row r="13496" spans="7:19" ht="22.5">
      <c r="G13496" s="109" t="s">
        <v>14800</v>
      </c>
      <c r="H13496" s="110" t="s">
        <v>17004</v>
      </c>
      <c r="I13496" s="109" t="s">
        <v>49889</v>
      </c>
      <c r="J13496" s="110" t="s">
        <v>11510</v>
      </c>
      <c r="K13496" s="110" t="s">
        <v>49884</v>
      </c>
      <c r="L13496" s="109" t="s">
        <v>29090</v>
      </c>
      <c r="M13496" s="110"/>
      <c r="N13496" s="111" t="s">
        <v>17623</v>
      </c>
      <c r="O13496" s="111" t="s">
        <v>49890</v>
      </c>
      <c r="P13496" s="110" t="s">
        <v>17248</v>
      </c>
      <c r="Q13496" s="112">
        <v>0</v>
      </c>
      <c r="R13496" s="111" t="s">
        <v>17249</v>
      </c>
      <c r="S13496" s="112"/>
    </row>
    <row r="13497" spans="7:19" ht="22.5">
      <c r="G13497" s="109" t="s">
        <v>14800</v>
      </c>
      <c r="H13497" s="110" t="s">
        <v>17004</v>
      </c>
      <c r="I13497" s="109" t="s">
        <v>41968</v>
      </c>
      <c r="J13497" s="110" t="s">
        <v>2826</v>
      </c>
      <c r="K13497" s="110" t="s">
        <v>49884</v>
      </c>
      <c r="L13497" s="109" t="s">
        <v>29090</v>
      </c>
      <c r="M13497" s="110"/>
      <c r="N13497" s="111" t="s">
        <v>17623</v>
      </c>
      <c r="O13497" s="111" t="s">
        <v>49891</v>
      </c>
      <c r="P13497" s="110" t="s">
        <v>17248</v>
      </c>
      <c r="Q13497" s="112">
        <v>0</v>
      </c>
      <c r="R13497" s="111" t="s">
        <v>17249</v>
      </c>
      <c r="S13497" s="112"/>
    </row>
    <row r="13498" spans="7:19" ht="22.5">
      <c r="G13498" s="109" t="s">
        <v>14800</v>
      </c>
      <c r="H13498" s="110" t="s">
        <v>17004</v>
      </c>
      <c r="I13498" s="109" t="s">
        <v>49892</v>
      </c>
      <c r="J13498" s="110" t="s">
        <v>4877</v>
      </c>
      <c r="K13498" s="110" t="s">
        <v>49884</v>
      </c>
      <c r="L13498" s="109" t="s">
        <v>29090</v>
      </c>
      <c r="M13498" s="110"/>
      <c r="N13498" s="111" t="s">
        <v>17623</v>
      </c>
      <c r="O13498" s="111" t="s">
        <v>49893</v>
      </c>
      <c r="P13498" s="110" t="s">
        <v>17248</v>
      </c>
      <c r="Q13498" s="112">
        <v>0</v>
      </c>
      <c r="R13498" s="111" t="s">
        <v>17249</v>
      </c>
      <c r="S13498" s="112"/>
    </row>
    <row r="13499" spans="7:19" ht="22.5">
      <c r="G13499" s="109" t="s">
        <v>14800</v>
      </c>
      <c r="H13499" s="110" t="s">
        <v>17004</v>
      </c>
      <c r="I13499" s="109" t="s">
        <v>41975</v>
      </c>
      <c r="J13499" s="110" t="s">
        <v>5821</v>
      </c>
      <c r="K13499" s="110" t="s">
        <v>49884</v>
      </c>
      <c r="L13499" s="109" t="s">
        <v>29090</v>
      </c>
      <c r="M13499" s="110"/>
      <c r="N13499" s="111" t="s">
        <v>17623</v>
      </c>
      <c r="O13499" s="111" t="s">
        <v>49894</v>
      </c>
      <c r="P13499" s="110" t="s">
        <v>17248</v>
      </c>
      <c r="Q13499" s="112">
        <v>0</v>
      </c>
      <c r="R13499" s="111" t="s">
        <v>17249</v>
      </c>
      <c r="S13499" s="112"/>
    </row>
    <row r="13500" spans="7:19" ht="22.5">
      <c r="G13500" s="109" t="s">
        <v>14800</v>
      </c>
      <c r="H13500" s="110" t="s">
        <v>17004</v>
      </c>
      <c r="I13500" s="109" t="s">
        <v>49895</v>
      </c>
      <c r="J13500" s="110" t="s">
        <v>4404</v>
      </c>
      <c r="K13500" s="110" t="s">
        <v>49884</v>
      </c>
      <c r="L13500" s="109" t="s">
        <v>29090</v>
      </c>
      <c r="M13500" s="110"/>
      <c r="N13500" s="111" t="s">
        <v>17623</v>
      </c>
      <c r="O13500" s="111" t="s">
        <v>49896</v>
      </c>
      <c r="P13500" s="110" t="s">
        <v>17248</v>
      </c>
      <c r="Q13500" s="112">
        <v>0</v>
      </c>
      <c r="R13500" s="111" t="s">
        <v>17249</v>
      </c>
      <c r="S13500" s="112"/>
    </row>
    <row r="13501" spans="7:19" ht="22.5">
      <c r="G13501" s="109" t="s">
        <v>14800</v>
      </c>
      <c r="H13501" s="110" t="s">
        <v>17004</v>
      </c>
      <c r="I13501" s="109" t="s">
        <v>49897</v>
      </c>
      <c r="J13501" s="110" t="s">
        <v>49898</v>
      </c>
      <c r="K13501" s="110" t="s">
        <v>49884</v>
      </c>
      <c r="L13501" s="109" t="s">
        <v>29090</v>
      </c>
      <c r="M13501" s="110"/>
      <c r="N13501" s="111" t="s">
        <v>17623</v>
      </c>
      <c r="O13501" s="111" t="s">
        <v>49899</v>
      </c>
      <c r="P13501" s="110" t="s">
        <v>17248</v>
      </c>
      <c r="Q13501" s="112">
        <v>0</v>
      </c>
      <c r="R13501" s="111" t="s">
        <v>17249</v>
      </c>
      <c r="S13501" s="112"/>
    </row>
    <row r="13502" spans="7:19" ht="22.5">
      <c r="G13502" s="109" t="s">
        <v>14800</v>
      </c>
      <c r="H13502" s="110" t="s">
        <v>17004</v>
      </c>
      <c r="I13502" s="109" t="s">
        <v>39466</v>
      </c>
      <c r="J13502" s="110" t="s">
        <v>6888</v>
      </c>
      <c r="K13502" s="110" t="s">
        <v>49884</v>
      </c>
      <c r="L13502" s="109" t="s">
        <v>29090</v>
      </c>
      <c r="M13502" s="110"/>
      <c r="N13502" s="111" t="s">
        <v>17623</v>
      </c>
      <c r="O13502" s="111" t="s">
        <v>49900</v>
      </c>
      <c r="P13502" s="110" t="s">
        <v>17248</v>
      </c>
      <c r="Q13502" s="112">
        <v>0</v>
      </c>
      <c r="R13502" s="111" t="s">
        <v>17249</v>
      </c>
      <c r="S13502" s="112"/>
    </row>
    <row r="13503" spans="7:19" ht="22.5">
      <c r="G13503" s="109" t="s">
        <v>14800</v>
      </c>
      <c r="H13503" s="110" t="s">
        <v>17004</v>
      </c>
      <c r="I13503" s="109" t="s">
        <v>49901</v>
      </c>
      <c r="J13503" s="110" t="s">
        <v>9908</v>
      </c>
      <c r="K13503" s="110" t="s">
        <v>49884</v>
      </c>
      <c r="L13503" s="109" t="s">
        <v>29090</v>
      </c>
      <c r="M13503" s="110"/>
      <c r="N13503" s="111" t="s">
        <v>17623</v>
      </c>
      <c r="O13503" s="111" t="s">
        <v>49902</v>
      </c>
      <c r="P13503" s="110" t="s">
        <v>17248</v>
      </c>
      <c r="Q13503" s="112">
        <v>0</v>
      </c>
      <c r="R13503" s="111" t="s">
        <v>17249</v>
      </c>
      <c r="S13503" s="112"/>
    </row>
    <row r="13504" spans="7:19" ht="22.5">
      <c r="G13504" s="109" t="s">
        <v>14800</v>
      </c>
      <c r="H13504" s="110" t="s">
        <v>17004</v>
      </c>
      <c r="I13504" s="109" t="s">
        <v>49903</v>
      </c>
      <c r="J13504" s="110" t="s">
        <v>6464</v>
      </c>
      <c r="K13504" s="110" t="s">
        <v>49884</v>
      </c>
      <c r="L13504" s="109" t="s">
        <v>29090</v>
      </c>
      <c r="M13504" s="110"/>
      <c r="N13504" s="111" t="s">
        <v>17623</v>
      </c>
      <c r="O13504" s="111" t="s">
        <v>49904</v>
      </c>
      <c r="P13504" s="110" t="s">
        <v>17248</v>
      </c>
      <c r="Q13504" s="112">
        <v>0</v>
      </c>
      <c r="R13504" s="111" t="s">
        <v>17249</v>
      </c>
      <c r="S13504" s="112"/>
    </row>
    <row r="13505" spans="7:19" ht="22.5">
      <c r="G13505" s="109" t="s">
        <v>14800</v>
      </c>
      <c r="H13505" s="110" t="s">
        <v>17004</v>
      </c>
      <c r="I13505" s="109" t="s">
        <v>49905</v>
      </c>
      <c r="J13505" s="110" t="s">
        <v>1922</v>
      </c>
      <c r="K13505" s="110" t="s">
        <v>49884</v>
      </c>
      <c r="L13505" s="109" t="s">
        <v>29090</v>
      </c>
      <c r="M13505" s="110"/>
      <c r="N13505" s="111" t="s">
        <v>17623</v>
      </c>
      <c r="O13505" s="111" t="s">
        <v>49906</v>
      </c>
      <c r="P13505" s="110" t="s">
        <v>17248</v>
      </c>
      <c r="Q13505" s="112">
        <v>0</v>
      </c>
      <c r="R13505" s="111" t="s">
        <v>17249</v>
      </c>
      <c r="S13505" s="112"/>
    </row>
    <row r="13506" spans="7:19" ht="22.5">
      <c r="G13506" s="109" t="s">
        <v>14800</v>
      </c>
      <c r="H13506" s="110" t="s">
        <v>17004</v>
      </c>
      <c r="I13506" s="109" t="s">
        <v>49907</v>
      </c>
      <c r="J13506" s="110" t="s">
        <v>2179</v>
      </c>
      <c r="K13506" s="110" t="s">
        <v>49884</v>
      </c>
      <c r="L13506" s="109" t="s">
        <v>29090</v>
      </c>
      <c r="M13506" s="110"/>
      <c r="N13506" s="111" t="s">
        <v>17623</v>
      </c>
      <c r="O13506" s="111" t="s">
        <v>49908</v>
      </c>
      <c r="P13506" s="110" t="s">
        <v>17248</v>
      </c>
      <c r="Q13506" s="112">
        <v>0</v>
      </c>
      <c r="R13506" s="111" t="s">
        <v>17249</v>
      </c>
      <c r="S13506" s="112"/>
    </row>
    <row r="13507" spans="7:19" ht="22.5">
      <c r="G13507" s="109" t="s">
        <v>14800</v>
      </c>
      <c r="H13507" s="110" t="s">
        <v>17004</v>
      </c>
      <c r="I13507" s="109" t="s">
        <v>49909</v>
      </c>
      <c r="J13507" s="110" t="s">
        <v>2115</v>
      </c>
      <c r="K13507" s="110" t="s">
        <v>49884</v>
      </c>
      <c r="L13507" s="109" t="s">
        <v>29090</v>
      </c>
      <c r="M13507" s="110"/>
      <c r="N13507" s="111" t="s">
        <v>17623</v>
      </c>
      <c r="O13507" s="111" t="s">
        <v>49910</v>
      </c>
      <c r="P13507" s="110" t="s">
        <v>17248</v>
      </c>
      <c r="Q13507" s="112">
        <v>0</v>
      </c>
      <c r="R13507" s="111" t="s">
        <v>17249</v>
      </c>
      <c r="S13507" s="112"/>
    </row>
    <row r="13508" spans="7:19" ht="22.5">
      <c r="G13508" s="109" t="s">
        <v>14800</v>
      </c>
      <c r="H13508" s="110" t="s">
        <v>17004</v>
      </c>
      <c r="I13508" s="109" t="s">
        <v>41919</v>
      </c>
      <c r="J13508" s="110" t="s">
        <v>1299</v>
      </c>
      <c r="K13508" s="110" t="s">
        <v>49884</v>
      </c>
      <c r="L13508" s="109" t="s">
        <v>29090</v>
      </c>
      <c r="M13508" s="110"/>
      <c r="N13508" s="111" t="s">
        <v>17623</v>
      </c>
      <c r="O13508" s="111" t="s">
        <v>49911</v>
      </c>
      <c r="P13508" s="110" t="s">
        <v>17248</v>
      </c>
      <c r="Q13508" s="112">
        <v>0</v>
      </c>
      <c r="R13508" s="111" t="s">
        <v>17249</v>
      </c>
      <c r="S13508" s="112"/>
    </row>
    <row r="13509" spans="7:19" ht="22.5">
      <c r="G13509" s="109" t="s">
        <v>14800</v>
      </c>
      <c r="H13509" s="110" t="s">
        <v>17004</v>
      </c>
      <c r="I13509" s="109" t="s">
        <v>40075</v>
      </c>
      <c r="J13509" s="110" t="s">
        <v>4275</v>
      </c>
      <c r="K13509" s="110" t="s">
        <v>49884</v>
      </c>
      <c r="L13509" s="109" t="s">
        <v>29090</v>
      </c>
      <c r="M13509" s="110"/>
      <c r="N13509" s="111" t="s">
        <v>17623</v>
      </c>
      <c r="O13509" s="111" t="s">
        <v>49912</v>
      </c>
      <c r="P13509" s="110" t="s">
        <v>17248</v>
      </c>
      <c r="Q13509" s="112">
        <v>0</v>
      </c>
      <c r="R13509" s="111" t="s">
        <v>17249</v>
      </c>
      <c r="S13509" s="112"/>
    </row>
    <row r="13510" spans="7:19" ht="22.5">
      <c r="G13510" s="109" t="s">
        <v>14800</v>
      </c>
      <c r="H13510" s="110" t="s">
        <v>17004</v>
      </c>
      <c r="I13510" s="109" t="s">
        <v>41579</v>
      </c>
      <c r="J13510" s="110" t="s">
        <v>7782</v>
      </c>
      <c r="K13510" s="110" t="s">
        <v>49884</v>
      </c>
      <c r="L13510" s="109" t="s">
        <v>29090</v>
      </c>
      <c r="M13510" s="110"/>
      <c r="N13510" s="111" t="s">
        <v>17623</v>
      </c>
      <c r="O13510" s="111" t="s">
        <v>49913</v>
      </c>
      <c r="P13510" s="110" t="s">
        <v>17248</v>
      </c>
      <c r="Q13510" s="112">
        <v>0</v>
      </c>
      <c r="R13510" s="111" t="s">
        <v>17249</v>
      </c>
      <c r="S13510" s="112"/>
    </row>
    <row r="13511" spans="7:19" ht="22.5">
      <c r="G13511" s="109" t="s">
        <v>14800</v>
      </c>
      <c r="H13511" s="110" t="s">
        <v>17004</v>
      </c>
      <c r="I13511" s="109" t="s">
        <v>42472</v>
      </c>
      <c r="J13511" s="110" t="s">
        <v>3472</v>
      </c>
      <c r="K13511" s="110" t="s">
        <v>49884</v>
      </c>
      <c r="L13511" s="109" t="s">
        <v>29090</v>
      </c>
      <c r="M13511" s="110"/>
      <c r="N13511" s="111" t="s">
        <v>17623</v>
      </c>
      <c r="O13511" s="111" t="s">
        <v>49914</v>
      </c>
      <c r="P13511" s="110" t="s">
        <v>17248</v>
      </c>
      <c r="Q13511" s="112">
        <v>0</v>
      </c>
      <c r="R13511" s="111" t="s">
        <v>17249</v>
      </c>
      <c r="S13511" s="112"/>
    </row>
    <row r="13512" spans="7:19" ht="22.5">
      <c r="G13512" s="109" t="s">
        <v>14800</v>
      </c>
      <c r="H13512" s="110" t="s">
        <v>17004</v>
      </c>
      <c r="I13512" s="109" t="s">
        <v>38558</v>
      </c>
      <c r="J13512" s="110" t="s">
        <v>1608</v>
      </c>
      <c r="K13512" s="110" t="s">
        <v>49884</v>
      </c>
      <c r="L13512" s="109" t="s">
        <v>29090</v>
      </c>
      <c r="M13512" s="110"/>
      <c r="N13512" s="111" t="s">
        <v>17623</v>
      </c>
      <c r="O13512" s="111" t="s">
        <v>49915</v>
      </c>
      <c r="P13512" s="110" t="s">
        <v>17248</v>
      </c>
      <c r="Q13512" s="112">
        <v>0</v>
      </c>
      <c r="R13512" s="111" t="s">
        <v>17249</v>
      </c>
      <c r="S13512" s="112"/>
    </row>
    <row r="13513" spans="7:19" ht="22.5">
      <c r="G13513" s="109" t="s">
        <v>14800</v>
      </c>
      <c r="H13513" s="110" t="s">
        <v>17004</v>
      </c>
      <c r="I13513" s="109" t="s">
        <v>42630</v>
      </c>
      <c r="J13513" s="110" t="s">
        <v>10053</v>
      </c>
      <c r="K13513" s="110" t="s">
        <v>49884</v>
      </c>
      <c r="L13513" s="109" t="s">
        <v>29090</v>
      </c>
      <c r="M13513" s="110"/>
      <c r="N13513" s="111" t="s">
        <v>17623</v>
      </c>
      <c r="O13513" s="111" t="s">
        <v>49916</v>
      </c>
      <c r="P13513" s="110" t="s">
        <v>17248</v>
      </c>
      <c r="Q13513" s="112">
        <v>0</v>
      </c>
      <c r="R13513" s="111" t="s">
        <v>17249</v>
      </c>
      <c r="S13513" s="112"/>
    </row>
    <row r="13514" spans="7:19" ht="22.5">
      <c r="G13514" s="109" t="s">
        <v>14800</v>
      </c>
      <c r="H13514" s="110" t="s">
        <v>17004</v>
      </c>
      <c r="I13514" s="109" t="s">
        <v>49917</v>
      </c>
      <c r="J13514" s="110" t="s">
        <v>8574</v>
      </c>
      <c r="K13514" s="110" t="s">
        <v>49884</v>
      </c>
      <c r="L13514" s="109" t="s">
        <v>29090</v>
      </c>
      <c r="M13514" s="110"/>
      <c r="N13514" s="111" t="s">
        <v>17623</v>
      </c>
      <c r="O13514" s="111" t="s">
        <v>49918</v>
      </c>
      <c r="P13514" s="110" t="s">
        <v>17248</v>
      </c>
      <c r="Q13514" s="112">
        <v>0</v>
      </c>
      <c r="R13514" s="111" t="s">
        <v>17249</v>
      </c>
      <c r="S13514" s="112"/>
    </row>
    <row r="13515" spans="7:19" ht="22.5">
      <c r="G13515" s="109" t="s">
        <v>14800</v>
      </c>
      <c r="H13515" s="110" t="s">
        <v>17004</v>
      </c>
      <c r="I13515" s="109" t="s">
        <v>49919</v>
      </c>
      <c r="J13515" s="110" t="s">
        <v>8606</v>
      </c>
      <c r="K13515" s="110" t="s">
        <v>49884</v>
      </c>
      <c r="L13515" s="109" t="s">
        <v>29090</v>
      </c>
      <c r="M13515" s="110"/>
      <c r="N13515" s="111" t="s">
        <v>17623</v>
      </c>
      <c r="O13515" s="111" t="s">
        <v>49920</v>
      </c>
      <c r="P13515" s="110" t="s">
        <v>17248</v>
      </c>
      <c r="Q13515" s="112">
        <v>0</v>
      </c>
      <c r="R13515" s="111" t="s">
        <v>17249</v>
      </c>
      <c r="S13515" s="112"/>
    </row>
    <row r="13516" spans="7:19" ht="22.5">
      <c r="G13516" s="109" t="s">
        <v>14800</v>
      </c>
      <c r="H13516" s="110" t="s">
        <v>17004</v>
      </c>
      <c r="I13516" s="109" t="s">
        <v>49921</v>
      </c>
      <c r="J13516" s="110" t="s">
        <v>10834</v>
      </c>
      <c r="K13516" s="110" t="s">
        <v>49884</v>
      </c>
      <c r="L13516" s="109" t="s">
        <v>29090</v>
      </c>
      <c r="M13516" s="110"/>
      <c r="N13516" s="111" t="s">
        <v>17623</v>
      </c>
      <c r="O13516" s="111" t="s">
        <v>49922</v>
      </c>
      <c r="P13516" s="110" t="s">
        <v>17248</v>
      </c>
      <c r="Q13516" s="112">
        <v>0</v>
      </c>
      <c r="R13516" s="111" t="s">
        <v>17249</v>
      </c>
      <c r="S13516" s="112"/>
    </row>
    <row r="13517" spans="7:19" ht="22.5">
      <c r="G13517" s="109" t="s">
        <v>14800</v>
      </c>
      <c r="H13517" s="110" t="s">
        <v>17004</v>
      </c>
      <c r="I13517" s="109" t="s">
        <v>40967</v>
      </c>
      <c r="J13517" s="110" t="s">
        <v>10628</v>
      </c>
      <c r="K13517" s="110" t="s">
        <v>49884</v>
      </c>
      <c r="L13517" s="109" t="s">
        <v>29090</v>
      </c>
      <c r="M13517" s="110"/>
      <c r="N13517" s="111" t="s">
        <v>17623</v>
      </c>
      <c r="O13517" s="111" t="s">
        <v>49923</v>
      </c>
      <c r="P13517" s="110" t="s">
        <v>17248</v>
      </c>
      <c r="Q13517" s="112">
        <v>0</v>
      </c>
      <c r="R13517" s="111" t="s">
        <v>17249</v>
      </c>
      <c r="S13517" s="112"/>
    </row>
    <row r="13518" spans="7:19" ht="22.5">
      <c r="G13518" s="109" t="s">
        <v>14800</v>
      </c>
      <c r="H13518" s="110" t="s">
        <v>17004</v>
      </c>
      <c r="I13518" s="109" t="s">
        <v>49924</v>
      </c>
      <c r="J13518" s="110" t="s">
        <v>8377</v>
      </c>
      <c r="K13518" s="110" t="s">
        <v>49884</v>
      </c>
      <c r="L13518" s="109" t="s">
        <v>29090</v>
      </c>
      <c r="M13518" s="110"/>
      <c r="N13518" s="111" t="s">
        <v>17623</v>
      </c>
      <c r="O13518" s="111" t="s">
        <v>49925</v>
      </c>
      <c r="P13518" s="110" t="s">
        <v>17248</v>
      </c>
      <c r="Q13518" s="112">
        <v>0</v>
      </c>
      <c r="R13518" s="111" t="s">
        <v>17249</v>
      </c>
      <c r="S13518" s="112"/>
    </row>
    <row r="13519" spans="7:19" ht="22.5">
      <c r="G13519" s="109" t="s">
        <v>14800</v>
      </c>
      <c r="H13519" s="110" t="s">
        <v>17004</v>
      </c>
      <c r="I13519" s="109" t="s">
        <v>42508</v>
      </c>
      <c r="J13519" s="110" t="s">
        <v>8245</v>
      </c>
      <c r="K13519" s="110" t="s">
        <v>49884</v>
      </c>
      <c r="L13519" s="109" t="s">
        <v>29090</v>
      </c>
      <c r="M13519" s="110"/>
      <c r="N13519" s="111" t="s">
        <v>17623</v>
      </c>
      <c r="O13519" s="111" t="s">
        <v>49926</v>
      </c>
      <c r="P13519" s="110" t="s">
        <v>17248</v>
      </c>
      <c r="Q13519" s="112">
        <v>0</v>
      </c>
      <c r="R13519" s="111" t="s">
        <v>17249</v>
      </c>
      <c r="S13519" s="112"/>
    </row>
    <row r="13520" spans="7:19" ht="22.5">
      <c r="G13520" s="109" t="s">
        <v>14800</v>
      </c>
      <c r="H13520" s="110" t="s">
        <v>17004</v>
      </c>
      <c r="I13520" s="109" t="s">
        <v>40603</v>
      </c>
      <c r="J13520" s="110" t="s">
        <v>5543</v>
      </c>
      <c r="K13520" s="110" t="s">
        <v>49884</v>
      </c>
      <c r="L13520" s="109" t="s">
        <v>29090</v>
      </c>
      <c r="M13520" s="110"/>
      <c r="N13520" s="111" t="s">
        <v>17623</v>
      </c>
      <c r="O13520" s="111" t="s">
        <v>49927</v>
      </c>
      <c r="P13520" s="110" t="s">
        <v>17248</v>
      </c>
      <c r="Q13520" s="112">
        <v>0</v>
      </c>
      <c r="R13520" s="111" t="s">
        <v>17249</v>
      </c>
      <c r="S13520" s="112"/>
    </row>
    <row r="13521" spans="7:19" ht="22.5">
      <c r="G13521" s="109" t="s">
        <v>14800</v>
      </c>
      <c r="H13521" s="110" t="s">
        <v>17004</v>
      </c>
      <c r="I13521" s="109" t="s">
        <v>49602</v>
      </c>
      <c r="J13521" s="110" t="s">
        <v>9319</v>
      </c>
      <c r="K13521" s="110" t="s">
        <v>49884</v>
      </c>
      <c r="L13521" s="109" t="s">
        <v>29090</v>
      </c>
      <c r="M13521" s="110"/>
      <c r="N13521" s="111" t="s">
        <v>17623</v>
      </c>
      <c r="O13521" s="111" t="s">
        <v>49928</v>
      </c>
      <c r="P13521" s="110" t="s">
        <v>17248</v>
      </c>
      <c r="Q13521" s="112">
        <v>0</v>
      </c>
      <c r="R13521" s="111" t="s">
        <v>17249</v>
      </c>
      <c r="S13521" s="112"/>
    </row>
    <row r="13522" spans="7:19" ht="45">
      <c r="G13522" s="109" t="s">
        <v>14801</v>
      </c>
      <c r="H13522" s="110" t="s">
        <v>49929</v>
      </c>
      <c r="I13522" s="109" t="s">
        <v>49628</v>
      </c>
      <c r="J13522" s="110" t="s">
        <v>1226</v>
      </c>
      <c r="K13522" s="110" t="s">
        <v>49930</v>
      </c>
      <c r="L13522" s="109" t="s">
        <v>49931</v>
      </c>
      <c r="M13522" s="110" t="s">
        <v>49932</v>
      </c>
      <c r="N13522" s="111" t="s">
        <v>17330</v>
      </c>
      <c r="O13522" s="111" t="s">
        <v>49933</v>
      </c>
      <c r="P13522" s="110" t="s">
        <v>17248</v>
      </c>
      <c r="Q13522" s="112">
        <v>0</v>
      </c>
      <c r="R13522" s="111" t="s">
        <v>17249</v>
      </c>
      <c r="S13522" s="112"/>
    </row>
    <row r="13523" spans="7:19" ht="45">
      <c r="G13523" s="109" t="s">
        <v>14801</v>
      </c>
      <c r="H13523" s="110" t="s">
        <v>17005</v>
      </c>
      <c r="I13523" s="109" t="s">
        <v>39466</v>
      </c>
      <c r="J13523" s="110" t="s">
        <v>6888</v>
      </c>
      <c r="K13523" s="110" t="s">
        <v>49934</v>
      </c>
      <c r="L13523" s="109" t="s">
        <v>49931</v>
      </c>
      <c r="M13523" s="110"/>
      <c r="N13523" s="111" t="s">
        <v>17330</v>
      </c>
      <c r="O13523" s="111" t="s">
        <v>49935</v>
      </c>
      <c r="P13523" s="110" t="s">
        <v>17248</v>
      </c>
      <c r="Q13523" s="112">
        <v>0</v>
      </c>
      <c r="R13523" s="111" t="s">
        <v>17249</v>
      </c>
      <c r="S13523" s="112"/>
    </row>
    <row r="13524" spans="7:19" ht="45">
      <c r="G13524" s="109" t="s">
        <v>14801</v>
      </c>
      <c r="H13524" s="110" t="s">
        <v>17005</v>
      </c>
      <c r="I13524" s="109" t="s">
        <v>49887</v>
      </c>
      <c r="J13524" s="110" t="s">
        <v>9236</v>
      </c>
      <c r="K13524" s="110" t="s">
        <v>49934</v>
      </c>
      <c r="L13524" s="109" t="s">
        <v>49931</v>
      </c>
      <c r="M13524" s="110"/>
      <c r="N13524" s="111" t="s">
        <v>17330</v>
      </c>
      <c r="O13524" s="111" t="s">
        <v>49936</v>
      </c>
      <c r="P13524" s="110" t="s">
        <v>17248</v>
      </c>
      <c r="Q13524" s="112">
        <v>0</v>
      </c>
      <c r="R13524" s="111" t="s">
        <v>17249</v>
      </c>
      <c r="S13524" s="112"/>
    </row>
    <row r="13525" spans="7:19" ht="45">
      <c r="G13525" s="109" t="s">
        <v>14801</v>
      </c>
      <c r="H13525" s="110" t="s">
        <v>17005</v>
      </c>
      <c r="I13525" s="109" t="s">
        <v>49937</v>
      </c>
      <c r="J13525" s="110" t="s">
        <v>6461</v>
      </c>
      <c r="K13525" s="110" t="s">
        <v>49934</v>
      </c>
      <c r="L13525" s="109" t="s">
        <v>49931</v>
      </c>
      <c r="M13525" s="110"/>
      <c r="N13525" s="111" t="s">
        <v>17330</v>
      </c>
      <c r="O13525" s="111" t="s">
        <v>49938</v>
      </c>
      <c r="P13525" s="110" t="s">
        <v>17248</v>
      </c>
      <c r="Q13525" s="112">
        <v>0</v>
      </c>
      <c r="R13525" s="111" t="s">
        <v>17249</v>
      </c>
      <c r="S13525" s="112"/>
    </row>
    <row r="13526" spans="7:19" ht="45">
      <c r="G13526" s="109" t="s">
        <v>14801</v>
      </c>
      <c r="H13526" s="110" t="s">
        <v>17005</v>
      </c>
      <c r="I13526" s="109" t="s">
        <v>49921</v>
      </c>
      <c r="J13526" s="110" t="s">
        <v>10834</v>
      </c>
      <c r="K13526" s="110" t="s">
        <v>49934</v>
      </c>
      <c r="L13526" s="109" t="s">
        <v>49931</v>
      </c>
      <c r="M13526" s="110"/>
      <c r="N13526" s="111" t="s">
        <v>17330</v>
      </c>
      <c r="O13526" s="111" t="s">
        <v>49939</v>
      </c>
      <c r="P13526" s="110" t="s">
        <v>17248</v>
      </c>
      <c r="Q13526" s="112">
        <v>0</v>
      </c>
      <c r="R13526" s="111" t="s">
        <v>17249</v>
      </c>
      <c r="S13526" s="112"/>
    </row>
    <row r="13527" spans="7:19" ht="45">
      <c r="G13527" s="109" t="s">
        <v>14801</v>
      </c>
      <c r="H13527" s="110" t="s">
        <v>17005</v>
      </c>
      <c r="I13527" s="109" t="s">
        <v>49907</v>
      </c>
      <c r="J13527" s="110" t="s">
        <v>2179</v>
      </c>
      <c r="K13527" s="110" t="s">
        <v>49934</v>
      </c>
      <c r="L13527" s="109" t="s">
        <v>49931</v>
      </c>
      <c r="M13527" s="110"/>
      <c r="N13527" s="111" t="s">
        <v>17330</v>
      </c>
      <c r="O13527" s="111" t="s">
        <v>49940</v>
      </c>
      <c r="P13527" s="110" t="s">
        <v>17248</v>
      </c>
      <c r="Q13527" s="112">
        <v>0</v>
      </c>
      <c r="R13527" s="111" t="s">
        <v>17249</v>
      </c>
      <c r="S13527" s="112"/>
    </row>
    <row r="13528" spans="7:19" ht="45">
      <c r="G13528" s="109" t="s">
        <v>14801</v>
      </c>
      <c r="H13528" s="110" t="s">
        <v>17005</v>
      </c>
      <c r="I13528" s="109" t="s">
        <v>42472</v>
      </c>
      <c r="J13528" s="110" t="s">
        <v>3472</v>
      </c>
      <c r="K13528" s="110" t="s">
        <v>49934</v>
      </c>
      <c r="L13528" s="109" t="s">
        <v>49931</v>
      </c>
      <c r="M13528" s="110"/>
      <c r="N13528" s="111" t="s">
        <v>17330</v>
      </c>
      <c r="O13528" s="111" t="s">
        <v>49941</v>
      </c>
      <c r="P13528" s="110" t="s">
        <v>17248</v>
      </c>
      <c r="Q13528" s="112">
        <v>0</v>
      </c>
      <c r="R13528" s="111" t="s">
        <v>17249</v>
      </c>
      <c r="S13528" s="112"/>
    </row>
    <row r="13529" spans="7:19" ht="45">
      <c r="G13529" s="109" t="s">
        <v>14801</v>
      </c>
      <c r="H13529" s="110" t="s">
        <v>17005</v>
      </c>
      <c r="I13529" s="109" t="s">
        <v>49942</v>
      </c>
      <c r="J13529" s="110" t="s">
        <v>4877</v>
      </c>
      <c r="K13529" s="110" t="s">
        <v>49934</v>
      </c>
      <c r="L13529" s="109" t="s">
        <v>49931</v>
      </c>
      <c r="M13529" s="110"/>
      <c r="N13529" s="111" t="s">
        <v>17330</v>
      </c>
      <c r="O13529" s="111" t="s">
        <v>49943</v>
      </c>
      <c r="P13529" s="110" t="s">
        <v>17248</v>
      </c>
      <c r="Q13529" s="112">
        <v>0</v>
      </c>
      <c r="R13529" s="111" t="s">
        <v>17249</v>
      </c>
      <c r="S13529" s="112"/>
    </row>
    <row r="13530" spans="7:19" ht="45">
      <c r="G13530" s="109" t="s">
        <v>14801</v>
      </c>
      <c r="H13530" s="110" t="s">
        <v>17005</v>
      </c>
      <c r="I13530" s="109" t="s">
        <v>42630</v>
      </c>
      <c r="J13530" s="110" t="s">
        <v>10053</v>
      </c>
      <c r="K13530" s="110" t="s">
        <v>49934</v>
      </c>
      <c r="L13530" s="109" t="s">
        <v>49931</v>
      </c>
      <c r="M13530" s="110"/>
      <c r="N13530" s="111" t="s">
        <v>17330</v>
      </c>
      <c r="O13530" s="111" t="s">
        <v>49944</v>
      </c>
      <c r="P13530" s="110" t="s">
        <v>17248</v>
      </c>
      <c r="Q13530" s="112">
        <v>0</v>
      </c>
      <c r="R13530" s="111" t="s">
        <v>17249</v>
      </c>
      <c r="S13530" s="112"/>
    </row>
    <row r="13531" spans="7:19" ht="45">
      <c r="G13531" s="109" t="s">
        <v>14801</v>
      </c>
      <c r="H13531" s="110" t="s">
        <v>17005</v>
      </c>
      <c r="I13531" s="109" t="s">
        <v>49895</v>
      </c>
      <c r="J13531" s="110" t="s">
        <v>4404</v>
      </c>
      <c r="K13531" s="110" t="s">
        <v>49934</v>
      </c>
      <c r="L13531" s="109" t="s">
        <v>49931</v>
      </c>
      <c r="M13531" s="110"/>
      <c r="N13531" s="111" t="s">
        <v>17330</v>
      </c>
      <c r="O13531" s="111" t="s">
        <v>49945</v>
      </c>
      <c r="P13531" s="110" t="s">
        <v>17248</v>
      </c>
      <c r="Q13531" s="112">
        <v>0</v>
      </c>
      <c r="R13531" s="111" t="s">
        <v>17249</v>
      </c>
      <c r="S13531" s="112"/>
    </row>
    <row r="13532" spans="7:19" ht="45">
      <c r="G13532" s="109" t="s">
        <v>14801</v>
      </c>
      <c r="H13532" s="110" t="s">
        <v>17005</v>
      </c>
      <c r="I13532" s="109" t="s">
        <v>41919</v>
      </c>
      <c r="J13532" s="110" t="s">
        <v>1299</v>
      </c>
      <c r="K13532" s="110" t="s">
        <v>49934</v>
      </c>
      <c r="L13532" s="109" t="s">
        <v>49931</v>
      </c>
      <c r="M13532" s="110"/>
      <c r="N13532" s="111" t="s">
        <v>17330</v>
      </c>
      <c r="O13532" s="111" t="s">
        <v>49946</v>
      </c>
      <c r="P13532" s="110" t="s">
        <v>17248</v>
      </c>
      <c r="Q13532" s="112">
        <v>0</v>
      </c>
      <c r="R13532" s="111" t="s">
        <v>17249</v>
      </c>
      <c r="S13532" s="112"/>
    </row>
    <row r="13533" spans="7:19" ht="45">
      <c r="G13533" s="109" t="s">
        <v>14801</v>
      </c>
      <c r="H13533" s="110" t="s">
        <v>17005</v>
      </c>
      <c r="I13533" s="109" t="s">
        <v>38558</v>
      </c>
      <c r="J13533" s="110" t="s">
        <v>1608</v>
      </c>
      <c r="K13533" s="110" t="s">
        <v>49934</v>
      </c>
      <c r="L13533" s="109" t="s">
        <v>49931</v>
      </c>
      <c r="M13533" s="110"/>
      <c r="N13533" s="111" t="s">
        <v>17330</v>
      </c>
      <c r="O13533" s="111" t="s">
        <v>49947</v>
      </c>
      <c r="P13533" s="110" t="s">
        <v>17248</v>
      </c>
      <c r="Q13533" s="112">
        <v>0</v>
      </c>
      <c r="R13533" s="111" t="s">
        <v>17249</v>
      </c>
      <c r="S13533" s="112"/>
    </row>
    <row r="13534" spans="7:19" ht="45">
      <c r="G13534" s="109" t="s">
        <v>14801</v>
      </c>
      <c r="H13534" s="110" t="s">
        <v>17005</v>
      </c>
      <c r="I13534" s="109" t="s">
        <v>49905</v>
      </c>
      <c r="J13534" s="110" t="s">
        <v>1922</v>
      </c>
      <c r="K13534" s="110" t="s">
        <v>49934</v>
      </c>
      <c r="L13534" s="109" t="s">
        <v>49931</v>
      </c>
      <c r="M13534" s="110"/>
      <c r="N13534" s="111" t="s">
        <v>17330</v>
      </c>
      <c r="O13534" s="111" t="s">
        <v>49948</v>
      </c>
      <c r="P13534" s="110" t="s">
        <v>17248</v>
      </c>
      <c r="Q13534" s="112">
        <v>0</v>
      </c>
      <c r="R13534" s="111" t="s">
        <v>17249</v>
      </c>
      <c r="S13534" s="112"/>
    </row>
    <row r="13535" spans="7:19" ht="45">
      <c r="G13535" s="109" t="s">
        <v>14801</v>
      </c>
      <c r="H13535" s="110" t="s">
        <v>17005</v>
      </c>
      <c r="I13535" s="109" t="s">
        <v>40075</v>
      </c>
      <c r="J13535" s="110" t="s">
        <v>4275</v>
      </c>
      <c r="K13535" s="110" t="s">
        <v>49934</v>
      </c>
      <c r="L13535" s="109" t="s">
        <v>49931</v>
      </c>
      <c r="M13535" s="110"/>
      <c r="N13535" s="111" t="s">
        <v>17330</v>
      </c>
      <c r="O13535" s="111" t="s">
        <v>49949</v>
      </c>
      <c r="P13535" s="110" t="s">
        <v>17248</v>
      </c>
      <c r="Q13535" s="112">
        <v>0</v>
      </c>
      <c r="R13535" s="111" t="s">
        <v>17249</v>
      </c>
      <c r="S13535" s="112"/>
    </row>
    <row r="13536" spans="7:19" ht="45">
      <c r="G13536" s="109" t="s">
        <v>14801</v>
      </c>
      <c r="H13536" s="110" t="s">
        <v>17005</v>
      </c>
      <c r="I13536" s="109" t="s">
        <v>40603</v>
      </c>
      <c r="J13536" s="110" t="s">
        <v>5543</v>
      </c>
      <c r="K13536" s="110" t="s">
        <v>49934</v>
      </c>
      <c r="L13536" s="109" t="s">
        <v>49931</v>
      </c>
      <c r="M13536" s="110"/>
      <c r="N13536" s="111" t="s">
        <v>17330</v>
      </c>
      <c r="O13536" s="111" t="s">
        <v>49950</v>
      </c>
      <c r="P13536" s="110" t="s">
        <v>17248</v>
      </c>
      <c r="Q13536" s="112">
        <v>0</v>
      </c>
      <c r="R13536" s="111" t="s">
        <v>17249</v>
      </c>
      <c r="S13536" s="112"/>
    </row>
    <row r="13537" spans="7:19" ht="45">
      <c r="G13537" s="109" t="s">
        <v>14801</v>
      </c>
      <c r="H13537" s="110" t="s">
        <v>17005</v>
      </c>
      <c r="I13537" s="109" t="s">
        <v>49903</v>
      </c>
      <c r="J13537" s="110" t="s">
        <v>6464</v>
      </c>
      <c r="K13537" s="110" t="s">
        <v>49934</v>
      </c>
      <c r="L13537" s="109" t="s">
        <v>49931</v>
      </c>
      <c r="M13537" s="110"/>
      <c r="N13537" s="111" t="s">
        <v>17330</v>
      </c>
      <c r="O13537" s="111" t="s">
        <v>49951</v>
      </c>
      <c r="P13537" s="110" t="s">
        <v>17248</v>
      </c>
      <c r="Q13537" s="112">
        <v>0</v>
      </c>
      <c r="R13537" s="111" t="s">
        <v>17249</v>
      </c>
      <c r="S13537" s="112"/>
    </row>
    <row r="13538" spans="7:19" ht="45">
      <c r="G13538" s="109" t="s">
        <v>14801</v>
      </c>
      <c r="H13538" s="110" t="s">
        <v>17005</v>
      </c>
      <c r="I13538" s="109" t="s">
        <v>41579</v>
      </c>
      <c r="J13538" s="110" t="s">
        <v>7782</v>
      </c>
      <c r="K13538" s="110" t="s">
        <v>49934</v>
      </c>
      <c r="L13538" s="109" t="s">
        <v>49931</v>
      </c>
      <c r="M13538" s="110"/>
      <c r="N13538" s="111" t="s">
        <v>17330</v>
      </c>
      <c r="O13538" s="111" t="s">
        <v>49952</v>
      </c>
      <c r="P13538" s="110" t="s">
        <v>17248</v>
      </c>
      <c r="Q13538" s="112">
        <v>0</v>
      </c>
      <c r="R13538" s="111" t="s">
        <v>17249</v>
      </c>
      <c r="S13538" s="112"/>
    </row>
    <row r="13539" spans="7:19" ht="45">
      <c r="G13539" s="109" t="s">
        <v>14801</v>
      </c>
      <c r="H13539" s="110" t="s">
        <v>17005</v>
      </c>
      <c r="I13539" s="109" t="s">
        <v>49919</v>
      </c>
      <c r="J13539" s="110" t="s">
        <v>8606</v>
      </c>
      <c r="K13539" s="110" t="s">
        <v>49934</v>
      </c>
      <c r="L13539" s="109" t="s">
        <v>49931</v>
      </c>
      <c r="M13539" s="110"/>
      <c r="N13539" s="111" t="s">
        <v>17330</v>
      </c>
      <c r="O13539" s="111" t="s">
        <v>49953</v>
      </c>
      <c r="P13539" s="110" t="s">
        <v>17248</v>
      </c>
      <c r="Q13539" s="112">
        <v>0</v>
      </c>
      <c r="R13539" s="111" t="s">
        <v>17249</v>
      </c>
      <c r="S13539" s="112"/>
    </row>
    <row r="13540" spans="7:19" ht="45">
      <c r="G13540" s="109" t="s">
        <v>14801</v>
      </c>
      <c r="H13540" s="110" t="s">
        <v>17005</v>
      </c>
      <c r="I13540" s="109" t="s">
        <v>40967</v>
      </c>
      <c r="J13540" s="110" t="s">
        <v>10628</v>
      </c>
      <c r="K13540" s="110" t="s">
        <v>49934</v>
      </c>
      <c r="L13540" s="109" t="s">
        <v>49931</v>
      </c>
      <c r="M13540" s="110"/>
      <c r="N13540" s="111" t="s">
        <v>17330</v>
      </c>
      <c r="O13540" s="111" t="s">
        <v>49954</v>
      </c>
      <c r="P13540" s="110" t="s">
        <v>17248</v>
      </c>
      <c r="Q13540" s="112">
        <v>0</v>
      </c>
      <c r="R13540" s="111" t="s">
        <v>17249</v>
      </c>
      <c r="S13540" s="112"/>
    </row>
    <row r="13541" spans="7:19" ht="45">
      <c r="G13541" s="109" t="s">
        <v>14801</v>
      </c>
      <c r="H13541" s="110" t="s">
        <v>17005</v>
      </c>
      <c r="I13541" s="109" t="s">
        <v>49917</v>
      </c>
      <c r="J13541" s="110" t="s">
        <v>8574</v>
      </c>
      <c r="K13541" s="110" t="s">
        <v>49934</v>
      </c>
      <c r="L13541" s="109" t="s">
        <v>49931</v>
      </c>
      <c r="M13541" s="110"/>
      <c r="N13541" s="111" t="s">
        <v>17330</v>
      </c>
      <c r="O13541" s="111" t="s">
        <v>49955</v>
      </c>
      <c r="P13541" s="110" t="s">
        <v>17248</v>
      </c>
      <c r="Q13541" s="112">
        <v>0</v>
      </c>
      <c r="R13541" s="111" t="s">
        <v>17249</v>
      </c>
      <c r="S13541" s="112"/>
    </row>
    <row r="13542" spans="7:19" ht="45">
      <c r="G13542" s="109" t="s">
        <v>14801</v>
      </c>
      <c r="H13542" s="110" t="s">
        <v>17005</v>
      </c>
      <c r="I13542" s="109" t="s">
        <v>49956</v>
      </c>
      <c r="J13542" s="110" t="s">
        <v>9851</v>
      </c>
      <c r="K13542" s="110" t="s">
        <v>49934</v>
      </c>
      <c r="L13542" s="109" t="s">
        <v>49931</v>
      </c>
      <c r="M13542" s="110"/>
      <c r="N13542" s="111" t="s">
        <v>17330</v>
      </c>
      <c r="O13542" s="111" t="s">
        <v>49957</v>
      </c>
      <c r="P13542" s="110" t="s">
        <v>17248</v>
      </c>
      <c r="Q13542" s="112">
        <v>0</v>
      </c>
      <c r="R13542" s="111" t="s">
        <v>17249</v>
      </c>
      <c r="S13542" s="112"/>
    </row>
    <row r="13543" spans="7:19" ht="45">
      <c r="G13543" s="109" t="s">
        <v>14801</v>
      </c>
      <c r="H13543" s="110" t="s">
        <v>17005</v>
      </c>
      <c r="I13543" s="109" t="s">
        <v>49889</v>
      </c>
      <c r="J13543" s="110" t="s">
        <v>11510</v>
      </c>
      <c r="K13543" s="110" t="s">
        <v>49934</v>
      </c>
      <c r="L13543" s="109" t="s">
        <v>49931</v>
      </c>
      <c r="M13543" s="110"/>
      <c r="N13543" s="111" t="s">
        <v>17330</v>
      </c>
      <c r="O13543" s="111" t="s">
        <v>49958</v>
      </c>
      <c r="P13543" s="110" t="s">
        <v>17248</v>
      </c>
      <c r="Q13543" s="112">
        <v>0</v>
      </c>
      <c r="R13543" s="111" t="s">
        <v>17249</v>
      </c>
      <c r="S13543" s="112"/>
    </row>
    <row r="13544" spans="7:19" ht="56.25">
      <c r="G13544" s="109" t="s">
        <v>14801</v>
      </c>
      <c r="H13544" s="110" t="s">
        <v>49959</v>
      </c>
      <c r="I13544" s="109" t="s">
        <v>49628</v>
      </c>
      <c r="J13544" s="110" t="s">
        <v>1226</v>
      </c>
      <c r="K13544" s="110" t="s">
        <v>49934</v>
      </c>
      <c r="L13544" s="109" t="s">
        <v>49960</v>
      </c>
      <c r="M13544" s="110"/>
      <c r="N13544" s="111" t="s">
        <v>17330</v>
      </c>
      <c r="O13544" s="111" t="s">
        <v>49961</v>
      </c>
      <c r="P13544" s="110" t="s">
        <v>17248</v>
      </c>
      <c r="Q13544" s="112">
        <v>0</v>
      </c>
      <c r="R13544" s="111" t="s">
        <v>17249</v>
      </c>
      <c r="S13544" s="112"/>
    </row>
    <row r="13545" spans="7:19" ht="22.5">
      <c r="G13545" s="109" t="s">
        <v>14802</v>
      </c>
      <c r="H13545" s="110" t="s">
        <v>17006</v>
      </c>
      <c r="I13545" s="109" t="s">
        <v>49962</v>
      </c>
      <c r="J13545" s="110" t="s">
        <v>761</v>
      </c>
      <c r="K13545" s="110" t="s">
        <v>49963</v>
      </c>
      <c r="L13545" s="109" t="s">
        <v>49964</v>
      </c>
      <c r="M13545" s="110" t="s">
        <v>49965</v>
      </c>
      <c r="N13545" s="111" t="s">
        <v>17330</v>
      </c>
      <c r="O13545" s="111" t="s">
        <v>49966</v>
      </c>
      <c r="P13545" s="110" t="s">
        <v>17248</v>
      </c>
      <c r="Q13545" s="112">
        <v>0</v>
      </c>
      <c r="R13545" s="111" t="s">
        <v>17249</v>
      </c>
      <c r="S13545" s="112"/>
    </row>
    <row r="13546" spans="7:19" ht="22.5">
      <c r="G13546" s="109" t="s">
        <v>14802</v>
      </c>
      <c r="H13546" s="110" t="s">
        <v>17006</v>
      </c>
      <c r="I13546" s="109" t="s">
        <v>49967</v>
      </c>
      <c r="J13546" s="110" t="s">
        <v>11003</v>
      </c>
      <c r="K13546" s="110" t="s">
        <v>49963</v>
      </c>
      <c r="L13546" s="109" t="s">
        <v>49964</v>
      </c>
      <c r="M13546" s="110"/>
      <c r="N13546" s="111" t="s">
        <v>17330</v>
      </c>
      <c r="O13546" s="111" t="s">
        <v>49968</v>
      </c>
      <c r="P13546" s="110" t="s">
        <v>17248</v>
      </c>
      <c r="Q13546" s="112">
        <v>0</v>
      </c>
      <c r="R13546" s="111" t="s">
        <v>17249</v>
      </c>
      <c r="S13546" s="112"/>
    </row>
    <row r="13547" spans="7:19" ht="22.5">
      <c r="G13547" s="109" t="s">
        <v>14802</v>
      </c>
      <c r="H13547" s="110" t="s">
        <v>17006</v>
      </c>
      <c r="I13547" s="109" t="s">
        <v>49969</v>
      </c>
      <c r="J13547" s="110" t="s">
        <v>11011</v>
      </c>
      <c r="K13547" s="110" t="s">
        <v>49963</v>
      </c>
      <c r="L13547" s="109" t="s">
        <v>49964</v>
      </c>
      <c r="M13547" s="110"/>
      <c r="N13547" s="111" t="s">
        <v>17330</v>
      </c>
      <c r="O13547" s="111" t="s">
        <v>49970</v>
      </c>
      <c r="P13547" s="110" t="s">
        <v>17248</v>
      </c>
      <c r="Q13547" s="112">
        <v>0</v>
      </c>
      <c r="R13547" s="111" t="s">
        <v>17249</v>
      </c>
      <c r="S13547" s="112"/>
    </row>
    <row r="13548" spans="7:19" ht="22.5">
      <c r="G13548" s="109" t="s">
        <v>14802</v>
      </c>
      <c r="H13548" s="110" t="s">
        <v>17006</v>
      </c>
      <c r="I13548" s="109" t="s">
        <v>49971</v>
      </c>
      <c r="J13548" s="110" t="s">
        <v>6666</v>
      </c>
      <c r="K13548" s="110" t="s">
        <v>49963</v>
      </c>
      <c r="L13548" s="109" t="s">
        <v>49964</v>
      </c>
      <c r="M13548" s="110"/>
      <c r="N13548" s="111" t="s">
        <v>17330</v>
      </c>
      <c r="O13548" s="111" t="s">
        <v>49972</v>
      </c>
      <c r="P13548" s="110" t="s">
        <v>17248</v>
      </c>
      <c r="Q13548" s="112">
        <v>0</v>
      </c>
      <c r="R13548" s="111" t="s">
        <v>17249</v>
      </c>
      <c r="S13548" s="112"/>
    </row>
    <row r="13549" spans="7:19" ht="22.5">
      <c r="G13549" s="109" t="s">
        <v>14802</v>
      </c>
      <c r="H13549" s="110" t="s">
        <v>17006</v>
      </c>
      <c r="I13549" s="109" t="s">
        <v>49973</v>
      </c>
      <c r="J13549" s="110" t="s">
        <v>49974</v>
      </c>
      <c r="K13549" s="110" t="s">
        <v>49963</v>
      </c>
      <c r="L13549" s="109" t="s">
        <v>49964</v>
      </c>
      <c r="M13549" s="110"/>
      <c r="N13549" s="111" t="s">
        <v>17330</v>
      </c>
      <c r="O13549" s="111" t="s">
        <v>49975</v>
      </c>
      <c r="P13549" s="110" t="s">
        <v>17248</v>
      </c>
      <c r="Q13549" s="112">
        <v>0</v>
      </c>
      <c r="R13549" s="111" t="s">
        <v>17249</v>
      </c>
      <c r="S13549" s="112"/>
    </row>
    <row r="13550" spans="7:19" ht="22.5">
      <c r="G13550" s="109" t="s">
        <v>14802</v>
      </c>
      <c r="H13550" s="110" t="s">
        <v>17006</v>
      </c>
      <c r="I13550" s="109" t="s">
        <v>49976</v>
      </c>
      <c r="J13550" s="110" t="s">
        <v>2127</v>
      </c>
      <c r="K13550" s="110" t="s">
        <v>49963</v>
      </c>
      <c r="L13550" s="109" t="s">
        <v>49964</v>
      </c>
      <c r="M13550" s="110"/>
      <c r="N13550" s="111" t="s">
        <v>17330</v>
      </c>
      <c r="O13550" s="111" t="s">
        <v>49977</v>
      </c>
      <c r="P13550" s="110" t="s">
        <v>17248</v>
      </c>
      <c r="Q13550" s="112">
        <v>0</v>
      </c>
      <c r="R13550" s="111" t="s">
        <v>17249</v>
      </c>
      <c r="S13550" s="112"/>
    </row>
    <row r="13551" spans="7:19" ht="33.75">
      <c r="G13551" s="109" t="s">
        <v>14802</v>
      </c>
      <c r="H13551" s="110" t="s">
        <v>49978</v>
      </c>
      <c r="I13551" s="109" t="s">
        <v>49962</v>
      </c>
      <c r="J13551" s="110" t="s">
        <v>761</v>
      </c>
      <c r="K13551" s="110" t="s">
        <v>49963</v>
      </c>
      <c r="L13551" s="109" t="s">
        <v>49979</v>
      </c>
      <c r="M13551" s="110"/>
      <c r="N13551" s="111" t="s">
        <v>17330</v>
      </c>
      <c r="O13551" s="111" t="s">
        <v>49980</v>
      </c>
      <c r="P13551" s="110" t="s">
        <v>17248</v>
      </c>
      <c r="Q13551" s="112">
        <v>0</v>
      </c>
      <c r="R13551" s="111" t="s">
        <v>17249</v>
      </c>
      <c r="S13551" s="112"/>
    </row>
    <row r="13552" spans="7:19" ht="22.5">
      <c r="G13552" s="109" t="s">
        <v>14803</v>
      </c>
      <c r="H13552" s="110" t="s">
        <v>15160</v>
      </c>
      <c r="I13552" s="109" t="s">
        <v>39269</v>
      </c>
      <c r="J13552" s="110" t="s">
        <v>2805</v>
      </c>
      <c r="K13552" s="110" t="s">
        <v>49981</v>
      </c>
      <c r="L13552" s="109" t="s">
        <v>49982</v>
      </c>
      <c r="M13552" s="110" t="s">
        <v>49983</v>
      </c>
      <c r="N13552" s="111" t="s">
        <v>17330</v>
      </c>
      <c r="O13552" s="111" t="s">
        <v>49984</v>
      </c>
      <c r="P13552" s="110" t="s">
        <v>17248</v>
      </c>
      <c r="Q13552" s="112">
        <v>0</v>
      </c>
      <c r="R13552" s="111" t="s">
        <v>17249</v>
      </c>
      <c r="S13552" s="112"/>
    </row>
    <row r="13553" spans="7:19" ht="33.75">
      <c r="G13553" s="109" t="s">
        <v>14803</v>
      </c>
      <c r="H13553" s="110" t="s">
        <v>24154</v>
      </c>
      <c r="I13553" s="109" t="s">
        <v>39269</v>
      </c>
      <c r="J13553" s="110" t="s">
        <v>2805</v>
      </c>
      <c r="K13553" s="110" t="s">
        <v>49985</v>
      </c>
      <c r="L13553" s="109" t="s">
        <v>49986</v>
      </c>
      <c r="M13553" s="110"/>
      <c r="N13553" s="111" t="s">
        <v>17330</v>
      </c>
      <c r="O13553" s="111" t="s">
        <v>49987</v>
      </c>
      <c r="P13553" s="110" t="s">
        <v>17248</v>
      </c>
      <c r="Q13553" s="112">
        <v>0</v>
      </c>
      <c r="R13553" s="111" t="s">
        <v>17249</v>
      </c>
      <c r="S13553" s="112"/>
    </row>
    <row r="13554" spans="7:19" ht="33.75">
      <c r="G13554" s="109" t="s">
        <v>14804</v>
      </c>
      <c r="H13554" s="110" t="s">
        <v>17007</v>
      </c>
      <c r="I13554" s="109" t="s">
        <v>49909</v>
      </c>
      <c r="J13554" s="110" t="s">
        <v>2115</v>
      </c>
      <c r="K13554" s="110" t="s">
        <v>49988</v>
      </c>
      <c r="L13554" s="109" t="s">
        <v>49989</v>
      </c>
      <c r="M13554" s="110" t="s">
        <v>49990</v>
      </c>
      <c r="N13554" s="111" t="s">
        <v>17330</v>
      </c>
      <c r="O13554" s="111" t="s">
        <v>49991</v>
      </c>
      <c r="P13554" s="110" t="s">
        <v>17248</v>
      </c>
      <c r="Q13554" s="112">
        <v>0</v>
      </c>
      <c r="R13554" s="111" t="s">
        <v>17249</v>
      </c>
      <c r="S13554" s="112"/>
    </row>
    <row r="13555" spans="7:19" ht="33.75">
      <c r="G13555" s="109" t="s">
        <v>14804</v>
      </c>
      <c r="H13555" s="110" t="s">
        <v>17007</v>
      </c>
      <c r="I13555" s="109" t="s">
        <v>41968</v>
      </c>
      <c r="J13555" s="110" t="s">
        <v>2826</v>
      </c>
      <c r="K13555" s="110" t="s">
        <v>49988</v>
      </c>
      <c r="L13555" s="109" t="s">
        <v>49989</v>
      </c>
      <c r="M13555" s="110"/>
      <c r="N13555" s="111" t="s">
        <v>17330</v>
      </c>
      <c r="O13555" s="111" t="s">
        <v>49992</v>
      </c>
      <c r="P13555" s="110" t="s">
        <v>17248</v>
      </c>
      <c r="Q13555" s="112">
        <v>0</v>
      </c>
      <c r="R13555" s="111" t="s">
        <v>17249</v>
      </c>
      <c r="S13555" s="112"/>
    </row>
    <row r="13556" spans="7:19" ht="33.75">
      <c r="G13556" s="109" t="s">
        <v>14804</v>
      </c>
      <c r="H13556" s="110" t="s">
        <v>17007</v>
      </c>
      <c r="I13556" s="109" t="s">
        <v>49901</v>
      </c>
      <c r="J13556" s="110" t="s">
        <v>9908</v>
      </c>
      <c r="K13556" s="110" t="s">
        <v>49988</v>
      </c>
      <c r="L13556" s="109" t="s">
        <v>49989</v>
      </c>
      <c r="M13556" s="110"/>
      <c r="N13556" s="111" t="s">
        <v>17330</v>
      </c>
      <c r="O13556" s="111" t="s">
        <v>49993</v>
      </c>
      <c r="P13556" s="110" t="s">
        <v>17248</v>
      </c>
      <c r="Q13556" s="112">
        <v>0</v>
      </c>
      <c r="R13556" s="111" t="s">
        <v>17249</v>
      </c>
      <c r="S13556" s="112"/>
    </row>
    <row r="13557" spans="7:19" ht="33.75">
      <c r="G13557" s="109" t="s">
        <v>14804</v>
      </c>
      <c r="H13557" s="110" t="s">
        <v>17007</v>
      </c>
      <c r="I13557" s="109" t="s">
        <v>42508</v>
      </c>
      <c r="J13557" s="110" t="s">
        <v>8245</v>
      </c>
      <c r="K13557" s="110" t="s">
        <v>49988</v>
      </c>
      <c r="L13557" s="109" t="s">
        <v>49989</v>
      </c>
      <c r="M13557" s="110"/>
      <c r="N13557" s="111" t="s">
        <v>17330</v>
      </c>
      <c r="O13557" s="111" t="s">
        <v>49994</v>
      </c>
      <c r="P13557" s="110" t="s">
        <v>17248</v>
      </c>
      <c r="Q13557" s="112">
        <v>0</v>
      </c>
      <c r="R13557" s="111" t="s">
        <v>17249</v>
      </c>
      <c r="S13557" s="112"/>
    </row>
    <row r="13558" spans="7:19" ht="33.75">
      <c r="G13558" s="109" t="s">
        <v>14804</v>
      </c>
      <c r="H13558" s="110" t="s">
        <v>17007</v>
      </c>
      <c r="I13558" s="109" t="s">
        <v>42472</v>
      </c>
      <c r="J13558" s="110" t="s">
        <v>3472</v>
      </c>
      <c r="K13558" s="110" t="s">
        <v>49988</v>
      </c>
      <c r="L13558" s="109" t="s">
        <v>49989</v>
      </c>
      <c r="M13558" s="110"/>
      <c r="N13558" s="111" t="s">
        <v>17330</v>
      </c>
      <c r="O13558" s="111" t="s">
        <v>49995</v>
      </c>
      <c r="P13558" s="110" t="s">
        <v>17248</v>
      </c>
      <c r="Q13558" s="112">
        <v>0</v>
      </c>
      <c r="R13558" s="111" t="s">
        <v>17249</v>
      </c>
      <c r="S13558" s="112"/>
    </row>
    <row r="13559" spans="7:19" ht="45">
      <c r="G13559" s="109" t="s">
        <v>14804</v>
      </c>
      <c r="H13559" s="110" t="s">
        <v>49996</v>
      </c>
      <c r="I13559" s="109" t="s">
        <v>49909</v>
      </c>
      <c r="J13559" s="110" t="s">
        <v>2115</v>
      </c>
      <c r="K13559" s="110" t="s">
        <v>49988</v>
      </c>
      <c r="L13559" s="109" t="s">
        <v>49997</v>
      </c>
      <c r="M13559" s="110"/>
      <c r="N13559" s="111" t="s">
        <v>17330</v>
      </c>
      <c r="O13559" s="111" t="s">
        <v>49998</v>
      </c>
      <c r="P13559" s="110" t="s">
        <v>17248</v>
      </c>
      <c r="Q13559" s="112">
        <v>0</v>
      </c>
      <c r="R13559" s="111" t="s">
        <v>17249</v>
      </c>
      <c r="S13559" s="112"/>
    </row>
    <row r="13560" spans="7:19" ht="33.75">
      <c r="G13560" s="109" t="s">
        <v>14805</v>
      </c>
      <c r="H13560" s="110" t="s">
        <v>17008</v>
      </c>
      <c r="I13560" s="109" t="s">
        <v>49999</v>
      </c>
      <c r="J13560" s="110" t="s">
        <v>1161</v>
      </c>
      <c r="K13560" s="110" t="s">
        <v>50000</v>
      </c>
      <c r="L13560" s="109" t="s">
        <v>50001</v>
      </c>
      <c r="M13560" s="110" t="s">
        <v>50002</v>
      </c>
      <c r="N13560" s="111" t="s">
        <v>17330</v>
      </c>
      <c r="O13560" s="111" t="s">
        <v>50003</v>
      </c>
      <c r="P13560" s="110" t="s">
        <v>17248</v>
      </c>
      <c r="Q13560" s="112">
        <v>0</v>
      </c>
      <c r="R13560" s="111" t="s">
        <v>17249</v>
      </c>
      <c r="S13560" s="112"/>
    </row>
    <row r="13561" spans="7:19" ht="33.75">
      <c r="G13561" s="109" t="s">
        <v>14805</v>
      </c>
      <c r="H13561" s="110" t="s">
        <v>17008</v>
      </c>
      <c r="I13561" s="109" t="s">
        <v>49889</v>
      </c>
      <c r="J13561" s="110" t="s">
        <v>11510</v>
      </c>
      <c r="K13561" s="110" t="s">
        <v>50000</v>
      </c>
      <c r="L13561" s="109" t="s">
        <v>50001</v>
      </c>
      <c r="M13561" s="110"/>
      <c r="N13561" s="111" t="s">
        <v>17330</v>
      </c>
      <c r="O13561" s="111" t="s">
        <v>50004</v>
      </c>
      <c r="P13561" s="110" t="s">
        <v>17248</v>
      </c>
      <c r="Q13561" s="112">
        <v>0</v>
      </c>
      <c r="R13561" s="111" t="s">
        <v>17249</v>
      </c>
      <c r="S13561" s="112"/>
    </row>
    <row r="13562" spans="7:19" ht="33.75">
      <c r="G13562" s="109" t="s">
        <v>14805</v>
      </c>
      <c r="H13562" s="110" t="s">
        <v>17008</v>
      </c>
      <c r="I13562" s="109" t="s">
        <v>50005</v>
      </c>
      <c r="J13562" s="110" t="s">
        <v>2795</v>
      </c>
      <c r="K13562" s="110" t="s">
        <v>50000</v>
      </c>
      <c r="L13562" s="109" t="s">
        <v>50001</v>
      </c>
      <c r="M13562" s="110"/>
      <c r="N13562" s="111" t="s">
        <v>17330</v>
      </c>
      <c r="O13562" s="111" t="s">
        <v>50006</v>
      </c>
      <c r="P13562" s="110" t="s">
        <v>17248</v>
      </c>
      <c r="Q13562" s="112">
        <v>0</v>
      </c>
      <c r="R13562" s="111" t="s">
        <v>17249</v>
      </c>
      <c r="S13562" s="112"/>
    </row>
    <row r="13563" spans="7:19" ht="45">
      <c r="G13563" s="109" t="s">
        <v>14805</v>
      </c>
      <c r="H13563" s="110" t="s">
        <v>50007</v>
      </c>
      <c r="I13563" s="109" t="s">
        <v>49999</v>
      </c>
      <c r="J13563" s="110" t="s">
        <v>1161</v>
      </c>
      <c r="K13563" s="110" t="s">
        <v>50000</v>
      </c>
      <c r="L13563" s="109" t="s">
        <v>50008</v>
      </c>
      <c r="M13563" s="110"/>
      <c r="N13563" s="111" t="s">
        <v>17330</v>
      </c>
      <c r="O13563" s="111" t="s">
        <v>50009</v>
      </c>
      <c r="P13563" s="110" t="s">
        <v>17248</v>
      </c>
      <c r="Q13563" s="112">
        <v>0</v>
      </c>
      <c r="R13563" s="111" t="s">
        <v>17249</v>
      </c>
      <c r="S13563" s="112"/>
    </row>
    <row r="13564" spans="7:19" ht="33.75">
      <c r="G13564" s="109" t="s">
        <v>14806</v>
      </c>
      <c r="H13564" s="110" t="s">
        <v>17009</v>
      </c>
      <c r="I13564" s="109" t="s">
        <v>50010</v>
      </c>
      <c r="J13564" s="110" t="s">
        <v>6034</v>
      </c>
      <c r="K13564" s="110" t="s">
        <v>50011</v>
      </c>
      <c r="L13564" s="109" t="s">
        <v>50012</v>
      </c>
      <c r="M13564" s="110" t="s">
        <v>50013</v>
      </c>
      <c r="N13564" s="111" t="s">
        <v>17330</v>
      </c>
      <c r="O13564" s="111" t="s">
        <v>50014</v>
      </c>
      <c r="P13564" s="110" t="s">
        <v>17248</v>
      </c>
      <c r="Q13564" s="112">
        <v>0</v>
      </c>
      <c r="R13564" s="111" t="s">
        <v>17249</v>
      </c>
      <c r="S13564" s="112"/>
    </row>
    <row r="13565" spans="7:19" ht="33.75">
      <c r="G13565" s="109" t="s">
        <v>14806</v>
      </c>
      <c r="H13565" s="110" t="s">
        <v>17009</v>
      </c>
      <c r="I13565" s="109" t="s">
        <v>50015</v>
      </c>
      <c r="J13565" s="110" t="s">
        <v>7027</v>
      </c>
      <c r="K13565" s="110" t="s">
        <v>50011</v>
      </c>
      <c r="L13565" s="109" t="s">
        <v>50012</v>
      </c>
      <c r="M13565" s="110"/>
      <c r="N13565" s="111" t="s">
        <v>17330</v>
      </c>
      <c r="O13565" s="111" t="s">
        <v>50016</v>
      </c>
      <c r="P13565" s="110" t="s">
        <v>17248</v>
      </c>
      <c r="Q13565" s="112">
        <v>0</v>
      </c>
      <c r="R13565" s="111" t="s">
        <v>17249</v>
      </c>
      <c r="S13565" s="112"/>
    </row>
    <row r="13566" spans="7:19" ht="33.75">
      <c r="G13566" s="109" t="s">
        <v>14806</v>
      </c>
      <c r="H13566" s="110" t="s">
        <v>17009</v>
      </c>
      <c r="I13566" s="109" t="s">
        <v>50017</v>
      </c>
      <c r="J13566" s="110" t="s">
        <v>5949</v>
      </c>
      <c r="K13566" s="110" t="s">
        <v>50011</v>
      </c>
      <c r="L13566" s="109" t="s">
        <v>50012</v>
      </c>
      <c r="M13566" s="110"/>
      <c r="N13566" s="111" t="s">
        <v>17330</v>
      </c>
      <c r="O13566" s="111" t="s">
        <v>50018</v>
      </c>
      <c r="P13566" s="110" t="s">
        <v>17248</v>
      </c>
      <c r="Q13566" s="112">
        <v>0</v>
      </c>
      <c r="R13566" s="111" t="s">
        <v>17249</v>
      </c>
      <c r="S13566" s="112"/>
    </row>
    <row r="13567" spans="7:19" ht="33.75">
      <c r="G13567" s="109" t="s">
        <v>14806</v>
      </c>
      <c r="H13567" s="110" t="s">
        <v>17009</v>
      </c>
      <c r="I13567" s="109" t="s">
        <v>50019</v>
      </c>
      <c r="J13567" s="110" t="s">
        <v>9999</v>
      </c>
      <c r="K13567" s="110" t="s">
        <v>50011</v>
      </c>
      <c r="L13567" s="109" t="s">
        <v>50012</v>
      </c>
      <c r="M13567" s="110"/>
      <c r="N13567" s="111" t="s">
        <v>17330</v>
      </c>
      <c r="O13567" s="111" t="s">
        <v>50020</v>
      </c>
      <c r="P13567" s="110" t="s">
        <v>17248</v>
      </c>
      <c r="Q13567" s="112">
        <v>0</v>
      </c>
      <c r="R13567" s="111" t="s">
        <v>17249</v>
      </c>
      <c r="S13567" s="112"/>
    </row>
    <row r="13568" spans="7:19" ht="45">
      <c r="G13568" s="109" t="s">
        <v>14806</v>
      </c>
      <c r="H13568" s="110" t="s">
        <v>50021</v>
      </c>
      <c r="I13568" s="109" t="s">
        <v>50010</v>
      </c>
      <c r="J13568" s="110" t="s">
        <v>6034</v>
      </c>
      <c r="K13568" s="110" t="s">
        <v>50011</v>
      </c>
      <c r="L13568" s="109" t="s">
        <v>50022</v>
      </c>
      <c r="M13568" s="110"/>
      <c r="N13568" s="111" t="s">
        <v>17330</v>
      </c>
      <c r="O13568" s="111" t="s">
        <v>50023</v>
      </c>
      <c r="P13568" s="110" t="s">
        <v>17248</v>
      </c>
      <c r="Q13568" s="112">
        <v>0</v>
      </c>
      <c r="R13568" s="111" t="s">
        <v>17249</v>
      </c>
      <c r="S13568" s="112"/>
    </row>
    <row r="13569" spans="7:19" ht="33.75">
      <c r="G13569" s="109" t="s">
        <v>14807</v>
      </c>
      <c r="H13569" s="110" t="s">
        <v>15364</v>
      </c>
      <c r="I13569" s="109" t="s">
        <v>49897</v>
      </c>
      <c r="J13569" s="110" t="s">
        <v>49898</v>
      </c>
      <c r="K13569" s="110" t="s">
        <v>50024</v>
      </c>
      <c r="L13569" s="109" t="s">
        <v>50025</v>
      </c>
      <c r="M13569" s="110" t="s">
        <v>50026</v>
      </c>
      <c r="N13569" s="111" t="s">
        <v>17330</v>
      </c>
      <c r="O13569" s="111" t="s">
        <v>50027</v>
      </c>
      <c r="P13569" s="110" t="s">
        <v>17248</v>
      </c>
      <c r="Q13569" s="112">
        <v>0</v>
      </c>
      <c r="R13569" s="111" t="s">
        <v>17249</v>
      </c>
      <c r="S13569" s="112"/>
    </row>
    <row r="13570" spans="7:19" ht="22.5">
      <c r="G13570" s="109" t="s">
        <v>14807</v>
      </c>
      <c r="H13570" s="110" t="s">
        <v>18057</v>
      </c>
      <c r="I13570" s="109" t="s">
        <v>49897</v>
      </c>
      <c r="J13570" s="110" t="s">
        <v>49898</v>
      </c>
      <c r="K13570" s="110" t="s">
        <v>50028</v>
      </c>
      <c r="L13570" s="109" t="s">
        <v>50029</v>
      </c>
      <c r="M13570" s="110"/>
      <c r="N13570" s="111" t="s">
        <v>17330</v>
      </c>
      <c r="O13570" s="111" t="s">
        <v>50030</v>
      </c>
      <c r="P13570" s="110" t="s">
        <v>17248</v>
      </c>
      <c r="Q13570" s="112">
        <v>0</v>
      </c>
      <c r="R13570" s="111" t="s">
        <v>17249</v>
      </c>
      <c r="S13570" s="112"/>
    </row>
    <row r="13571" spans="7:19" ht="22.5">
      <c r="G13571" s="109" t="s">
        <v>14808</v>
      </c>
      <c r="H13571" s="110" t="s">
        <v>15150</v>
      </c>
      <c r="I13571" s="109" t="s">
        <v>49565</v>
      </c>
      <c r="J13571" s="110" t="s">
        <v>4760</v>
      </c>
      <c r="K13571" s="110" t="s">
        <v>50031</v>
      </c>
      <c r="L13571" s="109" t="s">
        <v>34499</v>
      </c>
      <c r="M13571" s="110" t="s">
        <v>50032</v>
      </c>
      <c r="N13571" s="111" t="s">
        <v>17330</v>
      </c>
      <c r="O13571" s="111" t="s">
        <v>50033</v>
      </c>
      <c r="P13571" s="110" t="s">
        <v>17248</v>
      </c>
      <c r="Q13571" s="112">
        <v>0</v>
      </c>
      <c r="R13571" s="111" t="s">
        <v>17249</v>
      </c>
      <c r="S13571" s="112"/>
    </row>
    <row r="13572" spans="7:19" ht="22.5">
      <c r="G13572" s="109" t="s">
        <v>14808</v>
      </c>
      <c r="H13572" s="110" t="s">
        <v>18057</v>
      </c>
      <c r="I13572" s="109" t="s">
        <v>49565</v>
      </c>
      <c r="J13572" s="110" t="s">
        <v>4760</v>
      </c>
      <c r="K13572" s="110" t="s">
        <v>50031</v>
      </c>
      <c r="L13572" s="109" t="s">
        <v>50034</v>
      </c>
      <c r="M13572" s="110"/>
      <c r="N13572" s="111" t="s">
        <v>17330</v>
      </c>
      <c r="O13572" s="111" t="s">
        <v>50035</v>
      </c>
      <c r="P13572" s="110" t="s">
        <v>17248</v>
      </c>
      <c r="Q13572" s="112">
        <v>0</v>
      </c>
      <c r="R13572" s="111" t="s">
        <v>17249</v>
      </c>
      <c r="S13572" s="112"/>
    </row>
    <row r="13573" spans="7:19" ht="22.5">
      <c r="G13573" s="109" t="s">
        <v>14809</v>
      </c>
      <c r="H13573" s="110" t="s">
        <v>17010</v>
      </c>
      <c r="I13573" s="109" t="s">
        <v>49600</v>
      </c>
      <c r="J13573" s="110" t="s">
        <v>7168</v>
      </c>
      <c r="K13573" s="110" t="s">
        <v>17010</v>
      </c>
      <c r="L13573" s="109" t="s">
        <v>50036</v>
      </c>
      <c r="M13573" s="110" t="s">
        <v>50037</v>
      </c>
      <c r="N13573" s="111" t="s">
        <v>17330</v>
      </c>
      <c r="O13573" s="111" t="s">
        <v>50038</v>
      </c>
      <c r="P13573" s="110" t="s">
        <v>17248</v>
      </c>
      <c r="Q13573" s="112">
        <v>0</v>
      </c>
      <c r="R13573" s="111" t="s">
        <v>17249</v>
      </c>
      <c r="S13573" s="112"/>
    </row>
    <row r="13574" spans="7:19" ht="22.5">
      <c r="G13574" s="109" t="s">
        <v>14809</v>
      </c>
      <c r="H13574" s="110" t="s">
        <v>17010</v>
      </c>
      <c r="I13574" s="109" t="s">
        <v>49607</v>
      </c>
      <c r="J13574" s="110" t="s">
        <v>10709</v>
      </c>
      <c r="K13574" s="110" t="s">
        <v>17010</v>
      </c>
      <c r="L13574" s="109" t="s">
        <v>50036</v>
      </c>
      <c r="M13574" s="110"/>
      <c r="N13574" s="111" t="s">
        <v>17330</v>
      </c>
      <c r="O13574" s="111" t="s">
        <v>50039</v>
      </c>
      <c r="P13574" s="110" t="s">
        <v>17248</v>
      </c>
      <c r="Q13574" s="112">
        <v>0</v>
      </c>
      <c r="R13574" s="111" t="s">
        <v>17249</v>
      </c>
      <c r="S13574" s="112"/>
    </row>
    <row r="13575" spans="7:19" ht="22.5">
      <c r="G13575" s="109" t="s">
        <v>14809</v>
      </c>
      <c r="H13575" s="110" t="s">
        <v>17010</v>
      </c>
      <c r="I13575" s="109" t="s">
        <v>49924</v>
      </c>
      <c r="J13575" s="110" t="s">
        <v>8377</v>
      </c>
      <c r="K13575" s="110" t="s">
        <v>17010</v>
      </c>
      <c r="L13575" s="109" t="s">
        <v>50036</v>
      </c>
      <c r="M13575" s="110"/>
      <c r="N13575" s="111" t="s">
        <v>17330</v>
      </c>
      <c r="O13575" s="111" t="s">
        <v>50040</v>
      </c>
      <c r="P13575" s="110" t="s">
        <v>17248</v>
      </c>
      <c r="Q13575" s="112">
        <v>0</v>
      </c>
      <c r="R13575" s="111" t="s">
        <v>17249</v>
      </c>
      <c r="S13575" s="112"/>
    </row>
    <row r="13576" spans="7:19" ht="22.5">
      <c r="G13576" s="109" t="s">
        <v>14809</v>
      </c>
      <c r="H13576" s="110" t="s">
        <v>17010</v>
      </c>
      <c r="I13576" s="109" t="s">
        <v>49602</v>
      </c>
      <c r="J13576" s="110" t="s">
        <v>9319</v>
      </c>
      <c r="K13576" s="110" t="s">
        <v>17010</v>
      </c>
      <c r="L13576" s="109" t="s">
        <v>50036</v>
      </c>
      <c r="M13576" s="110"/>
      <c r="N13576" s="111" t="s">
        <v>17330</v>
      </c>
      <c r="O13576" s="111" t="s">
        <v>50041</v>
      </c>
      <c r="P13576" s="110" t="s">
        <v>17248</v>
      </c>
      <c r="Q13576" s="112">
        <v>0</v>
      </c>
      <c r="R13576" s="111" t="s">
        <v>17249</v>
      </c>
      <c r="S13576" s="112"/>
    </row>
    <row r="13577" spans="7:19" ht="22.5">
      <c r="G13577" s="109" t="s">
        <v>14809</v>
      </c>
      <c r="H13577" s="110" t="s">
        <v>17010</v>
      </c>
      <c r="I13577" s="109" t="s">
        <v>42480</v>
      </c>
      <c r="J13577" s="110" t="s">
        <v>3655</v>
      </c>
      <c r="K13577" s="110" t="s">
        <v>17010</v>
      </c>
      <c r="L13577" s="109" t="s">
        <v>50036</v>
      </c>
      <c r="M13577" s="110"/>
      <c r="N13577" s="111" t="s">
        <v>17330</v>
      </c>
      <c r="O13577" s="111" t="s">
        <v>50042</v>
      </c>
      <c r="P13577" s="110" t="s">
        <v>17248</v>
      </c>
      <c r="Q13577" s="112">
        <v>0</v>
      </c>
      <c r="R13577" s="111" t="s">
        <v>17249</v>
      </c>
      <c r="S13577" s="112"/>
    </row>
    <row r="13578" spans="7:19" ht="33.75">
      <c r="G13578" s="109" t="s">
        <v>14809</v>
      </c>
      <c r="H13578" s="110" t="s">
        <v>50043</v>
      </c>
      <c r="I13578" s="109" t="s">
        <v>49600</v>
      </c>
      <c r="J13578" s="110" t="s">
        <v>7168</v>
      </c>
      <c r="K13578" s="110" t="s">
        <v>17010</v>
      </c>
      <c r="L13578" s="109" t="s">
        <v>50044</v>
      </c>
      <c r="M13578" s="110"/>
      <c r="N13578" s="111" t="s">
        <v>17330</v>
      </c>
      <c r="O13578" s="111" t="s">
        <v>50045</v>
      </c>
      <c r="P13578" s="110" t="s">
        <v>17248</v>
      </c>
      <c r="Q13578" s="112">
        <v>0</v>
      </c>
      <c r="R13578" s="111" t="s">
        <v>17249</v>
      </c>
      <c r="S13578" s="112"/>
    </row>
    <row r="13579" spans="7:19" ht="33.75">
      <c r="G13579" s="109" t="s">
        <v>14810</v>
      </c>
      <c r="H13579" s="110" t="s">
        <v>17011</v>
      </c>
      <c r="I13579" s="109" t="s">
        <v>50046</v>
      </c>
      <c r="J13579" s="110" t="s">
        <v>3966</v>
      </c>
      <c r="K13579" s="110" t="s">
        <v>17011</v>
      </c>
      <c r="L13579" s="109" t="s">
        <v>50047</v>
      </c>
      <c r="M13579" s="110" t="s">
        <v>50048</v>
      </c>
      <c r="N13579" s="111" t="s">
        <v>17330</v>
      </c>
      <c r="O13579" s="111" t="s">
        <v>50049</v>
      </c>
      <c r="P13579" s="110" t="s">
        <v>17248</v>
      </c>
      <c r="Q13579" s="112">
        <v>0</v>
      </c>
      <c r="R13579" s="111" t="s">
        <v>17249</v>
      </c>
      <c r="S13579" s="112"/>
    </row>
    <row r="13580" spans="7:19" ht="33.75">
      <c r="G13580" s="109" t="s">
        <v>14810</v>
      </c>
      <c r="H13580" s="110" t="s">
        <v>17011</v>
      </c>
      <c r="I13580" s="109" t="s">
        <v>49571</v>
      </c>
      <c r="J13580" s="110" t="s">
        <v>49572</v>
      </c>
      <c r="K13580" s="110" t="s">
        <v>17011</v>
      </c>
      <c r="L13580" s="109" t="s">
        <v>50047</v>
      </c>
      <c r="M13580" s="110"/>
      <c r="N13580" s="111" t="s">
        <v>17330</v>
      </c>
      <c r="O13580" s="111" t="s">
        <v>50050</v>
      </c>
      <c r="P13580" s="110" t="s">
        <v>17248</v>
      </c>
      <c r="Q13580" s="112">
        <v>0</v>
      </c>
      <c r="R13580" s="111" t="s">
        <v>17249</v>
      </c>
      <c r="S13580" s="112"/>
    </row>
    <row r="13581" spans="7:19" ht="33.75">
      <c r="G13581" s="109" t="s">
        <v>14810</v>
      </c>
      <c r="H13581" s="110" t="s">
        <v>17011</v>
      </c>
      <c r="I13581" s="109" t="s">
        <v>49563</v>
      </c>
      <c r="J13581" s="110" t="s">
        <v>4856</v>
      </c>
      <c r="K13581" s="110" t="s">
        <v>17011</v>
      </c>
      <c r="L13581" s="109" t="s">
        <v>50047</v>
      </c>
      <c r="M13581" s="110"/>
      <c r="N13581" s="111" t="s">
        <v>17330</v>
      </c>
      <c r="O13581" s="111" t="s">
        <v>50051</v>
      </c>
      <c r="P13581" s="110" t="s">
        <v>17248</v>
      </c>
      <c r="Q13581" s="112">
        <v>0</v>
      </c>
      <c r="R13581" s="111" t="s">
        <v>17249</v>
      </c>
      <c r="S13581" s="112"/>
    </row>
    <row r="13582" spans="7:19" ht="33.75">
      <c r="G13582" s="109" t="s">
        <v>14810</v>
      </c>
      <c r="H13582" s="110" t="s">
        <v>17011</v>
      </c>
      <c r="I13582" s="109" t="s">
        <v>49585</v>
      </c>
      <c r="J13582" s="110" t="s">
        <v>5203</v>
      </c>
      <c r="K13582" s="110" t="s">
        <v>17011</v>
      </c>
      <c r="L13582" s="109" t="s">
        <v>50047</v>
      </c>
      <c r="M13582" s="110"/>
      <c r="N13582" s="111" t="s">
        <v>17330</v>
      </c>
      <c r="O13582" s="111" t="s">
        <v>50052</v>
      </c>
      <c r="P13582" s="110" t="s">
        <v>17248</v>
      </c>
      <c r="Q13582" s="112">
        <v>0</v>
      </c>
      <c r="R13582" s="111" t="s">
        <v>17249</v>
      </c>
      <c r="S13582" s="112"/>
    </row>
    <row r="13583" spans="7:19" ht="33.75">
      <c r="G13583" s="109" t="s">
        <v>14810</v>
      </c>
      <c r="H13583" s="110" t="s">
        <v>17011</v>
      </c>
      <c r="I13583" s="109" t="s">
        <v>50053</v>
      </c>
      <c r="J13583" s="110" t="s">
        <v>8402</v>
      </c>
      <c r="K13583" s="110" t="s">
        <v>17011</v>
      </c>
      <c r="L13583" s="109" t="s">
        <v>50047</v>
      </c>
      <c r="M13583" s="110"/>
      <c r="N13583" s="111" t="s">
        <v>17330</v>
      </c>
      <c r="O13583" s="111" t="s">
        <v>50054</v>
      </c>
      <c r="P13583" s="110" t="s">
        <v>17248</v>
      </c>
      <c r="Q13583" s="112">
        <v>0</v>
      </c>
      <c r="R13583" s="111" t="s">
        <v>17249</v>
      </c>
      <c r="S13583" s="112"/>
    </row>
    <row r="13584" spans="7:19" ht="33.75">
      <c r="G13584" s="109" t="s">
        <v>14810</v>
      </c>
      <c r="H13584" s="110" t="s">
        <v>17011</v>
      </c>
      <c r="I13584" s="109" t="s">
        <v>49583</v>
      </c>
      <c r="J13584" s="110" t="s">
        <v>4385</v>
      </c>
      <c r="K13584" s="110" t="s">
        <v>17011</v>
      </c>
      <c r="L13584" s="109" t="s">
        <v>50047</v>
      </c>
      <c r="M13584" s="110"/>
      <c r="N13584" s="111" t="s">
        <v>17330</v>
      </c>
      <c r="O13584" s="111" t="s">
        <v>50055</v>
      </c>
      <c r="P13584" s="110" t="s">
        <v>17248</v>
      </c>
      <c r="Q13584" s="112">
        <v>0</v>
      </c>
      <c r="R13584" s="111" t="s">
        <v>17249</v>
      </c>
      <c r="S13584" s="112"/>
    </row>
    <row r="13585" spans="7:19" ht="33.75">
      <c r="G13585" s="109" t="s">
        <v>14810</v>
      </c>
      <c r="H13585" s="110" t="s">
        <v>17011</v>
      </c>
      <c r="I13585" s="109" t="s">
        <v>49557</v>
      </c>
      <c r="J13585" s="110" t="s">
        <v>2862</v>
      </c>
      <c r="K13585" s="110" t="s">
        <v>17011</v>
      </c>
      <c r="L13585" s="109" t="s">
        <v>50047</v>
      </c>
      <c r="M13585" s="110"/>
      <c r="N13585" s="111" t="s">
        <v>17330</v>
      </c>
      <c r="O13585" s="111" t="s">
        <v>50056</v>
      </c>
      <c r="P13585" s="110" t="s">
        <v>17248</v>
      </c>
      <c r="Q13585" s="112">
        <v>0</v>
      </c>
      <c r="R13585" s="111" t="s">
        <v>17249</v>
      </c>
      <c r="S13585" s="112"/>
    </row>
    <row r="13586" spans="7:19" ht="33.75">
      <c r="G13586" s="109" t="s">
        <v>14810</v>
      </c>
      <c r="H13586" s="110" t="s">
        <v>17011</v>
      </c>
      <c r="I13586" s="109" t="s">
        <v>49561</v>
      </c>
      <c r="J13586" s="110" t="s">
        <v>2887</v>
      </c>
      <c r="K13586" s="110" t="s">
        <v>17011</v>
      </c>
      <c r="L13586" s="109" t="s">
        <v>50047</v>
      </c>
      <c r="M13586" s="110"/>
      <c r="N13586" s="111" t="s">
        <v>17330</v>
      </c>
      <c r="O13586" s="111" t="s">
        <v>50057</v>
      </c>
      <c r="P13586" s="110" t="s">
        <v>17248</v>
      </c>
      <c r="Q13586" s="112">
        <v>0</v>
      </c>
      <c r="R13586" s="111" t="s">
        <v>17249</v>
      </c>
      <c r="S13586" s="112"/>
    </row>
    <row r="13587" spans="7:19" ht="33.75">
      <c r="G13587" s="109" t="s">
        <v>14810</v>
      </c>
      <c r="H13587" s="110" t="s">
        <v>17011</v>
      </c>
      <c r="I13587" s="109" t="s">
        <v>49313</v>
      </c>
      <c r="J13587" s="110" t="s">
        <v>3385</v>
      </c>
      <c r="K13587" s="110" t="s">
        <v>17011</v>
      </c>
      <c r="L13587" s="109" t="s">
        <v>50047</v>
      </c>
      <c r="M13587" s="110"/>
      <c r="N13587" s="111" t="s">
        <v>17330</v>
      </c>
      <c r="O13587" s="111" t="s">
        <v>50058</v>
      </c>
      <c r="P13587" s="110" t="s">
        <v>17248</v>
      </c>
      <c r="Q13587" s="112">
        <v>0</v>
      </c>
      <c r="R13587" s="111" t="s">
        <v>17249</v>
      </c>
      <c r="S13587" s="112"/>
    </row>
    <row r="13588" spans="7:19" ht="33.75">
      <c r="G13588" s="109" t="s">
        <v>14810</v>
      </c>
      <c r="H13588" s="110" t="s">
        <v>17011</v>
      </c>
      <c r="I13588" s="109" t="s">
        <v>50059</v>
      </c>
      <c r="J13588" s="110" t="s">
        <v>4761</v>
      </c>
      <c r="K13588" s="110" t="s">
        <v>17011</v>
      </c>
      <c r="L13588" s="109" t="s">
        <v>50047</v>
      </c>
      <c r="M13588" s="110"/>
      <c r="N13588" s="111" t="s">
        <v>17330</v>
      </c>
      <c r="O13588" s="111" t="s">
        <v>50060</v>
      </c>
      <c r="P13588" s="110" t="s">
        <v>17248</v>
      </c>
      <c r="Q13588" s="112">
        <v>0</v>
      </c>
      <c r="R13588" s="111" t="s">
        <v>17249</v>
      </c>
      <c r="S13588" s="112"/>
    </row>
    <row r="13589" spans="7:19" ht="33.75">
      <c r="G13589" s="109" t="s">
        <v>14810</v>
      </c>
      <c r="H13589" s="110" t="s">
        <v>17011</v>
      </c>
      <c r="I13589" s="109" t="s">
        <v>49523</v>
      </c>
      <c r="J13589" s="110" t="s">
        <v>2840</v>
      </c>
      <c r="K13589" s="110" t="s">
        <v>17011</v>
      </c>
      <c r="L13589" s="109" t="s">
        <v>50047</v>
      </c>
      <c r="M13589" s="110"/>
      <c r="N13589" s="111" t="s">
        <v>17330</v>
      </c>
      <c r="O13589" s="111" t="s">
        <v>50061</v>
      </c>
      <c r="P13589" s="110" t="s">
        <v>17248</v>
      </c>
      <c r="Q13589" s="112">
        <v>0</v>
      </c>
      <c r="R13589" s="111" t="s">
        <v>17249</v>
      </c>
      <c r="S13589" s="112"/>
    </row>
    <row r="13590" spans="7:19" ht="33.75">
      <c r="G13590" s="109" t="s">
        <v>14810</v>
      </c>
      <c r="H13590" s="110" t="s">
        <v>17011</v>
      </c>
      <c r="I13590" s="109" t="s">
        <v>48860</v>
      </c>
      <c r="J13590" s="110" t="s">
        <v>48746</v>
      </c>
      <c r="K13590" s="110" t="s">
        <v>17011</v>
      </c>
      <c r="L13590" s="109" t="s">
        <v>50047</v>
      </c>
      <c r="M13590" s="110"/>
      <c r="N13590" s="111" t="s">
        <v>17330</v>
      </c>
      <c r="O13590" s="111" t="s">
        <v>50062</v>
      </c>
      <c r="P13590" s="110" t="s">
        <v>17248</v>
      </c>
      <c r="Q13590" s="112">
        <v>0</v>
      </c>
      <c r="R13590" s="111" t="s">
        <v>17249</v>
      </c>
      <c r="S13590" s="112"/>
    </row>
    <row r="13591" spans="7:19" ht="33.75">
      <c r="G13591" s="109" t="s">
        <v>14810</v>
      </c>
      <c r="H13591" s="110" t="s">
        <v>17011</v>
      </c>
      <c r="I13591" s="109" t="s">
        <v>50063</v>
      </c>
      <c r="J13591" s="110" t="s">
        <v>7725</v>
      </c>
      <c r="K13591" s="110" t="s">
        <v>17011</v>
      </c>
      <c r="L13591" s="109" t="s">
        <v>50047</v>
      </c>
      <c r="M13591" s="110"/>
      <c r="N13591" s="111" t="s">
        <v>17330</v>
      </c>
      <c r="O13591" s="111" t="s">
        <v>50064</v>
      </c>
      <c r="P13591" s="110" t="s">
        <v>17248</v>
      </c>
      <c r="Q13591" s="112">
        <v>0</v>
      </c>
      <c r="R13591" s="111" t="s">
        <v>17249</v>
      </c>
      <c r="S13591" s="112"/>
    </row>
    <row r="13592" spans="7:19" ht="33.75">
      <c r="G13592" s="109" t="s">
        <v>14810</v>
      </c>
      <c r="H13592" s="110" t="s">
        <v>50065</v>
      </c>
      <c r="I13592" s="109" t="s">
        <v>50046</v>
      </c>
      <c r="J13592" s="110" t="s">
        <v>3966</v>
      </c>
      <c r="K13592" s="110" t="s">
        <v>17011</v>
      </c>
      <c r="L13592" s="109" t="s">
        <v>50066</v>
      </c>
      <c r="M13592" s="110"/>
      <c r="N13592" s="111" t="s">
        <v>17330</v>
      </c>
      <c r="O13592" s="111" t="s">
        <v>50067</v>
      </c>
      <c r="P13592" s="110" t="s">
        <v>17248</v>
      </c>
      <c r="Q13592" s="112">
        <v>0</v>
      </c>
      <c r="R13592" s="111" t="s">
        <v>17249</v>
      </c>
      <c r="S13592" s="112"/>
    </row>
    <row r="13593" spans="7:19" ht="22.5">
      <c r="G13593" s="109" t="s">
        <v>14811</v>
      </c>
      <c r="H13593" s="110" t="s">
        <v>17012</v>
      </c>
      <c r="I13593" s="109" t="s">
        <v>50068</v>
      </c>
      <c r="J13593" s="110" t="s">
        <v>10288</v>
      </c>
      <c r="K13593" s="110" t="s">
        <v>50069</v>
      </c>
      <c r="L13593" s="109" t="s">
        <v>50070</v>
      </c>
      <c r="M13593" s="110" t="s">
        <v>50071</v>
      </c>
      <c r="N13593" s="111" t="s">
        <v>17330</v>
      </c>
      <c r="O13593" s="111" t="s">
        <v>50072</v>
      </c>
      <c r="P13593" s="110" t="s">
        <v>17248</v>
      </c>
      <c r="Q13593" s="112">
        <v>0</v>
      </c>
      <c r="R13593" s="111" t="s">
        <v>17249</v>
      </c>
      <c r="S13593" s="112"/>
    </row>
    <row r="13594" spans="7:19" ht="22.5">
      <c r="G13594" s="109" t="s">
        <v>14811</v>
      </c>
      <c r="H13594" s="110" t="s">
        <v>17012</v>
      </c>
      <c r="I13594" s="109" t="s">
        <v>38332</v>
      </c>
      <c r="J13594" s="110" t="s">
        <v>11438</v>
      </c>
      <c r="K13594" s="110" t="s">
        <v>50069</v>
      </c>
      <c r="L13594" s="109" t="s">
        <v>50070</v>
      </c>
      <c r="M13594" s="110"/>
      <c r="N13594" s="111" t="s">
        <v>17330</v>
      </c>
      <c r="O13594" s="111" t="s">
        <v>50073</v>
      </c>
      <c r="P13594" s="110" t="s">
        <v>17248</v>
      </c>
      <c r="Q13594" s="112">
        <v>0</v>
      </c>
      <c r="R13594" s="111" t="s">
        <v>17249</v>
      </c>
      <c r="S13594" s="112"/>
    </row>
    <row r="13595" spans="7:19" ht="22.5">
      <c r="G13595" s="109" t="s">
        <v>14811</v>
      </c>
      <c r="H13595" s="110" t="s">
        <v>17012</v>
      </c>
      <c r="I13595" s="109" t="s">
        <v>50074</v>
      </c>
      <c r="J13595" s="110" t="s">
        <v>7358</v>
      </c>
      <c r="K13595" s="110" t="s">
        <v>50069</v>
      </c>
      <c r="L13595" s="109" t="s">
        <v>50070</v>
      </c>
      <c r="M13595" s="110"/>
      <c r="N13595" s="111" t="s">
        <v>17330</v>
      </c>
      <c r="O13595" s="111" t="s">
        <v>50075</v>
      </c>
      <c r="P13595" s="110" t="s">
        <v>17248</v>
      </c>
      <c r="Q13595" s="112">
        <v>0</v>
      </c>
      <c r="R13595" s="111" t="s">
        <v>17249</v>
      </c>
      <c r="S13595" s="112"/>
    </row>
    <row r="13596" spans="7:19" ht="33.75">
      <c r="G13596" s="109" t="s">
        <v>14811</v>
      </c>
      <c r="H13596" s="110" t="s">
        <v>50076</v>
      </c>
      <c r="I13596" s="109" t="s">
        <v>50068</v>
      </c>
      <c r="J13596" s="110" t="s">
        <v>10288</v>
      </c>
      <c r="K13596" s="110" t="s">
        <v>50069</v>
      </c>
      <c r="L13596" s="109" t="s">
        <v>50077</v>
      </c>
      <c r="M13596" s="110"/>
      <c r="N13596" s="111" t="s">
        <v>17330</v>
      </c>
      <c r="O13596" s="111" t="s">
        <v>50078</v>
      </c>
      <c r="P13596" s="110" t="s">
        <v>17248</v>
      </c>
      <c r="Q13596" s="112">
        <v>0</v>
      </c>
      <c r="R13596" s="111" t="s">
        <v>17249</v>
      </c>
      <c r="S13596" s="112"/>
    </row>
    <row r="13597" spans="7:19" ht="33.75">
      <c r="G13597" s="109" t="s">
        <v>14812</v>
      </c>
      <c r="H13597" s="110" t="s">
        <v>50079</v>
      </c>
      <c r="I13597" s="109" t="s">
        <v>50080</v>
      </c>
      <c r="J13597" s="110" t="s">
        <v>3064</v>
      </c>
      <c r="K13597" s="110" t="s">
        <v>50081</v>
      </c>
      <c r="L13597" s="109" t="s">
        <v>50082</v>
      </c>
      <c r="M13597" s="110" t="s">
        <v>50083</v>
      </c>
      <c r="N13597" s="111" t="s">
        <v>17330</v>
      </c>
      <c r="O13597" s="111" t="s">
        <v>50084</v>
      </c>
      <c r="P13597" s="110" t="s">
        <v>17248</v>
      </c>
      <c r="Q13597" s="112">
        <v>0</v>
      </c>
      <c r="R13597" s="111" t="s">
        <v>17249</v>
      </c>
      <c r="S13597" s="112"/>
    </row>
    <row r="13598" spans="7:19" ht="22.5">
      <c r="G13598" s="109" t="s">
        <v>14812</v>
      </c>
      <c r="H13598" s="110" t="s">
        <v>18057</v>
      </c>
      <c r="I13598" s="109" t="s">
        <v>50080</v>
      </c>
      <c r="J13598" s="110" t="s">
        <v>3064</v>
      </c>
      <c r="K13598" s="110" t="s">
        <v>50085</v>
      </c>
      <c r="L13598" s="109" t="s">
        <v>50086</v>
      </c>
      <c r="M13598" s="110"/>
      <c r="N13598" s="111" t="s">
        <v>17330</v>
      </c>
      <c r="O13598" s="111" t="s">
        <v>50087</v>
      </c>
      <c r="P13598" s="110" t="s">
        <v>17248</v>
      </c>
      <c r="Q13598" s="112">
        <v>0</v>
      </c>
      <c r="R13598" s="111" t="s">
        <v>17249</v>
      </c>
      <c r="S13598" s="112"/>
    </row>
    <row r="13599" spans="7:19" ht="33.75">
      <c r="G13599" s="109" t="s">
        <v>14813</v>
      </c>
      <c r="H13599" s="110" t="s">
        <v>17013</v>
      </c>
      <c r="I13599" s="109" t="s">
        <v>48603</v>
      </c>
      <c r="J13599" s="110" t="s">
        <v>5544</v>
      </c>
      <c r="K13599" s="110" t="s">
        <v>50088</v>
      </c>
      <c r="L13599" s="109" t="s">
        <v>50089</v>
      </c>
      <c r="M13599" s="110" t="s">
        <v>50090</v>
      </c>
      <c r="N13599" s="111" t="s">
        <v>17330</v>
      </c>
      <c r="O13599" s="111" t="s">
        <v>50091</v>
      </c>
      <c r="P13599" s="110" t="s">
        <v>17248</v>
      </c>
      <c r="Q13599" s="112">
        <v>0</v>
      </c>
      <c r="R13599" s="111" t="s">
        <v>17249</v>
      </c>
      <c r="S13599" s="112"/>
    </row>
    <row r="13600" spans="7:19" ht="33.75">
      <c r="G13600" s="109" t="s">
        <v>14813</v>
      </c>
      <c r="H13600" s="110" t="s">
        <v>17013</v>
      </c>
      <c r="I13600" s="109" t="s">
        <v>48601</v>
      </c>
      <c r="J13600" s="110" t="s">
        <v>7471</v>
      </c>
      <c r="K13600" s="110" t="s">
        <v>50088</v>
      </c>
      <c r="L13600" s="109" t="s">
        <v>50089</v>
      </c>
      <c r="M13600" s="110"/>
      <c r="N13600" s="111" t="s">
        <v>17330</v>
      </c>
      <c r="O13600" s="111" t="s">
        <v>50092</v>
      </c>
      <c r="P13600" s="110" t="s">
        <v>17248</v>
      </c>
      <c r="Q13600" s="112">
        <v>0</v>
      </c>
      <c r="R13600" s="111" t="s">
        <v>17249</v>
      </c>
      <c r="S13600" s="112"/>
    </row>
    <row r="13601" spans="7:19" ht="33.75">
      <c r="G13601" s="109" t="s">
        <v>14813</v>
      </c>
      <c r="H13601" s="110" t="s">
        <v>17013</v>
      </c>
      <c r="I13601" s="109" t="s">
        <v>48643</v>
      </c>
      <c r="J13601" s="110" t="s">
        <v>3111</v>
      </c>
      <c r="K13601" s="110" t="s">
        <v>50088</v>
      </c>
      <c r="L13601" s="109" t="s">
        <v>50089</v>
      </c>
      <c r="M13601" s="110"/>
      <c r="N13601" s="111" t="s">
        <v>17330</v>
      </c>
      <c r="O13601" s="111" t="s">
        <v>50093</v>
      </c>
      <c r="P13601" s="110" t="s">
        <v>17248</v>
      </c>
      <c r="Q13601" s="112">
        <v>0</v>
      </c>
      <c r="R13601" s="111" t="s">
        <v>17249</v>
      </c>
      <c r="S13601" s="112"/>
    </row>
    <row r="13602" spans="7:19" ht="33.75">
      <c r="G13602" s="109" t="s">
        <v>14813</v>
      </c>
      <c r="H13602" s="110" t="s">
        <v>17013</v>
      </c>
      <c r="I13602" s="109" t="s">
        <v>48615</v>
      </c>
      <c r="J13602" s="110" t="s">
        <v>10769</v>
      </c>
      <c r="K13602" s="110" t="s">
        <v>50088</v>
      </c>
      <c r="L13602" s="109" t="s">
        <v>50089</v>
      </c>
      <c r="M13602" s="110"/>
      <c r="N13602" s="111" t="s">
        <v>17330</v>
      </c>
      <c r="O13602" s="111" t="s">
        <v>50094</v>
      </c>
      <c r="P13602" s="110" t="s">
        <v>17248</v>
      </c>
      <c r="Q13602" s="112">
        <v>0</v>
      </c>
      <c r="R13602" s="111" t="s">
        <v>17249</v>
      </c>
      <c r="S13602" s="112"/>
    </row>
    <row r="13603" spans="7:19" ht="33.75">
      <c r="G13603" s="109" t="s">
        <v>14813</v>
      </c>
      <c r="H13603" s="110" t="s">
        <v>17013</v>
      </c>
      <c r="I13603" s="109" t="s">
        <v>48333</v>
      </c>
      <c r="J13603" s="110" t="s">
        <v>3979</v>
      </c>
      <c r="K13603" s="110" t="s">
        <v>50088</v>
      </c>
      <c r="L13603" s="109" t="s">
        <v>50089</v>
      </c>
      <c r="M13603" s="110"/>
      <c r="N13603" s="111" t="s">
        <v>17330</v>
      </c>
      <c r="O13603" s="111" t="s">
        <v>50095</v>
      </c>
      <c r="P13603" s="110" t="s">
        <v>17248</v>
      </c>
      <c r="Q13603" s="112">
        <v>0</v>
      </c>
      <c r="R13603" s="111" t="s">
        <v>17249</v>
      </c>
      <c r="S13603" s="112"/>
    </row>
    <row r="13604" spans="7:19" ht="33.75">
      <c r="G13604" s="109" t="s">
        <v>14813</v>
      </c>
      <c r="H13604" s="110" t="s">
        <v>17013</v>
      </c>
      <c r="I13604" s="109" t="s">
        <v>50096</v>
      </c>
      <c r="J13604" s="110" t="s">
        <v>5618</v>
      </c>
      <c r="K13604" s="110" t="s">
        <v>50088</v>
      </c>
      <c r="L13604" s="109" t="s">
        <v>50089</v>
      </c>
      <c r="M13604" s="110"/>
      <c r="N13604" s="111" t="s">
        <v>17330</v>
      </c>
      <c r="O13604" s="111" t="s">
        <v>50097</v>
      </c>
      <c r="P13604" s="110" t="s">
        <v>17248</v>
      </c>
      <c r="Q13604" s="112">
        <v>0</v>
      </c>
      <c r="R13604" s="111" t="s">
        <v>17249</v>
      </c>
      <c r="S13604" s="112"/>
    </row>
    <row r="13605" spans="7:19" ht="45">
      <c r="G13605" s="109" t="s">
        <v>14813</v>
      </c>
      <c r="H13605" s="110" t="s">
        <v>50098</v>
      </c>
      <c r="I13605" s="109" t="s">
        <v>48603</v>
      </c>
      <c r="J13605" s="110" t="s">
        <v>5544</v>
      </c>
      <c r="K13605" s="110" t="s">
        <v>50088</v>
      </c>
      <c r="L13605" s="109" t="s">
        <v>41321</v>
      </c>
      <c r="M13605" s="110"/>
      <c r="N13605" s="111" t="s">
        <v>17330</v>
      </c>
      <c r="O13605" s="111" t="s">
        <v>50099</v>
      </c>
      <c r="P13605" s="110" t="s">
        <v>17248</v>
      </c>
      <c r="Q13605" s="112">
        <v>0</v>
      </c>
      <c r="R13605" s="111" t="s">
        <v>17249</v>
      </c>
      <c r="S13605" s="112"/>
    </row>
    <row r="13606" spans="7:19" ht="22.5">
      <c r="G13606" s="109" t="s">
        <v>14814</v>
      </c>
      <c r="H13606" s="110" t="s">
        <v>17014</v>
      </c>
      <c r="I13606" s="109" t="s">
        <v>48607</v>
      </c>
      <c r="J13606" s="110" t="s">
        <v>9820</v>
      </c>
      <c r="K13606" s="110" t="s">
        <v>17014</v>
      </c>
      <c r="L13606" s="109" t="s">
        <v>50100</v>
      </c>
      <c r="M13606" s="110" t="s">
        <v>50101</v>
      </c>
      <c r="N13606" s="111" t="s">
        <v>17330</v>
      </c>
      <c r="O13606" s="111" t="s">
        <v>50102</v>
      </c>
      <c r="P13606" s="110" t="s">
        <v>17248</v>
      </c>
      <c r="Q13606" s="112">
        <v>0</v>
      </c>
      <c r="R13606" s="111" t="s">
        <v>17249</v>
      </c>
      <c r="S13606" s="112"/>
    </row>
    <row r="13607" spans="7:19" ht="22.5">
      <c r="G13607" s="109" t="s">
        <v>14814</v>
      </c>
      <c r="H13607" s="110" t="s">
        <v>17014</v>
      </c>
      <c r="I13607" s="109" t="s">
        <v>50103</v>
      </c>
      <c r="J13607" s="110" t="s">
        <v>7476</v>
      </c>
      <c r="K13607" s="110" t="s">
        <v>17014</v>
      </c>
      <c r="L13607" s="109" t="s">
        <v>50100</v>
      </c>
      <c r="M13607" s="110"/>
      <c r="N13607" s="111" t="s">
        <v>17330</v>
      </c>
      <c r="O13607" s="111" t="s">
        <v>50104</v>
      </c>
      <c r="P13607" s="110" t="s">
        <v>17248</v>
      </c>
      <c r="Q13607" s="112">
        <v>0</v>
      </c>
      <c r="R13607" s="111" t="s">
        <v>17249</v>
      </c>
      <c r="S13607" s="112"/>
    </row>
    <row r="13608" spans="7:19" ht="22.5">
      <c r="G13608" s="109" t="s">
        <v>14814</v>
      </c>
      <c r="H13608" s="110" t="s">
        <v>50105</v>
      </c>
      <c r="I13608" s="109" t="s">
        <v>48607</v>
      </c>
      <c r="J13608" s="110" t="s">
        <v>9820</v>
      </c>
      <c r="K13608" s="110" t="s">
        <v>17014</v>
      </c>
      <c r="L13608" s="109" t="s">
        <v>50106</v>
      </c>
      <c r="M13608" s="110"/>
      <c r="N13608" s="111" t="s">
        <v>17330</v>
      </c>
      <c r="O13608" s="111" t="s">
        <v>50107</v>
      </c>
      <c r="P13608" s="110" t="s">
        <v>17248</v>
      </c>
      <c r="Q13608" s="112">
        <v>0</v>
      </c>
      <c r="R13608" s="111" t="s">
        <v>17249</v>
      </c>
      <c r="S13608" s="112"/>
    </row>
    <row r="13609" spans="7:19" ht="33.75">
      <c r="G13609" s="109" t="s">
        <v>14815</v>
      </c>
      <c r="H13609" s="110" t="s">
        <v>17015</v>
      </c>
      <c r="I13609" s="109" t="s">
        <v>50108</v>
      </c>
      <c r="J13609" s="110" t="s">
        <v>1413</v>
      </c>
      <c r="K13609" s="110" t="s">
        <v>50109</v>
      </c>
      <c r="L13609" s="109" t="s">
        <v>50110</v>
      </c>
      <c r="M13609" s="110" t="s">
        <v>50111</v>
      </c>
      <c r="N13609" s="111" t="s">
        <v>17330</v>
      </c>
      <c r="O13609" s="111" t="s">
        <v>50112</v>
      </c>
      <c r="P13609" s="110" t="s">
        <v>17248</v>
      </c>
      <c r="Q13609" s="112">
        <v>0</v>
      </c>
      <c r="R13609" s="111" t="s">
        <v>17249</v>
      </c>
      <c r="S13609" s="112"/>
    </row>
    <row r="13610" spans="7:19" ht="33.75">
      <c r="G13610" s="109" t="s">
        <v>14815</v>
      </c>
      <c r="H13610" s="110" t="s">
        <v>50113</v>
      </c>
      <c r="I13610" s="109" t="s">
        <v>50108</v>
      </c>
      <c r="J13610" s="110" t="s">
        <v>1413</v>
      </c>
      <c r="K13610" s="110" t="s">
        <v>50114</v>
      </c>
      <c r="L13610" s="109" t="s">
        <v>50115</v>
      </c>
      <c r="M13610" s="110"/>
      <c r="N13610" s="111" t="s">
        <v>17330</v>
      </c>
      <c r="O13610" s="111" t="s">
        <v>50116</v>
      </c>
      <c r="P13610" s="110" t="s">
        <v>17248</v>
      </c>
      <c r="Q13610" s="112">
        <v>0</v>
      </c>
      <c r="R13610" s="111" t="s">
        <v>17249</v>
      </c>
      <c r="S13610" s="112"/>
    </row>
    <row r="13611" spans="7:19" ht="22.5">
      <c r="G13611" s="109" t="s">
        <v>14816</v>
      </c>
      <c r="H13611" s="110" t="s">
        <v>17016</v>
      </c>
      <c r="I13611" s="109" t="s">
        <v>50117</v>
      </c>
      <c r="J13611" s="110" t="s">
        <v>6752</v>
      </c>
      <c r="K13611" s="110" t="s">
        <v>17016</v>
      </c>
      <c r="L13611" s="109" t="s">
        <v>50118</v>
      </c>
      <c r="M13611" s="110" t="s">
        <v>50119</v>
      </c>
      <c r="N13611" s="111" t="s">
        <v>17330</v>
      </c>
      <c r="O13611" s="111" t="s">
        <v>50120</v>
      </c>
      <c r="P13611" s="110" t="s">
        <v>17248</v>
      </c>
      <c r="Q13611" s="112">
        <v>0</v>
      </c>
      <c r="R13611" s="111" t="s">
        <v>17249</v>
      </c>
      <c r="S13611" s="112"/>
    </row>
    <row r="13612" spans="7:19" ht="22.5">
      <c r="G13612" s="109" t="s">
        <v>14816</v>
      </c>
      <c r="H13612" s="110" t="s">
        <v>17016</v>
      </c>
      <c r="I13612" s="109" t="s">
        <v>50121</v>
      </c>
      <c r="J13612" s="110" t="s">
        <v>4679</v>
      </c>
      <c r="K13612" s="110" t="s">
        <v>17016</v>
      </c>
      <c r="L13612" s="109" t="s">
        <v>50118</v>
      </c>
      <c r="M13612" s="110"/>
      <c r="N13612" s="111" t="s">
        <v>17330</v>
      </c>
      <c r="O13612" s="111" t="s">
        <v>50122</v>
      </c>
      <c r="P13612" s="110" t="s">
        <v>17248</v>
      </c>
      <c r="Q13612" s="112">
        <v>0</v>
      </c>
      <c r="R13612" s="111" t="s">
        <v>17249</v>
      </c>
      <c r="S13612" s="112"/>
    </row>
    <row r="13613" spans="7:19" ht="22.5">
      <c r="G13613" s="109" t="s">
        <v>14816</v>
      </c>
      <c r="H13613" s="110" t="s">
        <v>17016</v>
      </c>
      <c r="I13613" s="109" t="s">
        <v>50123</v>
      </c>
      <c r="J13613" s="110" t="s">
        <v>3969</v>
      </c>
      <c r="K13613" s="110" t="s">
        <v>17016</v>
      </c>
      <c r="L13613" s="109" t="s">
        <v>50118</v>
      </c>
      <c r="M13613" s="110"/>
      <c r="N13613" s="111" t="s">
        <v>17330</v>
      </c>
      <c r="O13613" s="111" t="s">
        <v>50124</v>
      </c>
      <c r="P13613" s="110" t="s">
        <v>17248</v>
      </c>
      <c r="Q13613" s="112">
        <v>0</v>
      </c>
      <c r="R13613" s="111" t="s">
        <v>17249</v>
      </c>
      <c r="S13613" s="112"/>
    </row>
    <row r="13614" spans="7:19" ht="22.5">
      <c r="G13614" s="109" t="s">
        <v>14816</v>
      </c>
      <c r="H13614" s="110" t="s">
        <v>17016</v>
      </c>
      <c r="I13614" s="109" t="s">
        <v>50125</v>
      </c>
      <c r="J13614" s="110" t="s">
        <v>8419</v>
      </c>
      <c r="K13614" s="110" t="s">
        <v>17016</v>
      </c>
      <c r="L13614" s="109" t="s">
        <v>50118</v>
      </c>
      <c r="M13614" s="110"/>
      <c r="N13614" s="111" t="s">
        <v>17330</v>
      </c>
      <c r="O13614" s="111" t="s">
        <v>50126</v>
      </c>
      <c r="P13614" s="110" t="s">
        <v>17248</v>
      </c>
      <c r="Q13614" s="112">
        <v>0</v>
      </c>
      <c r="R13614" s="111" t="s">
        <v>17249</v>
      </c>
      <c r="S13614" s="112"/>
    </row>
    <row r="13615" spans="7:19" ht="22.5">
      <c r="G13615" s="109" t="s">
        <v>14816</v>
      </c>
      <c r="H13615" s="110" t="s">
        <v>50127</v>
      </c>
      <c r="I13615" s="109" t="s">
        <v>50117</v>
      </c>
      <c r="J13615" s="110" t="s">
        <v>6752</v>
      </c>
      <c r="K13615" s="110" t="s">
        <v>17016</v>
      </c>
      <c r="L13615" s="109" t="s">
        <v>50128</v>
      </c>
      <c r="M13615" s="110"/>
      <c r="N13615" s="111" t="s">
        <v>17330</v>
      </c>
      <c r="O13615" s="111" t="s">
        <v>50129</v>
      </c>
      <c r="P13615" s="110" t="s">
        <v>17248</v>
      </c>
      <c r="Q13615" s="112">
        <v>0</v>
      </c>
      <c r="R13615" s="111" t="s">
        <v>17249</v>
      </c>
      <c r="S13615" s="112"/>
    </row>
    <row r="13616" spans="7:19" ht="33.75">
      <c r="G13616" s="109" t="s">
        <v>14817</v>
      </c>
      <c r="H13616" s="110" t="s">
        <v>17017</v>
      </c>
      <c r="I13616" s="109" t="s">
        <v>50130</v>
      </c>
      <c r="J13616" s="110" t="s">
        <v>9876</v>
      </c>
      <c r="K13616" s="110" t="s">
        <v>50131</v>
      </c>
      <c r="L13616" s="109" t="s">
        <v>50132</v>
      </c>
      <c r="M13616" s="110" t="s">
        <v>50133</v>
      </c>
      <c r="N13616" s="111" t="s">
        <v>17330</v>
      </c>
      <c r="O13616" s="111" t="s">
        <v>50134</v>
      </c>
      <c r="P13616" s="110" t="s">
        <v>17248</v>
      </c>
      <c r="Q13616" s="112">
        <v>0</v>
      </c>
      <c r="R13616" s="111" t="s">
        <v>17249</v>
      </c>
      <c r="S13616" s="112"/>
    </row>
    <row r="13617" spans="7:19" ht="33.75">
      <c r="G13617" s="109" t="s">
        <v>14817</v>
      </c>
      <c r="H13617" s="110" t="s">
        <v>17017</v>
      </c>
      <c r="I13617" s="109" t="s">
        <v>50135</v>
      </c>
      <c r="J13617" s="110" t="s">
        <v>6356</v>
      </c>
      <c r="K13617" s="110" t="s">
        <v>50131</v>
      </c>
      <c r="L13617" s="109" t="s">
        <v>50132</v>
      </c>
      <c r="M13617" s="110"/>
      <c r="N13617" s="111" t="s">
        <v>17330</v>
      </c>
      <c r="O13617" s="111" t="s">
        <v>50136</v>
      </c>
      <c r="P13617" s="110" t="s">
        <v>17248</v>
      </c>
      <c r="Q13617" s="112">
        <v>0</v>
      </c>
      <c r="R13617" s="111" t="s">
        <v>17249</v>
      </c>
      <c r="S13617" s="112"/>
    </row>
    <row r="13618" spans="7:19" ht="33.75">
      <c r="G13618" s="109" t="s">
        <v>14817</v>
      </c>
      <c r="H13618" s="110" t="s">
        <v>17017</v>
      </c>
      <c r="I13618" s="109" t="s">
        <v>50137</v>
      </c>
      <c r="J13618" s="110" t="s">
        <v>7251</v>
      </c>
      <c r="K13618" s="110" t="s">
        <v>50131</v>
      </c>
      <c r="L13618" s="109" t="s">
        <v>50132</v>
      </c>
      <c r="M13618" s="110"/>
      <c r="N13618" s="111" t="s">
        <v>17330</v>
      </c>
      <c r="O13618" s="111" t="s">
        <v>50138</v>
      </c>
      <c r="P13618" s="110" t="s">
        <v>17248</v>
      </c>
      <c r="Q13618" s="112">
        <v>0</v>
      </c>
      <c r="R13618" s="111" t="s">
        <v>17249</v>
      </c>
      <c r="S13618" s="112"/>
    </row>
    <row r="13619" spans="7:19" ht="33.75">
      <c r="G13619" s="109" t="s">
        <v>14817</v>
      </c>
      <c r="H13619" s="110" t="s">
        <v>17017</v>
      </c>
      <c r="I13619" s="109" t="s">
        <v>34901</v>
      </c>
      <c r="J13619" s="110" t="s">
        <v>7806</v>
      </c>
      <c r="K13619" s="110" t="s">
        <v>50131</v>
      </c>
      <c r="L13619" s="109" t="s">
        <v>50132</v>
      </c>
      <c r="M13619" s="110"/>
      <c r="N13619" s="111" t="s">
        <v>17330</v>
      </c>
      <c r="O13619" s="111" t="s">
        <v>50139</v>
      </c>
      <c r="P13619" s="110" t="s">
        <v>17248</v>
      </c>
      <c r="Q13619" s="112">
        <v>0</v>
      </c>
      <c r="R13619" s="111" t="s">
        <v>17249</v>
      </c>
      <c r="S13619" s="112"/>
    </row>
    <row r="13620" spans="7:19" ht="33.75">
      <c r="G13620" s="109" t="s">
        <v>14817</v>
      </c>
      <c r="H13620" s="110" t="s">
        <v>17017</v>
      </c>
      <c r="I13620" s="109" t="s">
        <v>50140</v>
      </c>
      <c r="J13620" s="110" t="s">
        <v>9518</v>
      </c>
      <c r="K13620" s="110" t="s">
        <v>50131</v>
      </c>
      <c r="L13620" s="109" t="s">
        <v>50132</v>
      </c>
      <c r="M13620" s="110"/>
      <c r="N13620" s="111" t="s">
        <v>17330</v>
      </c>
      <c r="O13620" s="111" t="s">
        <v>50141</v>
      </c>
      <c r="P13620" s="110" t="s">
        <v>17248</v>
      </c>
      <c r="Q13620" s="112">
        <v>0</v>
      </c>
      <c r="R13620" s="111" t="s">
        <v>17249</v>
      </c>
      <c r="S13620" s="112"/>
    </row>
    <row r="13621" spans="7:19" ht="33.75">
      <c r="G13621" s="109" t="s">
        <v>14817</v>
      </c>
      <c r="H13621" s="110" t="s">
        <v>17017</v>
      </c>
      <c r="I13621" s="109" t="s">
        <v>50142</v>
      </c>
      <c r="J13621" s="110" t="s">
        <v>11537</v>
      </c>
      <c r="K13621" s="110" t="s">
        <v>50131</v>
      </c>
      <c r="L13621" s="109" t="s">
        <v>50132</v>
      </c>
      <c r="M13621" s="110"/>
      <c r="N13621" s="111" t="s">
        <v>17330</v>
      </c>
      <c r="O13621" s="111" t="s">
        <v>50143</v>
      </c>
      <c r="P13621" s="110" t="s">
        <v>17248</v>
      </c>
      <c r="Q13621" s="112">
        <v>0</v>
      </c>
      <c r="R13621" s="111" t="s">
        <v>17249</v>
      </c>
      <c r="S13621" s="112"/>
    </row>
    <row r="13622" spans="7:19" ht="33.75">
      <c r="G13622" s="109" t="s">
        <v>14817</v>
      </c>
      <c r="H13622" s="110" t="s">
        <v>17017</v>
      </c>
      <c r="I13622" s="109" t="s">
        <v>50144</v>
      </c>
      <c r="J13622" s="110" t="s">
        <v>9815</v>
      </c>
      <c r="K13622" s="110" t="s">
        <v>50131</v>
      </c>
      <c r="L13622" s="109" t="s">
        <v>50132</v>
      </c>
      <c r="M13622" s="110"/>
      <c r="N13622" s="111" t="s">
        <v>17330</v>
      </c>
      <c r="O13622" s="111" t="s">
        <v>50145</v>
      </c>
      <c r="P13622" s="110" t="s">
        <v>17248</v>
      </c>
      <c r="Q13622" s="112">
        <v>0</v>
      </c>
      <c r="R13622" s="111" t="s">
        <v>17249</v>
      </c>
      <c r="S13622" s="112"/>
    </row>
    <row r="13623" spans="7:19" ht="33.75">
      <c r="G13623" s="109" t="s">
        <v>14817</v>
      </c>
      <c r="H13623" s="110" t="s">
        <v>50146</v>
      </c>
      <c r="I13623" s="109" t="s">
        <v>50130</v>
      </c>
      <c r="J13623" s="110" t="s">
        <v>9876</v>
      </c>
      <c r="K13623" s="110" t="s">
        <v>50131</v>
      </c>
      <c r="L13623" s="109" t="s">
        <v>50147</v>
      </c>
      <c r="M13623" s="110"/>
      <c r="N13623" s="111" t="s">
        <v>17330</v>
      </c>
      <c r="O13623" s="111" t="s">
        <v>50148</v>
      </c>
      <c r="P13623" s="110" t="s">
        <v>17248</v>
      </c>
      <c r="Q13623" s="112">
        <v>0</v>
      </c>
      <c r="R13623" s="111" t="s">
        <v>17249</v>
      </c>
      <c r="S13623" s="112"/>
    </row>
    <row r="13624" spans="7:19" ht="22.5">
      <c r="G13624" s="109" t="s">
        <v>14818</v>
      </c>
      <c r="H13624" s="110" t="s">
        <v>17018</v>
      </c>
      <c r="I13624" s="109" t="s">
        <v>50121</v>
      </c>
      <c r="J13624" s="110" t="s">
        <v>4679</v>
      </c>
      <c r="K13624" s="110" t="s">
        <v>50149</v>
      </c>
      <c r="L13624" s="109" t="s">
        <v>50150</v>
      </c>
      <c r="M13624" s="110" t="s">
        <v>50151</v>
      </c>
      <c r="N13624" s="111" t="s">
        <v>17330</v>
      </c>
      <c r="O13624" s="111" t="s">
        <v>50152</v>
      </c>
      <c r="P13624" s="110" t="s">
        <v>17248</v>
      </c>
      <c r="Q13624" s="112">
        <v>0</v>
      </c>
      <c r="R13624" s="111" t="s">
        <v>17249</v>
      </c>
      <c r="S13624" s="112"/>
    </row>
    <row r="13625" spans="7:19" ht="33.75">
      <c r="G13625" s="109" t="s">
        <v>14818</v>
      </c>
      <c r="H13625" s="110" t="s">
        <v>50153</v>
      </c>
      <c r="I13625" s="109" t="s">
        <v>50121</v>
      </c>
      <c r="J13625" s="110" t="s">
        <v>4679</v>
      </c>
      <c r="K13625" s="110" t="s">
        <v>50149</v>
      </c>
      <c r="L13625" s="109" t="s">
        <v>50154</v>
      </c>
      <c r="M13625" s="110"/>
      <c r="N13625" s="111" t="s">
        <v>17330</v>
      </c>
      <c r="O13625" s="111" t="s">
        <v>50155</v>
      </c>
      <c r="P13625" s="110" t="s">
        <v>17248</v>
      </c>
      <c r="Q13625" s="112">
        <v>0</v>
      </c>
      <c r="R13625" s="111" t="s">
        <v>17249</v>
      </c>
      <c r="S13625" s="112"/>
    </row>
    <row r="13626" spans="7:19" ht="45">
      <c r="G13626" s="109" t="s">
        <v>14819</v>
      </c>
      <c r="H13626" s="110" t="s">
        <v>17019</v>
      </c>
      <c r="I13626" s="109" t="s">
        <v>50130</v>
      </c>
      <c r="J13626" s="110" t="s">
        <v>9876</v>
      </c>
      <c r="K13626" s="110" t="s">
        <v>50156</v>
      </c>
      <c r="L13626" s="109" t="s">
        <v>50157</v>
      </c>
      <c r="M13626" s="110" t="s">
        <v>50158</v>
      </c>
      <c r="N13626" s="111" t="s">
        <v>17330</v>
      </c>
      <c r="O13626" s="111" t="s">
        <v>50159</v>
      </c>
      <c r="P13626" s="110" t="s">
        <v>17248</v>
      </c>
      <c r="Q13626" s="112">
        <v>0</v>
      </c>
      <c r="R13626" s="111" t="s">
        <v>17249</v>
      </c>
      <c r="S13626" s="112"/>
    </row>
    <row r="13627" spans="7:19" ht="45">
      <c r="G13627" s="109" t="s">
        <v>14819</v>
      </c>
      <c r="H13627" s="110" t="s">
        <v>50160</v>
      </c>
      <c r="I13627" s="109" t="s">
        <v>50130</v>
      </c>
      <c r="J13627" s="110" t="s">
        <v>9876</v>
      </c>
      <c r="K13627" s="110" t="s">
        <v>50156</v>
      </c>
      <c r="L13627" s="109" t="s">
        <v>50161</v>
      </c>
      <c r="M13627" s="110"/>
      <c r="N13627" s="111" t="s">
        <v>17330</v>
      </c>
      <c r="O13627" s="111" t="s">
        <v>50162</v>
      </c>
      <c r="P13627" s="110" t="s">
        <v>17248</v>
      </c>
      <c r="Q13627" s="112">
        <v>0</v>
      </c>
      <c r="R13627" s="111" t="s">
        <v>17249</v>
      </c>
      <c r="S13627" s="112"/>
    </row>
    <row r="13628" spans="7:19" ht="33.75">
      <c r="G13628" s="109" t="s">
        <v>14820</v>
      </c>
      <c r="H13628" s="110" t="s">
        <v>17020</v>
      </c>
      <c r="I13628" s="109" t="s">
        <v>49447</v>
      </c>
      <c r="J13628" s="110" t="s">
        <v>6380</v>
      </c>
      <c r="K13628" s="110" t="s">
        <v>17020</v>
      </c>
      <c r="L13628" s="109" t="s">
        <v>50163</v>
      </c>
      <c r="M13628" s="110" t="s">
        <v>50164</v>
      </c>
      <c r="N13628" s="111" t="s">
        <v>17330</v>
      </c>
      <c r="O13628" s="111" t="s">
        <v>50165</v>
      </c>
      <c r="P13628" s="110" t="s">
        <v>17248</v>
      </c>
      <c r="Q13628" s="112">
        <v>0</v>
      </c>
      <c r="R13628" s="111" t="s">
        <v>17249</v>
      </c>
      <c r="S13628" s="112"/>
    </row>
    <row r="13629" spans="7:19" ht="33.75">
      <c r="G13629" s="109" t="s">
        <v>14820</v>
      </c>
      <c r="H13629" s="110" t="s">
        <v>17020</v>
      </c>
      <c r="I13629" s="109" t="s">
        <v>50166</v>
      </c>
      <c r="J13629" s="110" t="s">
        <v>627</v>
      </c>
      <c r="K13629" s="110" t="s">
        <v>17020</v>
      </c>
      <c r="L13629" s="109" t="s">
        <v>50163</v>
      </c>
      <c r="M13629" s="110"/>
      <c r="N13629" s="111" t="s">
        <v>17330</v>
      </c>
      <c r="O13629" s="111" t="s">
        <v>50167</v>
      </c>
      <c r="P13629" s="110" t="s">
        <v>17248</v>
      </c>
      <c r="Q13629" s="112">
        <v>0</v>
      </c>
      <c r="R13629" s="111" t="s">
        <v>17249</v>
      </c>
      <c r="S13629" s="112"/>
    </row>
    <row r="13630" spans="7:19" ht="33.75">
      <c r="G13630" s="109" t="s">
        <v>14820</v>
      </c>
      <c r="H13630" s="110" t="s">
        <v>17020</v>
      </c>
      <c r="I13630" s="109" t="s">
        <v>50168</v>
      </c>
      <c r="J13630" s="110" t="s">
        <v>4123</v>
      </c>
      <c r="K13630" s="110" t="s">
        <v>17020</v>
      </c>
      <c r="L13630" s="109" t="s">
        <v>50163</v>
      </c>
      <c r="M13630" s="110"/>
      <c r="N13630" s="111" t="s">
        <v>17330</v>
      </c>
      <c r="O13630" s="111" t="s">
        <v>50169</v>
      </c>
      <c r="P13630" s="110" t="s">
        <v>17248</v>
      </c>
      <c r="Q13630" s="112">
        <v>0</v>
      </c>
      <c r="R13630" s="111" t="s">
        <v>17249</v>
      </c>
      <c r="S13630" s="112"/>
    </row>
    <row r="13631" spans="7:19" ht="33.75">
      <c r="G13631" s="109" t="s">
        <v>14820</v>
      </c>
      <c r="H13631" s="110" t="s">
        <v>17020</v>
      </c>
      <c r="I13631" s="109" t="s">
        <v>50170</v>
      </c>
      <c r="J13631" s="110" t="s">
        <v>10523</v>
      </c>
      <c r="K13631" s="110" t="s">
        <v>17020</v>
      </c>
      <c r="L13631" s="109" t="s">
        <v>50163</v>
      </c>
      <c r="M13631" s="110"/>
      <c r="N13631" s="111" t="s">
        <v>17330</v>
      </c>
      <c r="O13631" s="111" t="s">
        <v>50171</v>
      </c>
      <c r="P13631" s="110" t="s">
        <v>17248</v>
      </c>
      <c r="Q13631" s="112">
        <v>0</v>
      </c>
      <c r="R13631" s="111" t="s">
        <v>17249</v>
      </c>
      <c r="S13631" s="112"/>
    </row>
    <row r="13632" spans="7:19" ht="33.75">
      <c r="G13632" s="109" t="s">
        <v>14820</v>
      </c>
      <c r="H13632" s="110" t="s">
        <v>17020</v>
      </c>
      <c r="I13632" s="109" t="s">
        <v>50172</v>
      </c>
      <c r="J13632" s="110" t="s">
        <v>8613</v>
      </c>
      <c r="K13632" s="110" t="s">
        <v>17020</v>
      </c>
      <c r="L13632" s="109" t="s">
        <v>50163</v>
      </c>
      <c r="M13632" s="110"/>
      <c r="N13632" s="111" t="s">
        <v>17330</v>
      </c>
      <c r="O13632" s="111" t="s">
        <v>50173</v>
      </c>
      <c r="P13632" s="110" t="s">
        <v>17248</v>
      </c>
      <c r="Q13632" s="112">
        <v>0</v>
      </c>
      <c r="R13632" s="111" t="s">
        <v>17249</v>
      </c>
      <c r="S13632" s="112"/>
    </row>
    <row r="13633" spans="7:19" ht="33.75">
      <c r="G13633" s="109" t="s">
        <v>14820</v>
      </c>
      <c r="H13633" s="110" t="s">
        <v>17020</v>
      </c>
      <c r="I13633" s="109" t="s">
        <v>49973</v>
      </c>
      <c r="J13633" s="110" t="s">
        <v>49974</v>
      </c>
      <c r="K13633" s="110" t="s">
        <v>17020</v>
      </c>
      <c r="L13633" s="109" t="s">
        <v>50163</v>
      </c>
      <c r="M13633" s="110"/>
      <c r="N13633" s="111" t="s">
        <v>17330</v>
      </c>
      <c r="O13633" s="111" t="s">
        <v>50174</v>
      </c>
      <c r="P13633" s="110" t="s">
        <v>17248</v>
      </c>
      <c r="Q13633" s="112">
        <v>0</v>
      </c>
      <c r="R13633" s="111" t="s">
        <v>17249</v>
      </c>
      <c r="S13633" s="112"/>
    </row>
    <row r="13634" spans="7:19" ht="33.75">
      <c r="G13634" s="109" t="s">
        <v>14820</v>
      </c>
      <c r="H13634" s="110" t="s">
        <v>17020</v>
      </c>
      <c r="I13634" s="109" t="s">
        <v>39269</v>
      </c>
      <c r="J13634" s="110" t="s">
        <v>2805</v>
      </c>
      <c r="K13634" s="110" t="s">
        <v>17020</v>
      </c>
      <c r="L13634" s="109" t="s">
        <v>50163</v>
      </c>
      <c r="M13634" s="110"/>
      <c r="N13634" s="111" t="s">
        <v>17330</v>
      </c>
      <c r="O13634" s="111" t="s">
        <v>50175</v>
      </c>
      <c r="P13634" s="110" t="s">
        <v>17248</v>
      </c>
      <c r="Q13634" s="112">
        <v>0</v>
      </c>
      <c r="R13634" s="111" t="s">
        <v>17249</v>
      </c>
      <c r="S13634" s="112"/>
    </row>
    <row r="13635" spans="7:19" ht="33.75">
      <c r="G13635" s="109" t="s">
        <v>14820</v>
      </c>
      <c r="H13635" s="110" t="s">
        <v>17020</v>
      </c>
      <c r="I13635" s="109" t="s">
        <v>50176</v>
      </c>
      <c r="J13635" s="110" t="s">
        <v>50177</v>
      </c>
      <c r="K13635" s="110" t="s">
        <v>17020</v>
      </c>
      <c r="L13635" s="109" t="s">
        <v>50163</v>
      </c>
      <c r="M13635" s="110"/>
      <c r="N13635" s="111" t="s">
        <v>17330</v>
      </c>
      <c r="O13635" s="111" t="s">
        <v>50178</v>
      </c>
      <c r="P13635" s="110" t="s">
        <v>17248</v>
      </c>
      <c r="Q13635" s="112">
        <v>0</v>
      </c>
      <c r="R13635" s="111" t="s">
        <v>17249</v>
      </c>
      <c r="S13635" s="112"/>
    </row>
    <row r="13636" spans="7:19" ht="33.75">
      <c r="G13636" s="109" t="s">
        <v>14820</v>
      </c>
      <c r="H13636" s="110" t="s">
        <v>17020</v>
      </c>
      <c r="I13636" s="109" t="s">
        <v>50179</v>
      </c>
      <c r="J13636" s="110" t="s">
        <v>2133</v>
      </c>
      <c r="K13636" s="110" t="s">
        <v>17020</v>
      </c>
      <c r="L13636" s="109" t="s">
        <v>50163</v>
      </c>
      <c r="M13636" s="110"/>
      <c r="N13636" s="111" t="s">
        <v>17330</v>
      </c>
      <c r="O13636" s="111" t="s">
        <v>50180</v>
      </c>
      <c r="P13636" s="110" t="s">
        <v>17248</v>
      </c>
      <c r="Q13636" s="112">
        <v>0</v>
      </c>
      <c r="R13636" s="111" t="s">
        <v>17249</v>
      </c>
      <c r="S13636" s="112"/>
    </row>
    <row r="13637" spans="7:19" ht="33.75">
      <c r="G13637" s="109" t="s">
        <v>14820</v>
      </c>
      <c r="H13637" s="110" t="s">
        <v>17020</v>
      </c>
      <c r="I13637" s="109" t="s">
        <v>50181</v>
      </c>
      <c r="J13637" s="110" t="s">
        <v>5635</v>
      </c>
      <c r="K13637" s="110" t="s">
        <v>17020</v>
      </c>
      <c r="L13637" s="109" t="s">
        <v>50163</v>
      </c>
      <c r="M13637" s="110"/>
      <c r="N13637" s="111" t="s">
        <v>17330</v>
      </c>
      <c r="O13637" s="111" t="s">
        <v>50182</v>
      </c>
      <c r="P13637" s="110" t="s">
        <v>17248</v>
      </c>
      <c r="Q13637" s="112">
        <v>0</v>
      </c>
      <c r="R13637" s="111" t="s">
        <v>17249</v>
      </c>
      <c r="S13637" s="112"/>
    </row>
    <row r="13638" spans="7:19" ht="33.75">
      <c r="G13638" s="109" t="s">
        <v>14820</v>
      </c>
      <c r="H13638" s="110" t="s">
        <v>17020</v>
      </c>
      <c r="I13638" s="109" t="s">
        <v>42829</v>
      </c>
      <c r="J13638" s="110" t="s">
        <v>9670</v>
      </c>
      <c r="K13638" s="110" t="s">
        <v>17020</v>
      </c>
      <c r="L13638" s="109" t="s">
        <v>50163</v>
      </c>
      <c r="M13638" s="110"/>
      <c r="N13638" s="111" t="s">
        <v>17330</v>
      </c>
      <c r="O13638" s="111" t="s">
        <v>50183</v>
      </c>
      <c r="P13638" s="110" t="s">
        <v>17248</v>
      </c>
      <c r="Q13638" s="112">
        <v>0</v>
      </c>
      <c r="R13638" s="111" t="s">
        <v>17249</v>
      </c>
      <c r="S13638" s="112"/>
    </row>
    <row r="13639" spans="7:19" ht="33.75">
      <c r="G13639" s="109" t="s">
        <v>14820</v>
      </c>
      <c r="H13639" s="110" t="s">
        <v>17020</v>
      </c>
      <c r="I13639" s="109" t="s">
        <v>50184</v>
      </c>
      <c r="J13639" s="110" t="s">
        <v>10037</v>
      </c>
      <c r="K13639" s="110" t="s">
        <v>17020</v>
      </c>
      <c r="L13639" s="109" t="s">
        <v>50163</v>
      </c>
      <c r="M13639" s="110"/>
      <c r="N13639" s="111" t="s">
        <v>17330</v>
      </c>
      <c r="O13639" s="111" t="s">
        <v>50185</v>
      </c>
      <c r="P13639" s="110" t="s">
        <v>17248</v>
      </c>
      <c r="Q13639" s="112">
        <v>0</v>
      </c>
      <c r="R13639" s="111" t="s">
        <v>17249</v>
      </c>
      <c r="S13639" s="112"/>
    </row>
    <row r="13640" spans="7:19" ht="33.75">
      <c r="G13640" s="109" t="s">
        <v>14820</v>
      </c>
      <c r="H13640" s="110" t="s">
        <v>17020</v>
      </c>
      <c r="I13640" s="109" t="s">
        <v>50186</v>
      </c>
      <c r="J13640" s="110" t="s">
        <v>5299</v>
      </c>
      <c r="K13640" s="110" t="s">
        <v>17020</v>
      </c>
      <c r="L13640" s="109" t="s">
        <v>50163</v>
      </c>
      <c r="M13640" s="110"/>
      <c r="N13640" s="111" t="s">
        <v>17330</v>
      </c>
      <c r="O13640" s="111" t="s">
        <v>50187</v>
      </c>
      <c r="P13640" s="110" t="s">
        <v>17248</v>
      </c>
      <c r="Q13640" s="112">
        <v>0</v>
      </c>
      <c r="R13640" s="111" t="s">
        <v>17249</v>
      </c>
      <c r="S13640" s="112"/>
    </row>
    <row r="13641" spans="7:19" ht="33.75">
      <c r="G13641" s="109" t="s">
        <v>14820</v>
      </c>
      <c r="H13641" s="110" t="s">
        <v>17020</v>
      </c>
      <c r="I13641" s="109" t="s">
        <v>50188</v>
      </c>
      <c r="J13641" s="110" t="s">
        <v>3150</v>
      </c>
      <c r="K13641" s="110" t="s">
        <v>17020</v>
      </c>
      <c r="L13641" s="109" t="s">
        <v>50163</v>
      </c>
      <c r="M13641" s="110"/>
      <c r="N13641" s="111" t="s">
        <v>17330</v>
      </c>
      <c r="O13641" s="111" t="s">
        <v>50189</v>
      </c>
      <c r="P13641" s="110" t="s">
        <v>17248</v>
      </c>
      <c r="Q13641" s="112">
        <v>0</v>
      </c>
      <c r="R13641" s="111" t="s">
        <v>17249</v>
      </c>
      <c r="S13641" s="112"/>
    </row>
    <row r="13642" spans="7:19" ht="33.75">
      <c r="G13642" s="109" t="s">
        <v>14820</v>
      </c>
      <c r="H13642" s="110" t="s">
        <v>50190</v>
      </c>
      <c r="I13642" s="109" t="s">
        <v>49447</v>
      </c>
      <c r="J13642" s="110" t="s">
        <v>6380</v>
      </c>
      <c r="K13642" s="110" t="s">
        <v>17020</v>
      </c>
      <c r="L13642" s="109" t="s">
        <v>50191</v>
      </c>
      <c r="M13642" s="110"/>
      <c r="N13642" s="111" t="s">
        <v>17330</v>
      </c>
      <c r="O13642" s="111" t="s">
        <v>50192</v>
      </c>
      <c r="P13642" s="110" t="s">
        <v>17248</v>
      </c>
      <c r="Q13642" s="112">
        <v>0</v>
      </c>
      <c r="R13642" s="111" t="s">
        <v>17249</v>
      </c>
      <c r="S13642" s="112"/>
    </row>
    <row r="13643" spans="7:19" ht="33.75">
      <c r="G13643" s="109" t="s">
        <v>14821</v>
      </c>
      <c r="H13643" s="110" t="s">
        <v>15084</v>
      </c>
      <c r="I13643" s="109" t="s">
        <v>49385</v>
      </c>
      <c r="J13643" s="110" t="s">
        <v>6016</v>
      </c>
      <c r="K13643" s="110" t="s">
        <v>17299</v>
      </c>
      <c r="L13643" s="109" t="s">
        <v>50193</v>
      </c>
      <c r="M13643" s="110" t="s">
        <v>50194</v>
      </c>
      <c r="N13643" s="111" t="s">
        <v>17302</v>
      </c>
      <c r="O13643" s="111" t="s">
        <v>50195</v>
      </c>
      <c r="P13643" s="110" t="s">
        <v>17248</v>
      </c>
      <c r="Q13643" s="112">
        <v>0</v>
      </c>
      <c r="R13643" s="111" t="s">
        <v>17249</v>
      </c>
      <c r="S13643" s="112"/>
    </row>
    <row r="13644" spans="7:19" ht="33.75">
      <c r="G13644" s="109" t="s">
        <v>14821</v>
      </c>
      <c r="H13644" s="110" t="s">
        <v>15084</v>
      </c>
      <c r="I13644" s="109" t="s">
        <v>50196</v>
      </c>
      <c r="J13644" s="110" t="s">
        <v>5949</v>
      </c>
      <c r="K13644" s="110" t="s">
        <v>17299</v>
      </c>
      <c r="L13644" s="109" t="s">
        <v>50193</v>
      </c>
      <c r="M13644" s="110" t="s">
        <v>50194</v>
      </c>
      <c r="N13644" s="111" t="s">
        <v>17302</v>
      </c>
      <c r="O13644" s="111" t="s">
        <v>50197</v>
      </c>
      <c r="P13644" s="110" t="s">
        <v>17248</v>
      </c>
      <c r="Q13644" s="112">
        <v>0</v>
      </c>
      <c r="R13644" s="111" t="s">
        <v>17249</v>
      </c>
      <c r="S13644" s="112"/>
    </row>
    <row r="13645" spans="7:19" ht="22.5">
      <c r="G13645" s="109" t="s">
        <v>14822</v>
      </c>
      <c r="H13645" s="110" t="s">
        <v>15144</v>
      </c>
      <c r="I13645" s="109" t="s">
        <v>49385</v>
      </c>
      <c r="J13645" s="110" t="s">
        <v>6016</v>
      </c>
      <c r="K13645" s="110" t="s">
        <v>49386</v>
      </c>
      <c r="L13645" s="109" t="s">
        <v>19114</v>
      </c>
      <c r="M13645" s="110" t="s">
        <v>17360</v>
      </c>
      <c r="N13645" s="111" t="s">
        <v>17353</v>
      </c>
      <c r="O13645" s="111" t="s">
        <v>50198</v>
      </c>
      <c r="P13645" s="110" t="s">
        <v>17248</v>
      </c>
      <c r="Q13645" s="112">
        <v>0</v>
      </c>
      <c r="R13645" s="111" t="s">
        <v>17249</v>
      </c>
      <c r="S13645" s="112"/>
    </row>
    <row r="13646" spans="7:19" ht="33.75">
      <c r="G13646" s="109" t="s">
        <v>14823</v>
      </c>
      <c r="H13646" s="110" t="s">
        <v>17021</v>
      </c>
      <c r="I13646" s="109" t="s">
        <v>50199</v>
      </c>
      <c r="J13646" s="110" t="s">
        <v>6016</v>
      </c>
      <c r="K13646" s="110" t="s">
        <v>50200</v>
      </c>
      <c r="L13646" s="109" t="s">
        <v>50201</v>
      </c>
      <c r="M13646" s="110" t="s">
        <v>50202</v>
      </c>
      <c r="N13646" s="111" t="s">
        <v>17623</v>
      </c>
      <c r="O13646" s="111" t="s">
        <v>50203</v>
      </c>
      <c r="P13646" s="110" t="s">
        <v>17248</v>
      </c>
      <c r="Q13646" s="112">
        <v>0</v>
      </c>
      <c r="R13646" s="111" t="s">
        <v>17249</v>
      </c>
      <c r="S13646" s="112"/>
    </row>
    <row r="13647" spans="7:19" ht="33.75">
      <c r="G13647" s="109" t="s">
        <v>14823</v>
      </c>
      <c r="H13647" s="110" t="s">
        <v>17021</v>
      </c>
      <c r="I13647" s="109" t="s">
        <v>50204</v>
      </c>
      <c r="J13647" s="110" t="s">
        <v>10526</v>
      </c>
      <c r="K13647" s="110" t="s">
        <v>50200</v>
      </c>
      <c r="L13647" s="109" t="s">
        <v>50201</v>
      </c>
      <c r="M13647" s="110"/>
      <c r="N13647" s="111" t="s">
        <v>17623</v>
      </c>
      <c r="O13647" s="111" t="s">
        <v>50205</v>
      </c>
      <c r="P13647" s="110" t="s">
        <v>17248</v>
      </c>
      <c r="Q13647" s="112">
        <v>0</v>
      </c>
      <c r="R13647" s="111" t="s">
        <v>17249</v>
      </c>
      <c r="S13647" s="112"/>
    </row>
    <row r="13648" spans="7:19" ht="33.75">
      <c r="G13648" s="109" t="s">
        <v>14823</v>
      </c>
      <c r="H13648" s="110" t="s">
        <v>17021</v>
      </c>
      <c r="I13648" s="109" t="s">
        <v>50206</v>
      </c>
      <c r="J13648" s="110" t="s">
        <v>6031</v>
      </c>
      <c r="K13648" s="110" t="s">
        <v>50200</v>
      </c>
      <c r="L13648" s="109" t="s">
        <v>50201</v>
      </c>
      <c r="M13648" s="110"/>
      <c r="N13648" s="111" t="s">
        <v>17623</v>
      </c>
      <c r="O13648" s="111" t="s">
        <v>50207</v>
      </c>
      <c r="P13648" s="110" t="s">
        <v>17248</v>
      </c>
      <c r="Q13648" s="112">
        <v>0</v>
      </c>
      <c r="R13648" s="111" t="s">
        <v>17249</v>
      </c>
      <c r="S13648" s="112"/>
    </row>
    <row r="13649" spans="7:19" ht="33.75">
      <c r="G13649" s="109" t="s">
        <v>14823</v>
      </c>
      <c r="H13649" s="110" t="s">
        <v>17021</v>
      </c>
      <c r="I13649" s="109" t="s">
        <v>50117</v>
      </c>
      <c r="J13649" s="110" t="s">
        <v>6752</v>
      </c>
      <c r="K13649" s="110" t="s">
        <v>50200</v>
      </c>
      <c r="L13649" s="109" t="s">
        <v>50201</v>
      </c>
      <c r="M13649" s="110"/>
      <c r="N13649" s="111" t="s">
        <v>17623</v>
      </c>
      <c r="O13649" s="111" t="s">
        <v>50208</v>
      </c>
      <c r="P13649" s="110" t="s">
        <v>17248</v>
      </c>
      <c r="Q13649" s="112">
        <v>0</v>
      </c>
      <c r="R13649" s="111" t="s">
        <v>17249</v>
      </c>
      <c r="S13649" s="112"/>
    </row>
    <row r="13650" spans="7:19" ht="33.75">
      <c r="G13650" s="109" t="s">
        <v>14823</v>
      </c>
      <c r="H13650" s="110" t="s">
        <v>17021</v>
      </c>
      <c r="I13650" s="109" t="s">
        <v>50209</v>
      </c>
      <c r="J13650" s="110" t="s">
        <v>9865</v>
      </c>
      <c r="K13650" s="110" t="s">
        <v>50200</v>
      </c>
      <c r="L13650" s="109" t="s">
        <v>50201</v>
      </c>
      <c r="M13650" s="110"/>
      <c r="N13650" s="111" t="s">
        <v>17623</v>
      </c>
      <c r="O13650" s="111" t="s">
        <v>50210</v>
      </c>
      <c r="P13650" s="110" t="s">
        <v>17248</v>
      </c>
      <c r="Q13650" s="112">
        <v>0</v>
      </c>
      <c r="R13650" s="111" t="s">
        <v>17249</v>
      </c>
      <c r="S13650" s="112"/>
    </row>
    <row r="13651" spans="7:19" ht="33.75">
      <c r="G13651" s="109" t="s">
        <v>14823</v>
      </c>
      <c r="H13651" s="110" t="s">
        <v>17021</v>
      </c>
      <c r="I13651" s="109" t="s">
        <v>50211</v>
      </c>
      <c r="J13651" s="110" t="s">
        <v>4859</v>
      </c>
      <c r="K13651" s="110" t="s">
        <v>50200</v>
      </c>
      <c r="L13651" s="109" t="s">
        <v>50201</v>
      </c>
      <c r="M13651" s="110"/>
      <c r="N13651" s="111" t="s">
        <v>17623</v>
      </c>
      <c r="O13651" s="111" t="s">
        <v>50212</v>
      </c>
      <c r="P13651" s="110" t="s">
        <v>17248</v>
      </c>
      <c r="Q13651" s="112">
        <v>0</v>
      </c>
      <c r="R13651" s="111" t="s">
        <v>17249</v>
      </c>
      <c r="S13651" s="112"/>
    </row>
    <row r="13652" spans="7:19" ht="33.75">
      <c r="G13652" s="109" t="s">
        <v>14823</v>
      </c>
      <c r="H13652" s="110" t="s">
        <v>17021</v>
      </c>
      <c r="I13652" s="109" t="s">
        <v>50074</v>
      </c>
      <c r="J13652" s="110" t="s">
        <v>7358</v>
      </c>
      <c r="K13652" s="110" t="s">
        <v>50200</v>
      </c>
      <c r="L13652" s="109" t="s">
        <v>50201</v>
      </c>
      <c r="M13652" s="110"/>
      <c r="N13652" s="111" t="s">
        <v>17623</v>
      </c>
      <c r="O13652" s="111" t="s">
        <v>50213</v>
      </c>
      <c r="P13652" s="110" t="s">
        <v>17248</v>
      </c>
      <c r="Q13652" s="112">
        <v>0</v>
      </c>
      <c r="R13652" s="111" t="s">
        <v>17249</v>
      </c>
      <c r="S13652" s="112"/>
    </row>
    <row r="13653" spans="7:19" ht="33.75">
      <c r="G13653" s="109" t="s">
        <v>14823</v>
      </c>
      <c r="H13653" s="110" t="s">
        <v>17021</v>
      </c>
      <c r="I13653" s="109" t="s">
        <v>50214</v>
      </c>
      <c r="J13653" s="110" t="s">
        <v>6761</v>
      </c>
      <c r="K13653" s="110" t="s">
        <v>50200</v>
      </c>
      <c r="L13653" s="109" t="s">
        <v>50201</v>
      </c>
      <c r="M13653" s="110"/>
      <c r="N13653" s="111" t="s">
        <v>17623</v>
      </c>
      <c r="O13653" s="111" t="s">
        <v>50215</v>
      </c>
      <c r="P13653" s="110" t="s">
        <v>17248</v>
      </c>
      <c r="Q13653" s="112">
        <v>0</v>
      </c>
      <c r="R13653" s="111" t="s">
        <v>17249</v>
      </c>
      <c r="S13653" s="112"/>
    </row>
    <row r="13654" spans="7:19" ht="33.75">
      <c r="G13654" s="109" t="s">
        <v>14823</v>
      </c>
      <c r="H13654" s="110" t="s">
        <v>17021</v>
      </c>
      <c r="I13654" s="109" t="s">
        <v>49971</v>
      </c>
      <c r="J13654" s="110" t="s">
        <v>6666</v>
      </c>
      <c r="K13654" s="110" t="s">
        <v>50200</v>
      </c>
      <c r="L13654" s="109" t="s">
        <v>50201</v>
      </c>
      <c r="M13654" s="110"/>
      <c r="N13654" s="111" t="s">
        <v>17623</v>
      </c>
      <c r="O13654" s="111" t="s">
        <v>50216</v>
      </c>
      <c r="P13654" s="110" t="s">
        <v>17248</v>
      </c>
      <c r="Q13654" s="112">
        <v>0</v>
      </c>
      <c r="R13654" s="111" t="s">
        <v>17249</v>
      </c>
      <c r="S13654" s="112"/>
    </row>
    <row r="13655" spans="7:19" ht="33.75">
      <c r="G13655" s="109" t="s">
        <v>14823</v>
      </c>
      <c r="H13655" s="110" t="s">
        <v>17021</v>
      </c>
      <c r="I13655" s="109" t="s">
        <v>50217</v>
      </c>
      <c r="J13655" s="110" t="s">
        <v>11335</v>
      </c>
      <c r="K13655" s="110" t="s">
        <v>50200</v>
      </c>
      <c r="L13655" s="109" t="s">
        <v>50201</v>
      </c>
      <c r="M13655" s="110"/>
      <c r="N13655" s="111" t="s">
        <v>17623</v>
      </c>
      <c r="O13655" s="111" t="s">
        <v>50218</v>
      </c>
      <c r="P13655" s="110" t="s">
        <v>17248</v>
      </c>
      <c r="Q13655" s="112">
        <v>0</v>
      </c>
      <c r="R13655" s="111" t="s">
        <v>17249</v>
      </c>
      <c r="S13655" s="112"/>
    </row>
    <row r="13656" spans="7:19" ht="33.75">
      <c r="G13656" s="109" t="s">
        <v>14823</v>
      </c>
      <c r="H13656" s="110" t="s">
        <v>17021</v>
      </c>
      <c r="I13656" s="109" t="s">
        <v>50068</v>
      </c>
      <c r="J13656" s="110" t="s">
        <v>10288</v>
      </c>
      <c r="K13656" s="110" t="s">
        <v>50200</v>
      </c>
      <c r="L13656" s="109" t="s">
        <v>50201</v>
      </c>
      <c r="M13656" s="110"/>
      <c r="N13656" s="111" t="s">
        <v>17623</v>
      </c>
      <c r="O13656" s="111" t="s">
        <v>50219</v>
      </c>
      <c r="P13656" s="110" t="s">
        <v>17248</v>
      </c>
      <c r="Q13656" s="112">
        <v>0</v>
      </c>
      <c r="R13656" s="111" t="s">
        <v>17249</v>
      </c>
      <c r="S13656" s="112"/>
    </row>
    <row r="13657" spans="7:19" ht="33.75">
      <c r="G13657" s="109" t="s">
        <v>14823</v>
      </c>
      <c r="H13657" s="110" t="s">
        <v>17021</v>
      </c>
      <c r="I13657" s="109" t="s">
        <v>50220</v>
      </c>
      <c r="J13657" s="110" t="s">
        <v>7678</v>
      </c>
      <c r="K13657" s="110" t="s">
        <v>50200</v>
      </c>
      <c r="L13657" s="109" t="s">
        <v>50201</v>
      </c>
      <c r="M13657" s="110"/>
      <c r="N13657" s="111" t="s">
        <v>17623</v>
      </c>
      <c r="O13657" s="111" t="s">
        <v>50221</v>
      </c>
      <c r="P13657" s="110" t="s">
        <v>17248</v>
      </c>
      <c r="Q13657" s="112">
        <v>0</v>
      </c>
      <c r="R13657" s="111" t="s">
        <v>17249</v>
      </c>
      <c r="S13657" s="112"/>
    </row>
    <row r="13658" spans="7:19" ht="33.75">
      <c r="G13658" s="109" t="s">
        <v>14823</v>
      </c>
      <c r="H13658" s="110" t="s">
        <v>17021</v>
      </c>
      <c r="I13658" s="109" t="s">
        <v>50222</v>
      </c>
      <c r="J13658" s="110" t="s">
        <v>50223</v>
      </c>
      <c r="K13658" s="110" t="s">
        <v>50200</v>
      </c>
      <c r="L13658" s="109" t="s">
        <v>50201</v>
      </c>
      <c r="M13658" s="110"/>
      <c r="N13658" s="111" t="s">
        <v>17623</v>
      </c>
      <c r="O13658" s="111" t="s">
        <v>50224</v>
      </c>
      <c r="P13658" s="110" t="s">
        <v>17248</v>
      </c>
      <c r="Q13658" s="112">
        <v>0</v>
      </c>
      <c r="R13658" s="111" t="s">
        <v>17249</v>
      </c>
      <c r="S13658" s="112"/>
    </row>
    <row r="13659" spans="7:19" ht="33.75">
      <c r="G13659" s="109" t="s">
        <v>14823</v>
      </c>
      <c r="H13659" s="110" t="s">
        <v>17021</v>
      </c>
      <c r="I13659" s="109" t="s">
        <v>50125</v>
      </c>
      <c r="J13659" s="110" t="s">
        <v>8419</v>
      </c>
      <c r="K13659" s="110" t="s">
        <v>50200</v>
      </c>
      <c r="L13659" s="109" t="s">
        <v>50201</v>
      </c>
      <c r="M13659" s="110"/>
      <c r="N13659" s="111" t="s">
        <v>17623</v>
      </c>
      <c r="O13659" s="111" t="s">
        <v>50225</v>
      </c>
      <c r="P13659" s="110" t="s">
        <v>17248</v>
      </c>
      <c r="Q13659" s="112">
        <v>0</v>
      </c>
      <c r="R13659" s="111" t="s">
        <v>17249</v>
      </c>
      <c r="S13659" s="112"/>
    </row>
    <row r="13660" spans="7:19" ht="33.75">
      <c r="G13660" s="109" t="s">
        <v>14823</v>
      </c>
      <c r="H13660" s="110" t="s">
        <v>17021</v>
      </c>
      <c r="I13660" s="109" t="s">
        <v>50226</v>
      </c>
      <c r="J13660" s="110" t="s">
        <v>10233</v>
      </c>
      <c r="K13660" s="110" t="s">
        <v>50200</v>
      </c>
      <c r="L13660" s="109" t="s">
        <v>50201</v>
      </c>
      <c r="M13660" s="110"/>
      <c r="N13660" s="111" t="s">
        <v>17623</v>
      </c>
      <c r="O13660" s="111" t="s">
        <v>50227</v>
      </c>
      <c r="P13660" s="110" t="s">
        <v>17248</v>
      </c>
      <c r="Q13660" s="112">
        <v>0</v>
      </c>
      <c r="R13660" s="111" t="s">
        <v>17249</v>
      </c>
      <c r="S13660" s="112"/>
    </row>
    <row r="13661" spans="7:19" ht="33.75">
      <c r="G13661" s="109" t="s">
        <v>14823</v>
      </c>
      <c r="H13661" s="110" t="s">
        <v>17021</v>
      </c>
      <c r="I13661" s="109" t="s">
        <v>50228</v>
      </c>
      <c r="J13661" s="110" t="s">
        <v>6587</v>
      </c>
      <c r="K13661" s="110" t="s">
        <v>50200</v>
      </c>
      <c r="L13661" s="109" t="s">
        <v>50201</v>
      </c>
      <c r="M13661" s="110"/>
      <c r="N13661" s="111" t="s">
        <v>17623</v>
      </c>
      <c r="O13661" s="111" t="s">
        <v>50229</v>
      </c>
      <c r="P13661" s="110" t="s">
        <v>17248</v>
      </c>
      <c r="Q13661" s="112">
        <v>0</v>
      </c>
      <c r="R13661" s="111" t="s">
        <v>17249</v>
      </c>
      <c r="S13661" s="112"/>
    </row>
    <row r="13662" spans="7:19" ht="33.75">
      <c r="G13662" s="109" t="s">
        <v>14823</v>
      </c>
      <c r="H13662" s="110" t="s">
        <v>17021</v>
      </c>
      <c r="I13662" s="109" t="s">
        <v>50010</v>
      </c>
      <c r="J13662" s="110" t="s">
        <v>6034</v>
      </c>
      <c r="K13662" s="110" t="s">
        <v>50200</v>
      </c>
      <c r="L13662" s="109" t="s">
        <v>50201</v>
      </c>
      <c r="M13662" s="110"/>
      <c r="N13662" s="111" t="s">
        <v>17623</v>
      </c>
      <c r="O13662" s="111" t="s">
        <v>50230</v>
      </c>
      <c r="P13662" s="110" t="s">
        <v>17248</v>
      </c>
      <c r="Q13662" s="112">
        <v>0</v>
      </c>
      <c r="R13662" s="111" t="s">
        <v>17249</v>
      </c>
      <c r="S13662" s="112"/>
    </row>
    <row r="13663" spans="7:19" ht="33.75">
      <c r="G13663" s="109" t="s">
        <v>14823</v>
      </c>
      <c r="H13663" s="110" t="s">
        <v>17021</v>
      </c>
      <c r="I13663" s="109" t="s">
        <v>50231</v>
      </c>
      <c r="J13663" s="110" t="s">
        <v>7027</v>
      </c>
      <c r="K13663" s="110" t="s">
        <v>50200</v>
      </c>
      <c r="L13663" s="109" t="s">
        <v>50201</v>
      </c>
      <c r="M13663" s="110"/>
      <c r="N13663" s="111" t="s">
        <v>17623</v>
      </c>
      <c r="O13663" s="111" t="s">
        <v>50232</v>
      </c>
      <c r="P13663" s="110" t="s">
        <v>17248</v>
      </c>
      <c r="Q13663" s="112">
        <v>0</v>
      </c>
      <c r="R13663" s="111" t="s">
        <v>17249</v>
      </c>
      <c r="S13663" s="112"/>
    </row>
    <row r="13664" spans="7:19" ht="33.75">
      <c r="G13664" s="109" t="s">
        <v>14823</v>
      </c>
      <c r="H13664" s="110" t="s">
        <v>17021</v>
      </c>
      <c r="I13664" s="109" t="s">
        <v>50019</v>
      </c>
      <c r="J13664" s="110" t="s">
        <v>9999</v>
      </c>
      <c r="K13664" s="110" t="s">
        <v>50200</v>
      </c>
      <c r="L13664" s="109" t="s">
        <v>50201</v>
      </c>
      <c r="M13664" s="110"/>
      <c r="N13664" s="111" t="s">
        <v>17623</v>
      </c>
      <c r="O13664" s="111" t="s">
        <v>50233</v>
      </c>
      <c r="P13664" s="110" t="s">
        <v>17248</v>
      </c>
      <c r="Q13664" s="112">
        <v>0</v>
      </c>
      <c r="R13664" s="111" t="s">
        <v>17249</v>
      </c>
      <c r="S13664" s="112"/>
    </row>
    <row r="13665" spans="7:19" ht="33.75">
      <c r="G13665" s="109" t="s">
        <v>14823</v>
      </c>
      <c r="H13665" s="110" t="s">
        <v>17021</v>
      </c>
      <c r="I13665" s="109" t="s">
        <v>50234</v>
      </c>
      <c r="J13665" s="110" t="s">
        <v>9963</v>
      </c>
      <c r="K13665" s="110" t="s">
        <v>50200</v>
      </c>
      <c r="L13665" s="109" t="s">
        <v>50201</v>
      </c>
      <c r="M13665" s="110"/>
      <c r="N13665" s="111" t="s">
        <v>17623</v>
      </c>
      <c r="O13665" s="111" t="s">
        <v>50235</v>
      </c>
      <c r="P13665" s="110" t="s">
        <v>17248</v>
      </c>
      <c r="Q13665" s="112">
        <v>0</v>
      </c>
      <c r="R13665" s="111" t="s">
        <v>17249</v>
      </c>
      <c r="S13665" s="112"/>
    </row>
    <row r="13666" spans="7:19" ht="33.75">
      <c r="G13666" s="109" t="s">
        <v>14823</v>
      </c>
      <c r="H13666" s="110" t="s">
        <v>17021</v>
      </c>
      <c r="I13666" s="109" t="s">
        <v>50236</v>
      </c>
      <c r="J13666" s="110" t="s">
        <v>6759</v>
      </c>
      <c r="K13666" s="110" t="s">
        <v>50200</v>
      </c>
      <c r="L13666" s="109" t="s">
        <v>50201</v>
      </c>
      <c r="M13666" s="110"/>
      <c r="N13666" s="111" t="s">
        <v>17623</v>
      </c>
      <c r="O13666" s="111" t="s">
        <v>50237</v>
      </c>
      <c r="P13666" s="110" t="s">
        <v>17248</v>
      </c>
      <c r="Q13666" s="112">
        <v>0</v>
      </c>
      <c r="R13666" s="111" t="s">
        <v>17249</v>
      </c>
      <c r="S13666" s="112"/>
    </row>
    <row r="13667" spans="7:19" ht="33.75">
      <c r="G13667" s="109" t="s">
        <v>14823</v>
      </c>
      <c r="H13667" s="110" t="s">
        <v>17021</v>
      </c>
      <c r="I13667" s="109" t="s">
        <v>50238</v>
      </c>
      <c r="J13667" s="110" t="s">
        <v>11246</v>
      </c>
      <c r="K13667" s="110" t="s">
        <v>50200</v>
      </c>
      <c r="L13667" s="109" t="s">
        <v>50201</v>
      </c>
      <c r="M13667" s="110"/>
      <c r="N13667" s="111" t="s">
        <v>17623</v>
      </c>
      <c r="O13667" s="111" t="s">
        <v>50239</v>
      </c>
      <c r="P13667" s="110" t="s">
        <v>17248</v>
      </c>
      <c r="Q13667" s="112">
        <v>0</v>
      </c>
      <c r="R13667" s="111" t="s">
        <v>17249</v>
      </c>
      <c r="S13667" s="112"/>
    </row>
    <row r="13668" spans="7:19" ht="33.75">
      <c r="G13668" s="109" t="s">
        <v>14823</v>
      </c>
      <c r="H13668" s="110" t="s">
        <v>17021</v>
      </c>
      <c r="I13668" s="109" t="s">
        <v>49969</v>
      </c>
      <c r="J13668" s="110" t="s">
        <v>11011</v>
      </c>
      <c r="K13668" s="110" t="s">
        <v>50200</v>
      </c>
      <c r="L13668" s="109" t="s">
        <v>50201</v>
      </c>
      <c r="M13668" s="110"/>
      <c r="N13668" s="111" t="s">
        <v>17623</v>
      </c>
      <c r="O13668" s="111" t="s">
        <v>50240</v>
      </c>
      <c r="P13668" s="110" t="s">
        <v>17248</v>
      </c>
      <c r="Q13668" s="112">
        <v>0</v>
      </c>
      <c r="R13668" s="111" t="s">
        <v>17249</v>
      </c>
      <c r="S13668" s="112"/>
    </row>
    <row r="13669" spans="7:19" ht="33.75">
      <c r="G13669" s="109" t="s">
        <v>14823</v>
      </c>
      <c r="H13669" s="110" t="s">
        <v>17021</v>
      </c>
      <c r="I13669" s="109" t="s">
        <v>50241</v>
      </c>
      <c r="J13669" s="110" t="s">
        <v>10812</v>
      </c>
      <c r="K13669" s="110" t="s">
        <v>50200</v>
      </c>
      <c r="L13669" s="109" t="s">
        <v>50201</v>
      </c>
      <c r="M13669" s="110"/>
      <c r="N13669" s="111" t="s">
        <v>17623</v>
      </c>
      <c r="O13669" s="111" t="s">
        <v>50242</v>
      </c>
      <c r="P13669" s="110" t="s">
        <v>17248</v>
      </c>
      <c r="Q13669" s="112">
        <v>0</v>
      </c>
      <c r="R13669" s="111" t="s">
        <v>17249</v>
      </c>
      <c r="S13669" s="112"/>
    </row>
    <row r="13670" spans="7:19" ht="33.75">
      <c r="G13670" s="109" t="s">
        <v>14823</v>
      </c>
      <c r="H13670" s="110" t="s">
        <v>17021</v>
      </c>
      <c r="I13670" s="109" t="s">
        <v>50017</v>
      </c>
      <c r="J13670" s="110" t="s">
        <v>5949</v>
      </c>
      <c r="K13670" s="110" t="s">
        <v>50200</v>
      </c>
      <c r="L13670" s="109" t="s">
        <v>50201</v>
      </c>
      <c r="M13670" s="110"/>
      <c r="N13670" s="111" t="s">
        <v>17623</v>
      </c>
      <c r="O13670" s="111" t="s">
        <v>50243</v>
      </c>
      <c r="P13670" s="110" t="s">
        <v>17248</v>
      </c>
      <c r="Q13670" s="112">
        <v>0</v>
      </c>
      <c r="R13670" s="111" t="s">
        <v>17249</v>
      </c>
      <c r="S13670" s="112"/>
    </row>
    <row r="13671" spans="7:19" ht="33.75">
      <c r="G13671" s="109" t="s">
        <v>14824</v>
      </c>
      <c r="H13671" s="110" t="s">
        <v>17022</v>
      </c>
      <c r="I13671" s="109" t="s">
        <v>49385</v>
      </c>
      <c r="J13671" s="110" t="s">
        <v>6016</v>
      </c>
      <c r="K13671" s="110" t="s">
        <v>17022</v>
      </c>
      <c r="L13671" s="109" t="s">
        <v>50244</v>
      </c>
      <c r="M13671" s="110" t="s">
        <v>50245</v>
      </c>
      <c r="N13671" s="111" t="s">
        <v>17330</v>
      </c>
      <c r="O13671" s="111" t="s">
        <v>50246</v>
      </c>
      <c r="P13671" s="110" t="s">
        <v>17248</v>
      </c>
      <c r="Q13671" s="112">
        <v>0</v>
      </c>
      <c r="R13671" s="111" t="s">
        <v>17249</v>
      </c>
      <c r="S13671" s="112"/>
    </row>
    <row r="13672" spans="7:19" ht="33.75">
      <c r="G13672" s="109" t="s">
        <v>14824</v>
      </c>
      <c r="H13672" s="110" t="s">
        <v>17022</v>
      </c>
      <c r="I13672" s="109" t="s">
        <v>49971</v>
      </c>
      <c r="J13672" s="110" t="s">
        <v>6666</v>
      </c>
      <c r="K13672" s="110" t="s">
        <v>17022</v>
      </c>
      <c r="L13672" s="109" t="s">
        <v>50244</v>
      </c>
      <c r="M13672" s="110"/>
      <c r="N13672" s="111" t="s">
        <v>17330</v>
      </c>
      <c r="O13672" s="111" t="s">
        <v>50247</v>
      </c>
      <c r="P13672" s="110" t="s">
        <v>17248</v>
      </c>
      <c r="Q13672" s="112">
        <v>0</v>
      </c>
      <c r="R13672" s="111" t="s">
        <v>17249</v>
      </c>
      <c r="S13672" s="112"/>
    </row>
    <row r="13673" spans="7:19" ht="33.75">
      <c r="G13673" s="109" t="s">
        <v>14824</v>
      </c>
      <c r="H13673" s="110" t="s">
        <v>17022</v>
      </c>
      <c r="I13673" s="109" t="s">
        <v>50217</v>
      </c>
      <c r="J13673" s="110" t="s">
        <v>11335</v>
      </c>
      <c r="K13673" s="110" t="s">
        <v>17022</v>
      </c>
      <c r="L13673" s="109" t="s">
        <v>50244</v>
      </c>
      <c r="M13673" s="110"/>
      <c r="N13673" s="111" t="s">
        <v>17330</v>
      </c>
      <c r="O13673" s="111" t="s">
        <v>50248</v>
      </c>
      <c r="P13673" s="110" t="s">
        <v>17248</v>
      </c>
      <c r="Q13673" s="112">
        <v>0</v>
      </c>
      <c r="R13673" s="111" t="s">
        <v>17249</v>
      </c>
      <c r="S13673" s="112"/>
    </row>
    <row r="13674" spans="7:19" ht="33.75">
      <c r="G13674" s="109" t="s">
        <v>14824</v>
      </c>
      <c r="H13674" s="110" t="s">
        <v>17022</v>
      </c>
      <c r="I13674" s="109" t="s">
        <v>50209</v>
      </c>
      <c r="J13674" s="110" t="s">
        <v>9865</v>
      </c>
      <c r="K13674" s="110" t="s">
        <v>17022</v>
      </c>
      <c r="L13674" s="109" t="s">
        <v>50244</v>
      </c>
      <c r="M13674" s="110"/>
      <c r="N13674" s="111" t="s">
        <v>17330</v>
      </c>
      <c r="O13674" s="111" t="s">
        <v>50249</v>
      </c>
      <c r="P13674" s="110" t="s">
        <v>17248</v>
      </c>
      <c r="Q13674" s="112">
        <v>0</v>
      </c>
      <c r="R13674" s="111" t="s">
        <v>17249</v>
      </c>
      <c r="S13674" s="112"/>
    </row>
    <row r="13675" spans="7:19" ht="33.75">
      <c r="G13675" s="109" t="s">
        <v>14824</v>
      </c>
      <c r="H13675" s="110" t="s">
        <v>17022</v>
      </c>
      <c r="I13675" s="109" t="s">
        <v>50068</v>
      </c>
      <c r="J13675" s="110" t="s">
        <v>10288</v>
      </c>
      <c r="K13675" s="110" t="s">
        <v>17022</v>
      </c>
      <c r="L13675" s="109" t="s">
        <v>50244</v>
      </c>
      <c r="M13675" s="110"/>
      <c r="N13675" s="111" t="s">
        <v>17330</v>
      </c>
      <c r="O13675" s="111" t="s">
        <v>50250</v>
      </c>
      <c r="P13675" s="110" t="s">
        <v>17248</v>
      </c>
      <c r="Q13675" s="112">
        <v>0</v>
      </c>
      <c r="R13675" s="111" t="s">
        <v>17249</v>
      </c>
      <c r="S13675" s="112"/>
    </row>
    <row r="13676" spans="7:19" ht="33.75">
      <c r="G13676" s="109" t="s">
        <v>14824</v>
      </c>
      <c r="H13676" s="110" t="s">
        <v>17022</v>
      </c>
      <c r="I13676" s="109" t="s">
        <v>50251</v>
      </c>
      <c r="J13676" s="110" t="s">
        <v>10355</v>
      </c>
      <c r="K13676" s="110" t="s">
        <v>17022</v>
      </c>
      <c r="L13676" s="109" t="s">
        <v>50244</v>
      </c>
      <c r="M13676" s="110"/>
      <c r="N13676" s="111" t="s">
        <v>17330</v>
      </c>
      <c r="O13676" s="111" t="s">
        <v>50252</v>
      </c>
      <c r="P13676" s="110" t="s">
        <v>17248</v>
      </c>
      <c r="Q13676" s="112">
        <v>0</v>
      </c>
      <c r="R13676" s="111" t="s">
        <v>17249</v>
      </c>
      <c r="S13676" s="112"/>
    </row>
    <row r="13677" spans="7:19" ht="33.75">
      <c r="G13677" s="109" t="s">
        <v>14824</v>
      </c>
      <c r="H13677" s="110" t="s">
        <v>17022</v>
      </c>
      <c r="I13677" s="109" t="s">
        <v>50253</v>
      </c>
      <c r="J13677" s="110" t="s">
        <v>4475</v>
      </c>
      <c r="K13677" s="110" t="s">
        <v>17022</v>
      </c>
      <c r="L13677" s="109" t="s">
        <v>50244</v>
      </c>
      <c r="M13677" s="110"/>
      <c r="N13677" s="111" t="s">
        <v>17330</v>
      </c>
      <c r="O13677" s="111" t="s">
        <v>50254</v>
      </c>
      <c r="P13677" s="110" t="s">
        <v>17248</v>
      </c>
      <c r="Q13677" s="112">
        <v>0</v>
      </c>
      <c r="R13677" s="111" t="s">
        <v>17249</v>
      </c>
      <c r="S13677" s="112"/>
    </row>
    <row r="13678" spans="7:19" ht="33.75">
      <c r="G13678" s="109" t="s">
        <v>14824</v>
      </c>
      <c r="H13678" s="110" t="s">
        <v>17022</v>
      </c>
      <c r="I13678" s="109" t="s">
        <v>50217</v>
      </c>
      <c r="J13678" s="110" t="s">
        <v>7375</v>
      </c>
      <c r="K13678" s="110" t="s">
        <v>17022</v>
      </c>
      <c r="L13678" s="109" t="s">
        <v>50244</v>
      </c>
      <c r="M13678" s="110"/>
      <c r="N13678" s="111" t="s">
        <v>17330</v>
      </c>
      <c r="O13678" s="111" t="s">
        <v>50255</v>
      </c>
      <c r="P13678" s="110" t="s">
        <v>17248</v>
      </c>
      <c r="Q13678" s="112">
        <v>0</v>
      </c>
      <c r="R13678" s="111" t="s">
        <v>17249</v>
      </c>
      <c r="S13678" s="112"/>
    </row>
    <row r="13679" spans="7:19" ht="33.75">
      <c r="G13679" s="109" t="s">
        <v>14824</v>
      </c>
      <c r="H13679" s="110" t="s">
        <v>17022</v>
      </c>
      <c r="I13679" s="109" t="s">
        <v>38332</v>
      </c>
      <c r="J13679" s="110" t="s">
        <v>11438</v>
      </c>
      <c r="K13679" s="110" t="s">
        <v>17022</v>
      </c>
      <c r="L13679" s="109" t="s">
        <v>50244</v>
      </c>
      <c r="M13679" s="110"/>
      <c r="N13679" s="111" t="s">
        <v>17330</v>
      </c>
      <c r="O13679" s="111" t="s">
        <v>50256</v>
      </c>
      <c r="P13679" s="110" t="s">
        <v>17248</v>
      </c>
      <c r="Q13679" s="112">
        <v>0</v>
      </c>
      <c r="R13679" s="111" t="s">
        <v>17249</v>
      </c>
      <c r="S13679" s="112"/>
    </row>
    <row r="13680" spans="7:19" ht="33.75">
      <c r="G13680" s="109" t="s">
        <v>14824</v>
      </c>
      <c r="H13680" s="110" t="s">
        <v>17022</v>
      </c>
      <c r="I13680" s="109" t="s">
        <v>50257</v>
      </c>
      <c r="J13680" s="110" t="s">
        <v>5491</v>
      </c>
      <c r="K13680" s="110" t="s">
        <v>17022</v>
      </c>
      <c r="L13680" s="109" t="s">
        <v>50244</v>
      </c>
      <c r="M13680" s="110"/>
      <c r="N13680" s="111" t="s">
        <v>17330</v>
      </c>
      <c r="O13680" s="111" t="s">
        <v>50258</v>
      </c>
      <c r="P13680" s="110" t="s">
        <v>17248</v>
      </c>
      <c r="Q13680" s="112">
        <v>0</v>
      </c>
      <c r="R13680" s="111" t="s">
        <v>17249</v>
      </c>
      <c r="S13680" s="112"/>
    </row>
    <row r="13681" spans="7:19" ht="33.75">
      <c r="G13681" s="109" t="s">
        <v>14824</v>
      </c>
      <c r="H13681" s="110" t="s">
        <v>17022</v>
      </c>
      <c r="I13681" s="109" t="s">
        <v>50211</v>
      </c>
      <c r="J13681" s="110" t="s">
        <v>4859</v>
      </c>
      <c r="K13681" s="110" t="s">
        <v>17022</v>
      </c>
      <c r="L13681" s="109" t="s">
        <v>50244</v>
      </c>
      <c r="M13681" s="110"/>
      <c r="N13681" s="111" t="s">
        <v>17330</v>
      </c>
      <c r="O13681" s="111" t="s">
        <v>50259</v>
      </c>
      <c r="P13681" s="110" t="s">
        <v>17248</v>
      </c>
      <c r="Q13681" s="112">
        <v>0</v>
      </c>
      <c r="R13681" s="111" t="s">
        <v>17249</v>
      </c>
      <c r="S13681" s="112"/>
    </row>
    <row r="13682" spans="7:19" ht="33.75">
      <c r="G13682" s="109" t="s">
        <v>14824</v>
      </c>
      <c r="H13682" s="110" t="s">
        <v>17022</v>
      </c>
      <c r="I13682" s="109" t="s">
        <v>50204</v>
      </c>
      <c r="J13682" s="110" t="s">
        <v>10526</v>
      </c>
      <c r="K13682" s="110" t="s">
        <v>17022</v>
      </c>
      <c r="L13682" s="109" t="s">
        <v>50244</v>
      </c>
      <c r="M13682" s="110"/>
      <c r="N13682" s="111" t="s">
        <v>17330</v>
      </c>
      <c r="O13682" s="111" t="s">
        <v>50260</v>
      </c>
      <c r="P13682" s="110" t="s">
        <v>17248</v>
      </c>
      <c r="Q13682" s="112">
        <v>0</v>
      </c>
      <c r="R13682" s="111" t="s">
        <v>17249</v>
      </c>
      <c r="S13682" s="112"/>
    </row>
    <row r="13683" spans="7:19" ht="33.75">
      <c r="G13683" s="109" t="s">
        <v>14824</v>
      </c>
      <c r="H13683" s="110" t="s">
        <v>17022</v>
      </c>
      <c r="I13683" s="109" t="s">
        <v>50261</v>
      </c>
      <c r="J13683" s="110" t="s">
        <v>6582</v>
      </c>
      <c r="K13683" s="110" t="s">
        <v>17022</v>
      </c>
      <c r="L13683" s="109" t="s">
        <v>50244</v>
      </c>
      <c r="M13683" s="110"/>
      <c r="N13683" s="111" t="s">
        <v>17330</v>
      </c>
      <c r="O13683" s="111" t="s">
        <v>50262</v>
      </c>
      <c r="P13683" s="110" t="s">
        <v>17248</v>
      </c>
      <c r="Q13683" s="112">
        <v>0</v>
      </c>
      <c r="R13683" s="111" t="s">
        <v>17249</v>
      </c>
      <c r="S13683" s="112"/>
    </row>
    <row r="13684" spans="7:19" ht="33.75">
      <c r="G13684" s="109" t="s">
        <v>14824</v>
      </c>
      <c r="H13684" s="110" t="s">
        <v>17022</v>
      </c>
      <c r="I13684" s="109" t="s">
        <v>50263</v>
      </c>
      <c r="J13684" s="110" t="s">
        <v>9022</v>
      </c>
      <c r="K13684" s="110" t="s">
        <v>17022</v>
      </c>
      <c r="L13684" s="109" t="s">
        <v>50244</v>
      </c>
      <c r="M13684" s="110"/>
      <c r="N13684" s="111" t="s">
        <v>17330</v>
      </c>
      <c r="O13684" s="111" t="s">
        <v>50264</v>
      </c>
      <c r="P13684" s="110" t="s">
        <v>17248</v>
      </c>
      <c r="Q13684" s="112">
        <v>0</v>
      </c>
      <c r="R13684" s="111" t="s">
        <v>17249</v>
      </c>
      <c r="S13684" s="112"/>
    </row>
    <row r="13685" spans="7:19" ht="33.75">
      <c r="G13685" s="109" t="s">
        <v>14824</v>
      </c>
      <c r="H13685" s="110" t="s">
        <v>17022</v>
      </c>
      <c r="I13685" s="109" t="s">
        <v>50017</v>
      </c>
      <c r="J13685" s="110" t="s">
        <v>5949</v>
      </c>
      <c r="K13685" s="110" t="s">
        <v>17022</v>
      </c>
      <c r="L13685" s="109" t="s">
        <v>50244</v>
      </c>
      <c r="M13685" s="110"/>
      <c r="N13685" s="111" t="s">
        <v>17330</v>
      </c>
      <c r="O13685" s="111" t="s">
        <v>50265</v>
      </c>
      <c r="P13685" s="110" t="s">
        <v>17248</v>
      </c>
      <c r="Q13685" s="112">
        <v>0</v>
      </c>
      <c r="R13685" s="111" t="s">
        <v>17249</v>
      </c>
      <c r="S13685" s="112"/>
    </row>
    <row r="13686" spans="7:19" ht="33.75">
      <c r="G13686" s="109" t="s">
        <v>14824</v>
      </c>
      <c r="H13686" s="110" t="s">
        <v>17022</v>
      </c>
      <c r="I13686" s="109" t="s">
        <v>50228</v>
      </c>
      <c r="J13686" s="110" t="s">
        <v>6587</v>
      </c>
      <c r="K13686" s="110" t="s">
        <v>17022</v>
      </c>
      <c r="L13686" s="109" t="s">
        <v>50244</v>
      </c>
      <c r="M13686" s="110"/>
      <c r="N13686" s="111" t="s">
        <v>17330</v>
      </c>
      <c r="O13686" s="111" t="s">
        <v>50266</v>
      </c>
      <c r="P13686" s="110" t="s">
        <v>17248</v>
      </c>
      <c r="Q13686" s="112">
        <v>0</v>
      </c>
      <c r="R13686" s="111" t="s">
        <v>17249</v>
      </c>
      <c r="S13686" s="112"/>
    </row>
    <row r="13687" spans="7:19" ht="33.75">
      <c r="G13687" s="109" t="s">
        <v>14824</v>
      </c>
      <c r="H13687" s="110" t="s">
        <v>17022</v>
      </c>
      <c r="I13687" s="109" t="s">
        <v>50267</v>
      </c>
      <c r="J13687" s="110" t="s">
        <v>8420</v>
      </c>
      <c r="K13687" s="110" t="s">
        <v>17022</v>
      </c>
      <c r="L13687" s="109" t="s">
        <v>50244</v>
      </c>
      <c r="M13687" s="110"/>
      <c r="N13687" s="111" t="s">
        <v>17330</v>
      </c>
      <c r="O13687" s="111" t="s">
        <v>50268</v>
      </c>
      <c r="P13687" s="110" t="s">
        <v>17248</v>
      </c>
      <c r="Q13687" s="112">
        <v>0</v>
      </c>
      <c r="R13687" s="111" t="s">
        <v>17249</v>
      </c>
      <c r="S13687" s="112"/>
    </row>
    <row r="13688" spans="7:19" ht="33.75">
      <c r="G13688" s="109" t="s">
        <v>14824</v>
      </c>
      <c r="H13688" s="110" t="s">
        <v>17022</v>
      </c>
      <c r="I13688" s="109" t="s">
        <v>50222</v>
      </c>
      <c r="J13688" s="110" t="s">
        <v>50223</v>
      </c>
      <c r="K13688" s="110" t="s">
        <v>17022</v>
      </c>
      <c r="L13688" s="109" t="s">
        <v>50244</v>
      </c>
      <c r="M13688" s="110"/>
      <c r="N13688" s="111" t="s">
        <v>17330</v>
      </c>
      <c r="O13688" s="111" t="s">
        <v>50269</v>
      </c>
      <c r="P13688" s="110" t="s">
        <v>17248</v>
      </c>
      <c r="Q13688" s="112">
        <v>0</v>
      </c>
      <c r="R13688" s="111" t="s">
        <v>17249</v>
      </c>
      <c r="S13688" s="112"/>
    </row>
    <row r="13689" spans="7:19" ht="33.75">
      <c r="G13689" s="109" t="s">
        <v>14824</v>
      </c>
      <c r="H13689" s="110" t="s">
        <v>17022</v>
      </c>
      <c r="I13689" s="109" t="s">
        <v>50234</v>
      </c>
      <c r="J13689" s="110" t="s">
        <v>9963</v>
      </c>
      <c r="K13689" s="110" t="s">
        <v>17022</v>
      </c>
      <c r="L13689" s="109" t="s">
        <v>50244</v>
      </c>
      <c r="M13689" s="110"/>
      <c r="N13689" s="111" t="s">
        <v>17330</v>
      </c>
      <c r="O13689" s="111" t="s">
        <v>50270</v>
      </c>
      <c r="P13689" s="110" t="s">
        <v>17248</v>
      </c>
      <c r="Q13689" s="112">
        <v>0</v>
      </c>
      <c r="R13689" s="111" t="s">
        <v>17249</v>
      </c>
      <c r="S13689" s="112"/>
    </row>
    <row r="13690" spans="7:19" ht="33.75">
      <c r="G13690" s="109" t="s">
        <v>14824</v>
      </c>
      <c r="H13690" s="110" t="s">
        <v>17022</v>
      </c>
      <c r="I13690" s="109" t="s">
        <v>50271</v>
      </c>
      <c r="J13690" s="110" t="s">
        <v>10224</v>
      </c>
      <c r="K13690" s="110" t="s">
        <v>17022</v>
      </c>
      <c r="L13690" s="109" t="s">
        <v>50244</v>
      </c>
      <c r="M13690" s="110"/>
      <c r="N13690" s="111" t="s">
        <v>17330</v>
      </c>
      <c r="O13690" s="111" t="s">
        <v>50272</v>
      </c>
      <c r="P13690" s="110" t="s">
        <v>17248</v>
      </c>
      <c r="Q13690" s="112">
        <v>0</v>
      </c>
      <c r="R13690" s="111" t="s">
        <v>17249</v>
      </c>
      <c r="S13690" s="112"/>
    </row>
    <row r="13691" spans="7:19" ht="33.75">
      <c r="G13691" s="109" t="s">
        <v>14824</v>
      </c>
      <c r="H13691" s="110" t="s">
        <v>17022</v>
      </c>
      <c r="I13691" s="109" t="s">
        <v>50241</v>
      </c>
      <c r="J13691" s="110" t="s">
        <v>10812</v>
      </c>
      <c r="K13691" s="110" t="s">
        <v>17022</v>
      </c>
      <c r="L13691" s="109" t="s">
        <v>50244</v>
      </c>
      <c r="M13691" s="110"/>
      <c r="N13691" s="111" t="s">
        <v>17330</v>
      </c>
      <c r="O13691" s="111" t="s">
        <v>50273</v>
      </c>
      <c r="P13691" s="110" t="s">
        <v>17248</v>
      </c>
      <c r="Q13691" s="112">
        <v>0</v>
      </c>
      <c r="R13691" s="111" t="s">
        <v>17249</v>
      </c>
      <c r="S13691" s="112"/>
    </row>
    <row r="13692" spans="7:19" ht="33.75">
      <c r="G13692" s="109" t="s">
        <v>14824</v>
      </c>
      <c r="H13692" s="110" t="s">
        <v>17022</v>
      </c>
      <c r="I13692" s="109" t="s">
        <v>11482</v>
      </c>
      <c r="J13692" s="110" t="s">
        <v>11483</v>
      </c>
      <c r="K13692" s="110" t="s">
        <v>17022</v>
      </c>
      <c r="L13692" s="109" t="s">
        <v>50244</v>
      </c>
      <c r="M13692" s="110"/>
      <c r="N13692" s="111" t="s">
        <v>17330</v>
      </c>
      <c r="O13692" s="111" t="s">
        <v>50274</v>
      </c>
      <c r="P13692" s="110" t="s">
        <v>17248</v>
      </c>
      <c r="Q13692" s="112">
        <v>0</v>
      </c>
      <c r="R13692" s="111" t="s">
        <v>17249</v>
      </c>
      <c r="S13692" s="112"/>
    </row>
    <row r="13693" spans="7:19" ht="33.75">
      <c r="G13693" s="109" t="s">
        <v>14824</v>
      </c>
      <c r="H13693" s="110" t="s">
        <v>17022</v>
      </c>
      <c r="I13693" s="109" t="s">
        <v>50236</v>
      </c>
      <c r="J13693" s="110" t="s">
        <v>6759</v>
      </c>
      <c r="K13693" s="110" t="s">
        <v>17022</v>
      </c>
      <c r="L13693" s="109" t="s">
        <v>50244</v>
      </c>
      <c r="M13693" s="110"/>
      <c r="N13693" s="111" t="s">
        <v>17330</v>
      </c>
      <c r="O13693" s="111" t="s">
        <v>50275</v>
      </c>
      <c r="P13693" s="110" t="s">
        <v>17248</v>
      </c>
      <c r="Q13693" s="112">
        <v>0</v>
      </c>
      <c r="R13693" s="111" t="s">
        <v>17249</v>
      </c>
      <c r="S13693" s="112"/>
    </row>
    <row r="13694" spans="7:19" ht="33.75">
      <c r="G13694" s="109" t="s">
        <v>14824</v>
      </c>
      <c r="H13694" s="110" t="s">
        <v>50276</v>
      </c>
      <c r="I13694" s="109" t="s">
        <v>49385</v>
      </c>
      <c r="J13694" s="110" t="s">
        <v>6016</v>
      </c>
      <c r="K13694" s="110" t="s">
        <v>17022</v>
      </c>
      <c r="L13694" s="109" t="s">
        <v>50277</v>
      </c>
      <c r="M13694" s="110"/>
      <c r="N13694" s="111" t="s">
        <v>17330</v>
      </c>
      <c r="O13694" s="111" t="s">
        <v>50278</v>
      </c>
      <c r="P13694" s="110" t="s">
        <v>17248</v>
      </c>
      <c r="Q13694" s="112">
        <v>0</v>
      </c>
      <c r="R13694" s="111" t="s">
        <v>17249</v>
      </c>
      <c r="S13694" s="112"/>
    </row>
    <row r="13695" spans="7:19" ht="22.5">
      <c r="G13695" s="109" t="s">
        <v>14825</v>
      </c>
      <c r="H13695" s="110" t="s">
        <v>17023</v>
      </c>
      <c r="I13695" s="109" t="s">
        <v>43108</v>
      </c>
      <c r="J13695" s="110" t="s">
        <v>7197</v>
      </c>
      <c r="K13695" s="110" t="s">
        <v>50279</v>
      </c>
      <c r="L13695" s="109" t="s">
        <v>50280</v>
      </c>
      <c r="M13695" s="110" t="s">
        <v>50281</v>
      </c>
      <c r="N13695" s="111" t="s">
        <v>17246</v>
      </c>
      <c r="O13695" s="111" t="s">
        <v>50282</v>
      </c>
      <c r="P13695" s="110" t="s">
        <v>17248</v>
      </c>
      <c r="Q13695" s="112">
        <v>1</v>
      </c>
      <c r="R13695" s="111" t="s">
        <v>17249</v>
      </c>
      <c r="S13695" s="112"/>
    </row>
    <row r="13696" spans="7:19" ht="33.75">
      <c r="G13696" s="109" t="s">
        <v>14826</v>
      </c>
      <c r="H13696" s="110" t="s">
        <v>15084</v>
      </c>
      <c r="I13696" s="109" t="s">
        <v>50283</v>
      </c>
      <c r="J13696" s="110" t="s">
        <v>1311</v>
      </c>
      <c r="K13696" s="110" t="s">
        <v>17299</v>
      </c>
      <c r="L13696" s="109" t="s">
        <v>19629</v>
      </c>
      <c r="M13696" s="110" t="s">
        <v>50284</v>
      </c>
      <c r="N13696" s="111" t="s">
        <v>17302</v>
      </c>
      <c r="O13696" s="111" t="s">
        <v>50285</v>
      </c>
      <c r="P13696" s="110" t="s">
        <v>17248</v>
      </c>
      <c r="Q13696" s="112">
        <v>0</v>
      </c>
      <c r="R13696" s="111" t="s">
        <v>17249</v>
      </c>
      <c r="S13696" s="112"/>
    </row>
    <row r="13697" spans="7:19" ht="33.75">
      <c r="G13697" s="109" t="s">
        <v>14826</v>
      </c>
      <c r="H13697" s="110" t="s">
        <v>15084</v>
      </c>
      <c r="I13697" s="109" t="s">
        <v>50286</v>
      </c>
      <c r="J13697" s="110" t="s">
        <v>8204</v>
      </c>
      <c r="K13697" s="110" t="s">
        <v>17299</v>
      </c>
      <c r="L13697" s="109" t="s">
        <v>19629</v>
      </c>
      <c r="M13697" s="110" t="s">
        <v>50284</v>
      </c>
      <c r="N13697" s="111" t="s">
        <v>17302</v>
      </c>
      <c r="O13697" s="111" t="s">
        <v>50287</v>
      </c>
      <c r="P13697" s="110" t="s">
        <v>17248</v>
      </c>
      <c r="Q13697" s="112">
        <v>0</v>
      </c>
      <c r="R13697" s="111" t="s">
        <v>17249</v>
      </c>
      <c r="S13697" s="112"/>
    </row>
    <row r="13698" spans="7:19" ht="22.5">
      <c r="G13698" s="109" t="s">
        <v>14827</v>
      </c>
      <c r="H13698" s="110" t="s">
        <v>17024</v>
      </c>
      <c r="I13698" s="109" t="s">
        <v>26058</v>
      </c>
      <c r="J13698" s="110" t="s">
        <v>4924</v>
      </c>
      <c r="K13698" s="110" t="s">
        <v>17024</v>
      </c>
      <c r="L13698" s="109" t="s">
        <v>17260</v>
      </c>
      <c r="M13698" s="110" t="s">
        <v>50288</v>
      </c>
      <c r="N13698" s="111" t="s">
        <v>17623</v>
      </c>
      <c r="O13698" s="111" t="s">
        <v>50289</v>
      </c>
      <c r="P13698" s="110" t="s">
        <v>17248</v>
      </c>
      <c r="Q13698" s="112">
        <v>0</v>
      </c>
      <c r="R13698" s="111" t="s">
        <v>17249</v>
      </c>
      <c r="S13698" s="112"/>
    </row>
    <row r="13699" spans="7:19" ht="22.5">
      <c r="G13699" s="109" t="s">
        <v>14828</v>
      </c>
      <c r="H13699" s="110" t="s">
        <v>15144</v>
      </c>
      <c r="I13699" s="109" t="s">
        <v>36428</v>
      </c>
      <c r="J13699" s="110" t="s">
        <v>1311</v>
      </c>
      <c r="K13699" s="110" t="s">
        <v>49378</v>
      </c>
      <c r="L13699" s="109" t="s">
        <v>50290</v>
      </c>
      <c r="M13699" s="110" t="s">
        <v>17360</v>
      </c>
      <c r="N13699" s="111" t="s">
        <v>17353</v>
      </c>
      <c r="O13699" s="111" t="s">
        <v>50291</v>
      </c>
      <c r="P13699" s="110" t="s">
        <v>17248</v>
      </c>
      <c r="Q13699" s="112">
        <v>0</v>
      </c>
      <c r="R13699" s="111" t="s">
        <v>17249</v>
      </c>
      <c r="S13699" s="112"/>
    </row>
    <row r="13700" spans="7:19" ht="22.5">
      <c r="G13700" s="109" t="s">
        <v>14828</v>
      </c>
      <c r="H13700" s="110" t="s">
        <v>15144</v>
      </c>
      <c r="I13700" s="109" t="s">
        <v>50292</v>
      </c>
      <c r="J13700" s="110" t="s">
        <v>8204</v>
      </c>
      <c r="K13700" s="110" t="s">
        <v>50293</v>
      </c>
      <c r="L13700" s="109" t="s">
        <v>50290</v>
      </c>
      <c r="M13700" s="110"/>
      <c r="N13700" s="111" t="s">
        <v>17353</v>
      </c>
      <c r="O13700" s="111" t="s">
        <v>50294</v>
      </c>
      <c r="P13700" s="110" t="s">
        <v>17248</v>
      </c>
      <c r="Q13700" s="112">
        <v>0</v>
      </c>
      <c r="R13700" s="111" t="s">
        <v>17249</v>
      </c>
      <c r="S13700" s="112"/>
    </row>
    <row r="13701" spans="7:19" ht="22.5">
      <c r="G13701" s="109" t="s">
        <v>14828</v>
      </c>
      <c r="H13701" s="110" t="s">
        <v>15144</v>
      </c>
      <c r="I13701" s="109" t="s">
        <v>48665</v>
      </c>
      <c r="J13701" s="110" t="s">
        <v>48666</v>
      </c>
      <c r="K13701" s="110" t="s">
        <v>50295</v>
      </c>
      <c r="L13701" s="109" t="s">
        <v>50290</v>
      </c>
      <c r="M13701" s="110"/>
      <c r="N13701" s="111" t="s">
        <v>17353</v>
      </c>
      <c r="O13701" s="111" t="s">
        <v>50296</v>
      </c>
      <c r="P13701" s="110" t="s">
        <v>17248</v>
      </c>
      <c r="Q13701" s="112">
        <v>0</v>
      </c>
      <c r="R13701" s="111" t="s">
        <v>17249</v>
      </c>
      <c r="S13701" s="112"/>
    </row>
    <row r="13702" spans="7:19" ht="22.5">
      <c r="G13702" s="109" t="s">
        <v>14828</v>
      </c>
      <c r="H13702" s="110" t="s">
        <v>15144</v>
      </c>
      <c r="I13702" s="109" t="s">
        <v>50297</v>
      </c>
      <c r="J13702" s="110" t="s">
        <v>50298</v>
      </c>
      <c r="K13702" s="110" t="s">
        <v>50299</v>
      </c>
      <c r="L13702" s="109" t="s">
        <v>50290</v>
      </c>
      <c r="M13702" s="110"/>
      <c r="N13702" s="111" t="s">
        <v>17353</v>
      </c>
      <c r="O13702" s="111" t="s">
        <v>50300</v>
      </c>
      <c r="P13702" s="110" t="s">
        <v>17248</v>
      </c>
      <c r="Q13702" s="112">
        <v>0</v>
      </c>
      <c r="R13702" s="111" t="s">
        <v>17249</v>
      </c>
      <c r="S13702" s="112"/>
    </row>
    <row r="13703" spans="7:19" ht="22.5">
      <c r="G13703" s="109" t="s">
        <v>14828</v>
      </c>
      <c r="H13703" s="110" t="s">
        <v>15144</v>
      </c>
      <c r="I13703" s="109" t="s">
        <v>50301</v>
      </c>
      <c r="J13703" s="110" t="s">
        <v>10945</v>
      </c>
      <c r="K13703" s="110" t="s">
        <v>50302</v>
      </c>
      <c r="L13703" s="109" t="s">
        <v>50290</v>
      </c>
      <c r="M13703" s="110"/>
      <c r="N13703" s="111" t="s">
        <v>17353</v>
      </c>
      <c r="O13703" s="111" t="s">
        <v>50303</v>
      </c>
      <c r="P13703" s="110" t="s">
        <v>17248</v>
      </c>
      <c r="Q13703" s="112">
        <v>0</v>
      </c>
      <c r="R13703" s="111" t="s">
        <v>17249</v>
      </c>
      <c r="S13703" s="112"/>
    </row>
    <row r="13704" spans="7:19" ht="22.5">
      <c r="G13704" s="109" t="s">
        <v>14829</v>
      </c>
      <c r="H13704" s="110" t="s">
        <v>17025</v>
      </c>
      <c r="I13704" s="109" t="s">
        <v>50304</v>
      </c>
      <c r="J13704" s="110" t="s">
        <v>1311</v>
      </c>
      <c r="K13704" s="110" t="s">
        <v>17025</v>
      </c>
      <c r="L13704" s="109" t="s">
        <v>50305</v>
      </c>
      <c r="M13704" s="110" t="s">
        <v>50306</v>
      </c>
      <c r="N13704" s="111" t="s">
        <v>17623</v>
      </c>
      <c r="O13704" s="111" t="s">
        <v>50307</v>
      </c>
      <c r="P13704" s="110" t="s">
        <v>17248</v>
      </c>
      <c r="Q13704" s="112">
        <v>0</v>
      </c>
      <c r="R13704" s="111" t="s">
        <v>17249</v>
      </c>
      <c r="S13704" s="112"/>
    </row>
    <row r="13705" spans="7:19" ht="56.25">
      <c r="G13705" s="109" t="s">
        <v>14830</v>
      </c>
      <c r="H13705" s="110" t="s">
        <v>17026</v>
      </c>
      <c r="I13705" s="109" t="s">
        <v>50308</v>
      </c>
      <c r="J13705" s="110" t="s">
        <v>5949</v>
      </c>
      <c r="K13705" s="110" t="s">
        <v>50309</v>
      </c>
      <c r="L13705" s="109" t="s">
        <v>50310</v>
      </c>
      <c r="M13705" s="110" t="s">
        <v>50311</v>
      </c>
      <c r="N13705" s="111" t="s">
        <v>17330</v>
      </c>
      <c r="O13705" s="111" t="s">
        <v>50312</v>
      </c>
      <c r="P13705" s="110" t="s">
        <v>17248</v>
      </c>
      <c r="Q13705" s="112">
        <v>0</v>
      </c>
      <c r="R13705" s="111" t="s">
        <v>17249</v>
      </c>
      <c r="S13705" s="112"/>
    </row>
    <row r="13706" spans="7:19" ht="56.25">
      <c r="G13706" s="109" t="s">
        <v>14830</v>
      </c>
      <c r="H13706" s="110" t="s">
        <v>50313</v>
      </c>
      <c r="I13706" s="109" t="s">
        <v>50308</v>
      </c>
      <c r="J13706" s="110" t="s">
        <v>5949</v>
      </c>
      <c r="K13706" s="110" t="s">
        <v>50314</v>
      </c>
      <c r="L13706" s="109" t="s">
        <v>43010</v>
      </c>
      <c r="M13706" s="110"/>
      <c r="N13706" s="111" t="s">
        <v>17330</v>
      </c>
      <c r="O13706" s="111" t="s">
        <v>50315</v>
      </c>
      <c r="P13706" s="110" t="s">
        <v>17248</v>
      </c>
      <c r="Q13706" s="112">
        <v>0</v>
      </c>
      <c r="R13706" s="111" t="s">
        <v>17249</v>
      </c>
      <c r="S13706" s="112"/>
    </row>
    <row r="13707" spans="7:19" ht="22.5">
      <c r="G13707" s="109" t="s">
        <v>14831</v>
      </c>
      <c r="H13707" s="110" t="s">
        <v>15150</v>
      </c>
      <c r="I13707" s="109" t="s">
        <v>50316</v>
      </c>
      <c r="J13707" s="110" t="s">
        <v>3638</v>
      </c>
      <c r="K13707" s="110" t="s">
        <v>50317</v>
      </c>
      <c r="L13707" s="109" t="s">
        <v>50318</v>
      </c>
      <c r="M13707" s="110" t="s">
        <v>50319</v>
      </c>
      <c r="N13707" s="111" t="s">
        <v>17330</v>
      </c>
      <c r="O13707" s="111" t="s">
        <v>50320</v>
      </c>
      <c r="P13707" s="110" t="s">
        <v>17248</v>
      </c>
      <c r="Q13707" s="112">
        <v>0</v>
      </c>
      <c r="R13707" s="111" t="s">
        <v>17249</v>
      </c>
      <c r="S13707" s="112"/>
    </row>
    <row r="13708" spans="7:19" ht="22.5">
      <c r="G13708" s="109" t="s">
        <v>14831</v>
      </c>
      <c r="H13708" s="110" t="s">
        <v>18057</v>
      </c>
      <c r="I13708" s="109" t="s">
        <v>50316</v>
      </c>
      <c r="J13708" s="110" t="s">
        <v>3638</v>
      </c>
      <c r="K13708" s="110" t="s">
        <v>50317</v>
      </c>
      <c r="L13708" s="109" t="s">
        <v>50321</v>
      </c>
      <c r="M13708" s="110"/>
      <c r="N13708" s="111" t="s">
        <v>17330</v>
      </c>
      <c r="O13708" s="111" t="s">
        <v>50322</v>
      </c>
      <c r="P13708" s="110" t="s">
        <v>17248</v>
      </c>
      <c r="Q13708" s="112">
        <v>0</v>
      </c>
      <c r="R13708" s="111" t="s">
        <v>17249</v>
      </c>
      <c r="S13708" s="112"/>
    </row>
    <row r="13709" spans="7:19" ht="22.5">
      <c r="G13709" s="109" t="s">
        <v>14831</v>
      </c>
      <c r="H13709" s="110" t="s">
        <v>50317</v>
      </c>
      <c r="I13709" s="109" t="s">
        <v>50323</v>
      </c>
      <c r="J13709" s="110" t="s">
        <v>11021</v>
      </c>
      <c r="K13709" s="110" t="s">
        <v>50317</v>
      </c>
      <c r="L13709" s="109" t="s">
        <v>50318</v>
      </c>
      <c r="M13709" s="110"/>
      <c r="N13709" s="111" t="s">
        <v>17330</v>
      </c>
      <c r="O13709" s="111" t="s">
        <v>50324</v>
      </c>
      <c r="P13709" s="110" t="s">
        <v>17248</v>
      </c>
      <c r="Q13709" s="112">
        <v>0</v>
      </c>
      <c r="R13709" s="111" t="s">
        <v>17249</v>
      </c>
      <c r="S13709" s="112"/>
    </row>
    <row r="13710" spans="7:19" ht="22.5">
      <c r="G13710" s="109" t="s">
        <v>14831</v>
      </c>
      <c r="H13710" s="110" t="s">
        <v>50317</v>
      </c>
      <c r="I13710" s="109" t="s">
        <v>50325</v>
      </c>
      <c r="J13710" s="110" t="s">
        <v>1614</v>
      </c>
      <c r="K13710" s="110" t="s">
        <v>50317</v>
      </c>
      <c r="L13710" s="109" t="s">
        <v>50318</v>
      </c>
      <c r="M13710" s="110"/>
      <c r="N13710" s="111" t="s">
        <v>17330</v>
      </c>
      <c r="O13710" s="111" t="s">
        <v>50326</v>
      </c>
      <c r="P13710" s="110" t="s">
        <v>17248</v>
      </c>
      <c r="Q13710" s="112">
        <v>0</v>
      </c>
      <c r="R13710" s="111" t="s">
        <v>17249</v>
      </c>
      <c r="S13710" s="112"/>
    </row>
    <row r="13711" spans="7:19" ht="33.75">
      <c r="G13711" s="109" t="s">
        <v>14832</v>
      </c>
      <c r="H13711" s="110" t="s">
        <v>50327</v>
      </c>
      <c r="I13711" s="109" t="s">
        <v>50328</v>
      </c>
      <c r="J13711" s="110" t="s">
        <v>5025</v>
      </c>
      <c r="K13711" s="110" t="s">
        <v>50329</v>
      </c>
      <c r="L13711" s="109" t="s">
        <v>50330</v>
      </c>
      <c r="M13711" s="110" t="s">
        <v>50331</v>
      </c>
      <c r="N13711" s="111" t="s">
        <v>17330</v>
      </c>
      <c r="O13711" s="111" t="s">
        <v>50332</v>
      </c>
      <c r="P13711" s="110" t="s">
        <v>17248</v>
      </c>
      <c r="Q13711" s="112">
        <v>0</v>
      </c>
      <c r="R13711" s="111" t="s">
        <v>17249</v>
      </c>
      <c r="S13711" s="112"/>
    </row>
    <row r="13712" spans="7:19" ht="33.75">
      <c r="G13712" s="109" t="s">
        <v>14832</v>
      </c>
      <c r="H13712" s="110" t="s">
        <v>50327</v>
      </c>
      <c r="I13712" s="109" t="s">
        <v>41975</v>
      </c>
      <c r="J13712" s="110" t="s">
        <v>5821</v>
      </c>
      <c r="K13712" s="110" t="s">
        <v>50329</v>
      </c>
      <c r="L13712" s="109" t="s">
        <v>50330</v>
      </c>
      <c r="M13712" s="110"/>
      <c r="N13712" s="111" t="s">
        <v>17330</v>
      </c>
      <c r="O13712" s="111" t="s">
        <v>50333</v>
      </c>
      <c r="P13712" s="110" t="s">
        <v>17248</v>
      </c>
      <c r="Q13712" s="112">
        <v>0</v>
      </c>
      <c r="R13712" s="111" t="s">
        <v>17249</v>
      </c>
      <c r="S13712" s="112"/>
    </row>
    <row r="13713" spans="7:19" ht="33.75">
      <c r="G13713" s="109" t="s">
        <v>14832</v>
      </c>
      <c r="H13713" s="110" t="s">
        <v>50327</v>
      </c>
      <c r="I13713" s="109" t="s">
        <v>50334</v>
      </c>
      <c r="J13713" s="110" t="s">
        <v>10748</v>
      </c>
      <c r="K13713" s="110" t="s">
        <v>50329</v>
      </c>
      <c r="L13713" s="109" t="s">
        <v>50330</v>
      </c>
      <c r="M13713" s="110"/>
      <c r="N13713" s="111" t="s">
        <v>17330</v>
      </c>
      <c r="O13713" s="111" t="s">
        <v>50335</v>
      </c>
      <c r="P13713" s="110" t="s">
        <v>17248</v>
      </c>
      <c r="Q13713" s="112">
        <v>0</v>
      </c>
      <c r="R13713" s="111" t="s">
        <v>17249</v>
      </c>
      <c r="S13713" s="112"/>
    </row>
    <row r="13714" spans="7:19" ht="33.75">
      <c r="G13714" s="109" t="s">
        <v>14832</v>
      </c>
      <c r="H13714" s="110" t="s">
        <v>50336</v>
      </c>
      <c r="I13714" s="109" t="s">
        <v>50328</v>
      </c>
      <c r="J13714" s="110" t="s">
        <v>5025</v>
      </c>
      <c r="K13714" s="110" t="s">
        <v>50329</v>
      </c>
      <c r="L13714" s="109" t="s">
        <v>50337</v>
      </c>
      <c r="M13714" s="110"/>
      <c r="N13714" s="111" t="s">
        <v>17330</v>
      </c>
      <c r="O13714" s="111" t="s">
        <v>50338</v>
      </c>
      <c r="P13714" s="110" t="s">
        <v>17248</v>
      </c>
      <c r="Q13714" s="112">
        <v>0</v>
      </c>
      <c r="R13714" s="111" t="s">
        <v>17249</v>
      </c>
      <c r="S13714" s="112"/>
    </row>
    <row r="13715" spans="7:19" ht="33.75">
      <c r="G13715" s="109" t="s">
        <v>14833</v>
      </c>
      <c r="H13715" s="110" t="s">
        <v>15084</v>
      </c>
      <c r="I13715" s="109" t="s">
        <v>49407</v>
      </c>
      <c r="J13715" s="110" t="s">
        <v>4924</v>
      </c>
      <c r="K13715" s="110" t="s">
        <v>17299</v>
      </c>
      <c r="L13715" s="109" t="s">
        <v>50339</v>
      </c>
      <c r="M13715" s="110" t="s">
        <v>50340</v>
      </c>
      <c r="N13715" s="111" t="s">
        <v>17302</v>
      </c>
      <c r="O13715" s="111" t="s">
        <v>50341</v>
      </c>
      <c r="P13715" s="110" t="s">
        <v>17248</v>
      </c>
      <c r="Q13715" s="112">
        <v>0</v>
      </c>
      <c r="R13715" s="111" t="s">
        <v>17249</v>
      </c>
      <c r="S13715" s="112"/>
    </row>
    <row r="13716" spans="7:19" ht="33.75">
      <c r="G13716" s="109" t="s">
        <v>14833</v>
      </c>
      <c r="H13716" s="110" t="s">
        <v>15084</v>
      </c>
      <c r="I13716" s="109" t="s">
        <v>50342</v>
      </c>
      <c r="J13716" s="110" t="s">
        <v>7194</v>
      </c>
      <c r="K13716" s="110" t="s">
        <v>17299</v>
      </c>
      <c r="L13716" s="109" t="s">
        <v>50339</v>
      </c>
      <c r="M13716" s="110" t="s">
        <v>50340</v>
      </c>
      <c r="N13716" s="111" t="s">
        <v>17302</v>
      </c>
      <c r="O13716" s="111" t="s">
        <v>50343</v>
      </c>
      <c r="P13716" s="110" t="s">
        <v>17248</v>
      </c>
      <c r="Q13716" s="112">
        <v>0</v>
      </c>
      <c r="R13716" s="111" t="s">
        <v>17249</v>
      </c>
      <c r="S13716" s="112"/>
    </row>
    <row r="13717" spans="7:19" ht="33.75">
      <c r="G13717" s="109" t="s">
        <v>14833</v>
      </c>
      <c r="H13717" s="110" t="s">
        <v>15084</v>
      </c>
      <c r="I13717" s="109" t="s">
        <v>49402</v>
      </c>
      <c r="J13717" s="110" t="s">
        <v>6757</v>
      </c>
      <c r="K13717" s="110" t="s">
        <v>17299</v>
      </c>
      <c r="L13717" s="109" t="s">
        <v>50339</v>
      </c>
      <c r="M13717" s="110" t="s">
        <v>50340</v>
      </c>
      <c r="N13717" s="111" t="s">
        <v>17302</v>
      </c>
      <c r="O13717" s="111" t="s">
        <v>50344</v>
      </c>
      <c r="P13717" s="110" t="s">
        <v>17248</v>
      </c>
      <c r="Q13717" s="112">
        <v>0</v>
      </c>
      <c r="R13717" s="111" t="s">
        <v>17249</v>
      </c>
      <c r="S13717" s="112"/>
    </row>
    <row r="13718" spans="7:19" ht="33.75">
      <c r="G13718" s="109" t="s">
        <v>14833</v>
      </c>
      <c r="H13718" s="110" t="s">
        <v>15084</v>
      </c>
      <c r="I13718" s="109" t="s">
        <v>50345</v>
      </c>
      <c r="J13718" s="110" t="s">
        <v>4679</v>
      </c>
      <c r="K13718" s="110" t="s">
        <v>17299</v>
      </c>
      <c r="L13718" s="109" t="s">
        <v>50339</v>
      </c>
      <c r="M13718" s="110" t="s">
        <v>50340</v>
      </c>
      <c r="N13718" s="111" t="s">
        <v>17302</v>
      </c>
      <c r="O13718" s="111" t="s">
        <v>50346</v>
      </c>
      <c r="P13718" s="110" t="s">
        <v>17248</v>
      </c>
      <c r="Q13718" s="112">
        <v>0</v>
      </c>
      <c r="R13718" s="111" t="s">
        <v>17249</v>
      </c>
      <c r="S13718" s="112"/>
    </row>
    <row r="13719" spans="7:19" ht="33.75">
      <c r="G13719" s="109" t="s">
        <v>14833</v>
      </c>
      <c r="H13719" s="110" t="s">
        <v>15084</v>
      </c>
      <c r="I13719" s="109" t="s">
        <v>31294</v>
      </c>
      <c r="J13719" s="110" t="s">
        <v>9635</v>
      </c>
      <c r="K13719" s="110" t="s">
        <v>17299</v>
      </c>
      <c r="L13719" s="109" t="s">
        <v>50339</v>
      </c>
      <c r="M13719" s="110" t="s">
        <v>50340</v>
      </c>
      <c r="N13719" s="111" t="s">
        <v>17302</v>
      </c>
      <c r="O13719" s="111" t="s">
        <v>50347</v>
      </c>
      <c r="P13719" s="110" t="s">
        <v>17248</v>
      </c>
      <c r="Q13719" s="112">
        <v>0</v>
      </c>
      <c r="R13719" s="111" t="s">
        <v>17249</v>
      </c>
      <c r="S13719" s="112"/>
    </row>
    <row r="13720" spans="7:19" ht="22.5">
      <c r="G13720" s="109" t="s">
        <v>14834</v>
      </c>
      <c r="H13720" s="110" t="s">
        <v>17027</v>
      </c>
      <c r="I13720" s="109" t="s">
        <v>35226</v>
      </c>
      <c r="J13720" s="110" t="s">
        <v>4924</v>
      </c>
      <c r="K13720" s="110" t="s">
        <v>17027</v>
      </c>
      <c r="L13720" s="109" t="s">
        <v>50348</v>
      </c>
      <c r="M13720" s="110" t="s">
        <v>17360</v>
      </c>
      <c r="N13720" s="111" t="s">
        <v>17353</v>
      </c>
      <c r="O13720" s="111" t="s">
        <v>50349</v>
      </c>
      <c r="P13720" s="110" t="s">
        <v>17248</v>
      </c>
      <c r="Q13720" s="112">
        <v>0</v>
      </c>
      <c r="R13720" s="111" t="s">
        <v>17249</v>
      </c>
      <c r="S13720" s="112"/>
    </row>
    <row r="13721" spans="7:19" ht="22.5">
      <c r="G13721" s="109" t="s">
        <v>14834</v>
      </c>
      <c r="H13721" s="110" t="s">
        <v>15144</v>
      </c>
      <c r="I13721" s="109" t="s">
        <v>35687</v>
      </c>
      <c r="J13721" s="110" t="s">
        <v>8624</v>
      </c>
      <c r="K13721" s="110" t="s">
        <v>50350</v>
      </c>
      <c r="L13721" s="109" t="s">
        <v>50348</v>
      </c>
      <c r="M13721" s="110"/>
      <c r="N13721" s="111" t="s">
        <v>17353</v>
      </c>
      <c r="O13721" s="111" t="s">
        <v>50351</v>
      </c>
      <c r="P13721" s="110" t="s">
        <v>17248</v>
      </c>
      <c r="Q13721" s="112">
        <v>0</v>
      </c>
      <c r="R13721" s="111" t="s">
        <v>17249</v>
      </c>
      <c r="S13721" s="112"/>
    </row>
    <row r="13722" spans="7:19" ht="22.5">
      <c r="G13722" s="109" t="s">
        <v>14834</v>
      </c>
      <c r="H13722" s="110" t="s">
        <v>15144</v>
      </c>
      <c r="I13722" s="109" t="s">
        <v>34469</v>
      </c>
      <c r="J13722" s="110" t="s">
        <v>9517</v>
      </c>
      <c r="K13722" s="110" t="s">
        <v>50352</v>
      </c>
      <c r="L13722" s="109" t="s">
        <v>50348</v>
      </c>
      <c r="M13722" s="110"/>
      <c r="N13722" s="111" t="s">
        <v>17353</v>
      </c>
      <c r="O13722" s="111" t="s">
        <v>50353</v>
      </c>
      <c r="P13722" s="110" t="s">
        <v>17248</v>
      </c>
      <c r="Q13722" s="112">
        <v>0</v>
      </c>
      <c r="R13722" s="111" t="s">
        <v>17249</v>
      </c>
      <c r="S13722" s="112"/>
    </row>
    <row r="13723" spans="7:19" ht="22.5">
      <c r="G13723" s="109" t="s">
        <v>14834</v>
      </c>
      <c r="H13723" s="110" t="s">
        <v>15144</v>
      </c>
      <c r="I13723" s="109" t="s">
        <v>50137</v>
      </c>
      <c r="J13723" s="110" t="s">
        <v>7251</v>
      </c>
      <c r="K13723" s="110" t="s">
        <v>50354</v>
      </c>
      <c r="L13723" s="109" t="s">
        <v>50348</v>
      </c>
      <c r="M13723" s="110"/>
      <c r="N13723" s="111" t="s">
        <v>17353</v>
      </c>
      <c r="O13723" s="111" t="s">
        <v>50355</v>
      </c>
      <c r="P13723" s="110" t="s">
        <v>17248</v>
      </c>
      <c r="Q13723" s="112">
        <v>0</v>
      </c>
      <c r="R13723" s="111" t="s">
        <v>17249</v>
      </c>
      <c r="S13723" s="112"/>
    </row>
    <row r="13724" spans="7:19" ht="22.5">
      <c r="G13724" s="109" t="s">
        <v>14834</v>
      </c>
      <c r="H13724" s="110" t="s">
        <v>15144</v>
      </c>
      <c r="I13724" s="109" t="s">
        <v>49391</v>
      </c>
      <c r="J13724" s="110" t="s">
        <v>9635</v>
      </c>
      <c r="K13724" s="110" t="s">
        <v>49392</v>
      </c>
      <c r="L13724" s="109" t="s">
        <v>50348</v>
      </c>
      <c r="M13724" s="110"/>
      <c r="N13724" s="111" t="s">
        <v>17353</v>
      </c>
      <c r="O13724" s="111" t="s">
        <v>50356</v>
      </c>
      <c r="P13724" s="110" t="s">
        <v>17248</v>
      </c>
      <c r="Q13724" s="112">
        <v>0</v>
      </c>
      <c r="R13724" s="111" t="s">
        <v>17249</v>
      </c>
      <c r="S13724" s="112"/>
    </row>
    <row r="13725" spans="7:19" ht="22.5">
      <c r="G13725" s="109" t="s">
        <v>14834</v>
      </c>
      <c r="H13725" s="110" t="s">
        <v>15144</v>
      </c>
      <c r="I13725" s="109" t="s">
        <v>31133</v>
      </c>
      <c r="J13725" s="110" t="s">
        <v>7194</v>
      </c>
      <c r="K13725" s="110" t="s">
        <v>50357</v>
      </c>
      <c r="L13725" s="109" t="s">
        <v>50348</v>
      </c>
      <c r="M13725" s="110"/>
      <c r="N13725" s="111" t="s">
        <v>17353</v>
      </c>
      <c r="O13725" s="111" t="s">
        <v>50358</v>
      </c>
      <c r="P13725" s="110" t="s">
        <v>17248</v>
      </c>
      <c r="Q13725" s="112">
        <v>0</v>
      </c>
      <c r="R13725" s="111" t="s">
        <v>17249</v>
      </c>
      <c r="S13725" s="112"/>
    </row>
    <row r="13726" spans="7:19" ht="22.5">
      <c r="G13726" s="109" t="s">
        <v>14834</v>
      </c>
      <c r="H13726" s="110" t="s">
        <v>15144</v>
      </c>
      <c r="I13726" s="109" t="s">
        <v>50121</v>
      </c>
      <c r="J13726" s="110" t="s">
        <v>4679</v>
      </c>
      <c r="K13726" s="110" t="s">
        <v>50359</v>
      </c>
      <c r="L13726" s="109" t="s">
        <v>50348</v>
      </c>
      <c r="M13726" s="110"/>
      <c r="N13726" s="111" t="s">
        <v>17353</v>
      </c>
      <c r="O13726" s="111" t="s">
        <v>50360</v>
      </c>
      <c r="P13726" s="110" t="s">
        <v>17248</v>
      </c>
      <c r="Q13726" s="112">
        <v>0</v>
      </c>
      <c r="R13726" s="111" t="s">
        <v>17249</v>
      </c>
      <c r="S13726" s="112"/>
    </row>
    <row r="13727" spans="7:19" ht="33.75">
      <c r="G13727" s="109" t="s">
        <v>14834</v>
      </c>
      <c r="H13727" s="110" t="s">
        <v>15144</v>
      </c>
      <c r="I13727" s="109" t="s">
        <v>50140</v>
      </c>
      <c r="J13727" s="110" t="s">
        <v>9518</v>
      </c>
      <c r="K13727" s="110" t="s">
        <v>50361</v>
      </c>
      <c r="L13727" s="109" t="s">
        <v>50348</v>
      </c>
      <c r="M13727" s="110"/>
      <c r="N13727" s="111" t="s">
        <v>17353</v>
      </c>
      <c r="O13727" s="111" t="s">
        <v>50362</v>
      </c>
      <c r="P13727" s="110" t="s">
        <v>17248</v>
      </c>
      <c r="Q13727" s="112">
        <v>0</v>
      </c>
      <c r="R13727" s="111" t="s">
        <v>17249</v>
      </c>
      <c r="S13727" s="112"/>
    </row>
    <row r="13728" spans="7:19" ht="22.5">
      <c r="G13728" s="109" t="s">
        <v>14834</v>
      </c>
      <c r="H13728" s="110" t="s">
        <v>15144</v>
      </c>
      <c r="I13728" s="109" t="s">
        <v>32996</v>
      </c>
      <c r="J13728" s="110" t="s">
        <v>1162</v>
      </c>
      <c r="K13728" s="110" t="s">
        <v>50363</v>
      </c>
      <c r="L13728" s="109" t="s">
        <v>50348</v>
      </c>
      <c r="M13728" s="110"/>
      <c r="N13728" s="111" t="s">
        <v>17353</v>
      </c>
      <c r="O13728" s="111" t="s">
        <v>50364</v>
      </c>
      <c r="P13728" s="110" t="s">
        <v>17248</v>
      </c>
      <c r="Q13728" s="112">
        <v>0</v>
      </c>
      <c r="R13728" s="111" t="s">
        <v>17249</v>
      </c>
      <c r="S13728" s="112"/>
    </row>
    <row r="13729" spans="7:19" ht="22.5">
      <c r="G13729" s="109" t="s">
        <v>14834</v>
      </c>
      <c r="H13729" s="110" t="s">
        <v>15144</v>
      </c>
      <c r="I13729" s="109" t="s">
        <v>33046</v>
      </c>
      <c r="J13729" s="110" t="s">
        <v>9637</v>
      </c>
      <c r="K13729" s="110" t="s">
        <v>50365</v>
      </c>
      <c r="L13729" s="109" t="s">
        <v>50348</v>
      </c>
      <c r="M13729" s="110"/>
      <c r="N13729" s="111" t="s">
        <v>17353</v>
      </c>
      <c r="O13729" s="111" t="s">
        <v>50366</v>
      </c>
      <c r="P13729" s="110" t="s">
        <v>17248</v>
      </c>
      <c r="Q13729" s="112">
        <v>0</v>
      </c>
      <c r="R13729" s="111" t="s">
        <v>17249</v>
      </c>
      <c r="S13729" s="112"/>
    </row>
    <row r="13730" spans="7:19" ht="22.5">
      <c r="G13730" s="109" t="s">
        <v>14835</v>
      </c>
      <c r="H13730" s="110" t="s">
        <v>17028</v>
      </c>
      <c r="I13730" s="109" t="s">
        <v>50367</v>
      </c>
      <c r="J13730" s="110" t="s">
        <v>4924</v>
      </c>
      <c r="K13730" s="110" t="s">
        <v>50368</v>
      </c>
      <c r="L13730" s="109" t="s">
        <v>50369</v>
      </c>
      <c r="M13730" s="110" t="s">
        <v>50370</v>
      </c>
      <c r="N13730" s="111" t="s">
        <v>17623</v>
      </c>
      <c r="O13730" s="111" t="s">
        <v>50371</v>
      </c>
      <c r="P13730" s="110" t="s">
        <v>17248</v>
      </c>
      <c r="Q13730" s="112">
        <v>0</v>
      </c>
      <c r="R13730" s="111" t="s">
        <v>17249</v>
      </c>
      <c r="S13730" s="112"/>
    </row>
    <row r="13731" spans="7:19" ht="22.5">
      <c r="G13731" s="109" t="s">
        <v>14835</v>
      </c>
      <c r="H13731" s="110" t="s">
        <v>17028</v>
      </c>
      <c r="I13731" s="109" t="s">
        <v>50121</v>
      </c>
      <c r="J13731" s="110" t="s">
        <v>4679</v>
      </c>
      <c r="K13731" s="110" t="s">
        <v>50368</v>
      </c>
      <c r="L13731" s="109" t="s">
        <v>50369</v>
      </c>
      <c r="M13731" s="110"/>
      <c r="N13731" s="111" t="s">
        <v>17623</v>
      </c>
      <c r="O13731" s="111" t="s">
        <v>50372</v>
      </c>
      <c r="P13731" s="110" t="s">
        <v>17248</v>
      </c>
      <c r="Q13731" s="112">
        <v>0</v>
      </c>
      <c r="R13731" s="111" t="s">
        <v>17249</v>
      </c>
      <c r="S13731" s="112"/>
    </row>
    <row r="13732" spans="7:19" ht="22.5">
      <c r="G13732" s="109" t="s">
        <v>14835</v>
      </c>
      <c r="H13732" s="110" t="s">
        <v>17028</v>
      </c>
      <c r="I13732" s="109" t="s">
        <v>50373</v>
      </c>
      <c r="J13732" s="110" t="s">
        <v>7806</v>
      </c>
      <c r="K13732" s="110" t="s">
        <v>50368</v>
      </c>
      <c r="L13732" s="109" t="s">
        <v>50369</v>
      </c>
      <c r="M13732" s="110"/>
      <c r="N13732" s="111" t="s">
        <v>17623</v>
      </c>
      <c r="O13732" s="111" t="s">
        <v>50374</v>
      </c>
      <c r="P13732" s="110" t="s">
        <v>17248</v>
      </c>
      <c r="Q13732" s="112">
        <v>0</v>
      </c>
      <c r="R13732" s="111" t="s">
        <v>17249</v>
      </c>
      <c r="S13732" s="112"/>
    </row>
    <row r="13733" spans="7:19" ht="22.5">
      <c r="G13733" s="109" t="s">
        <v>14835</v>
      </c>
      <c r="H13733" s="110" t="s">
        <v>17028</v>
      </c>
      <c r="I13733" s="109" t="s">
        <v>34469</v>
      </c>
      <c r="J13733" s="110" t="s">
        <v>9517</v>
      </c>
      <c r="K13733" s="110" t="s">
        <v>50368</v>
      </c>
      <c r="L13733" s="109" t="s">
        <v>50369</v>
      </c>
      <c r="M13733" s="110"/>
      <c r="N13733" s="111" t="s">
        <v>17623</v>
      </c>
      <c r="O13733" s="111" t="s">
        <v>50375</v>
      </c>
      <c r="P13733" s="110" t="s">
        <v>17248</v>
      </c>
      <c r="Q13733" s="112">
        <v>0</v>
      </c>
      <c r="R13733" s="111" t="s">
        <v>17249</v>
      </c>
      <c r="S13733" s="112"/>
    </row>
    <row r="13734" spans="7:19" ht="22.5">
      <c r="G13734" s="109" t="s">
        <v>14835</v>
      </c>
      <c r="H13734" s="110" t="s">
        <v>17028</v>
      </c>
      <c r="I13734" s="109" t="s">
        <v>50376</v>
      </c>
      <c r="J13734" s="110" t="s">
        <v>3731</v>
      </c>
      <c r="K13734" s="110" t="s">
        <v>50368</v>
      </c>
      <c r="L13734" s="109" t="s">
        <v>50369</v>
      </c>
      <c r="M13734" s="110"/>
      <c r="N13734" s="111" t="s">
        <v>17623</v>
      </c>
      <c r="O13734" s="111" t="s">
        <v>50377</v>
      </c>
      <c r="P13734" s="110" t="s">
        <v>17248</v>
      </c>
      <c r="Q13734" s="112">
        <v>0</v>
      </c>
      <c r="R13734" s="111" t="s">
        <v>17249</v>
      </c>
      <c r="S13734" s="112"/>
    </row>
    <row r="13735" spans="7:19" ht="22.5">
      <c r="G13735" s="109" t="s">
        <v>14835</v>
      </c>
      <c r="H13735" s="110" t="s">
        <v>17028</v>
      </c>
      <c r="I13735" s="109" t="s">
        <v>50137</v>
      </c>
      <c r="J13735" s="110" t="s">
        <v>7251</v>
      </c>
      <c r="K13735" s="110" t="s">
        <v>50368</v>
      </c>
      <c r="L13735" s="109" t="s">
        <v>50369</v>
      </c>
      <c r="M13735" s="110"/>
      <c r="N13735" s="111" t="s">
        <v>17623</v>
      </c>
      <c r="O13735" s="111" t="s">
        <v>50378</v>
      </c>
      <c r="P13735" s="110" t="s">
        <v>17248</v>
      </c>
      <c r="Q13735" s="112">
        <v>0</v>
      </c>
      <c r="R13735" s="111" t="s">
        <v>17249</v>
      </c>
      <c r="S13735" s="112"/>
    </row>
    <row r="13736" spans="7:19" ht="22.5">
      <c r="G13736" s="109" t="s">
        <v>14835</v>
      </c>
      <c r="H13736" s="110" t="s">
        <v>17028</v>
      </c>
      <c r="I13736" s="109" t="s">
        <v>50379</v>
      </c>
      <c r="J13736" s="110" t="s">
        <v>9203</v>
      </c>
      <c r="K13736" s="110" t="s">
        <v>50368</v>
      </c>
      <c r="L13736" s="109" t="s">
        <v>50369</v>
      </c>
      <c r="M13736" s="110"/>
      <c r="N13736" s="111" t="s">
        <v>17623</v>
      </c>
      <c r="O13736" s="111" t="s">
        <v>50380</v>
      </c>
      <c r="P13736" s="110" t="s">
        <v>17248</v>
      </c>
      <c r="Q13736" s="112">
        <v>0</v>
      </c>
      <c r="R13736" s="111" t="s">
        <v>17249</v>
      </c>
      <c r="S13736" s="112"/>
    </row>
    <row r="13737" spans="7:19" ht="22.5">
      <c r="G13737" s="109" t="s">
        <v>14835</v>
      </c>
      <c r="H13737" s="110" t="s">
        <v>17028</v>
      </c>
      <c r="I13737" s="109" t="s">
        <v>50140</v>
      </c>
      <c r="J13737" s="110" t="s">
        <v>9518</v>
      </c>
      <c r="K13737" s="110" t="s">
        <v>50368</v>
      </c>
      <c r="L13737" s="109" t="s">
        <v>50369</v>
      </c>
      <c r="M13737" s="110"/>
      <c r="N13737" s="111" t="s">
        <v>17623</v>
      </c>
      <c r="O13737" s="111" t="s">
        <v>50381</v>
      </c>
      <c r="P13737" s="110" t="s">
        <v>17248</v>
      </c>
      <c r="Q13737" s="112">
        <v>0</v>
      </c>
      <c r="R13737" s="111" t="s">
        <v>17249</v>
      </c>
      <c r="S13737" s="112"/>
    </row>
    <row r="13738" spans="7:19" ht="22.5">
      <c r="G13738" s="109" t="s">
        <v>14835</v>
      </c>
      <c r="H13738" s="110" t="s">
        <v>17028</v>
      </c>
      <c r="I13738" s="109" t="s">
        <v>33046</v>
      </c>
      <c r="J13738" s="110" t="s">
        <v>9637</v>
      </c>
      <c r="K13738" s="110" t="s">
        <v>50368</v>
      </c>
      <c r="L13738" s="109" t="s">
        <v>50369</v>
      </c>
      <c r="M13738" s="110"/>
      <c r="N13738" s="111" t="s">
        <v>17623</v>
      </c>
      <c r="O13738" s="111" t="s">
        <v>50382</v>
      </c>
      <c r="P13738" s="110" t="s">
        <v>17248</v>
      </c>
      <c r="Q13738" s="112">
        <v>0</v>
      </c>
      <c r="R13738" s="111" t="s">
        <v>17249</v>
      </c>
      <c r="S13738" s="112"/>
    </row>
    <row r="13739" spans="7:19" ht="22.5">
      <c r="G13739" s="109" t="s">
        <v>14835</v>
      </c>
      <c r="H13739" s="110" t="s">
        <v>17028</v>
      </c>
      <c r="I13739" s="109" t="s">
        <v>50316</v>
      </c>
      <c r="J13739" s="110" t="s">
        <v>3638</v>
      </c>
      <c r="K13739" s="110" t="s">
        <v>50368</v>
      </c>
      <c r="L13739" s="109" t="s">
        <v>50369</v>
      </c>
      <c r="M13739" s="110"/>
      <c r="N13739" s="111" t="s">
        <v>17623</v>
      </c>
      <c r="O13739" s="111" t="s">
        <v>50383</v>
      </c>
      <c r="P13739" s="110" t="s">
        <v>17248</v>
      </c>
      <c r="Q13739" s="112">
        <v>0</v>
      </c>
      <c r="R13739" s="111" t="s">
        <v>17249</v>
      </c>
      <c r="S13739" s="112"/>
    </row>
    <row r="13740" spans="7:19" ht="22.5">
      <c r="G13740" s="109" t="s">
        <v>14835</v>
      </c>
      <c r="H13740" s="110" t="s">
        <v>17028</v>
      </c>
      <c r="I13740" s="109" t="s">
        <v>36871</v>
      </c>
      <c r="J13740" s="110" t="s">
        <v>3280</v>
      </c>
      <c r="K13740" s="110" t="s">
        <v>50368</v>
      </c>
      <c r="L13740" s="109" t="s">
        <v>50369</v>
      </c>
      <c r="M13740" s="110"/>
      <c r="N13740" s="111" t="s">
        <v>17623</v>
      </c>
      <c r="O13740" s="111" t="s">
        <v>50384</v>
      </c>
      <c r="P13740" s="110" t="s">
        <v>17248</v>
      </c>
      <c r="Q13740" s="112">
        <v>0</v>
      </c>
      <c r="R13740" s="111" t="s">
        <v>17249</v>
      </c>
      <c r="S13740" s="112"/>
    </row>
    <row r="13741" spans="7:19" ht="22.5">
      <c r="G13741" s="109" t="s">
        <v>14835</v>
      </c>
      <c r="H13741" s="110" t="s">
        <v>17028</v>
      </c>
      <c r="I13741" s="109" t="s">
        <v>50385</v>
      </c>
      <c r="J13741" s="110" t="s">
        <v>5841</v>
      </c>
      <c r="K13741" s="110" t="s">
        <v>50368</v>
      </c>
      <c r="L13741" s="109" t="s">
        <v>50369</v>
      </c>
      <c r="M13741" s="110"/>
      <c r="N13741" s="111" t="s">
        <v>17623</v>
      </c>
      <c r="O13741" s="111" t="s">
        <v>50386</v>
      </c>
      <c r="P13741" s="110" t="s">
        <v>17248</v>
      </c>
      <c r="Q13741" s="112">
        <v>0</v>
      </c>
      <c r="R13741" s="111" t="s">
        <v>17249</v>
      </c>
      <c r="S13741" s="112"/>
    </row>
    <row r="13742" spans="7:19" ht="22.5">
      <c r="G13742" s="109" t="s">
        <v>14835</v>
      </c>
      <c r="H13742" s="110" t="s">
        <v>17028</v>
      </c>
      <c r="I13742" s="109" t="s">
        <v>31133</v>
      </c>
      <c r="J13742" s="110" t="s">
        <v>7194</v>
      </c>
      <c r="K13742" s="110" t="s">
        <v>50368</v>
      </c>
      <c r="L13742" s="109" t="s">
        <v>50369</v>
      </c>
      <c r="M13742" s="110"/>
      <c r="N13742" s="111" t="s">
        <v>17623</v>
      </c>
      <c r="O13742" s="111" t="s">
        <v>50387</v>
      </c>
      <c r="P13742" s="110" t="s">
        <v>17248</v>
      </c>
      <c r="Q13742" s="112">
        <v>0</v>
      </c>
      <c r="R13742" s="111" t="s">
        <v>17249</v>
      </c>
      <c r="S13742" s="112"/>
    </row>
    <row r="13743" spans="7:19" ht="22.5">
      <c r="G13743" s="109" t="s">
        <v>14835</v>
      </c>
      <c r="H13743" s="110" t="s">
        <v>17028</v>
      </c>
      <c r="I13743" s="109" t="s">
        <v>50130</v>
      </c>
      <c r="J13743" s="110" t="s">
        <v>9876</v>
      </c>
      <c r="K13743" s="110" t="s">
        <v>50368</v>
      </c>
      <c r="L13743" s="109" t="s">
        <v>50369</v>
      </c>
      <c r="M13743" s="110"/>
      <c r="N13743" s="111" t="s">
        <v>17623</v>
      </c>
      <c r="O13743" s="111" t="s">
        <v>50388</v>
      </c>
      <c r="P13743" s="110" t="s">
        <v>17248</v>
      </c>
      <c r="Q13743" s="112">
        <v>0</v>
      </c>
      <c r="R13743" s="111" t="s">
        <v>17249</v>
      </c>
      <c r="S13743" s="112"/>
    </row>
    <row r="13744" spans="7:19" ht="22.5">
      <c r="G13744" s="109" t="s">
        <v>14835</v>
      </c>
      <c r="H13744" s="110" t="s">
        <v>17028</v>
      </c>
      <c r="I13744" s="109" t="s">
        <v>50142</v>
      </c>
      <c r="J13744" s="110" t="s">
        <v>11537</v>
      </c>
      <c r="K13744" s="110" t="s">
        <v>50368</v>
      </c>
      <c r="L13744" s="109" t="s">
        <v>50369</v>
      </c>
      <c r="M13744" s="110"/>
      <c r="N13744" s="111" t="s">
        <v>17623</v>
      </c>
      <c r="O13744" s="111" t="s">
        <v>50389</v>
      </c>
      <c r="P13744" s="110" t="s">
        <v>17248</v>
      </c>
      <c r="Q13744" s="112">
        <v>0</v>
      </c>
      <c r="R13744" s="111" t="s">
        <v>17249</v>
      </c>
      <c r="S13744" s="112"/>
    </row>
    <row r="13745" spans="7:19" ht="22.5">
      <c r="G13745" s="109" t="s">
        <v>14835</v>
      </c>
      <c r="H13745" s="110" t="s">
        <v>17028</v>
      </c>
      <c r="I13745" s="109" t="s">
        <v>50108</v>
      </c>
      <c r="J13745" s="110" t="s">
        <v>1413</v>
      </c>
      <c r="K13745" s="110" t="s">
        <v>50368</v>
      </c>
      <c r="L13745" s="109" t="s">
        <v>50369</v>
      </c>
      <c r="M13745" s="110"/>
      <c r="N13745" s="111" t="s">
        <v>17623</v>
      </c>
      <c r="O13745" s="111" t="s">
        <v>50390</v>
      </c>
      <c r="P13745" s="110" t="s">
        <v>17248</v>
      </c>
      <c r="Q13745" s="112">
        <v>0</v>
      </c>
      <c r="R13745" s="111" t="s">
        <v>17249</v>
      </c>
      <c r="S13745" s="112"/>
    </row>
    <row r="13746" spans="7:19" ht="22.5">
      <c r="G13746" s="109" t="s">
        <v>14835</v>
      </c>
      <c r="H13746" s="110" t="s">
        <v>17028</v>
      </c>
      <c r="I13746" s="109" t="s">
        <v>32996</v>
      </c>
      <c r="J13746" s="110" t="s">
        <v>1162</v>
      </c>
      <c r="K13746" s="110" t="s">
        <v>50368</v>
      </c>
      <c r="L13746" s="109" t="s">
        <v>50369</v>
      </c>
      <c r="M13746" s="110"/>
      <c r="N13746" s="111" t="s">
        <v>17623</v>
      </c>
      <c r="O13746" s="111" t="s">
        <v>50391</v>
      </c>
      <c r="P13746" s="110" t="s">
        <v>17248</v>
      </c>
      <c r="Q13746" s="112">
        <v>0</v>
      </c>
      <c r="R13746" s="111" t="s">
        <v>17249</v>
      </c>
      <c r="S13746" s="112"/>
    </row>
    <row r="13747" spans="7:19" ht="22.5">
      <c r="G13747" s="109" t="s">
        <v>14835</v>
      </c>
      <c r="H13747" s="110" t="s">
        <v>17028</v>
      </c>
      <c r="I13747" s="109" t="s">
        <v>50392</v>
      </c>
      <c r="J13747" s="110" t="s">
        <v>9635</v>
      </c>
      <c r="K13747" s="110" t="s">
        <v>50368</v>
      </c>
      <c r="L13747" s="109" t="s">
        <v>50369</v>
      </c>
      <c r="M13747" s="110"/>
      <c r="N13747" s="111" t="s">
        <v>17623</v>
      </c>
      <c r="O13747" s="111" t="s">
        <v>50393</v>
      </c>
      <c r="P13747" s="110" t="s">
        <v>17248</v>
      </c>
      <c r="Q13747" s="112">
        <v>0</v>
      </c>
      <c r="R13747" s="111" t="s">
        <v>17249</v>
      </c>
      <c r="S13747" s="112"/>
    </row>
    <row r="13748" spans="7:19" ht="22.5">
      <c r="G13748" s="109" t="s">
        <v>14835</v>
      </c>
      <c r="H13748" s="110" t="s">
        <v>17028</v>
      </c>
      <c r="I13748" s="109" t="s">
        <v>50394</v>
      </c>
      <c r="J13748" s="110" t="s">
        <v>919</v>
      </c>
      <c r="K13748" s="110" t="s">
        <v>50368</v>
      </c>
      <c r="L13748" s="109" t="s">
        <v>50369</v>
      </c>
      <c r="M13748" s="110"/>
      <c r="N13748" s="111" t="s">
        <v>17623</v>
      </c>
      <c r="O13748" s="111" t="s">
        <v>50395</v>
      </c>
      <c r="P13748" s="110" t="s">
        <v>17248</v>
      </c>
      <c r="Q13748" s="112">
        <v>0</v>
      </c>
      <c r="R13748" s="111" t="s">
        <v>17249</v>
      </c>
      <c r="S13748" s="112"/>
    </row>
    <row r="13749" spans="7:19" ht="22.5">
      <c r="G13749" s="109" t="s">
        <v>14835</v>
      </c>
      <c r="H13749" s="110" t="s">
        <v>17028</v>
      </c>
      <c r="I13749" s="109" t="s">
        <v>31087</v>
      </c>
      <c r="J13749" s="110" t="s">
        <v>50396</v>
      </c>
      <c r="K13749" s="110" t="s">
        <v>50368</v>
      </c>
      <c r="L13749" s="109" t="s">
        <v>50369</v>
      </c>
      <c r="M13749" s="110"/>
      <c r="N13749" s="111" t="s">
        <v>17623</v>
      </c>
      <c r="O13749" s="111" t="s">
        <v>50397</v>
      </c>
      <c r="P13749" s="110" t="s">
        <v>17248</v>
      </c>
      <c r="Q13749" s="112">
        <v>0</v>
      </c>
      <c r="R13749" s="111" t="s">
        <v>17249</v>
      </c>
      <c r="S13749" s="112"/>
    </row>
    <row r="13750" spans="7:19" ht="22.5">
      <c r="G13750" s="109" t="s">
        <v>14835</v>
      </c>
      <c r="H13750" s="110" t="s">
        <v>17028</v>
      </c>
      <c r="I13750" s="109" t="s">
        <v>50398</v>
      </c>
      <c r="J13750" s="110" t="s">
        <v>5613</v>
      </c>
      <c r="K13750" s="110" t="s">
        <v>50368</v>
      </c>
      <c r="L13750" s="109" t="s">
        <v>50369</v>
      </c>
      <c r="M13750" s="110"/>
      <c r="N13750" s="111" t="s">
        <v>17623</v>
      </c>
      <c r="O13750" s="111" t="s">
        <v>50399</v>
      </c>
      <c r="P13750" s="110" t="s">
        <v>17248</v>
      </c>
      <c r="Q13750" s="112">
        <v>0</v>
      </c>
      <c r="R13750" s="111" t="s">
        <v>17249</v>
      </c>
      <c r="S13750" s="112"/>
    </row>
    <row r="13751" spans="7:19" ht="22.5">
      <c r="G13751" s="109" t="s">
        <v>14835</v>
      </c>
      <c r="H13751" s="110" t="s">
        <v>17028</v>
      </c>
      <c r="I13751" s="109" t="s">
        <v>50400</v>
      </c>
      <c r="J13751" s="110" t="s">
        <v>6753</v>
      </c>
      <c r="K13751" s="110" t="s">
        <v>50368</v>
      </c>
      <c r="L13751" s="109" t="s">
        <v>50369</v>
      </c>
      <c r="M13751" s="110"/>
      <c r="N13751" s="111" t="s">
        <v>17623</v>
      </c>
      <c r="O13751" s="111" t="s">
        <v>50401</v>
      </c>
      <c r="P13751" s="110" t="s">
        <v>17248</v>
      </c>
      <c r="Q13751" s="112">
        <v>0</v>
      </c>
      <c r="R13751" s="111" t="s">
        <v>17249</v>
      </c>
      <c r="S13751" s="112"/>
    </row>
    <row r="13752" spans="7:19" ht="22.5">
      <c r="G13752" s="109" t="s">
        <v>14835</v>
      </c>
      <c r="H13752" s="110" t="s">
        <v>17028</v>
      </c>
      <c r="I13752" s="109" t="s">
        <v>49402</v>
      </c>
      <c r="J13752" s="110" t="s">
        <v>6757</v>
      </c>
      <c r="K13752" s="110" t="s">
        <v>50368</v>
      </c>
      <c r="L13752" s="109" t="s">
        <v>50369</v>
      </c>
      <c r="M13752" s="110"/>
      <c r="N13752" s="111" t="s">
        <v>17623</v>
      </c>
      <c r="O13752" s="111" t="s">
        <v>50402</v>
      </c>
      <c r="P13752" s="110" t="s">
        <v>17248</v>
      </c>
      <c r="Q13752" s="112">
        <v>0</v>
      </c>
      <c r="R13752" s="111" t="s">
        <v>17249</v>
      </c>
      <c r="S13752" s="112"/>
    </row>
    <row r="13753" spans="7:19" ht="22.5">
      <c r="G13753" s="109" t="s">
        <v>14835</v>
      </c>
      <c r="H13753" s="110" t="s">
        <v>17028</v>
      </c>
      <c r="I13753" s="109" t="s">
        <v>50403</v>
      </c>
      <c r="J13753" s="110" t="s">
        <v>7247</v>
      </c>
      <c r="K13753" s="110" t="s">
        <v>50368</v>
      </c>
      <c r="L13753" s="109" t="s">
        <v>50369</v>
      </c>
      <c r="M13753" s="110"/>
      <c r="N13753" s="111" t="s">
        <v>17623</v>
      </c>
      <c r="O13753" s="111" t="s">
        <v>50404</v>
      </c>
      <c r="P13753" s="110" t="s">
        <v>17248</v>
      </c>
      <c r="Q13753" s="112">
        <v>0</v>
      </c>
      <c r="R13753" s="111" t="s">
        <v>17249</v>
      </c>
      <c r="S13753" s="112"/>
    </row>
    <row r="13754" spans="7:19" ht="22.5">
      <c r="G13754" s="109" t="s">
        <v>14835</v>
      </c>
      <c r="H13754" s="110" t="s">
        <v>17028</v>
      </c>
      <c r="I13754" s="109" t="s">
        <v>34368</v>
      </c>
      <c r="J13754" s="110" t="s">
        <v>8623</v>
      </c>
      <c r="K13754" s="110" t="s">
        <v>50368</v>
      </c>
      <c r="L13754" s="109" t="s">
        <v>50369</v>
      </c>
      <c r="M13754" s="110"/>
      <c r="N13754" s="111" t="s">
        <v>17623</v>
      </c>
      <c r="O13754" s="111" t="s">
        <v>50405</v>
      </c>
      <c r="P13754" s="110" t="s">
        <v>17248</v>
      </c>
      <c r="Q13754" s="112">
        <v>0</v>
      </c>
      <c r="R13754" s="111" t="s">
        <v>17249</v>
      </c>
      <c r="S13754" s="112"/>
    </row>
    <row r="13755" spans="7:19" ht="22.5">
      <c r="G13755" s="109" t="s">
        <v>14835</v>
      </c>
      <c r="H13755" s="110" t="s">
        <v>17028</v>
      </c>
      <c r="I13755" s="109" t="s">
        <v>50406</v>
      </c>
      <c r="J13755" s="110" t="s">
        <v>8948</v>
      </c>
      <c r="K13755" s="110" t="s">
        <v>50368</v>
      </c>
      <c r="L13755" s="109" t="s">
        <v>50369</v>
      </c>
      <c r="M13755" s="110"/>
      <c r="N13755" s="111" t="s">
        <v>17623</v>
      </c>
      <c r="O13755" s="111" t="s">
        <v>50407</v>
      </c>
      <c r="P13755" s="110" t="s">
        <v>17248</v>
      </c>
      <c r="Q13755" s="112">
        <v>0</v>
      </c>
      <c r="R13755" s="111" t="s">
        <v>17249</v>
      </c>
      <c r="S13755" s="112"/>
    </row>
    <row r="13756" spans="7:19" ht="22.5">
      <c r="G13756" s="109" t="s">
        <v>14835</v>
      </c>
      <c r="H13756" s="110" t="s">
        <v>17028</v>
      </c>
      <c r="I13756" s="109" t="s">
        <v>50408</v>
      </c>
      <c r="J13756" s="110" t="s">
        <v>9269</v>
      </c>
      <c r="K13756" s="110" t="s">
        <v>50368</v>
      </c>
      <c r="L13756" s="109" t="s">
        <v>50369</v>
      </c>
      <c r="M13756" s="110"/>
      <c r="N13756" s="111" t="s">
        <v>17623</v>
      </c>
      <c r="O13756" s="111" t="s">
        <v>50409</v>
      </c>
      <c r="P13756" s="110" t="s">
        <v>17248</v>
      </c>
      <c r="Q13756" s="112">
        <v>0</v>
      </c>
      <c r="R13756" s="111" t="s">
        <v>17249</v>
      </c>
      <c r="S13756" s="112"/>
    </row>
    <row r="13757" spans="7:19" ht="22.5">
      <c r="G13757" s="109" t="s">
        <v>14835</v>
      </c>
      <c r="H13757" s="110" t="s">
        <v>17028</v>
      </c>
      <c r="I13757" s="109" t="s">
        <v>50410</v>
      </c>
      <c r="J13757" s="110" t="s">
        <v>10268</v>
      </c>
      <c r="K13757" s="110" t="s">
        <v>50368</v>
      </c>
      <c r="L13757" s="109" t="s">
        <v>50369</v>
      </c>
      <c r="M13757" s="110"/>
      <c r="N13757" s="111" t="s">
        <v>17623</v>
      </c>
      <c r="O13757" s="111" t="s">
        <v>50411</v>
      </c>
      <c r="P13757" s="110" t="s">
        <v>17248</v>
      </c>
      <c r="Q13757" s="112">
        <v>0</v>
      </c>
      <c r="R13757" s="111" t="s">
        <v>17249</v>
      </c>
      <c r="S13757" s="112"/>
    </row>
    <row r="13758" spans="7:19" ht="22.5">
      <c r="G13758" s="109" t="s">
        <v>14835</v>
      </c>
      <c r="H13758" s="110" t="s">
        <v>17028</v>
      </c>
      <c r="I13758" s="109" t="s">
        <v>50412</v>
      </c>
      <c r="J13758" s="110" t="s">
        <v>10402</v>
      </c>
      <c r="K13758" s="110" t="s">
        <v>50368</v>
      </c>
      <c r="L13758" s="109" t="s">
        <v>50369</v>
      </c>
      <c r="M13758" s="110"/>
      <c r="N13758" s="111" t="s">
        <v>17623</v>
      </c>
      <c r="O13758" s="111" t="s">
        <v>50413</v>
      </c>
      <c r="P13758" s="110" t="s">
        <v>17248</v>
      </c>
      <c r="Q13758" s="112">
        <v>0</v>
      </c>
      <c r="R13758" s="111" t="s">
        <v>17249</v>
      </c>
      <c r="S13758" s="112"/>
    </row>
    <row r="13759" spans="7:19" ht="22.5">
      <c r="G13759" s="109" t="s">
        <v>14835</v>
      </c>
      <c r="H13759" s="110" t="s">
        <v>17028</v>
      </c>
      <c r="I13759" s="109" t="s">
        <v>50323</v>
      </c>
      <c r="J13759" s="110" t="s">
        <v>11021</v>
      </c>
      <c r="K13759" s="110" t="s">
        <v>50368</v>
      </c>
      <c r="L13759" s="109" t="s">
        <v>50369</v>
      </c>
      <c r="M13759" s="110"/>
      <c r="N13759" s="111" t="s">
        <v>17623</v>
      </c>
      <c r="O13759" s="111" t="s">
        <v>50414</v>
      </c>
      <c r="P13759" s="110" t="s">
        <v>17248</v>
      </c>
      <c r="Q13759" s="112">
        <v>0</v>
      </c>
      <c r="R13759" s="111" t="s">
        <v>17249</v>
      </c>
      <c r="S13759" s="112"/>
    </row>
    <row r="13760" spans="7:19" ht="22.5">
      <c r="G13760" s="109" t="s">
        <v>14835</v>
      </c>
      <c r="H13760" s="110" t="s">
        <v>17028</v>
      </c>
      <c r="I13760" s="109" t="s">
        <v>50415</v>
      </c>
      <c r="J13760" s="110" t="s">
        <v>11472</v>
      </c>
      <c r="K13760" s="110" t="s">
        <v>50368</v>
      </c>
      <c r="L13760" s="109" t="s">
        <v>50369</v>
      </c>
      <c r="M13760" s="110"/>
      <c r="N13760" s="111" t="s">
        <v>17623</v>
      </c>
      <c r="O13760" s="111" t="s">
        <v>50416</v>
      </c>
      <c r="P13760" s="110" t="s">
        <v>17248</v>
      </c>
      <c r="Q13760" s="112">
        <v>0</v>
      </c>
      <c r="R13760" s="111" t="s">
        <v>17249</v>
      </c>
      <c r="S13760" s="112"/>
    </row>
    <row r="13761" spans="7:19" ht="22.5">
      <c r="G13761" s="109" t="s">
        <v>14835</v>
      </c>
      <c r="H13761" s="110" t="s">
        <v>17028</v>
      </c>
      <c r="I13761" s="109" t="s">
        <v>35687</v>
      </c>
      <c r="J13761" s="110" t="s">
        <v>8624</v>
      </c>
      <c r="K13761" s="110" t="s">
        <v>50368</v>
      </c>
      <c r="L13761" s="109" t="s">
        <v>50369</v>
      </c>
      <c r="M13761" s="110"/>
      <c r="N13761" s="111" t="s">
        <v>17623</v>
      </c>
      <c r="O13761" s="111" t="s">
        <v>50417</v>
      </c>
      <c r="P13761" s="110" t="s">
        <v>17248</v>
      </c>
      <c r="Q13761" s="112">
        <v>0</v>
      </c>
      <c r="R13761" s="111" t="s">
        <v>17249</v>
      </c>
      <c r="S13761" s="112"/>
    </row>
    <row r="13762" spans="7:19" ht="22.5">
      <c r="G13762" s="109" t="s">
        <v>14835</v>
      </c>
      <c r="H13762" s="110" t="s">
        <v>17028</v>
      </c>
      <c r="I13762" s="109" t="s">
        <v>35804</v>
      </c>
      <c r="J13762" s="110" t="s">
        <v>9428</v>
      </c>
      <c r="K13762" s="110" t="s">
        <v>50368</v>
      </c>
      <c r="L13762" s="109" t="s">
        <v>50369</v>
      </c>
      <c r="M13762" s="110"/>
      <c r="N13762" s="111" t="s">
        <v>17623</v>
      </c>
      <c r="O13762" s="111" t="s">
        <v>50418</v>
      </c>
      <c r="P13762" s="110" t="s">
        <v>17248</v>
      </c>
      <c r="Q13762" s="112">
        <v>0</v>
      </c>
      <c r="R13762" s="111" t="s">
        <v>17249</v>
      </c>
      <c r="S13762" s="112"/>
    </row>
    <row r="13763" spans="7:19" ht="33.75">
      <c r="G13763" s="109" t="s">
        <v>14836</v>
      </c>
      <c r="H13763" s="110" t="s">
        <v>17029</v>
      </c>
      <c r="I13763" s="109" t="s">
        <v>50392</v>
      </c>
      <c r="J13763" s="110" t="s">
        <v>9635</v>
      </c>
      <c r="K13763" s="110" t="s">
        <v>50419</v>
      </c>
      <c r="L13763" s="109" t="s">
        <v>50420</v>
      </c>
      <c r="M13763" s="110" t="s">
        <v>50421</v>
      </c>
      <c r="N13763" s="111" t="s">
        <v>17623</v>
      </c>
      <c r="O13763" s="111" t="s">
        <v>50422</v>
      </c>
      <c r="P13763" s="110" t="s">
        <v>17248</v>
      </c>
      <c r="Q13763" s="112">
        <v>0</v>
      </c>
      <c r="R13763" s="111" t="s">
        <v>17249</v>
      </c>
      <c r="S13763" s="112"/>
    </row>
    <row r="13764" spans="7:19" ht="22.5">
      <c r="G13764" s="109" t="s">
        <v>14837</v>
      </c>
      <c r="H13764" s="110" t="s">
        <v>17030</v>
      </c>
      <c r="I13764" s="109" t="s">
        <v>36428</v>
      </c>
      <c r="J13764" s="110" t="s">
        <v>1311</v>
      </c>
      <c r="K13764" s="110" t="s">
        <v>17030</v>
      </c>
      <c r="L13764" s="109" t="s">
        <v>50423</v>
      </c>
      <c r="M13764" s="110" t="s">
        <v>50424</v>
      </c>
      <c r="N13764" s="111" t="s">
        <v>17330</v>
      </c>
      <c r="O13764" s="111" t="s">
        <v>50425</v>
      </c>
      <c r="P13764" s="110" t="s">
        <v>17248</v>
      </c>
      <c r="Q13764" s="112">
        <v>0</v>
      </c>
      <c r="R13764" s="111" t="s">
        <v>17249</v>
      </c>
      <c r="S13764" s="112"/>
    </row>
    <row r="13765" spans="7:19" ht="22.5">
      <c r="G13765" s="109" t="s">
        <v>14837</v>
      </c>
      <c r="H13765" s="110" t="s">
        <v>17030</v>
      </c>
      <c r="I13765" s="109" t="s">
        <v>50385</v>
      </c>
      <c r="J13765" s="110" t="s">
        <v>5841</v>
      </c>
      <c r="K13765" s="110" t="s">
        <v>17030</v>
      </c>
      <c r="L13765" s="109" t="s">
        <v>50423</v>
      </c>
      <c r="M13765" s="110"/>
      <c r="N13765" s="111" t="s">
        <v>17330</v>
      </c>
      <c r="O13765" s="111" t="s">
        <v>50426</v>
      </c>
      <c r="P13765" s="110" t="s">
        <v>17248</v>
      </c>
      <c r="Q13765" s="112">
        <v>0</v>
      </c>
      <c r="R13765" s="111" t="s">
        <v>17249</v>
      </c>
      <c r="S13765" s="112"/>
    </row>
    <row r="13766" spans="7:19" ht="22.5">
      <c r="G13766" s="109" t="s">
        <v>14837</v>
      </c>
      <c r="H13766" s="110" t="s">
        <v>17030</v>
      </c>
      <c r="I13766" s="109" t="s">
        <v>36871</v>
      </c>
      <c r="J13766" s="110" t="s">
        <v>10395</v>
      </c>
      <c r="K13766" s="110" t="s">
        <v>17030</v>
      </c>
      <c r="L13766" s="109" t="s">
        <v>50423</v>
      </c>
      <c r="M13766" s="110"/>
      <c r="N13766" s="111" t="s">
        <v>17330</v>
      </c>
      <c r="O13766" s="111" t="s">
        <v>50427</v>
      </c>
      <c r="P13766" s="110" t="s">
        <v>17248</v>
      </c>
      <c r="Q13766" s="112">
        <v>0</v>
      </c>
      <c r="R13766" s="111" t="s">
        <v>17249</v>
      </c>
      <c r="S13766" s="112"/>
    </row>
    <row r="13767" spans="7:19" ht="22.5">
      <c r="G13767" s="109" t="s">
        <v>14837</v>
      </c>
      <c r="H13767" s="110" t="s">
        <v>17030</v>
      </c>
      <c r="I13767" s="109" t="s">
        <v>34469</v>
      </c>
      <c r="J13767" s="110" t="s">
        <v>9517</v>
      </c>
      <c r="K13767" s="110" t="s">
        <v>17030</v>
      </c>
      <c r="L13767" s="109" t="s">
        <v>50423</v>
      </c>
      <c r="M13767" s="110"/>
      <c r="N13767" s="111" t="s">
        <v>17330</v>
      </c>
      <c r="O13767" s="111" t="s">
        <v>50428</v>
      </c>
      <c r="P13767" s="110" t="s">
        <v>17248</v>
      </c>
      <c r="Q13767" s="112">
        <v>0</v>
      </c>
      <c r="R13767" s="111" t="s">
        <v>17249</v>
      </c>
      <c r="S13767" s="112"/>
    </row>
    <row r="13768" spans="7:19" ht="22.5">
      <c r="G13768" s="109" t="s">
        <v>14837</v>
      </c>
      <c r="H13768" s="110" t="s">
        <v>17030</v>
      </c>
      <c r="I13768" s="109" t="s">
        <v>50398</v>
      </c>
      <c r="J13768" s="110" t="s">
        <v>5613</v>
      </c>
      <c r="K13768" s="110" t="s">
        <v>17030</v>
      </c>
      <c r="L13768" s="109" t="s">
        <v>50423</v>
      </c>
      <c r="M13768" s="110"/>
      <c r="N13768" s="111" t="s">
        <v>17330</v>
      </c>
      <c r="O13768" s="111" t="s">
        <v>50429</v>
      </c>
      <c r="P13768" s="110" t="s">
        <v>17248</v>
      </c>
      <c r="Q13768" s="112">
        <v>0</v>
      </c>
      <c r="R13768" s="111" t="s">
        <v>17249</v>
      </c>
      <c r="S13768" s="112"/>
    </row>
    <row r="13769" spans="7:19" ht="22.5">
      <c r="G13769" s="109" t="s">
        <v>14837</v>
      </c>
      <c r="H13769" s="110" t="s">
        <v>17030</v>
      </c>
      <c r="I13769" s="109" t="s">
        <v>35687</v>
      </c>
      <c r="J13769" s="110" t="s">
        <v>8624</v>
      </c>
      <c r="K13769" s="110" t="s">
        <v>17030</v>
      </c>
      <c r="L13769" s="109" t="s">
        <v>50423</v>
      </c>
      <c r="M13769" s="110"/>
      <c r="N13769" s="111" t="s">
        <v>17330</v>
      </c>
      <c r="O13769" s="111" t="s">
        <v>50430</v>
      </c>
      <c r="P13769" s="110" t="s">
        <v>17248</v>
      </c>
      <c r="Q13769" s="112">
        <v>0</v>
      </c>
      <c r="R13769" s="111" t="s">
        <v>17249</v>
      </c>
      <c r="S13769" s="112"/>
    </row>
    <row r="13770" spans="7:19" ht="22.5">
      <c r="G13770" s="109" t="s">
        <v>14837</v>
      </c>
      <c r="H13770" s="110" t="s">
        <v>17030</v>
      </c>
      <c r="I13770" s="109" t="s">
        <v>1835</v>
      </c>
      <c r="J13770" s="110" t="s">
        <v>50431</v>
      </c>
      <c r="K13770" s="110" t="s">
        <v>17030</v>
      </c>
      <c r="L13770" s="109" t="s">
        <v>50423</v>
      </c>
      <c r="M13770" s="110"/>
      <c r="N13770" s="111" t="s">
        <v>17330</v>
      </c>
      <c r="O13770" s="111" t="s">
        <v>50432</v>
      </c>
      <c r="P13770" s="110" t="s">
        <v>17248</v>
      </c>
      <c r="Q13770" s="112">
        <v>0</v>
      </c>
      <c r="R13770" s="111" t="s">
        <v>17249</v>
      </c>
      <c r="S13770" s="112"/>
    </row>
    <row r="13771" spans="7:19" ht="22.5">
      <c r="G13771" s="109" t="s">
        <v>14837</v>
      </c>
      <c r="H13771" s="110" t="s">
        <v>17030</v>
      </c>
      <c r="I13771" s="109" t="s">
        <v>36871</v>
      </c>
      <c r="J13771" s="110" t="s">
        <v>10323</v>
      </c>
      <c r="K13771" s="110" t="s">
        <v>17030</v>
      </c>
      <c r="L13771" s="109" t="s">
        <v>50423</v>
      </c>
      <c r="M13771" s="110"/>
      <c r="N13771" s="111" t="s">
        <v>17330</v>
      </c>
      <c r="O13771" s="111" t="s">
        <v>50433</v>
      </c>
      <c r="P13771" s="110" t="s">
        <v>17248</v>
      </c>
      <c r="Q13771" s="112">
        <v>0</v>
      </c>
      <c r="R13771" s="111" t="s">
        <v>17249</v>
      </c>
      <c r="S13771" s="112"/>
    </row>
    <row r="13772" spans="7:19" ht="22.5">
      <c r="G13772" s="109" t="s">
        <v>14837</v>
      </c>
      <c r="H13772" s="110" t="s">
        <v>17030</v>
      </c>
      <c r="I13772" s="109" t="s">
        <v>10994</v>
      </c>
      <c r="J13772" s="110" t="s">
        <v>10995</v>
      </c>
      <c r="K13772" s="110" t="s">
        <v>17030</v>
      </c>
      <c r="L13772" s="109" t="s">
        <v>50423</v>
      </c>
      <c r="M13772" s="110"/>
      <c r="N13772" s="111" t="s">
        <v>17330</v>
      </c>
      <c r="O13772" s="111" t="s">
        <v>50434</v>
      </c>
      <c r="P13772" s="110" t="s">
        <v>17248</v>
      </c>
      <c r="Q13772" s="112">
        <v>0</v>
      </c>
      <c r="R13772" s="111" t="s">
        <v>17249</v>
      </c>
      <c r="S13772" s="112"/>
    </row>
    <row r="13773" spans="7:19" ht="22.5">
      <c r="G13773" s="109" t="s">
        <v>14837</v>
      </c>
      <c r="H13773" s="110" t="s">
        <v>17030</v>
      </c>
      <c r="I13773" s="109" t="s">
        <v>597</v>
      </c>
      <c r="J13773" s="110" t="s">
        <v>50435</v>
      </c>
      <c r="K13773" s="110" t="s">
        <v>17030</v>
      </c>
      <c r="L13773" s="109" t="s">
        <v>50423</v>
      </c>
      <c r="M13773" s="110"/>
      <c r="N13773" s="111" t="s">
        <v>17330</v>
      </c>
      <c r="O13773" s="111" t="s">
        <v>50436</v>
      </c>
      <c r="P13773" s="110" t="s">
        <v>17248</v>
      </c>
      <c r="Q13773" s="112">
        <v>0</v>
      </c>
      <c r="R13773" s="111" t="s">
        <v>17249</v>
      </c>
      <c r="S13773" s="112"/>
    </row>
    <row r="13774" spans="7:19" ht="22.5">
      <c r="G13774" s="109" t="s">
        <v>14837</v>
      </c>
      <c r="H13774" s="110" t="s">
        <v>17030</v>
      </c>
      <c r="I13774" s="109" t="s">
        <v>8356</v>
      </c>
      <c r="J13774" s="110" t="s">
        <v>8357</v>
      </c>
      <c r="K13774" s="110" t="s">
        <v>17030</v>
      </c>
      <c r="L13774" s="109" t="s">
        <v>50423</v>
      </c>
      <c r="M13774" s="110"/>
      <c r="N13774" s="111" t="s">
        <v>17330</v>
      </c>
      <c r="O13774" s="111" t="s">
        <v>50437</v>
      </c>
      <c r="P13774" s="110" t="s">
        <v>17248</v>
      </c>
      <c r="Q13774" s="112">
        <v>0</v>
      </c>
      <c r="R13774" s="111" t="s">
        <v>17249</v>
      </c>
      <c r="S13774" s="112"/>
    </row>
    <row r="13775" spans="7:19" ht="22.5">
      <c r="G13775" s="109" t="s">
        <v>14837</v>
      </c>
      <c r="H13775" s="110" t="s">
        <v>17030</v>
      </c>
      <c r="I13775" s="109" t="s">
        <v>50121</v>
      </c>
      <c r="J13775" s="110" t="s">
        <v>4679</v>
      </c>
      <c r="K13775" s="110" t="s">
        <v>17030</v>
      </c>
      <c r="L13775" s="109" t="s">
        <v>50423</v>
      </c>
      <c r="M13775" s="110"/>
      <c r="N13775" s="111" t="s">
        <v>17330</v>
      </c>
      <c r="O13775" s="111" t="s">
        <v>50438</v>
      </c>
      <c r="P13775" s="110" t="s">
        <v>17248</v>
      </c>
      <c r="Q13775" s="112">
        <v>0</v>
      </c>
      <c r="R13775" s="111" t="s">
        <v>17249</v>
      </c>
      <c r="S13775" s="112"/>
    </row>
    <row r="13776" spans="7:19" ht="22.5">
      <c r="G13776" s="109" t="s">
        <v>14837</v>
      </c>
      <c r="H13776" s="110" t="s">
        <v>17030</v>
      </c>
      <c r="I13776" s="109" t="s">
        <v>31133</v>
      </c>
      <c r="J13776" s="110" t="s">
        <v>7194</v>
      </c>
      <c r="K13776" s="110" t="s">
        <v>17030</v>
      </c>
      <c r="L13776" s="109" t="s">
        <v>50423</v>
      </c>
      <c r="M13776" s="110"/>
      <c r="N13776" s="111" t="s">
        <v>17330</v>
      </c>
      <c r="O13776" s="111" t="s">
        <v>50439</v>
      </c>
      <c r="P13776" s="110" t="s">
        <v>17248</v>
      </c>
      <c r="Q13776" s="112">
        <v>0</v>
      </c>
      <c r="R13776" s="111" t="s">
        <v>17249</v>
      </c>
      <c r="S13776" s="112"/>
    </row>
    <row r="13777" spans="7:19" ht="22.5">
      <c r="G13777" s="109" t="s">
        <v>14837</v>
      </c>
      <c r="H13777" s="110" t="s">
        <v>17030</v>
      </c>
      <c r="I13777" s="109" t="s">
        <v>50440</v>
      </c>
      <c r="J13777" s="110" t="s">
        <v>11007</v>
      </c>
      <c r="K13777" s="110" t="s">
        <v>17030</v>
      </c>
      <c r="L13777" s="109" t="s">
        <v>50423</v>
      </c>
      <c r="M13777" s="110"/>
      <c r="N13777" s="111" t="s">
        <v>17330</v>
      </c>
      <c r="O13777" s="111" t="s">
        <v>50441</v>
      </c>
      <c r="P13777" s="110" t="s">
        <v>17248</v>
      </c>
      <c r="Q13777" s="112">
        <v>0</v>
      </c>
      <c r="R13777" s="111" t="s">
        <v>17249</v>
      </c>
      <c r="S13777" s="112"/>
    </row>
    <row r="13778" spans="7:19" ht="22.5">
      <c r="G13778" s="109" t="s">
        <v>14837</v>
      </c>
      <c r="H13778" s="110" t="s">
        <v>17030</v>
      </c>
      <c r="I13778" s="109" t="s">
        <v>33046</v>
      </c>
      <c r="J13778" s="110" t="s">
        <v>9637</v>
      </c>
      <c r="K13778" s="110" t="s">
        <v>17030</v>
      </c>
      <c r="L13778" s="109" t="s">
        <v>50423</v>
      </c>
      <c r="M13778" s="110"/>
      <c r="N13778" s="111" t="s">
        <v>17330</v>
      </c>
      <c r="O13778" s="111" t="s">
        <v>50442</v>
      </c>
      <c r="P13778" s="110" t="s">
        <v>17248</v>
      </c>
      <c r="Q13778" s="112">
        <v>0</v>
      </c>
      <c r="R13778" s="111" t="s">
        <v>17249</v>
      </c>
      <c r="S13778" s="112"/>
    </row>
    <row r="13779" spans="7:19" ht="22.5">
      <c r="G13779" s="109" t="s">
        <v>14837</v>
      </c>
      <c r="H13779" s="110" t="s">
        <v>17030</v>
      </c>
      <c r="I13779" s="109" t="s">
        <v>50137</v>
      </c>
      <c r="J13779" s="110" t="s">
        <v>7251</v>
      </c>
      <c r="K13779" s="110" t="s">
        <v>17030</v>
      </c>
      <c r="L13779" s="109" t="s">
        <v>50423</v>
      </c>
      <c r="M13779" s="110"/>
      <c r="N13779" s="111" t="s">
        <v>17330</v>
      </c>
      <c r="O13779" s="111" t="s">
        <v>50443</v>
      </c>
      <c r="P13779" s="110" t="s">
        <v>17248</v>
      </c>
      <c r="Q13779" s="112">
        <v>0</v>
      </c>
      <c r="R13779" s="111" t="s">
        <v>17249</v>
      </c>
      <c r="S13779" s="112"/>
    </row>
    <row r="13780" spans="7:19" ht="22.5">
      <c r="G13780" s="109" t="s">
        <v>14837</v>
      </c>
      <c r="H13780" s="110" t="s">
        <v>17030</v>
      </c>
      <c r="I13780" s="109" t="s">
        <v>50444</v>
      </c>
      <c r="J13780" s="110" t="s">
        <v>5784</v>
      </c>
      <c r="K13780" s="110" t="s">
        <v>17030</v>
      </c>
      <c r="L13780" s="109" t="s">
        <v>50423</v>
      </c>
      <c r="M13780" s="110"/>
      <c r="N13780" s="111" t="s">
        <v>17330</v>
      </c>
      <c r="O13780" s="111" t="s">
        <v>50445</v>
      </c>
      <c r="P13780" s="110" t="s">
        <v>17248</v>
      </c>
      <c r="Q13780" s="112">
        <v>0</v>
      </c>
      <c r="R13780" s="111" t="s">
        <v>17249</v>
      </c>
      <c r="S13780" s="112"/>
    </row>
    <row r="13781" spans="7:19" ht="22.5">
      <c r="G13781" s="109" t="s">
        <v>14837</v>
      </c>
      <c r="H13781" s="110" t="s">
        <v>17030</v>
      </c>
      <c r="I13781" s="109" t="s">
        <v>50140</v>
      </c>
      <c r="J13781" s="110" t="s">
        <v>9518</v>
      </c>
      <c r="K13781" s="110" t="s">
        <v>17030</v>
      </c>
      <c r="L13781" s="109" t="s">
        <v>50423</v>
      </c>
      <c r="M13781" s="110"/>
      <c r="N13781" s="111" t="s">
        <v>17330</v>
      </c>
      <c r="O13781" s="111" t="s">
        <v>50446</v>
      </c>
      <c r="P13781" s="110" t="s">
        <v>17248</v>
      </c>
      <c r="Q13781" s="112">
        <v>0</v>
      </c>
      <c r="R13781" s="111" t="s">
        <v>17249</v>
      </c>
      <c r="S13781" s="112"/>
    </row>
    <row r="13782" spans="7:19" ht="22.5">
      <c r="G13782" s="109" t="s">
        <v>14837</v>
      </c>
      <c r="H13782" s="110" t="s">
        <v>17030</v>
      </c>
      <c r="I13782" s="109" t="s">
        <v>8315</v>
      </c>
      <c r="J13782" s="110" t="s">
        <v>8316</v>
      </c>
      <c r="K13782" s="110" t="s">
        <v>17030</v>
      </c>
      <c r="L13782" s="109" t="s">
        <v>50423</v>
      </c>
      <c r="M13782" s="110"/>
      <c r="N13782" s="111" t="s">
        <v>17330</v>
      </c>
      <c r="O13782" s="111" t="s">
        <v>50447</v>
      </c>
      <c r="P13782" s="110" t="s">
        <v>17248</v>
      </c>
      <c r="Q13782" s="112">
        <v>0</v>
      </c>
      <c r="R13782" s="111" t="s">
        <v>17249</v>
      </c>
      <c r="S13782" s="112"/>
    </row>
    <row r="13783" spans="7:19" ht="22.5">
      <c r="G13783" s="109" t="s">
        <v>14837</v>
      </c>
      <c r="H13783" s="110" t="s">
        <v>17030</v>
      </c>
      <c r="I13783" s="109" t="s">
        <v>35226</v>
      </c>
      <c r="J13783" s="110" t="s">
        <v>4924</v>
      </c>
      <c r="K13783" s="110" t="s">
        <v>17030</v>
      </c>
      <c r="L13783" s="109" t="s">
        <v>50423</v>
      </c>
      <c r="M13783" s="110"/>
      <c r="N13783" s="111" t="s">
        <v>17330</v>
      </c>
      <c r="O13783" s="111" t="s">
        <v>50448</v>
      </c>
      <c r="P13783" s="110" t="s">
        <v>17248</v>
      </c>
      <c r="Q13783" s="112">
        <v>0</v>
      </c>
      <c r="R13783" s="111" t="s">
        <v>17249</v>
      </c>
      <c r="S13783" s="112"/>
    </row>
    <row r="13784" spans="7:19" ht="22.5">
      <c r="G13784" s="109" t="s">
        <v>14837</v>
      </c>
      <c r="H13784" s="110" t="s">
        <v>17030</v>
      </c>
      <c r="I13784" s="109" t="s">
        <v>50449</v>
      </c>
      <c r="J13784" s="110" t="s">
        <v>10874</v>
      </c>
      <c r="K13784" s="110" t="s">
        <v>17030</v>
      </c>
      <c r="L13784" s="109" t="s">
        <v>50423</v>
      </c>
      <c r="M13784" s="110"/>
      <c r="N13784" s="111" t="s">
        <v>17330</v>
      </c>
      <c r="O13784" s="111" t="s">
        <v>50450</v>
      </c>
      <c r="P13784" s="110" t="s">
        <v>17248</v>
      </c>
      <c r="Q13784" s="112">
        <v>0</v>
      </c>
      <c r="R13784" s="111" t="s">
        <v>17249</v>
      </c>
      <c r="S13784" s="112"/>
    </row>
    <row r="13785" spans="7:19" ht="22.5">
      <c r="G13785" s="109" t="s">
        <v>14837</v>
      </c>
      <c r="H13785" s="110" t="s">
        <v>17030</v>
      </c>
      <c r="I13785" s="109" t="s">
        <v>50451</v>
      </c>
      <c r="J13785" s="110" t="s">
        <v>8321</v>
      </c>
      <c r="K13785" s="110" t="s">
        <v>17030</v>
      </c>
      <c r="L13785" s="109" t="s">
        <v>50423</v>
      </c>
      <c r="M13785" s="110"/>
      <c r="N13785" s="111" t="s">
        <v>17330</v>
      </c>
      <c r="O13785" s="111" t="s">
        <v>50452</v>
      </c>
      <c r="P13785" s="110" t="s">
        <v>17248</v>
      </c>
      <c r="Q13785" s="112">
        <v>0</v>
      </c>
      <c r="R13785" s="111" t="s">
        <v>17249</v>
      </c>
      <c r="S13785" s="112"/>
    </row>
    <row r="13786" spans="7:19" ht="22.5">
      <c r="G13786" s="109" t="s">
        <v>14837</v>
      </c>
      <c r="H13786" s="110" t="s">
        <v>17030</v>
      </c>
      <c r="I13786" s="109" t="s">
        <v>50453</v>
      </c>
      <c r="J13786" s="110" t="s">
        <v>7002</v>
      </c>
      <c r="K13786" s="110" t="s">
        <v>17030</v>
      </c>
      <c r="L13786" s="109" t="s">
        <v>50423</v>
      </c>
      <c r="M13786" s="110"/>
      <c r="N13786" s="111" t="s">
        <v>17330</v>
      </c>
      <c r="O13786" s="111" t="s">
        <v>50454</v>
      </c>
      <c r="P13786" s="110" t="s">
        <v>17248</v>
      </c>
      <c r="Q13786" s="112">
        <v>0</v>
      </c>
      <c r="R13786" s="111" t="s">
        <v>17249</v>
      </c>
      <c r="S13786" s="112"/>
    </row>
    <row r="13787" spans="7:19" ht="22.5">
      <c r="G13787" s="109" t="s">
        <v>14837</v>
      </c>
      <c r="H13787" s="110" t="s">
        <v>17030</v>
      </c>
      <c r="I13787" s="109" t="s">
        <v>50292</v>
      </c>
      <c r="J13787" s="110" t="s">
        <v>8204</v>
      </c>
      <c r="K13787" s="110" t="s">
        <v>17030</v>
      </c>
      <c r="L13787" s="109" t="s">
        <v>50423</v>
      </c>
      <c r="M13787" s="110"/>
      <c r="N13787" s="111" t="s">
        <v>17330</v>
      </c>
      <c r="O13787" s="111" t="s">
        <v>50455</v>
      </c>
      <c r="P13787" s="110" t="s">
        <v>17248</v>
      </c>
      <c r="Q13787" s="112">
        <v>0</v>
      </c>
      <c r="R13787" s="111" t="s">
        <v>17249</v>
      </c>
      <c r="S13787" s="112"/>
    </row>
    <row r="13788" spans="7:19" ht="22.5">
      <c r="G13788" s="109" t="s">
        <v>14837</v>
      </c>
      <c r="H13788" s="110" t="s">
        <v>17030</v>
      </c>
      <c r="I13788" s="109" t="s">
        <v>50456</v>
      </c>
      <c r="J13788" s="110" t="s">
        <v>3878</v>
      </c>
      <c r="K13788" s="110" t="s">
        <v>17030</v>
      </c>
      <c r="L13788" s="109" t="s">
        <v>50423</v>
      </c>
      <c r="M13788" s="110"/>
      <c r="N13788" s="111" t="s">
        <v>17330</v>
      </c>
      <c r="O13788" s="111" t="s">
        <v>50457</v>
      </c>
      <c r="P13788" s="110" t="s">
        <v>17248</v>
      </c>
      <c r="Q13788" s="112">
        <v>0</v>
      </c>
      <c r="R13788" s="111" t="s">
        <v>17249</v>
      </c>
      <c r="S13788" s="112"/>
    </row>
    <row r="13789" spans="7:19" ht="22.5">
      <c r="G13789" s="109" t="s">
        <v>14837</v>
      </c>
      <c r="H13789" s="110" t="s">
        <v>17030</v>
      </c>
      <c r="I13789" s="109" t="s">
        <v>50458</v>
      </c>
      <c r="J13789" s="110" t="s">
        <v>4650</v>
      </c>
      <c r="K13789" s="110" t="s">
        <v>17030</v>
      </c>
      <c r="L13789" s="109" t="s">
        <v>50423</v>
      </c>
      <c r="M13789" s="110"/>
      <c r="N13789" s="111" t="s">
        <v>17330</v>
      </c>
      <c r="O13789" s="111" t="s">
        <v>50459</v>
      </c>
      <c r="P13789" s="110" t="s">
        <v>17248</v>
      </c>
      <c r="Q13789" s="112">
        <v>0</v>
      </c>
      <c r="R13789" s="111" t="s">
        <v>17249</v>
      </c>
      <c r="S13789" s="112"/>
    </row>
    <row r="13790" spans="7:19" ht="22.5">
      <c r="G13790" s="109" t="s">
        <v>14837</v>
      </c>
      <c r="H13790" s="110" t="s">
        <v>17030</v>
      </c>
      <c r="I13790" s="109" t="s">
        <v>50301</v>
      </c>
      <c r="J13790" s="110" t="s">
        <v>10945</v>
      </c>
      <c r="K13790" s="110" t="s">
        <v>17030</v>
      </c>
      <c r="L13790" s="109" t="s">
        <v>50423</v>
      </c>
      <c r="M13790" s="110"/>
      <c r="N13790" s="111" t="s">
        <v>17330</v>
      </c>
      <c r="O13790" s="111" t="s">
        <v>50460</v>
      </c>
      <c r="P13790" s="110" t="s">
        <v>17248</v>
      </c>
      <c r="Q13790" s="112">
        <v>0</v>
      </c>
      <c r="R13790" s="111" t="s">
        <v>17249</v>
      </c>
      <c r="S13790" s="112"/>
    </row>
    <row r="13791" spans="7:19" ht="22.5">
      <c r="G13791" s="109" t="s">
        <v>14837</v>
      </c>
      <c r="H13791" s="110" t="s">
        <v>17030</v>
      </c>
      <c r="I13791" s="109" t="s">
        <v>50461</v>
      </c>
      <c r="J13791" s="110" t="s">
        <v>2291</v>
      </c>
      <c r="K13791" s="110" t="s">
        <v>17030</v>
      </c>
      <c r="L13791" s="109" t="s">
        <v>50423</v>
      </c>
      <c r="M13791" s="110"/>
      <c r="N13791" s="111" t="s">
        <v>17330</v>
      </c>
      <c r="O13791" s="111" t="s">
        <v>50462</v>
      </c>
      <c r="P13791" s="110" t="s">
        <v>17248</v>
      </c>
      <c r="Q13791" s="112">
        <v>0</v>
      </c>
      <c r="R13791" s="111" t="s">
        <v>17249</v>
      </c>
      <c r="S13791" s="112"/>
    </row>
    <row r="13792" spans="7:19" ht="22.5">
      <c r="G13792" s="109" t="s">
        <v>14837</v>
      </c>
      <c r="H13792" s="110" t="s">
        <v>17030</v>
      </c>
      <c r="I13792" s="109" t="s">
        <v>50463</v>
      </c>
      <c r="J13792" s="110" t="s">
        <v>8398</v>
      </c>
      <c r="K13792" s="110" t="s">
        <v>17030</v>
      </c>
      <c r="L13792" s="109" t="s">
        <v>50423</v>
      </c>
      <c r="M13792" s="110"/>
      <c r="N13792" s="111" t="s">
        <v>17330</v>
      </c>
      <c r="O13792" s="111" t="s">
        <v>50464</v>
      </c>
      <c r="P13792" s="110" t="s">
        <v>17248</v>
      </c>
      <c r="Q13792" s="112">
        <v>0</v>
      </c>
      <c r="R13792" s="111" t="s">
        <v>17249</v>
      </c>
      <c r="S13792" s="112"/>
    </row>
    <row r="13793" spans="7:19" ht="22.5">
      <c r="G13793" s="109" t="s">
        <v>14837</v>
      </c>
      <c r="H13793" s="110" t="s">
        <v>17030</v>
      </c>
      <c r="I13793" s="109" t="s">
        <v>50328</v>
      </c>
      <c r="J13793" s="110" t="s">
        <v>5025</v>
      </c>
      <c r="K13793" s="110" t="s">
        <v>17030</v>
      </c>
      <c r="L13793" s="109" t="s">
        <v>50423</v>
      </c>
      <c r="M13793" s="110"/>
      <c r="N13793" s="111" t="s">
        <v>17330</v>
      </c>
      <c r="O13793" s="111" t="s">
        <v>50465</v>
      </c>
      <c r="P13793" s="110" t="s">
        <v>17248</v>
      </c>
      <c r="Q13793" s="112">
        <v>0</v>
      </c>
      <c r="R13793" s="111" t="s">
        <v>17249</v>
      </c>
      <c r="S13793" s="112"/>
    </row>
    <row r="13794" spans="7:19" ht="22.5">
      <c r="G13794" s="109" t="s">
        <v>14837</v>
      </c>
      <c r="H13794" s="110" t="s">
        <v>17030</v>
      </c>
      <c r="I13794" s="109" t="s">
        <v>50297</v>
      </c>
      <c r="J13794" s="110" t="s">
        <v>50298</v>
      </c>
      <c r="K13794" s="110" t="s">
        <v>17030</v>
      </c>
      <c r="L13794" s="109" t="s">
        <v>50423</v>
      </c>
      <c r="M13794" s="110"/>
      <c r="N13794" s="111" t="s">
        <v>17330</v>
      </c>
      <c r="O13794" s="111" t="s">
        <v>50466</v>
      </c>
      <c r="P13794" s="110" t="s">
        <v>17248</v>
      </c>
      <c r="Q13794" s="112">
        <v>0</v>
      </c>
      <c r="R13794" s="111" t="s">
        <v>17249</v>
      </c>
      <c r="S13794" s="112"/>
    </row>
    <row r="13795" spans="7:19" ht="22.5">
      <c r="G13795" s="109" t="s">
        <v>14837</v>
      </c>
      <c r="H13795" s="110" t="s">
        <v>17030</v>
      </c>
      <c r="I13795" s="109" t="s">
        <v>50467</v>
      </c>
      <c r="J13795" s="110" t="s">
        <v>2842</v>
      </c>
      <c r="K13795" s="110" t="s">
        <v>17030</v>
      </c>
      <c r="L13795" s="109" t="s">
        <v>50423</v>
      </c>
      <c r="M13795" s="110"/>
      <c r="N13795" s="111" t="s">
        <v>17330</v>
      </c>
      <c r="O13795" s="111" t="s">
        <v>50468</v>
      </c>
      <c r="P13795" s="110" t="s">
        <v>17248</v>
      </c>
      <c r="Q13795" s="112">
        <v>0</v>
      </c>
      <c r="R13795" s="111" t="s">
        <v>17249</v>
      </c>
      <c r="S13795" s="112"/>
    </row>
    <row r="13796" spans="7:19" ht="22.5">
      <c r="G13796" s="109" t="s">
        <v>14837</v>
      </c>
      <c r="H13796" s="110" t="s">
        <v>17030</v>
      </c>
      <c r="I13796" s="109" t="s">
        <v>50469</v>
      </c>
      <c r="J13796" s="110" t="s">
        <v>1577</v>
      </c>
      <c r="K13796" s="110" t="s">
        <v>17030</v>
      </c>
      <c r="L13796" s="109" t="s">
        <v>50423</v>
      </c>
      <c r="M13796" s="110"/>
      <c r="N13796" s="111" t="s">
        <v>17330</v>
      </c>
      <c r="O13796" s="111" t="s">
        <v>50470</v>
      </c>
      <c r="P13796" s="110" t="s">
        <v>17248</v>
      </c>
      <c r="Q13796" s="112">
        <v>0</v>
      </c>
      <c r="R13796" s="111" t="s">
        <v>17249</v>
      </c>
      <c r="S13796" s="112"/>
    </row>
    <row r="13797" spans="7:19" ht="33.75">
      <c r="G13797" s="109" t="s">
        <v>14837</v>
      </c>
      <c r="H13797" s="110" t="s">
        <v>50471</v>
      </c>
      <c r="I13797" s="109" t="s">
        <v>36428</v>
      </c>
      <c r="J13797" s="110" t="s">
        <v>1311</v>
      </c>
      <c r="K13797" s="110" t="s">
        <v>17030</v>
      </c>
      <c r="L13797" s="109" t="s">
        <v>50472</v>
      </c>
      <c r="M13797" s="110"/>
      <c r="N13797" s="111" t="s">
        <v>17330</v>
      </c>
      <c r="O13797" s="111" t="s">
        <v>50473</v>
      </c>
      <c r="P13797" s="110" t="s">
        <v>17248</v>
      </c>
      <c r="Q13797" s="112">
        <v>0</v>
      </c>
      <c r="R13797" s="111" t="s">
        <v>17249</v>
      </c>
      <c r="S13797" s="112"/>
    </row>
    <row r="13798" spans="7:19" ht="22.5">
      <c r="G13798" s="109" t="s">
        <v>14838</v>
      </c>
      <c r="H13798" s="110" t="s">
        <v>15144</v>
      </c>
      <c r="I13798" s="109" t="s">
        <v>48623</v>
      </c>
      <c r="J13798" s="110" t="s">
        <v>10300</v>
      </c>
      <c r="K13798" s="110" t="s">
        <v>50474</v>
      </c>
      <c r="L13798" s="109" t="s">
        <v>50475</v>
      </c>
      <c r="M13798" s="110" t="s">
        <v>17360</v>
      </c>
      <c r="N13798" s="111" t="s">
        <v>17353</v>
      </c>
      <c r="O13798" s="111" t="s">
        <v>50476</v>
      </c>
      <c r="P13798" s="110" t="s">
        <v>17248</v>
      </c>
      <c r="Q13798" s="112">
        <v>0</v>
      </c>
      <c r="R13798" s="111" t="s">
        <v>17249</v>
      </c>
      <c r="S13798" s="112"/>
    </row>
    <row r="13799" spans="7:19" ht="22.5">
      <c r="G13799" s="109" t="s">
        <v>14838</v>
      </c>
      <c r="H13799" s="110" t="s">
        <v>15144</v>
      </c>
      <c r="I13799" s="109" t="s">
        <v>47703</v>
      </c>
      <c r="J13799" s="110" t="s">
        <v>8880</v>
      </c>
      <c r="K13799" s="110" t="s">
        <v>50477</v>
      </c>
      <c r="L13799" s="109" t="s">
        <v>50475</v>
      </c>
      <c r="M13799" s="110"/>
      <c r="N13799" s="111" t="s">
        <v>17353</v>
      </c>
      <c r="O13799" s="111" t="s">
        <v>50478</v>
      </c>
      <c r="P13799" s="110" t="s">
        <v>17248</v>
      </c>
      <c r="Q13799" s="112">
        <v>0</v>
      </c>
      <c r="R13799" s="111" t="s">
        <v>17249</v>
      </c>
      <c r="S13799" s="112"/>
    </row>
    <row r="13800" spans="7:19" ht="22.5">
      <c r="G13800" s="109" t="s">
        <v>14838</v>
      </c>
      <c r="H13800" s="110" t="s">
        <v>15144</v>
      </c>
      <c r="I13800" s="109" t="s">
        <v>47441</v>
      </c>
      <c r="J13800" s="110" t="s">
        <v>10622</v>
      </c>
      <c r="K13800" s="110" t="s">
        <v>50479</v>
      </c>
      <c r="L13800" s="109" t="s">
        <v>50475</v>
      </c>
      <c r="M13800" s="110"/>
      <c r="N13800" s="111" t="s">
        <v>17353</v>
      </c>
      <c r="O13800" s="111" t="s">
        <v>50480</v>
      </c>
      <c r="P13800" s="110" t="s">
        <v>17248</v>
      </c>
      <c r="Q13800" s="112">
        <v>0</v>
      </c>
      <c r="R13800" s="111" t="s">
        <v>17249</v>
      </c>
      <c r="S13800" s="112"/>
    </row>
    <row r="13801" spans="7:19" ht="22.5">
      <c r="G13801" s="109" t="s">
        <v>14838</v>
      </c>
      <c r="H13801" s="110" t="s">
        <v>15144</v>
      </c>
      <c r="I13801" s="109" t="s">
        <v>47670</v>
      </c>
      <c r="J13801" s="110" t="s">
        <v>8999</v>
      </c>
      <c r="K13801" s="110" t="s">
        <v>50481</v>
      </c>
      <c r="L13801" s="109" t="s">
        <v>50475</v>
      </c>
      <c r="M13801" s="110"/>
      <c r="N13801" s="111" t="s">
        <v>17353</v>
      </c>
      <c r="O13801" s="111" t="s">
        <v>50482</v>
      </c>
      <c r="P13801" s="110" t="s">
        <v>17248</v>
      </c>
      <c r="Q13801" s="112">
        <v>0</v>
      </c>
      <c r="R13801" s="111" t="s">
        <v>17249</v>
      </c>
      <c r="S13801" s="112"/>
    </row>
    <row r="13802" spans="7:19" ht="22.5">
      <c r="G13802" s="109" t="s">
        <v>14838</v>
      </c>
      <c r="H13802" s="110" t="s">
        <v>15144</v>
      </c>
      <c r="I13802" s="109" t="s">
        <v>36441</v>
      </c>
      <c r="J13802" s="110" t="s">
        <v>2217</v>
      </c>
      <c r="K13802" s="110" t="s">
        <v>50483</v>
      </c>
      <c r="L13802" s="109" t="s">
        <v>50475</v>
      </c>
      <c r="M13802" s="110"/>
      <c r="N13802" s="111" t="s">
        <v>17353</v>
      </c>
      <c r="O13802" s="111" t="s">
        <v>50484</v>
      </c>
      <c r="P13802" s="110" t="s">
        <v>17248</v>
      </c>
      <c r="Q13802" s="112">
        <v>0</v>
      </c>
      <c r="R13802" s="111" t="s">
        <v>17249</v>
      </c>
      <c r="S13802" s="112"/>
    </row>
    <row r="13803" spans="7:19" ht="22.5">
      <c r="G13803" s="109" t="s">
        <v>14838</v>
      </c>
      <c r="H13803" s="110" t="s">
        <v>15144</v>
      </c>
      <c r="I13803" s="109" t="s">
        <v>47699</v>
      </c>
      <c r="J13803" s="110" t="s">
        <v>3558</v>
      </c>
      <c r="K13803" s="110" t="s">
        <v>50485</v>
      </c>
      <c r="L13803" s="109" t="s">
        <v>50475</v>
      </c>
      <c r="M13803" s="110"/>
      <c r="N13803" s="111" t="s">
        <v>17353</v>
      </c>
      <c r="O13803" s="111" t="s">
        <v>50486</v>
      </c>
      <c r="P13803" s="110" t="s">
        <v>17248</v>
      </c>
      <c r="Q13803" s="112">
        <v>0</v>
      </c>
      <c r="R13803" s="111" t="s">
        <v>17249</v>
      </c>
      <c r="S13803" s="112"/>
    </row>
    <row r="13804" spans="7:19" ht="22.5">
      <c r="G13804" s="109" t="s">
        <v>14838</v>
      </c>
      <c r="H13804" s="110" t="s">
        <v>15144</v>
      </c>
      <c r="I13804" s="109" t="s">
        <v>47684</v>
      </c>
      <c r="J13804" s="110" t="s">
        <v>1099</v>
      </c>
      <c r="K13804" s="110" t="s">
        <v>50487</v>
      </c>
      <c r="L13804" s="109" t="s">
        <v>50475</v>
      </c>
      <c r="M13804" s="110"/>
      <c r="N13804" s="111" t="s">
        <v>17353</v>
      </c>
      <c r="O13804" s="111" t="s">
        <v>50488</v>
      </c>
      <c r="P13804" s="110" t="s">
        <v>17248</v>
      </c>
      <c r="Q13804" s="112">
        <v>0</v>
      </c>
      <c r="R13804" s="111" t="s">
        <v>17249</v>
      </c>
      <c r="S13804" s="112"/>
    </row>
    <row r="13805" spans="7:19" ht="22.5">
      <c r="G13805" s="109" t="s">
        <v>14838</v>
      </c>
      <c r="H13805" s="110" t="s">
        <v>15144</v>
      </c>
      <c r="I13805" s="109" t="s">
        <v>47672</v>
      </c>
      <c r="J13805" s="110" t="s">
        <v>10788</v>
      </c>
      <c r="K13805" s="110" t="s">
        <v>50489</v>
      </c>
      <c r="L13805" s="109" t="s">
        <v>50475</v>
      </c>
      <c r="M13805" s="110"/>
      <c r="N13805" s="111" t="s">
        <v>17353</v>
      </c>
      <c r="O13805" s="111" t="s">
        <v>50490</v>
      </c>
      <c r="P13805" s="110" t="s">
        <v>17248</v>
      </c>
      <c r="Q13805" s="112">
        <v>0</v>
      </c>
      <c r="R13805" s="111" t="s">
        <v>17249</v>
      </c>
      <c r="S13805" s="112"/>
    </row>
    <row r="13806" spans="7:19" ht="22.5">
      <c r="G13806" s="109" t="s">
        <v>14838</v>
      </c>
      <c r="H13806" s="110" t="s">
        <v>15144</v>
      </c>
      <c r="I13806" s="109" t="s">
        <v>47691</v>
      </c>
      <c r="J13806" s="110" t="s">
        <v>6077</v>
      </c>
      <c r="K13806" s="110" t="s">
        <v>50491</v>
      </c>
      <c r="L13806" s="109" t="s">
        <v>50475</v>
      </c>
      <c r="M13806" s="110"/>
      <c r="N13806" s="111" t="s">
        <v>17353</v>
      </c>
      <c r="O13806" s="111" t="s">
        <v>50492</v>
      </c>
      <c r="P13806" s="110" t="s">
        <v>17248</v>
      </c>
      <c r="Q13806" s="112">
        <v>0</v>
      </c>
      <c r="R13806" s="111" t="s">
        <v>17249</v>
      </c>
      <c r="S13806" s="112"/>
    </row>
    <row r="13807" spans="7:19" ht="22.5">
      <c r="G13807" s="109" t="s">
        <v>14838</v>
      </c>
      <c r="H13807" s="110" t="s">
        <v>15144</v>
      </c>
      <c r="I13807" s="109" t="s">
        <v>48172</v>
      </c>
      <c r="J13807" s="110" t="s">
        <v>7901</v>
      </c>
      <c r="K13807" s="110" t="s">
        <v>50493</v>
      </c>
      <c r="L13807" s="109" t="s">
        <v>50475</v>
      </c>
      <c r="M13807" s="110"/>
      <c r="N13807" s="111" t="s">
        <v>17353</v>
      </c>
      <c r="O13807" s="111" t="s">
        <v>50494</v>
      </c>
      <c r="P13807" s="110" t="s">
        <v>17248</v>
      </c>
      <c r="Q13807" s="112">
        <v>0</v>
      </c>
      <c r="R13807" s="111" t="s">
        <v>17249</v>
      </c>
      <c r="S13807" s="112"/>
    </row>
    <row r="13808" spans="7:19" ht="22.5">
      <c r="G13808" s="109" t="s">
        <v>14838</v>
      </c>
      <c r="H13808" s="110" t="s">
        <v>15144</v>
      </c>
      <c r="I13808" s="109" t="s">
        <v>47768</v>
      </c>
      <c r="J13808" s="110" t="s">
        <v>7446</v>
      </c>
      <c r="K13808" s="110" t="s">
        <v>50495</v>
      </c>
      <c r="L13808" s="109" t="s">
        <v>50475</v>
      </c>
      <c r="M13808" s="110"/>
      <c r="N13808" s="111" t="s">
        <v>17353</v>
      </c>
      <c r="O13808" s="111" t="s">
        <v>50496</v>
      </c>
      <c r="P13808" s="110" t="s">
        <v>17248</v>
      </c>
      <c r="Q13808" s="112">
        <v>0</v>
      </c>
      <c r="R13808" s="111" t="s">
        <v>17249</v>
      </c>
      <c r="S13808" s="112"/>
    </row>
    <row r="13809" spans="7:19" ht="22.5">
      <c r="G13809" s="109" t="s">
        <v>14838</v>
      </c>
      <c r="H13809" s="110" t="s">
        <v>15144</v>
      </c>
      <c r="I13809" s="109" t="s">
        <v>48165</v>
      </c>
      <c r="J13809" s="110" t="s">
        <v>7241</v>
      </c>
      <c r="K13809" s="110" t="s">
        <v>50497</v>
      </c>
      <c r="L13809" s="109" t="s">
        <v>50475</v>
      </c>
      <c r="M13809" s="110"/>
      <c r="N13809" s="111" t="s">
        <v>17353</v>
      </c>
      <c r="O13809" s="111" t="s">
        <v>50498</v>
      </c>
      <c r="P13809" s="110" t="s">
        <v>17248</v>
      </c>
      <c r="Q13809" s="112">
        <v>0</v>
      </c>
      <c r="R13809" s="111" t="s">
        <v>17249</v>
      </c>
      <c r="S13809" s="112"/>
    </row>
    <row r="13810" spans="7:19" ht="22.5">
      <c r="G13810" s="109" t="s">
        <v>14838</v>
      </c>
      <c r="H13810" s="110" t="s">
        <v>15144</v>
      </c>
      <c r="I13810" s="109" t="s">
        <v>48184</v>
      </c>
      <c r="J13810" s="110" t="s">
        <v>2130</v>
      </c>
      <c r="K13810" s="110" t="s">
        <v>50499</v>
      </c>
      <c r="L13810" s="109" t="s">
        <v>50475</v>
      </c>
      <c r="M13810" s="110"/>
      <c r="N13810" s="111" t="s">
        <v>17353</v>
      </c>
      <c r="O13810" s="111" t="s">
        <v>50500</v>
      </c>
      <c r="P13810" s="110" t="s">
        <v>17248</v>
      </c>
      <c r="Q13810" s="112">
        <v>0</v>
      </c>
      <c r="R13810" s="111" t="s">
        <v>17249</v>
      </c>
      <c r="S13810" s="112"/>
    </row>
    <row r="13811" spans="7:19" ht="22.5">
      <c r="G13811" s="109" t="s">
        <v>14838</v>
      </c>
      <c r="H13811" s="110" t="s">
        <v>15144</v>
      </c>
      <c r="I13811" s="109" t="s">
        <v>48170</v>
      </c>
      <c r="J13811" s="110" t="s">
        <v>7649</v>
      </c>
      <c r="K13811" s="110" t="s">
        <v>50501</v>
      </c>
      <c r="L13811" s="109" t="s">
        <v>50475</v>
      </c>
      <c r="M13811" s="110"/>
      <c r="N13811" s="111" t="s">
        <v>17353</v>
      </c>
      <c r="O13811" s="111" t="s">
        <v>50502</v>
      </c>
      <c r="P13811" s="110" t="s">
        <v>17248</v>
      </c>
      <c r="Q13811" s="112">
        <v>0</v>
      </c>
      <c r="R13811" s="111" t="s">
        <v>17249</v>
      </c>
      <c r="S13811" s="112"/>
    </row>
    <row r="13812" spans="7:19" ht="22.5">
      <c r="G13812" s="109" t="s">
        <v>14838</v>
      </c>
      <c r="H13812" s="110" t="s">
        <v>15144</v>
      </c>
      <c r="I13812" s="109" t="s">
        <v>48428</v>
      </c>
      <c r="J13812" s="110" t="s">
        <v>9496</v>
      </c>
      <c r="K13812" s="110" t="s">
        <v>50503</v>
      </c>
      <c r="L13812" s="109" t="s">
        <v>50475</v>
      </c>
      <c r="M13812" s="110"/>
      <c r="N13812" s="111" t="s">
        <v>17353</v>
      </c>
      <c r="O13812" s="111" t="s">
        <v>50504</v>
      </c>
      <c r="P13812" s="110" t="s">
        <v>17248</v>
      </c>
      <c r="Q13812" s="112">
        <v>0</v>
      </c>
      <c r="R13812" s="111" t="s">
        <v>17249</v>
      </c>
      <c r="S13812" s="112"/>
    </row>
    <row r="13813" spans="7:19" ht="22.5">
      <c r="G13813" s="109" t="s">
        <v>14838</v>
      </c>
      <c r="H13813" s="110" t="s">
        <v>15144</v>
      </c>
      <c r="I13813" s="109" t="s">
        <v>49402</v>
      </c>
      <c r="J13813" s="110" t="s">
        <v>6757</v>
      </c>
      <c r="K13813" s="110" t="s">
        <v>49403</v>
      </c>
      <c r="L13813" s="109" t="s">
        <v>50475</v>
      </c>
      <c r="M13813" s="110"/>
      <c r="N13813" s="111" t="s">
        <v>17353</v>
      </c>
      <c r="O13813" s="111" t="s">
        <v>50505</v>
      </c>
      <c r="P13813" s="110" t="s">
        <v>17248</v>
      </c>
      <c r="Q13813" s="112">
        <v>0</v>
      </c>
      <c r="R13813" s="111" t="s">
        <v>17249</v>
      </c>
      <c r="S13813" s="112"/>
    </row>
    <row r="13814" spans="7:19" ht="22.5">
      <c r="G13814" s="109" t="s">
        <v>14838</v>
      </c>
      <c r="H13814" s="110" t="s">
        <v>15144</v>
      </c>
      <c r="I13814" s="109" t="s">
        <v>50415</v>
      </c>
      <c r="J13814" s="110" t="s">
        <v>11472</v>
      </c>
      <c r="K13814" s="110" t="s">
        <v>50506</v>
      </c>
      <c r="L13814" s="109" t="s">
        <v>50475</v>
      </c>
      <c r="M13814" s="110"/>
      <c r="N13814" s="111" t="s">
        <v>17353</v>
      </c>
      <c r="O13814" s="111" t="s">
        <v>50507</v>
      </c>
      <c r="P13814" s="110" t="s">
        <v>17248</v>
      </c>
      <c r="Q13814" s="112">
        <v>0</v>
      </c>
      <c r="R13814" s="111" t="s">
        <v>17249</v>
      </c>
      <c r="S13814" s="112"/>
    </row>
    <row r="13815" spans="7:19" ht="22.5">
      <c r="G13815" s="109" t="s">
        <v>14838</v>
      </c>
      <c r="H13815" s="110" t="s">
        <v>15144</v>
      </c>
      <c r="I13815" s="109" t="s">
        <v>48617</v>
      </c>
      <c r="J13815" s="110" t="s">
        <v>10792</v>
      </c>
      <c r="K13815" s="110" t="s">
        <v>50508</v>
      </c>
      <c r="L13815" s="109" t="s">
        <v>50475</v>
      </c>
      <c r="M13815" s="110"/>
      <c r="N13815" s="111" t="s">
        <v>17353</v>
      </c>
      <c r="O13815" s="111" t="s">
        <v>50509</v>
      </c>
      <c r="P13815" s="110" t="s">
        <v>17248</v>
      </c>
      <c r="Q13815" s="112">
        <v>0</v>
      </c>
      <c r="R13815" s="111" t="s">
        <v>17249</v>
      </c>
      <c r="S13815" s="112"/>
    </row>
    <row r="13816" spans="7:19" ht="22.5">
      <c r="G13816" s="109" t="s">
        <v>14838</v>
      </c>
      <c r="H13816" s="110" t="s">
        <v>15144</v>
      </c>
      <c r="I13816" s="109" t="s">
        <v>50394</v>
      </c>
      <c r="J13816" s="110" t="s">
        <v>919</v>
      </c>
      <c r="K13816" s="110" t="s">
        <v>50510</v>
      </c>
      <c r="L13816" s="109" t="s">
        <v>50475</v>
      </c>
      <c r="M13816" s="110"/>
      <c r="N13816" s="111" t="s">
        <v>17353</v>
      </c>
      <c r="O13816" s="111" t="s">
        <v>50511</v>
      </c>
      <c r="P13816" s="110" t="s">
        <v>17248</v>
      </c>
      <c r="Q13816" s="112">
        <v>0</v>
      </c>
      <c r="R13816" s="111" t="s">
        <v>17249</v>
      </c>
      <c r="S13816" s="112"/>
    </row>
    <row r="13817" spans="7:19" ht="22.5">
      <c r="G13817" s="109" t="s">
        <v>14838</v>
      </c>
      <c r="H13817" s="110" t="s">
        <v>15144</v>
      </c>
      <c r="I13817" s="109" t="s">
        <v>48609</v>
      </c>
      <c r="J13817" s="110" t="s">
        <v>7025</v>
      </c>
      <c r="K13817" s="110" t="s">
        <v>50512</v>
      </c>
      <c r="L13817" s="109" t="s">
        <v>50475</v>
      </c>
      <c r="M13817" s="110"/>
      <c r="N13817" s="111" t="s">
        <v>17353</v>
      </c>
      <c r="O13817" s="111" t="s">
        <v>50513</v>
      </c>
      <c r="P13817" s="110" t="s">
        <v>17248</v>
      </c>
      <c r="Q13817" s="112">
        <v>0</v>
      </c>
      <c r="R13817" s="111" t="s">
        <v>17249</v>
      </c>
      <c r="S13817" s="112"/>
    </row>
    <row r="13818" spans="7:19" ht="33.75">
      <c r="G13818" s="109" t="s">
        <v>14839</v>
      </c>
      <c r="H13818" s="110" t="s">
        <v>17031</v>
      </c>
      <c r="I13818" s="109" t="s">
        <v>50514</v>
      </c>
      <c r="J13818" s="110" t="s">
        <v>6757</v>
      </c>
      <c r="K13818" s="110" t="s">
        <v>50515</v>
      </c>
      <c r="L13818" s="109" t="s">
        <v>50516</v>
      </c>
      <c r="M13818" s="110" t="s">
        <v>50517</v>
      </c>
      <c r="N13818" s="111" t="s">
        <v>17330</v>
      </c>
      <c r="O13818" s="111" t="s">
        <v>50518</v>
      </c>
      <c r="P13818" s="110" t="s">
        <v>17248</v>
      </c>
      <c r="Q13818" s="112">
        <v>0</v>
      </c>
      <c r="R13818" s="111" t="s">
        <v>17249</v>
      </c>
      <c r="S13818" s="112"/>
    </row>
    <row r="13819" spans="7:19" ht="33.75">
      <c r="G13819" s="109" t="s">
        <v>14839</v>
      </c>
      <c r="H13819" s="110" t="s">
        <v>17031</v>
      </c>
      <c r="I13819" s="109" t="s">
        <v>50400</v>
      </c>
      <c r="J13819" s="110" t="s">
        <v>6753</v>
      </c>
      <c r="K13819" s="110" t="s">
        <v>50515</v>
      </c>
      <c r="L13819" s="109" t="s">
        <v>50516</v>
      </c>
      <c r="M13819" s="110"/>
      <c r="N13819" s="111" t="s">
        <v>17330</v>
      </c>
      <c r="O13819" s="111" t="s">
        <v>50519</v>
      </c>
      <c r="P13819" s="110" t="s">
        <v>17248</v>
      </c>
      <c r="Q13819" s="112">
        <v>0</v>
      </c>
      <c r="R13819" s="111" t="s">
        <v>17249</v>
      </c>
      <c r="S13819" s="112"/>
    </row>
    <row r="13820" spans="7:19" ht="33.75">
      <c r="G13820" s="109" t="s">
        <v>14839</v>
      </c>
      <c r="H13820" s="110" t="s">
        <v>17031</v>
      </c>
      <c r="I13820" s="109" t="s">
        <v>49391</v>
      </c>
      <c r="J13820" s="110" t="s">
        <v>9635</v>
      </c>
      <c r="K13820" s="110" t="s">
        <v>50515</v>
      </c>
      <c r="L13820" s="109" t="s">
        <v>50516</v>
      </c>
      <c r="M13820" s="110"/>
      <c r="N13820" s="111" t="s">
        <v>17330</v>
      </c>
      <c r="O13820" s="111" t="s">
        <v>50520</v>
      </c>
      <c r="P13820" s="110" t="s">
        <v>17248</v>
      </c>
      <c r="Q13820" s="112">
        <v>0</v>
      </c>
      <c r="R13820" s="111" t="s">
        <v>17249</v>
      </c>
      <c r="S13820" s="112"/>
    </row>
    <row r="13821" spans="7:19" ht="33.75">
      <c r="G13821" s="109" t="s">
        <v>14839</v>
      </c>
      <c r="H13821" s="110" t="s">
        <v>17031</v>
      </c>
      <c r="I13821" s="109" t="s">
        <v>50521</v>
      </c>
      <c r="J13821" s="110" t="s">
        <v>11472</v>
      </c>
      <c r="K13821" s="110" t="s">
        <v>50515</v>
      </c>
      <c r="L13821" s="109" t="s">
        <v>50516</v>
      </c>
      <c r="M13821" s="110"/>
      <c r="N13821" s="111" t="s">
        <v>17330</v>
      </c>
      <c r="O13821" s="111" t="s">
        <v>50522</v>
      </c>
      <c r="P13821" s="110" t="s">
        <v>17248</v>
      </c>
      <c r="Q13821" s="112">
        <v>0</v>
      </c>
      <c r="R13821" s="111" t="s">
        <v>17249</v>
      </c>
      <c r="S13821" s="112"/>
    </row>
    <row r="13822" spans="7:19" ht="33.75">
      <c r="G13822" s="109" t="s">
        <v>14839</v>
      </c>
      <c r="H13822" s="110" t="s">
        <v>17031</v>
      </c>
      <c r="I13822" s="109" t="s">
        <v>31087</v>
      </c>
      <c r="J13822" s="110" t="s">
        <v>50396</v>
      </c>
      <c r="K13822" s="110" t="s">
        <v>50515</v>
      </c>
      <c r="L13822" s="109" t="s">
        <v>50516</v>
      </c>
      <c r="M13822" s="110"/>
      <c r="N13822" s="111" t="s">
        <v>17330</v>
      </c>
      <c r="O13822" s="111" t="s">
        <v>50523</v>
      </c>
      <c r="P13822" s="110" t="s">
        <v>17248</v>
      </c>
      <c r="Q13822" s="112">
        <v>0</v>
      </c>
      <c r="R13822" s="111" t="s">
        <v>17249</v>
      </c>
      <c r="S13822" s="112"/>
    </row>
    <row r="13823" spans="7:19" ht="33.75">
      <c r="G13823" s="109" t="s">
        <v>14839</v>
      </c>
      <c r="H13823" s="110" t="s">
        <v>17031</v>
      </c>
      <c r="I13823" s="109" t="s">
        <v>50403</v>
      </c>
      <c r="J13823" s="110" t="s">
        <v>7247</v>
      </c>
      <c r="K13823" s="110" t="s">
        <v>50515</v>
      </c>
      <c r="L13823" s="109" t="s">
        <v>50516</v>
      </c>
      <c r="M13823" s="110"/>
      <c r="N13823" s="111" t="s">
        <v>17330</v>
      </c>
      <c r="O13823" s="111" t="s">
        <v>50524</v>
      </c>
      <c r="P13823" s="110" t="s">
        <v>17248</v>
      </c>
      <c r="Q13823" s="112">
        <v>0</v>
      </c>
      <c r="R13823" s="111" t="s">
        <v>17249</v>
      </c>
      <c r="S13823" s="112"/>
    </row>
    <row r="13824" spans="7:19" ht="33.75">
      <c r="G13824" s="109" t="s">
        <v>14839</v>
      </c>
      <c r="H13824" s="110" t="s">
        <v>17031</v>
      </c>
      <c r="I13824" s="109" t="s">
        <v>50410</v>
      </c>
      <c r="J13824" s="110" t="s">
        <v>10268</v>
      </c>
      <c r="K13824" s="110" t="s">
        <v>50515</v>
      </c>
      <c r="L13824" s="109" t="s">
        <v>50516</v>
      </c>
      <c r="M13824" s="110"/>
      <c r="N13824" s="111" t="s">
        <v>17330</v>
      </c>
      <c r="O13824" s="111" t="s">
        <v>50525</v>
      </c>
      <c r="P13824" s="110" t="s">
        <v>17248</v>
      </c>
      <c r="Q13824" s="112">
        <v>0</v>
      </c>
      <c r="R13824" s="111" t="s">
        <v>17249</v>
      </c>
      <c r="S13824" s="112"/>
    </row>
    <row r="13825" spans="7:19" ht="33.75">
      <c r="G13825" s="109" t="s">
        <v>14839</v>
      </c>
      <c r="H13825" s="110" t="s">
        <v>17031</v>
      </c>
      <c r="I13825" s="109" t="s">
        <v>50412</v>
      </c>
      <c r="J13825" s="110" t="s">
        <v>10402</v>
      </c>
      <c r="K13825" s="110" t="s">
        <v>50515</v>
      </c>
      <c r="L13825" s="109" t="s">
        <v>50516</v>
      </c>
      <c r="M13825" s="110"/>
      <c r="N13825" s="111" t="s">
        <v>17330</v>
      </c>
      <c r="O13825" s="111" t="s">
        <v>50526</v>
      </c>
      <c r="P13825" s="110" t="s">
        <v>17248</v>
      </c>
      <c r="Q13825" s="112">
        <v>0</v>
      </c>
      <c r="R13825" s="111" t="s">
        <v>17249</v>
      </c>
      <c r="S13825" s="112"/>
    </row>
    <row r="13826" spans="7:19" ht="33.75">
      <c r="G13826" s="109" t="s">
        <v>14839</v>
      </c>
      <c r="H13826" s="110" t="s">
        <v>17031</v>
      </c>
      <c r="I13826" s="109" t="s">
        <v>50406</v>
      </c>
      <c r="J13826" s="110" t="s">
        <v>8948</v>
      </c>
      <c r="K13826" s="110" t="s">
        <v>50515</v>
      </c>
      <c r="L13826" s="109" t="s">
        <v>50516</v>
      </c>
      <c r="M13826" s="110"/>
      <c r="N13826" s="111" t="s">
        <v>17330</v>
      </c>
      <c r="O13826" s="111" t="s">
        <v>50527</v>
      </c>
      <c r="P13826" s="110" t="s">
        <v>17248</v>
      </c>
      <c r="Q13826" s="112">
        <v>0</v>
      </c>
      <c r="R13826" s="111" t="s">
        <v>17249</v>
      </c>
      <c r="S13826" s="112"/>
    </row>
    <row r="13827" spans="7:19" ht="33.75">
      <c r="G13827" s="109" t="s">
        <v>14839</v>
      </c>
      <c r="H13827" s="110" t="s">
        <v>17031</v>
      </c>
      <c r="I13827" s="109" t="s">
        <v>48613</v>
      </c>
      <c r="J13827" s="110" t="s">
        <v>8198</v>
      </c>
      <c r="K13827" s="110" t="s">
        <v>50515</v>
      </c>
      <c r="L13827" s="109" t="s">
        <v>50516</v>
      </c>
      <c r="M13827" s="110"/>
      <c r="N13827" s="111" t="s">
        <v>17330</v>
      </c>
      <c r="O13827" s="111" t="s">
        <v>50528</v>
      </c>
      <c r="P13827" s="110" t="s">
        <v>17248</v>
      </c>
      <c r="Q13827" s="112">
        <v>0</v>
      </c>
      <c r="R13827" s="111" t="s">
        <v>17249</v>
      </c>
      <c r="S13827" s="112"/>
    </row>
    <row r="13828" spans="7:19" ht="33.75">
      <c r="G13828" s="109" t="s">
        <v>14839</v>
      </c>
      <c r="H13828" s="110" t="s">
        <v>17031</v>
      </c>
      <c r="I13828" s="109" t="s">
        <v>35804</v>
      </c>
      <c r="J13828" s="110" t="s">
        <v>9428</v>
      </c>
      <c r="K13828" s="110" t="s">
        <v>50515</v>
      </c>
      <c r="L13828" s="109" t="s">
        <v>50516</v>
      </c>
      <c r="M13828" s="110"/>
      <c r="N13828" s="111" t="s">
        <v>17330</v>
      </c>
      <c r="O13828" s="111" t="s">
        <v>50529</v>
      </c>
      <c r="P13828" s="110" t="s">
        <v>17248</v>
      </c>
      <c r="Q13828" s="112">
        <v>0</v>
      </c>
      <c r="R13828" s="111" t="s">
        <v>17249</v>
      </c>
      <c r="S13828" s="112"/>
    </row>
    <row r="13829" spans="7:19" ht="33.75">
      <c r="G13829" s="109" t="s">
        <v>14839</v>
      </c>
      <c r="H13829" s="110" t="s">
        <v>17031</v>
      </c>
      <c r="I13829" s="109" t="s">
        <v>50394</v>
      </c>
      <c r="J13829" s="110" t="s">
        <v>919</v>
      </c>
      <c r="K13829" s="110" t="s">
        <v>50515</v>
      </c>
      <c r="L13829" s="109" t="s">
        <v>50516</v>
      </c>
      <c r="M13829" s="110"/>
      <c r="N13829" s="111" t="s">
        <v>17330</v>
      </c>
      <c r="O13829" s="111" t="s">
        <v>50530</v>
      </c>
      <c r="P13829" s="110" t="s">
        <v>17248</v>
      </c>
      <c r="Q13829" s="112">
        <v>0</v>
      </c>
      <c r="R13829" s="111" t="s">
        <v>17249</v>
      </c>
      <c r="S13829" s="112"/>
    </row>
    <row r="13830" spans="7:19" ht="33.75">
      <c r="G13830" s="109" t="s">
        <v>14839</v>
      </c>
      <c r="H13830" s="110" t="s">
        <v>17031</v>
      </c>
      <c r="I13830" s="109" t="s">
        <v>32644</v>
      </c>
      <c r="J13830" s="110" t="s">
        <v>5293</v>
      </c>
      <c r="K13830" s="110" t="s">
        <v>50515</v>
      </c>
      <c r="L13830" s="109" t="s">
        <v>50516</v>
      </c>
      <c r="M13830" s="110"/>
      <c r="N13830" s="111" t="s">
        <v>17330</v>
      </c>
      <c r="O13830" s="111" t="s">
        <v>50531</v>
      </c>
      <c r="P13830" s="110" t="s">
        <v>17248</v>
      </c>
      <c r="Q13830" s="112">
        <v>0</v>
      </c>
      <c r="R13830" s="111" t="s">
        <v>17249</v>
      </c>
      <c r="S13830" s="112"/>
    </row>
    <row r="13831" spans="7:19" ht="33.75">
      <c r="G13831" s="109" t="s">
        <v>14839</v>
      </c>
      <c r="H13831" s="110" t="s">
        <v>17031</v>
      </c>
      <c r="I13831" s="109" t="s">
        <v>50376</v>
      </c>
      <c r="J13831" s="110" t="s">
        <v>3731</v>
      </c>
      <c r="K13831" s="110" t="s">
        <v>50515</v>
      </c>
      <c r="L13831" s="109" t="s">
        <v>50516</v>
      </c>
      <c r="M13831" s="110"/>
      <c r="N13831" s="111" t="s">
        <v>17330</v>
      </c>
      <c r="O13831" s="111" t="s">
        <v>50532</v>
      </c>
      <c r="P13831" s="110" t="s">
        <v>17248</v>
      </c>
      <c r="Q13831" s="112">
        <v>0</v>
      </c>
      <c r="R13831" s="111" t="s">
        <v>17249</v>
      </c>
      <c r="S13831" s="112"/>
    </row>
    <row r="13832" spans="7:19" ht="33.75">
      <c r="G13832" s="109" t="s">
        <v>14839</v>
      </c>
      <c r="H13832" s="110" t="s">
        <v>17031</v>
      </c>
      <c r="I13832" s="109" t="s">
        <v>1597</v>
      </c>
      <c r="J13832" s="110" t="s">
        <v>50533</v>
      </c>
      <c r="K13832" s="110" t="s">
        <v>50515</v>
      </c>
      <c r="L13832" s="109" t="s">
        <v>50516</v>
      </c>
      <c r="M13832" s="110"/>
      <c r="N13832" s="111" t="s">
        <v>17330</v>
      </c>
      <c r="O13832" s="111" t="s">
        <v>50534</v>
      </c>
      <c r="P13832" s="110" t="s">
        <v>17248</v>
      </c>
      <c r="Q13832" s="112">
        <v>0</v>
      </c>
      <c r="R13832" s="111" t="s">
        <v>17249</v>
      </c>
      <c r="S13832" s="112"/>
    </row>
    <row r="13833" spans="7:19" ht="33.75">
      <c r="G13833" s="109" t="s">
        <v>14839</v>
      </c>
      <c r="H13833" s="110" t="s">
        <v>17031</v>
      </c>
      <c r="I13833" s="109" t="s">
        <v>4881</v>
      </c>
      <c r="J13833" s="110" t="s">
        <v>4880</v>
      </c>
      <c r="K13833" s="110" t="s">
        <v>50515</v>
      </c>
      <c r="L13833" s="109" t="s">
        <v>50516</v>
      </c>
      <c r="M13833" s="110"/>
      <c r="N13833" s="111" t="s">
        <v>17330</v>
      </c>
      <c r="O13833" s="111" t="s">
        <v>50535</v>
      </c>
      <c r="P13833" s="110" t="s">
        <v>17248</v>
      </c>
      <c r="Q13833" s="112">
        <v>0</v>
      </c>
      <c r="R13833" s="111" t="s">
        <v>17249</v>
      </c>
      <c r="S13833" s="112"/>
    </row>
    <row r="13834" spans="7:19" ht="33.75">
      <c r="G13834" s="109" t="s">
        <v>14839</v>
      </c>
      <c r="H13834" s="110" t="s">
        <v>17031</v>
      </c>
      <c r="I13834" s="109" t="s">
        <v>32996</v>
      </c>
      <c r="J13834" s="110" t="s">
        <v>1162</v>
      </c>
      <c r="K13834" s="110" t="s">
        <v>50515</v>
      </c>
      <c r="L13834" s="109" t="s">
        <v>50516</v>
      </c>
      <c r="M13834" s="110"/>
      <c r="N13834" s="111" t="s">
        <v>17330</v>
      </c>
      <c r="O13834" s="111" t="s">
        <v>50536</v>
      </c>
      <c r="P13834" s="110" t="s">
        <v>17248</v>
      </c>
      <c r="Q13834" s="112">
        <v>0</v>
      </c>
      <c r="R13834" s="111" t="s">
        <v>17249</v>
      </c>
      <c r="S13834" s="112"/>
    </row>
    <row r="13835" spans="7:19" ht="33.75">
      <c r="G13835" s="109" t="s">
        <v>14839</v>
      </c>
      <c r="H13835" s="110" t="s">
        <v>17031</v>
      </c>
      <c r="I13835" s="109" t="s">
        <v>50108</v>
      </c>
      <c r="J13835" s="110" t="s">
        <v>1413</v>
      </c>
      <c r="K13835" s="110" t="s">
        <v>50515</v>
      </c>
      <c r="L13835" s="109" t="s">
        <v>50516</v>
      </c>
      <c r="M13835" s="110"/>
      <c r="N13835" s="111" t="s">
        <v>17330</v>
      </c>
      <c r="O13835" s="111" t="s">
        <v>50537</v>
      </c>
      <c r="P13835" s="110" t="s">
        <v>17248</v>
      </c>
      <c r="Q13835" s="112">
        <v>0</v>
      </c>
      <c r="R13835" s="111" t="s">
        <v>17249</v>
      </c>
      <c r="S13835" s="112"/>
    </row>
    <row r="13836" spans="7:19" ht="45">
      <c r="G13836" s="109" t="s">
        <v>14839</v>
      </c>
      <c r="H13836" s="110" t="s">
        <v>50538</v>
      </c>
      <c r="I13836" s="109" t="s">
        <v>50514</v>
      </c>
      <c r="J13836" s="110" t="s">
        <v>6757</v>
      </c>
      <c r="K13836" s="110" t="s">
        <v>50515</v>
      </c>
      <c r="L13836" s="109" t="s">
        <v>50539</v>
      </c>
      <c r="M13836" s="110"/>
      <c r="N13836" s="111" t="s">
        <v>17330</v>
      </c>
      <c r="O13836" s="111" t="s">
        <v>50540</v>
      </c>
      <c r="P13836" s="110" t="s">
        <v>17248</v>
      </c>
      <c r="Q13836" s="112">
        <v>0</v>
      </c>
      <c r="R13836" s="111" t="s">
        <v>17249</v>
      </c>
      <c r="S13836" s="112"/>
    </row>
    <row r="13837" spans="7:19" ht="22.5">
      <c r="G13837" s="109" t="s">
        <v>14840</v>
      </c>
      <c r="H13837" s="110" t="s">
        <v>17032</v>
      </c>
      <c r="I13837" s="109" t="s">
        <v>50541</v>
      </c>
      <c r="J13837" s="110" t="s">
        <v>10792</v>
      </c>
      <c r="K13837" s="110" t="s">
        <v>50542</v>
      </c>
      <c r="L13837" s="109" t="s">
        <v>50543</v>
      </c>
      <c r="M13837" s="110" t="s">
        <v>50544</v>
      </c>
      <c r="N13837" s="111" t="s">
        <v>17330</v>
      </c>
      <c r="O13837" s="111" t="s">
        <v>50545</v>
      </c>
      <c r="P13837" s="110" t="s">
        <v>17248</v>
      </c>
      <c r="Q13837" s="112">
        <v>0</v>
      </c>
      <c r="R13837" s="111" t="s">
        <v>17249</v>
      </c>
      <c r="S13837" s="112"/>
    </row>
    <row r="13838" spans="7:19" ht="33.75">
      <c r="G13838" s="109" t="s">
        <v>14840</v>
      </c>
      <c r="H13838" s="110" t="s">
        <v>50546</v>
      </c>
      <c r="I13838" s="109" t="s">
        <v>50541</v>
      </c>
      <c r="J13838" s="110" t="s">
        <v>10792</v>
      </c>
      <c r="K13838" s="110" t="s">
        <v>50547</v>
      </c>
      <c r="L13838" s="109" t="s">
        <v>41407</v>
      </c>
      <c r="M13838" s="110"/>
      <c r="N13838" s="111" t="s">
        <v>17330</v>
      </c>
      <c r="O13838" s="111" t="s">
        <v>50548</v>
      </c>
      <c r="P13838" s="110" t="s">
        <v>17248</v>
      </c>
      <c r="Q13838" s="112">
        <v>0</v>
      </c>
      <c r="R13838" s="111" t="s">
        <v>17249</v>
      </c>
      <c r="S13838" s="112"/>
    </row>
    <row r="13839" spans="7:19" ht="33.75">
      <c r="G13839" s="109" t="s">
        <v>14840</v>
      </c>
      <c r="H13839" s="110" t="s">
        <v>50549</v>
      </c>
      <c r="I13839" s="109" t="s">
        <v>50550</v>
      </c>
      <c r="J13839" s="110" t="s">
        <v>3252</v>
      </c>
      <c r="K13839" s="110" t="s">
        <v>50547</v>
      </c>
      <c r="L13839" s="109" t="s">
        <v>50543</v>
      </c>
      <c r="M13839" s="110"/>
      <c r="N13839" s="111" t="s">
        <v>17330</v>
      </c>
      <c r="O13839" s="111" t="s">
        <v>50551</v>
      </c>
      <c r="P13839" s="110" t="s">
        <v>17248</v>
      </c>
      <c r="Q13839" s="112">
        <v>0</v>
      </c>
      <c r="R13839" s="111" t="s">
        <v>17249</v>
      </c>
      <c r="S13839" s="112"/>
    </row>
    <row r="13840" spans="7:19" ht="33.75">
      <c r="G13840" s="109" t="s">
        <v>14840</v>
      </c>
      <c r="H13840" s="110" t="s">
        <v>50552</v>
      </c>
      <c r="I13840" s="109" t="s">
        <v>50553</v>
      </c>
      <c r="J13840" s="110" t="s">
        <v>3536</v>
      </c>
      <c r="K13840" s="110" t="s">
        <v>50547</v>
      </c>
      <c r="L13840" s="109" t="s">
        <v>50543</v>
      </c>
      <c r="M13840" s="110"/>
      <c r="N13840" s="111" t="s">
        <v>17330</v>
      </c>
      <c r="O13840" s="111" t="s">
        <v>50554</v>
      </c>
      <c r="P13840" s="110" t="s">
        <v>17248</v>
      </c>
      <c r="Q13840" s="112">
        <v>0</v>
      </c>
      <c r="R13840" s="111" t="s">
        <v>17249</v>
      </c>
      <c r="S13840" s="112"/>
    </row>
    <row r="13841" spans="7:19" ht="33.75">
      <c r="G13841" s="109" t="s">
        <v>14840</v>
      </c>
      <c r="H13841" s="110" t="s">
        <v>50555</v>
      </c>
      <c r="I13841" s="109" t="s">
        <v>50556</v>
      </c>
      <c r="J13841" s="110" t="s">
        <v>5840</v>
      </c>
      <c r="K13841" s="110" t="s">
        <v>50547</v>
      </c>
      <c r="L13841" s="109" t="s">
        <v>50543</v>
      </c>
      <c r="M13841" s="110"/>
      <c r="N13841" s="111" t="s">
        <v>17330</v>
      </c>
      <c r="O13841" s="111" t="s">
        <v>50557</v>
      </c>
      <c r="P13841" s="110" t="s">
        <v>17248</v>
      </c>
      <c r="Q13841" s="112">
        <v>0</v>
      </c>
      <c r="R13841" s="111" t="s">
        <v>17249</v>
      </c>
      <c r="S13841" s="112"/>
    </row>
    <row r="13842" spans="7:19" ht="33.75">
      <c r="G13842" s="109" t="s">
        <v>14840</v>
      </c>
      <c r="H13842" s="110" t="s">
        <v>50558</v>
      </c>
      <c r="I13842" s="109" t="s">
        <v>50559</v>
      </c>
      <c r="J13842" s="110" t="s">
        <v>6657</v>
      </c>
      <c r="K13842" s="110" t="s">
        <v>50547</v>
      </c>
      <c r="L13842" s="109" t="s">
        <v>50543</v>
      </c>
      <c r="M13842" s="110"/>
      <c r="N13842" s="111" t="s">
        <v>17330</v>
      </c>
      <c r="O13842" s="111" t="s">
        <v>50560</v>
      </c>
      <c r="P13842" s="110" t="s">
        <v>17248</v>
      </c>
      <c r="Q13842" s="112">
        <v>0</v>
      </c>
      <c r="R13842" s="111" t="s">
        <v>17249</v>
      </c>
      <c r="S13842" s="112"/>
    </row>
    <row r="13843" spans="7:19" ht="33.75">
      <c r="G13843" s="109" t="s">
        <v>14840</v>
      </c>
      <c r="H13843" s="110" t="s">
        <v>50561</v>
      </c>
      <c r="I13843" s="109" t="s">
        <v>48609</v>
      </c>
      <c r="J13843" s="110" t="s">
        <v>7025</v>
      </c>
      <c r="K13843" s="110" t="s">
        <v>50547</v>
      </c>
      <c r="L13843" s="109" t="s">
        <v>50543</v>
      </c>
      <c r="M13843" s="110"/>
      <c r="N13843" s="111" t="s">
        <v>17330</v>
      </c>
      <c r="O13843" s="111" t="s">
        <v>50562</v>
      </c>
      <c r="P13843" s="110" t="s">
        <v>17248</v>
      </c>
      <c r="Q13843" s="112">
        <v>0</v>
      </c>
      <c r="R13843" s="111" t="s">
        <v>17249</v>
      </c>
      <c r="S13843" s="112"/>
    </row>
    <row r="13844" spans="7:19" ht="33.75">
      <c r="G13844" s="109" t="s">
        <v>14840</v>
      </c>
      <c r="H13844" s="110" t="s">
        <v>50563</v>
      </c>
      <c r="I13844" s="109" t="s">
        <v>50564</v>
      </c>
      <c r="J13844" s="110" t="s">
        <v>7335</v>
      </c>
      <c r="K13844" s="110" t="s">
        <v>50547</v>
      </c>
      <c r="L13844" s="109" t="s">
        <v>50543</v>
      </c>
      <c r="M13844" s="110"/>
      <c r="N13844" s="111" t="s">
        <v>17330</v>
      </c>
      <c r="O13844" s="111" t="s">
        <v>50565</v>
      </c>
      <c r="P13844" s="110" t="s">
        <v>17248</v>
      </c>
      <c r="Q13844" s="112">
        <v>0</v>
      </c>
      <c r="R13844" s="111" t="s">
        <v>17249</v>
      </c>
      <c r="S13844" s="112"/>
    </row>
    <row r="13845" spans="7:19" ht="33.75">
      <c r="G13845" s="109" t="s">
        <v>14840</v>
      </c>
      <c r="H13845" s="110" t="s">
        <v>50566</v>
      </c>
      <c r="I13845" s="109" t="s">
        <v>48611</v>
      </c>
      <c r="J13845" s="110" t="s">
        <v>8339</v>
      </c>
      <c r="K13845" s="110" t="s">
        <v>50547</v>
      </c>
      <c r="L13845" s="109" t="s">
        <v>50543</v>
      </c>
      <c r="M13845" s="110"/>
      <c r="N13845" s="111" t="s">
        <v>17330</v>
      </c>
      <c r="O13845" s="111" t="s">
        <v>50567</v>
      </c>
      <c r="P13845" s="110" t="s">
        <v>17248</v>
      </c>
      <c r="Q13845" s="112">
        <v>0</v>
      </c>
      <c r="R13845" s="111" t="s">
        <v>17249</v>
      </c>
      <c r="S13845" s="112"/>
    </row>
    <row r="13846" spans="7:19" ht="33.75">
      <c r="G13846" s="109" t="s">
        <v>14840</v>
      </c>
      <c r="H13846" s="110" t="s">
        <v>50568</v>
      </c>
      <c r="I13846" s="109" t="s">
        <v>48619</v>
      </c>
      <c r="J13846" s="110" t="s">
        <v>11199</v>
      </c>
      <c r="K13846" s="110" t="s">
        <v>50547</v>
      </c>
      <c r="L13846" s="109" t="s">
        <v>50543</v>
      </c>
      <c r="M13846" s="110"/>
      <c r="N13846" s="111" t="s">
        <v>17330</v>
      </c>
      <c r="O13846" s="111" t="s">
        <v>50569</v>
      </c>
      <c r="P13846" s="110" t="s">
        <v>17248</v>
      </c>
      <c r="Q13846" s="112">
        <v>0</v>
      </c>
      <c r="R13846" s="111" t="s">
        <v>17249</v>
      </c>
      <c r="S13846" s="112"/>
    </row>
    <row r="13847" spans="7:19" ht="33.75">
      <c r="G13847" s="109" t="s">
        <v>14840</v>
      </c>
      <c r="H13847" s="110" t="s">
        <v>50570</v>
      </c>
      <c r="I13847" s="109" t="s">
        <v>50571</v>
      </c>
      <c r="J13847" s="110" t="s">
        <v>8450</v>
      </c>
      <c r="K13847" s="110" t="s">
        <v>50547</v>
      </c>
      <c r="L13847" s="109" t="s">
        <v>50543</v>
      </c>
      <c r="M13847" s="110"/>
      <c r="N13847" s="111" t="s">
        <v>17330</v>
      </c>
      <c r="O13847" s="111" t="s">
        <v>50572</v>
      </c>
      <c r="P13847" s="110" t="s">
        <v>17248</v>
      </c>
      <c r="Q13847" s="112">
        <v>0</v>
      </c>
      <c r="R13847" s="111" t="s">
        <v>17249</v>
      </c>
      <c r="S13847" s="112"/>
    </row>
    <row r="13848" spans="7:19" ht="33.75">
      <c r="G13848" s="109" t="s">
        <v>14840</v>
      </c>
      <c r="H13848" s="110" t="s">
        <v>50573</v>
      </c>
      <c r="I13848" s="109" t="s">
        <v>50574</v>
      </c>
      <c r="J13848" s="110" t="s">
        <v>10300</v>
      </c>
      <c r="K13848" s="110" t="s">
        <v>50547</v>
      </c>
      <c r="L13848" s="109" t="s">
        <v>50543</v>
      </c>
      <c r="M13848" s="110"/>
      <c r="N13848" s="111" t="s">
        <v>17330</v>
      </c>
      <c r="O13848" s="111" t="s">
        <v>50575</v>
      </c>
      <c r="P13848" s="110" t="s">
        <v>17248</v>
      </c>
      <c r="Q13848" s="112">
        <v>0</v>
      </c>
      <c r="R13848" s="111" t="s">
        <v>17249</v>
      </c>
      <c r="S13848" s="112"/>
    </row>
    <row r="13849" spans="7:19" ht="33.75">
      <c r="G13849" s="109" t="s">
        <v>14841</v>
      </c>
      <c r="H13849" s="110" t="s">
        <v>15084</v>
      </c>
      <c r="I13849" s="109" t="s">
        <v>50576</v>
      </c>
      <c r="J13849" s="110" t="s">
        <v>2254</v>
      </c>
      <c r="K13849" s="110" t="s">
        <v>17299</v>
      </c>
      <c r="L13849" s="109" t="s">
        <v>50577</v>
      </c>
      <c r="M13849" s="110" t="s">
        <v>50578</v>
      </c>
      <c r="N13849" s="111" t="s">
        <v>17302</v>
      </c>
      <c r="O13849" s="111" t="s">
        <v>50579</v>
      </c>
      <c r="P13849" s="110" t="s">
        <v>17248</v>
      </c>
      <c r="Q13849" s="112">
        <v>0</v>
      </c>
      <c r="R13849" s="111" t="s">
        <v>17249</v>
      </c>
      <c r="S13849" s="112"/>
    </row>
    <row r="13850" spans="7:19" ht="33.75">
      <c r="G13850" s="109" t="s">
        <v>14841</v>
      </c>
      <c r="H13850" s="110" t="s">
        <v>15084</v>
      </c>
      <c r="I13850" s="109" t="s">
        <v>49305</v>
      </c>
      <c r="J13850" s="110" t="s">
        <v>49306</v>
      </c>
      <c r="K13850" s="110" t="s">
        <v>17299</v>
      </c>
      <c r="L13850" s="109" t="s">
        <v>50577</v>
      </c>
      <c r="M13850" s="110" t="s">
        <v>50578</v>
      </c>
      <c r="N13850" s="111" t="s">
        <v>17302</v>
      </c>
      <c r="O13850" s="111" t="s">
        <v>50580</v>
      </c>
      <c r="P13850" s="110" t="s">
        <v>17248</v>
      </c>
      <c r="Q13850" s="112">
        <v>0</v>
      </c>
      <c r="R13850" s="111" t="s">
        <v>17249</v>
      </c>
      <c r="S13850" s="112"/>
    </row>
    <row r="13851" spans="7:19" ht="22.5">
      <c r="G13851" s="109" t="s">
        <v>14842</v>
      </c>
      <c r="H13851" s="110" t="s">
        <v>15144</v>
      </c>
      <c r="I13851" s="109" t="s">
        <v>49299</v>
      </c>
      <c r="J13851" s="110" t="s">
        <v>2254</v>
      </c>
      <c r="K13851" s="110" t="s">
        <v>49398</v>
      </c>
      <c r="L13851" s="109" t="s">
        <v>50581</v>
      </c>
      <c r="M13851" s="110" t="s">
        <v>17360</v>
      </c>
      <c r="N13851" s="111" t="s">
        <v>17353</v>
      </c>
      <c r="O13851" s="111" t="s">
        <v>50582</v>
      </c>
      <c r="P13851" s="110" t="s">
        <v>17248</v>
      </c>
      <c r="Q13851" s="112">
        <v>0</v>
      </c>
      <c r="R13851" s="111" t="s">
        <v>17249</v>
      </c>
      <c r="S13851" s="112"/>
    </row>
    <row r="13852" spans="7:19" ht="22.5">
      <c r="G13852" s="109" t="s">
        <v>14842</v>
      </c>
      <c r="H13852" s="110" t="s">
        <v>15144</v>
      </c>
      <c r="I13852" s="109" t="s">
        <v>50583</v>
      </c>
      <c r="J13852" s="110" t="s">
        <v>9781</v>
      </c>
      <c r="K13852" s="110" t="s">
        <v>50584</v>
      </c>
      <c r="L13852" s="109" t="s">
        <v>50581</v>
      </c>
      <c r="M13852" s="110"/>
      <c r="N13852" s="111" t="s">
        <v>17353</v>
      </c>
      <c r="O13852" s="111" t="s">
        <v>50585</v>
      </c>
      <c r="P13852" s="110" t="s">
        <v>17248</v>
      </c>
      <c r="Q13852" s="112">
        <v>0</v>
      </c>
      <c r="R13852" s="111" t="s">
        <v>17249</v>
      </c>
      <c r="S13852" s="112"/>
    </row>
    <row r="13853" spans="7:19" ht="33.75">
      <c r="G13853" s="109" t="s">
        <v>14843</v>
      </c>
      <c r="H13853" s="110" t="s">
        <v>17033</v>
      </c>
      <c r="I13853" s="109" t="s">
        <v>50586</v>
      </c>
      <c r="J13853" s="110" t="s">
        <v>2254</v>
      </c>
      <c r="K13853" s="110" t="s">
        <v>50587</v>
      </c>
      <c r="L13853" s="109" t="s">
        <v>50588</v>
      </c>
      <c r="M13853" s="110" t="s">
        <v>50589</v>
      </c>
      <c r="N13853" s="111" t="s">
        <v>17623</v>
      </c>
      <c r="O13853" s="111" t="s">
        <v>50590</v>
      </c>
      <c r="P13853" s="110" t="s">
        <v>17248</v>
      </c>
      <c r="Q13853" s="112">
        <v>0</v>
      </c>
      <c r="R13853" s="111" t="s">
        <v>17249</v>
      </c>
      <c r="S13853" s="112"/>
    </row>
    <row r="13854" spans="7:19" ht="33.75">
      <c r="G13854" s="109" t="s">
        <v>14843</v>
      </c>
      <c r="H13854" s="110" t="s">
        <v>17033</v>
      </c>
      <c r="I13854" s="109" t="s">
        <v>50591</v>
      </c>
      <c r="J13854" s="110" t="s">
        <v>50592</v>
      </c>
      <c r="K13854" s="110" t="s">
        <v>50587</v>
      </c>
      <c r="L13854" s="109" t="s">
        <v>50588</v>
      </c>
      <c r="M13854" s="110"/>
      <c r="N13854" s="111" t="s">
        <v>17623</v>
      </c>
      <c r="O13854" s="111" t="s">
        <v>50593</v>
      </c>
      <c r="P13854" s="110" t="s">
        <v>17248</v>
      </c>
      <c r="Q13854" s="112">
        <v>0</v>
      </c>
      <c r="R13854" s="111" t="s">
        <v>17249</v>
      </c>
      <c r="S13854" s="112"/>
    </row>
    <row r="13855" spans="7:19" ht="33.75">
      <c r="G13855" s="109" t="s">
        <v>14843</v>
      </c>
      <c r="H13855" s="110" t="s">
        <v>17033</v>
      </c>
      <c r="I13855" s="109" t="s">
        <v>50594</v>
      </c>
      <c r="J13855" s="110" t="s">
        <v>49306</v>
      </c>
      <c r="K13855" s="110" t="s">
        <v>50587</v>
      </c>
      <c r="L13855" s="109" t="s">
        <v>50588</v>
      </c>
      <c r="M13855" s="110"/>
      <c r="N13855" s="111" t="s">
        <v>17623</v>
      </c>
      <c r="O13855" s="111" t="s">
        <v>50595</v>
      </c>
      <c r="P13855" s="110" t="s">
        <v>17248</v>
      </c>
      <c r="Q13855" s="112">
        <v>0</v>
      </c>
      <c r="R13855" s="111" t="s">
        <v>17249</v>
      </c>
      <c r="S13855" s="112"/>
    </row>
    <row r="13856" spans="7:19" ht="33.75">
      <c r="G13856" s="109" t="s">
        <v>14843</v>
      </c>
      <c r="H13856" s="110" t="s">
        <v>17033</v>
      </c>
      <c r="I13856" s="109" t="s">
        <v>50596</v>
      </c>
      <c r="J13856" s="110" t="s">
        <v>8869</v>
      </c>
      <c r="K13856" s="110" t="s">
        <v>50587</v>
      </c>
      <c r="L13856" s="109" t="s">
        <v>50588</v>
      </c>
      <c r="M13856" s="110"/>
      <c r="N13856" s="111" t="s">
        <v>17623</v>
      </c>
      <c r="O13856" s="111" t="s">
        <v>50597</v>
      </c>
      <c r="P13856" s="110" t="s">
        <v>17248</v>
      </c>
      <c r="Q13856" s="112">
        <v>0</v>
      </c>
      <c r="R13856" s="111" t="s">
        <v>17249</v>
      </c>
      <c r="S13856" s="112"/>
    </row>
    <row r="13857" spans="7:19" ht="33.75">
      <c r="G13857" s="109" t="s">
        <v>14843</v>
      </c>
      <c r="H13857" s="110" t="s">
        <v>17033</v>
      </c>
      <c r="I13857" s="109" t="s">
        <v>50598</v>
      </c>
      <c r="J13857" s="110" t="s">
        <v>50599</v>
      </c>
      <c r="K13857" s="110" t="s">
        <v>50587</v>
      </c>
      <c r="L13857" s="109" t="s">
        <v>50588</v>
      </c>
      <c r="M13857" s="110"/>
      <c r="N13857" s="111" t="s">
        <v>17623</v>
      </c>
      <c r="O13857" s="111" t="s">
        <v>50600</v>
      </c>
      <c r="P13857" s="110" t="s">
        <v>17248</v>
      </c>
      <c r="Q13857" s="112">
        <v>0</v>
      </c>
      <c r="R13857" s="111" t="s">
        <v>17249</v>
      </c>
      <c r="S13857" s="112"/>
    </row>
    <row r="13858" spans="7:19" ht="33.75">
      <c r="G13858" s="109" t="s">
        <v>14843</v>
      </c>
      <c r="H13858" s="110" t="s">
        <v>17033</v>
      </c>
      <c r="I13858" s="109" t="s">
        <v>50601</v>
      </c>
      <c r="J13858" s="110" t="s">
        <v>1135</v>
      </c>
      <c r="K13858" s="110" t="s">
        <v>50587</v>
      </c>
      <c r="L13858" s="109" t="s">
        <v>50588</v>
      </c>
      <c r="M13858" s="110"/>
      <c r="N13858" s="111" t="s">
        <v>17623</v>
      </c>
      <c r="O13858" s="111" t="s">
        <v>50602</v>
      </c>
      <c r="P13858" s="110" t="s">
        <v>17248</v>
      </c>
      <c r="Q13858" s="112">
        <v>0</v>
      </c>
      <c r="R13858" s="111" t="s">
        <v>17249</v>
      </c>
      <c r="S13858" s="112"/>
    </row>
    <row r="13859" spans="7:19" ht="33.75">
      <c r="G13859" s="109" t="s">
        <v>14843</v>
      </c>
      <c r="H13859" s="110" t="s">
        <v>17033</v>
      </c>
      <c r="I13859" s="109" t="s">
        <v>50603</v>
      </c>
      <c r="J13859" s="110" t="s">
        <v>9784</v>
      </c>
      <c r="K13859" s="110" t="s">
        <v>50587</v>
      </c>
      <c r="L13859" s="109" t="s">
        <v>50588</v>
      </c>
      <c r="M13859" s="110"/>
      <c r="N13859" s="111" t="s">
        <v>17623</v>
      </c>
      <c r="O13859" s="111" t="s">
        <v>50604</v>
      </c>
      <c r="P13859" s="110" t="s">
        <v>17248</v>
      </c>
      <c r="Q13859" s="112">
        <v>0</v>
      </c>
      <c r="R13859" s="111" t="s">
        <v>17249</v>
      </c>
      <c r="S13859" s="112"/>
    </row>
    <row r="13860" spans="7:19" ht="33.75">
      <c r="G13860" s="109" t="s">
        <v>14843</v>
      </c>
      <c r="H13860" s="110" t="s">
        <v>17033</v>
      </c>
      <c r="I13860" s="109" t="s">
        <v>50605</v>
      </c>
      <c r="J13860" s="110" t="s">
        <v>2632</v>
      </c>
      <c r="K13860" s="110" t="s">
        <v>50587</v>
      </c>
      <c r="L13860" s="109" t="s">
        <v>50588</v>
      </c>
      <c r="M13860" s="110"/>
      <c r="N13860" s="111" t="s">
        <v>17623</v>
      </c>
      <c r="O13860" s="111" t="s">
        <v>50606</v>
      </c>
      <c r="P13860" s="110" t="s">
        <v>17248</v>
      </c>
      <c r="Q13860" s="112">
        <v>0</v>
      </c>
      <c r="R13860" s="111" t="s">
        <v>17249</v>
      </c>
      <c r="S13860" s="112"/>
    </row>
    <row r="13861" spans="7:19" ht="33.75">
      <c r="G13861" s="109" t="s">
        <v>14843</v>
      </c>
      <c r="H13861" s="110" t="s">
        <v>17033</v>
      </c>
      <c r="I13861" s="109" t="s">
        <v>50170</v>
      </c>
      <c r="J13861" s="110" t="s">
        <v>10523</v>
      </c>
      <c r="K13861" s="110" t="s">
        <v>50587</v>
      </c>
      <c r="L13861" s="109" t="s">
        <v>50588</v>
      </c>
      <c r="M13861" s="110"/>
      <c r="N13861" s="111" t="s">
        <v>17623</v>
      </c>
      <c r="O13861" s="111" t="s">
        <v>50607</v>
      </c>
      <c r="P13861" s="110" t="s">
        <v>17248</v>
      </c>
      <c r="Q13861" s="112">
        <v>0</v>
      </c>
      <c r="R13861" s="111" t="s">
        <v>17249</v>
      </c>
      <c r="S13861" s="112"/>
    </row>
    <row r="13862" spans="7:19" ht="33.75">
      <c r="G13862" s="109" t="s">
        <v>14843</v>
      </c>
      <c r="H13862" s="110" t="s">
        <v>17033</v>
      </c>
      <c r="I13862" s="109" t="s">
        <v>50608</v>
      </c>
      <c r="J13862" s="110" t="s">
        <v>6226</v>
      </c>
      <c r="K13862" s="110" t="s">
        <v>50587</v>
      </c>
      <c r="L13862" s="109" t="s">
        <v>50588</v>
      </c>
      <c r="M13862" s="110"/>
      <c r="N13862" s="111" t="s">
        <v>17623</v>
      </c>
      <c r="O13862" s="111" t="s">
        <v>50609</v>
      </c>
      <c r="P13862" s="110" t="s">
        <v>17248</v>
      </c>
      <c r="Q13862" s="112">
        <v>0</v>
      </c>
      <c r="R13862" s="111" t="s">
        <v>17249</v>
      </c>
      <c r="S13862" s="112"/>
    </row>
    <row r="13863" spans="7:19" ht="33.75">
      <c r="G13863" s="109" t="s">
        <v>14843</v>
      </c>
      <c r="H13863" s="110" t="s">
        <v>17033</v>
      </c>
      <c r="I13863" s="109" t="s">
        <v>42829</v>
      </c>
      <c r="J13863" s="110" t="s">
        <v>9670</v>
      </c>
      <c r="K13863" s="110" t="s">
        <v>50587</v>
      </c>
      <c r="L13863" s="109" t="s">
        <v>50588</v>
      </c>
      <c r="M13863" s="110"/>
      <c r="N13863" s="111" t="s">
        <v>17623</v>
      </c>
      <c r="O13863" s="111" t="s">
        <v>50610</v>
      </c>
      <c r="P13863" s="110" t="s">
        <v>17248</v>
      </c>
      <c r="Q13863" s="112">
        <v>0</v>
      </c>
      <c r="R13863" s="111" t="s">
        <v>17249</v>
      </c>
      <c r="S13863" s="112"/>
    </row>
    <row r="13864" spans="7:19" ht="33.75">
      <c r="G13864" s="109" t="s">
        <v>14843</v>
      </c>
      <c r="H13864" s="110" t="s">
        <v>17033</v>
      </c>
      <c r="I13864" s="109" t="s">
        <v>50172</v>
      </c>
      <c r="J13864" s="110" t="s">
        <v>8613</v>
      </c>
      <c r="K13864" s="110" t="s">
        <v>50587</v>
      </c>
      <c r="L13864" s="109" t="s">
        <v>50588</v>
      </c>
      <c r="M13864" s="110"/>
      <c r="N13864" s="111" t="s">
        <v>17623</v>
      </c>
      <c r="O13864" s="111" t="s">
        <v>50611</v>
      </c>
      <c r="P13864" s="110" t="s">
        <v>17248</v>
      </c>
      <c r="Q13864" s="112">
        <v>0</v>
      </c>
      <c r="R13864" s="111" t="s">
        <v>17249</v>
      </c>
      <c r="S13864" s="112"/>
    </row>
    <row r="13865" spans="7:19" ht="33.75">
      <c r="G13865" s="109" t="s">
        <v>14843</v>
      </c>
      <c r="H13865" s="110" t="s">
        <v>17033</v>
      </c>
      <c r="I13865" s="109" t="s">
        <v>49967</v>
      </c>
      <c r="J13865" s="110" t="s">
        <v>11003</v>
      </c>
      <c r="K13865" s="110" t="s">
        <v>50587</v>
      </c>
      <c r="L13865" s="109" t="s">
        <v>50588</v>
      </c>
      <c r="M13865" s="110"/>
      <c r="N13865" s="111" t="s">
        <v>17623</v>
      </c>
      <c r="O13865" s="111" t="s">
        <v>50612</v>
      </c>
      <c r="P13865" s="110" t="s">
        <v>17248</v>
      </c>
      <c r="Q13865" s="112">
        <v>0</v>
      </c>
      <c r="R13865" s="111" t="s">
        <v>17249</v>
      </c>
      <c r="S13865" s="112"/>
    </row>
    <row r="13866" spans="7:19" ht="33.75">
      <c r="G13866" s="109" t="s">
        <v>14843</v>
      </c>
      <c r="H13866" s="110" t="s">
        <v>17033</v>
      </c>
      <c r="I13866" s="109" t="s">
        <v>50005</v>
      </c>
      <c r="J13866" s="110" t="s">
        <v>2795</v>
      </c>
      <c r="K13866" s="110" t="s">
        <v>50587</v>
      </c>
      <c r="L13866" s="109" t="s">
        <v>50588</v>
      </c>
      <c r="M13866" s="110"/>
      <c r="N13866" s="111" t="s">
        <v>17623</v>
      </c>
      <c r="O13866" s="111" t="s">
        <v>50613</v>
      </c>
      <c r="P13866" s="110" t="s">
        <v>17248</v>
      </c>
      <c r="Q13866" s="112">
        <v>0</v>
      </c>
      <c r="R13866" s="111" t="s">
        <v>17249</v>
      </c>
      <c r="S13866" s="112"/>
    </row>
    <row r="13867" spans="7:19" ht="33.75">
      <c r="G13867" s="109" t="s">
        <v>14843</v>
      </c>
      <c r="H13867" s="110" t="s">
        <v>17033</v>
      </c>
      <c r="I13867" s="109" t="s">
        <v>49973</v>
      </c>
      <c r="J13867" s="110" t="s">
        <v>49974</v>
      </c>
      <c r="K13867" s="110" t="s">
        <v>50587</v>
      </c>
      <c r="L13867" s="109" t="s">
        <v>50588</v>
      </c>
      <c r="M13867" s="110"/>
      <c r="N13867" s="111" t="s">
        <v>17623</v>
      </c>
      <c r="O13867" s="111" t="s">
        <v>50614</v>
      </c>
      <c r="P13867" s="110" t="s">
        <v>17248</v>
      </c>
      <c r="Q13867" s="112">
        <v>0</v>
      </c>
      <c r="R13867" s="111" t="s">
        <v>17249</v>
      </c>
      <c r="S13867" s="112"/>
    </row>
    <row r="13868" spans="7:19" ht="33.75">
      <c r="G13868" s="109" t="s">
        <v>14843</v>
      </c>
      <c r="H13868" s="110" t="s">
        <v>17033</v>
      </c>
      <c r="I13868" s="109" t="s">
        <v>50615</v>
      </c>
      <c r="J13868" s="110" t="s">
        <v>1161</v>
      </c>
      <c r="K13868" s="110" t="s">
        <v>50587</v>
      </c>
      <c r="L13868" s="109" t="s">
        <v>50588</v>
      </c>
      <c r="M13868" s="110"/>
      <c r="N13868" s="111" t="s">
        <v>17623</v>
      </c>
      <c r="O13868" s="111" t="s">
        <v>50616</v>
      </c>
      <c r="P13868" s="110" t="s">
        <v>17248</v>
      </c>
      <c r="Q13868" s="112">
        <v>0</v>
      </c>
      <c r="R13868" s="111" t="s">
        <v>17249</v>
      </c>
      <c r="S13868" s="112"/>
    </row>
    <row r="13869" spans="7:19" ht="33.75">
      <c r="G13869" s="109" t="s">
        <v>14843</v>
      </c>
      <c r="H13869" s="110" t="s">
        <v>17033</v>
      </c>
      <c r="I13869" s="109" t="s">
        <v>49976</v>
      </c>
      <c r="J13869" s="110" t="s">
        <v>2127</v>
      </c>
      <c r="K13869" s="110" t="s">
        <v>50587</v>
      </c>
      <c r="L13869" s="109" t="s">
        <v>50588</v>
      </c>
      <c r="M13869" s="110"/>
      <c r="N13869" s="111" t="s">
        <v>17623</v>
      </c>
      <c r="O13869" s="111" t="s">
        <v>50617</v>
      </c>
      <c r="P13869" s="110" t="s">
        <v>17248</v>
      </c>
      <c r="Q13869" s="112">
        <v>0</v>
      </c>
      <c r="R13869" s="111" t="s">
        <v>17249</v>
      </c>
      <c r="S13869" s="112"/>
    </row>
    <row r="13870" spans="7:19" ht="33.75">
      <c r="G13870" s="109" t="s">
        <v>14843</v>
      </c>
      <c r="H13870" s="110" t="s">
        <v>17033</v>
      </c>
      <c r="I13870" s="109" t="s">
        <v>49880</v>
      </c>
      <c r="J13870" s="110" t="s">
        <v>6380</v>
      </c>
      <c r="K13870" s="110" t="s">
        <v>50587</v>
      </c>
      <c r="L13870" s="109" t="s">
        <v>50588</v>
      </c>
      <c r="M13870" s="110"/>
      <c r="N13870" s="111" t="s">
        <v>17623</v>
      </c>
      <c r="O13870" s="111" t="s">
        <v>50618</v>
      </c>
      <c r="P13870" s="110" t="s">
        <v>17248</v>
      </c>
      <c r="Q13870" s="112">
        <v>0</v>
      </c>
      <c r="R13870" s="111" t="s">
        <v>17249</v>
      </c>
      <c r="S13870" s="112"/>
    </row>
    <row r="13871" spans="7:19">
      <c r="G13871" s="109" t="s">
        <v>14844</v>
      </c>
      <c r="H13871" s="110" t="s">
        <v>17034</v>
      </c>
      <c r="I13871" s="109" t="s">
        <v>50619</v>
      </c>
      <c r="J13871" s="110" t="s">
        <v>2254</v>
      </c>
      <c r="K13871" s="110" t="s">
        <v>17034</v>
      </c>
      <c r="L13871" s="109" t="s">
        <v>50620</v>
      </c>
      <c r="M13871" s="110" t="s">
        <v>50621</v>
      </c>
      <c r="N13871" s="111" t="s">
        <v>17330</v>
      </c>
      <c r="O13871" s="111" t="s">
        <v>50622</v>
      </c>
      <c r="P13871" s="110" t="s">
        <v>17248</v>
      </c>
      <c r="Q13871" s="112">
        <v>0</v>
      </c>
      <c r="R13871" s="111" t="s">
        <v>17249</v>
      </c>
      <c r="S13871" s="112"/>
    </row>
    <row r="13872" spans="7:19">
      <c r="G13872" s="109" t="s">
        <v>14844</v>
      </c>
      <c r="H13872" s="110" t="s">
        <v>17034</v>
      </c>
      <c r="I13872" s="109" t="s">
        <v>50601</v>
      </c>
      <c r="J13872" s="110" t="s">
        <v>1135</v>
      </c>
      <c r="K13872" s="110" t="s">
        <v>17034</v>
      </c>
      <c r="L13872" s="109" t="s">
        <v>50620</v>
      </c>
      <c r="M13872" s="110"/>
      <c r="N13872" s="111" t="s">
        <v>17330</v>
      </c>
      <c r="O13872" s="111" t="s">
        <v>50623</v>
      </c>
      <c r="P13872" s="110" t="s">
        <v>17248</v>
      </c>
      <c r="Q13872" s="112">
        <v>0</v>
      </c>
      <c r="R13872" s="111" t="s">
        <v>17249</v>
      </c>
      <c r="S13872" s="112"/>
    </row>
    <row r="13873" spans="7:19">
      <c r="G13873" s="109" t="s">
        <v>14844</v>
      </c>
      <c r="H13873" s="110" t="s">
        <v>17034</v>
      </c>
      <c r="I13873" s="109" t="s">
        <v>50624</v>
      </c>
      <c r="J13873" s="110" t="s">
        <v>50625</v>
      </c>
      <c r="K13873" s="110" t="s">
        <v>17034</v>
      </c>
      <c r="L13873" s="109" t="s">
        <v>50620</v>
      </c>
      <c r="M13873" s="110"/>
      <c r="N13873" s="111" t="s">
        <v>17330</v>
      </c>
      <c r="O13873" s="111" t="s">
        <v>50626</v>
      </c>
      <c r="P13873" s="110" t="s">
        <v>17248</v>
      </c>
      <c r="Q13873" s="112">
        <v>0</v>
      </c>
      <c r="R13873" s="111" t="s">
        <v>17249</v>
      </c>
      <c r="S13873" s="112"/>
    </row>
    <row r="13874" spans="7:19" ht="22.5">
      <c r="G13874" s="109" t="s">
        <v>14844</v>
      </c>
      <c r="H13874" s="110" t="s">
        <v>17034</v>
      </c>
      <c r="I13874" s="109" t="s">
        <v>50598</v>
      </c>
      <c r="J13874" s="110" t="s">
        <v>50599</v>
      </c>
      <c r="K13874" s="110" t="s">
        <v>17034</v>
      </c>
      <c r="L13874" s="109" t="s">
        <v>50620</v>
      </c>
      <c r="M13874" s="110"/>
      <c r="N13874" s="111" t="s">
        <v>17330</v>
      </c>
      <c r="O13874" s="111" t="s">
        <v>50627</v>
      </c>
      <c r="P13874" s="110" t="s">
        <v>17248</v>
      </c>
      <c r="Q13874" s="112">
        <v>0</v>
      </c>
      <c r="R13874" s="111" t="s">
        <v>17249</v>
      </c>
      <c r="S13874" s="112"/>
    </row>
    <row r="13875" spans="7:19" ht="22.5">
      <c r="G13875" s="109" t="s">
        <v>14844</v>
      </c>
      <c r="H13875" s="110" t="s">
        <v>17034</v>
      </c>
      <c r="I13875" s="109" t="s">
        <v>50628</v>
      </c>
      <c r="J13875" s="110" t="s">
        <v>49306</v>
      </c>
      <c r="K13875" s="110" t="s">
        <v>17034</v>
      </c>
      <c r="L13875" s="109" t="s">
        <v>50620</v>
      </c>
      <c r="M13875" s="110"/>
      <c r="N13875" s="111" t="s">
        <v>17330</v>
      </c>
      <c r="O13875" s="111" t="s">
        <v>50629</v>
      </c>
      <c r="P13875" s="110" t="s">
        <v>17248</v>
      </c>
      <c r="Q13875" s="112">
        <v>0</v>
      </c>
      <c r="R13875" s="111" t="s">
        <v>17249</v>
      </c>
      <c r="S13875" s="112"/>
    </row>
    <row r="13876" spans="7:19">
      <c r="G13876" s="109" t="s">
        <v>14844</v>
      </c>
      <c r="H13876" s="110" t="s">
        <v>17034</v>
      </c>
      <c r="I13876" s="109" t="s">
        <v>50630</v>
      </c>
      <c r="J13876" s="110" t="s">
        <v>11035</v>
      </c>
      <c r="K13876" s="110" t="s">
        <v>17034</v>
      </c>
      <c r="L13876" s="109" t="s">
        <v>50620</v>
      </c>
      <c r="M13876" s="110"/>
      <c r="N13876" s="111" t="s">
        <v>17330</v>
      </c>
      <c r="O13876" s="111" t="s">
        <v>50631</v>
      </c>
      <c r="P13876" s="110" t="s">
        <v>17248</v>
      </c>
      <c r="Q13876" s="112">
        <v>0</v>
      </c>
      <c r="R13876" s="111" t="s">
        <v>17249</v>
      </c>
      <c r="S13876" s="112"/>
    </row>
    <row r="13877" spans="7:19">
      <c r="G13877" s="109" t="s">
        <v>14844</v>
      </c>
      <c r="H13877" s="110" t="s">
        <v>17034</v>
      </c>
      <c r="I13877" s="109" t="s">
        <v>50608</v>
      </c>
      <c r="J13877" s="110" t="s">
        <v>6226</v>
      </c>
      <c r="K13877" s="110" t="s">
        <v>17034</v>
      </c>
      <c r="L13877" s="109" t="s">
        <v>50620</v>
      </c>
      <c r="M13877" s="110"/>
      <c r="N13877" s="111" t="s">
        <v>17330</v>
      </c>
      <c r="O13877" s="111" t="s">
        <v>50632</v>
      </c>
      <c r="P13877" s="110" t="s">
        <v>17248</v>
      </c>
      <c r="Q13877" s="112">
        <v>0</v>
      </c>
      <c r="R13877" s="111" t="s">
        <v>17249</v>
      </c>
      <c r="S13877" s="112"/>
    </row>
    <row r="13878" spans="7:19">
      <c r="G13878" s="109" t="s">
        <v>14844</v>
      </c>
      <c r="H13878" s="110" t="s">
        <v>17034</v>
      </c>
      <c r="I13878" s="109" t="s">
        <v>50605</v>
      </c>
      <c r="J13878" s="110" t="s">
        <v>2632</v>
      </c>
      <c r="K13878" s="110" t="s">
        <v>17034</v>
      </c>
      <c r="L13878" s="109" t="s">
        <v>50620</v>
      </c>
      <c r="M13878" s="110"/>
      <c r="N13878" s="111" t="s">
        <v>17330</v>
      </c>
      <c r="O13878" s="111" t="s">
        <v>50633</v>
      </c>
      <c r="P13878" s="110" t="s">
        <v>17248</v>
      </c>
      <c r="Q13878" s="112">
        <v>0</v>
      </c>
      <c r="R13878" s="111" t="s">
        <v>17249</v>
      </c>
      <c r="S13878" s="112"/>
    </row>
    <row r="13879" spans="7:19">
      <c r="G13879" s="109" t="s">
        <v>14844</v>
      </c>
      <c r="H13879" s="110" t="s">
        <v>17034</v>
      </c>
      <c r="I13879" s="109" t="s">
        <v>50634</v>
      </c>
      <c r="J13879" s="110" t="s">
        <v>9781</v>
      </c>
      <c r="K13879" s="110" t="s">
        <v>17034</v>
      </c>
      <c r="L13879" s="109" t="s">
        <v>50620</v>
      </c>
      <c r="M13879" s="110"/>
      <c r="N13879" s="111" t="s">
        <v>17330</v>
      </c>
      <c r="O13879" s="111" t="s">
        <v>50635</v>
      </c>
      <c r="P13879" s="110" t="s">
        <v>17248</v>
      </c>
      <c r="Q13879" s="112">
        <v>0</v>
      </c>
      <c r="R13879" s="111" t="s">
        <v>17249</v>
      </c>
      <c r="S13879" s="112"/>
    </row>
    <row r="13880" spans="7:19">
      <c r="G13880" s="109" t="s">
        <v>14844</v>
      </c>
      <c r="H13880" s="110" t="s">
        <v>17034</v>
      </c>
      <c r="I13880" s="109" t="s">
        <v>50636</v>
      </c>
      <c r="J13880" s="110" t="s">
        <v>9917</v>
      </c>
      <c r="K13880" s="110" t="s">
        <v>17034</v>
      </c>
      <c r="L13880" s="109" t="s">
        <v>50620</v>
      </c>
      <c r="M13880" s="110"/>
      <c r="N13880" s="111" t="s">
        <v>17330</v>
      </c>
      <c r="O13880" s="111" t="s">
        <v>50637</v>
      </c>
      <c r="P13880" s="110" t="s">
        <v>17248</v>
      </c>
      <c r="Q13880" s="112">
        <v>0</v>
      </c>
      <c r="R13880" s="111" t="s">
        <v>17249</v>
      </c>
      <c r="S13880" s="112"/>
    </row>
    <row r="13881" spans="7:19">
      <c r="G13881" s="109" t="s">
        <v>14844</v>
      </c>
      <c r="H13881" s="110" t="s">
        <v>17034</v>
      </c>
      <c r="I13881" s="109" t="s">
        <v>50603</v>
      </c>
      <c r="J13881" s="110" t="s">
        <v>9784</v>
      </c>
      <c r="K13881" s="110" t="s">
        <v>17034</v>
      </c>
      <c r="L13881" s="109" t="s">
        <v>50620</v>
      </c>
      <c r="M13881" s="110"/>
      <c r="N13881" s="111" t="s">
        <v>17330</v>
      </c>
      <c r="O13881" s="111" t="s">
        <v>50638</v>
      </c>
      <c r="P13881" s="110" t="s">
        <v>17248</v>
      </c>
      <c r="Q13881" s="112">
        <v>0</v>
      </c>
      <c r="R13881" s="111" t="s">
        <v>17249</v>
      </c>
      <c r="S13881" s="112"/>
    </row>
    <row r="13882" spans="7:19">
      <c r="G13882" s="109" t="s">
        <v>14844</v>
      </c>
      <c r="H13882" s="110" t="s">
        <v>17034</v>
      </c>
      <c r="I13882" s="109" t="s">
        <v>50639</v>
      </c>
      <c r="J13882" s="110" t="s">
        <v>6838</v>
      </c>
      <c r="K13882" s="110" t="s">
        <v>17034</v>
      </c>
      <c r="L13882" s="109" t="s">
        <v>50620</v>
      </c>
      <c r="M13882" s="110"/>
      <c r="N13882" s="111" t="s">
        <v>17330</v>
      </c>
      <c r="O13882" s="111" t="s">
        <v>50640</v>
      </c>
      <c r="P13882" s="110" t="s">
        <v>17248</v>
      </c>
      <c r="Q13882" s="112">
        <v>0</v>
      </c>
      <c r="R13882" s="111" t="s">
        <v>17249</v>
      </c>
      <c r="S13882" s="112"/>
    </row>
    <row r="13883" spans="7:19">
      <c r="G13883" s="109" t="s">
        <v>14844</v>
      </c>
      <c r="H13883" s="110" t="s">
        <v>17034</v>
      </c>
      <c r="I13883" s="109" t="s">
        <v>50641</v>
      </c>
      <c r="J13883" s="110" t="s">
        <v>8869</v>
      </c>
      <c r="K13883" s="110" t="s">
        <v>17034</v>
      </c>
      <c r="L13883" s="109" t="s">
        <v>50620</v>
      </c>
      <c r="M13883" s="110"/>
      <c r="N13883" s="111" t="s">
        <v>17330</v>
      </c>
      <c r="O13883" s="111" t="s">
        <v>50642</v>
      </c>
      <c r="P13883" s="110" t="s">
        <v>17248</v>
      </c>
      <c r="Q13883" s="112">
        <v>0</v>
      </c>
      <c r="R13883" s="111" t="s">
        <v>17249</v>
      </c>
      <c r="S13883" s="112"/>
    </row>
    <row r="13884" spans="7:19" ht="22.5">
      <c r="G13884" s="109" t="s">
        <v>14844</v>
      </c>
      <c r="H13884" s="110" t="s">
        <v>17034</v>
      </c>
      <c r="I13884" s="109" t="s">
        <v>50591</v>
      </c>
      <c r="J13884" s="110" t="s">
        <v>50592</v>
      </c>
      <c r="K13884" s="110" t="s">
        <v>17034</v>
      </c>
      <c r="L13884" s="109" t="s">
        <v>50620</v>
      </c>
      <c r="M13884" s="110"/>
      <c r="N13884" s="111" t="s">
        <v>17330</v>
      </c>
      <c r="O13884" s="111" t="s">
        <v>50643</v>
      </c>
      <c r="P13884" s="110" t="s">
        <v>17248</v>
      </c>
      <c r="Q13884" s="112">
        <v>0</v>
      </c>
      <c r="R13884" s="111" t="s">
        <v>17249</v>
      </c>
      <c r="S13884" s="112"/>
    </row>
    <row r="13885" spans="7:19">
      <c r="G13885" s="109" t="s">
        <v>14844</v>
      </c>
      <c r="H13885" s="110" t="s">
        <v>17034</v>
      </c>
      <c r="I13885" s="109" t="s">
        <v>50644</v>
      </c>
      <c r="J13885" s="110" t="s">
        <v>9186</v>
      </c>
      <c r="K13885" s="110" t="s">
        <v>17034</v>
      </c>
      <c r="L13885" s="109" t="s">
        <v>50620</v>
      </c>
      <c r="M13885" s="110"/>
      <c r="N13885" s="111" t="s">
        <v>17330</v>
      </c>
      <c r="O13885" s="111" t="s">
        <v>50645</v>
      </c>
      <c r="P13885" s="110" t="s">
        <v>17248</v>
      </c>
      <c r="Q13885" s="112">
        <v>0</v>
      </c>
      <c r="R13885" s="111" t="s">
        <v>17249</v>
      </c>
      <c r="S13885" s="112"/>
    </row>
    <row r="13886" spans="7:19">
      <c r="G13886" s="109" t="s">
        <v>14844</v>
      </c>
      <c r="H13886" s="110" t="s">
        <v>17034</v>
      </c>
      <c r="I13886" s="109" t="s">
        <v>50646</v>
      </c>
      <c r="J13886" s="110" t="s">
        <v>3388</v>
      </c>
      <c r="K13886" s="110" t="s">
        <v>17034</v>
      </c>
      <c r="L13886" s="109" t="s">
        <v>50620</v>
      </c>
      <c r="M13886" s="110"/>
      <c r="N13886" s="111" t="s">
        <v>17330</v>
      </c>
      <c r="O13886" s="111" t="s">
        <v>50647</v>
      </c>
      <c r="P13886" s="110" t="s">
        <v>17248</v>
      </c>
      <c r="Q13886" s="112">
        <v>0</v>
      </c>
      <c r="R13886" s="111" t="s">
        <v>17249</v>
      </c>
      <c r="S13886" s="112"/>
    </row>
    <row r="13887" spans="7:19" ht="22.5">
      <c r="G13887" s="109" t="s">
        <v>14844</v>
      </c>
      <c r="H13887" s="110" t="s">
        <v>50648</v>
      </c>
      <c r="I13887" s="109" t="s">
        <v>50619</v>
      </c>
      <c r="J13887" s="110" t="s">
        <v>2254</v>
      </c>
      <c r="K13887" s="110" t="s">
        <v>17034</v>
      </c>
      <c r="L13887" s="109" t="s">
        <v>50649</v>
      </c>
      <c r="M13887" s="110"/>
      <c r="N13887" s="111" t="s">
        <v>17330</v>
      </c>
      <c r="O13887" s="111" t="s">
        <v>50650</v>
      </c>
      <c r="P13887" s="110" t="s">
        <v>17248</v>
      </c>
      <c r="Q13887" s="112">
        <v>0</v>
      </c>
      <c r="R13887" s="111" t="s">
        <v>17249</v>
      </c>
      <c r="S13887" s="112"/>
    </row>
    <row r="13888" spans="7:19">
      <c r="G13888" s="109" t="s">
        <v>14845</v>
      </c>
      <c r="H13888" s="110" t="s">
        <v>15078</v>
      </c>
      <c r="I13888" s="109" t="s">
        <v>46608</v>
      </c>
      <c r="J13888" s="110" t="s">
        <v>11484</v>
      </c>
      <c r="K13888" s="110" t="s">
        <v>50651</v>
      </c>
      <c r="L13888" s="109" t="s">
        <v>50652</v>
      </c>
      <c r="M13888" s="110" t="s">
        <v>50653</v>
      </c>
      <c r="N13888" s="111" t="s">
        <v>17246</v>
      </c>
      <c r="O13888" s="111" t="s">
        <v>50654</v>
      </c>
      <c r="P13888" s="110" t="s">
        <v>17248</v>
      </c>
      <c r="Q13888" s="112">
        <v>0</v>
      </c>
      <c r="R13888" s="111" t="s">
        <v>17249</v>
      </c>
      <c r="S13888" s="112"/>
    </row>
    <row r="13889" spans="7:19" ht="33.75">
      <c r="G13889" s="109" t="s">
        <v>14846</v>
      </c>
      <c r="H13889" s="110" t="s">
        <v>15084</v>
      </c>
      <c r="I13889" s="109" t="s">
        <v>50655</v>
      </c>
      <c r="J13889" s="110" t="s">
        <v>11484</v>
      </c>
      <c r="K13889" s="110" t="s">
        <v>17299</v>
      </c>
      <c r="L13889" s="109" t="s">
        <v>50656</v>
      </c>
      <c r="M13889" s="110" t="s">
        <v>50657</v>
      </c>
      <c r="N13889" s="111" t="s">
        <v>17302</v>
      </c>
      <c r="O13889" s="111" t="s">
        <v>50658</v>
      </c>
      <c r="P13889" s="110" t="s">
        <v>17248</v>
      </c>
      <c r="Q13889" s="112">
        <v>0</v>
      </c>
      <c r="R13889" s="111" t="s">
        <v>17249</v>
      </c>
      <c r="S13889" s="112"/>
    </row>
    <row r="13890" spans="7:19" ht="33.75">
      <c r="G13890" s="109" t="s">
        <v>14846</v>
      </c>
      <c r="H13890" s="110" t="s">
        <v>15084</v>
      </c>
      <c r="I13890" s="109" t="s">
        <v>50659</v>
      </c>
      <c r="J13890" s="110" t="s">
        <v>7926</v>
      </c>
      <c r="K13890" s="110" t="s">
        <v>17299</v>
      </c>
      <c r="L13890" s="109" t="s">
        <v>50656</v>
      </c>
      <c r="M13890" s="110" t="s">
        <v>50657</v>
      </c>
      <c r="N13890" s="111" t="s">
        <v>17302</v>
      </c>
      <c r="O13890" s="111" t="s">
        <v>50660</v>
      </c>
      <c r="P13890" s="110" t="s">
        <v>17248</v>
      </c>
      <c r="Q13890" s="112">
        <v>0</v>
      </c>
      <c r="R13890" s="111" t="s">
        <v>17249</v>
      </c>
      <c r="S13890" s="112"/>
    </row>
    <row r="13891" spans="7:19" ht="33.75">
      <c r="G13891" s="109" t="s">
        <v>14846</v>
      </c>
      <c r="H13891" s="110" t="s">
        <v>15084</v>
      </c>
      <c r="I13891" s="109" t="s">
        <v>50661</v>
      </c>
      <c r="J13891" s="110" t="s">
        <v>6749</v>
      </c>
      <c r="K13891" s="110" t="s">
        <v>17299</v>
      </c>
      <c r="L13891" s="109" t="s">
        <v>50656</v>
      </c>
      <c r="M13891" s="110" t="s">
        <v>50657</v>
      </c>
      <c r="N13891" s="111" t="s">
        <v>17302</v>
      </c>
      <c r="O13891" s="111" t="s">
        <v>50662</v>
      </c>
      <c r="P13891" s="110" t="s">
        <v>17248</v>
      </c>
      <c r="Q13891" s="112">
        <v>0</v>
      </c>
      <c r="R13891" s="111" t="s">
        <v>17249</v>
      </c>
      <c r="S13891" s="112"/>
    </row>
    <row r="13892" spans="7:19" ht="33.75">
      <c r="G13892" s="109" t="s">
        <v>14846</v>
      </c>
      <c r="H13892" s="110" t="s">
        <v>15084</v>
      </c>
      <c r="I13892" s="109" t="s">
        <v>50663</v>
      </c>
      <c r="J13892" s="110" t="s">
        <v>5475</v>
      </c>
      <c r="K13892" s="110" t="s">
        <v>17299</v>
      </c>
      <c r="L13892" s="109" t="s">
        <v>50656</v>
      </c>
      <c r="M13892" s="110" t="s">
        <v>50657</v>
      </c>
      <c r="N13892" s="111" t="s">
        <v>17302</v>
      </c>
      <c r="O13892" s="111" t="s">
        <v>50664</v>
      </c>
      <c r="P13892" s="110" t="s">
        <v>17248</v>
      </c>
      <c r="Q13892" s="112">
        <v>0</v>
      </c>
      <c r="R13892" s="111" t="s">
        <v>17249</v>
      </c>
      <c r="S13892" s="112"/>
    </row>
    <row r="13893" spans="7:19" ht="33.75">
      <c r="G13893" s="109" t="s">
        <v>14846</v>
      </c>
      <c r="H13893" s="110" t="s">
        <v>15084</v>
      </c>
      <c r="I13893" s="109" t="s">
        <v>50665</v>
      </c>
      <c r="J13893" s="110" t="s">
        <v>5671</v>
      </c>
      <c r="K13893" s="110" t="s">
        <v>17299</v>
      </c>
      <c r="L13893" s="109" t="s">
        <v>50656</v>
      </c>
      <c r="M13893" s="110" t="s">
        <v>50657</v>
      </c>
      <c r="N13893" s="111" t="s">
        <v>17302</v>
      </c>
      <c r="O13893" s="111" t="s">
        <v>50666</v>
      </c>
      <c r="P13893" s="110" t="s">
        <v>17248</v>
      </c>
      <c r="Q13893" s="112">
        <v>0</v>
      </c>
      <c r="R13893" s="111" t="s">
        <v>17249</v>
      </c>
      <c r="S13893" s="112"/>
    </row>
    <row r="13894" spans="7:19" ht="33.75">
      <c r="G13894" s="109" t="s">
        <v>14846</v>
      </c>
      <c r="H13894" s="110" t="s">
        <v>15084</v>
      </c>
      <c r="I13894" s="109" t="s">
        <v>50667</v>
      </c>
      <c r="J13894" s="110" t="s">
        <v>10669</v>
      </c>
      <c r="K13894" s="110" t="s">
        <v>17299</v>
      </c>
      <c r="L13894" s="109" t="s">
        <v>50656</v>
      </c>
      <c r="M13894" s="110" t="s">
        <v>50657</v>
      </c>
      <c r="N13894" s="111" t="s">
        <v>17302</v>
      </c>
      <c r="O13894" s="111" t="s">
        <v>50668</v>
      </c>
      <c r="P13894" s="110" t="s">
        <v>17248</v>
      </c>
      <c r="Q13894" s="112">
        <v>0</v>
      </c>
      <c r="R13894" s="111" t="s">
        <v>17249</v>
      </c>
      <c r="S13894" s="112"/>
    </row>
    <row r="13895" spans="7:19" ht="33.75">
      <c r="G13895" s="109" t="s">
        <v>14846</v>
      </c>
      <c r="H13895" s="110" t="s">
        <v>15084</v>
      </c>
      <c r="I13895" s="109" t="s">
        <v>50669</v>
      </c>
      <c r="J13895" s="110" t="s">
        <v>50670</v>
      </c>
      <c r="K13895" s="110" t="s">
        <v>17299</v>
      </c>
      <c r="L13895" s="109" t="s">
        <v>50656</v>
      </c>
      <c r="M13895" s="110" t="s">
        <v>50657</v>
      </c>
      <c r="N13895" s="111" t="s">
        <v>17302</v>
      </c>
      <c r="O13895" s="111" t="s">
        <v>50671</v>
      </c>
      <c r="P13895" s="110" t="s">
        <v>17248</v>
      </c>
      <c r="Q13895" s="112">
        <v>0</v>
      </c>
      <c r="R13895" s="111" t="s">
        <v>17249</v>
      </c>
      <c r="S13895" s="112"/>
    </row>
    <row r="13896" spans="7:19" ht="45">
      <c r="G13896" s="109" t="s">
        <v>14847</v>
      </c>
      <c r="H13896" s="110" t="s">
        <v>17035</v>
      </c>
      <c r="I13896" s="109" t="s">
        <v>38402</v>
      </c>
      <c r="J13896" s="110" t="s">
        <v>11484</v>
      </c>
      <c r="K13896" s="110" t="s">
        <v>50672</v>
      </c>
      <c r="L13896" s="109" t="s">
        <v>50673</v>
      </c>
      <c r="M13896" s="110" t="s">
        <v>50674</v>
      </c>
      <c r="N13896" s="111" t="s">
        <v>17246</v>
      </c>
      <c r="O13896" s="111" t="s">
        <v>50675</v>
      </c>
      <c r="P13896" s="110" t="s">
        <v>17248</v>
      </c>
      <c r="Q13896" s="112">
        <v>0</v>
      </c>
      <c r="R13896" s="111" t="s">
        <v>17249</v>
      </c>
      <c r="S13896" s="112"/>
    </row>
    <row r="13897" spans="7:19" ht="33.75">
      <c r="G13897" s="109" t="s">
        <v>14847</v>
      </c>
      <c r="H13897" s="110" t="s">
        <v>50676</v>
      </c>
      <c r="I13897" s="109" t="s">
        <v>50677</v>
      </c>
      <c r="J13897" s="110" t="s">
        <v>36543</v>
      </c>
      <c r="K13897" s="110" t="s">
        <v>50672</v>
      </c>
      <c r="L13897" s="109" t="s">
        <v>50673</v>
      </c>
      <c r="M13897" s="110"/>
      <c r="N13897" s="111" t="s">
        <v>17246</v>
      </c>
      <c r="O13897" s="111" t="s">
        <v>50678</v>
      </c>
      <c r="P13897" s="110" t="s">
        <v>18686</v>
      </c>
      <c r="Q13897" s="112">
        <v>0</v>
      </c>
      <c r="R13897" s="111" t="s">
        <v>17249</v>
      </c>
      <c r="S13897" s="112"/>
    </row>
    <row r="13898" spans="7:19" ht="33.75">
      <c r="G13898" s="109" t="s">
        <v>14847</v>
      </c>
      <c r="H13898" s="110" t="s">
        <v>50676</v>
      </c>
      <c r="I13898" s="109" t="s">
        <v>50679</v>
      </c>
      <c r="J13898" s="110" t="s">
        <v>9319</v>
      </c>
      <c r="K13898" s="110" t="s">
        <v>50672</v>
      </c>
      <c r="L13898" s="109" t="s">
        <v>50673</v>
      </c>
      <c r="M13898" s="110"/>
      <c r="N13898" s="111" t="s">
        <v>17246</v>
      </c>
      <c r="O13898" s="111" t="s">
        <v>50680</v>
      </c>
      <c r="P13898" s="110" t="s">
        <v>17248</v>
      </c>
      <c r="Q13898" s="112">
        <v>0</v>
      </c>
      <c r="R13898" s="111" t="s">
        <v>17249</v>
      </c>
      <c r="S13898" s="112"/>
    </row>
    <row r="13899" spans="7:19" ht="33.75">
      <c r="G13899" s="109" t="s">
        <v>14847</v>
      </c>
      <c r="H13899" s="110" t="s">
        <v>50676</v>
      </c>
      <c r="I13899" s="109" t="s">
        <v>50681</v>
      </c>
      <c r="J13899" s="110" t="s">
        <v>5671</v>
      </c>
      <c r="K13899" s="110" t="s">
        <v>50672</v>
      </c>
      <c r="L13899" s="109" t="s">
        <v>50673</v>
      </c>
      <c r="M13899" s="110"/>
      <c r="N13899" s="111" t="s">
        <v>17246</v>
      </c>
      <c r="O13899" s="111" t="s">
        <v>50682</v>
      </c>
      <c r="P13899" s="110" t="s">
        <v>17248</v>
      </c>
      <c r="Q13899" s="112">
        <v>0</v>
      </c>
      <c r="R13899" s="111" t="s">
        <v>17249</v>
      </c>
      <c r="S13899" s="112"/>
    </row>
    <row r="13900" spans="7:19" ht="33.75">
      <c r="G13900" s="109" t="s">
        <v>14847</v>
      </c>
      <c r="H13900" s="110" t="s">
        <v>50676</v>
      </c>
      <c r="I13900" s="109" t="s">
        <v>50683</v>
      </c>
      <c r="J13900" s="110" t="s">
        <v>2212</v>
      </c>
      <c r="K13900" s="110" t="s">
        <v>50672</v>
      </c>
      <c r="L13900" s="109" t="s">
        <v>50673</v>
      </c>
      <c r="M13900" s="110"/>
      <c r="N13900" s="111" t="s">
        <v>17246</v>
      </c>
      <c r="O13900" s="111" t="s">
        <v>50684</v>
      </c>
      <c r="P13900" s="110" t="s">
        <v>17248</v>
      </c>
      <c r="Q13900" s="112">
        <v>0</v>
      </c>
      <c r="R13900" s="111" t="s">
        <v>17249</v>
      </c>
      <c r="S13900" s="112"/>
    </row>
    <row r="13901" spans="7:19" ht="33.75">
      <c r="G13901" s="109" t="s">
        <v>14847</v>
      </c>
      <c r="H13901" s="110" t="s">
        <v>50676</v>
      </c>
      <c r="I13901" s="109" t="s">
        <v>50685</v>
      </c>
      <c r="J13901" s="110" t="s">
        <v>3737</v>
      </c>
      <c r="K13901" s="110" t="s">
        <v>50672</v>
      </c>
      <c r="L13901" s="109" t="s">
        <v>50673</v>
      </c>
      <c r="M13901" s="110"/>
      <c r="N13901" s="111" t="s">
        <v>17246</v>
      </c>
      <c r="O13901" s="111" t="s">
        <v>50686</v>
      </c>
      <c r="P13901" s="110" t="s">
        <v>17248</v>
      </c>
      <c r="Q13901" s="112">
        <v>0</v>
      </c>
      <c r="R13901" s="111" t="s">
        <v>17249</v>
      </c>
      <c r="S13901" s="112"/>
    </row>
    <row r="13902" spans="7:19" ht="33.75">
      <c r="G13902" s="109" t="s">
        <v>14847</v>
      </c>
      <c r="H13902" s="110" t="s">
        <v>50676</v>
      </c>
      <c r="I13902" s="109" t="s">
        <v>50687</v>
      </c>
      <c r="J13902" s="110" t="s">
        <v>50670</v>
      </c>
      <c r="K13902" s="110" t="s">
        <v>50672</v>
      </c>
      <c r="L13902" s="109" t="s">
        <v>50673</v>
      </c>
      <c r="M13902" s="110"/>
      <c r="N13902" s="111" t="s">
        <v>17246</v>
      </c>
      <c r="O13902" s="111" t="s">
        <v>50688</v>
      </c>
      <c r="P13902" s="110" t="s">
        <v>17248</v>
      </c>
      <c r="Q13902" s="112">
        <v>0</v>
      </c>
      <c r="R13902" s="111" t="s">
        <v>17249</v>
      </c>
      <c r="S13902" s="112"/>
    </row>
    <row r="13903" spans="7:19" ht="33.75">
      <c r="G13903" s="109" t="s">
        <v>14847</v>
      </c>
      <c r="H13903" s="110" t="s">
        <v>50676</v>
      </c>
      <c r="I13903" s="109" t="s">
        <v>49287</v>
      </c>
      <c r="J13903" s="110" t="s">
        <v>7725</v>
      </c>
      <c r="K13903" s="110" t="s">
        <v>50672</v>
      </c>
      <c r="L13903" s="109" t="s">
        <v>50673</v>
      </c>
      <c r="M13903" s="110"/>
      <c r="N13903" s="111" t="s">
        <v>17246</v>
      </c>
      <c r="O13903" s="111" t="s">
        <v>50689</v>
      </c>
      <c r="P13903" s="110" t="s">
        <v>17248</v>
      </c>
      <c r="Q13903" s="112">
        <v>0</v>
      </c>
      <c r="R13903" s="111" t="s">
        <v>17249</v>
      </c>
      <c r="S13903" s="112"/>
    </row>
    <row r="13904" spans="7:19" ht="33.75">
      <c r="G13904" s="109" t="s">
        <v>14847</v>
      </c>
      <c r="H13904" s="110" t="s">
        <v>50676</v>
      </c>
      <c r="I13904" s="109" t="s">
        <v>36946</v>
      </c>
      <c r="J13904" s="110" t="s">
        <v>4626</v>
      </c>
      <c r="K13904" s="110" t="s">
        <v>50672</v>
      </c>
      <c r="L13904" s="109" t="s">
        <v>50673</v>
      </c>
      <c r="M13904" s="110"/>
      <c r="N13904" s="111" t="s">
        <v>17246</v>
      </c>
      <c r="O13904" s="111" t="s">
        <v>50690</v>
      </c>
      <c r="P13904" s="110" t="s">
        <v>17248</v>
      </c>
      <c r="Q13904" s="112">
        <v>0</v>
      </c>
      <c r="R13904" s="111" t="s">
        <v>17249</v>
      </c>
      <c r="S13904" s="112"/>
    </row>
    <row r="13905" spans="7:19" ht="33.75">
      <c r="G13905" s="109" t="s">
        <v>14847</v>
      </c>
      <c r="H13905" s="110" t="s">
        <v>50676</v>
      </c>
      <c r="I13905" s="109" t="s">
        <v>19760</v>
      </c>
      <c r="J13905" s="110" t="s">
        <v>7197</v>
      </c>
      <c r="K13905" s="110" t="s">
        <v>50672</v>
      </c>
      <c r="L13905" s="109" t="s">
        <v>50673</v>
      </c>
      <c r="M13905" s="110"/>
      <c r="N13905" s="111" t="s">
        <v>17246</v>
      </c>
      <c r="O13905" s="111" t="s">
        <v>50691</v>
      </c>
      <c r="P13905" s="110" t="s">
        <v>17248</v>
      </c>
      <c r="Q13905" s="112">
        <v>0</v>
      </c>
      <c r="R13905" s="111" t="s">
        <v>17249</v>
      </c>
      <c r="S13905" s="112"/>
    </row>
    <row r="13906" spans="7:19" ht="33.75">
      <c r="G13906" s="109" t="s">
        <v>14847</v>
      </c>
      <c r="H13906" s="110" t="s">
        <v>50692</v>
      </c>
      <c r="I13906" s="109" t="s">
        <v>38402</v>
      </c>
      <c r="J13906" s="110" t="s">
        <v>11484</v>
      </c>
      <c r="K13906" s="110" t="s">
        <v>50672</v>
      </c>
      <c r="L13906" s="109" t="s">
        <v>50693</v>
      </c>
      <c r="M13906" s="110"/>
      <c r="N13906" s="111" t="s">
        <v>17246</v>
      </c>
      <c r="O13906" s="111" t="s">
        <v>50694</v>
      </c>
      <c r="P13906" s="110" t="s">
        <v>17248</v>
      </c>
      <c r="Q13906" s="112">
        <v>0</v>
      </c>
      <c r="R13906" s="111" t="s">
        <v>17249</v>
      </c>
      <c r="S13906" s="112"/>
    </row>
    <row r="13907" spans="7:19" ht="22.5">
      <c r="G13907" s="109" t="s">
        <v>14848</v>
      </c>
      <c r="H13907" s="110" t="s">
        <v>44035</v>
      </c>
      <c r="I13907" s="109" t="s">
        <v>50695</v>
      </c>
      <c r="J13907" s="110" t="s">
        <v>4430</v>
      </c>
      <c r="K13907" s="110" t="s">
        <v>44035</v>
      </c>
      <c r="L13907" s="109" t="s">
        <v>50696</v>
      </c>
      <c r="M13907" s="110" t="s">
        <v>50697</v>
      </c>
      <c r="N13907" s="111" t="s">
        <v>17623</v>
      </c>
      <c r="O13907" s="111" t="s">
        <v>50698</v>
      </c>
      <c r="P13907" s="110" t="s">
        <v>17248</v>
      </c>
      <c r="Q13907" s="112">
        <v>0</v>
      </c>
      <c r="R13907" s="111" t="s">
        <v>17249</v>
      </c>
      <c r="S13907" s="112"/>
    </row>
    <row r="13908" spans="7:19" ht="22.5">
      <c r="G13908" s="109" t="s">
        <v>14848</v>
      </c>
      <c r="H13908" s="110" t="s">
        <v>44035</v>
      </c>
      <c r="I13908" s="109" t="s">
        <v>50699</v>
      </c>
      <c r="J13908" s="110" t="s">
        <v>50700</v>
      </c>
      <c r="K13908" s="110" t="s">
        <v>44035</v>
      </c>
      <c r="L13908" s="109" t="s">
        <v>50696</v>
      </c>
      <c r="M13908" s="110"/>
      <c r="N13908" s="111" t="s">
        <v>17623</v>
      </c>
      <c r="O13908" s="111" t="s">
        <v>50701</v>
      </c>
      <c r="P13908" s="110" t="s">
        <v>17248</v>
      </c>
      <c r="Q13908" s="112">
        <v>0</v>
      </c>
      <c r="R13908" s="111" t="s">
        <v>17249</v>
      </c>
      <c r="S13908" s="112"/>
    </row>
    <row r="13909" spans="7:19" ht="22.5">
      <c r="G13909" s="109" t="s">
        <v>14848</v>
      </c>
      <c r="H13909" s="110" t="s">
        <v>44035</v>
      </c>
      <c r="I13909" s="109" t="s">
        <v>50702</v>
      </c>
      <c r="J13909" s="110" t="s">
        <v>1039</v>
      </c>
      <c r="K13909" s="110" t="s">
        <v>44035</v>
      </c>
      <c r="L13909" s="109" t="s">
        <v>50696</v>
      </c>
      <c r="M13909" s="110"/>
      <c r="N13909" s="111" t="s">
        <v>17623</v>
      </c>
      <c r="O13909" s="111" t="s">
        <v>50703</v>
      </c>
      <c r="P13909" s="110" t="s">
        <v>17248</v>
      </c>
      <c r="Q13909" s="112">
        <v>0</v>
      </c>
      <c r="R13909" s="111" t="s">
        <v>17249</v>
      </c>
      <c r="S13909" s="112"/>
    </row>
    <row r="13910" spans="7:19" ht="22.5">
      <c r="G13910" s="109" t="s">
        <v>14848</v>
      </c>
      <c r="H13910" s="110" t="s">
        <v>44035</v>
      </c>
      <c r="I13910" s="109" t="s">
        <v>50704</v>
      </c>
      <c r="J13910" s="110" t="s">
        <v>1090</v>
      </c>
      <c r="K13910" s="110" t="s">
        <v>44035</v>
      </c>
      <c r="L13910" s="109" t="s">
        <v>50696</v>
      </c>
      <c r="M13910" s="110"/>
      <c r="N13910" s="111" t="s">
        <v>17623</v>
      </c>
      <c r="O13910" s="111" t="s">
        <v>50705</v>
      </c>
      <c r="P13910" s="110" t="s">
        <v>17248</v>
      </c>
      <c r="Q13910" s="112">
        <v>0</v>
      </c>
      <c r="R13910" s="111" t="s">
        <v>17249</v>
      </c>
      <c r="S13910" s="112"/>
    </row>
    <row r="13911" spans="7:19" ht="22.5">
      <c r="G13911" s="109" t="s">
        <v>14848</v>
      </c>
      <c r="H13911" s="110" t="s">
        <v>44035</v>
      </c>
      <c r="I13911" s="109" t="s">
        <v>48019</v>
      </c>
      <c r="J13911" s="110" t="s">
        <v>11484</v>
      </c>
      <c r="K13911" s="110" t="s">
        <v>44035</v>
      </c>
      <c r="L13911" s="109" t="s">
        <v>50696</v>
      </c>
      <c r="M13911" s="110"/>
      <c r="N13911" s="111" t="s">
        <v>17623</v>
      </c>
      <c r="O13911" s="111" t="s">
        <v>50706</v>
      </c>
      <c r="P13911" s="110" t="s">
        <v>17248</v>
      </c>
      <c r="Q13911" s="112">
        <v>0</v>
      </c>
      <c r="R13911" s="111" t="s">
        <v>17249</v>
      </c>
      <c r="S13911" s="112"/>
    </row>
    <row r="13912" spans="7:19" ht="22.5">
      <c r="G13912" s="109" t="s">
        <v>14848</v>
      </c>
      <c r="H13912" s="110" t="s">
        <v>44035</v>
      </c>
      <c r="I13912" s="109" t="s">
        <v>50707</v>
      </c>
      <c r="J13912" s="110" t="s">
        <v>3541</v>
      </c>
      <c r="K13912" s="110" t="s">
        <v>44035</v>
      </c>
      <c r="L13912" s="109" t="s">
        <v>50696</v>
      </c>
      <c r="M13912" s="110"/>
      <c r="N13912" s="111" t="s">
        <v>17623</v>
      </c>
      <c r="O13912" s="111" t="s">
        <v>50708</v>
      </c>
      <c r="P13912" s="110" t="s">
        <v>17248</v>
      </c>
      <c r="Q13912" s="112">
        <v>0</v>
      </c>
      <c r="R13912" s="111" t="s">
        <v>17249</v>
      </c>
      <c r="S13912" s="112"/>
    </row>
    <row r="13913" spans="7:19" ht="22.5">
      <c r="G13913" s="109" t="s">
        <v>14848</v>
      </c>
      <c r="H13913" s="110" t="s">
        <v>44035</v>
      </c>
      <c r="I13913" s="109" t="s">
        <v>50709</v>
      </c>
      <c r="J13913" s="110" t="s">
        <v>9541</v>
      </c>
      <c r="K13913" s="110" t="s">
        <v>44035</v>
      </c>
      <c r="L13913" s="109" t="s">
        <v>50696</v>
      </c>
      <c r="M13913" s="110"/>
      <c r="N13913" s="111" t="s">
        <v>17623</v>
      </c>
      <c r="O13913" s="111" t="s">
        <v>50710</v>
      </c>
      <c r="P13913" s="110" t="s">
        <v>17248</v>
      </c>
      <c r="Q13913" s="112">
        <v>0</v>
      </c>
      <c r="R13913" s="111" t="s">
        <v>17249</v>
      </c>
      <c r="S13913" s="112"/>
    </row>
    <row r="13914" spans="7:19" ht="22.5">
      <c r="G13914" s="109" t="s">
        <v>14848</v>
      </c>
      <c r="H13914" s="110" t="s">
        <v>44035</v>
      </c>
      <c r="I13914" s="109" t="s">
        <v>36387</v>
      </c>
      <c r="J13914" s="110" t="s">
        <v>925</v>
      </c>
      <c r="K13914" s="110" t="s">
        <v>44035</v>
      </c>
      <c r="L13914" s="109" t="s">
        <v>50696</v>
      </c>
      <c r="M13914" s="110"/>
      <c r="N13914" s="111" t="s">
        <v>17623</v>
      </c>
      <c r="O13914" s="111" t="s">
        <v>50711</v>
      </c>
      <c r="P13914" s="110" t="s">
        <v>17248</v>
      </c>
      <c r="Q13914" s="112">
        <v>0</v>
      </c>
      <c r="R13914" s="111" t="s">
        <v>17249</v>
      </c>
      <c r="S13914" s="112"/>
    </row>
    <row r="13915" spans="7:19" ht="22.5">
      <c r="G13915" s="109" t="s">
        <v>14848</v>
      </c>
      <c r="H13915" s="110" t="s">
        <v>44035</v>
      </c>
      <c r="I13915" s="109" t="s">
        <v>17946</v>
      </c>
      <c r="J13915" s="110" t="s">
        <v>6866</v>
      </c>
      <c r="K13915" s="110" t="s">
        <v>44035</v>
      </c>
      <c r="L13915" s="109" t="s">
        <v>50696</v>
      </c>
      <c r="M13915" s="110"/>
      <c r="N13915" s="111" t="s">
        <v>17623</v>
      </c>
      <c r="O13915" s="111" t="s">
        <v>50712</v>
      </c>
      <c r="P13915" s="110" t="s">
        <v>17248</v>
      </c>
      <c r="Q13915" s="112">
        <v>0</v>
      </c>
      <c r="R13915" s="111" t="s">
        <v>17249</v>
      </c>
      <c r="S13915" s="112"/>
    </row>
    <row r="13916" spans="7:19" ht="22.5">
      <c r="G13916" s="109" t="s">
        <v>14848</v>
      </c>
      <c r="H13916" s="110" t="s">
        <v>44035</v>
      </c>
      <c r="I13916" s="109" t="s">
        <v>50713</v>
      </c>
      <c r="J13916" s="110" t="s">
        <v>1143</v>
      </c>
      <c r="K13916" s="110" t="s">
        <v>44035</v>
      </c>
      <c r="L13916" s="109" t="s">
        <v>50696</v>
      </c>
      <c r="M13916" s="110"/>
      <c r="N13916" s="111" t="s">
        <v>17623</v>
      </c>
      <c r="O13916" s="111" t="s">
        <v>50714</v>
      </c>
      <c r="P13916" s="110" t="s">
        <v>17248</v>
      </c>
      <c r="Q13916" s="112">
        <v>0</v>
      </c>
      <c r="R13916" s="111" t="s">
        <v>17249</v>
      </c>
      <c r="S13916" s="112"/>
    </row>
    <row r="13917" spans="7:19" ht="22.5">
      <c r="G13917" s="109" t="s">
        <v>14848</v>
      </c>
      <c r="H13917" s="110" t="s">
        <v>44035</v>
      </c>
      <c r="I13917" s="109" t="s">
        <v>50715</v>
      </c>
      <c r="J13917" s="110" t="s">
        <v>2379</v>
      </c>
      <c r="K13917" s="110" t="s">
        <v>44035</v>
      </c>
      <c r="L13917" s="109" t="s">
        <v>50696</v>
      </c>
      <c r="M13917" s="110"/>
      <c r="N13917" s="111" t="s">
        <v>17623</v>
      </c>
      <c r="O13917" s="111" t="s">
        <v>50716</v>
      </c>
      <c r="P13917" s="110" t="s">
        <v>17248</v>
      </c>
      <c r="Q13917" s="112">
        <v>0</v>
      </c>
      <c r="R13917" s="111" t="s">
        <v>17249</v>
      </c>
      <c r="S13917" s="112"/>
    </row>
    <row r="13918" spans="7:19" ht="22.5">
      <c r="G13918" s="109" t="s">
        <v>14848</v>
      </c>
      <c r="H13918" s="110" t="s">
        <v>44035</v>
      </c>
      <c r="I13918" s="109" t="s">
        <v>30483</v>
      </c>
      <c r="J13918" s="110" t="s">
        <v>3418</v>
      </c>
      <c r="K13918" s="110" t="s">
        <v>44035</v>
      </c>
      <c r="L13918" s="109" t="s">
        <v>50696</v>
      </c>
      <c r="M13918" s="110"/>
      <c r="N13918" s="111" t="s">
        <v>17623</v>
      </c>
      <c r="O13918" s="111" t="s">
        <v>50717</v>
      </c>
      <c r="P13918" s="110" t="s">
        <v>17248</v>
      </c>
      <c r="Q13918" s="112">
        <v>0</v>
      </c>
      <c r="R13918" s="111" t="s">
        <v>17249</v>
      </c>
      <c r="S13918" s="112"/>
    </row>
    <row r="13919" spans="7:19" ht="22.5">
      <c r="G13919" s="109" t="s">
        <v>14848</v>
      </c>
      <c r="H13919" s="110" t="s">
        <v>44035</v>
      </c>
      <c r="I13919" s="109" t="s">
        <v>43947</v>
      </c>
      <c r="J13919" s="110" t="s">
        <v>1226</v>
      </c>
      <c r="K13919" s="110" t="s">
        <v>44035</v>
      </c>
      <c r="L13919" s="109" t="s">
        <v>50696</v>
      </c>
      <c r="M13919" s="110"/>
      <c r="N13919" s="111" t="s">
        <v>17623</v>
      </c>
      <c r="O13919" s="111" t="s">
        <v>50718</v>
      </c>
      <c r="P13919" s="110" t="s">
        <v>17248</v>
      </c>
      <c r="Q13919" s="112">
        <v>0</v>
      </c>
      <c r="R13919" s="111" t="s">
        <v>17249</v>
      </c>
      <c r="S13919" s="112"/>
    </row>
    <row r="13920" spans="7:19" ht="22.5">
      <c r="G13920" s="109" t="s">
        <v>14848</v>
      </c>
      <c r="H13920" s="110" t="s">
        <v>44035</v>
      </c>
      <c r="I13920" s="109" t="s">
        <v>31027</v>
      </c>
      <c r="J13920" s="110" t="s">
        <v>11201</v>
      </c>
      <c r="K13920" s="110" t="s">
        <v>44035</v>
      </c>
      <c r="L13920" s="109" t="s">
        <v>50696</v>
      </c>
      <c r="M13920" s="110"/>
      <c r="N13920" s="111" t="s">
        <v>17623</v>
      </c>
      <c r="O13920" s="111" t="s">
        <v>50719</v>
      </c>
      <c r="P13920" s="110" t="s">
        <v>17248</v>
      </c>
      <c r="Q13920" s="112">
        <v>0</v>
      </c>
      <c r="R13920" s="111" t="s">
        <v>17249</v>
      </c>
      <c r="S13920" s="112"/>
    </row>
    <row r="13921" spans="7:19" ht="22.5">
      <c r="G13921" s="109" t="s">
        <v>14848</v>
      </c>
      <c r="H13921" s="110" t="s">
        <v>44035</v>
      </c>
      <c r="I13921" s="109" t="s">
        <v>31661</v>
      </c>
      <c r="J13921" s="110" t="s">
        <v>3676</v>
      </c>
      <c r="K13921" s="110" t="s">
        <v>44035</v>
      </c>
      <c r="L13921" s="109" t="s">
        <v>50696</v>
      </c>
      <c r="M13921" s="110"/>
      <c r="N13921" s="111" t="s">
        <v>17623</v>
      </c>
      <c r="O13921" s="111" t="s">
        <v>50720</v>
      </c>
      <c r="P13921" s="110" t="s">
        <v>17248</v>
      </c>
      <c r="Q13921" s="112">
        <v>0</v>
      </c>
      <c r="R13921" s="111" t="s">
        <v>17249</v>
      </c>
      <c r="S13921" s="112"/>
    </row>
    <row r="13922" spans="7:19" ht="22.5">
      <c r="G13922" s="109" t="s">
        <v>14848</v>
      </c>
      <c r="H13922" s="110" t="s">
        <v>44035</v>
      </c>
      <c r="I13922" s="109" t="s">
        <v>43150</v>
      </c>
      <c r="J13922" s="110" t="s">
        <v>7197</v>
      </c>
      <c r="K13922" s="110" t="s">
        <v>44035</v>
      </c>
      <c r="L13922" s="109" t="s">
        <v>50696</v>
      </c>
      <c r="M13922" s="110"/>
      <c r="N13922" s="111" t="s">
        <v>17623</v>
      </c>
      <c r="O13922" s="111" t="s">
        <v>50721</v>
      </c>
      <c r="P13922" s="110" t="s">
        <v>17248</v>
      </c>
      <c r="Q13922" s="112">
        <v>0</v>
      </c>
      <c r="R13922" s="111" t="s">
        <v>17249</v>
      </c>
      <c r="S13922" s="112"/>
    </row>
    <row r="13923" spans="7:19" ht="22.5">
      <c r="G13923" s="109" t="s">
        <v>14848</v>
      </c>
      <c r="H13923" s="110" t="s">
        <v>44035</v>
      </c>
      <c r="I13923" s="109" t="s">
        <v>31199</v>
      </c>
      <c r="J13923" s="110" t="s">
        <v>6700</v>
      </c>
      <c r="K13923" s="110" t="s">
        <v>44035</v>
      </c>
      <c r="L13923" s="109" t="s">
        <v>50696</v>
      </c>
      <c r="M13923" s="110"/>
      <c r="N13923" s="111" t="s">
        <v>17623</v>
      </c>
      <c r="O13923" s="111" t="s">
        <v>50722</v>
      </c>
      <c r="P13923" s="110" t="s">
        <v>17248</v>
      </c>
      <c r="Q13923" s="112">
        <v>0</v>
      </c>
      <c r="R13923" s="111" t="s">
        <v>17249</v>
      </c>
      <c r="S13923" s="112"/>
    </row>
    <row r="13924" spans="7:19" ht="22.5">
      <c r="G13924" s="109" t="s">
        <v>14848</v>
      </c>
      <c r="H13924" s="110" t="s">
        <v>44035</v>
      </c>
      <c r="I13924" s="109" t="s">
        <v>48781</v>
      </c>
      <c r="J13924" s="110" t="s">
        <v>2790</v>
      </c>
      <c r="K13924" s="110" t="s">
        <v>44035</v>
      </c>
      <c r="L13924" s="109" t="s">
        <v>50696</v>
      </c>
      <c r="M13924" s="110"/>
      <c r="N13924" s="111" t="s">
        <v>17623</v>
      </c>
      <c r="O13924" s="111" t="s">
        <v>50723</v>
      </c>
      <c r="P13924" s="110" t="s">
        <v>17248</v>
      </c>
      <c r="Q13924" s="112">
        <v>0</v>
      </c>
      <c r="R13924" s="111" t="s">
        <v>17249</v>
      </c>
      <c r="S13924" s="112"/>
    </row>
    <row r="13925" spans="7:19" ht="33.75">
      <c r="G13925" s="109" t="s">
        <v>14848</v>
      </c>
      <c r="H13925" s="110" t="s">
        <v>50724</v>
      </c>
      <c r="I13925" s="109" t="s">
        <v>50695</v>
      </c>
      <c r="J13925" s="110" t="s">
        <v>4430</v>
      </c>
      <c r="K13925" s="110" t="s">
        <v>44035</v>
      </c>
      <c r="L13925" s="109" t="s">
        <v>50725</v>
      </c>
      <c r="M13925" s="110"/>
      <c r="N13925" s="111" t="s">
        <v>17623</v>
      </c>
      <c r="O13925" s="111" t="s">
        <v>50726</v>
      </c>
      <c r="P13925" s="110" t="s">
        <v>17248</v>
      </c>
      <c r="Q13925" s="112">
        <v>0</v>
      </c>
      <c r="R13925" s="111" t="s">
        <v>17249</v>
      </c>
      <c r="S13925" s="112"/>
    </row>
    <row r="13926" spans="7:19" ht="22.5">
      <c r="G13926" s="109" t="s">
        <v>14849</v>
      </c>
      <c r="H13926" s="110" t="s">
        <v>17036</v>
      </c>
      <c r="I13926" s="109" t="s">
        <v>38402</v>
      </c>
      <c r="J13926" s="110" t="s">
        <v>11484</v>
      </c>
      <c r="K13926" s="110" t="s">
        <v>17036</v>
      </c>
      <c r="L13926" s="109" t="s">
        <v>50727</v>
      </c>
      <c r="M13926" s="110" t="s">
        <v>17360</v>
      </c>
      <c r="N13926" s="111" t="s">
        <v>17353</v>
      </c>
      <c r="O13926" s="111" t="s">
        <v>50728</v>
      </c>
      <c r="P13926" s="110" t="s">
        <v>17248</v>
      </c>
      <c r="Q13926" s="112">
        <v>0</v>
      </c>
      <c r="R13926" s="111" t="s">
        <v>17249</v>
      </c>
      <c r="S13926" s="112"/>
    </row>
    <row r="13927" spans="7:19" ht="22.5">
      <c r="G13927" s="109" t="s">
        <v>14849</v>
      </c>
      <c r="H13927" s="110" t="s">
        <v>15144</v>
      </c>
      <c r="I13927" s="109" t="s">
        <v>37300</v>
      </c>
      <c r="J13927" s="110" t="s">
        <v>11108</v>
      </c>
      <c r="K13927" s="110" t="s">
        <v>50729</v>
      </c>
      <c r="L13927" s="109" t="s">
        <v>50727</v>
      </c>
      <c r="M13927" s="110"/>
      <c r="N13927" s="111" t="s">
        <v>17353</v>
      </c>
      <c r="O13927" s="111" t="s">
        <v>50730</v>
      </c>
      <c r="P13927" s="110" t="s">
        <v>17248</v>
      </c>
      <c r="Q13927" s="112">
        <v>0</v>
      </c>
      <c r="R13927" s="111" t="s">
        <v>17249</v>
      </c>
      <c r="S13927" s="112"/>
    </row>
    <row r="13928" spans="7:19" ht="22.5">
      <c r="G13928" s="109" t="s">
        <v>14849</v>
      </c>
      <c r="H13928" s="110" t="s">
        <v>15144</v>
      </c>
      <c r="I13928" s="109" t="s">
        <v>50731</v>
      </c>
      <c r="J13928" s="110" t="s">
        <v>5671</v>
      </c>
      <c r="K13928" s="110" t="s">
        <v>50732</v>
      </c>
      <c r="L13928" s="109" t="s">
        <v>50727</v>
      </c>
      <c r="M13928" s="110"/>
      <c r="N13928" s="111" t="s">
        <v>17353</v>
      </c>
      <c r="O13928" s="111" t="s">
        <v>50733</v>
      </c>
      <c r="P13928" s="110" t="s">
        <v>17248</v>
      </c>
      <c r="Q13928" s="112">
        <v>0</v>
      </c>
      <c r="R13928" s="111" t="s">
        <v>17249</v>
      </c>
      <c r="S13928" s="112"/>
    </row>
    <row r="13929" spans="7:19" ht="33.75">
      <c r="G13929" s="109" t="s">
        <v>14850</v>
      </c>
      <c r="H13929" s="110" t="s">
        <v>17037</v>
      </c>
      <c r="I13929" s="109" t="s">
        <v>50655</v>
      </c>
      <c r="J13929" s="110" t="s">
        <v>11484</v>
      </c>
      <c r="K13929" s="110" t="s">
        <v>50734</v>
      </c>
      <c r="L13929" s="109" t="s">
        <v>50735</v>
      </c>
      <c r="M13929" s="110" t="s">
        <v>50736</v>
      </c>
      <c r="N13929" s="111" t="s">
        <v>17623</v>
      </c>
      <c r="O13929" s="111" t="s">
        <v>50737</v>
      </c>
      <c r="P13929" s="110" t="s">
        <v>17248</v>
      </c>
      <c r="Q13929" s="112">
        <v>0</v>
      </c>
      <c r="R13929" s="111" t="s">
        <v>17249</v>
      </c>
      <c r="S13929" s="112"/>
    </row>
    <row r="13930" spans="7:19" ht="33.75">
      <c r="G13930" s="109" t="s">
        <v>14850</v>
      </c>
      <c r="H13930" s="110" t="s">
        <v>17037</v>
      </c>
      <c r="I13930" s="109" t="s">
        <v>50738</v>
      </c>
      <c r="J13930" s="110" t="s">
        <v>8994</v>
      </c>
      <c r="K13930" s="110" t="s">
        <v>50739</v>
      </c>
      <c r="L13930" s="109" t="s">
        <v>50735</v>
      </c>
      <c r="M13930" s="110"/>
      <c r="N13930" s="111" t="s">
        <v>17623</v>
      </c>
      <c r="O13930" s="111" t="s">
        <v>50740</v>
      </c>
      <c r="P13930" s="110" t="s">
        <v>17248</v>
      </c>
      <c r="Q13930" s="112">
        <v>0</v>
      </c>
      <c r="R13930" s="111" t="s">
        <v>17249</v>
      </c>
      <c r="S13930" s="112"/>
    </row>
    <row r="13931" spans="7:19" ht="33.75">
      <c r="G13931" s="109" t="s">
        <v>14850</v>
      </c>
      <c r="H13931" s="110" t="s">
        <v>17037</v>
      </c>
      <c r="I13931" s="109" t="s">
        <v>50741</v>
      </c>
      <c r="J13931" s="110" t="s">
        <v>8997</v>
      </c>
      <c r="K13931" s="110" t="s">
        <v>50739</v>
      </c>
      <c r="L13931" s="109" t="s">
        <v>50735</v>
      </c>
      <c r="M13931" s="110"/>
      <c r="N13931" s="111" t="s">
        <v>17623</v>
      </c>
      <c r="O13931" s="111" t="s">
        <v>50742</v>
      </c>
      <c r="P13931" s="110" t="s">
        <v>17248</v>
      </c>
      <c r="Q13931" s="112">
        <v>0</v>
      </c>
      <c r="R13931" s="111" t="s">
        <v>17249</v>
      </c>
      <c r="S13931" s="112"/>
    </row>
    <row r="13932" spans="7:19" ht="33.75">
      <c r="G13932" s="109" t="s">
        <v>14850</v>
      </c>
      <c r="H13932" s="110" t="s">
        <v>17037</v>
      </c>
      <c r="I13932" s="109" t="s">
        <v>50743</v>
      </c>
      <c r="J13932" s="110" t="s">
        <v>8823</v>
      </c>
      <c r="K13932" s="110" t="s">
        <v>50739</v>
      </c>
      <c r="L13932" s="109" t="s">
        <v>50735</v>
      </c>
      <c r="M13932" s="110"/>
      <c r="N13932" s="111" t="s">
        <v>17623</v>
      </c>
      <c r="O13932" s="111" t="s">
        <v>50744</v>
      </c>
      <c r="P13932" s="110" t="s">
        <v>17248</v>
      </c>
      <c r="Q13932" s="112">
        <v>0</v>
      </c>
      <c r="R13932" s="111" t="s">
        <v>17249</v>
      </c>
      <c r="S13932" s="112"/>
    </row>
    <row r="13933" spans="7:19" ht="33.75">
      <c r="G13933" s="109" t="s">
        <v>14850</v>
      </c>
      <c r="H13933" s="110" t="s">
        <v>17037</v>
      </c>
      <c r="I13933" s="109" t="s">
        <v>50745</v>
      </c>
      <c r="J13933" s="110" t="s">
        <v>11217</v>
      </c>
      <c r="K13933" s="110" t="s">
        <v>50739</v>
      </c>
      <c r="L13933" s="109" t="s">
        <v>50735</v>
      </c>
      <c r="M13933" s="110"/>
      <c r="N13933" s="111" t="s">
        <v>17623</v>
      </c>
      <c r="O13933" s="111" t="s">
        <v>50746</v>
      </c>
      <c r="P13933" s="110" t="s">
        <v>17248</v>
      </c>
      <c r="Q13933" s="112">
        <v>0</v>
      </c>
      <c r="R13933" s="111" t="s">
        <v>17249</v>
      </c>
      <c r="S13933" s="112"/>
    </row>
    <row r="13934" spans="7:19" ht="33.75">
      <c r="G13934" s="109" t="s">
        <v>14850</v>
      </c>
      <c r="H13934" s="110" t="s">
        <v>17037</v>
      </c>
      <c r="I13934" s="109" t="s">
        <v>50747</v>
      </c>
      <c r="J13934" s="110" t="s">
        <v>11532</v>
      </c>
      <c r="K13934" s="110" t="s">
        <v>50739</v>
      </c>
      <c r="L13934" s="109" t="s">
        <v>50735</v>
      </c>
      <c r="M13934" s="110"/>
      <c r="N13934" s="111" t="s">
        <v>17623</v>
      </c>
      <c r="O13934" s="111" t="s">
        <v>50748</v>
      </c>
      <c r="P13934" s="110" t="s">
        <v>17248</v>
      </c>
      <c r="Q13934" s="112">
        <v>0</v>
      </c>
      <c r="R13934" s="111" t="s">
        <v>17249</v>
      </c>
      <c r="S13934" s="112"/>
    </row>
    <row r="13935" spans="7:19" ht="33.75">
      <c r="G13935" s="109" t="s">
        <v>14850</v>
      </c>
      <c r="H13935" s="110" t="s">
        <v>17037</v>
      </c>
      <c r="I13935" s="109" t="s">
        <v>50749</v>
      </c>
      <c r="J13935" s="110" t="s">
        <v>10595</v>
      </c>
      <c r="K13935" s="110" t="s">
        <v>50739</v>
      </c>
      <c r="L13935" s="109" t="s">
        <v>50735</v>
      </c>
      <c r="M13935" s="110"/>
      <c r="N13935" s="111" t="s">
        <v>17623</v>
      </c>
      <c r="O13935" s="111" t="s">
        <v>50750</v>
      </c>
      <c r="P13935" s="110" t="s">
        <v>17248</v>
      </c>
      <c r="Q13935" s="112">
        <v>0</v>
      </c>
      <c r="R13935" s="111" t="s">
        <v>17249</v>
      </c>
      <c r="S13935" s="112"/>
    </row>
    <row r="13936" spans="7:19" ht="33.75">
      <c r="G13936" s="109" t="s">
        <v>14850</v>
      </c>
      <c r="H13936" s="110" t="s">
        <v>17037</v>
      </c>
      <c r="I13936" s="109" t="s">
        <v>50751</v>
      </c>
      <c r="J13936" s="110" t="s">
        <v>10669</v>
      </c>
      <c r="K13936" s="110" t="s">
        <v>50739</v>
      </c>
      <c r="L13936" s="109" t="s">
        <v>50735</v>
      </c>
      <c r="M13936" s="110"/>
      <c r="N13936" s="111" t="s">
        <v>17623</v>
      </c>
      <c r="O13936" s="111" t="s">
        <v>50752</v>
      </c>
      <c r="P13936" s="110" t="s">
        <v>17248</v>
      </c>
      <c r="Q13936" s="112">
        <v>0</v>
      </c>
      <c r="R13936" s="111" t="s">
        <v>17249</v>
      </c>
      <c r="S13936" s="112"/>
    </row>
    <row r="13937" spans="7:19" ht="33.75">
      <c r="G13937" s="109" t="s">
        <v>14850</v>
      </c>
      <c r="H13937" s="110" t="s">
        <v>17037</v>
      </c>
      <c r="I13937" s="109" t="s">
        <v>50753</v>
      </c>
      <c r="J13937" s="110" t="s">
        <v>5475</v>
      </c>
      <c r="K13937" s="110" t="s">
        <v>50739</v>
      </c>
      <c r="L13937" s="109" t="s">
        <v>50735</v>
      </c>
      <c r="M13937" s="110"/>
      <c r="N13937" s="111" t="s">
        <v>17623</v>
      </c>
      <c r="O13937" s="111" t="s">
        <v>50754</v>
      </c>
      <c r="P13937" s="110" t="s">
        <v>17248</v>
      </c>
      <c r="Q13937" s="112">
        <v>0</v>
      </c>
      <c r="R13937" s="111" t="s">
        <v>17249</v>
      </c>
      <c r="S13937" s="112"/>
    </row>
    <row r="13938" spans="7:19" ht="33.75">
      <c r="G13938" s="109" t="s">
        <v>14850</v>
      </c>
      <c r="H13938" s="110" t="s">
        <v>17037</v>
      </c>
      <c r="I13938" s="109" t="s">
        <v>50755</v>
      </c>
      <c r="J13938" s="110" t="s">
        <v>2907</v>
      </c>
      <c r="K13938" s="110" t="s">
        <v>50739</v>
      </c>
      <c r="L13938" s="109" t="s">
        <v>50735</v>
      </c>
      <c r="M13938" s="110"/>
      <c r="N13938" s="111" t="s">
        <v>17623</v>
      </c>
      <c r="O13938" s="111" t="s">
        <v>50756</v>
      </c>
      <c r="P13938" s="110" t="s">
        <v>17248</v>
      </c>
      <c r="Q13938" s="112">
        <v>0</v>
      </c>
      <c r="R13938" s="111" t="s">
        <v>17249</v>
      </c>
      <c r="S13938" s="112"/>
    </row>
    <row r="13939" spans="7:19" ht="33.75">
      <c r="G13939" s="109" t="s">
        <v>14850</v>
      </c>
      <c r="H13939" s="110" t="s">
        <v>17037</v>
      </c>
      <c r="I13939" s="109" t="s">
        <v>50757</v>
      </c>
      <c r="J13939" s="110" t="s">
        <v>3192</v>
      </c>
      <c r="K13939" s="110" t="s">
        <v>50739</v>
      </c>
      <c r="L13939" s="109" t="s">
        <v>50735</v>
      </c>
      <c r="M13939" s="110"/>
      <c r="N13939" s="111" t="s">
        <v>17623</v>
      </c>
      <c r="O13939" s="111" t="s">
        <v>50758</v>
      </c>
      <c r="P13939" s="110" t="s">
        <v>17248</v>
      </c>
      <c r="Q13939" s="112">
        <v>0</v>
      </c>
      <c r="R13939" s="111" t="s">
        <v>17249</v>
      </c>
      <c r="S13939" s="112"/>
    </row>
    <row r="13940" spans="7:19" ht="33.75">
      <c r="G13940" s="109" t="s">
        <v>14850</v>
      </c>
      <c r="H13940" s="110" t="s">
        <v>17037</v>
      </c>
      <c r="I13940" s="109" t="s">
        <v>50759</v>
      </c>
      <c r="J13940" s="110" t="s">
        <v>4683</v>
      </c>
      <c r="K13940" s="110" t="s">
        <v>50739</v>
      </c>
      <c r="L13940" s="109" t="s">
        <v>50735</v>
      </c>
      <c r="M13940" s="110"/>
      <c r="N13940" s="111" t="s">
        <v>17623</v>
      </c>
      <c r="O13940" s="111" t="s">
        <v>50760</v>
      </c>
      <c r="P13940" s="110" t="s">
        <v>17248</v>
      </c>
      <c r="Q13940" s="112">
        <v>0</v>
      </c>
      <c r="R13940" s="111" t="s">
        <v>17249</v>
      </c>
      <c r="S13940" s="112"/>
    </row>
    <row r="13941" spans="7:19" ht="33.75">
      <c r="G13941" s="109" t="s">
        <v>14850</v>
      </c>
      <c r="H13941" s="110" t="s">
        <v>17037</v>
      </c>
      <c r="I13941" s="109" t="s">
        <v>50761</v>
      </c>
      <c r="J13941" s="110" t="s">
        <v>4898</v>
      </c>
      <c r="K13941" s="110" t="s">
        <v>50739</v>
      </c>
      <c r="L13941" s="109" t="s">
        <v>50735</v>
      </c>
      <c r="M13941" s="110"/>
      <c r="N13941" s="111" t="s">
        <v>17623</v>
      </c>
      <c r="O13941" s="111" t="s">
        <v>50762</v>
      </c>
      <c r="P13941" s="110" t="s">
        <v>17248</v>
      </c>
      <c r="Q13941" s="112">
        <v>0</v>
      </c>
      <c r="R13941" s="111" t="s">
        <v>17249</v>
      </c>
      <c r="S13941" s="112"/>
    </row>
    <row r="13942" spans="7:19" ht="33.75">
      <c r="G13942" s="109" t="s">
        <v>14850</v>
      </c>
      <c r="H13942" s="110" t="s">
        <v>17037</v>
      </c>
      <c r="I13942" s="109" t="s">
        <v>50763</v>
      </c>
      <c r="J13942" s="110" t="s">
        <v>3767</v>
      </c>
      <c r="K13942" s="110" t="s">
        <v>50739</v>
      </c>
      <c r="L13942" s="109" t="s">
        <v>50735</v>
      </c>
      <c r="M13942" s="110"/>
      <c r="N13942" s="111" t="s">
        <v>17623</v>
      </c>
      <c r="O13942" s="111" t="s">
        <v>50764</v>
      </c>
      <c r="P13942" s="110" t="s">
        <v>17248</v>
      </c>
      <c r="Q13942" s="112">
        <v>0</v>
      </c>
      <c r="R13942" s="111" t="s">
        <v>17249</v>
      </c>
      <c r="S13942" s="112"/>
    </row>
    <row r="13943" spans="7:19" ht="33.75">
      <c r="G13943" s="109" t="s">
        <v>14850</v>
      </c>
      <c r="H13943" s="110" t="s">
        <v>17037</v>
      </c>
      <c r="I13943" s="109" t="s">
        <v>50765</v>
      </c>
      <c r="J13943" s="110" t="s">
        <v>50766</v>
      </c>
      <c r="K13943" s="110" t="s">
        <v>50739</v>
      </c>
      <c r="L13943" s="109" t="s">
        <v>50735</v>
      </c>
      <c r="M13943" s="110"/>
      <c r="N13943" s="111" t="s">
        <v>17623</v>
      </c>
      <c r="O13943" s="111" t="s">
        <v>50767</v>
      </c>
      <c r="P13943" s="110" t="s">
        <v>17248</v>
      </c>
      <c r="Q13943" s="112">
        <v>0</v>
      </c>
      <c r="R13943" s="111" t="s">
        <v>17249</v>
      </c>
      <c r="S13943" s="112"/>
    </row>
    <row r="13944" spans="7:19" ht="33.75">
      <c r="G13944" s="109" t="s">
        <v>14850</v>
      </c>
      <c r="H13944" s="110" t="s">
        <v>17037</v>
      </c>
      <c r="I13944" s="109" t="s">
        <v>50768</v>
      </c>
      <c r="J13944" s="110" t="s">
        <v>7926</v>
      </c>
      <c r="K13944" s="110" t="s">
        <v>50739</v>
      </c>
      <c r="L13944" s="109" t="s">
        <v>50735</v>
      </c>
      <c r="M13944" s="110"/>
      <c r="N13944" s="111" t="s">
        <v>17623</v>
      </c>
      <c r="O13944" s="111" t="s">
        <v>50769</v>
      </c>
      <c r="P13944" s="110" t="s">
        <v>17248</v>
      </c>
      <c r="Q13944" s="112">
        <v>0</v>
      </c>
      <c r="R13944" s="111" t="s">
        <v>17249</v>
      </c>
      <c r="S13944" s="112"/>
    </row>
    <row r="13945" spans="7:19" ht="33.75">
      <c r="G13945" s="109" t="s">
        <v>14850</v>
      </c>
      <c r="H13945" s="110" t="s">
        <v>17037</v>
      </c>
      <c r="I13945" s="109" t="s">
        <v>50770</v>
      </c>
      <c r="J13945" s="110" t="s">
        <v>2465</v>
      </c>
      <c r="K13945" s="110" t="s">
        <v>50739</v>
      </c>
      <c r="L13945" s="109" t="s">
        <v>50735</v>
      </c>
      <c r="M13945" s="110"/>
      <c r="N13945" s="111" t="s">
        <v>17623</v>
      </c>
      <c r="O13945" s="111" t="s">
        <v>50771</v>
      </c>
      <c r="P13945" s="110" t="s">
        <v>17248</v>
      </c>
      <c r="Q13945" s="112">
        <v>0</v>
      </c>
      <c r="R13945" s="111" t="s">
        <v>17249</v>
      </c>
      <c r="S13945" s="112"/>
    </row>
    <row r="13946" spans="7:19" ht="33.75">
      <c r="G13946" s="109" t="s">
        <v>14850</v>
      </c>
      <c r="H13946" s="110" t="s">
        <v>17037</v>
      </c>
      <c r="I13946" s="109" t="s">
        <v>50772</v>
      </c>
      <c r="J13946" s="110" t="s">
        <v>5671</v>
      </c>
      <c r="K13946" s="110" t="s">
        <v>50739</v>
      </c>
      <c r="L13946" s="109" t="s">
        <v>50735</v>
      </c>
      <c r="M13946" s="110"/>
      <c r="N13946" s="111" t="s">
        <v>17623</v>
      </c>
      <c r="O13946" s="111" t="s">
        <v>50773</v>
      </c>
      <c r="P13946" s="110" t="s">
        <v>17248</v>
      </c>
      <c r="Q13946" s="112">
        <v>0</v>
      </c>
      <c r="R13946" s="111" t="s">
        <v>17249</v>
      </c>
      <c r="S13946" s="112"/>
    </row>
    <row r="13947" spans="7:19" ht="33.75">
      <c r="G13947" s="109" t="s">
        <v>14850</v>
      </c>
      <c r="H13947" s="110" t="s">
        <v>17037</v>
      </c>
      <c r="I13947" s="109" t="s">
        <v>50774</v>
      </c>
      <c r="J13947" s="110" t="s">
        <v>5266</v>
      </c>
      <c r="K13947" s="110" t="s">
        <v>50739</v>
      </c>
      <c r="L13947" s="109" t="s">
        <v>50735</v>
      </c>
      <c r="M13947" s="110"/>
      <c r="N13947" s="111" t="s">
        <v>17623</v>
      </c>
      <c r="O13947" s="111" t="s">
        <v>50775</v>
      </c>
      <c r="P13947" s="110" t="s">
        <v>17248</v>
      </c>
      <c r="Q13947" s="112">
        <v>0</v>
      </c>
      <c r="R13947" s="111" t="s">
        <v>17249</v>
      </c>
      <c r="S13947" s="112"/>
    </row>
    <row r="13948" spans="7:19" ht="33.75">
      <c r="G13948" s="109" t="s">
        <v>14850</v>
      </c>
      <c r="H13948" s="110" t="s">
        <v>17037</v>
      </c>
      <c r="I13948" s="109" t="s">
        <v>50776</v>
      </c>
      <c r="J13948" s="110" t="s">
        <v>6745</v>
      </c>
      <c r="K13948" s="110" t="s">
        <v>50739</v>
      </c>
      <c r="L13948" s="109" t="s">
        <v>50735</v>
      </c>
      <c r="M13948" s="110"/>
      <c r="N13948" s="111" t="s">
        <v>17623</v>
      </c>
      <c r="O13948" s="111" t="s">
        <v>50777</v>
      </c>
      <c r="P13948" s="110" t="s">
        <v>17248</v>
      </c>
      <c r="Q13948" s="112">
        <v>0</v>
      </c>
      <c r="R13948" s="111" t="s">
        <v>17249</v>
      </c>
      <c r="S13948" s="112"/>
    </row>
    <row r="13949" spans="7:19" ht="33.75">
      <c r="G13949" s="109" t="s">
        <v>14850</v>
      </c>
      <c r="H13949" s="110" t="s">
        <v>17037</v>
      </c>
      <c r="I13949" s="109" t="s">
        <v>50687</v>
      </c>
      <c r="J13949" s="110" t="s">
        <v>50670</v>
      </c>
      <c r="K13949" s="110" t="s">
        <v>50739</v>
      </c>
      <c r="L13949" s="109" t="s">
        <v>50735</v>
      </c>
      <c r="M13949" s="110"/>
      <c r="N13949" s="111" t="s">
        <v>17623</v>
      </c>
      <c r="O13949" s="111" t="s">
        <v>50778</v>
      </c>
      <c r="P13949" s="110" t="s">
        <v>17248</v>
      </c>
      <c r="Q13949" s="112">
        <v>0</v>
      </c>
      <c r="R13949" s="111" t="s">
        <v>17249</v>
      </c>
      <c r="S13949" s="112"/>
    </row>
    <row r="13950" spans="7:19" ht="33.75">
      <c r="G13950" s="109" t="s">
        <v>14850</v>
      </c>
      <c r="H13950" s="110" t="s">
        <v>17037</v>
      </c>
      <c r="I13950" s="109" t="s">
        <v>50779</v>
      </c>
      <c r="J13950" s="110" t="s">
        <v>6749</v>
      </c>
      <c r="K13950" s="110" t="s">
        <v>50739</v>
      </c>
      <c r="L13950" s="109" t="s">
        <v>50735</v>
      </c>
      <c r="M13950" s="110"/>
      <c r="N13950" s="111" t="s">
        <v>17623</v>
      </c>
      <c r="O13950" s="111" t="s">
        <v>50780</v>
      </c>
      <c r="P13950" s="110" t="s">
        <v>17248</v>
      </c>
      <c r="Q13950" s="112">
        <v>0</v>
      </c>
      <c r="R13950" s="111" t="s">
        <v>17249</v>
      </c>
      <c r="S13950" s="112"/>
    </row>
    <row r="13951" spans="7:19" ht="33.75">
      <c r="G13951" s="109" t="s">
        <v>14850</v>
      </c>
      <c r="H13951" s="110" t="s">
        <v>17037</v>
      </c>
      <c r="I13951" s="109" t="s">
        <v>50781</v>
      </c>
      <c r="J13951" s="110" t="s">
        <v>3399</v>
      </c>
      <c r="K13951" s="110" t="s">
        <v>50739</v>
      </c>
      <c r="L13951" s="109" t="s">
        <v>50735</v>
      </c>
      <c r="M13951" s="110"/>
      <c r="N13951" s="111" t="s">
        <v>17623</v>
      </c>
      <c r="O13951" s="111" t="s">
        <v>50782</v>
      </c>
      <c r="P13951" s="110" t="s">
        <v>17248</v>
      </c>
      <c r="Q13951" s="112">
        <v>0</v>
      </c>
      <c r="R13951" s="111" t="s">
        <v>17249</v>
      </c>
      <c r="S13951" s="112"/>
    </row>
    <row r="13952" spans="7:19" ht="33.75">
      <c r="G13952" s="109" t="s">
        <v>14850</v>
      </c>
      <c r="H13952" s="110" t="s">
        <v>17037</v>
      </c>
      <c r="I13952" s="109" t="s">
        <v>50783</v>
      </c>
      <c r="J13952" s="110" t="s">
        <v>909</v>
      </c>
      <c r="K13952" s="110" t="s">
        <v>50739</v>
      </c>
      <c r="L13952" s="109" t="s">
        <v>50735</v>
      </c>
      <c r="M13952" s="110"/>
      <c r="N13952" s="111" t="s">
        <v>17623</v>
      </c>
      <c r="O13952" s="111" t="s">
        <v>50784</v>
      </c>
      <c r="P13952" s="110" t="s">
        <v>17248</v>
      </c>
      <c r="Q13952" s="112">
        <v>0</v>
      </c>
      <c r="R13952" s="111" t="s">
        <v>17249</v>
      </c>
      <c r="S13952" s="112"/>
    </row>
    <row r="13953" spans="7:19" ht="33.75">
      <c r="G13953" s="109" t="s">
        <v>14850</v>
      </c>
      <c r="H13953" s="110" t="s">
        <v>17037</v>
      </c>
      <c r="I13953" s="109" t="s">
        <v>50785</v>
      </c>
      <c r="J13953" s="110" t="s">
        <v>2137</v>
      </c>
      <c r="K13953" s="110" t="s">
        <v>50739</v>
      </c>
      <c r="L13953" s="109" t="s">
        <v>50735</v>
      </c>
      <c r="M13953" s="110"/>
      <c r="N13953" s="111" t="s">
        <v>17623</v>
      </c>
      <c r="O13953" s="111" t="s">
        <v>50786</v>
      </c>
      <c r="P13953" s="110" t="s">
        <v>17248</v>
      </c>
      <c r="Q13953" s="112">
        <v>0</v>
      </c>
      <c r="R13953" s="111" t="s">
        <v>17249</v>
      </c>
      <c r="S13953" s="112"/>
    </row>
    <row r="13954" spans="7:19" ht="33.75">
      <c r="G13954" s="109" t="s">
        <v>14850</v>
      </c>
      <c r="H13954" s="110" t="s">
        <v>17037</v>
      </c>
      <c r="I13954" s="109" t="s">
        <v>50787</v>
      </c>
      <c r="J13954" s="110" t="s">
        <v>3204</v>
      </c>
      <c r="K13954" s="110" t="s">
        <v>50739</v>
      </c>
      <c r="L13954" s="109" t="s">
        <v>50735</v>
      </c>
      <c r="M13954" s="110"/>
      <c r="N13954" s="111" t="s">
        <v>17623</v>
      </c>
      <c r="O13954" s="111" t="s">
        <v>50788</v>
      </c>
      <c r="P13954" s="110" t="s">
        <v>17248</v>
      </c>
      <c r="Q13954" s="112">
        <v>0</v>
      </c>
      <c r="R13954" s="111" t="s">
        <v>17249</v>
      </c>
      <c r="S13954" s="112"/>
    </row>
    <row r="13955" spans="7:19" ht="33.75">
      <c r="G13955" s="109" t="s">
        <v>14850</v>
      </c>
      <c r="H13955" s="110" t="s">
        <v>17037</v>
      </c>
      <c r="I13955" s="109" t="s">
        <v>42480</v>
      </c>
      <c r="J13955" s="110" t="s">
        <v>3655</v>
      </c>
      <c r="K13955" s="110" t="s">
        <v>50739</v>
      </c>
      <c r="L13955" s="109" t="s">
        <v>50735</v>
      </c>
      <c r="M13955" s="110"/>
      <c r="N13955" s="111" t="s">
        <v>17623</v>
      </c>
      <c r="O13955" s="111" t="s">
        <v>50789</v>
      </c>
      <c r="P13955" s="110" t="s">
        <v>17248</v>
      </c>
      <c r="Q13955" s="112">
        <v>0</v>
      </c>
      <c r="R13955" s="111" t="s">
        <v>17249</v>
      </c>
      <c r="S13955" s="112"/>
    </row>
    <row r="13956" spans="7:19" ht="33.75">
      <c r="G13956" s="109" t="s">
        <v>14850</v>
      </c>
      <c r="H13956" s="110" t="s">
        <v>17037</v>
      </c>
      <c r="I13956" s="109" t="s">
        <v>50790</v>
      </c>
      <c r="J13956" s="110" t="s">
        <v>2956</v>
      </c>
      <c r="K13956" s="110" t="s">
        <v>50739</v>
      </c>
      <c r="L13956" s="109" t="s">
        <v>50735</v>
      </c>
      <c r="M13956" s="110"/>
      <c r="N13956" s="111" t="s">
        <v>17623</v>
      </c>
      <c r="O13956" s="111" t="s">
        <v>50791</v>
      </c>
      <c r="P13956" s="110" t="s">
        <v>17248</v>
      </c>
      <c r="Q13956" s="112">
        <v>0</v>
      </c>
      <c r="R13956" s="111" t="s">
        <v>17249</v>
      </c>
      <c r="S13956" s="112"/>
    </row>
    <row r="13957" spans="7:19" ht="22.5">
      <c r="G13957" s="109" t="s">
        <v>14851</v>
      </c>
      <c r="H13957" s="110" t="s">
        <v>17038</v>
      </c>
      <c r="I13957" s="109" t="s">
        <v>50792</v>
      </c>
      <c r="J13957" s="110" t="s">
        <v>7926</v>
      </c>
      <c r="K13957" s="110" t="s">
        <v>50793</v>
      </c>
      <c r="L13957" s="109" t="s">
        <v>50794</v>
      </c>
      <c r="M13957" s="110" t="s">
        <v>50795</v>
      </c>
      <c r="N13957" s="111" t="s">
        <v>17330</v>
      </c>
      <c r="O13957" s="111" t="s">
        <v>50796</v>
      </c>
      <c r="P13957" s="110" t="s">
        <v>17248</v>
      </c>
      <c r="Q13957" s="112">
        <v>0</v>
      </c>
      <c r="R13957" s="111" t="s">
        <v>17249</v>
      </c>
      <c r="S13957" s="112"/>
    </row>
    <row r="13958" spans="7:19" ht="22.5">
      <c r="G13958" s="109" t="s">
        <v>14851</v>
      </c>
      <c r="H13958" s="110" t="s">
        <v>18057</v>
      </c>
      <c r="I13958" s="109" t="s">
        <v>50792</v>
      </c>
      <c r="J13958" s="110" t="s">
        <v>7926</v>
      </c>
      <c r="K13958" s="110" t="s">
        <v>50797</v>
      </c>
      <c r="L13958" s="109" t="s">
        <v>50798</v>
      </c>
      <c r="M13958" s="110"/>
      <c r="N13958" s="111" t="s">
        <v>17330</v>
      </c>
      <c r="O13958" s="111" t="s">
        <v>50799</v>
      </c>
      <c r="P13958" s="110" t="s">
        <v>17248</v>
      </c>
      <c r="Q13958" s="112">
        <v>0</v>
      </c>
      <c r="R13958" s="111" t="s">
        <v>17249</v>
      </c>
      <c r="S13958" s="112"/>
    </row>
    <row r="13959" spans="7:19" ht="33.75">
      <c r="G13959" s="109" t="s">
        <v>14852</v>
      </c>
      <c r="H13959" s="110" t="s">
        <v>15364</v>
      </c>
      <c r="I13959" s="109" t="s">
        <v>50800</v>
      </c>
      <c r="J13959" s="110" t="s">
        <v>4430</v>
      </c>
      <c r="K13959" s="110" t="s">
        <v>50801</v>
      </c>
      <c r="L13959" s="109" t="s">
        <v>50802</v>
      </c>
      <c r="M13959" s="110" t="s">
        <v>50803</v>
      </c>
      <c r="N13959" s="111" t="s">
        <v>17330</v>
      </c>
      <c r="O13959" s="111" t="s">
        <v>50804</v>
      </c>
      <c r="P13959" s="110" t="s">
        <v>17248</v>
      </c>
      <c r="Q13959" s="112">
        <v>0</v>
      </c>
      <c r="R13959" s="111" t="s">
        <v>17249</v>
      </c>
      <c r="S13959" s="112"/>
    </row>
    <row r="13960" spans="7:19" ht="22.5">
      <c r="G13960" s="109" t="s">
        <v>14852</v>
      </c>
      <c r="H13960" s="110" t="s">
        <v>18057</v>
      </c>
      <c r="I13960" s="109" t="s">
        <v>50800</v>
      </c>
      <c r="J13960" s="110" t="s">
        <v>4430</v>
      </c>
      <c r="K13960" s="110" t="s">
        <v>50805</v>
      </c>
      <c r="L13960" s="109" t="s">
        <v>50806</v>
      </c>
      <c r="M13960" s="110"/>
      <c r="N13960" s="111" t="s">
        <v>17330</v>
      </c>
      <c r="O13960" s="111" t="s">
        <v>50807</v>
      </c>
      <c r="P13960" s="110" t="s">
        <v>17248</v>
      </c>
      <c r="Q13960" s="112">
        <v>0</v>
      </c>
      <c r="R13960" s="111" t="s">
        <v>17249</v>
      </c>
      <c r="S13960" s="112"/>
    </row>
    <row r="13961" spans="7:19" ht="33.75">
      <c r="G13961" s="109" t="s">
        <v>14853</v>
      </c>
      <c r="H13961" s="110" t="s">
        <v>17039</v>
      </c>
      <c r="I13961" s="109" t="s">
        <v>50787</v>
      </c>
      <c r="J13961" s="110" t="s">
        <v>3204</v>
      </c>
      <c r="K13961" s="110" t="s">
        <v>50808</v>
      </c>
      <c r="L13961" s="109" t="s">
        <v>50809</v>
      </c>
      <c r="M13961" s="110" t="s">
        <v>50810</v>
      </c>
      <c r="N13961" s="111" t="s">
        <v>17330</v>
      </c>
      <c r="O13961" s="111" t="s">
        <v>50811</v>
      </c>
      <c r="P13961" s="110" t="s">
        <v>17248</v>
      </c>
      <c r="Q13961" s="112">
        <v>0</v>
      </c>
      <c r="R13961" s="111" t="s">
        <v>17249</v>
      </c>
      <c r="S13961" s="112"/>
    </row>
    <row r="13962" spans="7:19" ht="33.75">
      <c r="G13962" s="109" t="s">
        <v>14853</v>
      </c>
      <c r="H13962" s="110" t="s">
        <v>17039</v>
      </c>
      <c r="I13962" s="109" t="s">
        <v>50812</v>
      </c>
      <c r="J13962" s="110" t="s">
        <v>6035</v>
      </c>
      <c r="K13962" s="110" t="s">
        <v>50808</v>
      </c>
      <c r="L13962" s="109" t="s">
        <v>50809</v>
      </c>
      <c r="M13962" s="110"/>
      <c r="N13962" s="111" t="s">
        <v>17330</v>
      </c>
      <c r="O13962" s="111" t="s">
        <v>50813</v>
      </c>
      <c r="P13962" s="110" t="s">
        <v>17248</v>
      </c>
      <c r="Q13962" s="112">
        <v>0</v>
      </c>
      <c r="R13962" s="111" t="s">
        <v>17249</v>
      </c>
      <c r="S13962" s="112"/>
    </row>
    <row r="13963" spans="7:19" ht="33.75">
      <c r="G13963" s="109" t="s">
        <v>14853</v>
      </c>
      <c r="H13963" s="110" t="s">
        <v>17039</v>
      </c>
      <c r="I13963" s="109" t="s">
        <v>50814</v>
      </c>
      <c r="J13963" s="110" t="s">
        <v>10514</v>
      </c>
      <c r="K13963" s="110" t="s">
        <v>50808</v>
      </c>
      <c r="L13963" s="109" t="s">
        <v>50809</v>
      </c>
      <c r="M13963" s="110"/>
      <c r="N13963" s="111" t="s">
        <v>17330</v>
      </c>
      <c r="O13963" s="111" t="s">
        <v>50815</v>
      </c>
      <c r="P13963" s="110" t="s">
        <v>17248</v>
      </c>
      <c r="Q13963" s="112">
        <v>0</v>
      </c>
      <c r="R13963" s="111" t="s">
        <v>17249</v>
      </c>
      <c r="S13963" s="112"/>
    </row>
    <row r="13964" spans="7:19" ht="33.75">
      <c r="G13964" s="109" t="s">
        <v>14853</v>
      </c>
      <c r="H13964" s="110" t="s">
        <v>17039</v>
      </c>
      <c r="I13964" s="109" t="s">
        <v>50816</v>
      </c>
      <c r="J13964" s="110" t="s">
        <v>7847</v>
      </c>
      <c r="K13964" s="110" t="s">
        <v>50808</v>
      </c>
      <c r="L13964" s="109" t="s">
        <v>50809</v>
      </c>
      <c r="M13964" s="110"/>
      <c r="N13964" s="111" t="s">
        <v>17330</v>
      </c>
      <c r="O13964" s="111" t="s">
        <v>50817</v>
      </c>
      <c r="P13964" s="110" t="s">
        <v>17248</v>
      </c>
      <c r="Q13964" s="112">
        <v>0</v>
      </c>
      <c r="R13964" s="111" t="s">
        <v>17249</v>
      </c>
      <c r="S13964" s="112"/>
    </row>
    <row r="13965" spans="7:19" ht="33.75">
      <c r="G13965" s="109" t="s">
        <v>14853</v>
      </c>
      <c r="H13965" s="110" t="s">
        <v>17039</v>
      </c>
      <c r="I13965" s="109" t="s">
        <v>50818</v>
      </c>
      <c r="J13965" s="110" t="s">
        <v>4553</v>
      </c>
      <c r="K13965" s="110" t="s">
        <v>50808</v>
      </c>
      <c r="L13965" s="109" t="s">
        <v>50809</v>
      </c>
      <c r="M13965" s="110"/>
      <c r="N13965" s="111" t="s">
        <v>17330</v>
      </c>
      <c r="O13965" s="111" t="s">
        <v>50819</v>
      </c>
      <c r="P13965" s="110" t="s">
        <v>17248</v>
      </c>
      <c r="Q13965" s="112">
        <v>0</v>
      </c>
      <c r="R13965" s="111" t="s">
        <v>17249</v>
      </c>
      <c r="S13965" s="112"/>
    </row>
    <row r="13966" spans="7:19" ht="33.75">
      <c r="G13966" s="109" t="s">
        <v>14853</v>
      </c>
      <c r="H13966" s="110" t="s">
        <v>17039</v>
      </c>
      <c r="I13966" s="109" t="s">
        <v>50816</v>
      </c>
      <c r="J13966" s="110" t="s">
        <v>1445</v>
      </c>
      <c r="K13966" s="110" t="s">
        <v>50808</v>
      </c>
      <c r="L13966" s="109" t="s">
        <v>50809</v>
      </c>
      <c r="M13966" s="110"/>
      <c r="N13966" s="111" t="s">
        <v>17330</v>
      </c>
      <c r="O13966" s="111" t="s">
        <v>50820</v>
      </c>
      <c r="P13966" s="110" t="s">
        <v>17248</v>
      </c>
      <c r="Q13966" s="112">
        <v>0</v>
      </c>
      <c r="R13966" s="111" t="s">
        <v>17249</v>
      </c>
      <c r="S13966" s="112"/>
    </row>
    <row r="13967" spans="7:19" ht="45">
      <c r="G13967" s="109" t="s">
        <v>14853</v>
      </c>
      <c r="H13967" s="110" t="s">
        <v>50821</v>
      </c>
      <c r="I13967" s="109" t="s">
        <v>50787</v>
      </c>
      <c r="J13967" s="110" t="s">
        <v>3204</v>
      </c>
      <c r="K13967" s="110" t="s">
        <v>50808</v>
      </c>
      <c r="L13967" s="109" t="s">
        <v>50822</v>
      </c>
      <c r="M13967" s="110"/>
      <c r="N13967" s="111" t="s">
        <v>17330</v>
      </c>
      <c r="O13967" s="111" t="s">
        <v>50823</v>
      </c>
      <c r="P13967" s="110" t="s">
        <v>17248</v>
      </c>
      <c r="Q13967" s="112">
        <v>0</v>
      </c>
      <c r="R13967" s="111" t="s">
        <v>17249</v>
      </c>
      <c r="S13967" s="112"/>
    </row>
    <row r="13968" spans="7:19" ht="22.5">
      <c r="G13968" s="109" t="s">
        <v>14854</v>
      </c>
      <c r="H13968" s="110" t="s">
        <v>17040</v>
      </c>
      <c r="I13968" s="109" t="s">
        <v>50824</v>
      </c>
      <c r="J13968" s="110" t="s">
        <v>4898</v>
      </c>
      <c r="K13968" s="110" t="s">
        <v>17040</v>
      </c>
      <c r="L13968" s="109" t="s">
        <v>50825</v>
      </c>
      <c r="M13968" s="110" t="s">
        <v>50826</v>
      </c>
      <c r="N13968" s="111" t="s">
        <v>17330</v>
      </c>
      <c r="O13968" s="111" t="s">
        <v>50827</v>
      </c>
      <c r="P13968" s="110" t="s">
        <v>17248</v>
      </c>
      <c r="Q13968" s="112">
        <v>0</v>
      </c>
      <c r="R13968" s="111" t="s">
        <v>17249</v>
      </c>
      <c r="S13968" s="112"/>
    </row>
    <row r="13969" spans="7:19" ht="22.5">
      <c r="G13969" s="109" t="s">
        <v>14854</v>
      </c>
      <c r="H13969" s="110" t="s">
        <v>17040</v>
      </c>
      <c r="I13969" s="109" t="s">
        <v>50828</v>
      </c>
      <c r="J13969" s="110" t="s">
        <v>4033</v>
      </c>
      <c r="K13969" s="110" t="s">
        <v>17040</v>
      </c>
      <c r="L13969" s="109" t="s">
        <v>50825</v>
      </c>
      <c r="M13969" s="110"/>
      <c r="N13969" s="111" t="s">
        <v>17330</v>
      </c>
      <c r="O13969" s="111" t="s">
        <v>50829</v>
      </c>
      <c r="P13969" s="110" t="s">
        <v>17248</v>
      </c>
      <c r="Q13969" s="112">
        <v>0</v>
      </c>
      <c r="R13969" s="111" t="s">
        <v>17249</v>
      </c>
      <c r="S13969" s="112"/>
    </row>
    <row r="13970" spans="7:19" ht="22.5">
      <c r="G13970" s="109" t="s">
        <v>14854</v>
      </c>
      <c r="H13970" s="110" t="s">
        <v>17040</v>
      </c>
      <c r="I13970" s="109" t="s">
        <v>50759</v>
      </c>
      <c r="J13970" s="110" t="s">
        <v>4683</v>
      </c>
      <c r="K13970" s="110" t="s">
        <v>17040</v>
      </c>
      <c r="L13970" s="109" t="s">
        <v>50825</v>
      </c>
      <c r="M13970" s="110"/>
      <c r="N13970" s="111" t="s">
        <v>17330</v>
      </c>
      <c r="O13970" s="111" t="s">
        <v>50830</v>
      </c>
      <c r="P13970" s="110" t="s">
        <v>17248</v>
      </c>
      <c r="Q13970" s="112">
        <v>0</v>
      </c>
      <c r="R13970" s="111" t="s">
        <v>17249</v>
      </c>
      <c r="S13970" s="112"/>
    </row>
    <row r="13971" spans="7:19" ht="22.5">
      <c r="G13971" s="109" t="s">
        <v>14854</v>
      </c>
      <c r="H13971" s="110" t="s">
        <v>17040</v>
      </c>
      <c r="I13971" s="109" t="s">
        <v>50831</v>
      </c>
      <c r="J13971" s="110" t="s">
        <v>7346</v>
      </c>
      <c r="K13971" s="110" t="s">
        <v>17040</v>
      </c>
      <c r="L13971" s="109" t="s">
        <v>50825</v>
      </c>
      <c r="M13971" s="110"/>
      <c r="N13971" s="111" t="s">
        <v>17330</v>
      </c>
      <c r="O13971" s="111" t="s">
        <v>50832</v>
      </c>
      <c r="P13971" s="110" t="s">
        <v>17248</v>
      </c>
      <c r="Q13971" s="112">
        <v>0</v>
      </c>
      <c r="R13971" s="111" t="s">
        <v>17249</v>
      </c>
      <c r="S13971" s="112"/>
    </row>
    <row r="13972" spans="7:19" ht="22.5">
      <c r="G13972" s="109" t="s">
        <v>14854</v>
      </c>
      <c r="H13972" s="110" t="s">
        <v>17040</v>
      </c>
      <c r="I13972" s="109" t="s">
        <v>50833</v>
      </c>
      <c r="J13972" s="110" t="s">
        <v>10462</v>
      </c>
      <c r="K13972" s="110" t="s">
        <v>17040</v>
      </c>
      <c r="L13972" s="109" t="s">
        <v>50825</v>
      </c>
      <c r="M13972" s="110"/>
      <c r="N13972" s="111" t="s">
        <v>17330</v>
      </c>
      <c r="O13972" s="111" t="s">
        <v>50834</v>
      </c>
      <c r="P13972" s="110" t="s">
        <v>17248</v>
      </c>
      <c r="Q13972" s="112">
        <v>0</v>
      </c>
      <c r="R13972" s="111" t="s">
        <v>17249</v>
      </c>
      <c r="S13972" s="112"/>
    </row>
    <row r="13973" spans="7:19" ht="22.5">
      <c r="G13973" s="109" t="s">
        <v>14854</v>
      </c>
      <c r="H13973" s="110" t="s">
        <v>17040</v>
      </c>
      <c r="I13973" s="109" t="s">
        <v>50835</v>
      </c>
      <c r="J13973" s="110" t="s">
        <v>5715</v>
      </c>
      <c r="K13973" s="110" t="s">
        <v>17040</v>
      </c>
      <c r="L13973" s="109" t="s">
        <v>50825</v>
      </c>
      <c r="M13973" s="110"/>
      <c r="N13973" s="111" t="s">
        <v>17330</v>
      </c>
      <c r="O13973" s="111" t="s">
        <v>50836</v>
      </c>
      <c r="P13973" s="110" t="s">
        <v>17248</v>
      </c>
      <c r="Q13973" s="112">
        <v>0</v>
      </c>
      <c r="R13973" s="111" t="s">
        <v>17249</v>
      </c>
      <c r="S13973" s="112"/>
    </row>
    <row r="13974" spans="7:19" ht="22.5">
      <c r="G13974" s="109" t="s">
        <v>14854</v>
      </c>
      <c r="H13974" s="110" t="s">
        <v>17040</v>
      </c>
      <c r="I13974" s="109" t="s">
        <v>50790</v>
      </c>
      <c r="J13974" s="110" t="s">
        <v>2956</v>
      </c>
      <c r="K13974" s="110" t="s">
        <v>17040</v>
      </c>
      <c r="L13974" s="109" t="s">
        <v>50825</v>
      </c>
      <c r="M13974" s="110"/>
      <c r="N13974" s="111" t="s">
        <v>17330</v>
      </c>
      <c r="O13974" s="111" t="s">
        <v>50837</v>
      </c>
      <c r="P13974" s="110" t="s">
        <v>17248</v>
      </c>
      <c r="Q13974" s="112">
        <v>0</v>
      </c>
      <c r="R13974" s="111" t="s">
        <v>17249</v>
      </c>
      <c r="S13974" s="112"/>
    </row>
    <row r="13975" spans="7:19" ht="22.5">
      <c r="G13975" s="109" t="s">
        <v>14854</v>
      </c>
      <c r="H13975" s="110" t="s">
        <v>17040</v>
      </c>
      <c r="I13975" s="109" t="s">
        <v>50838</v>
      </c>
      <c r="J13975" s="110" t="s">
        <v>5668</v>
      </c>
      <c r="K13975" s="110" t="s">
        <v>17040</v>
      </c>
      <c r="L13975" s="109" t="s">
        <v>50825</v>
      </c>
      <c r="M13975" s="110"/>
      <c r="N13975" s="111" t="s">
        <v>17330</v>
      </c>
      <c r="O13975" s="111" t="s">
        <v>50839</v>
      </c>
      <c r="P13975" s="110" t="s">
        <v>17248</v>
      </c>
      <c r="Q13975" s="112">
        <v>0</v>
      </c>
      <c r="R13975" s="111" t="s">
        <v>17249</v>
      </c>
      <c r="S13975" s="112"/>
    </row>
    <row r="13976" spans="7:19" ht="22.5">
      <c r="G13976" s="109" t="s">
        <v>14854</v>
      </c>
      <c r="H13976" s="110" t="s">
        <v>17040</v>
      </c>
      <c r="I13976" s="109" t="s">
        <v>50840</v>
      </c>
      <c r="J13976" s="110" t="s">
        <v>10762</v>
      </c>
      <c r="K13976" s="110" t="s">
        <v>17040</v>
      </c>
      <c r="L13976" s="109" t="s">
        <v>50825</v>
      </c>
      <c r="M13976" s="110"/>
      <c r="N13976" s="111" t="s">
        <v>17330</v>
      </c>
      <c r="O13976" s="111" t="s">
        <v>50841</v>
      </c>
      <c r="P13976" s="110" t="s">
        <v>17248</v>
      </c>
      <c r="Q13976" s="112">
        <v>0</v>
      </c>
      <c r="R13976" s="111" t="s">
        <v>17249</v>
      </c>
      <c r="S13976" s="112"/>
    </row>
    <row r="13977" spans="7:19" ht="33.75">
      <c r="G13977" s="109" t="s">
        <v>14854</v>
      </c>
      <c r="H13977" s="110" t="s">
        <v>50842</v>
      </c>
      <c r="I13977" s="109" t="s">
        <v>50824</v>
      </c>
      <c r="J13977" s="110" t="s">
        <v>4898</v>
      </c>
      <c r="K13977" s="110" t="s">
        <v>17040</v>
      </c>
      <c r="L13977" s="109" t="s">
        <v>50843</v>
      </c>
      <c r="M13977" s="110"/>
      <c r="N13977" s="111" t="s">
        <v>17330</v>
      </c>
      <c r="O13977" s="111" t="s">
        <v>50844</v>
      </c>
      <c r="P13977" s="110" t="s">
        <v>17248</v>
      </c>
      <c r="Q13977" s="112">
        <v>0</v>
      </c>
      <c r="R13977" s="111" t="s">
        <v>17249</v>
      </c>
      <c r="S13977" s="112"/>
    </row>
    <row r="13978" spans="7:19" ht="22.5">
      <c r="G13978" s="109" t="s">
        <v>14855</v>
      </c>
      <c r="H13978" s="110" t="s">
        <v>17041</v>
      </c>
      <c r="I13978" s="109" t="s">
        <v>50845</v>
      </c>
      <c r="J13978" s="110" t="s">
        <v>1090</v>
      </c>
      <c r="K13978" s="110" t="s">
        <v>17041</v>
      </c>
      <c r="L13978" s="109" t="s">
        <v>50846</v>
      </c>
      <c r="M13978" s="110" t="s">
        <v>50847</v>
      </c>
      <c r="N13978" s="111" t="s">
        <v>17330</v>
      </c>
      <c r="O13978" s="111" t="s">
        <v>50848</v>
      </c>
      <c r="P13978" s="110" t="s">
        <v>17248</v>
      </c>
      <c r="Q13978" s="112">
        <v>0</v>
      </c>
      <c r="R13978" s="111" t="s">
        <v>17249</v>
      </c>
      <c r="S13978" s="112"/>
    </row>
    <row r="13979" spans="7:19" ht="22.5">
      <c r="G13979" s="109" t="s">
        <v>14855</v>
      </c>
      <c r="H13979" s="110" t="s">
        <v>17041</v>
      </c>
      <c r="I13979" s="109" t="s">
        <v>50849</v>
      </c>
      <c r="J13979" s="110" t="s">
        <v>2152</v>
      </c>
      <c r="K13979" s="110" t="s">
        <v>17041</v>
      </c>
      <c r="L13979" s="109" t="s">
        <v>50846</v>
      </c>
      <c r="M13979" s="110"/>
      <c r="N13979" s="111" t="s">
        <v>17330</v>
      </c>
      <c r="O13979" s="111" t="s">
        <v>50850</v>
      </c>
      <c r="P13979" s="110" t="s">
        <v>17248</v>
      </c>
      <c r="Q13979" s="112">
        <v>0</v>
      </c>
      <c r="R13979" s="111" t="s">
        <v>17249</v>
      </c>
      <c r="S13979" s="112"/>
    </row>
    <row r="13980" spans="7:19" ht="22.5">
      <c r="G13980" s="109" t="s">
        <v>14855</v>
      </c>
      <c r="H13980" s="110" t="s">
        <v>17041</v>
      </c>
      <c r="I13980" s="109" t="s">
        <v>50851</v>
      </c>
      <c r="J13980" s="110" t="s">
        <v>1039</v>
      </c>
      <c r="K13980" s="110" t="s">
        <v>17041</v>
      </c>
      <c r="L13980" s="109" t="s">
        <v>50846</v>
      </c>
      <c r="M13980" s="110"/>
      <c r="N13980" s="111" t="s">
        <v>17330</v>
      </c>
      <c r="O13980" s="111" t="s">
        <v>50852</v>
      </c>
      <c r="P13980" s="110" t="s">
        <v>17248</v>
      </c>
      <c r="Q13980" s="112">
        <v>0</v>
      </c>
      <c r="R13980" s="111" t="s">
        <v>17249</v>
      </c>
      <c r="S13980" s="112"/>
    </row>
    <row r="13981" spans="7:19" ht="22.5">
      <c r="G13981" s="109" t="s">
        <v>14855</v>
      </c>
      <c r="H13981" s="110" t="s">
        <v>17041</v>
      </c>
      <c r="I13981" s="109" t="s">
        <v>50853</v>
      </c>
      <c r="J13981" s="110" t="s">
        <v>11238</v>
      </c>
      <c r="K13981" s="110" t="s">
        <v>17041</v>
      </c>
      <c r="L13981" s="109" t="s">
        <v>50846</v>
      </c>
      <c r="M13981" s="110"/>
      <c r="N13981" s="111" t="s">
        <v>17330</v>
      </c>
      <c r="O13981" s="111" t="s">
        <v>50854</v>
      </c>
      <c r="P13981" s="110" t="s">
        <v>17248</v>
      </c>
      <c r="Q13981" s="112">
        <v>0</v>
      </c>
      <c r="R13981" s="111" t="s">
        <v>17249</v>
      </c>
      <c r="S13981" s="112"/>
    </row>
    <row r="13982" spans="7:19" ht="22.5">
      <c r="G13982" s="109" t="s">
        <v>14855</v>
      </c>
      <c r="H13982" s="110" t="s">
        <v>17041</v>
      </c>
      <c r="I13982" s="109" t="s">
        <v>50855</v>
      </c>
      <c r="J13982" s="110" t="s">
        <v>1032</v>
      </c>
      <c r="K13982" s="110" t="s">
        <v>17041</v>
      </c>
      <c r="L13982" s="109" t="s">
        <v>50846</v>
      </c>
      <c r="M13982" s="110"/>
      <c r="N13982" s="111" t="s">
        <v>17330</v>
      </c>
      <c r="O13982" s="111" t="s">
        <v>50856</v>
      </c>
      <c r="P13982" s="110" t="s">
        <v>17248</v>
      </c>
      <c r="Q13982" s="112">
        <v>0</v>
      </c>
      <c r="R13982" s="111" t="s">
        <v>17249</v>
      </c>
      <c r="S13982" s="112"/>
    </row>
    <row r="13983" spans="7:19" ht="22.5">
      <c r="G13983" s="109" t="s">
        <v>14855</v>
      </c>
      <c r="H13983" s="110" t="s">
        <v>17041</v>
      </c>
      <c r="I13983" s="109" t="s">
        <v>50857</v>
      </c>
      <c r="J13983" s="110" t="s">
        <v>7129</v>
      </c>
      <c r="K13983" s="110" t="s">
        <v>17041</v>
      </c>
      <c r="L13983" s="109" t="s">
        <v>50846</v>
      </c>
      <c r="M13983" s="110"/>
      <c r="N13983" s="111" t="s">
        <v>17330</v>
      </c>
      <c r="O13983" s="111" t="s">
        <v>50858</v>
      </c>
      <c r="P13983" s="110" t="s">
        <v>17248</v>
      </c>
      <c r="Q13983" s="112">
        <v>0</v>
      </c>
      <c r="R13983" s="111" t="s">
        <v>17249</v>
      </c>
      <c r="S13983" s="112"/>
    </row>
    <row r="13984" spans="7:19" ht="22.5">
      <c r="G13984" s="109" t="s">
        <v>14855</v>
      </c>
      <c r="H13984" s="110" t="s">
        <v>17041</v>
      </c>
      <c r="I13984" s="109" t="s">
        <v>50859</v>
      </c>
      <c r="J13984" s="110" t="s">
        <v>7961</v>
      </c>
      <c r="K13984" s="110" t="s">
        <v>17041</v>
      </c>
      <c r="L13984" s="109" t="s">
        <v>50846</v>
      </c>
      <c r="M13984" s="110"/>
      <c r="N13984" s="111" t="s">
        <v>17330</v>
      </c>
      <c r="O13984" s="111" t="s">
        <v>50860</v>
      </c>
      <c r="P13984" s="110" t="s">
        <v>17248</v>
      </c>
      <c r="Q13984" s="112">
        <v>0</v>
      </c>
      <c r="R13984" s="111" t="s">
        <v>17249</v>
      </c>
      <c r="S13984" s="112"/>
    </row>
    <row r="13985" spans="7:19" ht="22.5">
      <c r="G13985" s="109" t="s">
        <v>14855</v>
      </c>
      <c r="H13985" s="110" t="s">
        <v>17041</v>
      </c>
      <c r="I13985" s="109" t="s">
        <v>50861</v>
      </c>
      <c r="J13985" s="110" t="s">
        <v>7211</v>
      </c>
      <c r="K13985" s="110" t="s">
        <v>17041</v>
      </c>
      <c r="L13985" s="109" t="s">
        <v>50846</v>
      </c>
      <c r="M13985" s="110"/>
      <c r="N13985" s="111" t="s">
        <v>17330</v>
      </c>
      <c r="O13985" s="111" t="s">
        <v>50862</v>
      </c>
      <c r="P13985" s="110" t="s">
        <v>17248</v>
      </c>
      <c r="Q13985" s="112">
        <v>0</v>
      </c>
      <c r="R13985" s="111" t="s">
        <v>17249</v>
      </c>
      <c r="S13985" s="112"/>
    </row>
    <row r="13986" spans="7:19" ht="22.5">
      <c r="G13986" s="109" t="s">
        <v>14855</v>
      </c>
      <c r="H13986" s="110" t="s">
        <v>17041</v>
      </c>
      <c r="I13986" s="109" t="s">
        <v>50800</v>
      </c>
      <c r="J13986" s="110" t="s">
        <v>4430</v>
      </c>
      <c r="K13986" s="110" t="s">
        <v>17041</v>
      </c>
      <c r="L13986" s="109" t="s">
        <v>50846</v>
      </c>
      <c r="M13986" s="110"/>
      <c r="N13986" s="111" t="s">
        <v>17330</v>
      </c>
      <c r="O13986" s="111" t="s">
        <v>50863</v>
      </c>
      <c r="P13986" s="110" t="s">
        <v>17248</v>
      </c>
      <c r="Q13986" s="112">
        <v>0</v>
      </c>
      <c r="R13986" s="111" t="s">
        <v>17249</v>
      </c>
      <c r="S13986" s="112"/>
    </row>
    <row r="13987" spans="7:19" ht="22.5">
      <c r="G13987" s="109" t="s">
        <v>14855</v>
      </c>
      <c r="H13987" s="110" t="s">
        <v>17041</v>
      </c>
      <c r="I13987" s="109" t="s">
        <v>50864</v>
      </c>
      <c r="J13987" s="110" t="s">
        <v>2975</v>
      </c>
      <c r="K13987" s="110" t="s">
        <v>17041</v>
      </c>
      <c r="L13987" s="109" t="s">
        <v>50846</v>
      </c>
      <c r="M13987" s="110"/>
      <c r="N13987" s="111" t="s">
        <v>17330</v>
      </c>
      <c r="O13987" s="111" t="s">
        <v>50865</v>
      </c>
      <c r="P13987" s="110" t="s">
        <v>17248</v>
      </c>
      <c r="Q13987" s="112">
        <v>0</v>
      </c>
      <c r="R13987" s="111" t="s">
        <v>17249</v>
      </c>
      <c r="S13987" s="112"/>
    </row>
    <row r="13988" spans="7:19" ht="22.5">
      <c r="G13988" s="109" t="s">
        <v>14855</v>
      </c>
      <c r="H13988" s="110" t="s">
        <v>17041</v>
      </c>
      <c r="I13988" s="109" t="s">
        <v>50866</v>
      </c>
      <c r="J13988" s="110" t="s">
        <v>3537</v>
      </c>
      <c r="K13988" s="110" t="s">
        <v>17041</v>
      </c>
      <c r="L13988" s="109" t="s">
        <v>50846</v>
      </c>
      <c r="M13988" s="110"/>
      <c r="N13988" s="111" t="s">
        <v>17330</v>
      </c>
      <c r="O13988" s="111" t="s">
        <v>50867</v>
      </c>
      <c r="P13988" s="110" t="s">
        <v>17248</v>
      </c>
      <c r="Q13988" s="112">
        <v>0</v>
      </c>
      <c r="R13988" s="111" t="s">
        <v>17249</v>
      </c>
      <c r="S13988" s="112"/>
    </row>
    <row r="13989" spans="7:19" ht="22.5">
      <c r="G13989" s="109" t="s">
        <v>14855</v>
      </c>
      <c r="H13989" s="110" t="s">
        <v>17041</v>
      </c>
      <c r="I13989" s="109" t="s">
        <v>50868</v>
      </c>
      <c r="J13989" s="110" t="s">
        <v>7893</v>
      </c>
      <c r="K13989" s="110" t="s">
        <v>17041</v>
      </c>
      <c r="L13989" s="109" t="s">
        <v>50846</v>
      </c>
      <c r="M13989" s="110"/>
      <c r="N13989" s="111" t="s">
        <v>17330</v>
      </c>
      <c r="O13989" s="111" t="s">
        <v>50869</v>
      </c>
      <c r="P13989" s="110" t="s">
        <v>17248</v>
      </c>
      <c r="Q13989" s="112">
        <v>0</v>
      </c>
      <c r="R13989" s="111" t="s">
        <v>17249</v>
      </c>
      <c r="S13989" s="112"/>
    </row>
    <row r="13990" spans="7:19" ht="22.5">
      <c r="G13990" s="109" t="s">
        <v>14855</v>
      </c>
      <c r="H13990" s="110" t="s">
        <v>17041</v>
      </c>
      <c r="I13990" s="109" t="s">
        <v>50870</v>
      </c>
      <c r="J13990" s="110" t="s">
        <v>3225</v>
      </c>
      <c r="K13990" s="110" t="s">
        <v>17041</v>
      </c>
      <c r="L13990" s="109" t="s">
        <v>50846</v>
      </c>
      <c r="M13990" s="110"/>
      <c r="N13990" s="111" t="s">
        <v>17330</v>
      </c>
      <c r="O13990" s="111" t="s">
        <v>50871</v>
      </c>
      <c r="P13990" s="110" t="s">
        <v>17248</v>
      </c>
      <c r="Q13990" s="112">
        <v>0</v>
      </c>
      <c r="R13990" s="111" t="s">
        <v>17249</v>
      </c>
      <c r="S13990" s="112"/>
    </row>
    <row r="13991" spans="7:19" ht="33.75">
      <c r="G13991" s="109" t="s">
        <v>14855</v>
      </c>
      <c r="H13991" s="110" t="s">
        <v>50872</v>
      </c>
      <c r="I13991" s="109" t="s">
        <v>50845</v>
      </c>
      <c r="J13991" s="110" t="s">
        <v>1090</v>
      </c>
      <c r="K13991" s="110" t="s">
        <v>17041</v>
      </c>
      <c r="L13991" s="109" t="s">
        <v>50873</v>
      </c>
      <c r="M13991" s="110"/>
      <c r="N13991" s="111" t="s">
        <v>17330</v>
      </c>
      <c r="O13991" s="111" t="s">
        <v>50874</v>
      </c>
      <c r="P13991" s="110" t="s">
        <v>17248</v>
      </c>
      <c r="Q13991" s="112">
        <v>0</v>
      </c>
      <c r="R13991" s="111" t="s">
        <v>17249</v>
      </c>
      <c r="S13991" s="112"/>
    </row>
    <row r="13992" spans="7:19" ht="45">
      <c r="G13992" s="109" t="s">
        <v>14856</v>
      </c>
      <c r="H13992" s="110" t="s">
        <v>17042</v>
      </c>
      <c r="I13992" s="109" t="s">
        <v>50751</v>
      </c>
      <c r="J13992" s="110" t="s">
        <v>10669</v>
      </c>
      <c r="K13992" s="110" t="s">
        <v>50875</v>
      </c>
      <c r="L13992" s="109" t="s">
        <v>50876</v>
      </c>
      <c r="M13992" s="110" t="s">
        <v>50877</v>
      </c>
      <c r="N13992" s="111" t="s">
        <v>17330</v>
      </c>
      <c r="O13992" s="111" t="s">
        <v>50878</v>
      </c>
      <c r="P13992" s="110" t="s">
        <v>17248</v>
      </c>
      <c r="Q13992" s="112">
        <v>0</v>
      </c>
      <c r="R13992" s="111" t="s">
        <v>17249</v>
      </c>
      <c r="S13992" s="112"/>
    </row>
    <row r="13993" spans="7:19" ht="45">
      <c r="G13993" s="109" t="s">
        <v>14856</v>
      </c>
      <c r="H13993" s="110" t="s">
        <v>17042</v>
      </c>
      <c r="I13993" s="109" t="s">
        <v>50683</v>
      </c>
      <c r="J13993" s="110" t="s">
        <v>568</v>
      </c>
      <c r="K13993" s="110" t="s">
        <v>50875</v>
      </c>
      <c r="L13993" s="109" t="s">
        <v>50876</v>
      </c>
      <c r="M13993" s="110"/>
      <c r="N13993" s="111" t="s">
        <v>17330</v>
      </c>
      <c r="O13993" s="111" t="s">
        <v>50879</v>
      </c>
      <c r="P13993" s="110" t="s">
        <v>17248</v>
      </c>
      <c r="Q13993" s="112">
        <v>0</v>
      </c>
      <c r="R13993" s="111" t="s">
        <v>17249</v>
      </c>
      <c r="S13993" s="112"/>
    </row>
    <row r="13994" spans="7:19" ht="45">
      <c r="G13994" s="109" t="s">
        <v>14856</v>
      </c>
      <c r="H13994" s="110" t="s">
        <v>17042</v>
      </c>
      <c r="I13994" s="109" t="s">
        <v>50880</v>
      </c>
      <c r="J13994" s="110" t="s">
        <v>8425</v>
      </c>
      <c r="K13994" s="110" t="s">
        <v>50875</v>
      </c>
      <c r="L13994" s="109" t="s">
        <v>50876</v>
      </c>
      <c r="M13994" s="110"/>
      <c r="N13994" s="111" t="s">
        <v>17330</v>
      </c>
      <c r="O13994" s="111" t="s">
        <v>50881</v>
      </c>
      <c r="P13994" s="110" t="s">
        <v>17248</v>
      </c>
      <c r="Q13994" s="112">
        <v>0</v>
      </c>
      <c r="R13994" s="111" t="s">
        <v>17249</v>
      </c>
      <c r="S13994" s="112"/>
    </row>
    <row r="13995" spans="7:19" ht="45">
      <c r="G13995" s="109" t="s">
        <v>14856</v>
      </c>
      <c r="H13995" s="110" t="s">
        <v>17042</v>
      </c>
      <c r="I13995" s="109" t="s">
        <v>50683</v>
      </c>
      <c r="J13995" s="110" t="s">
        <v>11208</v>
      </c>
      <c r="K13995" s="110" t="s">
        <v>50875</v>
      </c>
      <c r="L13995" s="109" t="s">
        <v>50876</v>
      </c>
      <c r="M13995" s="110"/>
      <c r="N13995" s="111" t="s">
        <v>17330</v>
      </c>
      <c r="O13995" s="111" t="s">
        <v>50882</v>
      </c>
      <c r="P13995" s="110" t="s">
        <v>17248</v>
      </c>
      <c r="Q13995" s="112">
        <v>0</v>
      </c>
      <c r="R13995" s="111" t="s">
        <v>17249</v>
      </c>
      <c r="S13995" s="112"/>
    </row>
    <row r="13996" spans="7:19" ht="45">
      <c r="G13996" s="109" t="s">
        <v>14856</v>
      </c>
      <c r="H13996" s="110" t="s">
        <v>17042</v>
      </c>
      <c r="I13996" s="109" t="s">
        <v>50683</v>
      </c>
      <c r="J13996" s="110" t="s">
        <v>9011</v>
      </c>
      <c r="K13996" s="110" t="s">
        <v>50875</v>
      </c>
      <c r="L13996" s="109" t="s">
        <v>50876</v>
      </c>
      <c r="M13996" s="110"/>
      <c r="N13996" s="111" t="s">
        <v>17330</v>
      </c>
      <c r="O13996" s="111" t="s">
        <v>50883</v>
      </c>
      <c r="P13996" s="110" t="s">
        <v>17248</v>
      </c>
      <c r="Q13996" s="112">
        <v>0</v>
      </c>
      <c r="R13996" s="111" t="s">
        <v>17249</v>
      </c>
      <c r="S13996" s="112"/>
    </row>
    <row r="13997" spans="7:19" ht="45">
      <c r="G13997" s="109" t="s">
        <v>14856</v>
      </c>
      <c r="H13997" s="110" t="s">
        <v>17042</v>
      </c>
      <c r="I13997" s="109" t="s">
        <v>50884</v>
      </c>
      <c r="J13997" s="110" t="s">
        <v>11326</v>
      </c>
      <c r="K13997" s="110" t="s">
        <v>50875</v>
      </c>
      <c r="L13997" s="109" t="s">
        <v>50876</v>
      </c>
      <c r="M13997" s="110"/>
      <c r="N13997" s="111" t="s">
        <v>17330</v>
      </c>
      <c r="O13997" s="111" t="s">
        <v>50885</v>
      </c>
      <c r="P13997" s="110" t="s">
        <v>17248</v>
      </c>
      <c r="Q13997" s="112">
        <v>0</v>
      </c>
      <c r="R13997" s="111" t="s">
        <v>17249</v>
      </c>
      <c r="S13997" s="112"/>
    </row>
    <row r="13998" spans="7:19" ht="45">
      <c r="G13998" s="109" t="s">
        <v>14856</v>
      </c>
      <c r="H13998" s="110" t="s">
        <v>17042</v>
      </c>
      <c r="I13998" s="109" t="s">
        <v>50886</v>
      </c>
      <c r="J13998" s="110" t="s">
        <v>5794</v>
      </c>
      <c r="K13998" s="110" t="s">
        <v>50875</v>
      </c>
      <c r="L13998" s="109" t="s">
        <v>50876</v>
      </c>
      <c r="M13998" s="110"/>
      <c r="N13998" s="111" t="s">
        <v>17330</v>
      </c>
      <c r="O13998" s="111" t="s">
        <v>50887</v>
      </c>
      <c r="P13998" s="110" t="s">
        <v>17248</v>
      </c>
      <c r="Q13998" s="112">
        <v>0</v>
      </c>
      <c r="R13998" s="111" t="s">
        <v>17249</v>
      </c>
      <c r="S13998" s="112"/>
    </row>
    <row r="13999" spans="7:19" ht="45">
      <c r="G13999" s="109" t="s">
        <v>14856</v>
      </c>
      <c r="H13999" s="110" t="s">
        <v>17042</v>
      </c>
      <c r="I13999" s="109" t="s">
        <v>50888</v>
      </c>
      <c r="J13999" s="110" t="s">
        <v>2951</v>
      </c>
      <c r="K13999" s="110" t="s">
        <v>50875</v>
      </c>
      <c r="L13999" s="109" t="s">
        <v>50876</v>
      </c>
      <c r="M13999" s="110"/>
      <c r="N13999" s="111" t="s">
        <v>17330</v>
      </c>
      <c r="O13999" s="111" t="s">
        <v>50889</v>
      </c>
      <c r="P13999" s="110" t="s">
        <v>17248</v>
      </c>
      <c r="Q13999" s="112">
        <v>0</v>
      </c>
      <c r="R13999" s="111" t="s">
        <v>17249</v>
      </c>
      <c r="S13999" s="112"/>
    </row>
    <row r="14000" spans="7:19" ht="45">
      <c r="G14000" s="109" t="s">
        <v>14856</v>
      </c>
      <c r="H14000" s="110" t="s">
        <v>17042</v>
      </c>
      <c r="I14000" s="109" t="s">
        <v>50890</v>
      </c>
      <c r="J14000" s="110" t="s">
        <v>8444</v>
      </c>
      <c r="K14000" s="110" t="s">
        <v>50875</v>
      </c>
      <c r="L14000" s="109" t="s">
        <v>50876</v>
      </c>
      <c r="M14000" s="110"/>
      <c r="N14000" s="111" t="s">
        <v>17330</v>
      </c>
      <c r="O14000" s="111" t="s">
        <v>50891</v>
      </c>
      <c r="P14000" s="110" t="s">
        <v>17248</v>
      </c>
      <c r="Q14000" s="112">
        <v>0</v>
      </c>
      <c r="R14000" s="111" t="s">
        <v>17249</v>
      </c>
      <c r="S14000" s="112"/>
    </row>
    <row r="14001" spans="7:19" ht="45">
      <c r="G14001" s="109" t="s">
        <v>14856</v>
      </c>
      <c r="H14001" s="110" t="s">
        <v>17042</v>
      </c>
      <c r="I14001" s="109" t="s">
        <v>50745</v>
      </c>
      <c r="J14001" s="110" t="s">
        <v>11217</v>
      </c>
      <c r="K14001" s="110" t="s">
        <v>50875</v>
      </c>
      <c r="L14001" s="109" t="s">
        <v>50876</v>
      </c>
      <c r="M14001" s="110"/>
      <c r="N14001" s="111" t="s">
        <v>17330</v>
      </c>
      <c r="O14001" s="111" t="s">
        <v>50892</v>
      </c>
      <c r="P14001" s="110" t="s">
        <v>17248</v>
      </c>
      <c r="Q14001" s="112">
        <v>0</v>
      </c>
      <c r="R14001" s="111" t="s">
        <v>17249</v>
      </c>
      <c r="S14001" s="112"/>
    </row>
    <row r="14002" spans="7:19" ht="45">
      <c r="G14002" s="109" t="s">
        <v>14856</v>
      </c>
      <c r="H14002" s="110" t="s">
        <v>17042</v>
      </c>
      <c r="I14002" s="109" t="s">
        <v>50893</v>
      </c>
      <c r="J14002" s="110" t="s">
        <v>50894</v>
      </c>
      <c r="K14002" s="110" t="s">
        <v>50875</v>
      </c>
      <c r="L14002" s="109" t="s">
        <v>50876</v>
      </c>
      <c r="M14002" s="110"/>
      <c r="N14002" s="111" t="s">
        <v>17330</v>
      </c>
      <c r="O14002" s="111" t="s">
        <v>50895</v>
      </c>
      <c r="P14002" s="110" t="s">
        <v>17248</v>
      </c>
      <c r="Q14002" s="112">
        <v>0</v>
      </c>
      <c r="R14002" s="111" t="s">
        <v>17249</v>
      </c>
      <c r="S14002" s="112"/>
    </row>
    <row r="14003" spans="7:19" ht="45">
      <c r="G14003" s="109" t="s">
        <v>14856</v>
      </c>
      <c r="H14003" s="110" t="s">
        <v>17042</v>
      </c>
      <c r="I14003" s="109" t="s">
        <v>50893</v>
      </c>
      <c r="J14003" s="110" t="s">
        <v>9770</v>
      </c>
      <c r="K14003" s="110" t="s">
        <v>50875</v>
      </c>
      <c r="L14003" s="109" t="s">
        <v>50876</v>
      </c>
      <c r="M14003" s="110"/>
      <c r="N14003" s="111" t="s">
        <v>17330</v>
      </c>
      <c r="O14003" s="111" t="s">
        <v>50896</v>
      </c>
      <c r="P14003" s="110" t="s">
        <v>17248</v>
      </c>
      <c r="Q14003" s="112">
        <v>0</v>
      </c>
      <c r="R14003" s="111" t="s">
        <v>17249</v>
      </c>
      <c r="S14003" s="112"/>
    </row>
    <row r="14004" spans="7:19" ht="56.25">
      <c r="G14004" s="109" t="s">
        <v>14856</v>
      </c>
      <c r="H14004" s="110" t="s">
        <v>50897</v>
      </c>
      <c r="I14004" s="109" t="s">
        <v>50751</v>
      </c>
      <c r="J14004" s="110" t="s">
        <v>10669</v>
      </c>
      <c r="K14004" s="110" t="s">
        <v>50875</v>
      </c>
      <c r="L14004" s="109" t="s">
        <v>50898</v>
      </c>
      <c r="M14004" s="110"/>
      <c r="N14004" s="111" t="s">
        <v>17330</v>
      </c>
      <c r="O14004" s="111" t="s">
        <v>50899</v>
      </c>
      <c r="P14004" s="110" t="s">
        <v>17248</v>
      </c>
      <c r="Q14004" s="112">
        <v>0</v>
      </c>
      <c r="R14004" s="111" t="s">
        <v>17249</v>
      </c>
      <c r="S14004" s="112"/>
    </row>
    <row r="14005" spans="7:19" ht="22.5">
      <c r="G14005" s="109" t="s">
        <v>14857</v>
      </c>
      <c r="H14005" s="110" t="s">
        <v>17043</v>
      </c>
      <c r="I14005" s="109" t="s">
        <v>48821</v>
      </c>
      <c r="J14005" s="110" t="s">
        <v>9541</v>
      </c>
      <c r="K14005" s="110" t="s">
        <v>17043</v>
      </c>
      <c r="L14005" s="109" t="s">
        <v>50900</v>
      </c>
      <c r="M14005" s="110" t="s">
        <v>50901</v>
      </c>
      <c r="N14005" s="111" t="s">
        <v>17330</v>
      </c>
      <c r="O14005" s="111" t="s">
        <v>50902</v>
      </c>
      <c r="P14005" s="110" t="s">
        <v>17248</v>
      </c>
      <c r="Q14005" s="112">
        <v>0</v>
      </c>
      <c r="R14005" s="111" t="s">
        <v>17249</v>
      </c>
      <c r="S14005" s="112"/>
    </row>
    <row r="14006" spans="7:19" ht="22.5">
      <c r="G14006" s="109" t="s">
        <v>14857</v>
      </c>
      <c r="H14006" s="110" t="s">
        <v>17043</v>
      </c>
      <c r="I14006" s="109" t="s">
        <v>50903</v>
      </c>
      <c r="J14006" s="110" t="s">
        <v>3232</v>
      </c>
      <c r="K14006" s="110" t="s">
        <v>17043</v>
      </c>
      <c r="L14006" s="109" t="s">
        <v>50900</v>
      </c>
      <c r="M14006" s="110"/>
      <c r="N14006" s="111" t="s">
        <v>17330</v>
      </c>
      <c r="O14006" s="111" t="s">
        <v>50904</v>
      </c>
      <c r="P14006" s="110" t="s">
        <v>18686</v>
      </c>
      <c r="Q14006" s="112">
        <v>0</v>
      </c>
      <c r="R14006" s="111" t="s">
        <v>17249</v>
      </c>
      <c r="S14006" s="112"/>
    </row>
    <row r="14007" spans="7:19" ht="22.5">
      <c r="G14007" s="109" t="s">
        <v>14857</v>
      </c>
      <c r="H14007" s="110" t="s">
        <v>17043</v>
      </c>
      <c r="I14007" s="109" t="s">
        <v>50783</v>
      </c>
      <c r="J14007" s="110" t="s">
        <v>909</v>
      </c>
      <c r="K14007" s="110" t="s">
        <v>17043</v>
      </c>
      <c r="L14007" s="109" t="s">
        <v>50900</v>
      </c>
      <c r="M14007" s="110"/>
      <c r="N14007" s="111" t="s">
        <v>17330</v>
      </c>
      <c r="O14007" s="111" t="s">
        <v>50905</v>
      </c>
      <c r="P14007" s="110" t="s">
        <v>17248</v>
      </c>
      <c r="Q14007" s="112">
        <v>0</v>
      </c>
      <c r="R14007" s="111" t="s">
        <v>17249</v>
      </c>
      <c r="S14007" s="112"/>
    </row>
    <row r="14008" spans="7:19" ht="22.5">
      <c r="G14008" s="109" t="s">
        <v>14857</v>
      </c>
      <c r="H14008" s="110" t="s">
        <v>17043</v>
      </c>
      <c r="I14008" s="109" t="s">
        <v>50906</v>
      </c>
      <c r="J14008" s="110" t="s">
        <v>9499</v>
      </c>
      <c r="K14008" s="110" t="s">
        <v>17043</v>
      </c>
      <c r="L14008" s="109" t="s">
        <v>50900</v>
      </c>
      <c r="M14008" s="110"/>
      <c r="N14008" s="111" t="s">
        <v>17330</v>
      </c>
      <c r="O14008" s="111" t="s">
        <v>50907</v>
      </c>
      <c r="P14008" s="110" t="s">
        <v>17248</v>
      </c>
      <c r="Q14008" s="112">
        <v>0</v>
      </c>
      <c r="R14008" s="111" t="s">
        <v>17249</v>
      </c>
      <c r="S14008" s="112"/>
    </row>
    <row r="14009" spans="7:19" ht="22.5">
      <c r="G14009" s="109" t="s">
        <v>14857</v>
      </c>
      <c r="H14009" s="110" t="s">
        <v>17043</v>
      </c>
      <c r="I14009" s="109" t="s">
        <v>50908</v>
      </c>
      <c r="J14009" s="110" t="s">
        <v>11099</v>
      </c>
      <c r="K14009" s="110" t="s">
        <v>17043</v>
      </c>
      <c r="L14009" s="109" t="s">
        <v>50900</v>
      </c>
      <c r="M14009" s="110"/>
      <c r="N14009" s="111" t="s">
        <v>17330</v>
      </c>
      <c r="O14009" s="111" t="s">
        <v>50909</v>
      </c>
      <c r="P14009" s="110" t="s">
        <v>17248</v>
      </c>
      <c r="Q14009" s="112">
        <v>0</v>
      </c>
      <c r="R14009" s="111" t="s">
        <v>17249</v>
      </c>
      <c r="S14009" s="112"/>
    </row>
    <row r="14010" spans="7:19" ht="22.5">
      <c r="G14010" s="109" t="s">
        <v>14857</v>
      </c>
      <c r="H14010" s="110" t="s">
        <v>17043</v>
      </c>
      <c r="I14010" s="109" t="s">
        <v>50910</v>
      </c>
      <c r="J14010" s="110" t="s">
        <v>3672</v>
      </c>
      <c r="K14010" s="110" t="s">
        <v>17043</v>
      </c>
      <c r="L14010" s="109" t="s">
        <v>50900</v>
      </c>
      <c r="M14010" s="110"/>
      <c r="N14010" s="111" t="s">
        <v>17330</v>
      </c>
      <c r="O14010" s="111" t="s">
        <v>50911</v>
      </c>
      <c r="P14010" s="110" t="s">
        <v>17248</v>
      </c>
      <c r="Q14010" s="112">
        <v>0</v>
      </c>
      <c r="R14010" s="111" t="s">
        <v>17249</v>
      </c>
      <c r="S14010" s="112"/>
    </row>
    <row r="14011" spans="7:19" ht="22.5">
      <c r="G14011" s="109" t="s">
        <v>14857</v>
      </c>
      <c r="H14011" s="110" t="s">
        <v>17043</v>
      </c>
      <c r="I14011" s="109" t="s">
        <v>50912</v>
      </c>
      <c r="J14011" s="110" t="s">
        <v>3850</v>
      </c>
      <c r="K14011" s="110" t="s">
        <v>17043</v>
      </c>
      <c r="L14011" s="109" t="s">
        <v>50900</v>
      </c>
      <c r="M14011" s="110"/>
      <c r="N14011" s="111" t="s">
        <v>17330</v>
      </c>
      <c r="O14011" s="111" t="s">
        <v>50913</v>
      </c>
      <c r="P14011" s="110" t="s">
        <v>17248</v>
      </c>
      <c r="Q14011" s="112">
        <v>0</v>
      </c>
      <c r="R14011" s="111" t="s">
        <v>17249</v>
      </c>
      <c r="S14011" s="112"/>
    </row>
    <row r="14012" spans="7:19" ht="22.5">
      <c r="G14012" s="109" t="s">
        <v>14857</v>
      </c>
      <c r="H14012" s="110" t="s">
        <v>17043</v>
      </c>
      <c r="I14012" s="109" t="s">
        <v>50914</v>
      </c>
      <c r="J14012" s="110" t="s">
        <v>3975</v>
      </c>
      <c r="K14012" s="110" t="s">
        <v>17043</v>
      </c>
      <c r="L14012" s="109" t="s">
        <v>50900</v>
      </c>
      <c r="M14012" s="110"/>
      <c r="N14012" s="111" t="s">
        <v>17330</v>
      </c>
      <c r="O14012" s="111" t="s">
        <v>50915</v>
      </c>
      <c r="P14012" s="110" t="s">
        <v>17248</v>
      </c>
      <c r="Q14012" s="112">
        <v>0</v>
      </c>
      <c r="R14012" s="111" t="s">
        <v>17249</v>
      </c>
      <c r="S14012" s="112"/>
    </row>
    <row r="14013" spans="7:19" ht="22.5">
      <c r="G14013" s="109" t="s">
        <v>14857</v>
      </c>
      <c r="H14013" s="110" t="s">
        <v>17043</v>
      </c>
      <c r="I14013" s="109" t="s">
        <v>50916</v>
      </c>
      <c r="J14013" s="110" t="s">
        <v>4031</v>
      </c>
      <c r="K14013" s="110" t="s">
        <v>17043</v>
      </c>
      <c r="L14013" s="109" t="s">
        <v>50900</v>
      </c>
      <c r="M14013" s="110"/>
      <c r="N14013" s="111" t="s">
        <v>17330</v>
      </c>
      <c r="O14013" s="111" t="s">
        <v>50917</v>
      </c>
      <c r="P14013" s="110" t="s">
        <v>17248</v>
      </c>
      <c r="Q14013" s="112">
        <v>0</v>
      </c>
      <c r="R14013" s="111" t="s">
        <v>17249</v>
      </c>
      <c r="S14013" s="112"/>
    </row>
    <row r="14014" spans="7:19" ht="22.5">
      <c r="G14014" s="109" t="s">
        <v>14857</v>
      </c>
      <c r="H14014" s="110" t="s">
        <v>17043</v>
      </c>
      <c r="I14014" s="109" t="s">
        <v>50918</v>
      </c>
      <c r="J14014" s="110" t="s">
        <v>7603</v>
      </c>
      <c r="K14014" s="110" t="s">
        <v>17043</v>
      </c>
      <c r="L14014" s="109" t="s">
        <v>50900</v>
      </c>
      <c r="M14014" s="110"/>
      <c r="N14014" s="111" t="s">
        <v>17330</v>
      </c>
      <c r="O14014" s="111" t="s">
        <v>50919</v>
      </c>
      <c r="P14014" s="110" t="s">
        <v>17248</v>
      </c>
      <c r="Q14014" s="112">
        <v>0</v>
      </c>
      <c r="R14014" s="111" t="s">
        <v>17249</v>
      </c>
      <c r="S14014" s="112"/>
    </row>
    <row r="14015" spans="7:19" ht="22.5">
      <c r="G14015" s="109" t="s">
        <v>14857</v>
      </c>
      <c r="H14015" s="110" t="s">
        <v>17043</v>
      </c>
      <c r="I14015" s="109" t="s">
        <v>50920</v>
      </c>
      <c r="J14015" s="110" t="s">
        <v>8983</v>
      </c>
      <c r="K14015" s="110" t="s">
        <v>17043</v>
      </c>
      <c r="L14015" s="109" t="s">
        <v>50900</v>
      </c>
      <c r="M14015" s="110"/>
      <c r="N14015" s="111" t="s">
        <v>17330</v>
      </c>
      <c r="O14015" s="111" t="s">
        <v>50921</v>
      </c>
      <c r="P14015" s="110" t="s">
        <v>17248</v>
      </c>
      <c r="Q14015" s="112">
        <v>0</v>
      </c>
      <c r="R14015" s="111" t="s">
        <v>17249</v>
      </c>
      <c r="S14015" s="112"/>
    </row>
    <row r="14016" spans="7:19" ht="22.5">
      <c r="G14016" s="109" t="s">
        <v>14857</v>
      </c>
      <c r="H14016" s="110" t="s">
        <v>17043</v>
      </c>
      <c r="I14016" s="109" t="s">
        <v>50922</v>
      </c>
      <c r="J14016" s="110" t="s">
        <v>9427</v>
      </c>
      <c r="K14016" s="110" t="s">
        <v>17043</v>
      </c>
      <c r="L14016" s="109" t="s">
        <v>50900</v>
      </c>
      <c r="M14016" s="110"/>
      <c r="N14016" s="111" t="s">
        <v>17330</v>
      </c>
      <c r="O14016" s="111" t="s">
        <v>50923</v>
      </c>
      <c r="P14016" s="110" t="s">
        <v>17248</v>
      </c>
      <c r="Q14016" s="112">
        <v>0</v>
      </c>
      <c r="R14016" s="111" t="s">
        <v>17249</v>
      </c>
      <c r="S14016" s="112"/>
    </row>
    <row r="14017" spans="7:19" ht="22.5">
      <c r="G14017" s="109" t="s">
        <v>14857</v>
      </c>
      <c r="H14017" s="110" t="s">
        <v>17043</v>
      </c>
      <c r="I14017" s="109" t="s">
        <v>50924</v>
      </c>
      <c r="J14017" s="110" t="s">
        <v>9530</v>
      </c>
      <c r="K14017" s="110" t="s">
        <v>17043</v>
      </c>
      <c r="L14017" s="109" t="s">
        <v>50900</v>
      </c>
      <c r="M14017" s="110"/>
      <c r="N14017" s="111" t="s">
        <v>17330</v>
      </c>
      <c r="O14017" s="111" t="s">
        <v>50925</v>
      </c>
      <c r="P14017" s="110" t="s">
        <v>17248</v>
      </c>
      <c r="Q14017" s="112">
        <v>0</v>
      </c>
      <c r="R14017" s="111" t="s">
        <v>17249</v>
      </c>
      <c r="S14017" s="112"/>
    </row>
    <row r="14018" spans="7:19" ht="22.5">
      <c r="G14018" s="109" t="s">
        <v>14857</v>
      </c>
      <c r="H14018" s="110" t="s">
        <v>17043</v>
      </c>
      <c r="I14018" s="109" t="s">
        <v>50926</v>
      </c>
      <c r="J14018" s="110" t="s">
        <v>9859</v>
      </c>
      <c r="K14018" s="110" t="s">
        <v>17043</v>
      </c>
      <c r="L14018" s="109" t="s">
        <v>50900</v>
      </c>
      <c r="M14018" s="110"/>
      <c r="N14018" s="111" t="s">
        <v>17330</v>
      </c>
      <c r="O14018" s="111" t="s">
        <v>50927</v>
      </c>
      <c r="P14018" s="110" t="s">
        <v>17248</v>
      </c>
      <c r="Q14018" s="112">
        <v>0</v>
      </c>
      <c r="R14018" s="111" t="s">
        <v>17249</v>
      </c>
      <c r="S14018" s="112"/>
    </row>
    <row r="14019" spans="7:19" ht="22.5">
      <c r="G14019" s="109" t="s">
        <v>14857</v>
      </c>
      <c r="H14019" s="110" t="s">
        <v>17043</v>
      </c>
      <c r="I14019" s="109" t="s">
        <v>50928</v>
      </c>
      <c r="J14019" s="110" t="s">
        <v>10438</v>
      </c>
      <c r="K14019" s="110" t="s">
        <v>17043</v>
      </c>
      <c r="L14019" s="109" t="s">
        <v>50900</v>
      </c>
      <c r="M14019" s="110"/>
      <c r="N14019" s="111" t="s">
        <v>17330</v>
      </c>
      <c r="O14019" s="111" t="s">
        <v>50929</v>
      </c>
      <c r="P14019" s="110" t="s">
        <v>18686</v>
      </c>
      <c r="Q14019" s="112">
        <v>0</v>
      </c>
      <c r="R14019" s="111" t="s">
        <v>17249</v>
      </c>
      <c r="S14019" s="112"/>
    </row>
    <row r="14020" spans="7:19" ht="22.5">
      <c r="G14020" s="109" t="s">
        <v>14857</v>
      </c>
      <c r="H14020" s="110" t="s">
        <v>17043</v>
      </c>
      <c r="I14020" s="109" t="s">
        <v>50930</v>
      </c>
      <c r="J14020" s="110" t="s">
        <v>3224</v>
      </c>
      <c r="K14020" s="110" t="s">
        <v>17043</v>
      </c>
      <c r="L14020" s="109" t="s">
        <v>50900</v>
      </c>
      <c r="M14020" s="110"/>
      <c r="N14020" s="111" t="s">
        <v>17330</v>
      </c>
      <c r="O14020" s="111" t="s">
        <v>50931</v>
      </c>
      <c r="P14020" s="110" t="s">
        <v>17248</v>
      </c>
      <c r="Q14020" s="112">
        <v>0</v>
      </c>
      <c r="R14020" s="111" t="s">
        <v>17249</v>
      </c>
      <c r="S14020" s="112"/>
    </row>
    <row r="14021" spans="7:19" ht="22.5">
      <c r="G14021" s="109" t="s">
        <v>14857</v>
      </c>
      <c r="H14021" s="110" t="s">
        <v>17043</v>
      </c>
      <c r="I14021" s="109" t="s">
        <v>50932</v>
      </c>
      <c r="J14021" s="110" t="s">
        <v>2568</v>
      </c>
      <c r="K14021" s="110" t="s">
        <v>17043</v>
      </c>
      <c r="L14021" s="109" t="s">
        <v>50900</v>
      </c>
      <c r="M14021" s="110"/>
      <c r="N14021" s="111" t="s">
        <v>17330</v>
      </c>
      <c r="O14021" s="111" t="s">
        <v>50933</v>
      </c>
      <c r="P14021" s="110" t="s">
        <v>17248</v>
      </c>
      <c r="Q14021" s="112">
        <v>0</v>
      </c>
      <c r="R14021" s="111" t="s">
        <v>17249</v>
      </c>
      <c r="S14021" s="112"/>
    </row>
    <row r="14022" spans="7:19" ht="22.5">
      <c r="G14022" s="109" t="s">
        <v>14857</v>
      </c>
      <c r="H14022" s="110" t="s">
        <v>17043</v>
      </c>
      <c r="I14022" s="109" t="s">
        <v>50934</v>
      </c>
      <c r="J14022" s="110" t="s">
        <v>1444</v>
      </c>
      <c r="K14022" s="110" t="s">
        <v>17043</v>
      </c>
      <c r="L14022" s="109" t="s">
        <v>50900</v>
      </c>
      <c r="M14022" s="110"/>
      <c r="N14022" s="111" t="s">
        <v>17330</v>
      </c>
      <c r="O14022" s="111" t="s">
        <v>50935</v>
      </c>
      <c r="P14022" s="110" t="s">
        <v>17248</v>
      </c>
      <c r="Q14022" s="112">
        <v>0</v>
      </c>
      <c r="R14022" s="111" t="s">
        <v>17249</v>
      </c>
      <c r="S14022" s="112"/>
    </row>
    <row r="14023" spans="7:19" ht="33.75">
      <c r="G14023" s="109" t="s">
        <v>14857</v>
      </c>
      <c r="H14023" s="110" t="s">
        <v>50936</v>
      </c>
      <c r="I14023" s="109" t="s">
        <v>48821</v>
      </c>
      <c r="J14023" s="110" t="s">
        <v>9541</v>
      </c>
      <c r="K14023" s="110" t="s">
        <v>17043</v>
      </c>
      <c r="L14023" s="109" t="s">
        <v>50937</v>
      </c>
      <c r="M14023" s="110"/>
      <c r="N14023" s="111" t="s">
        <v>17330</v>
      </c>
      <c r="O14023" s="111" t="s">
        <v>50938</v>
      </c>
      <c r="P14023" s="110" t="s">
        <v>17248</v>
      </c>
      <c r="Q14023" s="112">
        <v>0</v>
      </c>
      <c r="R14023" s="111" t="s">
        <v>17249</v>
      </c>
      <c r="S14023" s="112"/>
    </row>
    <row r="14024" spans="7:19" ht="33.75">
      <c r="G14024" s="109" t="s">
        <v>14858</v>
      </c>
      <c r="H14024" s="110" t="s">
        <v>17044</v>
      </c>
      <c r="I14024" s="109" t="s">
        <v>50939</v>
      </c>
      <c r="J14024" s="110" t="s">
        <v>2181</v>
      </c>
      <c r="K14024" s="110" t="s">
        <v>50940</v>
      </c>
      <c r="L14024" s="109" t="s">
        <v>50941</v>
      </c>
      <c r="M14024" s="110" t="s">
        <v>50942</v>
      </c>
      <c r="N14024" s="111" t="s">
        <v>17330</v>
      </c>
      <c r="O14024" s="111" t="s">
        <v>50943</v>
      </c>
      <c r="P14024" s="110" t="s">
        <v>17248</v>
      </c>
      <c r="Q14024" s="112">
        <v>0</v>
      </c>
      <c r="R14024" s="111" t="s">
        <v>17249</v>
      </c>
      <c r="S14024" s="112"/>
    </row>
    <row r="14025" spans="7:19" ht="33.75">
      <c r="G14025" s="109" t="s">
        <v>14858</v>
      </c>
      <c r="H14025" s="110" t="s">
        <v>17044</v>
      </c>
      <c r="I14025" s="109" t="s">
        <v>41995</v>
      </c>
      <c r="J14025" s="110" t="s">
        <v>11362</v>
      </c>
      <c r="K14025" s="110" t="s">
        <v>50940</v>
      </c>
      <c r="L14025" s="109" t="s">
        <v>50941</v>
      </c>
      <c r="M14025" s="110"/>
      <c r="N14025" s="111" t="s">
        <v>17330</v>
      </c>
      <c r="O14025" s="111" t="s">
        <v>50944</v>
      </c>
      <c r="P14025" s="110" t="s">
        <v>17248</v>
      </c>
      <c r="Q14025" s="112">
        <v>0</v>
      </c>
      <c r="R14025" s="111" t="s">
        <v>17249</v>
      </c>
      <c r="S14025" s="112"/>
    </row>
    <row r="14026" spans="7:19" ht="33.75">
      <c r="G14026" s="109" t="s">
        <v>14858</v>
      </c>
      <c r="H14026" s="110" t="s">
        <v>17044</v>
      </c>
      <c r="I14026" s="109" t="s">
        <v>50945</v>
      </c>
      <c r="J14026" s="110" t="s">
        <v>5625</v>
      </c>
      <c r="K14026" s="110" t="s">
        <v>50940</v>
      </c>
      <c r="L14026" s="109" t="s">
        <v>50941</v>
      </c>
      <c r="M14026" s="110"/>
      <c r="N14026" s="111" t="s">
        <v>17330</v>
      </c>
      <c r="O14026" s="111" t="s">
        <v>50946</v>
      </c>
      <c r="P14026" s="110" t="s">
        <v>17248</v>
      </c>
      <c r="Q14026" s="112">
        <v>0</v>
      </c>
      <c r="R14026" s="111" t="s">
        <v>17249</v>
      </c>
      <c r="S14026" s="112"/>
    </row>
    <row r="14027" spans="7:19" ht="33.75">
      <c r="G14027" s="109" t="s">
        <v>14858</v>
      </c>
      <c r="H14027" s="110" t="s">
        <v>17044</v>
      </c>
      <c r="I14027" s="109" t="s">
        <v>50947</v>
      </c>
      <c r="J14027" s="110" t="s">
        <v>3621</v>
      </c>
      <c r="K14027" s="110" t="s">
        <v>50940</v>
      </c>
      <c r="L14027" s="109" t="s">
        <v>50941</v>
      </c>
      <c r="M14027" s="110"/>
      <c r="N14027" s="111" t="s">
        <v>17330</v>
      </c>
      <c r="O14027" s="111" t="s">
        <v>50948</v>
      </c>
      <c r="P14027" s="110" t="s">
        <v>17248</v>
      </c>
      <c r="Q14027" s="112">
        <v>0</v>
      </c>
      <c r="R14027" s="111" t="s">
        <v>17249</v>
      </c>
      <c r="S14027" s="112"/>
    </row>
    <row r="14028" spans="7:19" ht="33.75">
      <c r="G14028" s="109" t="s">
        <v>14858</v>
      </c>
      <c r="H14028" s="110" t="s">
        <v>17044</v>
      </c>
      <c r="I14028" s="109" t="s">
        <v>50949</v>
      </c>
      <c r="J14028" s="110" t="s">
        <v>9778</v>
      </c>
      <c r="K14028" s="110" t="s">
        <v>50940</v>
      </c>
      <c r="L14028" s="109" t="s">
        <v>50941</v>
      </c>
      <c r="M14028" s="110"/>
      <c r="N14028" s="111" t="s">
        <v>17330</v>
      </c>
      <c r="O14028" s="111" t="s">
        <v>50950</v>
      </c>
      <c r="P14028" s="110" t="s">
        <v>17248</v>
      </c>
      <c r="Q14028" s="112">
        <v>0</v>
      </c>
      <c r="R14028" s="111" t="s">
        <v>17249</v>
      </c>
      <c r="S14028" s="112"/>
    </row>
    <row r="14029" spans="7:19" ht="45">
      <c r="G14029" s="109" t="s">
        <v>14858</v>
      </c>
      <c r="H14029" s="110" t="s">
        <v>50951</v>
      </c>
      <c r="I14029" s="109" t="s">
        <v>50939</v>
      </c>
      <c r="J14029" s="110" t="s">
        <v>2181</v>
      </c>
      <c r="K14029" s="110" t="s">
        <v>50940</v>
      </c>
      <c r="L14029" s="109" t="s">
        <v>50952</v>
      </c>
      <c r="M14029" s="110"/>
      <c r="N14029" s="111" t="s">
        <v>17330</v>
      </c>
      <c r="O14029" s="111" t="s">
        <v>50953</v>
      </c>
      <c r="P14029" s="110" t="s">
        <v>17248</v>
      </c>
      <c r="Q14029" s="112">
        <v>0</v>
      </c>
      <c r="R14029" s="111" t="s">
        <v>17249</v>
      </c>
      <c r="S14029" s="112"/>
    </row>
    <row r="14030" spans="7:19" ht="22.5">
      <c r="G14030" s="109" t="s">
        <v>14859</v>
      </c>
      <c r="H14030" s="110" t="s">
        <v>17045</v>
      </c>
      <c r="I14030" s="109" t="s">
        <v>50954</v>
      </c>
      <c r="J14030" s="110" t="s">
        <v>50670</v>
      </c>
      <c r="K14030" s="110" t="s">
        <v>50955</v>
      </c>
      <c r="L14030" s="109" t="s">
        <v>33367</v>
      </c>
      <c r="M14030" s="110" t="s">
        <v>50956</v>
      </c>
      <c r="N14030" s="111" t="s">
        <v>17330</v>
      </c>
      <c r="O14030" s="111" t="s">
        <v>50957</v>
      </c>
      <c r="P14030" s="110" t="s">
        <v>17248</v>
      </c>
      <c r="Q14030" s="112">
        <v>0</v>
      </c>
      <c r="R14030" s="111" t="s">
        <v>17249</v>
      </c>
      <c r="S14030" s="112"/>
    </row>
    <row r="14031" spans="7:19" ht="22.5">
      <c r="G14031" s="109" t="s">
        <v>14859</v>
      </c>
      <c r="H14031" s="110" t="s">
        <v>17045</v>
      </c>
      <c r="I14031" s="109" t="s">
        <v>50958</v>
      </c>
      <c r="J14031" s="110" t="s">
        <v>50959</v>
      </c>
      <c r="K14031" s="110" t="s">
        <v>50955</v>
      </c>
      <c r="L14031" s="109" t="s">
        <v>33367</v>
      </c>
      <c r="M14031" s="110"/>
      <c r="N14031" s="111" t="s">
        <v>17330</v>
      </c>
      <c r="O14031" s="111" t="s">
        <v>50960</v>
      </c>
      <c r="P14031" s="110" t="s">
        <v>17248</v>
      </c>
      <c r="Q14031" s="112">
        <v>0</v>
      </c>
      <c r="R14031" s="111" t="s">
        <v>17249</v>
      </c>
      <c r="S14031" s="112"/>
    </row>
    <row r="14032" spans="7:19" ht="22.5">
      <c r="G14032" s="109" t="s">
        <v>14859</v>
      </c>
      <c r="H14032" s="110" t="s">
        <v>17045</v>
      </c>
      <c r="I14032" s="109" t="s">
        <v>50785</v>
      </c>
      <c r="J14032" s="110" t="s">
        <v>2137</v>
      </c>
      <c r="K14032" s="110" t="s">
        <v>50955</v>
      </c>
      <c r="L14032" s="109" t="s">
        <v>33367</v>
      </c>
      <c r="M14032" s="110"/>
      <c r="N14032" s="111" t="s">
        <v>17330</v>
      </c>
      <c r="O14032" s="111" t="s">
        <v>50961</v>
      </c>
      <c r="P14032" s="110" t="s">
        <v>17248</v>
      </c>
      <c r="Q14032" s="112">
        <v>0</v>
      </c>
      <c r="R14032" s="111" t="s">
        <v>17249</v>
      </c>
      <c r="S14032" s="112"/>
    </row>
    <row r="14033" spans="7:19" ht="22.5">
      <c r="G14033" s="109" t="s">
        <v>14859</v>
      </c>
      <c r="H14033" s="110" t="s">
        <v>17045</v>
      </c>
      <c r="I14033" s="109" t="s">
        <v>50903</v>
      </c>
      <c r="J14033" s="110" t="s">
        <v>3232</v>
      </c>
      <c r="K14033" s="110" t="s">
        <v>50955</v>
      </c>
      <c r="L14033" s="109" t="s">
        <v>33367</v>
      </c>
      <c r="M14033" s="110"/>
      <c r="N14033" s="111" t="s">
        <v>17330</v>
      </c>
      <c r="O14033" s="111" t="s">
        <v>50962</v>
      </c>
      <c r="P14033" s="110" t="s">
        <v>17248</v>
      </c>
      <c r="Q14033" s="112">
        <v>0</v>
      </c>
      <c r="R14033" s="111" t="s">
        <v>17249</v>
      </c>
      <c r="S14033" s="112"/>
    </row>
    <row r="14034" spans="7:19" ht="22.5">
      <c r="G14034" s="109" t="s">
        <v>14859</v>
      </c>
      <c r="H14034" s="110" t="s">
        <v>17045</v>
      </c>
      <c r="I14034" s="109" t="s">
        <v>50963</v>
      </c>
      <c r="J14034" s="110" t="s">
        <v>3294</v>
      </c>
      <c r="K14034" s="110" t="s">
        <v>50955</v>
      </c>
      <c r="L14034" s="109" t="s">
        <v>33367</v>
      </c>
      <c r="M14034" s="110"/>
      <c r="N14034" s="111" t="s">
        <v>17330</v>
      </c>
      <c r="O14034" s="111" t="s">
        <v>50964</v>
      </c>
      <c r="P14034" s="110" t="s">
        <v>17248</v>
      </c>
      <c r="Q14034" s="112">
        <v>0</v>
      </c>
      <c r="R14034" s="111" t="s">
        <v>17249</v>
      </c>
      <c r="S14034" s="112"/>
    </row>
    <row r="14035" spans="7:19" ht="22.5">
      <c r="G14035" s="109" t="s">
        <v>14859</v>
      </c>
      <c r="H14035" s="110" t="s">
        <v>17045</v>
      </c>
      <c r="I14035" s="109" t="s">
        <v>50965</v>
      </c>
      <c r="J14035" s="110" t="s">
        <v>3968</v>
      </c>
      <c r="K14035" s="110" t="s">
        <v>50955</v>
      </c>
      <c r="L14035" s="109" t="s">
        <v>33367</v>
      </c>
      <c r="M14035" s="110"/>
      <c r="N14035" s="111" t="s">
        <v>17330</v>
      </c>
      <c r="O14035" s="111" t="s">
        <v>50966</v>
      </c>
      <c r="P14035" s="110" t="s">
        <v>17248</v>
      </c>
      <c r="Q14035" s="112">
        <v>0</v>
      </c>
      <c r="R14035" s="111" t="s">
        <v>17249</v>
      </c>
      <c r="S14035" s="112"/>
    </row>
    <row r="14036" spans="7:19" ht="22.5">
      <c r="G14036" s="109" t="s">
        <v>14859</v>
      </c>
      <c r="H14036" s="110" t="s">
        <v>17045</v>
      </c>
      <c r="I14036" s="109" t="s">
        <v>50967</v>
      </c>
      <c r="J14036" s="110" t="s">
        <v>5481</v>
      </c>
      <c r="K14036" s="110" t="s">
        <v>50955</v>
      </c>
      <c r="L14036" s="109" t="s">
        <v>33367</v>
      </c>
      <c r="M14036" s="110"/>
      <c r="N14036" s="111" t="s">
        <v>17330</v>
      </c>
      <c r="O14036" s="111" t="s">
        <v>50968</v>
      </c>
      <c r="P14036" s="110" t="s">
        <v>17248</v>
      </c>
      <c r="Q14036" s="112">
        <v>0</v>
      </c>
      <c r="R14036" s="111" t="s">
        <v>17249</v>
      </c>
      <c r="S14036" s="112"/>
    </row>
    <row r="14037" spans="7:19" ht="22.5">
      <c r="G14037" s="109" t="s">
        <v>14859</v>
      </c>
      <c r="H14037" s="110" t="s">
        <v>17045</v>
      </c>
      <c r="I14037" s="109" t="s">
        <v>50969</v>
      </c>
      <c r="J14037" s="110" t="s">
        <v>7015</v>
      </c>
      <c r="K14037" s="110" t="s">
        <v>50955</v>
      </c>
      <c r="L14037" s="109" t="s">
        <v>33367</v>
      </c>
      <c r="M14037" s="110"/>
      <c r="N14037" s="111" t="s">
        <v>17330</v>
      </c>
      <c r="O14037" s="111" t="s">
        <v>50970</v>
      </c>
      <c r="P14037" s="110" t="s">
        <v>17248</v>
      </c>
      <c r="Q14037" s="112">
        <v>0</v>
      </c>
      <c r="R14037" s="111" t="s">
        <v>17249</v>
      </c>
      <c r="S14037" s="112"/>
    </row>
    <row r="14038" spans="7:19" ht="22.5">
      <c r="G14038" s="109" t="s">
        <v>14859</v>
      </c>
      <c r="H14038" s="110" t="s">
        <v>17045</v>
      </c>
      <c r="I14038" s="109" t="s">
        <v>50971</v>
      </c>
      <c r="J14038" s="110" t="s">
        <v>7873</v>
      </c>
      <c r="K14038" s="110" t="s">
        <v>50955</v>
      </c>
      <c r="L14038" s="109" t="s">
        <v>33367</v>
      </c>
      <c r="M14038" s="110"/>
      <c r="N14038" s="111" t="s">
        <v>17330</v>
      </c>
      <c r="O14038" s="111" t="s">
        <v>50972</v>
      </c>
      <c r="P14038" s="110" t="s">
        <v>17248</v>
      </c>
      <c r="Q14038" s="112">
        <v>0</v>
      </c>
      <c r="R14038" s="111" t="s">
        <v>17249</v>
      </c>
      <c r="S14038" s="112"/>
    </row>
    <row r="14039" spans="7:19" ht="22.5">
      <c r="G14039" s="109" t="s">
        <v>14859</v>
      </c>
      <c r="H14039" s="110" t="s">
        <v>17045</v>
      </c>
      <c r="I14039" s="109" t="s">
        <v>50973</v>
      </c>
      <c r="J14039" s="110" t="s">
        <v>11539</v>
      </c>
      <c r="K14039" s="110" t="s">
        <v>50955</v>
      </c>
      <c r="L14039" s="109" t="s">
        <v>33367</v>
      </c>
      <c r="M14039" s="110"/>
      <c r="N14039" s="111" t="s">
        <v>17330</v>
      </c>
      <c r="O14039" s="111" t="s">
        <v>50974</v>
      </c>
      <c r="P14039" s="110" t="s">
        <v>17248</v>
      </c>
      <c r="Q14039" s="112">
        <v>0</v>
      </c>
      <c r="R14039" s="111" t="s">
        <v>17249</v>
      </c>
      <c r="S14039" s="112"/>
    </row>
    <row r="14040" spans="7:19" ht="22.5">
      <c r="G14040" s="109" t="s">
        <v>14859</v>
      </c>
      <c r="H14040" s="110" t="s">
        <v>17045</v>
      </c>
      <c r="I14040" s="109" t="s">
        <v>50975</v>
      </c>
      <c r="J14040" s="110" t="s">
        <v>8802</v>
      </c>
      <c r="K14040" s="110" t="s">
        <v>50955</v>
      </c>
      <c r="L14040" s="109" t="s">
        <v>33367</v>
      </c>
      <c r="M14040" s="110"/>
      <c r="N14040" s="111" t="s">
        <v>17330</v>
      </c>
      <c r="O14040" s="111" t="s">
        <v>50976</v>
      </c>
      <c r="P14040" s="110" t="s">
        <v>17248</v>
      </c>
      <c r="Q14040" s="112">
        <v>0</v>
      </c>
      <c r="R14040" s="111" t="s">
        <v>17249</v>
      </c>
      <c r="S14040" s="112"/>
    </row>
    <row r="14041" spans="7:19" ht="22.5">
      <c r="G14041" s="109" t="s">
        <v>14859</v>
      </c>
      <c r="H14041" s="110" t="s">
        <v>17045</v>
      </c>
      <c r="I14041" s="109" t="s">
        <v>50977</v>
      </c>
      <c r="J14041" s="110" t="s">
        <v>10282</v>
      </c>
      <c r="K14041" s="110" t="s">
        <v>50955</v>
      </c>
      <c r="L14041" s="109" t="s">
        <v>33367</v>
      </c>
      <c r="M14041" s="110"/>
      <c r="N14041" s="111" t="s">
        <v>17330</v>
      </c>
      <c r="O14041" s="111" t="s">
        <v>50978</v>
      </c>
      <c r="P14041" s="110" t="s">
        <v>17248</v>
      </c>
      <c r="Q14041" s="112">
        <v>0</v>
      </c>
      <c r="R14041" s="111" t="s">
        <v>17249</v>
      </c>
      <c r="S14041" s="112"/>
    </row>
    <row r="14042" spans="7:19" ht="22.5">
      <c r="G14042" s="109" t="s">
        <v>14859</v>
      </c>
      <c r="H14042" s="110" t="s">
        <v>17045</v>
      </c>
      <c r="I14042" s="109" t="s">
        <v>50979</v>
      </c>
      <c r="J14042" s="110" t="s">
        <v>3936</v>
      </c>
      <c r="K14042" s="110" t="s">
        <v>50955</v>
      </c>
      <c r="L14042" s="109" t="s">
        <v>33367</v>
      </c>
      <c r="M14042" s="110"/>
      <c r="N14042" s="111" t="s">
        <v>17330</v>
      </c>
      <c r="O14042" s="111" t="s">
        <v>50980</v>
      </c>
      <c r="P14042" s="110" t="s">
        <v>17248</v>
      </c>
      <c r="Q14042" s="112">
        <v>0</v>
      </c>
      <c r="R14042" s="111" t="s">
        <v>17249</v>
      </c>
      <c r="S14042" s="112"/>
    </row>
    <row r="14043" spans="7:19" ht="22.5">
      <c r="G14043" s="109" t="s">
        <v>14859</v>
      </c>
      <c r="H14043" s="110" t="s">
        <v>17045</v>
      </c>
      <c r="I14043" s="109" t="s">
        <v>50981</v>
      </c>
      <c r="J14043" s="110" t="s">
        <v>7366</v>
      </c>
      <c r="K14043" s="110" t="s">
        <v>50955</v>
      </c>
      <c r="L14043" s="109" t="s">
        <v>33367</v>
      </c>
      <c r="M14043" s="110"/>
      <c r="N14043" s="111" t="s">
        <v>17330</v>
      </c>
      <c r="O14043" s="111" t="s">
        <v>50982</v>
      </c>
      <c r="P14043" s="110" t="s">
        <v>17248</v>
      </c>
      <c r="Q14043" s="112">
        <v>0</v>
      </c>
      <c r="R14043" s="111" t="s">
        <v>17249</v>
      </c>
      <c r="S14043" s="112"/>
    </row>
    <row r="14044" spans="7:19" ht="22.5">
      <c r="G14044" s="109" t="s">
        <v>14859</v>
      </c>
      <c r="H14044" s="110" t="s">
        <v>17045</v>
      </c>
      <c r="I14044" s="109" t="s">
        <v>50663</v>
      </c>
      <c r="J14044" s="110" t="s">
        <v>5475</v>
      </c>
      <c r="K14044" s="110" t="s">
        <v>50955</v>
      </c>
      <c r="L14044" s="109" t="s">
        <v>33367</v>
      </c>
      <c r="M14044" s="110"/>
      <c r="N14044" s="111" t="s">
        <v>17330</v>
      </c>
      <c r="O14044" s="111" t="s">
        <v>50983</v>
      </c>
      <c r="P14044" s="110" t="s">
        <v>17248</v>
      </c>
      <c r="Q14044" s="112">
        <v>0</v>
      </c>
      <c r="R14044" s="111" t="s">
        <v>17249</v>
      </c>
      <c r="S14044" s="112"/>
    </row>
    <row r="14045" spans="7:19" ht="22.5">
      <c r="G14045" s="109" t="s">
        <v>14859</v>
      </c>
      <c r="H14045" s="110" t="s">
        <v>17045</v>
      </c>
      <c r="I14045" s="109" t="s">
        <v>50984</v>
      </c>
      <c r="J14045" s="110" t="s">
        <v>50766</v>
      </c>
      <c r="K14045" s="110" t="s">
        <v>50955</v>
      </c>
      <c r="L14045" s="109" t="s">
        <v>33367</v>
      </c>
      <c r="M14045" s="110"/>
      <c r="N14045" s="111" t="s">
        <v>17330</v>
      </c>
      <c r="O14045" s="111" t="s">
        <v>50985</v>
      </c>
      <c r="P14045" s="110" t="s">
        <v>17248</v>
      </c>
      <c r="Q14045" s="112">
        <v>0</v>
      </c>
      <c r="R14045" s="111" t="s">
        <v>17249</v>
      </c>
      <c r="S14045" s="112"/>
    </row>
    <row r="14046" spans="7:19" ht="22.5">
      <c r="G14046" s="109" t="s">
        <v>14859</v>
      </c>
      <c r="H14046" s="110" t="s">
        <v>17045</v>
      </c>
      <c r="I14046" s="109" t="s">
        <v>50781</v>
      </c>
      <c r="J14046" s="110" t="s">
        <v>3399</v>
      </c>
      <c r="K14046" s="110" t="s">
        <v>50955</v>
      </c>
      <c r="L14046" s="109" t="s">
        <v>33367</v>
      </c>
      <c r="M14046" s="110"/>
      <c r="N14046" s="111" t="s">
        <v>17330</v>
      </c>
      <c r="O14046" s="111" t="s">
        <v>50986</v>
      </c>
      <c r="P14046" s="110" t="s">
        <v>17248</v>
      </c>
      <c r="Q14046" s="112">
        <v>0</v>
      </c>
      <c r="R14046" s="111" t="s">
        <v>17249</v>
      </c>
      <c r="S14046" s="112"/>
    </row>
    <row r="14047" spans="7:19" ht="22.5">
      <c r="G14047" s="109" t="s">
        <v>14859</v>
      </c>
      <c r="H14047" s="110" t="s">
        <v>17045</v>
      </c>
      <c r="I14047" s="109" t="s">
        <v>50987</v>
      </c>
      <c r="J14047" s="110" t="s">
        <v>7411</v>
      </c>
      <c r="K14047" s="110" t="s">
        <v>50955</v>
      </c>
      <c r="L14047" s="109" t="s">
        <v>33367</v>
      </c>
      <c r="M14047" s="110"/>
      <c r="N14047" s="111" t="s">
        <v>17330</v>
      </c>
      <c r="O14047" s="111" t="s">
        <v>50988</v>
      </c>
      <c r="P14047" s="110" t="s">
        <v>17248</v>
      </c>
      <c r="Q14047" s="112">
        <v>0</v>
      </c>
      <c r="R14047" s="111" t="s">
        <v>17249</v>
      </c>
      <c r="S14047" s="112"/>
    </row>
    <row r="14048" spans="7:19" ht="22.5">
      <c r="G14048" s="109" t="s">
        <v>14859</v>
      </c>
      <c r="H14048" s="110" t="s">
        <v>17045</v>
      </c>
      <c r="I14048" s="109" t="s">
        <v>50989</v>
      </c>
      <c r="J14048" s="110" t="s">
        <v>50990</v>
      </c>
      <c r="K14048" s="110" t="s">
        <v>50955</v>
      </c>
      <c r="L14048" s="109" t="s">
        <v>33367</v>
      </c>
      <c r="M14048" s="110"/>
      <c r="N14048" s="111" t="s">
        <v>17330</v>
      </c>
      <c r="O14048" s="111" t="s">
        <v>50991</v>
      </c>
      <c r="P14048" s="110" t="s">
        <v>17248</v>
      </c>
      <c r="Q14048" s="112">
        <v>0</v>
      </c>
      <c r="R14048" s="111" t="s">
        <v>17249</v>
      </c>
      <c r="S14048" s="112"/>
    </row>
    <row r="14049" spans="7:19" ht="22.5">
      <c r="G14049" s="109" t="s">
        <v>14859</v>
      </c>
      <c r="H14049" s="110" t="s">
        <v>17045</v>
      </c>
      <c r="I14049" s="109" t="s">
        <v>50992</v>
      </c>
      <c r="J14049" s="110" t="s">
        <v>8177</v>
      </c>
      <c r="K14049" s="110" t="s">
        <v>50955</v>
      </c>
      <c r="L14049" s="109" t="s">
        <v>33367</v>
      </c>
      <c r="M14049" s="110"/>
      <c r="N14049" s="111" t="s">
        <v>17330</v>
      </c>
      <c r="O14049" s="111" t="s">
        <v>50993</v>
      </c>
      <c r="P14049" s="110" t="s">
        <v>17248</v>
      </c>
      <c r="Q14049" s="112">
        <v>0</v>
      </c>
      <c r="R14049" s="111" t="s">
        <v>17249</v>
      </c>
      <c r="S14049" s="112"/>
    </row>
    <row r="14050" spans="7:19" ht="22.5">
      <c r="G14050" s="109" t="s">
        <v>14859</v>
      </c>
      <c r="H14050" s="110" t="s">
        <v>17045</v>
      </c>
      <c r="I14050" s="109" t="s">
        <v>50994</v>
      </c>
      <c r="J14050" s="110" t="s">
        <v>8601</v>
      </c>
      <c r="K14050" s="110" t="s">
        <v>50955</v>
      </c>
      <c r="L14050" s="109" t="s">
        <v>33367</v>
      </c>
      <c r="M14050" s="110"/>
      <c r="N14050" s="111" t="s">
        <v>17330</v>
      </c>
      <c r="O14050" s="111" t="s">
        <v>50995</v>
      </c>
      <c r="P14050" s="110" t="s">
        <v>17248</v>
      </c>
      <c r="Q14050" s="112">
        <v>0</v>
      </c>
      <c r="R14050" s="111" t="s">
        <v>17249</v>
      </c>
      <c r="S14050" s="112"/>
    </row>
    <row r="14051" spans="7:19" ht="22.5">
      <c r="G14051" s="109" t="s">
        <v>14859</v>
      </c>
      <c r="H14051" s="110" t="s">
        <v>17045</v>
      </c>
      <c r="I14051" s="109" t="s">
        <v>50996</v>
      </c>
      <c r="J14051" s="110" t="s">
        <v>8980</v>
      </c>
      <c r="K14051" s="110" t="s">
        <v>50955</v>
      </c>
      <c r="L14051" s="109" t="s">
        <v>33367</v>
      </c>
      <c r="M14051" s="110"/>
      <c r="N14051" s="111" t="s">
        <v>17330</v>
      </c>
      <c r="O14051" s="111" t="s">
        <v>50997</v>
      </c>
      <c r="P14051" s="110" t="s">
        <v>17248</v>
      </c>
      <c r="Q14051" s="112">
        <v>0</v>
      </c>
      <c r="R14051" s="111" t="s">
        <v>17249</v>
      </c>
      <c r="S14051" s="112"/>
    </row>
    <row r="14052" spans="7:19" ht="22.5">
      <c r="G14052" s="109" t="s">
        <v>14859</v>
      </c>
      <c r="H14052" s="110" t="s">
        <v>17045</v>
      </c>
      <c r="I14052" s="109" t="s">
        <v>50998</v>
      </c>
      <c r="J14052" s="110" t="s">
        <v>9941</v>
      </c>
      <c r="K14052" s="110" t="s">
        <v>50955</v>
      </c>
      <c r="L14052" s="109" t="s">
        <v>33367</v>
      </c>
      <c r="M14052" s="110"/>
      <c r="N14052" s="111" t="s">
        <v>17330</v>
      </c>
      <c r="O14052" s="111" t="s">
        <v>50999</v>
      </c>
      <c r="P14052" s="110" t="s">
        <v>17248</v>
      </c>
      <c r="Q14052" s="112">
        <v>0</v>
      </c>
      <c r="R14052" s="111" t="s">
        <v>17249</v>
      </c>
      <c r="S14052" s="112"/>
    </row>
    <row r="14053" spans="7:19" ht="22.5">
      <c r="G14053" s="109" t="s">
        <v>14859</v>
      </c>
      <c r="H14053" s="110" t="s">
        <v>17045</v>
      </c>
      <c r="I14053" s="109" t="s">
        <v>51000</v>
      </c>
      <c r="J14053" s="110" t="s">
        <v>11204</v>
      </c>
      <c r="K14053" s="110" t="s">
        <v>50955</v>
      </c>
      <c r="L14053" s="109" t="s">
        <v>33367</v>
      </c>
      <c r="M14053" s="110"/>
      <c r="N14053" s="111" t="s">
        <v>17330</v>
      </c>
      <c r="O14053" s="111" t="s">
        <v>51001</v>
      </c>
      <c r="P14053" s="110" t="s">
        <v>17248</v>
      </c>
      <c r="Q14053" s="112">
        <v>0</v>
      </c>
      <c r="R14053" s="111" t="s">
        <v>17249</v>
      </c>
      <c r="S14053" s="112"/>
    </row>
    <row r="14054" spans="7:19" ht="22.5">
      <c r="G14054" s="109" t="s">
        <v>14859</v>
      </c>
      <c r="H14054" s="110" t="s">
        <v>17045</v>
      </c>
      <c r="I14054" s="109" t="s">
        <v>51002</v>
      </c>
      <c r="J14054" s="110" t="s">
        <v>11222</v>
      </c>
      <c r="K14054" s="110" t="s">
        <v>50955</v>
      </c>
      <c r="L14054" s="109" t="s">
        <v>33367</v>
      </c>
      <c r="M14054" s="110"/>
      <c r="N14054" s="111" t="s">
        <v>17330</v>
      </c>
      <c r="O14054" s="111" t="s">
        <v>51003</v>
      </c>
      <c r="P14054" s="110" t="s">
        <v>17248</v>
      </c>
      <c r="Q14054" s="112">
        <v>0</v>
      </c>
      <c r="R14054" s="111" t="s">
        <v>17249</v>
      </c>
      <c r="S14054" s="112"/>
    </row>
    <row r="14055" spans="7:19" ht="22.5">
      <c r="G14055" s="109" t="s">
        <v>14859</v>
      </c>
      <c r="H14055" s="110" t="s">
        <v>17045</v>
      </c>
      <c r="I14055" s="109" t="s">
        <v>50661</v>
      </c>
      <c r="J14055" s="110" t="s">
        <v>6749</v>
      </c>
      <c r="K14055" s="110" t="s">
        <v>50955</v>
      </c>
      <c r="L14055" s="109" t="s">
        <v>33367</v>
      </c>
      <c r="M14055" s="110"/>
      <c r="N14055" s="111" t="s">
        <v>17330</v>
      </c>
      <c r="O14055" s="111" t="s">
        <v>51004</v>
      </c>
      <c r="P14055" s="110" t="s">
        <v>17248</v>
      </c>
      <c r="Q14055" s="112">
        <v>0</v>
      </c>
      <c r="R14055" s="111" t="s">
        <v>17249</v>
      </c>
      <c r="S14055" s="112"/>
    </row>
    <row r="14056" spans="7:19" ht="22.5">
      <c r="G14056" s="109" t="s">
        <v>14859</v>
      </c>
      <c r="H14056" s="110" t="s">
        <v>17045</v>
      </c>
      <c r="I14056" s="109" t="s">
        <v>51005</v>
      </c>
      <c r="J14056" s="110" t="s">
        <v>1592</v>
      </c>
      <c r="K14056" s="110" t="s">
        <v>50955</v>
      </c>
      <c r="L14056" s="109" t="s">
        <v>33367</v>
      </c>
      <c r="M14056" s="110"/>
      <c r="N14056" s="111" t="s">
        <v>17330</v>
      </c>
      <c r="O14056" s="111" t="s">
        <v>51006</v>
      </c>
      <c r="P14056" s="110" t="s">
        <v>17248</v>
      </c>
      <c r="Q14056" s="112">
        <v>0</v>
      </c>
      <c r="R14056" s="111" t="s">
        <v>17249</v>
      </c>
      <c r="S14056" s="112"/>
    </row>
    <row r="14057" spans="7:19" ht="33.75">
      <c r="G14057" s="109" t="s">
        <v>14859</v>
      </c>
      <c r="H14057" s="110" t="s">
        <v>17045</v>
      </c>
      <c r="I14057" s="109" t="s">
        <v>51007</v>
      </c>
      <c r="J14057" s="110" t="s">
        <v>51008</v>
      </c>
      <c r="K14057" s="110" t="s">
        <v>50955</v>
      </c>
      <c r="L14057" s="109" t="s">
        <v>33367</v>
      </c>
      <c r="M14057" s="110"/>
      <c r="N14057" s="111" t="s">
        <v>17330</v>
      </c>
      <c r="O14057" s="111" t="s">
        <v>51009</v>
      </c>
      <c r="P14057" s="110" t="s">
        <v>17248</v>
      </c>
      <c r="Q14057" s="112">
        <v>0</v>
      </c>
      <c r="R14057" s="111" t="s">
        <v>17249</v>
      </c>
      <c r="S14057" s="112"/>
    </row>
    <row r="14058" spans="7:19" ht="22.5">
      <c r="G14058" s="109" t="s">
        <v>14859</v>
      </c>
      <c r="H14058" s="110" t="s">
        <v>17045</v>
      </c>
      <c r="I14058" s="109" t="s">
        <v>50757</v>
      </c>
      <c r="J14058" s="110" t="s">
        <v>3192</v>
      </c>
      <c r="K14058" s="110" t="s">
        <v>50955</v>
      </c>
      <c r="L14058" s="109" t="s">
        <v>33367</v>
      </c>
      <c r="M14058" s="110"/>
      <c r="N14058" s="111" t="s">
        <v>17330</v>
      </c>
      <c r="O14058" s="111" t="s">
        <v>51010</v>
      </c>
      <c r="P14058" s="110" t="s">
        <v>17248</v>
      </c>
      <c r="Q14058" s="112">
        <v>0</v>
      </c>
      <c r="R14058" s="111" t="s">
        <v>17249</v>
      </c>
      <c r="S14058" s="112"/>
    </row>
    <row r="14059" spans="7:19" ht="22.5">
      <c r="G14059" s="109" t="s">
        <v>14859</v>
      </c>
      <c r="H14059" s="110" t="s">
        <v>17045</v>
      </c>
      <c r="I14059" s="109" t="s">
        <v>51011</v>
      </c>
      <c r="J14059" s="110" t="s">
        <v>4331</v>
      </c>
      <c r="K14059" s="110" t="s">
        <v>50955</v>
      </c>
      <c r="L14059" s="109" t="s">
        <v>33367</v>
      </c>
      <c r="M14059" s="110"/>
      <c r="N14059" s="111" t="s">
        <v>17330</v>
      </c>
      <c r="O14059" s="111" t="s">
        <v>51012</v>
      </c>
      <c r="P14059" s="110" t="s">
        <v>17248</v>
      </c>
      <c r="Q14059" s="112">
        <v>0</v>
      </c>
      <c r="R14059" s="111" t="s">
        <v>17249</v>
      </c>
      <c r="S14059" s="112"/>
    </row>
    <row r="14060" spans="7:19" ht="22.5">
      <c r="G14060" s="109" t="s">
        <v>14859</v>
      </c>
      <c r="H14060" s="110" t="s">
        <v>17045</v>
      </c>
      <c r="I14060" s="109" t="s">
        <v>51013</v>
      </c>
      <c r="J14060" s="110" t="s">
        <v>5459</v>
      </c>
      <c r="K14060" s="110" t="s">
        <v>50955</v>
      </c>
      <c r="L14060" s="109" t="s">
        <v>33367</v>
      </c>
      <c r="M14060" s="110"/>
      <c r="N14060" s="111" t="s">
        <v>17330</v>
      </c>
      <c r="O14060" s="111" t="s">
        <v>51014</v>
      </c>
      <c r="P14060" s="110" t="s">
        <v>17248</v>
      </c>
      <c r="Q14060" s="112">
        <v>0</v>
      </c>
      <c r="R14060" s="111" t="s">
        <v>17249</v>
      </c>
      <c r="S14060" s="112"/>
    </row>
    <row r="14061" spans="7:19" ht="22.5">
      <c r="G14061" s="109" t="s">
        <v>14859</v>
      </c>
      <c r="H14061" s="110" t="s">
        <v>17045</v>
      </c>
      <c r="I14061" s="109" t="s">
        <v>51015</v>
      </c>
      <c r="J14061" s="110" t="s">
        <v>8706</v>
      </c>
      <c r="K14061" s="110" t="s">
        <v>50955</v>
      </c>
      <c r="L14061" s="109" t="s">
        <v>33367</v>
      </c>
      <c r="M14061" s="110"/>
      <c r="N14061" s="111" t="s">
        <v>17330</v>
      </c>
      <c r="O14061" s="111" t="s">
        <v>51016</v>
      </c>
      <c r="P14061" s="110" t="s">
        <v>17248</v>
      </c>
      <c r="Q14061" s="112">
        <v>0</v>
      </c>
      <c r="R14061" s="111" t="s">
        <v>17249</v>
      </c>
      <c r="S14061" s="112"/>
    </row>
    <row r="14062" spans="7:19" ht="22.5">
      <c r="G14062" s="109" t="s">
        <v>14859</v>
      </c>
      <c r="H14062" s="110" t="s">
        <v>17045</v>
      </c>
      <c r="I14062" s="109" t="s">
        <v>51017</v>
      </c>
      <c r="J14062" s="110" t="s">
        <v>10377</v>
      </c>
      <c r="K14062" s="110" t="s">
        <v>50955</v>
      </c>
      <c r="L14062" s="109" t="s">
        <v>33367</v>
      </c>
      <c r="M14062" s="110"/>
      <c r="N14062" s="111" t="s">
        <v>17330</v>
      </c>
      <c r="O14062" s="111" t="s">
        <v>51018</v>
      </c>
      <c r="P14062" s="110" t="s">
        <v>17248</v>
      </c>
      <c r="Q14062" s="112">
        <v>0</v>
      </c>
      <c r="R14062" s="111" t="s">
        <v>17249</v>
      </c>
      <c r="S14062" s="112"/>
    </row>
    <row r="14063" spans="7:19" ht="22.5">
      <c r="G14063" s="109" t="s">
        <v>14859</v>
      </c>
      <c r="H14063" s="110" t="s">
        <v>17045</v>
      </c>
      <c r="I14063" s="109" t="s">
        <v>51019</v>
      </c>
      <c r="J14063" s="110" t="s">
        <v>10551</v>
      </c>
      <c r="K14063" s="110" t="s">
        <v>50955</v>
      </c>
      <c r="L14063" s="109" t="s">
        <v>33367</v>
      </c>
      <c r="M14063" s="110"/>
      <c r="N14063" s="111" t="s">
        <v>17330</v>
      </c>
      <c r="O14063" s="111" t="s">
        <v>51020</v>
      </c>
      <c r="P14063" s="110" t="s">
        <v>17248</v>
      </c>
      <c r="Q14063" s="112">
        <v>0</v>
      </c>
      <c r="R14063" s="111" t="s">
        <v>17249</v>
      </c>
      <c r="S14063" s="112"/>
    </row>
    <row r="14064" spans="7:19" ht="33.75">
      <c r="G14064" s="109" t="s">
        <v>14859</v>
      </c>
      <c r="H14064" s="110" t="s">
        <v>51021</v>
      </c>
      <c r="I14064" s="109" t="s">
        <v>50954</v>
      </c>
      <c r="J14064" s="110" t="s">
        <v>50670</v>
      </c>
      <c r="K14064" s="110" t="s">
        <v>50955</v>
      </c>
      <c r="L14064" s="109" t="s">
        <v>51022</v>
      </c>
      <c r="M14064" s="110"/>
      <c r="N14064" s="111" t="s">
        <v>17330</v>
      </c>
      <c r="O14064" s="111" t="s">
        <v>51023</v>
      </c>
      <c r="P14064" s="110" t="s">
        <v>17248</v>
      </c>
      <c r="Q14064" s="112">
        <v>0</v>
      </c>
      <c r="R14064" s="111" t="s">
        <v>17249</v>
      </c>
      <c r="S14064" s="112"/>
    </row>
    <row r="14065" spans="7:19" ht="33.75">
      <c r="G14065" s="109" t="s">
        <v>14860</v>
      </c>
      <c r="H14065" s="110" t="s">
        <v>17046</v>
      </c>
      <c r="I14065" s="109" t="s">
        <v>50699</v>
      </c>
      <c r="J14065" s="110" t="s">
        <v>50700</v>
      </c>
      <c r="K14065" s="110" t="s">
        <v>51024</v>
      </c>
      <c r="L14065" s="109" t="s">
        <v>34687</v>
      </c>
      <c r="M14065" s="110" t="s">
        <v>51025</v>
      </c>
      <c r="N14065" s="111" t="s">
        <v>17330</v>
      </c>
      <c r="O14065" s="111" t="s">
        <v>51026</v>
      </c>
      <c r="P14065" s="110" t="s">
        <v>17248</v>
      </c>
      <c r="Q14065" s="112">
        <v>0</v>
      </c>
      <c r="R14065" s="111" t="s">
        <v>17249</v>
      </c>
      <c r="S14065" s="112"/>
    </row>
    <row r="14066" spans="7:19" ht="33.75">
      <c r="G14066" s="109" t="s">
        <v>14860</v>
      </c>
      <c r="H14066" s="110" t="s">
        <v>17046</v>
      </c>
      <c r="I14066" s="109" t="s">
        <v>51027</v>
      </c>
      <c r="J14066" s="110" t="s">
        <v>51028</v>
      </c>
      <c r="K14066" s="110" t="s">
        <v>51024</v>
      </c>
      <c r="L14066" s="109" t="s">
        <v>34687</v>
      </c>
      <c r="M14066" s="110"/>
      <c r="N14066" s="111" t="s">
        <v>17330</v>
      </c>
      <c r="O14066" s="111" t="s">
        <v>51029</v>
      </c>
      <c r="P14066" s="110" t="s">
        <v>17248</v>
      </c>
      <c r="Q14066" s="112">
        <v>0</v>
      </c>
      <c r="R14066" s="111" t="s">
        <v>17249</v>
      </c>
      <c r="S14066" s="112"/>
    </row>
    <row r="14067" spans="7:19" ht="33.75">
      <c r="G14067" s="109" t="s">
        <v>14860</v>
      </c>
      <c r="H14067" s="110" t="s">
        <v>17046</v>
      </c>
      <c r="I14067" s="109" t="s">
        <v>17946</v>
      </c>
      <c r="J14067" s="110" t="s">
        <v>6866</v>
      </c>
      <c r="K14067" s="110" t="s">
        <v>51024</v>
      </c>
      <c r="L14067" s="109" t="s">
        <v>34687</v>
      </c>
      <c r="M14067" s="110"/>
      <c r="N14067" s="111" t="s">
        <v>17330</v>
      </c>
      <c r="O14067" s="111" t="s">
        <v>51030</v>
      </c>
      <c r="P14067" s="110" t="s">
        <v>17248</v>
      </c>
      <c r="Q14067" s="112">
        <v>0</v>
      </c>
      <c r="R14067" s="111" t="s">
        <v>17249</v>
      </c>
      <c r="S14067" s="112"/>
    </row>
    <row r="14068" spans="7:19" ht="33.75">
      <c r="G14068" s="109" t="s">
        <v>14860</v>
      </c>
      <c r="H14068" s="110" t="s">
        <v>17046</v>
      </c>
      <c r="I14068" s="109" t="s">
        <v>51031</v>
      </c>
      <c r="J14068" s="110" t="s">
        <v>1616</v>
      </c>
      <c r="K14068" s="110" t="s">
        <v>51024</v>
      </c>
      <c r="L14068" s="109" t="s">
        <v>34687</v>
      </c>
      <c r="M14068" s="110"/>
      <c r="N14068" s="111" t="s">
        <v>17330</v>
      </c>
      <c r="O14068" s="111" t="s">
        <v>51032</v>
      </c>
      <c r="P14068" s="110" t="s">
        <v>17248</v>
      </c>
      <c r="Q14068" s="112">
        <v>0</v>
      </c>
      <c r="R14068" s="111" t="s">
        <v>17249</v>
      </c>
      <c r="S14068" s="112"/>
    </row>
    <row r="14069" spans="7:19" ht="33.75">
      <c r="G14069" s="109" t="s">
        <v>14860</v>
      </c>
      <c r="H14069" s="110" t="s">
        <v>17046</v>
      </c>
      <c r="I14069" s="109" t="s">
        <v>51033</v>
      </c>
      <c r="J14069" s="110" t="s">
        <v>7769</v>
      </c>
      <c r="K14069" s="110" t="s">
        <v>51024</v>
      </c>
      <c r="L14069" s="109" t="s">
        <v>34687</v>
      </c>
      <c r="M14069" s="110"/>
      <c r="N14069" s="111" t="s">
        <v>17330</v>
      </c>
      <c r="O14069" s="111" t="s">
        <v>51034</v>
      </c>
      <c r="P14069" s="110" t="s">
        <v>17248</v>
      </c>
      <c r="Q14069" s="112">
        <v>0</v>
      </c>
      <c r="R14069" s="111" t="s">
        <v>17249</v>
      </c>
      <c r="S14069" s="112"/>
    </row>
    <row r="14070" spans="7:19" ht="33.75">
      <c r="G14070" s="109" t="s">
        <v>14860</v>
      </c>
      <c r="H14070" s="110" t="s">
        <v>17046</v>
      </c>
      <c r="I14070" s="109" t="s">
        <v>51035</v>
      </c>
      <c r="J14070" s="110" t="s">
        <v>8096</v>
      </c>
      <c r="K14070" s="110" t="s">
        <v>51024</v>
      </c>
      <c r="L14070" s="109" t="s">
        <v>34687</v>
      </c>
      <c r="M14070" s="110"/>
      <c r="N14070" s="111" t="s">
        <v>17330</v>
      </c>
      <c r="O14070" s="111" t="s">
        <v>51036</v>
      </c>
      <c r="P14070" s="110" t="s">
        <v>17248</v>
      </c>
      <c r="Q14070" s="112">
        <v>0</v>
      </c>
      <c r="R14070" s="111" t="s">
        <v>17249</v>
      </c>
      <c r="S14070" s="112"/>
    </row>
    <row r="14071" spans="7:19" ht="33.75">
      <c r="G14071" s="109" t="s">
        <v>14860</v>
      </c>
      <c r="H14071" s="110" t="s">
        <v>17046</v>
      </c>
      <c r="I14071" s="109" t="s">
        <v>51037</v>
      </c>
      <c r="J14071" s="110" t="s">
        <v>6882</v>
      </c>
      <c r="K14071" s="110" t="s">
        <v>51024</v>
      </c>
      <c r="L14071" s="109" t="s">
        <v>34687</v>
      </c>
      <c r="M14071" s="110"/>
      <c r="N14071" s="111" t="s">
        <v>17330</v>
      </c>
      <c r="O14071" s="111" t="s">
        <v>51038</v>
      </c>
      <c r="P14071" s="110" t="s">
        <v>17248</v>
      </c>
      <c r="Q14071" s="112">
        <v>0</v>
      </c>
      <c r="R14071" s="111" t="s">
        <v>17249</v>
      </c>
      <c r="S14071" s="112"/>
    </row>
    <row r="14072" spans="7:19" ht="45">
      <c r="G14072" s="109" t="s">
        <v>14860</v>
      </c>
      <c r="H14072" s="110" t="s">
        <v>51039</v>
      </c>
      <c r="I14072" s="109" t="s">
        <v>50699</v>
      </c>
      <c r="J14072" s="110" t="s">
        <v>50700</v>
      </c>
      <c r="K14072" s="110" t="s">
        <v>51024</v>
      </c>
      <c r="L14072" s="109" t="s">
        <v>51040</v>
      </c>
      <c r="M14072" s="110"/>
      <c r="N14072" s="111" t="s">
        <v>17330</v>
      </c>
      <c r="O14072" s="111" t="s">
        <v>51041</v>
      </c>
      <c r="P14072" s="110" t="s">
        <v>17248</v>
      </c>
      <c r="Q14072" s="112">
        <v>0</v>
      </c>
      <c r="R14072" s="111" t="s">
        <v>17249</v>
      </c>
      <c r="S14072" s="112"/>
    </row>
    <row r="14073" spans="7:19" ht="22.5">
      <c r="G14073" s="109" t="s">
        <v>14861</v>
      </c>
      <c r="H14073" s="110" t="s">
        <v>15150</v>
      </c>
      <c r="I14073" s="109" t="s">
        <v>51042</v>
      </c>
      <c r="J14073" s="110" t="s">
        <v>7719</v>
      </c>
      <c r="K14073" s="110" t="s">
        <v>51043</v>
      </c>
      <c r="L14073" s="109" t="s">
        <v>51044</v>
      </c>
      <c r="M14073" s="110" t="s">
        <v>51045</v>
      </c>
      <c r="N14073" s="111" t="s">
        <v>17330</v>
      </c>
      <c r="O14073" s="111" t="s">
        <v>51046</v>
      </c>
      <c r="P14073" s="110" t="s">
        <v>17248</v>
      </c>
      <c r="Q14073" s="112">
        <v>0</v>
      </c>
      <c r="R14073" s="111" t="s">
        <v>17249</v>
      </c>
      <c r="S14073" s="112"/>
    </row>
    <row r="14074" spans="7:19" ht="22.5">
      <c r="G14074" s="109" t="s">
        <v>14861</v>
      </c>
      <c r="H14074" s="110" t="s">
        <v>18057</v>
      </c>
      <c r="I14074" s="109" t="s">
        <v>51042</v>
      </c>
      <c r="J14074" s="110" t="s">
        <v>7719</v>
      </c>
      <c r="K14074" s="110" t="s">
        <v>51043</v>
      </c>
      <c r="L14074" s="109" t="s">
        <v>51047</v>
      </c>
      <c r="M14074" s="110"/>
      <c r="N14074" s="111" t="s">
        <v>17330</v>
      </c>
      <c r="O14074" s="111" t="s">
        <v>51048</v>
      </c>
      <c r="P14074" s="110" t="s">
        <v>17248</v>
      </c>
      <c r="Q14074" s="112">
        <v>0</v>
      </c>
      <c r="R14074" s="111" t="s">
        <v>17249</v>
      </c>
      <c r="S14074" s="112"/>
    </row>
    <row r="14075" spans="7:19" ht="33.75">
      <c r="G14075" s="109" t="s">
        <v>14861</v>
      </c>
      <c r="H14075" s="110" t="s">
        <v>51049</v>
      </c>
      <c r="I14075" s="109" t="s">
        <v>51050</v>
      </c>
      <c r="J14075" s="110" t="s">
        <v>1090</v>
      </c>
      <c r="K14075" s="110" t="s">
        <v>51043</v>
      </c>
      <c r="L14075" s="109" t="s">
        <v>51044</v>
      </c>
      <c r="M14075" s="110"/>
      <c r="N14075" s="111" t="s">
        <v>17330</v>
      </c>
      <c r="O14075" s="111" t="s">
        <v>51051</v>
      </c>
      <c r="P14075" s="110" t="s">
        <v>18686</v>
      </c>
      <c r="Q14075" s="112">
        <v>0</v>
      </c>
      <c r="R14075" s="111" t="s">
        <v>17249</v>
      </c>
      <c r="S14075" s="112"/>
    </row>
    <row r="14076" spans="7:19" ht="22.5">
      <c r="G14076" s="109" t="s">
        <v>14862</v>
      </c>
      <c r="H14076" s="110" t="s">
        <v>17047</v>
      </c>
      <c r="I14076" s="109" t="s">
        <v>51052</v>
      </c>
      <c r="J14076" s="110" t="s">
        <v>10116</v>
      </c>
      <c r="K14076" s="110" t="s">
        <v>17047</v>
      </c>
      <c r="L14076" s="109" t="s">
        <v>34597</v>
      </c>
      <c r="M14076" s="110" t="s">
        <v>51053</v>
      </c>
      <c r="N14076" s="111" t="s">
        <v>17330</v>
      </c>
      <c r="O14076" s="111" t="s">
        <v>51054</v>
      </c>
      <c r="P14076" s="110" t="s">
        <v>17248</v>
      </c>
      <c r="Q14076" s="112">
        <v>0</v>
      </c>
      <c r="R14076" s="111" t="s">
        <v>17249</v>
      </c>
      <c r="S14076" s="112"/>
    </row>
    <row r="14077" spans="7:19" ht="33.75">
      <c r="G14077" s="109" t="s">
        <v>14862</v>
      </c>
      <c r="H14077" s="110" t="s">
        <v>51055</v>
      </c>
      <c r="I14077" s="109" t="s">
        <v>51052</v>
      </c>
      <c r="J14077" s="110" t="s">
        <v>10116</v>
      </c>
      <c r="K14077" s="110" t="s">
        <v>17047</v>
      </c>
      <c r="L14077" s="109" t="s">
        <v>51056</v>
      </c>
      <c r="M14077" s="110"/>
      <c r="N14077" s="111" t="s">
        <v>17330</v>
      </c>
      <c r="O14077" s="111" t="s">
        <v>51057</v>
      </c>
      <c r="P14077" s="110" t="s">
        <v>17248</v>
      </c>
      <c r="Q14077" s="112">
        <v>0</v>
      </c>
      <c r="R14077" s="111" t="s">
        <v>17249</v>
      </c>
      <c r="S14077" s="112"/>
    </row>
    <row r="14078" spans="7:19" ht="22.5">
      <c r="G14078" s="109" t="s">
        <v>14863</v>
      </c>
      <c r="H14078" s="110" t="s">
        <v>17048</v>
      </c>
      <c r="I14078" s="109" t="s">
        <v>51058</v>
      </c>
      <c r="J14078" s="110" t="s">
        <v>8547</v>
      </c>
      <c r="K14078" s="110" t="s">
        <v>17048</v>
      </c>
      <c r="L14078" s="109" t="s">
        <v>51059</v>
      </c>
      <c r="M14078" s="110" t="s">
        <v>51060</v>
      </c>
      <c r="N14078" s="111" t="s">
        <v>17330</v>
      </c>
      <c r="O14078" s="111" t="s">
        <v>51061</v>
      </c>
      <c r="P14078" s="110" t="s">
        <v>17248</v>
      </c>
      <c r="Q14078" s="112">
        <v>0</v>
      </c>
      <c r="R14078" s="111" t="s">
        <v>17249</v>
      </c>
      <c r="S14078" s="112"/>
    </row>
    <row r="14079" spans="7:19" ht="22.5">
      <c r="G14079" s="109" t="s">
        <v>14863</v>
      </c>
      <c r="H14079" s="110" t="s">
        <v>17048</v>
      </c>
      <c r="I14079" s="109" t="s">
        <v>51062</v>
      </c>
      <c r="J14079" s="110" t="s">
        <v>6796</v>
      </c>
      <c r="K14079" s="110" t="s">
        <v>17048</v>
      </c>
      <c r="L14079" s="109" t="s">
        <v>51059</v>
      </c>
      <c r="M14079" s="110"/>
      <c r="N14079" s="111" t="s">
        <v>17330</v>
      </c>
      <c r="O14079" s="111" t="s">
        <v>51063</v>
      </c>
      <c r="P14079" s="110" t="s">
        <v>17248</v>
      </c>
      <c r="Q14079" s="112">
        <v>0</v>
      </c>
      <c r="R14079" s="111" t="s">
        <v>17249</v>
      </c>
      <c r="S14079" s="112"/>
    </row>
    <row r="14080" spans="7:19" ht="22.5">
      <c r="G14080" s="109" t="s">
        <v>14863</v>
      </c>
      <c r="H14080" s="110" t="s">
        <v>17048</v>
      </c>
      <c r="I14080" s="109" t="s">
        <v>50932</v>
      </c>
      <c r="J14080" s="110" t="s">
        <v>2568</v>
      </c>
      <c r="K14080" s="110" t="s">
        <v>17048</v>
      </c>
      <c r="L14080" s="109" t="s">
        <v>51059</v>
      </c>
      <c r="M14080" s="110"/>
      <c r="N14080" s="111" t="s">
        <v>17330</v>
      </c>
      <c r="O14080" s="111" t="s">
        <v>51064</v>
      </c>
      <c r="P14080" s="110" t="s">
        <v>17248</v>
      </c>
      <c r="Q14080" s="112">
        <v>0</v>
      </c>
      <c r="R14080" s="111" t="s">
        <v>17249</v>
      </c>
      <c r="S14080" s="112"/>
    </row>
    <row r="14081" spans="7:19" ht="22.5">
      <c r="G14081" s="109" t="s">
        <v>14863</v>
      </c>
      <c r="H14081" s="110" t="s">
        <v>17048</v>
      </c>
      <c r="I14081" s="109" t="s">
        <v>51065</v>
      </c>
      <c r="J14081" s="110" t="s">
        <v>8382</v>
      </c>
      <c r="K14081" s="110" t="s">
        <v>17048</v>
      </c>
      <c r="L14081" s="109" t="s">
        <v>51059</v>
      </c>
      <c r="M14081" s="110"/>
      <c r="N14081" s="111" t="s">
        <v>17330</v>
      </c>
      <c r="O14081" s="111" t="s">
        <v>51066</v>
      </c>
      <c r="P14081" s="110" t="s">
        <v>17248</v>
      </c>
      <c r="Q14081" s="112">
        <v>0</v>
      </c>
      <c r="R14081" s="111" t="s">
        <v>17249</v>
      </c>
      <c r="S14081" s="112"/>
    </row>
    <row r="14082" spans="7:19" ht="22.5">
      <c r="G14082" s="109" t="s">
        <v>14863</v>
      </c>
      <c r="H14082" s="110" t="s">
        <v>17048</v>
      </c>
      <c r="I14082" s="109" t="s">
        <v>50859</v>
      </c>
      <c r="J14082" s="110" t="s">
        <v>7961</v>
      </c>
      <c r="K14082" s="110" t="s">
        <v>17048</v>
      </c>
      <c r="L14082" s="109" t="s">
        <v>51059</v>
      </c>
      <c r="M14082" s="110"/>
      <c r="N14082" s="111" t="s">
        <v>17330</v>
      </c>
      <c r="O14082" s="111" t="s">
        <v>51067</v>
      </c>
      <c r="P14082" s="110" t="s">
        <v>17248</v>
      </c>
      <c r="Q14082" s="112">
        <v>0</v>
      </c>
      <c r="R14082" s="111" t="s">
        <v>17249</v>
      </c>
      <c r="S14082" s="112"/>
    </row>
    <row r="14083" spans="7:19" ht="22.5">
      <c r="G14083" s="109" t="s">
        <v>14863</v>
      </c>
      <c r="H14083" s="110" t="s">
        <v>51068</v>
      </c>
      <c r="I14083" s="109" t="s">
        <v>51058</v>
      </c>
      <c r="J14083" s="110" t="s">
        <v>8547</v>
      </c>
      <c r="K14083" s="110" t="s">
        <v>17048</v>
      </c>
      <c r="L14083" s="109" t="s">
        <v>51069</v>
      </c>
      <c r="M14083" s="110"/>
      <c r="N14083" s="111" t="s">
        <v>17330</v>
      </c>
      <c r="O14083" s="111" t="s">
        <v>51070</v>
      </c>
      <c r="P14083" s="110" t="s">
        <v>17248</v>
      </c>
      <c r="Q14083" s="112">
        <v>0</v>
      </c>
      <c r="R14083" s="111" t="s">
        <v>17249</v>
      </c>
      <c r="S14083" s="112"/>
    </row>
    <row r="14084" spans="7:19" ht="33.75">
      <c r="G14084" s="109" t="s">
        <v>14864</v>
      </c>
      <c r="H14084" s="110" t="s">
        <v>15364</v>
      </c>
      <c r="I14084" s="109" t="s">
        <v>51071</v>
      </c>
      <c r="J14084" s="110" t="s">
        <v>10283</v>
      </c>
      <c r="K14084" s="110" t="s">
        <v>51072</v>
      </c>
      <c r="L14084" s="109" t="s">
        <v>51073</v>
      </c>
      <c r="M14084" s="110" t="s">
        <v>51074</v>
      </c>
      <c r="N14084" s="111" t="s">
        <v>17330</v>
      </c>
      <c r="O14084" s="111" t="s">
        <v>51075</v>
      </c>
      <c r="P14084" s="110" t="s">
        <v>17248</v>
      </c>
      <c r="Q14084" s="112">
        <v>0</v>
      </c>
      <c r="R14084" s="111" t="s">
        <v>17249</v>
      </c>
      <c r="S14084" s="112"/>
    </row>
    <row r="14085" spans="7:19" ht="22.5">
      <c r="G14085" s="109" t="s">
        <v>14864</v>
      </c>
      <c r="H14085" s="110" t="s">
        <v>18057</v>
      </c>
      <c r="I14085" s="109" t="s">
        <v>51071</v>
      </c>
      <c r="J14085" s="110" t="s">
        <v>10283</v>
      </c>
      <c r="K14085" s="110" t="s">
        <v>51076</v>
      </c>
      <c r="L14085" s="109" t="s">
        <v>51077</v>
      </c>
      <c r="M14085" s="110"/>
      <c r="N14085" s="111" t="s">
        <v>17330</v>
      </c>
      <c r="O14085" s="111" t="s">
        <v>51078</v>
      </c>
      <c r="P14085" s="110" t="s">
        <v>17248</v>
      </c>
      <c r="Q14085" s="112">
        <v>0</v>
      </c>
      <c r="R14085" s="111" t="s">
        <v>17249</v>
      </c>
      <c r="S14085" s="112"/>
    </row>
    <row r="14086" spans="7:19">
      <c r="G14086" s="109" t="s">
        <v>14865</v>
      </c>
      <c r="H14086" s="110" t="s">
        <v>15151</v>
      </c>
      <c r="I14086" s="109" t="s">
        <v>45053</v>
      </c>
      <c r="J14086" s="110" t="s">
        <v>11484</v>
      </c>
      <c r="K14086" s="110" t="s">
        <v>15151</v>
      </c>
      <c r="L14086" s="109" t="s">
        <v>51079</v>
      </c>
      <c r="M14086" s="110" t="s">
        <v>51080</v>
      </c>
      <c r="N14086" s="111" t="s">
        <v>17417</v>
      </c>
      <c r="O14086" s="111" t="s">
        <v>51081</v>
      </c>
      <c r="P14086" s="110" t="s">
        <v>17248</v>
      </c>
      <c r="Q14086" s="112">
        <v>0</v>
      </c>
      <c r="R14086" s="111" t="s">
        <v>17249</v>
      </c>
      <c r="S14086" s="112"/>
    </row>
    <row r="14087" spans="7:19">
      <c r="G14087" s="109" t="s">
        <v>14865</v>
      </c>
      <c r="H14087" s="110" t="s">
        <v>15151</v>
      </c>
      <c r="I14087" s="109" t="s">
        <v>51082</v>
      </c>
      <c r="J14087" s="110" t="s">
        <v>9541</v>
      </c>
      <c r="K14087" s="110" t="s">
        <v>15151</v>
      </c>
      <c r="L14087" s="109" t="s">
        <v>51079</v>
      </c>
      <c r="M14087" s="110" t="s">
        <v>51083</v>
      </c>
      <c r="N14087" s="111" t="s">
        <v>17417</v>
      </c>
      <c r="O14087" s="111" t="s">
        <v>51084</v>
      </c>
      <c r="P14087" s="110" t="s">
        <v>17248</v>
      </c>
      <c r="Q14087" s="112">
        <v>0</v>
      </c>
      <c r="R14087" s="111" t="s">
        <v>17249</v>
      </c>
      <c r="S14087" s="112"/>
    </row>
    <row r="14088" spans="7:19" ht="22.5">
      <c r="G14088" s="109" t="s">
        <v>14865</v>
      </c>
      <c r="H14088" s="110" t="s">
        <v>15151</v>
      </c>
      <c r="I14088" s="109" t="s">
        <v>51085</v>
      </c>
      <c r="J14088" s="110" t="s">
        <v>1118</v>
      </c>
      <c r="K14088" s="110" t="s">
        <v>15151</v>
      </c>
      <c r="L14088" s="109" t="s">
        <v>51079</v>
      </c>
      <c r="M14088" s="110" t="s">
        <v>51086</v>
      </c>
      <c r="N14088" s="111" t="s">
        <v>17417</v>
      </c>
      <c r="O14088" s="111" t="s">
        <v>51087</v>
      </c>
      <c r="P14088" s="110" t="s">
        <v>17248</v>
      </c>
      <c r="Q14088" s="112">
        <v>0</v>
      </c>
      <c r="R14088" s="111" t="s">
        <v>17249</v>
      </c>
      <c r="S14088" s="112"/>
    </row>
    <row r="14089" spans="7:19">
      <c r="G14089" s="109" t="s">
        <v>14866</v>
      </c>
      <c r="H14089" s="110" t="s">
        <v>15151</v>
      </c>
      <c r="I14089" s="109" t="s">
        <v>45053</v>
      </c>
      <c r="J14089" s="110" t="s">
        <v>11484</v>
      </c>
      <c r="K14089" s="110" t="s">
        <v>15151</v>
      </c>
      <c r="L14089" s="109" t="s">
        <v>51088</v>
      </c>
      <c r="M14089" s="110" t="s">
        <v>51089</v>
      </c>
      <c r="N14089" s="111" t="s">
        <v>17417</v>
      </c>
      <c r="O14089" s="111" t="s">
        <v>51090</v>
      </c>
      <c r="P14089" s="110" t="s">
        <v>17248</v>
      </c>
      <c r="Q14089" s="112">
        <v>0</v>
      </c>
      <c r="R14089" s="111" t="s">
        <v>17249</v>
      </c>
      <c r="S14089" s="112"/>
    </row>
    <row r="14090" spans="7:19" ht="22.5">
      <c r="G14090" s="109" t="s">
        <v>14866</v>
      </c>
      <c r="H14090" s="110" t="s">
        <v>15151</v>
      </c>
      <c r="I14090" s="109" t="s">
        <v>51085</v>
      </c>
      <c r="J14090" s="110" t="s">
        <v>1118</v>
      </c>
      <c r="K14090" s="110" t="s">
        <v>15151</v>
      </c>
      <c r="L14090" s="109" t="s">
        <v>51088</v>
      </c>
      <c r="M14090" s="110" t="s">
        <v>51091</v>
      </c>
      <c r="N14090" s="111" t="s">
        <v>17417</v>
      </c>
      <c r="O14090" s="111" t="s">
        <v>51092</v>
      </c>
      <c r="P14090" s="110" t="s">
        <v>17248</v>
      </c>
      <c r="Q14090" s="112">
        <v>0</v>
      </c>
      <c r="R14090" s="111" t="s">
        <v>17249</v>
      </c>
      <c r="S14090" s="112"/>
    </row>
    <row r="14091" spans="7:19">
      <c r="G14091" s="109" t="s">
        <v>14866</v>
      </c>
      <c r="H14091" s="110" t="s">
        <v>15151</v>
      </c>
      <c r="I14091" s="109" t="s">
        <v>51082</v>
      </c>
      <c r="J14091" s="110" t="s">
        <v>9541</v>
      </c>
      <c r="K14091" s="110" t="s">
        <v>15151</v>
      </c>
      <c r="L14091" s="109" t="s">
        <v>51088</v>
      </c>
      <c r="M14091" s="110" t="s">
        <v>51093</v>
      </c>
      <c r="N14091" s="111" t="s">
        <v>17417</v>
      </c>
      <c r="O14091" s="111" t="s">
        <v>51094</v>
      </c>
      <c r="P14091" s="110" t="s">
        <v>17248</v>
      </c>
      <c r="Q14091" s="112">
        <v>0</v>
      </c>
      <c r="R14091" s="111" t="s">
        <v>17249</v>
      </c>
      <c r="S14091" s="112"/>
    </row>
    <row r="14092" spans="7:19" ht="33.75">
      <c r="G14092" s="109" t="s">
        <v>14867</v>
      </c>
      <c r="H14092" s="110" t="s">
        <v>15152</v>
      </c>
      <c r="I14092" s="109" t="s">
        <v>51095</v>
      </c>
      <c r="J14092" s="110" t="s">
        <v>11484</v>
      </c>
      <c r="K14092" s="110" t="s">
        <v>17036</v>
      </c>
      <c r="L14092" s="109" t="s">
        <v>24451</v>
      </c>
      <c r="M14092" s="110" t="s">
        <v>51096</v>
      </c>
      <c r="N14092" s="111" t="s">
        <v>17212</v>
      </c>
      <c r="O14092" s="111" t="s">
        <v>51097</v>
      </c>
      <c r="P14092" s="110" t="s">
        <v>17248</v>
      </c>
      <c r="Q14092" s="112">
        <v>0</v>
      </c>
      <c r="R14092" s="111" t="s">
        <v>17249</v>
      </c>
      <c r="S14092" s="112"/>
    </row>
    <row r="14093" spans="7:19" ht="33.75">
      <c r="G14093" s="109" t="s">
        <v>14867</v>
      </c>
      <c r="H14093" s="110" t="s">
        <v>15152</v>
      </c>
      <c r="I14093" s="109" t="s">
        <v>50731</v>
      </c>
      <c r="J14093" s="110" t="s">
        <v>5671</v>
      </c>
      <c r="K14093" s="110" t="s">
        <v>50732</v>
      </c>
      <c r="L14093" s="109" t="s">
        <v>24451</v>
      </c>
      <c r="M14093" s="110"/>
      <c r="N14093" s="111" t="s">
        <v>17212</v>
      </c>
      <c r="O14093" s="111" t="s">
        <v>51098</v>
      </c>
      <c r="P14093" s="110" t="s">
        <v>17248</v>
      </c>
      <c r="Q14093" s="112">
        <v>0</v>
      </c>
      <c r="R14093" s="111" t="s">
        <v>17249</v>
      </c>
      <c r="S14093" s="112"/>
    </row>
    <row r="14094" spans="7:19" ht="33.75">
      <c r="G14094" s="109" t="s">
        <v>14867</v>
      </c>
      <c r="H14094" s="110" t="s">
        <v>15152</v>
      </c>
      <c r="I14094" s="109" t="s">
        <v>51099</v>
      </c>
      <c r="J14094" s="110" t="s">
        <v>11108</v>
      </c>
      <c r="K14094" s="110" t="s">
        <v>50729</v>
      </c>
      <c r="L14094" s="109" t="s">
        <v>24451</v>
      </c>
      <c r="M14094" s="110"/>
      <c r="N14094" s="111" t="s">
        <v>17212</v>
      </c>
      <c r="O14094" s="111" t="s">
        <v>51100</v>
      </c>
      <c r="P14094" s="110" t="s">
        <v>17248</v>
      </c>
      <c r="Q14094" s="112">
        <v>0</v>
      </c>
      <c r="R14094" s="111" t="s">
        <v>17249</v>
      </c>
      <c r="S14094" s="112"/>
    </row>
    <row r="14095" spans="7:19" ht="45">
      <c r="G14095" s="109" t="s">
        <v>14868</v>
      </c>
      <c r="H14095" s="110" t="s">
        <v>15650</v>
      </c>
      <c r="I14095" s="109" t="s">
        <v>51101</v>
      </c>
      <c r="J14095" s="110" t="s">
        <v>11484</v>
      </c>
      <c r="K14095" s="110" t="s">
        <v>51102</v>
      </c>
      <c r="L14095" s="109" t="s">
        <v>17260</v>
      </c>
      <c r="M14095" s="110" t="s">
        <v>51103</v>
      </c>
      <c r="N14095" s="111" t="s">
        <v>17246</v>
      </c>
      <c r="O14095" s="111" t="s">
        <v>51104</v>
      </c>
      <c r="P14095" s="110" t="s">
        <v>17248</v>
      </c>
      <c r="Q14095" s="112">
        <v>0</v>
      </c>
      <c r="R14095" s="111" t="s">
        <v>17249</v>
      </c>
      <c r="S14095" s="112"/>
    </row>
    <row r="14096" spans="7:19" ht="33.75">
      <c r="G14096" s="109" t="s">
        <v>14869</v>
      </c>
      <c r="H14096" s="110" t="s">
        <v>17049</v>
      </c>
      <c r="I14096" s="109" t="s">
        <v>38402</v>
      </c>
      <c r="J14096" s="110" t="s">
        <v>11484</v>
      </c>
      <c r="K14096" s="110" t="s">
        <v>51105</v>
      </c>
      <c r="L14096" s="109" t="s">
        <v>51106</v>
      </c>
      <c r="M14096" s="110" t="s">
        <v>51107</v>
      </c>
      <c r="N14096" s="111" t="s">
        <v>17330</v>
      </c>
      <c r="O14096" s="111" t="s">
        <v>51108</v>
      </c>
      <c r="P14096" s="110" t="s">
        <v>17248</v>
      </c>
      <c r="Q14096" s="112">
        <v>0</v>
      </c>
      <c r="R14096" s="111" t="s">
        <v>17249</v>
      </c>
      <c r="S14096" s="112"/>
    </row>
    <row r="14097" spans="7:19" ht="33.75">
      <c r="G14097" s="109" t="s">
        <v>14869</v>
      </c>
      <c r="H14097" s="110" t="s">
        <v>17049</v>
      </c>
      <c r="I14097" s="109" t="s">
        <v>50768</v>
      </c>
      <c r="J14097" s="110" t="s">
        <v>7926</v>
      </c>
      <c r="K14097" s="110" t="s">
        <v>51105</v>
      </c>
      <c r="L14097" s="109" t="s">
        <v>51106</v>
      </c>
      <c r="M14097" s="110"/>
      <c r="N14097" s="111" t="s">
        <v>17330</v>
      </c>
      <c r="O14097" s="111" t="s">
        <v>51109</v>
      </c>
      <c r="P14097" s="110" t="s">
        <v>17248</v>
      </c>
      <c r="Q14097" s="112">
        <v>0</v>
      </c>
      <c r="R14097" s="111" t="s">
        <v>17249</v>
      </c>
      <c r="S14097" s="112"/>
    </row>
    <row r="14098" spans="7:19" ht="33.75">
      <c r="G14098" s="109" t="s">
        <v>14869</v>
      </c>
      <c r="H14098" s="110" t="s">
        <v>17049</v>
      </c>
      <c r="I14098" s="109" t="s">
        <v>50973</v>
      </c>
      <c r="J14098" s="110" t="s">
        <v>11539</v>
      </c>
      <c r="K14098" s="110" t="s">
        <v>51105</v>
      </c>
      <c r="L14098" s="109" t="s">
        <v>51106</v>
      </c>
      <c r="M14098" s="110"/>
      <c r="N14098" s="111" t="s">
        <v>17330</v>
      </c>
      <c r="O14098" s="111" t="s">
        <v>51110</v>
      </c>
      <c r="P14098" s="110" t="s">
        <v>17248</v>
      </c>
      <c r="Q14098" s="112">
        <v>0</v>
      </c>
      <c r="R14098" s="111" t="s">
        <v>17249</v>
      </c>
      <c r="S14098" s="112"/>
    </row>
    <row r="14099" spans="7:19" ht="33.75">
      <c r="G14099" s="109" t="s">
        <v>14869</v>
      </c>
      <c r="H14099" s="110" t="s">
        <v>17049</v>
      </c>
      <c r="I14099" s="109" t="s">
        <v>51111</v>
      </c>
      <c r="J14099" s="110" t="s">
        <v>8651</v>
      </c>
      <c r="K14099" s="110" t="s">
        <v>51105</v>
      </c>
      <c r="L14099" s="109" t="s">
        <v>51106</v>
      </c>
      <c r="M14099" s="110"/>
      <c r="N14099" s="111" t="s">
        <v>17330</v>
      </c>
      <c r="O14099" s="111" t="s">
        <v>51112</v>
      </c>
      <c r="P14099" s="110" t="s">
        <v>17248</v>
      </c>
      <c r="Q14099" s="112">
        <v>0</v>
      </c>
      <c r="R14099" s="111" t="s">
        <v>17249</v>
      </c>
      <c r="S14099" s="112"/>
    </row>
    <row r="14100" spans="7:19" ht="33.75">
      <c r="G14100" s="109" t="s">
        <v>14869</v>
      </c>
      <c r="H14100" s="110" t="s">
        <v>17049</v>
      </c>
      <c r="I14100" s="109" t="s">
        <v>51113</v>
      </c>
      <c r="J14100" s="110" t="s">
        <v>3712</v>
      </c>
      <c r="K14100" s="110" t="s">
        <v>51105</v>
      </c>
      <c r="L14100" s="109" t="s">
        <v>51106</v>
      </c>
      <c r="M14100" s="110"/>
      <c r="N14100" s="111" t="s">
        <v>17330</v>
      </c>
      <c r="O14100" s="111" t="s">
        <v>51114</v>
      </c>
      <c r="P14100" s="110" t="s">
        <v>17248</v>
      </c>
      <c r="Q14100" s="112">
        <v>0</v>
      </c>
      <c r="R14100" s="111" t="s">
        <v>17249</v>
      </c>
      <c r="S14100" s="112"/>
    </row>
    <row r="14101" spans="7:19" ht="33.75">
      <c r="G14101" s="109" t="s">
        <v>14869</v>
      </c>
      <c r="H14101" s="110" t="s">
        <v>17049</v>
      </c>
      <c r="I14101" s="109" t="s">
        <v>51115</v>
      </c>
      <c r="J14101" s="110" t="s">
        <v>8540</v>
      </c>
      <c r="K14101" s="110" t="s">
        <v>51105</v>
      </c>
      <c r="L14101" s="109" t="s">
        <v>51106</v>
      </c>
      <c r="M14101" s="110"/>
      <c r="N14101" s="111" t="s">
        <v>17330</v>
      </c>
      <c r="O14101" s="111" t="s">
        <v>51116</v>
      </c>
      <c r="P14101" s="110" t="s">
        <v>17248</v>
      </c>
      <c r="Q14101" s="112">
        <v>0</v>
      </c>
      <c r="R14101" s="111" t="s">
        <v>17249</v>
      </c>
      <c r="S14101" s="112"/>
    </row>
    <row r="14102" spans="7:19" ht="33.75">
      <c r="G14102" s="109" t="s">
        <v>14869</v>
      </c>
      <c r="H14102" s="110" t="s">
        <v>17049</v>
      </c>
      <c r="I14102" s="109" t="s">
        <v>51117</v>
      </c>
      <c r="J14102" s="110" t="s">
        <v>8994</v>
      </c>
      <c r="K14102" s="110" t="s">
        <v>51105</v>
      </c>
      <c r="L14102" s="109" t="s">
        <v>51106</v>
      </c>
      <c r="M14102" s="110"/>
      <c r="N14102" s="111" t="s">
        <v>17330</v>
      </c>
      <c r="O14102" s="111" t="s">
        <v>51118</v>
      </c>
      <c r="P14102" s="110" t="s">
        <v>17248</v>
      </c>
      <c r="Q14102" s="112">
        <v>0</v>
      </c>
      <c r="R14102" s="111" t="s">
        <v>17249</v>
      </c>
      <c r="S14102" s="112"/>
    </row>
    <row r="14103" spans="7:19" ht="33.75">
      <c r="G14103" s="109" t="s">
        <v>14869</v>
      </c>
      <c r="H14103" s="110" t="s">
        <v>17049</v>
      </c>
      <c r="I14103" s="109" t="s">
        <v>50749</v>
      </c>
      <c r="J14103" s="110" t="s">
        <v>10595</v>
      </c>
      <c r="K14103" s="110" t="s">
        <v>51105</v>
      </c>
      <c r="L14103" s="109" t="s">
        <v>51106</v>
      </c>
      <c r="M14103" s="110"/>
      <c r="N14103" s="111" t="s">
        <v>17330</v>
      </c>
      <c r="O14103" s="111" t="s">
        <v>51119</v>
      </c>
      <c r="P14103" s="110" t="s">
        <v>17248</v>
      </c>
      <c r="Q14103" s="112">
        <v>0</v>
      </c>
      <c r="R14103" s="111" t="s">
        <v>17249</v>
      </c>
      <c r="S14103" s="112"/>
    </row>
    <row r="14104" spans="7:19" ht="33.75">
      <c r="G14104" s="109" t="s">
        <v>14869</v>
      </c>
      <c r="H14104" s="110" t="s">
        <v>17049</v>
      </c>
      <c r="I14104" s="109" t="s">
        <v>50747</v>
      </c>
      <c r="J14104" s="110" t="s">
        <v>11532</v>
      </c>
      <c r="K14104" s="110" t="s">
        <v>51105</v>
      </c>
      <c r="L14104" s="109" t="s">
        <v>51106</v>
      </c>
      <c r="M14104" s="110"/>
      <c r="N14104" s="111" t="s">
        <v>17330</v>
      </c>
      <c r="O14104" s="111" t="s">
        <v>51120</v>
      </c>
      <c r="P14104" s="110" t="s">
        <v>17248</v>
      </c>
      <c r="Q14104" s="112">
        <v>0</v>
      </c>
      <c r="R14104" s="111" t="s">
        <v>17249</v>
      </c>
      <c r="S14104" s="112"/>
    </row>
    <row r="14105" spans="7:19" ht="33.75">
      <c r="G14105" s="109" t="s">
        <v>14869</v>
      </c>
      <c r="H14105" s="110" t="s">
        <v>17049</v>
      </c>
      <c r="I14105" s="109" t="s">
        <v>51121</v>
      </c>
      <c r="J14105" s="110" t="s">
        <v>4812</v>
      </c>
      <c r="K14105" s="110" t="s">
        <v>51105</v>
      </c>
      <c r="L14105" s="109" t="s">
        <v>51106</v>
      </c>
      <c r="M14105" s="110"/>
      <c r="N14105" s="111" t="s">
        <v>17330</v>
      </c>
      <c r="O14105" s="111" t="s">
        <v>51122</v>
      </c>
      <c r="P14105" s="110" t="s">
        <v>17248</v>
      </c>
      <c r="Q14105" s="112">
        <v>0</v>
      </c>
      <c r="R14105" s="111" t="s">
        <v>17249</v>
      </c>
      <c r="S14105" s="112"/>
    </row>
    <row r="14106" spans="7:19" ht="33.75">
      <c r="G14106" s="109" t="s">
        <v>14869</v>
      </c>
      <c r="H14106" s="110" t="s">
        <v>17049</v>
      </c>
      <c r="I14106" s="109" t="s">
        <v>51123</v>
      </c>
      <c r="J14106" s="110" t="s">
        <v>4284</v>
      </c>
      <c r="K14106" s="110" t="s">
        <v>51105</v>
      </c>
      <c r="L14106" s="109" t="s">
        <v>51106</v>
      </c>
      <c r="M14106" s="110"/>
      <c r="N14106" s="111" t="s">
        <v>17330</v>
      </c>
      <c r="O14106" s="111" t="s">
        <v>51124</v>
      </c>
      <c r="P14106" s="110" t="s">
        <v>17248</v>
      </c>
      <c r="Q14106" s="112">
        <v>0</v>
      </c>
      <c r="R14106" s="111" t="s">
        <v>17249</v>
      </c>
      <c r="S14106" s="112"/>
    </row>
    <row r="14107" spans="7:19" ht="33.75">
      <c r="G14107" s="109" t="s">
        <v>14869</v>
      </c>
      <c r="H14107" s="110" t="s">
        <v>17049</v>
      </c>
      <c r="I14107" s="109" t="s">
        <v>51125</v>
      </c>
      <c r="J14107" s="110" t="s">
        <v>6710</v>
      </c>
      <c r="K14107" s="110" t="s">
        <v>51105</v>
      </c>
      <c r="L14107" s="109" t="s">
        <v>51106</v>
      </c>
      <c r="M14107" s="110"/>
      <c r="N14107" s="111" t="s">
        <v>17330</v>
      </c>
      <c r="O14107" s="111" t="s">
        <v>51126</v>
      </c>
      <c r="P14107" s="110" t="s">
        <v>17248</v>
      </c>
      <c r="Q14107" s="112">
        <v>0</v>
      </c>
      <c r="R14107" s="111" t="s">
        <v>17249</v>
      </c>
      <c r="S14107" s="112"/>
    </row>
    <row r="14108" spans="7:19" ht="33.75">
      <c r="G14108" s="109" t="s">
        <v>14869</v>
      </c>
      <c r="H14108" s="110" t="s">
        <v>17049</v>
      </c>
      <c r="I14108" s="109" t="s">
        <v>51127</v>
      </c>
      <c r="J14108" s="110" t="s">
        <v>6268</v>
      </c>
      <c r="K14108" s="110" t="s">
        <v>51105</v>
      </c>
      <c r="L14108" s="109" t="s">
        <v>51106</v>
      </c>
      <c r="M14108" s="110"/>
      <c r="N14108" s="111" t="s">
        <v>17330</v>
      </c>
      <c r="O14108" s="111" t="s">
        <v>51128</v>
      </c>
      <c r="P14108" s="110" t="s">
        <v>17248</v>
      </c>
      <c r="Q14108" s="112">
        <v>0</v>
      </c>
      <c r="R14108" s="111" t="s">
        <v>17249</v>
      </c>
      <c r="S14108" s="112"/>
    </row>
    <row r="14109" spans="7:19" ht="33.75">
      <c r="G14109" s="109" t="s">
        <v>14869</v>
      </c>
      <c r="H14109" s="110" t="s">
        <v>17049</v>
      </c>
      <c r="I14109" s="109" t="s">
        <v>51129</v>
      </c>
      <c r="J14109" s="110" t="s">
        <v>9773</v>
      </c>
      <c r="K14109" s="110" t="s">
        <v>51105</v>
      </c>
      <c r="L14109" s="109" t="s">
        <v>51106</v>
      </c>
      <c r="M14109" s="110"/>
      <c r="N14109" s="111" t="s">
        <v>17330</v>
      </c>
      <c r="O14109" s="111" t="s">
        <v>51130</v>
      </c>
      <c r="P14109" s="110" t="s">
        <v>17248</v>
      </c>
      <c r="Q14109" s="112">
        <v>0</v>
      </c>
      <c r="R14109" s="111" t="s">
        <v>17249</v>
      </c>
      <c r="S14109" s="112"/>
    </row>
    <row r="14110" spans="7:19" ht="33.75">
      <c r="G14110" s="109" t="s">
        <v>14869</v>
      </c>
      <c r="H14110" s="110" t="s">
        <v>17049</v>
      </c>
      <c r="I14110" s="109" t="s">
        <v>50741</v>
      </c>
      <c r="J14110" s="110" t="s">
        <v>8997</v>
      </c>
      <c r="K14110" s="110" t="s">
        <v>51105</v>
      </c>
      <c r="L14110" s="109" t="s">
        <v>51106</v>
      </c>
      <c r="M14110" s="110"/>
      <c r="N14110" s="111" t="s">
        <v>17330</v>
      </c>
      <c r="O14110" s="111" t="s">
        <v>51131</v>
      </c>
      <c r="P14110" s="110" t="s">
        <v>17248</v>
      </c>
      <c r="Q14110" s="112">
        <v>0</v>
      </c>
      <c r="R14110" s="111" t="s">
        <v>17249</v>
      </c>
      <c r="S14110" s="112"/>
    </row>
    <row r="14111" spans="7:19" ht="33.75">
      <c r="G14111" s="109" t="s">
        <v>14869</v>
      </c>
      <c r="H14111" s="110" t="s">
        <v>17049</v>
      </c>
      <c r="I14111" s="109" t="s">
        <v>50763</v>
      </c>
      <c r="J14111" s="110" t="s">
        <v>3767</v>
      </c>
      <c r="K14111" s="110" t="s">
        <v>51105</v>
      </c>
      <c r="L14111" s="109" t="s">
        <v>51106</v>
      </c>
      <c r="M14111" s="110"/>
      <c r="N14111" s="111" t="s">
        <v>17330</v>
      </c>
      <c r="O14111" s="111" t="s">
        <v>51132</v>
      </c>
      <c r="P14111" s="110" t="s">
        <v>17248</v>
      </c>
      <c r="Q14111" s="112">
        <v>0</v>
      </c>
      <c r="R14111" s="111" t="s">
        <v>17249</v>
      </c>
      <c r="S14111" s="112"/>
    </row>
    <row r="14112" spans="7:19" ht="33.75">
      <c r="G14112" s="109" t="s">
        <v>14869</v>
      </c>
      <c r="H14112" s="110" t="s">
        <v>17049</v>
      </c>
      <c r="I14112" s="109" t="s">
        <v>50755</v>
      </c>
      <c r="J14112" s="110" t="s">
        <v>2907</v>
      </c>
      <c r="K14112" s="110" t="s">
        <v>51105</v>
      </c>
      <c r="L14112" s="109" t="s">
        <v>51106</v>
      </c>
      <c r="M14112" s="110"/>
      <c r="N14112" s="111" t="s">
        <v>17330</v>
      </c>
      <c r="O14112" s="111" t="s">
        <v>51133</v>
      </c>
      <c r="P14112" s="110" t="s">
        <v>17248</v>
      </c>
      <c r="Q14112" s="112">
        <v>0</v>
      </c>
      <c r="R14112" s="111" t="s">
        <v>17249</v>
      </c>
      <c r="S14112" s="112"/>
    </row>
    <row r="14113" spans="7:19" ht="33.75">
      <c r="G14113" s="109" t="s">
        <v>14869</v>
      </c>
      <c r="H14113" s="110" t="s">
        <v>17049</v>
      </c>
      <c r="I14113" s="109" t="s">
        <v>51134</v>
      </c>
      <c r="J14113" s="110" t="s">
        <v>953</v>
      </c>
      <c r="K14113" s="110" t="s">
        <v>51105</v>
      </c>
      <c r="L14113" s="109" t="s">
        <v>51106</v>
      </c>
      <c r="M14113" s="110"/>
      <c r="N14113" s="111" t="s">
        <v>17330</v>
      </c>
      <c r="O14113" s="111" t="s">
        <v>51135</v>
      </c>
      <c r="P14113" s="110" t="s">
        <v>17248</v>
      </c>
      <c r="Q14113" s="112">
        <v>0</v>
      </c>
      <c r="R14113" s="111" t="s">
        <v>17249</v>
      </c>
      <c r="S14113" s="112"/>
    </row>
    <row r="14114" spans="7:19" ht="33.75">
      <c r="G14114" s="109" t="s">
        <v>14869</v>
      </c>
      <c r="H14114" s="110" t="s">
        <v>17049</v>
      </c>
      <c r="I14114" s="109" t="s">
        <v>50743</v>
      </c>
      <c r="J14114" s="110" t="s">
        <v>8823</v>
      </c>
      <c r="K14114" s="110" t="s">
        <v>51105</v>
      </c>
      <c r="L14114" s="109" t="s">
        <v>51106</v>
      </c>
      <c r="M14114" s="110"/>
      <c r="N14114" s="111" t="s">
        <v>17330</v>
      </c>
      <c r="O14114" s="111" t="s">
        <v>51136</v>
      </c>
      <c r="P14114" s="110" t="s">
        <v>17248</v>
      </c>
      <c r="Q14114" s="112">
        <v>0</v>
      </c>
      <c r="R14114" s="111" t="s">
        <v>17249</v>
      </c>
      <c r="S14114" s="112"/>
    </row>
    <row r="14115" spans="7:19" ht="33.75">
      <c r="G14115" s="109" t="s">
        <v>14869</v>
      </c>
      <c r="H14115" s="110" t="s">
        <v>17049</v>
      </c>
      <c r="I14115" s="109" t="s">
        <v>51137</v>
      </c>
      <c r="J14115" s="110" t="s">
        <v>8742</v>
      </c>
      <c r="K14115" s="110" t="s">
        <v>51105</v>
      </c>
      <c r="L14115" s="109" t="s">
        <v>51106</v>
      </c>
      <c r="M14115" s="110"/>
      <c r="N14115" s="111" t="s">
        <v>17330</v>
      </c>
      <c r="O14115" s="111" t="s">
        <v>51138</v>
      </c>
      <c r="P14115" s="110" t="s">
        <v>17248</v>
      </c>
      <c r="Q14115" s="112">
        <v>0</v>
      </c>
      <c r="R14115" s="111" t="s">
        <v>17249</v>
      </c>
      <c r="S14115" s="112"/>
    </row>
    <row r="14116" spans="7:19" ht="33.75">
      <c r="G14116" s="109" t="s">
        <v>14869</v>
      </c>
      <c r="H14116" s="110" t="s">
        <v>17049</v>
      </c>
      <c r="I14116" s="109" t="s">
        <v>51071</v>
      </c>
      <c r="J14116" s="110" t="s">
        <v>10283</v>
      </c>
      <c r="K14116" s="110" t="s">
        <v>51105</v>
      </c>
      <c r="L14116" s="109" t="s">
        <v>51106</v>
      </c>
      <c r="M14116" s="110"/>
      <c r="N14116" s="111" t="s">
        <v>17330</v>
      </c>
      <c r="O14116" s="111" t="s">
        <v>51139</v>
      </c>
      <c r="P14116" s="110" t="s">
        <v>17248</v>
      </c>
      <c r="Q14116" s="112">
        <v>0</v>
      </c>
      <c r="R14116" s="111" t="s">
        <v>17249</v>
      </c>
      <c r="S14116" s="112"/>
    </row>
    <row r="14117" spans="7:19" ht="45">
      <c r="G14117" s="109" t="s">
        <v>14869</v>
      </c>
      <c r="H14117" s="110" t="s">
        <v>51140</v>
      </c>
      <c r="I14117" s="109" t="s">
        <v>50655</v>
      </c>
      <c r="J14117" s="110" t="s">
        <v>11484</v>
      </c>
      <c r="K14117" s="110" t="s">
        <v>51105</v>
      </c>
      <c r="L14117" s="109" t="s">
        <v>51141</v>
      </c>
      <c r="M14117" s="110"/>
      <c r="N14117" s="111" t="s">
        <v>17330</v>
      </c>
      <c r="O14117" s="111" t="s">
        <v>51142</v>
      </c>
      <c r="P14117" s="110" t="s">
        <v>17248</v>
      </c>
      <c r="Q14117" s="112">
        <v>0</v>
      </c>
      <c r="R14117" s="111" t="s">
        <v>17249</v>
      </c>
      <c r="S14117" s="112"/>
    </row>
    <row r="14118" spans="7:19" ht="33.75">
      <c r="G14118" s="109" t="s">
        <v>14870</v>
      </c>
      <c r="H14118" s="110" t="s">
        <v>17050</v>
      </c>
      <c r="I14118" s="109" t="s">
        <v>50893</v>
      </c>
      <c r="J14118" s="110" t="s">
        <v>50894</v>
      </c>
      <c r="K14118" s="110" t="s">
        <v>51143</v>
      </c>
      <c r="L14118" s="109" t="s">
        <v>51144</v>
      </c>
      <c r="M14118" s="110" t="s">
        <v>51145</v>
      </c>
      <c r="N14118" s="111" t="s">
        <v>17330</v>
      </c>
      <c r="O14118" s="111" t="s">
        <v>51146</v>
      </c>
      <c r="P14118" s="110" t="s">
        <v>17248</v>
      </c>
      <c r="Q14118" s="112">
        <v>0</v>
      </c>
      <c r="R14118" s="111" t="s">
        <v>17249</v>
      </c>
      <c r="S14118" s="112"/>
    </row>
    <row r="14119" spans="7:19" ht="45">
      <c r="G14119" s="109" t="s">
        <v>14870</v>
      </c>
      <c r="H14119" s="110" t="s">
        <v>51147</v>
      </c>
      <c r="I14119" s="109" t="s">
        <v>50893</v>
      </c>
      <c r="J14119" s="110" t="s">
        <v>50894</v>
      </c>
      <c r="K14119" s="110" t="s">
        <v>51148</v>
      </c>
      <c r="L14119" s="109" t="s">
        <v>51149</v>
      </c>
      <c r="M14119" s="110"/>
      <c r="N14119" s="111" t="s">
        <v>17330</v>
      </c>
      <c r="O14119" s="111" t="s">
        <v>51150</v>
      </c>
      <c r="P14119" s="110" t="s">
        <v>17248</v>
      </c>
      <c r="Q14119" s="112">
        <v>0</v>
      </c>
      <c r="R14119" s="111" t="s">
        <v>17249</v>
      </c>
      <c r="S14119" s="112"/>
    </row>
    <row r="14120" spans="7:19" ht="22.5">
      <c r="G14120" s="109" t="s">
        <v>14871</v>
      </c>
      <c r="H14120" s="110" t="s">
        <v>17051</v>
      </c>
      <c r="I14120" s="109" t="s">
        <v>51151</v>
      </c>
      <c r="J14120" s="110" t="s">
        <v>7824</v>
      </c>
      <c r="K14120" s="110" t="s">
        <v>51152</v>
      </c>
      <c r="L14120" s="109" t="s">
        <v>51153</v>
      </c>
      <c r="M14120" s="110" t="s">
        <v>51154</v>
      </c>
      <c r="N14120" s="111" t="s">
        <v>17330</v>
      </c>
      <c r="O14120" s="111" t="s">
        <v>51155</v>
      </c>
      <c r="P14120" s="110" t="s">
        <v>17248</v>
      </c>
      <c r="Q14120" s="112">
        <v>0</v>
      </c>
      <c r="R14120" s="111" t="s">
        <v>17249</v>
      </c>
      <c r="S14120" s="112"/>
    </row>
    <row r="14121" spans="7:19" ht="22.5">
      <c r="G14121" s="109" t="s">
        <v>14871</v>
      </c>
      <c r="H14121" s="110" t="s">
        <v>17051</v>
      </c>
      <c r="I14121" s="109" t="s">
        <v>51156</v>
      </c>
      <c r="J14121" s="110" t="s">
        <v>8862</v>
      </c>
      <c r="K14121" s="110" t="s">
        <v>51152</v>
      </c>
      <c r="L14121" s="109" t="s">
        <v>51153</v>
      </c>
      <c r="M14121" s="110"/>
      <c r="N14121" s="111" t="s">
        <v>17330</v>
      </c>
      <c r="O14121" s="111" t="s">
        <v>51157</v>
      </c>
      <c r="P14121" s="110" t="s">
        <v>17248</v>
      </c>
      <c r="Q14121" s="112">
        <v>0</v>
      </c>
      <c r="R14121" s="111" t="s">
        <v>17249</v>
      </c>
      <c r="S14121" s="112"/>
    </row>
    <row r="14122" spans="7:19" ht="22.5">
      <c r="G14122" s="109" t="s">
        <v>14871</v>
      </c>
      <c r="H14122" s="110" t="s">
        <v>17051</v>
      </c>
      <c r="I14122" s="109" t="s">
        <v>50772</v>
      </c>
      <c r="J14122" s="110" t="s">
        <v>5671</v>
      </c>
      <c r="K14122" s="110" t="s">
        <v>51152</v>
      </c>
      <c r="L14122" s="109" t="s">
        <v>51153</v>
      </c>
      <c r="M14122" s="110"/>
      <c r="N14122" s="111" t="s">
        <v>17330</v>
      </c>
      <c r="O14122" s="111" t="s">
        <v>51158</v>
      </c>
      <c r="P14122" s="110" t="s">
        <v>17248</v>
      </c>
      <c r="Q14122" s="112">
        <v>0</v>
      </c>
      <c r="R14122" s="111" t="s">
        <v>17249</v>
      </c>
      <c r="S14122" s="112"/>
    </row>
    <row r="14123" spans="7:19" ht="22.5">
      <c r="G14123" s="109" t="s">
        <v>14871</v>
      </c>
      <c r="H14123" s="110" t="s">
        <v>17051</v>
      </c>
      <c r="I14123" s="109" t="s">
        <v>50683</v>
      </c>
      <c r="J14123" s="110" t="s">
        <v>5702</v>
      </c>
      <c r="K14123" s="110" t="s">
        <v>51152</v>
      </c>
      <c r="L14123" s="109" t="s">
        <v>51153</v>
      </c>
      <c r="M14123" s="110"/>
      <c r="N14123" s="111" t="s">
        <v>17330</v>
      </c>
      <c r="O14123" s="111" t="s">
        <v>51159</v>
      </c>
      <c r="P14123" s="110" t="s">
        <v>17248</v>
      </c>
      <c r="Q14123" s="112">
        <v>0</v>
      </c>
      <c r="R14123" s="111" t="s">
        <v>17249</v>
      </c>
      <c r="S14123" s="112"/>
    </row>
    <row r="14124" spans="7:19" ht="22.5">
      <c r="G14124" s="109" t="s">
        <v>14871</v>
      </c>
      <c r="H14124" s="110" t="s">
        <v>17051</v>
      </c>
      <c r="I14124" s="109" t="s">
        <v>51160</v>
      </c>
      <c r="J14124" s="110" t="s">
        <v>4143</v>
      </c>
      <c r="K14124" s="110" t="s">
        <v>51152</v>
      </c>
      <c r="L14124" s="109" t="s">
        <v>51153</v>
      </c>
      <c r="M14124" s="110"/>
      <c r="N14124" s="111" t="s">
        <v>17330</v>
      </c>
      <c r="O14124" s="111" t="s">
        <v>51161</v>
      </c>
      <c r="P14124" s="110" t="s">
        <v>17248</v>
      </c>
      <c r="Q14124" s="112">
        <v>0</v>
      </c>
      <c r="R14124" s="111" t="s">
        <v>17249</v>
      </c>
      <c r="S14124" s="112"/>
    </row>
    <row r="14125" spans="7:19" ht="22.5">
      <c r="G14125" s="109" t="s">
        <v>14871</v>
      </c>
      <c r="H14125" s="110" t="s">
        <v>17051</v>
      </c>
      <c r="I14125" s="109" t="s">
        <v>51156</v>
      </c>
      <c r="J14125" s="110" t="s">
        <v>11250</v>
      </c>
      <c r="K14125" s="110" t="s">
        <v>51152</v>
      </c>
      <c r="L14125" s="109" t="s">
        <v>51153</v>
      </c>
      <c r="M14125" s="110"/>
      <c r="N14125" s="111" t="s">
        <v>17330</v>
      </c>
      <c r="O14125" s="111" t="s">
        <v>51162</v>
      </c>
      <c r="P14125" s="110" t="s">
        <v>17248</v>
      </c>
      <c r="Q14125" s="112">
        <v>0</v>
      </c>
      <c r="R14125" s="111" t="s">
        <v>17249</v>
      </c>
      <c r="S14125" s="112"/>
    </row>
    <row r="14126" spans="7:19" ht="33.75">
      <c r="G14126" s="109" t="s">
        <v>14871</v>
      </c>
      <c r="H14126" s="110" t="s">
        <v>51163</v>
      </c>
      <c r="I14126" s="109" t="s">
        <v>51151</v>
      </c>
      <c r="J14126" s="110" t="s">
        <v>7824</v>
      </c>
      <c r="K14126" s="110" t="s">
        <v>51152</v>
      </c>
      <c r="L14126" s="109" t="s">
        <v>51164</v>
      </c>
      <c r="M14126" s="110"/>
      <c r="N14126" s="111" t="s">
        <v>17330</v>
      </c>
      <c r="O14126" s="111" t="s">
        <v>51165</v>
      </c>
      <c r="P14126" s="110" t="s">
        <v>17248</v>
      </c>
      <c r="Q14126" s="112">
        <v>0</v>
      </c>
      <c r="R14126" s="111" t="s">
        <v>17249</v>
      </c>
      <c r="S14126" s="112"/>
    </row>
    <row r="14127" spans="7:19" ht="22.5">
      <c r="G14127" s="109" t="s">
        <v>14872</v>
      </c>
      <c r="H14127" s="110" t="s">
        <v>17052</v>
      </c>
      <c r="I14127" s="109" t="s">
        <v>50772</v>
      </c>
      <c r="J14127" s="110" t="s">
        <v>5671</v>
      </c>
      <c r="K14127" s="110" t="s">
        <v>17052</v>
      </c>
      <c r="L14127" s="109" t="s">
        <v>51166</v>
      </c>
      <c r="M14127" s="110" t="s">
        <v>51167</v>
      </c>
      <c r="N14127" s="111" t="s">
        <v>17330</v>
      </c>
      <c r="O14127" s="111" t="s">
        <v>51168</v>
      </c>
      <c r="P14127" s="110" t="s">
        <v>17248</v>
      </c>
      <c r="Q14127" s="112">
        <v>0</v>
      </c>
      <c r="R14127" s="111" t="s">
        <v>17249</v>
      </c>
      <c r="S14127" s="112"/>
    </row>
    <row r="14128" spans="7:19" ht="22.5">
      <c r="G14128" s="109" t="s">
        <v>14872</v>
      </c>
      <c r="H14128" s="110" t="s">
        <v>17052</v>
      </c>
      <c r="I14128" s="109" t="s">
        <v>50770</v>
      </c>
      <c r="J14128" s="110" t="s">
        <v>2465</v>
      </c>
      <c r="K14128" s="110" t="s">
        <v>17052</v>
      </c>
      <c r="L14128" s="109" t="s">
        <v>51166</v>
      </c>
      <c r="M14128" s="110"/>
      <c r="N14128" s="111" t="s">
        <v>17330</v>
      </c>
      <c r="O14128" s="111" t="s">
        <v>51169</v>
      </c>
      <c r="P14128" s="110" t="s">
        <v>17248</v>
      </c>
      <c r="Q14128" s="112">
        <v>0</v>
      </c>
      <c r="R14128" s="111" t="s">
        <v>17249</v>
      </c>
      <c r="S14128" s="112"/>
    </row>
    <row r="14129" spans="7:19" ht="22.5">
      <c r="G14129" s="109" t="s">
        <v>14872</v>
      </c>
      <c r="H14129" s="110" t="s">
        <v>17052</v>
      </c>
      <c r="I14129" s="109" t="s">
        <v>50776</v>
      </c>
      <c r="J14129" s="110" t="s">
        <v>6745</v>
      </c>
      <c r="K14129" s="110" t="s">
        <v>17052</v>
      </c>
      <c r="L14129" s="109" t="s">
        <v>51166</v>
      </c>
      <c r="M14129" s="110"/>
      <c r="N14129" s="111" t="s">
        <v>17330</v>
      </c>
      <c r="O14129" s="111" t="s">
        <v>51170</v>
      </c>
      <c r="P14129" s="110" t="s">
        <v>17248</v>
      </c>
      <c r="Q14129" s="112">
        <v>0</v>
      </c>
      <c r="R14129" s="111" t="s">
        <v>17249</v>
      </c>
      <c r="S14129" s="112"/>
    </row>
    <row r="14130" spans="7:19" ht="22.5">
      <c r="G14130" s="109" t="s">
        <v>14872</v>
      </c>
      <c r="H14130" s="110" t="s">
        <v>17052</v>
      </c>
      <c r="I14130" s="109" t="s">
        <v>51160</v>
      </c>
      <c r="J14130" s="110" t="s">
        <v>669</v>
      </c>
      <c r="K14130" s="110" t="s">
        <v>17052</v>
      </c>
      <c r="L14130" s="109" t="s">
        <v>51166</v>
      </c>
      <c r="M14130" s="110"/>
      <c r="N14130" s="111" t="s">
        <v>17330</v>
      </c>
      <c r="O14130" s="111" t="s">
        <v>51171</v>
      </c>
      <c r="P14130" s="110" t="s">
        <v>17248</v>
      </c>
      <c r="Q14130" s="112">
        <v>0</v>
      </c>
      <c r="R14130" s="111" t="s">
        <v>17249</v>
      </c>
      <c r="S14130" s="112"/>
    </row>
    <row r="14131" spans="7:19" ht="22.5">
      <c r="G14131" s="109" t="s">
        <v>14872</v>
      </c>
      <c r="H14131" s="110" t="s">
        <v>17052</v>
      </c>
      <c r="I14131" s="109" t="s">
        <v>50774</v>
      </c>
      <c r="J14131" s="110" t="s">
        <v>5266</v>
      </c>
      <c r="K14131" s="110" t="s">
        <v>17052</v>
      </c>
      <c r="L14131" s="109" t="s">
        <v>51166</v>
      </c>
      <c r="M14131" s="110"/>
      <c r="N14131" s="111" t="s">
        <v>17330</v>
      </c>
      <c r="O14131" s="111" t="s">
        <v>51172</v>
      </c>
      <c r="P14131" s="110" t="s">
        <v>17248</v>
      </c>
      <c r="Q14131" s="112">
        <v>0</v>
      </c>
      <c r="R14131" s="111" t="s">
        <v>17249</v>
      </c>
      <c r="S14131" s="112"/>
    </row>
    <row r="14132" spans="7:19" ht="22.5">
      <c r="G14132" s="109" t="s">
        <v>14872</v>
      </c>
      <c r="H14132" s="110" t="s">
        <v>51173</v>
      </c>
      <c r="I14132" s="109" t="s">
        <v>50772</v>
      </c>
      <c r="J14132" s="110" t="s">
        <v>5671</v>
      </c>
      <c r="K14132" s="110" t="s">
        <v>17052</v>
      </c>
      <c r="L14132" s="109" t="s">
        <v>51174</v>
      </c>
      <c r="M14132" s="110"/>
      <c r="N14132" s="111" t="s">
        <v>17330</v>
      </c>
      <c r="O14132" s="111" t="s">
        <v>51175</v>
      </c>
      <c r="P14132" s="110" t="s">
        <v>17248</v>
      </c>
      <c r="Q14132" s="112">
        <v>0</v>
      </c>
      <c r="R14132" s="111" t="s">
        <v>17249</v>
      </c>
      <c r="S14132" s="112"/>
    </row>
    <row r="14133" spans="7:19" ht="33.75">
      <c r="G14133" s="109" t="s">
        <v>14873</v>
      </c>
      <c r="H14133" s="110" t="s">
        <v>15084</v>
      </c>
      <c r="I14133" s="109" t="s">
        <v>51082</v>
      </c>
      <c r="J14133" s="110" t="s">
        <v>9541</v>
      </c>
      <c r="K14133" s="110" t="s">
        <v>17299</v>
      </c>
      <c r="L14133" s="109" t="s">
        <v>51176</v>
      </c>
      <c r="M14133" s="110" t="s">
        <v>51177</v>
      </c>
      <c r="N14133" s="111" t="s">
        <v>17302</v>
      </c>
      <c r="O14133" s="111" t="s">
        <v>51178</v>
      </c>
      <c r="P14133" s="110" t="s">
        <v>17248</v>
      </c>
      <c r="Q14133" s="112">
        <v>0</v>
      </c>
      <c r="R14133" s="111" t="s">
        <v>17249</v>
      </c>
      <c r="S14133" s="112"/>
    </row>
    <row r="14134" spans="7:19" ht="33.75">
      <c r="G14134" s="109" t="s">
        <v>14873</v>
      </c>
      <c r="H14134" s="110" t="s">
        <v>15084</v>
      </c>
      <c r="I14134" s="109" t="s">
        <v>51050</v>
      </c>
      <c r="J14134" s="110" t="s">
        <v>1090</v>
      </c>
      <c r="K14134" s="110" t="s">
        <v>17299</v>
      </c>
      <c r="L14134" s="109" t="s">
        <v>51176</v>
      </c>
      <c r="M14134" s="110" t="s">
        <v>51177</v>
      </c>
      <c r="N14134" s="111" t="s">
        <v>17302</v>
      </c>
      <c r="O14134" s="111" t="s">
        <v>51179</v>
      </c>
      <c r="P14134" s="110" t="s">
        <v>17248</v>
      </c>
      <c r="Q14134" s="112">
        <v>0</v>
      </c>
      <c r="R14134" s="111" t="s">
        <v>17249</v>
      </c>
      <c r="S14134" s="112"/>
    </row>
    <row r="14135" spans="7:19" ht="33.75">
      <c r="G14135" s="109" t="s">
        <v>14873</v>
      </c>
      <c r="H14135" s="110" t="s">
        <v>15084</v>
      </c>
      <c r="I14135" s="109" t="s">
        <v>51180</v>
      </c>
      <c r="J14135" s="110" t="s">
        <v>50700</v>
      </c>
      <c r="K14135" s="110" t="s">
        <v>17299</v>
      </c>
      <c r="L14135" s="109" t="s">
        <v>51176</v>
      </c>
      <c r="M14135" s="110" t="s">
        <v>51177</v>
      </c>
      <c r="N14135" s="111" t="s">
        <v>17302</v>
      </c>
      <c r="O14135" s="111" t="s">
        <v>51181</v>
      </c>
      <c r="P14135" s="110" t="s">
        <v>17248</v>
      </c>
      <c r="Q14135" s="112">
        <v>0</v>
      </c>
      <c r="R14135" s="111" t="s">
        <v>17249</v>
      </c>
      <c r="S14135" s="112"/>
    </row>
    <row r="14136" spans="7:19" ht="33.75">
      <c r="G14136" s="109" t="s">
        <v>14873</v>
      </c>
      <c r="H14136" s="110" t="s">
        <v>15084</v>
      </c>
      <c r="I14136" s="109" t="s">
        <v>51182</v>
      </c>
      <c r="J14136" s="110" t="s">
        <v>4523</v>
      </c>
      <c r="K14136" s="110" t="s">
        <v>17299</v>
      </c>
      <c r="L14136" s="109" t="s">
        <v>51176</v>
      </c>
      <c r="M14136" s="110" t="s">
        <v>51177</v>
      </c>
      <c r="N14136" s="111" t="s">
        <v>17302</v>
      </c>
      <c r="O14136" s="111" t="s">
        <v>51183</v>
      </c>
      <c r="P14136" s="110" t="s">
        <v>17248</v>
      </c>
      <c r="Q14136" s="112">
        <v>0</v>
      </c>
      <c r="R14136" s="111" t="s">
        <v>17249</v>
      </c>
      <c r="S14136" s="112"/>
    </row>
    <row r="14137" spans="7:19" ht="33.75">
      <c r="G14137" s="109" t="s">
        <v>14873</v>
      </c>
      <c r="H14137" s="110" t="s">
        <v>15084</v>
      </c>
      <c r="I14137" s="109" t="s">
        <v>51184</v>
      </c>
      <c r="J14137" s="110" t="s">
        <v>3541</v>
      </c>
      <c r="K14137" s="110" t="s">
        <v>17299</v>
      </c>
      <c r="L14137" s="109" t="s">
        <v>51176</v>
      </c>
      <c r="M14137" s="110" t="s">
        <v>51177</v>
      </c>
      <c r="N14137" s="111" t="s">
        <v>17302</v>
      </c>
      <c r="O14137" s="111" t="s">
        <v>51185</v>
      </c>
      <c r="P14137" s="110" t="s">
        <v>17248</v>
      </c>
      <c r="Q14137" s="112">
        <v>0</v>
      </c>
      <c r="R14137" s="111" t="s">
        <v>17249</v>
      </c>
      <c r="S14137" s="112"/>
    </row>
    <row r="14138" spans="7:19" ht="22.5">
      <c r="G14138" s="109" t="s">
        <v>14874</v>
      </c>
      <c r="H14138" s="110" t="s">
        <v>17053</v>
      </c>
      <c r="I14138" s="109" t="s">
        <v>48821</v>
      </c>
      <c r="J14138" s="110" t="s">
        <v>9541</v>
      </c>
      <c r="K14138" s="110" t="s">
        <v>51186</v>
      </c>
      <c r="L14138" s="109" t="s">
        <v>51187</v>
      </c>
      <c r="M14138" s="110" t="s">
        <v>51188</v>
      </c>
      <c r="N14138" s="111" t="s">
        <v>17246</v>
      </c>
      <c r="O14138" s="111" t="s">
        <v>51189</v>
      </c>
      <c r="P14138" s="110" t="s">
        <v>17248</v>
      </c>
      <c r="Q14138" s="112">
        <v>0</v>
      </c>
      <c r="R14138" s="111" t="s">
        <v>17249</v>
      </c>
      <c r="S14138" s="112"/>
    </row>
    <row r="14139" spans="7:19" ht="22.5">
      <c r="G14139" s="109" t="s">
        <v>14874</v>
      </c>
      <c r="H14139" s="110" t="s">
        <v>17053</v>
      </c>
      <c r="I14139" s="109" t="s">
        <v>40690</v>
      </c>
      <c r="J14139" s="110" t="s">
        <v>2805</v>
      </c>
      <c r="K14139" s="110" t="s">
        <v>51190</v>
      </c>
      <c r="L14139" s="109" t="s">
        <v>51187</v>
      </c>
      <c r="M14139" s="110"/>
      <c r="N14139" s="111" t="s">
        <v>17246</v>
      </c>
      <c r="O14139" s="111" t="s">
        <v>51191</v>
      </c>
      <c r="P14139" s="110" t="s">
        <v>17248</v>
      </c>
      <c r="Q14139" s="112">
        <v>0</v>
      </c>
      <c r="R14139" s="111" t="s">
        <v>17249</v>
      </c>
      <c r="S14139" s="112"/>
    </row>
    <row r="14140" spans="7:19" ht="22.5">
      <c r="G14140" s="109" t="s">
        <v>14874</v>
      </c>
      <c r="H14140" s="110" t="s">
        <v>17053</v>
      </c>
      <c r="I14140" s="109" t="s">
        <v>51192</v>
      </c>
      <c r="J14140" s="110" t="s">
        <v>3737</v>
      </c>
      <c r="K14140" s="110" t="s">
        <v>51193</v>
      </c>
      <c r="L14140" s="109" t="s">
        <v>51187</v>
      </c>
      <c r="M14140" s="110"/>
      <c r="N14140" s="111" t="s">
        <v>17246</v>
      </c>
      <c r="O14140" s="111" t="s">
        <v>51194</v>
      </c>
      <c r="P14140" s="110" t="s">
        <v>17248</v>
      </c>
      <c r="Q14140" s="112">
        <v>0</v>
      </c>
      <c r="R14140" s="111" t="s">
        <v>17249</v>
      </c>
      <c r="S14140" s="112"/>
    </row>
    <row r="14141" spans="7:19" ht="22.5">
      <c r="G14141" s="109" t="s">
        <v>14874</v>
      </c>
      <c r="H14141" s="110" t="s">
        <v>17053</v>
      </c>
      <c r="I14141" s="109" t="s">
        <v>50864</v>
      </c>
      <c r="J14141" s="110" t="s">
        <v>2975</v>
      </c>
      <c r="K14141" s="110" t="s">
        <v>51195</v>
      </c>
      <c r="L14141" s="109" t="s">
        <v>51187</v>
      </c>
      <c r="M14141" s="110"/>
      <c r="N14141" s="111" t="s">
        <v>17246</v>
      </c>
      <c r="O14141" s="111" t="s">
        <v>51196</v>
      </c>
      <c r="P14141" s="110" t="s">
        <v>17248</v>
      </c>
      <c r="Q14141" s="112">
        <v>0</v>
      </c>
      <c r="R14141" s="111" t="s">
        <v>17249</v>
      </c>
      <c r="S14141" s="112"/>
    </row>
    <row r="14142" spans="7:19" ht="22.5">
      <c r="G14142" s="109" t="s">
        <v>14874</v>
      </c>
      <c r="H14142" s="110" t="s">
        <v>17053</v>
      </c>
      <c r="I14142" s="109" t="s">
        <v>51197</v>
      </c>
      <c r="J14142" s="110" t="s">
        <v>3029</v>
      </c>
      <c r="K14142" s="110" t="s">
        <v>51198</v>
      </c>
      <c r="L14142" s="109" t="s">
        <v>51187</v>
      </c>
      <c r="M14142" s="110"/>
      <c r="N14142" s="111" t="s">
        <v>17246</v>
      </c>
      <c r="O14142" s="111" t="s">
        <v>51199</v>
      </c>
      <c r="P14142" s="110" t="s">
        <v>17248</v>
      </c>
      <c r="Q14142" s="112">
        <v>0</v>
      </c>
      <c r="R14142" s="111" t="s">
        <v>17249</v>
      </c>
      <c r="S14142" s="112"/>
    </row>
    <row r="14143" spans="7:19" ht="22.5">
      <c r="G14143" s="109" t="s">
        <v>14874</v>
      </c>
      <c r="H14143" s="110" t="s">
        <v>17053</v>
      </c>
      <c r="I14143" s="109" t="s">
        <v>51200</v>
      </c>
      <c r="J14143" s="110" t="s">
        <v>50700</v>
      </c>
      <c r="K14143" s="110" t="s">
        <v>51201</v>
      </c>
      <c r="L14143" s="109" t="s">
        <v>51187</v>
      </c>
      <c r="M14143" s="110"/>
      <c r="N14143" s="111" t="s">
        <v>17246</v>
      </c>
      <c r="O14143" s="111" t="s">
        <v>51202</v>
      </c>
      <c r="P14143" s="110" t="s">
        <v>17248</v>
      </c>
      <c r="Q14143" s="112">
        <v>0</v>
      </c>
      <c r="R14143" s="111" t="s">
        <v>17249</v>
      </c>
      <c r="S14143" s="112"/>
    </row>
    <row r="14144" spans="7:19" ht="22.5">
      <c r="G14144" s="109" t="s">
        <v>14874</v>
      </c>
      <c r="H14144" s="110" t="s">
        <v>17053</v>
      </c>
      <c r="I14144" s="109" t="s">
        <v>51203</v>
      </c>
      <c r="J14144" s="110" t="s">
        <v>4523</v>
      </c>
      <c r="K14144" s="110" t="s">
        <v>51204</v>
      </c>
      <c r="L14144" s="109" t="s">
        <v>51187</v>
      </c>
      <c r="M14144" s="110"/>
      <c r="N14144" s="111" t="s">
        <v>17246</v>
      </c>
      <c r="O14144" s="111" t="s">
        <v>51205</v>
      </c>
      <c r="P14144" s="110" t="s">
        <v>17248</v>
      </c>
      <c r="Q14144" s="112">
        <v>0</v>
      </c>
      <c r="R14144" s="111" t="s">
        <v>17249</v>
      </c>
      <c r="S14144" s="112"/>
    </row>
    <row r="14145" spans="7:19" ht="22.5">
      <c r="G14145" s="109" t="s">
        <v>14874</v>
      </c>
      <c r="H14145" s="110" t="s">
        <v>17053</v>
      </c>
      <c r="I14145" s="109" t="s">
        <v>51206</v>
      </c>
      <c r="J14145" s="110" t="s">
        <v>9427</v>
      </c>
      <c r="K14145" s="110" t="s">
        <v>51207</v>
      </c>
      <c r="L14145" s="109" t="s">
        <v>51187</v>
      </c>
      <c r="M14145" s="110"/>
      <c r="N14145" s="111" t="s">
        <v>17246</v>
      </c>
      <c r="O14145" s="111" t="s">
        <v>51208</v>
      </c>
      <c r="P14145" s="110" t="s">
        <v>17248</v>
      </c>
      <c r="Q14145" s="112">
        <v>0</v>
      </c>
      <c r="R14145" s="111" t="s">
        <v>17249</v>
      </c>
      <c r="S14145" s="112"/>
    </row>
    <row r="14146" spans="7:19" ht="22.5">
      <c r="G14146" s="109" t="s">
        <v>14874</v>
      </c>
      <c r="H14146" s="110" t="s">
        <v>17053</v>
      </c>
      <c r="I14146" s="109" t="s">
        <v>51209</v>
      </c>
      <c r="J14146" s="110" t="s">
        <v>2794</v>
      </c>
      <c r="K14146" s="110" t="s">
        <v>51210</v>
      </c>
      <c r="L14146" s="109" t="s">
        <v>51187</v>
      </c>
      <c r="M14146" s="110"/>
      <c r="N14146" s="111" t="s">
        <v>17246</v>
      </c>
      <c r="O14146" s="111" t="s">
        <v>51211</v>
      </c>
      <c r="P14146" s="110" t="s">
        <v>17248</v>
      </c>
      <c r="Q14146" s="112">
        <v>0</v>
      </c>
      <c r="R14146" s="111" t="s">
        <v>17249</v>
      </c>
      <c r="S14146" s="112"/>
    </row>
    <row r="14147" spans="7:19" ht="22.5">
      <c r="G14147" s="109" t="s">
        <v>14874</v>
      </c>
      <c r="H14147" s="110" t="s">
        <v>17053</v>
      </c>
      <c r="I14147" s="109" t="s">
        <v>50800</v>
      </c>
      <c r="J14147" s="110" t="s">
        <v>4430</v>
      </c>
      <c r="K14147" s="110" t="s">
        <v>51212</v>
      </c>
      <c r="L14147" s="109" t="s">
        <v>51187</v>
      </c>
      <c r="M14147" s="110"/>
      <c r="N14147" s="111" t="s">
        <v>17246</v>
      </c>
      <c r="O14147" s="111" t="s">
        <v>51213</v>
      </c>
      <c r="P14147" s="110" t="s">
        <v>17248</v>
      </c>
      <c r="Q14147" s="112">
        <v>0</v>
      </c>
      <c r="R14147" s="111" t="s">
        <v>17249</v>
      </c>
      <c r="S14147" s="112"/>
    </row>
    <row r="14148" spans="7:19" ht="22.5">
      <c r="G14148" s="109" t="s">
        <v>14874</v>
      </c>
      <c r="H14148" s="110" t="s">
        <v>17053</v>
      </c>
      <c r="I14148" s="109" t="s">
        <v>51214</v>
      </c>
      <c r="J14148" s="110" t="s">
        <v>3850</v>
      </c>
      <c r="K14148" s="110" t="s">
        <v>51215</v>
      </c>
      <c r="L14148" s="109" t="s">
        <v>51187</v>
      </c>
      <c r="M14148" s="110"/>
      <c r="N14148" s="111" t="s">
        <v>17246</v>
      </c>
      <c r="O14148" s="111" t="s">
        <v>51216</v>
      </c>
      <c r="P14148" s="110" t="s">
        <v>17248</v>
      </c>
      <c r="Q14148" s="112">
        <v>0</v>
      </c>
      <c r="R14148" s="111" t="s">
        <v>17249</v>
      </c>
      <c r="S14148" s="112"/>
    </row>
    <row r="14149" spans="7:19" ht="22.5">
      <c r="G14149" s="109" t="s">
        <v>14874</v>
      </c>
      <c r="H14149" s="110" t="s">
        <v>17053</v>
      </c>
      <c r="I14149" s="109" t="s">
        <v>51217</v>
      </c>
      <c r="J14149" s="110" t="s">
        <v>7603</v>
      </c>
      <c r="K14149" s="110" t="s">
        <v>51218</v>
      </c>
      <c r="L14149" s="109" t="s">
        <v>51187</v>
      </c>
      <c r="M14149" s="110"/>
      <c r="N14149" s="111" t="s">
        <v>17246</v>
      </c>
      <c r="O14149" s="111" t="s">
        <v>51219</v>
      </c>
      <c r="P14149" s="110" t="s">
        <v>17248</v>
      </c>
      <c r="Q14149" s="112">
        <v>0</v>
      </c>
      <c r="R14149" s="111" t="s">
        <v>17249</v>
      </c>
      <c r="S14149" s="112"/>
    </row>
    <row r="14150" spans="7:19" ht="22.5">
      <c r="G14150" s="109" t="s">
        <v>14874</v>
      </c>
      <c r="H14150" s="110" t="s">
        <v>17053</v>
      </c>
      <c r="I14150" s="109" t="s">
        <v>51050</v>
      </c>
      <c r="J14150" s="110" t="s">
        <v>1090</v>
      </c>
      <c r="K14150" s="110" t="s">
        <v>51220</v>
      </c>
      <c r="L14150" s="109" t="s">
        <v>51187</v>
      </c>
      <c r="M14150" s="110"/>
      <c r="N14150" s="111" t="s">
        <v>17246</v>
      </c>
      <c r="O14150" s="111" t="s">
        <v>51221</v>
      </c>
      <c r="P14150" s="110" t="s">
        <v>17248</v>
      </c>
      <c r="Q14150" s="112">
        <v>0</v>
      </c>
      <c r="R14150" s="111" t="s">
        <v>17249</v>
      </c>
      <c r="S14150" s="112"/>
    </row>
    <row r="14151" spans="7:19" ht="22.5">
      <c r="G14151" s="109" t="s">
        <v>14874</v>
      </c>
      <c r="H14151" s="110" t="s">
        <v>17053</v>
      </c>
      <c r="I14151" s="109" t="s">
        <v>50934</v>
      </c>
      <c r="J14151" s="110" t="s">
        <v>1444</v>
      </c>
      <c r="K14151" s="110" t="s">
        <v>51222</v>
      </c>
      <c r="L14151" s="109" t="s">
        <v>51187</v>
      </c>
      <c r="M14151" s="110"/>
      <c r="N14151" s="111" t="s">
        <v>17246</v>
      </c>
      <c r="O14151" s="111" t="s">
        <v>51223</v>
      </c>
      <c r="P14151" s="110" t="s">
        <v>17248</v>
      </c>
      <c r="Q14151" s="112">
        <v>0</v>
      </c>
      <c r="R14151" s="111" t="s">
        <v>17249</v>
      </c>
      <c r="S14151" s="112"/>
    </row>
    <row r="14152" spans="7:19" ht="22.5">
      <c r="G14152" s="109" t="s">
        <v>14874</v>
      </c>
      <c r="H14152" s="110" t="s">
        <v>17053</v>
      </c>
      <c r="I14152" s="109" t="s">
        <v>48785</v>
      </c>
      <c r="J14152" s="110" t="s">
        <v>3138</v>
      </c>
      <c r="K14152" s="110" t="s">
        <v>17053</v>
      </c>
      <c r="L14152" s="109" t="s">
        <v>51187</v>
      </c>
      <c r="M14152" s="110"/>
      <c r="N14152" s="111" t="s">
        <v>17246</v>
      </c>
      <c r="O14152" s="111" t="s">
        <v>51224</v>
      </c>
      <c r="P14152" s="110" t="s">
        <v>17248</v>
      </c>
      <c r="Q14152" s="112">
        <v>0</v>
      </c>
      <c r="R14152" s="111" t="s">
        <v>17249</v>
      </c>
      <c r="S14152" s="112"/>
    </row>
    <row r="14153" spans="7:19" ht="22.5">
      <c r="G14153" s="109" t="s">
        <v>14874</v>
      </c>
      <c r="H14153" s="110" t="s">
        <v>17053</v>
      </c>
      <c r="I14153" s="109" t="s">
        <v>43947</v>
      </c>
      <c r="J14153" s="110" t="s">
        <v>1226</v>
      </c>
      <c r="K14153" s="110" t="s">
        <v>17053</v>
      </c>
      <c r="L14153" s="109" t="s">
        <v>51187</v>
      </c>
      <c r="M14153" s="110"/>
      <c r="N14153" s="111" t="s">
        <v>17246</v>
      </c>
      <c r="O14153" s="111" t="s">
        <v>51225</v>
      </c>
      <c r="P14153" s="110" t="s">
        <v>17248</v>
      </c>
      <c r="Q14153" s="112">
        <v>0</v>
      </c>
      <c r="R14153" s="111" t="s">
        <v>17249</v>
      </c>
      <c r="S14153" s="112"/>
    </row>
    <row r="14154" spans="7:19" ht="22.5">
      <c r="G14154" s="109" t="s">
        <v>14874</v>
      </c>
      <c r="H14154" s="110" t="s">
        <v>17053</v>
      </c>
      <c r="I14154" s="109" t="s">
        <v>48775</v>
      </c>
      <c r="J14154" s="110" t="s">
        <v>2254</v>
      </c>
      <c r="K14154" s="110" t="s">
        <v>17053</v>
      </c>
      <c r="L14154" s="109" t="s">
        <v>51187</v>
      </c>
      <c r="M14154" s="110"/>
      <c r="N14154" s="111" t="s">
        <v>17246</v>
      </c>
      <c r="O14154" s="111" t="s">
        <v>51226</v>
      </c>
      <c r="P14154" s="110" t="s">
        <v>17248</v>
      </c>
      <c r="Q14154" s="112">
        <v>0</v>
      </c>
      <c r="R14154" s="111" t="s">
        <v>17249</v>
      </c>
      <c r="S14154" s="112"/>
    </row>
    <row r="14155" spans="7:19" ht="22.5">
      <c r="G14155" s="109" t="s">
        <v>14874</v>
      </c>
      <c r="H14155" s="110" t="s">
        <v>17053</v>
      </c>
      <c r="I14155" s="109" t="s">
        <v>17946</v>
      </c>
      <c r="J14155" s="110" t="s">
        <v>6866</v>
      </c>
      <c r="K14155" s="110" t="s">
        <v>17053</v>
      </c>
      <c r="L14155" s="109" t="s">
        <v>51187</v>
      </c>
      <c r="M14155" s="110"/>
      <c r="N14155" s="111" t="s">
        <v>17246</v>
      </c>
      <c r="O14155" s="111" t="s">
        <v>51227</v>
      </c>
      <c r="P14155" s="110" t="s">
        <v>17248</v>
      </c>
      <c r="Q14155" s="112">
        <v>0</v>
      </c>
      <c r="R14155" s="111" t="s">
        <v>17249</v>
      </c>
      <c r="S14155" s="112"/>
    </row>
    <row r="14156" spans="7:19" ht="22.5">
      <c r="G14156" s="109" t="s">
        <v>14874</v>
      </c>
      <c r="H14156" s="110" t="s">
        <v>17053</v>
      </c>
      <c r="I14156" s="109" t="s">
        <v>17333</v>
      </c>
      <c r="J14156" s="110" t="s">
        <v>3122</v>
      </c>
      <c r="K14156" s="110" t="s">
        <v>17053</v>
      </c>
      <c r="L14156" s="109" t="s">
        <v>51187</v>
      </c>
      <c r="M14156" s="110"/>
      <c r="N14156" s="111" t="s">
        <v>17246</v>
      </c>
      <c r="O14156" s="111" t="s">
        <v>51228</v>
      </c>
      <c r="P14156" s="110" t="s">
        <v>17248</v>
      </c>
      <c r="Q14156" s="112">
        <v>0</v>
      </c>
      <c r="R14156" s="111" t="s">
        <v>17249</v>
      </c>
      <c r="S14156" s="112"/>
    </row>
    <row r="14157" spans="7:19" ht="22.5">
      <c r="G14157" s="109" t="s">
        <v>14874</v>
      </c>
      <c r="H14157" s="110" t="s">
        <v>17053</v>
      </c>
      <c r="I14157" s="109" t="s">
        <v>48790</v>
      </c>
      <c r="J14157" s="110" t="s">
        <v>3556</v>
      </c>
      <c r="K14157" s="110" t="s">
        <v>17053</v>
      </c>
      <c r="L14157" s="109" t="s">
        <v>51187</v>
      </c>
      <c r="M14157" s="110"/>
      <c r="N14157" s="111" t="s">
        <v>17246</v>
      </c>
      <c r="O14157" s="111" t="s">
        <v>51229</v>
      </c>
      <c r="P14157" s="110" t="s">
        <v>17248</v>
      </c>
      <c r="Q14157" s="112">
        <v>0</v>
      </c>
      <c r="R14157" s="111" t="s">
        <v>17249</v>
      </c>
      <c r="S14157" s="112"/>
    </row>
    <row r="14158" spans="7:19" ht="22.5">
      <c r="G14158" s="109" t="s">
        <v>14874</v>
      </c>
      <c r="H14158" s="110" t="s">
        <v>17053</v>
      </c>
      <c r="I14158" s="109" t="s">
        <v>5329</v>
      </c>
      <c r="J14158" s="110" t="s">
        <v>5330</v>
      </c>
      <c r="K14158" s="110" t="s">
        <v>17053</v>
      </c>
      <c r="L14158" s="109" t="s">
        <v>51187</v>
      </c>
      <c r="M14158" s="110"/>
      <c r="N14158" s="111" t="s">
        <v>17246</v>
      </c>
      <c r="O14158" s="111" t="s">
        <v>51230</v>
      </c>
      <c r="P14158" s="110" t="s">
        <v>17248</v>
      </c>
      <c r="Q14158" s="112">
        <v>0</v>
      </c>
      <c r="R14158" s="111" t="s">
        <v>17249</v>
      </c>
      <c r="S14158" s="112"/>
    </row>
    <row r="14159" spans="7:19" ht="22.5">
      <c r="G14159" s="109" t="s">
        <v>14874</v>
      </c>
      <c r="H14159" s="110" t="s">
        <v>17053</v>
      </c>
      <c r="I14159" s="109" t="s">
        <v>50017</v>
      </c>
      <c r="J14159" s="110" t="s">
        <v>5949</v>
      </c>
      <c r="K14159" s="110" t="s">
        <v>17053</v>
      </c>
      <c r="L14159" s="109" t="s">
        <v>51187</v>
      </c>
      <c r="M14159" s="110"/>
      <c r="N14159" s="111" t="s">
        <v>17246</v>
      </c>
      <c r="O14159" s="111" t="s">
        <v>51231</v>
      </c>
      <c r="P14159" s="110" t="s">
        <v>17248</v>
      </c>
      <c r="Q14159" s="112">
        <v>0</v>
      </c>
      <c r="R14159" s="111" t="s">
        <v>17249</v>
      </c>
      <c r="S14159" s="112"/>
    </row>
    <row r="14160" spans="7:19" ht="22.5">
      <c r="G14160" s="109" t="s">
        <v>14874</v>
      </c>
      <c r="H14160" s="110" t="s">
        <v>17053</v>
      </c>
      <c r="I14160" s="109" t="s">
        <v>51232</v>
      </c>
      <c r="J14160" s="110" t="s">
        <v>9323</v>
      </c>
      <c r="K14160" s="110" t="s">
        <v>17053</v>
      </c>
      <c r="L14160" s="109" t="s">
        <v>51187</v>
      </c>
      <c r="M14160" s="110"/>
      <c r="N14160" s="111" t="s">
        <v>17246</v>
      </c>
      <c r="O14160" s="111" t="s">
        <v>51233</v>
      </c>
      <c r="P14160" s="110" t="s">
        <v>17248</v>
      </c>
      <c r="Q14160" s="112">
        <v>0</v>
      </c>
      <c r="R14160" s="111" t="s">
        <v>17249</v>
      </c>
      <c r="S14160" s="112"/>
    </row>
    <row r="14161" spans="7:19" ht="22.5">
      <c r="G14161" s="109" t="s">
        <v>14874</v>
      </c>
      <c r="H14161" s="110" t="s">
        <v>17053</v>
      </c>
      <c r="I14161" s="109" t="s">
        <v>17605</v>
      </c>
      <c r="J14161" s="110" t="s">
        <v>7197</v>
      </c>
      <c r="K14161" s="110" t="s">
        <v>17053</v>
      </c>
      <c r="L14161" s="109" t="s">
        <v>51187</v>
      </c>
      <c r="M14161" s="110"/>
      <c r="N14161" s="111" t="s">
        <v>17246</v>
      </c>
      <c r="O14161" s="111" t="s">
        <v>51234</v>
      </c>
      <c r="P14161" s="110" t="s">
        <v>17248</v>
      </c>
      <c r="Q14161" s="112">
        <v>0</v>
      </c>
      <c r="R14161" s="111" t="s">
        <v>17249</v>
      </c>
      <c r="S14161" s="112"/>
    </row>
    <row r="14162" spans="7:19" ht="22.5">
      <c r="G14162" s="109" t="s">
        <v>14874</v>
      </c>
      <c r="H14162" s="110" t="s">
        <v>17053</v>
      </c>
      <c r="I14162" s="109" t="s">
        <v>17933</v>
      </c>
      <c r="J14162" s="110" t="s">
        <v>2945</v>
      </c>
      <c r="K14162" s="110" t="s">
        <v>17053</v>
      </c>
      <c r="L14162" s="109" t="s">
        <v>51187</v>
      </c>
      <c r="M14162" s="110"/>
      <c r="N14162" s="111" t="s">
        <v>17246</v>
      </c>
      <c r="O14162" s="111" t="s">
        <v>51235</v>
      </c>
      <c r="P14162" s="110" t="s">
        <v>17248</v>
      </c>
      <c r="Q14162" s="112">
        <v>0</v>
      </c>
      <c r="R14162" s="111" t="s">
        <v>17249</v>
      </c>
      <c r="S14162" s="112"/>
    </row>
    <row r="14163" spans="7:19" ht="22.5">
      <c r="G14163" s="109" t="s">
        <v>14874</v>
      </c>
      <c r="H14163" s="110" t="s">
        <v>17053</v>
      </c>
      <c r="I14163" s="109" t="s">
        <v>17659</v>
      </c>
      <c r="J14163" s="110" t="s">
        <v>10097</v>
      </c>
      <c r="K14163" s="110" t="s">
        <v>17053</v>
      </c>
      <c r="L14163" s="109" t="s">
        <v>51187</v>
      </c>
      <c r="M14163" s="110"/>
      <c r="N14163" s="111" t="s">
        <v>17246</v>
      </c>
      <c r="O14163" s="111" t="s">
        <v>51236</v>
      </c>
      <c r="P14163" s="110" t="s">
        <v>17248</v>
      </c>
      <c r="Q14163" s="112">
        <v>0</v>
      </c>
      <c r="R14163" s="111" t="s">
        <v>17249</v>
      </c>
      <c r="S14163" s="112"/>
    </row>
    <row r="14164" spans="7:19" ht="22.5">
      <c r="G14164" s="109" t="s">
        <v>14874</v>
      </c>
      <c r="H14164" s="110" t="s">
        <v>51237</v>
      </c>
      <c r="I14164" s="109" t="s">
        <v>48821</v>
      </c>
      <c r="J14164" s="110" t="s">
        <v>9541</v>
      </c>
      <c r="K14164" s="110" t="s">
        <v>51237</v>
      </c>
      <c r="L14164" s="109" t="s">
        <v>51238</v>
      </c>
      <c r="M14164" s="110"/>
      <c r="N14164" s="111" t="s">
        <v>17246</v>
      </c>
      <c r="O14164" s="111" t="s">
        <v>51239</v>
      </c>
      <c r="P14164" s="110" t="s">
        <v>17248</v>
      </c>
      <c r="Q14164" s="112">
        <v>0</v>
      </c>
      <c r="R14164" s="111" t="s">
        <v>17249</v>
      </c>
      <c r="S14164" s="112"/>
    </row>
    <row r="14165" spans="7:19" ht="22.5">
      <c r="G14165" s="109" t="s">
        <v>14875</v>
      </c>
      <c r="H14165" s="110" t="s">
        <v>17054</v>
      </c>
      <c r="I14165" s="109" t="s">
        <v>48821</v>
      </c>
      <c r="J14165" s="110" t="s">
        <v>9541</v>
      </c>
      <c r="K14165" s="110" t="s">
        <v>17054</v>
      </c>
      <c r="L14165" s="109" t="s">
        <v>51240</v>
      </c>
      <c r="M14165" s="110" t="s">
        <v>17360</v>
      </c>
      <c r="N14165" s="111" t="s">
        <v>17353</v>
      </c>
      <c r="O14165" s="111" t="s">
        <v>51241</v>
      </c>
      <c r="P14165" s="110" t="s">
        <v>17248</v>
      </c>
      <c r="Q14165" s="112">
        <v>0</v>
      </c>
      <c r="R14165" s="111" t="s">
        <v>17249</v>
      </c>
      <c r="S14165" s="112"/>
    </row>
    <row r="14166" spans="7:19" ht="22.5">
      <c r="G14166" s="109" t="s">
        <v>14875</v>
      </c>
      <c r="H14166" s="110" t="s">
        <v>15144</v>
      </c>
      <c r="I14166" s="109" t="s">
        <v>51242</v>
      </c>
      <c r="J14166" s="110" t="s">
        <v>1090</v>
      </c>
      <c r="K14166" s="110" t="s">
        <v>51243</v>
      </c>
      <c r="L14166" s="109" t="s">
        <v>51240</v>
      </c>
      <c r="M14166" s="110"/>
      <c r="N14166" s="111" t="s">
        <v>17353</v>
      </c>
      <c r="O14166" s="111" t="s">
        <v>51244</v>
      </c>
      <c r="P14166" s="110" t="s">
        <v>17248</v>
      </c>
      <c r="Q14166" s="112">
        <v>0</v>
      </c>
      <c r="R14166" s="111" t="s">
        <v>17249</v>
      </c>
      <c r="S14166" s="112"/>
    </row>
    <row r="14167" spans="7:19" ht="33.75">
      <c r="G14167" s="109" t="s">
        <v>14876</v>
      </c>
      <c r="H14167" s="110" t="s">
        <v>17055</v>
      </c>
      <c r="I14167" s="109" t="s">
        <v>51245</v>
      </c>
      <c r="J14167" s="110" t="s">
        <v>9541</v>
      </c>
      <c r="K14167" s="110" t="s">
        <v>51246</v>
      </c>
      <c r="L14167" s="109" t="s">
        <v>51247</v>
      </c>
      <c r="M14167" s="110" t="s">
        <v>51248</v>
      </c>
      <c r="N14167" s="111" t="s">
        <v>17623</v>
      </c>
      <c r="O14167" s="111" t="s">
        <v>51249</v>
      </c>
      <c r="P14167" s="110" t="s">
        <v>17248</v>
      </c>
      <c r="Q14167" s="112">
        <v>0</v>
      </c>
      <c r="R14167" s="111" t="s">
        <v>17249</v>
      </c>
      <c r="S14167" s="112"/>
    </row>
    <row r="14168" spans="7:19" ht="33.75">
      <c r="G14168" s="109" t="s">
        <v>14877</v>
      </c>
      <c r="H14168" s="110" t="s">
        <v>17056</v>
      </c>
      <c r="I14168" s="109" t="s">
        <v>51245</v>
      </c>
      <c r="J14168" s="110" t="s">
        <v>9541</v>
      </c>
      <c r="K14168" s="110" t="s">
        <v>51250</v>
      </c>
      <c r="L14168" s="109" t="s">
        <v>51251</v>
      </c>
      <c r="M14168" s="110" t="s">
        <v>51252</v>
      </c>
      <c r="N14168" s="111" t="s">
        <v>17623</v>
      </c>
      <c r="O14168" s="111" t="s">
        <v>51253</v>
      </c>
      <c r="P14168" s="110" t="s">
        <v>17248</v>
      </c>
      <c r="Q14168" s="112">
        <v>0</v>
      </c>
      <c r="R14168" s="111" t="s">
        <v>17249</v>
      </c>
      <c r="S14168" s="112"/>
    </row>
    <row r="14169" spans="7:19" ht="33.75">
      <c r="G14169" s="109" t="s">
        <v>14877</v>
      </c>
      <c r="H14169" s="110" t="s">
        <v>17056</v>
      </c>
      <c r="I14169" s="109" t="s">
        <v>51254</v>
      </c>
      <c r="J14169" s="110" t="s">
        <v>9662</v>
      </c>
      <c r="K14169" s="110" t="s">
        <v>51250</v>
      </c>
      <c r="L14169" s="109" t="s">
        <v>51251</v>
      </c>
      <c r="M14169" s="110"/>
      <c r="N14169" s="111" t="s">
        <v>17623</v>
      </c>
      <c r="O14169" s="111" t="s">
        <v>51255</v>
      </c>
      <c r="P14169" s="110" t="s">
        <v>17248</v>
      </c>
      <c r="Q14169" s="112">
        <v>0</v>
      </c>
      <c r="R14169" s="111" t="s">
        <v>17249</v>
      </c>
      <c r="S14169" s="112"/>
    </row>
    <row r="14170" spans="7:19" ht="33.75">
      <c r="G14170" s="109" t="s">
        <v>14877</v>
      </c>
      <c r="H14170" s="110" t="s">
        <v>17056</v>
      </c>
      <c r="I14170" s="109" t="s">
        <v>50924</v>
      </c>
      <c r="J14170" s="110" t="s">
        <v>9530</v>
      </c>
      <c r="K14170" s="110" t="s">
        <v>51250</v>
      </c>
      <c r="L14170" s="109" t="s">
        <v>51251</v>
      </c>
      <c r="M14170" s="110"/>
      <c r="N14170" s="111" t="s">
        <v>17623</v>
      </c>
      <c r="O14170" s="111" t="s">
        <v>51256</v>
      </c>
      <c r="P14170" s="110" t="s">
        <v>17248</v>
      </c>
      <c r="Q14170" s="112">
        <v>0</v>
      </c>
      <c r="R14170" s="111" t="s">
        <v>17249</v>
      </c>
      <c r="S14170" s="112"/>
    </row>
    <row r="14171" spans="7:19" ht="33.75">
      <c r="G14171" s="109" t="s">
        <v>14877</v>
      </c>
      <c r="H14171" s="110" t="s">
        <v>17056</v>
      </c>
      <c r="I14171" s="109" t="s">
        <v>50906</v>
      </c>
      <c r="J14171" s="110" t="s">
        <v>9499</v>
      </c>
      <c r="K14171" s="110" t="s">
        <v>51250</v>
      </c>
      <c r="L14171" s="109" t="s">
        <v>51251</v>
      </c>
      <c r="M14171" s="110"/>
      <c r="N14171" s="111" t="s">
        <v>17623</v>
      </c>
      <c r="O14171" s="111" t="s">
        <v>51257</v>
      </c>
      <c r="P14171" s="110" t="s">
        <v>17248</v>
      </c>
      <c r="Q14171" s="112">
        <v>0</v>
      </c>
      <c r="R14171" s="111" t="s">
        <v>17249</v>
      </c>
      <c r="S14171" s="112"/>
    </row>
    <row r="14172" spans="7:19" ht="33.75">
      <c r="G14172" s="109" t="s">
        <v>14877</v>
      </c>
      <c r="H14172" s="110" t="s">
        <v>17056</v>
      </c>
      <c r="I14172" s="109" t="s">
        <v>50922</v>
      </c>
      <c r="J14172" s="110" t="s">
        <v>9427</v>
      </c>
      <c r="K14172" s="110" t="s">
        <v>51250</v>
      </c>
      <c r="L14172" s="109" t="s">
        <v>51251</v>
      </c>
      <c r="M14172" s="110"/>
      <c r="N14172" s="111" t="s">
        <v>17623</v>
      </c>
      <c r="O14172" s="111" t="s">
        <v>51258</v>
      </c>
      <c r="P14172" s="110" t="s">
        <v>17248</v>
      </c>
      <c r="Q14172" s="112">
        <v>0</v>
      </c>
      <c r="R14172" s="111" t="s">
        <v>17249</v>
      </c>
      <c r="S14172" s="112"/>
    </row>
    <row r="14173" spans="7:19" ht="33.75">
      <c r="G14173" s="109" t="s">
        <v>14877</v>
      </c>
      <c r="H14173" s="110" t="s">
        <v>17056</v>
      </c>
      <c r="I14173" s="109" t="s">
        <v>51259</v>
      </c>
      <c r="J14173" s="110" t="s">
        <v>10901</v>
      </c>
      <c r="K14173" s="110" t="s">
        <v>51250</v>
      </c>
      <c r="L14173" s="109" t="s">
        <v>51251</v>
      </c>
      <c r="M14173" s="110"/>
      <c r="N14173" s="111" t="s">
        <v>17623</v>
      </c>
      <c r="O14173" s="111" t="s">
        <v>51260</v>
      </c>
      <c r="P14173" s="110" t="s">
        <v>17248</v>
      </c>
      <c r="Q14173" s="112">
        <v>0</v>
      </c>
      <c r="R14173" s="111" t="s">
        <v>17249</v>
      </c>
      <c r="S14173" s="112"/>
    </row>
    <row r="14174" spans="7:19" ht="33.75">
      <c r="G14174" s="109" t="s">
        <v>14877</v>
      </c>
      <c r="H14174" s="110" t="s">
        <v>17056</v>
      </c>
      <c r="I14174" s="109" t="s">
        <v>50884</v>
      </c>
      <c r="J14174" s="110" t="s">
        <v>11326</v>
      </c>
      <c r="K14174" s="110" t="s">
        <v>51250</v>
      </c>
      <c r="L14174" s="109" t="s">
        <v>51251</v>
      </c>
      <c r="M14174" s="110"/>
      <c r="N14174" s="111" t="s">
        <v>17623</v>
      </c>
      <c r="O14174" s="111" t="s">
        <v>51261</v>
      </c>
      <c r="P14174" s="110" t="s">
        <v>17248</v>
      </c>
      <c r="Q14174" s="112">
        <v>0</v>
      </c>
      <c r="R14174" s="111" t="s">
        <v>17249</v>
      </c>
      <c r="S14174" s="112"/>
    </row>
    <row r="14175" spans="7:19" ht="33.75">
      <c r="G14175" s="109" t="s">
        <v>14877</v>
      </c>
      <c r="H14175" s="110" t="s">
        <v>17056</v>
      </c>
      <c r="I14175" s="109" t="s">
        <v>50920</v>
      </c>
      <c r="J14175" s="110" t="s">
        <v>8983</v>
      </c>
      <c r="K14175" s="110" t="s">
        <v>51250</v>
      </c>
      <c r="L14175" s="109" t="s">
        <v>51251</v>
      </c>
      <c r="M14175" s="110"/>
      <c r="N14175" s="111" t="s">
        <v>17623</v>
      </c>
      <c r="O14175" s="111" t="s">
        <v>51262</v>
      </c>
      <c r="P14175" s="110" t="s">
        <v>17248</v>
      </c>
      <c r="Q14175" s="112">
        <v>0</v>
      </c>
      <c r="R14175" s="111" t="s">
        <v>17249</v>
      </c>
      <c r="S14175" s="112"/>
    </row>
    <row r="14176" spans="7:19" ht="33.75">
      <c r="G14176" s="109" t="s">
        <v>14877</v>
      </c>
      <c r="H14176" s="110" t="s">
        <v>17056</v>
      </c>
      <c r="I14176" s="109" t="s">
        <v>51065</v>
      </c>
      <c r="J14176" s="110" t="s">
        <v>8382</v>
      </c>
      <c r="K14176" s="110" t="s">
        <v>51250</v>
      </c>
      <c r="L14176" s="109" t="s">
        <v>51251</v>
      </c>
      <c r="M14176" s="110"/>
      <c r="N14176" s="111" t="s">
        <v>17623</v>
      </c>
      <c r="O14176" s="111" t="s">
        <v>51263</v>
      </c>
      <c r="P14176" s="110" t="s">
        <v>17248</v>
      </c>
      <c r="Q14176" s="112">
        <v>0</v>
      </c>
      <c r="R14176" s="111" t="s">
        <v>17249</v>
      </c>
      <c r="S14176" s="112"/>
    </row>
    <row r="14177" spans="7:19" ht="33.75">
      <c r="G14177" s="109" t="s">
        <v>14877</v>
      </c>
      <c r="H14177" s="110" t="s">
        <v>17056</v>
      </c>
      <c r="I14177" s="109" t="s">
        <v>50908</v>
      </c>
      <c r="J14177" s="110" t="s">
        <v>11099</v>
      </c>
      <c r="K14177" s="110" t="s">
        <v>51250</v>
      </c>
      <c r="L14177" s="109" t="s">
        <v>51251</v>
      </c>
      <c r="M14177" s="110"/>
      <c r="N14177" s="111" t="s">
        <v>17623</v>
      </c>
      <c r="O14177" s="111" t="s">
        <v>51264</v>
      </c>
      <c r="P14177" s="110" t="s">
        <v>17248</v>
      </c>
      <c r="Q14177" s="112">
        <v>0</v>
      </c>
      <c r="R14177" s="111" t="s">
        <v>17249</v>
      </c>
      <c r="S14177" s="112"/>
    </row>
    <row r="14178" spans="7:19" ht="33.75">
      <c r="G14178" s="109" t="s">
        <v>14877</v>
      </c>
      <c r="H14178" s="110" t="s">
        <v>17056</v>
      </c>
      <c r="I14178" s="109" t="s">
        <v>51265</v>
      </c>
      <c r="J14178" s="110" t="s">
        <v>10746</v>
      </c>
      <c r="K14178" s="110" t="s">
        <v>51250</v>
      </c>
      <c r="L14178" s="109" t="s">
        <v>51251</v>
      </c>
      <c r="M14178" s="110"/>
      <c r="N14178" s="111" t="s">
        <v>17623</v>
      </c>
      <c r="O14178" s="111" t="s">
        <v>51266</v>
      </c>
      <c r="P14178" s="110" t="s">
        <v>17248</v>
      </c>
      <c r="Q14178" s="112">
        <v>0</v>
      </c>
      <c r="R14178" s="111" t="s">
        <v>17249</v>
      </c>
      <c r="S14178" s="112"/>
    </row>
    <row r="14179" spans="7:19" ht="33.75">
      <c r="G14179" s="109" t="s">
        <v>14877</v>
      </c>
      <c r="H14179" s="110" t="s">
        <v>17056</v>
      </c>
      <c r="I14179" s="109" t="s">
        <v>50926</v>
      </c>
      <c r="J14179" s="110" t="s">
        <v>9859</v>
      </c>
      <c r="K14179" s="110" t="s">
        <v>51250</v>
      </c>
      <c r="L14179" s="109" t="s">
        <v>51251</v>
      </c>
      <c r="M14179" s="110"/>
      <c r="N14179" s="111" t="s">
        <v>17623</v>
      </c>
      <c r="O14179" s="111" t="s">
        <v>51267</v>
      </c>
      <c r="P14179" s="110" t="s">
        <v>17248</v>
      </c>
      <c r="Q14179" s="112">
        <v>0</v>
      </c>
      <c r="R14179" s="111" t="s">
        <v>17249</v>
      </c>
      <c r="S14179" s="112"/>
    </row>
    <row r="14180" spans="7:19" ht="33.75">
      <c r="G14180" s="109" t="s">
        <v>14877</v>
      </c>
      <c r="H14180" s="110" t="s">
        <v>17056</v>
      </c>
      <c r="I14180" s="109" t="s">
        <v>50914</v>
      </c>
      <c r="J14180" s="110" t="s">
        <v>3975</v>
      </c>
      <c r="K14180" s="110" t="s">
        <v>51250</v>
      </c>
      <c r="L14180" s="109" t="s">
        <v>51251</v>
      </c>
      <c r="M14180" s="110"/>
      <c r="N14180" s="111" t="s">
        <v>17623</v>
      </c>
      <c r="O14180" s="111" t="s">
        <v>51268</v>
      </c>
      <c r="P14180" s="110" t="s">
        <v>17248</v>
      </c>
      <c r="Q14180" s="112">
        <v>0</v>
      </c>
      <c r="R14180" s="111" t="s">
        <v>17249</v>
      </c>
      <c r="S14180" s="112"/>
    </row>
    <row r="14181" spans="7:19" ht="33.75">
      <c r="G14181" s="109" t="s">
        <v>14877</v>
      </c>
      <c r="H14181" s="110" t="s">
        <v>17056</v>
      </c>
      <c r="I14181" s="109" t="s">
        <v>50916</v>
      </c>
      <c r="J14181" s="110" t="s">
        <v>4031</v>
      </c>
      <c r="K14181" s="110" t="s">
        <v>51250</v>
      </c>
      <c r="L14181" s="109" t="s">
        <v>51251</v>
      </c>
      <c r="M14181" s="110"/>
      <c r="N14181" s="111" t="s">
        <v>17623</v>
      </c>
      <c r="O14181" s="111" t="s">
        <v>51269</v>
      </c>
      <c r="P14181" s="110" t="s">
        <v>17248</v>
      </c>
      <c r="Q14181" s="112">
        <v>0</v>
      </c>
      <c r="R14181" s="111" t="s">
        <v>17249</v>
      </c>
      <c r="S14181" s="112"/>
    </row>
    <row r="14182" spans="7:19" ht="33.75">
      <c r="G14182" s="109" t="s">
        <v>14877</v>
      </c>
      <c r="H14182" s="110" t="s">
        <v>17056</v>
      </c>
      <c r="I14182" s="109" t="s">
        <v>50912</v>
      </c>
      <c r="J14182" s="110" t="s">
        <v>3850</v>
      </c>
      <c r="K14182" s="110" t="s">
        <v>51250</v>
      </c>
      <c r="L14182" s="109" t="s">
        <v>51251</v>
      </c>
      <c r="M14182" s="110"/>
      <c r="N14182" s="111" t="s">
        <v>17623</v>
      </c>
      <c r="O14182" s="111" t="s">
        <v>51270</v>
      </c>
      <c r="P14182" s="110" t="s">
        <v>17248</v>
      </c>
      <c r="Q14182" s="112">
        <v>0</v>
      </c>
      <c r="R14182" s="111" t="s">
        <v>17249</v>
      </c>
      <c r="S14182" s="112"/>
    </row>
    <row r="14183" spans="7:19" ht="33.75">
      <c r="G14183" s="109" t="s">
        <v>14877</v>
      </c>
      <c r="H14183" s="110" t="s">
        <v>17056</v>
      </c>
      <c r="I14183" s="109" t="s">
        <v>50930</v>
      </c>
      <c r="J14183" s="110" t="s">
        <v>3224</v>
      </c>
      <c r="K14183" s="110" t="s">
        <v>51250</v>
      </c>
      <c r="L14183" s="109" t="s">
        <v>51251</v>
      </c>
      <c r="M14183" s="110"/>
      <c r="N14183" s="111" t="s">
        <v>17623</v>
      </c>
      <c r="O14183" s="111" t="s">
        <v>51271</v>
      </c>
      <c r="P14183" s="110" t="s">
        <v>17248</v>
      </c>
      <c r="Q14183" s="112">
        <v>0</v>
      </c>
      <c r="R14183" s="111" t="s">
        <v>17249</v>
      </c>
      <c r="S14183" s="112"/>
    </row>
    <row r="14184" spans="7:19" ht="33.75">
      <c r="G14184" s="109" t="s">
        <v>14877</v>
      </c>
      <c r="H14184" s="110" t="s">
        <v>17056</v>
      </c>
      <c r="I14184" s="109" t="s">
        <v>51192</v>
      </c>
      <c r="J14184" s="110" t="s">
        <v>3737</v>
      </c>
      <c r="K14184" s="110" t="s">
        <v>51250</v>
      </c>
      <c r="L14184" s="109" t="s">
        <v>51251</v>
      </c>
      <c r="M14184" s="110"/>
      <c r="N14184" s="111" t="s">
        <v>17623</v>
      </c>
      <c r="O14184" s="111" t="s">
        <v>51272</v>
      </c>
      <c r="P14184" s="110" t="s">
        <v>17248</v>
      </c>
      <c r="Q14184" s="112">
        <v>0</v>
      </c>
      <c r="R14184" s="111" t="s">
        <v>17249</v>
      </c>
      <c r="S14184" s="112"/>
    </row>
    <row r="14185" spans="7:19" ht="33.75">
      <c r="G14185" s="109" t="s">
        <v>14877</v>
      </c>
      <c r="H14185" s="110" t="s">
        <v>17056</v>
      </c>
      <c r="I14185" s="109" t="s">
        <v>51273</v>
      </c>
      <c r="J14185" s="110" t="s">
        <v>2623</v>
      </c>
      <c r="K14185" s="110" t="s">
        <v>51250</v>
      </c>
      <c r="L14185" s="109" t="s">
        <v>51251</v>
      </c>
      <c r="M14185" s="110"/>
      <c r="N14185" s="111" t="s">
        <v>17623</v>
      </c>
      <c r="O14185" s="111" t="s">
        <v>51274</v>
      </c>
      <c r="P14185" s="110" t="s">
        <v>17248</v>
      </c>
      <c r="Q14185" s="112">
        <v>0</v>
      </c>
      <c r="R14185" s="111" t="s">
        <v>17249</v>
      </c>
      <c r="S14185" s="112"/>
    </row>
    <row r="14186" spans="7:19" ht="33.75">
      <c r="G14186" s="109" t="s">
        <v>14877</v>
      </c>
      <c r="H14186" s="110" t="s">
        <v>17056</v>
      </c>
      <c r="I14186" s="109" t="s">
        <v>50932</v>
      </c>
      <c r="J14186" s="110" t="s">
        <v>2568</v>
      </c>
      <c r="K14186" s="110" t="s">
        <v>51250</v>
      </c>
      <c r="L14186" s="109" t="s">
        <v>51251</v>
      </c>
      <c r="M14186" s="110"/>
      <c r="N14186" s="111" t="s">
        <v>17623</v>
      </c>
      <c r="O14186" s="111" t="s">
        <v>51275</v>
      </c>
      <c r="P14186" s="110" t="s">
        <v>17248</v>
      </c>
      <c r="Q14186" s="112">
        <v>0</v>
      </c>
      <c r="R14186" s="111" t="s">
        <v>17249</v>
      </c>
      <c r="S14186" s="112"/>
    </row>
    <row r="14187" spans="7:19" ht="33.75">
      <c r="G14187" s="109" t="s">
        <v>14877</v>
      </c>
      <c r="H14187" s="110" t="s">
        <v>17056</v>
      </c>
      <c r="I14187" s="109" t="s">
        <v>50886</v>
      </c>
      <c r="J14187" s="110" t="s">
        <v>5794</v>
      </c>
      <c r="K14187" s="110" t="s">
        <v>51250</v>
      </c>
      <c r="L14187" s="109" t="s">
        <v>51251</v>
      </c>
      <c r="M14187" s="110"/>
      <c r="N14187" s="111" t="s">
        <v>17623</v>
      </c>
      <c r="O14187" s="111" t="s">
        <v>51276</v>
      </c>
      <c r="P14187" s="110" t="s">
        <v>17248</v>
      </c>
      <c r="Q14187" s="112">
        <v>0</v>
      </c>
      <c r="R14187" s="111" t="s">
        <v>17249</v>
      </c>
      <c r="S14187" s="112"/>
    </row>
    <row r="14188" spans="7:19" ht="33.75">
      <c r="G14188" s="109" t="s">
        <v>14877</v>
      </c>
      <c r="H14188" s="110" t="s">
        <v>17056</v>
      </c>
      <c r="I14188" s="109" t="s">
        <v>50918</v>
      </c>
      <c r="J14188" s="110" t="s">
        <v>7603</v>
      </c>
      <c r="K14188" s="110" t="s">
        <v>51250</v>
      </c>
      <c r="L14188" s="109" t="s">
        <v>51251</v>
      </c>
      <c r="M14188" s="110"/>
      <c r="N14188" s="111" t="s">
        <v>17623</v>
      </c>
      <c r="O14188" s="111" t="s">
        <v>51277</v>
      </c>
      <c r="P14188" s="110" t="s">
        <v>17248</v>
      </c>
      <c r="Q14188" s="112">
        <v>0</v>
      </c>
      <c r="R14188" s="111" t="s">
        <v>17249</v>
      </c>
      <c r="S14188" s="112"/>
    </row>
    <row r="14189" spans="7:19" ht="33.75">
      <c r="G14189" s="109" t="s">
        <v>14877</v>
      </c>
      <c r="H14189" s="110" t="s">
        <v>17056</v>
      </c>
      <c r="I14189" s="109" t="s">
        <v>51278</v>
      </c>
      <c r="J14189" s="110" t="s">
        <v>7870</v>
      </c>
      <c r="K14189" s="110" t="s">
        <v>51250</v>
      </c>
      <c r="L14189" s="109" t="s">
        <v>51251</v>
      </c>
      <c r="M14189" s="110"/>
      <c r="N14189" s="111" t="s">
        <v>17623</v>
      </c>
      <c r="O14189" s="111" t="s">
        <v>51279</v>
      </c>
      <c r="P14189" s="110" t="s">
        <v>17248</v>
      </c>
      <c r="Q14189" s="112">
        <v>0</v>
      </c>
      <c r="R14189" s="111" t="s">
        <v>17249</v>
      </c>
      <c r="S14189" s="112"/>
    </row>
    <row r="14190" spans="7:19" ht="33.75">
      <c r="G14190" s="109" t="s">
        <v>14877</v>
      </c>
      <c r="H14190" s="110" t="s">
        <v>17056</v>
      </c>
      <c r="I14190" s="109" t="s">
        <v>50934</v>
      </c>
      <c r="J14190" s="110" t="s">
        <v>1444</v>
      </c>
      <c r="K14190" s="110" t="s">
        <v>51250</v>
      </c>
      <c r="L14190" s="109" t="s">
        <v>51251</v>
      </c>
      <c r="M14190" s="110"/>
      <c r="N14190" s="111" t="s">
        <v>17623</v>
      </c>
      <c r="O14190" s="111" t="s">
        <v>51280</v>
      </c>
      <c r="P14190" s="110" t="s">
        <v>17248</v>
      </c>
      <c r="Q14190" s="112">
        <v>0</v>
      </c>
      <c r="R14190" s="111" t="s">
        <v>17249</v>
      </c>
      <c r="S14190" s="112"/>
    </row>
    <row r="14191" spans="7:19" ht="33.75">
      <c r="G14191" s="109" t="s">
        <v>14877</v>
      </c>
      <c r="H14191" s="110" t="s">
        <v>17056</v>
      </c>
      <c r="I14191" s="109" t="s">
        <v>50910</v>
      </c>
      <c r="J14191" s="110" t="s">
        <v>3672</v>
      </c>
      <c r="K14191" s="110" t="s">
        <v>51250</v>
      </c>
      <c r="L14191" s="109" t="s">
        <v>51251</v>
      </c>
      <c r="M14191" s="110"/>
      <c r="N14191" s="111" t="s">
        <v>17623</v>
      </c>
      <c r="O14191" s="111" t="s">
        <v>51281</v>
      </c>
      <c r="P14191" s="110" t="s">
        <v>17248</v>
      </c>
      <c r="Q14191" s="112">
        <v>0</v>
      </c>
      <c r="R14191" s="111" t="s">
        <v>17249</v>
      </c>
      <c r="S14191" s="112"/>
    </row>
    <row r="14192" spans="7:19" ht="33.75">
      <c r="G14192" s="109" t="s">
        <v>14877</v>
      </c>
      <c r="H14192" s="110" t="s">
        <v>17056</v>
      </c>
      <c r="I14192" s="109" t="s">
        <v>50928</v>
      </c>
      <c r="J14192" s="110" t="s">
        <v>10438</v>
      </c>
      <c r="K14192" s="110" t="s">
        <v>51250</v>
      </c>
      <c r="L14192" s="109" t="s">
        <v>51251</v>
      </c>
      <c r="M14192" s="110"/>
      <c r="N14192" s="111" t="s">
        <v>17623</v>
      </c>
      <c r="O14192" s="111" t="s">
        <v>51282</v>
      </c>
      <c r="P14192" s="110" t="s">
        <v>17248</v>
      </c>
      <c r="Q14192" s="112">
        <v>0</v>
      </c>
      <c r="R14192" s="111" t="s">
        <v>17249</v>
      </c>
      <c r="S14192" s="112"/>
    </row>
    <row r="14193" spans="7:19" ht="33.75">
      <c r="G14193" s="109" t="s">
        <v>14877</v>
      </c>
      <c r="H14193" s="110" t="s">
        <v>17056</v>
      </c>
      <c r="I14193" s="109" t="s">
        <v>51283</v>
      </c>
      <c r="J14193" s="110" t="s">
        <v>10122</v>
      </c>
      <c r="K14193" s="110" t="s">
        <v>51250</v>
      </c>
      <c r="L14193" s="109" t="s">
        <v>51251</v>
      </c>
      <c r="M14193" s="110"/>
      <c r="N14193" s="111" t="s">
        <v>17623</v>
      </c>
      <c r="O14193" s="111" t="s">
        <v>51284</v>
      </c>
      <c r="P14193" s="110" t="s">
        <v>17248</v>
      </c>
      <c r="Q14193" s="112">
        <v>0</v>
      </c>
      <c r="R14193" s="111" t="s">
        <v>17249</v>
      </c>
      <c r="S14193" s="112"/>
    </row>
    <row r="14194" spans="7:19" ht="22.5">
      <c r="G14194" s="109" t="s">
        <v>14878</v>
      </c>
      <c r="H14194" s="110" t="s">
        <v>17057</v>
      </c>
      <c r="I14194" s="109" t="s">
        <v>51285</v>
      </c>
      <c r="J14194" s="110" t="s">
        <v>1090</v>
      </c>
      <c r="K14194" s="110" t="s">
        <v>51286</v>
      </c>
      <c r="L14194" s="109" t="s">
        <v>29085</v>
      </c>
      <c r="M14194" s="110" t="s">
        <v>51287</v>
      </c>
      <c r="N14194" s="111" t="s">
        <v>17623</v>
      </c>
      <c r="O14194" s="111" t="s">
        <v>51288</v>
      </c>
      <c r="P14194" s="110" t="s">
        <v>17248</v>
      </c>
      <c r="Q14194" s="112">
        <v>0</v>
      </c>
      <c r="R14194" s="111" t="s">
        <v>17249</v>
      </c>
      <c r="S14194" s="112"/>
    </row>
    <row r="14195" spans="7:19" ht="22.5">
      <c r="G14195" s="109" t="s">
        <v>14878</v>
      </c>
      <c r="H14195" s="110" t="s">
        <v>17057</v>
      </c>
      <c r="I14195" s="109" t="s">
        <v>50853</v>
      </c>
      <c r="J14195" s="110" t="s">
        <v>11238</v>
      </c>
      <c r="K14195" s="110" t="s">
        <v>51286</v>
      </c>
      <c r="L14195" s="109" t="s">
        <v>29085</v>
      </c>
      <c r="M14195" s="110"/>
      <c r="N14195" s="111" t="s">
        <v>17623</v>
      </c>
      <c r="O14195" s="111" t="s">
        <v>51289</v>
      </c>
      <c r="P14195" s="110" t="s">
        <v>17248</v>
      </c>
      <c r="Q14195" s="112">
        <v>0</v>
      </c>
      <c r="R14195" s="111" t="s">
        <v>17249</v>
      </c>
      <c r="S14195" s="112"/>
    </row>
    <row r="14196" spans="7:19" ht="22.5">
      <c r="G14196" s="109" t="s">
        <v>14878</v>
      </c>
      <c r="H14196" s="110" t="s">
        <v>17057</v>
      </c>
      <c r="I14196" s="109" t="s">
        <v>50859</v>
      </c>
      <c r="J14196" s="110" t="s">
        <v>7961</v>
      </c>
      <c r="K14196" s="110" t="s">
        <v>51286</v>
      </c>
      <c r="L14196" s="109" t="s">
        <v>29085</v>
      </c>
      <c r="M14196" s="110"/>
      <c r="N14196" s="111" t="s">
        <v>17623</v>
      </c>
      <c r="O14196" s="111" t="s">
        <v>51290</v>
      </c>
      <c r="P14196" s="110" t="s">
        <v>17248</v>
      </c>
      <c r="Q14196" s="112">
        <v>0</v>
      </c>
      <c r="R14196" s="111" t="s">
        <v>17249</v>
      </c>
      <c r="S14196" s="112"/>
    </row>
    <row r="14197" spans="7:19" ht="22.5">
      <c r="G14197" s="109" t="s">
        <v>14878</v>
      </c>
      <c r="H14197" s="110" t="s">
        <v>17057</v>
      </c>
      <c r="I14197" s="109" t="s">
        <v>51291</v>
      </c>
      <c r="J14197" s="110" t="s">
        <v>7211</v>
      </c>
      <c r="K14197" s="110" t="s">
        <v>51286</v>
      </c>
      <c r="L14197" s="109" t="s">
        <v>29085</v>
      </c>
      <c r="M14197" s="110"/>
      <c r="N14197" s="111" t="s">
        <v>17623</v>
      </c>
      <c r="O14197" s="111" t="s">
        <v>51292</v>
      </c>
      <c r="P14197" s="110" t="s">
        <v>17248</v>
      </c>
      <c r="Q14197" s="112">
        <v>0</v>
      </c>
      <c r="R14197" s="111" t="s">
        <v>17249</v>
      </c>
      <c r="S14197" s="112"/>
    </row>
    <row r="14198" spans="7:19" ht="22.5">
      <c r="G14198" s="109" t="s">
        <v>14878</v>
      </c>
      <c r="H14198" s="110" t="s">
        <v>17057</v>
      </c>
      <c r="I14198" s="109" t="s">
        <v>50870</v>
      </c>
      <c r="J14198" s="110" t="s">
        <v>3225</v>
      </c>
      <c r="K14198" s="110" t="s">
        <v>51286</v>
      </c>
      <c r="L14198" s="109" t="s">
        <v>29085</v>
      </c>
      <c r="M14198" s="110"/>
      <c r="N14198" s="111" t="s">
        <v>17623</v>
      </c>
      <c r="O14198" s="111" t="s">
        <v>51293</v>
      </c>
      <c r="P14198" s="110" t="s">
        <v>17248</v>
      </c>
      <c r="Q14198" s="112">
        <v>0</v>
      </c>
      <c r="R14198" s="111" t="s">
        <v>17249</v>
      </c>
      <c r="S14198" s="112"/>
    </row>
    <row r="14199" spans="7:19" ht="22.5">
      <c r="G14199" s="109" t="s">
        <v>14878</v>
      </c>
      <c r="H14199" s="110" t="s">
        <v>17057</v>
      </c>
      <c r="I14199" s="109" t="s">
        <v>50695</v>
      </c>
      <c r="J14199" s="110" t="s">
        <v>4430</v>
      </c>
      <c r="K14199" s="110" t="s">
        <v>51286</v>
      </c>
      <c r="L14199" s="109" t="s">
        <v>29085</v>
      </c>
      <c r="M14199" s="110"/>
      <c r="N14199" s="111" t="s">
        <v>17623</v>
      </c>
      <c r="O14199" s="111" t="s">
        <v>51294</v>
      </c>
      <c r="P14199" s="110" t="s">
        <v>17248</v>
      </c>
      <c r="Q14199" s="112">
        <v>0</v>
      </c>
      <c r="R14199" s="111" t="s">
        <v>17249</v>
      </c>
      <c r="S14199" s="112"/>
    </row>
    <row r="14200" spans="7:19" ht="22.5">
      <c r="G14200" s="109" t="s">
        <v>14878</v>
      </c>
      <c r="H14200" s="110" t="s">
        <v>17057</v>
      </c>
      <c r="I14200" s="109" t="s">
        <v>50868</v>
      </c>
      <c r="J14200" s="110" t="s">
        <v>7893</v>
      </c>
      <c r="K14200" s="110" t="s">
        <v>51286</v>
      </c>
      <c r="L14200" s="109" t="s">
        <v>29085</v>
      </c>
      <c r="M14200" s="110"/>
      <c r="N14200" s="111" t="s">
        <v>17623</v>
      </c>
      <c r="O14200" s="111" t="s">
        <v>51295</v>
      </c>
      <c r="P14200" s="110" t="s">
        <v>17248</v>
      </c>
      <c r="Q14200" s="112">
        <v>0</v>
      </c>
      <c r="R14200" s="111" t="s">
        <v>17249</v>
      </c>
      <c r="S14200" s="112"/>
    </row>
    <row r="14201" spans="7:19" ht="22.5">
      <c r="G14201" s="109" t="s">
        <v>14878</v>
      </c>
      <c r="H14201" s="110" t="s">
        <v>17057</v>
      </c>
      <c r="I14201" s="109" t="s">
        <v>50857</v>
      </c>
      <c r="J14201" s="110" t="s">
        <v>7129</v>
      </c>
      <c r="K14201" s="110" t="s">
        <v>51286</v>
      </c>
      <c r="L14201" s="109" t="s">
        <v>29085</v>
      </c>
      <c r="M14201" s="110"/>
      <c r="N14201" s="111" t="s">
        <v>17623</v>
      </c>
      <c r="O14201" s="111" t="s">
        <v>51296</v>
      </c>
      <c r="P14201" s="110" t="s">
        <v>17248</v>
      </c>
      <c r="Q14201" s="112">
        <v>0</v>
      </c>
      <c r="R14201" s="111" t="s">
        <v>17249</v>
      </c>
      <c r="S14201" s="112"/>
    </row>
    <row r="14202" spans="7:19" ht="22.5">
      <c r="G14202" s="109" t="s">
        <v>14878</v>
      </c>
      <c r="H14202" s="110" t="s">
        <v>17057</v>
      </c>
      <c r="I14202" s="109" t="s">
        <v>51042</v>
      </c>
      <c r="J14202" s="110" t="s">
        <v>7719</v>
      </c>
      <c r="K14202" s="110" t="s">
        <v>51286</v>
      </c>
      <c r="L14202" s="109" t="s">
        <v>29085</v>
      </c>
      <c r="M14202" s="110"/>
      <c r="N14202" s="111" t="s">
        <v>17623</v>
      </c>
      <c r="O14202" s="111" t="s">
        <v>51297</v>
      </c>
      <c r="P14202" s="110" t="s">
        <v>17248</v>
      </c>
      <c r="Q14202" s="112">
        <v>0</v>
      </c>
      <c r="R14202" s="111" t="s">
        <v>17249</v>
      </c>
      <c r="S14202" s="112"/>
    </row>
    <row r="14203" spans="7:19" ht="22.5">
      <c r="G14203" s="109" t="s">
        <v>14878</v>
      </c>
      <c r="H14203" s="110" t="s">
        <v>17057</v>
      </c>
      <c r="I14203" s="109" t="s">
        <v>51062</v>
      </c>
      <c r="J14203" s="110" t="s">
        <v>6796</v>
      </c>
      <c r="K14203" s="110" t="s">
        <v>51286</v>
      </c>
      <c r="L14203" s="109" t="s">
        <v>29085</v>
      </c>
      <c r="M14203" s="110"/>
      <c r="N14203" s="111" t="s">
        <v>17623</v>
      </c>
      <c r="O14203" s="111" t="s">
        <v>51298</v>
      </c>
      <c r="P14203" s="110" t="s">
        <v>17248</v>
      </c>
      <c r="Q14203" s="112">
        <v>0</v>
      </c>
      <c r="R14203" s="111" t="s">
        <v>17249</v>
      </c>
      <c r="S14203" s="112"/>
    </row>
    <row r="14204" spans="7:19" ht="22.5">
      <c r="G14204" s="109" t="s">
        <v>14878</v>
      </c>
      <c r="H14204" s="110" t="s">
        <v>17057</v>
      </c>
      <c r="I14204" s="109" t="s">
        <v>50702</v>
      </c>
      <c r="J14204" s="110" t="s">
        <v>1039</v>
      </c>
      <c r="K14204" s="110" t="s">
        <v>51286</v>
      </c>
      <c r="L14204" s="109" t="s">
        <v>29085</v>
      </c>
      <c r="M14204" s="110"/>
      <c r="N14204" s="111" t="s">
        <v>17623</v>
      </c>
      <c r="O14204" s="111" t="s">
        <v>51299</v>
      </c>
      <c r="P14204" s="110" t="s">
        <v>17248</v>
      </c>
      <c r="Q14204" s="112">
        <v>0</v>
      </c>
      <c r="R14204" s="111" t="s">
        <v>17249</v>
      </c>
      <c r="S14204" s="112"/>
    </row>
    <row r="14205" spans="7:19" ht="22.5">
      <c r="G14205" s="109" t="s">
        <v>14878</v>
      </c>
      <c r="H14205" s="110" t="s">
        <v>17057</v>
      </c>
      <c r="I14205" s="109" t="s">
        <v>50849</v>
      </c>
      <c r="J14205" s="110" t="s">
        <v>2152</v>
      </c>
      <c r="K14205" s="110" t="s">
        <v>51286</v>
      </c>
      <c r="L14205" s="109" t="s">
        <v>29085</v>
      </c>
      <c r="M14205" s="110"/>
      <c r="N14205" s="111" t="s">
        <v>17623</v>
      </c>
      <c r="O14205" s="111" t="s">
        <v>51300</v>
      </c>
      <c r="P14205" s="110" t="s">
        <v>17248</v>
      </c>
      <c r="Q14205" s="112">
        <v>0</v>
      </c>
      <c r="R14205" s="111" t="s">
        <v>17249</v>
      </c>
      <c r="S14205" s="112"/>
    </row>
    <row r="14206" spans="7:19" ht="22.5">
      <c r="G14206" s="109" t="s">
        <v>14878</v>
      </c>
      <c r="H14206" s="110" t="s">
        <v>17057</v>
      </c>
      <c r="I14206" s="109" t="s">
        <v>50855</v>
      </c>
      <c r="J14206" s="110" t="s">
        <v>1032</v>
      </c>
      <c r="K14206" s="110" t="s">
        <v>51286</v>
      </c>
      <c r="L14206" s="109" t="s">
        <v>29085</v>
      </c>
      <c r="M14206" s="110"/>
      <c r="N14206" s="111" t="s">
        <v>17623</v>
      </c>
      <c r="O14206" s="111" t="s">
        <v>51301</v>
      </c>
      <c r="P14206" s="110" t="s">
        <v>17248</v>
      </c>
      <c r="Q14206" s="112">
        <v>0</v>
      </c>
      <c r="R14206" s="111" t="s">
        <v>17249</v>
      </c>
      <c r="S14206" s="112"/>
    </row>
    <row r="14207" spans="7:19" ht="33.75">
      <c r="G14207" s="109" t="s">
        <v>14879</v>
      </c>
      <c r="H14207" s="110" t="s">
        <v>17058</v>
      </c>
      <c r="I14207" s="109" t="s">
        <v>51302</v>
      </c>
      <c r="J14207" s="110" t="s">
        <v>4523</v>
      </c>
      <c r="K14207" s="110" t="s">
        <v>51303</v>
      </c>
      <c r="L14207" s="109" t="s">
        <v>51304</v>
      </c>
      <c r="M14207" s="110" t="s">
        <v>51305</v>
      </c>
      <c r="N14207" s="111" t="s">
        <v>17623</v>
      </c>
      <c r="O14207" s="111" t="s">
        <v>51306</v>
      </c>
      <c r="P14207" s="110" t="s">
        <v>17248</v>
      </c>
      <c r="Q14207" s="112">
        <v>0</v>
      </c>
      <c r="R14207" s="111" t="s">
        <v>17249</v>
      </c>
      <c r="S14207" s="112"/>
    </row>
    <row r="14208" spans="7:19" ht="33.75">
      <c r="G14208" s="109" t="s">
        <v>14879</v>
      </c>
      <c r="H14208" s="110" t="s">
        <v>51307</v>
      </c>
      <c r="I14208" s="109" t="s">
        <v>51308</v>
      </c>
      <c r="J14208" s="110" t="s">
        <v>10261</v>
      </c>
      <c r="K14208" s="110" t="s">
        <v>51309</v>
      </c>
      <c r="L14208" s="109" t="s">
        <v>51304</v>
      </c>
      <c r="M14208" s="110"/>
      <c r="N14208" s="111" t="s">
        <v>17623</v>
      </c>
      <c r="O14208" s="111" t="s">
        <v>51310</v>
      </c>
      <c r="P14208" s="110" t="s">
        <v>17248</v>
      </c>
      <c r="Q14208" s="112">
        <v>0</v>
      </c>
      <c r="R14208" s="111" t="s">
        <v>17249</v>
      </c>
      <c r="S14208" s="112"/>
    </row>
    <row r="14209" spans="7:19" ht="33.75">
      <c r="G14209" s="109" t="s">
        <v>14879</v>
      </c>
      <c r="H14209" s="110" t="s">
        <v>51307</v>
      </c>
      <c r="I14209" s="109" t="s">
        <v>51311</v>
      </c>
      <c r="J14209" s="110" t="s">
        <v>51312</v>
      </c>
      <c r="K14209" s="110" t="s">
        <v>51309</v>
      </c>
      <c r="L14209" s="109" t="s">
        <v>51304</v>
      </c>
      <c r="M14209" s="110"/>
      <c r="N14209" s="111" t="s">
        <v>17623</v>
      </c>
      <c r="O14209" s="111" t="s">
        <v>51313</v>
      </c>
      <c r="P14209" s="110" t="s">
        <v>17248</v>
      </c>
      <c r="Q14209" s="112">
        <v>0</v>
      </c>
      <c r="R14209" s="111" t="s">
        <v>17249</v>
      </c>
      <c r="S14209" s="112"/>
    </row>
    <row r="14210" spans="7:19" ht="33.75">
      <c r="G14210" s="109" t="s">
        <v>14879</v>
      </c>
      <c r="H14210" s="110" t="s">
        <v>51307</v>
      </c>
      <c r="I14210" s="109" t="s">
        <v>51314</v>
      </c>
      <c r="J14210" s="110" t="s">
        <v>51315</v>
      </c>
      <c r="K14210" s="110" t="s">
        <v>51309</v>
      </c>
      <c r="L14210" s="109" t="s">
        <v>51304</v>
      </c>
      <c r="M14210" s="110"/>
      <c r="N14210" s="111" t="s">
        <v>17623</v>
      </c>
      <c r="O14210" s="111" t="s">
        <v>51316</v>
      </c>
      <c r="P14210" s="110" t="s">
        <v>17248</v>
      </c>
      <c r="Q14210" s="112">
        <v>0</v>
      </c>
      <c r="R14210" s="111" t="s">
        <v>17249</v>
      </c>
      <c r="S14210" s="112"/>
    </row>
    <row r="14211" spans="7:19" ht="33.75">
      <c r="G14211" s="109" t="s">
        <v>14879</v>
      </c>
      <c r="H14211" s="110" t="s">
        <v>51307</v>
      </c>
      <c r="I14211" s="109" t="s">
        <v>51317</v>
      </c>
      <c r="J14211" s="110" t="s">
        <v>5769</v>
      </c>
      <c r="K14211" s="110" t="s">
        <v>51309</v>
      </c>
      <c r="L14211" s="109" t="s">
        <v>51304</v>
      </c>
      <c r="M14211" s="110"/>
      <c r="N14211" s="111" t="s">
        <v>17623</v>
      </c>
      <c r="O14211" s="111" t="s">
        <v>51318</v>
      </c>
      <c r="P14211" s="110" t="s">
        <v>17248</v>
      </c>
      <c r="Q14211" s="112">
        <v>0</v>
      </c>
      <c r="R14211" s="111" t="s">
        <v>17249</v>
      </c>
      <c r="S14211" s="112"/>
    </row>
    <row r="14212" spans="7:19" ht="33.75">
      <c r="G14212" s="109" t="s">
        <v>14879</v>
      </c>
      <c r="H14212" s="110" t="s">
        <v>51307</v>
      </c>
      <c r="I14212" s="109" t="s">
        <v>51319</v>
      </c>
      <c r="J14212" s="110" t="s">
        <v>51320</v>
      </c>
      <c r="K14212" s="110" t="s">
        <v>51309</v>
      </c>
      <c r="L14212" s="109" t="s">
        <v>51304</v>
      </c>
      <c r="M14212" s="110"/>
      <c r="N14212" s="111" t="s">
        <v>17623</v>
      </c>
      <c r="O14212" s="111" t="s">
        <v>51321</v>
      </c>
      <c r="P14212" s="110" t="s">
        <v>17248</v>
      </c>
      <c r="Q14212" s="112">
        <v>0</v>
      </c>
      <c r="R14212" s="111" t="s">
        <v>17249</v>
      </c>
      <c r="S14212" s="112"/>
    </row>
    <row r="14213" spans="7:19" ht="33.75">
      <c r="G14213" s="109" t="s">
        <v>14879</v>
      </c>
      <c r="H14213" s="110" t="s">
        <v>51307</v>
      </c>
      <c r="I14213" s="109" t="s">
        <v>39269</v>
      </c>
      <c r="J14213" s="110" t="s">
        <v>2805</v>
      </c>
      <c r="K14213" s="110" t="s">
        <v>51309</v>
      </c>
      <c r="L14213" s="109" t="s">
        <v>51304</v>
      </c>
      <c r="M14213" s="110"/>
      <c r="N14213" s="111" t="s">
        <v>17623</v>
      </c>
      <c r="O14213" s="111" t="s">
        <v>51322</v>
      </c>
      <c r="P14213" s="110" t="s">
        <v>17248</v>
      </c>
      <c r="Q14213" s="112">
        <v>0</v>
      </c>
      <c r="R14213" s="111" t="s">
        <v>17249</v>
      </c>
      <c r="S14213" s="112"/>
    </row>
    <row r="14214" spans="7:19" ht="33.75">
      <c r="G14214" s="109" t="s">
        <v>14879</v>
      </c>
      <c r="H14214" s="110" t="s">
        <v>51307</v>
      </c>
      <c r="I14214" s="109" t="s">
        <v>51323</v>
      </c>
      <c r="J14214" s="110" t="s">
        <v>8586</v>
      </c>
      <c r="K14214" s="110" t="s">
        <v>51309</v>
      </c>
      <c r="L14214" s="109" t="s">
        <v>51304</v>
      </c>
      <c r="M14214" s="110"/>
      <c r="N14214" s="111" t="s">
        <v>17623</v>
      </c>
      <c r="O14214" s="111" t="s">
        <v>51324</v>
      </c>
      <c r="P14214" s="110" t="s">
        <v>17248</v>
      </c>
      <c r="Q14214" s="112">
        <v>0</v>
      </c>
      <c r="R14214" s="111" t="s">
        <v>17249</v>
      </c>
      <c r="S14214" s="112"/>
    </row>
    <row r="14215" spans="7:19" ht="33.75">
      <c r="G14215" s="109" t="s">
        <v>14879</v>
      </c>
      <c r="H14215" s="110" t="s">
        <v>51307</v>
      </c>
      <c r="I14215" s="109" t="s">
        <v>50188</v>
      </c>
      <c r="J14215" s="110" t="s">
        <v>6775</v>
      </c>
      <c r="K14215" s="110" t="s">
        <v>51309</v>
      </c>
      <c r="L14215" s="109" t="s">
        <v>51304</v>
      </c>
      <c r="M14215" s="110"/>
      <c r="N14215" s="111" t="s">
        <v>17623</v>
      </c>
      <c r="O14215" s="111" t="s">
        <v>51325</v>
      </c>
      <c r="P14215" s="110" t="s">
        <v>17248</v>
      </c>
      <c r="Q14215" s="112">
        <v>0</v>
      </c>
      <c r="R14215" s="111" t="s">
        <v>17249</v>
      </c>
      <c r="S14215" s="112"/>
    </row>
    <row r="14216" spans="7:19" ht="33.75">
      <c r="G14216" s="109" t="s">
        <v>14879</v>
      </c>
      <c r="H14216" s="110" t="s">
        <v>51307</v>
      </c>
      <c r="I14216" s="109" t="s">
        <v>51326</v>
      </c>
      <c r="J14216" s="110" t="s">
        <v>51327</v>
      </c>
      <c r="K14216" s="110" t="s">
        <v>51309</v>
      </c>
      <c r="L14216" s="109" t="s">
        <v>51304</v>
      </c>
      <c r="M14216" s="110"/>
      <c r="N14216" s="111" t="s">
        <v>17623</v>
      </c>
      <c r="O14216" s="111" t="s">
        <v>51328</v>
      </c>
      <c r="P14216" s="110" t="s">
        <v>17248</v>
      </c>
      <c r="Q14216" s="112">
        <v>0</v>
      </c>
      <c r="R14216" s="111" t="s">
        <v>17249</v>
      </c>
      <c r="S14216" s="112"/>
    </row>
    <row r="14217" spans="7:19" ht="33.75">
      <c r="G14217" s="109" t="s">
        <v>14879</v>
      </c>
      <c r="H14217" s="110" t="s">
        <v>51307</v>
      </c>
      <c r="I14217" s="109" t="s">
        <v>51329</v>
      </c>
      <c r="J14217" s="110" t="s">
        <v>3029</v>
      </c>
      <c r="K14217" s="110" t="s">
        <v>51309</v>
      </c>
      <c r="L14217" s="109" t="s">
        <v>51304</v>
      </c>
      <c r="M14217" s="110"/>
      <c r="N14217" s="111" t="s">
        <v>17623</v>
      </c>
      <c r="O14217" s="111" t="s">
        <v>51330</v>
      </c>
      <c r="P14217" s="110" t="s">
        <v>17248</v>
      </c>
      <c r="Q14217" s="112">
        <v>0</v>
      </c>
      <c r="R14217" s="111" t="s">
        <v>17249</v>
      </c>
      <c r="S14217" s="112"/>
    </row>
    <row r="14218" spans="7:19" ht="33.75">
      <c r="G14218" s="109" t="s">
        <v>14879</v>
      </c>
      <c r="H14218" s="110" t="s">
        <v>51307</v>
      </c>
      <c r="I14218" s="109" t="s">
        <v>51209</v>
      </c>
      <c r="J14218" s="110" t="s">
        <v>2794</v>
      </c>
      <c r="K14218" s="110" t="s">
        <v>51309</v>
      </c>
      <c r="L14218" s="109" t="s">
        <v>51304</v>
      </c>
      <c r="M14218" s="110"/>
      <c r="N14218" s="111" t="s">
        <v>17623</v>
      </c>
      <c r="O14218" s="111" t="s">
        <v>51331</v>
      </c>
      <c r="P14218" s="110" t="s">
        <v>17248</v>
      </c>
      <c r="Q14218" s="112">
        <v>0</v>
      </c>
      <c r="R14218" s="111" t="s">
        <v>17249</v>
      </c>
      <c r="S14218" s="112"/>
    </row>
    <row r="14219" spans="7:19" ht="33.75">
      <c r="G14219" s="109" t="s">
        <v>14880</v>
      </c>
      <c r="H14219" s="110" t="s">
        <v>17059</v>
      </c>
      <c r="I14219" s="109" t="s">
        <v>51180</v>
      </c>
      <c r="J14219" s="110" t="s">
        <v>50700</v>
      </c>
      <c r="K14219" s="110" t="s">
        <v>51332</v>
      </c>
      <c r="L14219" s="109" t="s">
        <v>51333</v>
      </c>
      <c r="M14219" s="110" t="s">
        <v>51334</v>
      </c>
      <c r="N14219" s="111" t="s">
        <v>17623</v>
      </c>
      <c r="O14219" s="111" t="s">
        <v>51335</v>
      </c>
      <c r="P14219" s="110" t="s">
        <v>17248</v>
      </c>
      <c r="Q14219" s="112">
        <v>0</v>
      </c>
      <c r="R14219" s="111" t="s">
        <v>17249</v>
      </c>
      <c r="S14219" s="112"/>
    </row>
    <row r="14220" spans="7:19" ht="33.75">
      <c r="G14220" s="109" t="s">
        <v>14880</v>
      </c>
      <c r="H14220" s="110" t="s">
        <v>17059</v>
      </c>
      <c r="I14220" s="109" t="s">
        <v>51336</v>
      </c>
      <c r="J14220" s="110" t="s">
        <v>9114</v>
      </c>
      <c r="K14220" s="110" t="s">
        <v>51332</v>
      </c>
      <c r="L14220" s="109" t="s">
        <v>51333</v>
      </c>
      <c r="M14220" s="110"/>
      <c r="N14220" s="111" t="s">
        <v>17623</v>
      </c>
      <c r="O14220" s="111" t="s">
        <v>51337</v>
      </c>
      <c r="P14220" s="110" t="s">
        <v>17248</v>
      </c>
      <c r="Q14220" s="112">
        <v>0</v>
      </c>
      <c r="R14220" s="111" t="s">
        <v>17249</v>
      </c>
      <c r="S14220" s="112"/>
    </row>
    <row r="14221" spans="7:19" ht="33.75">
      <c r="G14221" s="109" t="s">
        <v>14880</v>
      </c>
      <c r="H14221" s="110" t="s">
        <v>17059</v>
      </c>
      <c r="I14221" s="109" t="s">
        <v>51338</v>
      </c>
      <c r="J14221" s="110" t="s">
        <v>9066</v>
      </c>
      <c r="K14221" s="110" t="s">
        <v>51332</v>
      </c>
      <c r="L14221" s="109" t="s">
        <v>51333</v>
      </c>
      <c r="M14221" s="110"/>
      <c r="N14221" s="111" t="s">
        <v>17623</v>
      </c>
      <c r="O14221" s="111" t="s">
        <v>51339</v>
      </c>
      <c r="P14221" s="110" t="s">
        <v>17248</v>
      </c>
      <c r="Q14221" s="112">
        <v>0</v>
      </c>
      <c r="R14221" s="111" t="s">
        <v>17249</v>
      </c>
      <c r="S14221" s="112"/>
    </row>
    <row r="14222" spans="7:19" ht="33.75">
      <c r="G14222" s="109" t="s">
        <v>14880</v>
      </c>
      <c r="H14222" s="110" t="s">
        <v>17059</v>
      </c>
      <c r="I14222" s="109" t="s">
        <v>51340</v>
      </c>
      <c r="J14222" s="110" t="s">
        <v>3347</v>
      </c>
      <c r="K14222" s="110" t="s">
        <v>51332</v>
      </c>
      <c r="L14222" s="109" t="s">
        <v>51333</v>
      </c>
      <c r="M14222" s="110"/>
      <c r="N14222" s="111" t="s">
        <v>17623</v>
      </c>
      <c r="O14222" s="111" t="s">
        <v>51341</v>
      </c>
      <c r="P14222" s="110" t="s">
        <v>17248</v>
      </c>
      <c r="Q14222" s="112">
        <v>0</v>
      </c>
      <c r="R14222" s="111" t="s">
        <v>17249</v>
      </c>
      <c r="S14222" s="112"/>
    </row>
    <row r="14223" spans="7:19" ht="33.75">
      <c r="G14223" s="109" t="s">
        <v>14880</v>
      </c>
      <c r="H14223" s="110" t="s">
        <v>17059</v>
      </c>
      <c r="I14223" s="109" t="s">
        <v>51033</v>
      </c>
      <c r="J14223" s="110" t="s">
        <v>7769</v>
      </c>
      <c r="K14223" s="110" t="s">
        <v>51332</v>
      </c>
      <c r="L14223" s="109" t="s">
        <v>51333</v>
      </c>
      <c r="M14223" s="110"/>
      <c r="N14223" s="111" t="s">
        <v>17623</v>
      </c>
      <c r="O14223" s="111" t="s">
        <v>51342</v>
      </c>
      <c r="P14223" s="110" t="s">
        <v>17248</v>
      </c>
      <c r="Q14223" s="112">
        <v>0</v>
      </c>
      <c r="R14223" s="111" t="s">
        <v>17249</v>
      </c>
      <c r="S14223" s="112"/>
    </row>
    <row r="14224" spans="7:19" ht="33.75">
      <c r="G14224" s="109" t="s">
        <v>14880</v>
      </c>
      <c r="H14224" s="110" t="s">
        <v>17059</v>
      </c>
      <c r="I14224" s="109" t="s">
        <v>51343</v>
      </c>
      <c r="J14224" s="110" t="s">
        <v>6882</v>
      </c>
      <c r="K14224" s="110" t="s">
        <v>51332</v>
      </c>
      <c r="L14224" s="109" t="s">
        <v>51333</v>
      </c>
      <c r="M14224" s="110"/>
      <c r="N14224" s="111" t="s">
        <v>17623</v>
      </c>
      <c r="O14224" s="111" t="s">
        <v>51344</v>
      </c>
      <c r="P14224" s="110" t="s">
        <v>17248</v>
      </c>
      <c r="Q14224" s="112">
        <v>0</v>
      </c>
      <c r="R14224" s="111" t="s">
        <v>17249</v>
      </c>
      <c r="S14224" s="112"/>
    </row>
    <row r="14225" spans="7:19" ht="33.75">
      <c r="G14225" s="109" t="s">
        <v>14880</v>
      </c>
      <c r="H14225" s="110" t="s">
        <v>17059</v>
      </c>
      <c r="I14225" s="109" t="s">
        <v>51035</v>
      </c>
      <c r="J14225" s="110" t="s">
        <v>8096</v>
      </c>
      <c r="K14225" s="110" t="s">
        <v>51332</v>
      </c>
      <c r="L14225" s="109" t="s">
        <v>51333</v>
      </c>
      <c r="M14225" s="110"/>
      <c r="N14225" s="111" t="s">
        <v>17623</v>
      </c>
      <c r="O14225" s="111" t="s">
        <v>51345</v>
      </c>
      <c r="P14225" s="110" t="s">
        <v>17248</v>
      </c>
      <c r="Q14225" s="112">
        <v>0</v>
      </c>
      <c r="R14225" s="111" t="s">
        <v>17249</v>
      </c>
      <c r="S14225" s="112"/>
    </row>
    <row r="14226" spans="7:19" ht="33.75">
      <c r="G14226" s="109" t="s">
        <v>14880</v>
      </c>
      <c r="H14226" s="110" t="s">
        <v>17059</v>
      </c>
      <c r="I14226" s="109" t="s">
        <v>51346</v>
      </c>
      <c r="J14226" s="110" t="s">
        <v>51028</v>
      </c>
      <c r="K14226" s="110" t="s">
        <v>51332</v>
      </c>
      <c r="L14226" s="109" t="s">
        <v>51333</v>
      </c>
      <c r="M14226" s="110"/>
      <c r="N14226" s="111" t="s">
        <v>17623</v>
      </c>
      <c r="O14226" s="111" t="s">
        <v>51347</v>
      </c>
      <c r="P14226" s="110" t="s">
        <v>17248</v>
      </c>
      <c r="Q14226" s="112">
        <v>0</v>
      </c>
      <c r="R14226" s="111" t="s">
        <v>17249</v>
      </c>
      <c r="S14226" s="112"/>
    </row>
    <row r="14227" spans="7:19" ht="33.75">
      <c r="G14227" s="109" t="s">
        <v>14880</v>
      </c>
      <c r="H14227" s="110" t="s">
        <v>17059</v>
      </c>
      <c r="I14227" s="109" t="s">
        <v>51031</v>
      </c>
      <c r="J14227" s="110" t="s">
        <v>1616</v>
      </c>
      <c r="K14227" s="110" t="s">
        <v>51332</v>
      </c>
      <c r="L14227" s="109" t="s">
        <v>51333</v>
      </c>
      <c r="M14227" s="110"/>
      <c r="N14227" s="111" t="s">
        <v>17623</v>
      </c>
      <c r="O14227" s="111" t="s">
        <v>51348</v>
      </c>
      <c r="P14227" s="110" t="s">
        <v>17248</v>
      </c>
      <c r="Q14227" s="112">
        <v>0</v>
      </c>
      <c r="R14227" s="111" t="s">
        <v>17249</v>
      </c>
      <c r="S14227" s="112"/>
    </row>
    <row r="14228" spans="7:19" ht="33.75">
      <c r="G14228" s="109" t="s">
        <v>14880</v>
      </c>
      <c r="H14228" s="110" t="s">
        <v>17059</v>
      </c>
      <c r="I14228" s="109" t="s">
        <v>50699</v>
      </c>
      <c r="J14228" s="110" t="s">
        <v>9098</v>
      </c>
      <c r="K14228" s="110" t="s">
        <v>51332</v>
      </c>
      <c r="L14228" s="109" t="s">
        <v>51333</v>
      </c>
      <c r="M14228" s="110"/>
      <c r="N14228" s="111" t="s">
        <v>17623</v>
      </c>
      <c r="O14228" s="111" t="s">
        <v>51349</v>
      </c>
      <c r="P14228" s="110" t="s">
        <v>17248</v>
      </c>
      <c r="Q14228" s="112">
        <v>0</v>
      </c>
      <c r="R14228" s="111" t="s">
        <v>17249</v>
      </c>
      <c r="S14228" s="112"/>
    </row>
    <row r="14229" spans="7:19" ht="22.5">
      <c r="G14229" s="109" t="s">
        <v>14881</v>
      </c>
      <c r="H14229" s="110" t="s">
        <v>17060</v>
      </c>
      <c r="I14229" s="109" t="s">
        <v>51192</v>
      </c>
      <c r="J14229" s="110" t="s">
        <v>3737</v>
      </c>
      <c r="K14229" s="110" t="s">
        <v>17060</v>
      </c>
      <c r="L14229" s="109" t="s">
        <v>51350</v>
      </c>
      <c r="M14229" s="110" t="s">
        <v>51351</v>
      </c>
      <c r="N14229" s="111" t="s">
        <v>17330</v>
      </c>
      <c r="O14229" s="111" t="s">
        <v>51352</v>
      </c>
      <c r="P14229" s="110" t="s">
        <v>17248</v>
      </c>
      <c r="Q14229" s="112">
        <v>0</v>
      </c>
      <c r="R14229" s="111" t="s">
        <v>17249</v>
      </c>
      <c r="S14229" s="112"/>
    </row>
    <row r="14230" spans="7:19" ht="22.5">
      <c r="G14230" s="109" t="s">
        <v>14881</v>
      </c>
      <c r="H14230" s="110" t="s">
        <v>17060</v>
      </c>
      <c r="I14230" s="109" t="s">
        <v>51353</v>
      </c>
      <c r="J14230" s="110" t="s">
        <v>2549</v>
      </c>
      <c r="K14230" s="110" t="s">
        <v>17060</v>
      </c>
      <c r="L14230" s="109" t="s">
        <v>51350</v>
      </c>
      <c r="M14230" s="110"/>
      <c r="N14230" s="111" t="s">
        <v>17330</v>
      </c>
      <c r="O14230" s="111" t="s">
        <v>51354</v>
      </c>
      <c r="P14230" s="110" t="s">
        <v>17248</v>
      </c>
      <c r="Q14230" s="112">
        <v>0</v>
      </c>
      <c r="R14230" s="111" t="s">
        <v>17249</v>
      </c>
      <c r="S14230" s="112"/>
    </row>
    <row r="14231" spans="7:19" ht="22.5">
      <c r="G14231" s="109" t="s">
        <v>14881</v>
      </c>
      <c r="H14231" s="110" t="s">
        <v>17060</v>
      </c>
      <c r="I14231" s="109" t="s">
        <v>51273</v>
      </c>
      <c r="J14231" s="110" t="s">
        <v>2623</v>
      </c>
      <c r="K14231" s="110" t="s">
        <v>17060</v>
      </c>
      <c r="L14231" s="109" t="s">
        <v>51350</v>
      </c>
      <c r="M14231" s="110"/>
      <c r="N14231" s="111" t="s">
        <v>17330</v>
      </c>
      <c r="O14231" s="111" t="s">
        <v>51355</v>
      </c>
      <c r="P14231" s="110" t="s">
        <v>17248</v>
      </c>
      <c r="Q14231" s="112">
        <v>0</v>
      </c>
      <c r="R14231" s="111" t="s">
        <v>17249</v>
      </c>
      <c r="S14231" s="112"/>
    </row>
    <row r="14232" spans="7:19" ht="33.75">
      <c r="G14232" s="109" t="s">
        <v>14881</v>
      </c>
      <c r="H14232" s="110" t="s">
        <v>51356</v>
      </c>
      <c r="I14232" s="109" t="s">
        <v>51192</v>
      </c>
      <c r="J14232" s="110" t="s">
        <v>3737</v>
      </c>
      <c r="K14232" s="110" t="s">
        <v>17060</v>
      </c>
      <c r="L14232" s="109" t="s">
        <v>42989</v>
      </c>
      <c r="M14232" s="110"/>
      <c r="N14232" s="111" t="s">
        <v>17330</v>
      </c>
      <c r="O14232" s="111" t="s">
        <v>51357</v>
      </c>
      <c r="P14232" s="110" t="s">
        <v>17248</v>
      </c>
      <c r="Q14232" s="112">
        <v>0</v>
      </c>
      <c r="R14232" s="111" t="s">
        <v>17249</v>
      </c>
      <c r="S14232" s="112"/>
    </row>
    <row r="14233" spans="7:19" ht="45">
      <c r="G14233" s="109" t="s">
        <v>14882</v>
      </c>
      <c r="H14233" s="110" t="s">
        <v>17061</v>
      </c>
      <c r="I14233" s="109" t="s">
        <v>51358</v>
      </c>
      <c r="J14233" s="110" t="s">
        <v>50700</v>
      </c>
      <c r="K14233" s="110" t="s">
        <v>51359</v>
      </c>
      <c r="L14233" s="109" t="s">
        <v>51360</v>
      </c>
      <c r="M14233" s="110" t="s">
        <v>51361</v>
      </c>
      <c r="N14233" s="111" t="s">
        <v>17330</v>
      </c>
      <c r="O14233" s="111" t="s">
        <v>51362</v>
      </c>
      <c r="P14233" s="110" t="s">
        <v>17248</v>
      </c>
      <c r="Q14233" s="112">
        <v>0</v>
      </c>
      <c r="R14233" s="111" t="s">
        <v>17249</v>
      </c>
      <c r="S14233" s="112"/>
    </row>
    <row r="14234" spans="7:19" ht="45">
      <c r="G14234" s="109" t="s">
        <v>14882</v>
      </c>
      <c r="H14234" s="110" t="s">
        <v>51039</v>
      </c>
      <c r="I14234" s="109" t="s">
        <v>51358</v>
      </c>
      <c r="J14234" s="110" t="s">
        <v>50700</v>
      </c>
      <c r="K14234" s="110" t="s">
        <v>51024</v>
      </c>
      <c r="L14234" s="109" t="s">
        <v>51363</v>
      </c>
      <c r="M14234" s="110"/>
      <c r="N14234" s="111" t="s">
        <v>17330</v>
      </c>
      <c r="O14234" s="111" t="s">
        <v>51364</v>
      </c>
      <c r="P14234" s="110" t="s">
        <v>17248</v>
      </c>
      <c r="Q14234" s="112">
        <v>0</v>
      </c>
      <c r="R14234" s="111" t="s">
        <v>17249</v>
      </c>
      <c r="S14234" s="112"/>
    </row>
    <row r="14235" spans="7:19" ht="33.75">
      <c r="G14235" s="109" t="s">
        <v>14883</v>
      </c>
      <c r="H14235" s="110" t="s">
        <v>17062</v>
      </c>
      <c r="I14235" s="109" t="s">
        <v>51182</v>
      </c>
      <c r="J14235" s="110" t="s">
        <v>4523</v>
      </c>
      <c r="K14235" s="110" t="s">
        <v>51365</v>
      </c>
      <c r="L14235" s="109" t="s">
        <v>51366</v>
      </c>
      <c r="M14235" s="110" t="s">
        <v>51367</v>
      </c>
      <c r="N14235" s="111" t="s">
        <v>17330</v>
      </c>
      <c r="O14235" s="111" t="s">
        <v>51368</v>
      </c>
      <c r="P14235" s="110" t="s">
        <v>17248</v>
      </c>
      <c r="Q14235" s="112">
        <v>0</v>
      </c>
      <c r="R14235" s="111" t="s">
        <v>17249</v>
      </c>
      <c r="S14235" s="112"/>
    </row>
    <row r="14236" spans="7:19" ht="33.75">
      <c r="G14236" s="109" t="s">
        <v>14883</v>
      </c>
      <c r="H14236" s="110" t="s">
        <v>17062</v>
      </c>
      <c r="I14236" s="109" t="s">
        <v>51319</v>
      </c>
      <c r="J14236" s="110" t="s">
        <v>51320</v>
      </c>
      <c r="K14236" s="110" t="s">
        <v>51365</v>
      </c>
      <c r="L14236" s="109" t="s">
        <v>51366</v>
      </c>
      <c r="M14236" s="110"/>
      <c r="N14236" s="111" t="s">
        <v>17330</v>
      </c>
      <c r="O14236" s="111" t="s">
        <v>51369</v>
      </c>
      <c r="P14236" s="110" t="s">
        <v>17248</v>
      </c>
      <c r="Q14236" s="112">
        <v>0</v>
      </c>
      <c r="R14236" s="111" t="s">
        <v>17249</v>
      </c>
      <c r="S14236" s="112"/>
    </row>
    <row r="14237" spans="7:19" ht="33.75">
      <c r="G14237" s="109" t="s">
        <v>14883</v>
      </c>
      <c r="H14237" s="110" t="s">
        <v>17062</v>
      </c>
      <c r="I14237" s="109" t="s">
        <v>51317</v>
      </c>
      <c r="J14237" s="110" t="s">
        <v>5769</v>
      </c>
      <c r="K14237" s="110" t="s">
        <v>51365</v>
      </c>
      <c r="L14237" s="109" t="s">
        <v>51366</v>
      </c>
      <c r="M14237" s="110"/>
      <c r="N14237" s="111" t="s">
        <v>17330</v>
      </c>
      <c r="O14237" s="111" t="s">
        <v>51370</v>
      </c>
      <c r="P14237" s="110" t="s">
        <v>17248</v>
      </c>
      <c r="Q14237" s="112">
        <v>0</v>
      </c>
      <c r="R14237" s="111" t="s">
        <v>17249</v>
      </c>
      <c r="S14237" s="112"/>
    </row>
    <row r="14238" spans="7:19" ht="33.75">
      <c r="G14238" s="109" t="s">
        <v>14883</v>
      </c>
      <c r="H14238" s="110" t="s">
        <v>17062</v>
      </c>
      <c r="I14238" s="109" t="s">
        <v>51371</v>
      </c>
      <c r="J14238" s="110" t="s">
        <v>11436</v>
      </c>
      <c r="K14238" s="110" t="s">
        <v>51365</v>
      </c>
      <c r="L14238" s="109" t="s">
        <v>51366</v>
      </c>
      <c r="M14238" s="110"/>
      <c r="N14238" s="111" t="s">
        <v>17330</v>
      </c>
      <c r="O14238" s="111" t="s">
        <v>51372</v>
      </c>
      <c r="P14238" s="110" t="s">
        <v>17248</v>
      </c>
      <c r="Q14238" s="112">
        <v>0</v>
      </c>
      <c r="R14238" s="111" t="s">
        <v>17249</v>
      </c>
      <c r="S14238" s="112"/>
    </row>
    <row r="14239" spans="7:19" ht="33.75">
      <c r="G14239" s="109" t="s">
        <v>14883</v>
      </c>
      <c r="H14239" s="110" t="s">
        <v>17062</v>
      </c>
      <c r="I14239" s="109" t="s">
        <v>51311</v>
      </c>
      <c r="J14239" s="110" t="s">
        <v>51312</v>
      </c>
      <c r="K14239" s="110" t="s">
        <v>51365</v>
      </c>
      <c r="L14239" s="109" t="s">
        <v>51366</v>
      </c>
      <c r="M14239" s="110"/>
      <c r="N14239" s="111" t="s">
        <v>17330</v>
      </c>
      <c r="O14239" s="111" t="s">
        <v>51373</v>
      </c>
      <c r="P14239" s="110" t="s">
        <v>17248</v>
      </c>
      <c r="Q14239" s="112">
        <v>0</v>
      </c>
      <c r="R14239" s="111" t="s">
        <v>17249</v>
      </c>
      <c r="S14239" s="112"/>
    </row>
    <row r="14240" spans="7:19" ht="33.75">
      <c r="G14240" s="109" t="s">
        <v>14883</v>
      </c>
      <c r="H14240" s="110" t="s">
        <v>17062</v>
      </c>
      <c r="I14240" s="109" t="s">
        <v>51323</v>
      </c>
      <c r="J14240" s="110" t="s">
        <v>8586</v>
      </c>
      <c r="K14240" s="110" t="s">
        <v>51365</v>
      </c>
      <c r="L14240" s="109" t="s">
        <v>51366</v>
      </c>
      <c r="M14240" s="110"/>
      <c r="N14240" s="111" t="s">
        <v>17330</v>
      </c>
      <c r="O14240" s="111" t="s">
        <v>51374</v>
      </c>
      <c r="P14240" s="110" t="s">
        <v>17248</v>
      </c>
      <c r="Q14240" s="112">
        <v>0</v>
      </c>
      <c r="R14240" s="111" t="s">
        <v>17249</v>
      </c>
      <c r="S14240" s="112"/>
    </row>
    <row r="14241" spans="7:19" ht="33.75">
      <c r="G14241" s="109" t="s">
        <v>14883</v>
      </c>
      <c r="H14241" s="110" t="s">
        <v>17062</v>
      </c>
      <c r="I14241" s="109" t="s">
        <v>51375</v>
      </c>
      <c r="J14241" s="110" t="s">
        <v>7749</v>
      </c>
      <c r="K14241" s="110" t="s">
        <v>51365</v>
      </c>
      <c r="L14241" s="109" t="s">
        <v>51366</v>
      </c>
      <c r="M14241" s="110"/>
      <c r="N14241" s="111" t="s">
        <v>17330</v>
      </c>
      <c r="O14241" s="111" t="s">
        <v>51376</v>
      </c>
      <c r="P14241" s="110" t="s">
        <v>17248</v>
      </c>
      <c r="Q14241" s="112">
        <v>0</v>
      </c>
      <c r="R14241" s="111" t="s">
        <v>17249</v>
      </c>
      <c r="S14241" s="112"/>
    </row>
    <row r="14242" spans="7:19" ht="33.75">
      <c r="G14242" s="109" t="s">
        <v>14883</v>
      </c>
      <c r="H14242" s="110" t="s">
        <v>17062</v>
      </c>
      <c r="I14242" s="109" t="s">
        <v>51329</v>
      </c>
      <c r="J14242" s="110" t="s">
        <v>3029</v>
      </c>
      <c r="K14242" s="110" t="s">
        <v>51365</v>
      </c>
      <c r="L14242" s="109" t="s">
        <v>51366</v>
      </c>
      <c r="M14242" s="110"/>
      <c r="N14242" s="111" t="s">
        <v>17330</v>
      </c>
      <c r="O14242" s="111" t="s">
        <v>51377</v>
      </c>
      <c r="P14242" s="110" t="s">
        <v>17248</v>
      </c>
      <c r="Q14242" s="112">
        <v>0</v>
      </c>
      <c r="R14242" s="111" t="s">
        <v>17249</v>
      </c>
      <c r="S14242" s="112"/>
    </row>
    <row r="14243" spans="7:19" ht="33.75">
      <c r="G14243" s="109" t="s">
        <v>14883</v>
      </c>
      <c r="H14243" s="110" t="s">
        <v>17062</v>
      </c>
      <c r="I14243" s="109" t="s">
        <v>51308</v>
      </c>
      <c r="J14243" s="110" t="s">
        <v>10261</v>
      </c>
      <c r="K14243" s="110" t="s">
        <v>51365</v>
      </c>
      <c r="L14243" s="109" t="s">
        <v>51366</v>
      </c>
      <c r="M14243" s="110"/>
      <c r="N14243" s="111" t="s">
        <v>17330</v>
      </c>
      <c r="O14243" s="111" t="s">
        <v>51378</v>
      </c>
      <c r="P14243" s="110" t="s">
        <v>17248</v>
      </c>
      <c r="Q14243" s="112">
        <v>0</v>
      </c>
      <c r="R14243" s="111" t="s">
        <v>17249</v>
      </c>
      <c r="S14243" s="112"/>
    </row>
    <row r="14244" spans="7:19" ht="45">
      <c r="G14244" s="109" t="s">
        <v>14883</v>
      </c>
      <c r="H14244" s="110" t="s">
        <v>51379</v>
      </c>
      <c r="I14244" s="109" t="s">
        <v>51182</v>
      </c>
      <c r="J14244" s="110" t="s">
        <v>4523</v>
      </c>
      <c r="K14244" s="110" t="s">
        <v>51365</v>
      </c>
      <c r="L14244" s="109" t="s">
        <v>51380</v>
      </c>
      <c r="M14244" s="110"/>
      <c r="N14244" s="111" t="s">
        <v>17330</v>
      </c>
      <c r="O14244" s="111" t="s">
        <v>51381</v>
      </c>
      <c r="P14244" s="110" t="s">
        <v>17248</v>
      </c>
      <c r="Q14244" s="112">
        <v>0</v>
      </c>
      <c r="R14244" s="111" t="s">
        <v>17249</v>
      </c>
      <c r="S14244" s="112"/>
    </row>
    <row r="14245" spans="7:19" ht="45">
      <c r="G14245" s="109" t="s">
        <v>14884</v>
      </c>
      <c r="H14245" s="110" t="s">
        <v>17063</v>
      </c>
      <c r="I14245" s="109" t="s">
        <v>51192</v>
      </c>
      <c r="J14245" s="110" t="s">
        <v>3417</v>
      </c>
      <c r="K14245" s="110" t="s">
        <v>51382</v>
      </c>
      <c r="L14245" s="109" t="s">
        <v>51383</v>
      </c>
      <c r="M14245" s="110" t="s">
        <v>51384</v>
      </c>
      <c r="N14245" s="111" t="s">
        <v>17330</v>
      </c>
      <c r="O14245" s="111" t="s">
        <v>51385</v>
      </c>
      <c r="P14245" s="110" t="s">
        <v>17248</v>
      </c>
      <c r="Q14245" s="112">
        <v>0</v>
      </c>
      <c r="R14245" s="111" t="s">
        <v>17249</v>
      </c>
      <c r="S14245" s="112"/>
    </row>
    <row r="14246" spans="7:19" ht="56.25">
      <c r="G14246" s="109" t="s">
        <v>14884</v>
      </c>
      <c r="H14246" s="110" t="s">
        <v>51386</v>
      </c>
      <c r="I14246" s="109" t="s">
        <v>51192</v>
      </c>
      <c r="J14246" s="110" t="s">
        <v>3417</v>
      </c>
      <c r="K14246" s="110" t="s">
        <v>51382</v>
      </c>
      <c r="L14246" s="109" t="s">
        <v>51387</v>
      </c>
      <c r="M14246" s="110"/>
      <c r="N14246" s="111" t="s">
        <v>17330</v>
      </c>
      <c r="O14246" s="111" t="s">
        <v>51388</v>
      </c>
      <c r="P14246" s="110" t="s">
        <v>17248</v>
      </c>
      <c r="Q14246" s="112">
        <v>0</v>
      </c>
      <c r="R14246" s="111" t="s">
        <v>17249</v>
      </c>
      <c r="S14246" s="112"/>
    </row>
    <row r="14247" spans="7:19" ht="33.75">
      <c r="G14247" s="109" t="s">
        <v>14885</v>
      </c>
      <c r="H14247" s="110" t="s">
        <v>15152</v>
      </c>
      <c r="I14247" s="109" t="s">
        <v>51082</v>
      </c>
      <c r="J14247" s="110" t="s">
        <v>9541</v>
      </c>
      <c r="K14247" s="110" t="s">
        <v>17054</v>
      </c>
      <c r="L14247" s="109" t="s">
        <v>51389</v>
      </c>
      <c r="M14247" s="110" t="s">
        <v>51390</v>
      </c>
      <c r="N14247" s="111" t="s">
        <v>17212</v>
      </c>
      <c r="O14247" s="111" t="s">
        <v>51391</v>
      </c>
      <c r="P14247" s="110" t="s">
        <v>17248</v>
      </c>
      <c r="Q14247" s="112">
        <v>0</v>
      </c>
      <c r="R14247" s="111" t="s">
        <v>17249</v>
      </c>
      <c r="S14247" s="112"/>
    </row>
    <row r="14248" spans="7:19" ht="33.75">
      <c r="G14248" s="109" t="s">
        <v>14885</v>
      </c>
      <c r="H14248" s="110" t="s">
        <v>15152</v>
      </c>
      <c r="I14248" s="109" t="s">
        <v>51392</v>
      </c>
      <c r="J14248" s="110" t="s">
        <v>1090</v>
      </c>
      <c r="K14248" s="110" t="s">
        <v>51243</v>
      </c>
      <c r="L14248" s="109" t="s">
        <v>51389</v>
      </c>
      <c r="M14248" s="110"/>
      <c r="N14248" s="111" t="s">
        <v>17212</v>
      </c>
      <c r="O14248" s="111" t="s">
        <v>51393</v>
      </c>
      <c r="P14248" s="110" t="s">
        <v>17248</v>
      </c>
      <c r="Q14248" s="112">
        <v>0</v>
      </c>
      <c r="R14248" s="111" t="s">
        <v>17249</v>
      </c>
      <c r="S14248" s="112"/>
    </row>
    <row r="14249" spans="7:19" ht="33.75">
      <c r="G14249" s="109" t="s">
        <v>14886</v>
      </c>
      <c r="H14249" s="110" t="s">
        <v>15084</v>
      </c>
      <c r="I14249" s="109" t="s">
        <v>51394</v>
      </c>
      <c r="J14249" s="110" t="s">
        <v>925</v>
      </c>
      <c r="K14249" s="110" t="s">
        <v>17299</v>
      </c>
      <c r="L14249" s="109" t="s">
        <v>51395</v>
      </c>
      <c r="M14249" s="110" t="s">
        <v>51396</v>
      </c>
      <c r="N14249" s="111" t="s">
        <v>17302</v>
      </c>
      <c r="O14249" s="111" t="s">
        <v>51397</v>
      </c>
      <c r="P14249" s="110" t="s">
        <v>17248</v>
      </c>
      <c r="Q14249" s="112">
        <v>0</v>
      </c>
      <c r="R14249" s="111" t="s">
        <v>17249</v>
      </c>
      <c r="S14249" s="112"/>
    </row>
    <row r="14250" spans="7:19" ht="33.75">
      <c r="G14250" s="109" t="s">
        <v>14886</v>
      </c>
      <c r="H14250" s="110" t="s">
        <v>15084</v>
      </c>
      <c r="I14250" s="109" t="s">
        <v>51398</v>
      </c>
      <c r="J14250" s="110" t="s">
        <v>817</v>
      </c>
      <c r="K14250" s="110" t="s">
        <v>17299</v>
      </c>
      <c r="L14250" s="109" t="s">
        <v>51395</v>
      </c>
      <c r="M14250" s="110" t="s">
        <v>51396</v>
      </c>
      <c r="N14250" s="111" t="s">
        <v>17302</v>
      </c>
      <c r="O14250" s="111" t="s">
        <v>51399</v>
      </c>
      <c r="P14250" s="110" t="s">
        <v>17248</v>
      </c>
      <c r="Q14250" s="112">
        <v>0</v>
      </c>
      <c r="R14250" s="111" t="s">
        <v>17249</v>
      </c>
      <c r="S14250" s="112"/>
    </row>
    <row r="14251" spans="7:19" ht="33.75">
      <c r="G14251" s="109" t="s">
        <v>14886</v>
      </c>
      <c r="H14251" s="110" t="s">
        <v>15084</v>
      </c>
      <c r="I14251" s="109" t="s">
        <v>51400</v>
      </c>
      <c r="J14251" s="110" t="s">
        <v>51401</v>
      </c>
      <c r="K14251" s="110" t="s">
        <v>17299</v>
      </c>
      <c r="L14251" s="109" t="s">
        <v>51395</v>
      </c>
      <c r="M14251" s="110" t="s">
        <v>51396</v>
      </c>
      <c r="N14251" s="111" t="s">
        <v>17302</v>
      </c>
      <c r="O14251" s="111" t="s">
        <v>51402</v>
      </c>
      <c r="P14251" s="110" t="s">
        <v>17248</v>
      </c>
      <c r="Q14251" s="112">
        <v>0</v>
      </c>
      <c r="R14251" s="111" t="s">
        <v>17249</v>
      </c>
      <c r="S14251" s="112"/>
    </row>
    <row r="14252" spans="7:19" ht="33.75">
      <c r="G14252" s="109" t="s">
        <v>14886</v>
      </c>
      <c r="H14252" s="110" t="s">
        <v>15084</v>
      </c>
      <c r="I14252" s="109" t="s">
        <v>51403</v>
      </c>
      <c r="J14252" s="110" t="s">
        <v>6990</v>
      </c>
      <c r="K14252" s="110" t="s">
        <v>17299</v>
      </c>
      <c r="L14252" s="109" t="s">
        <v>51395</v>
      </c>
      <c r="M14252" s="110" t="s">
        <v>51396</v>
      </c>
      <c r="N14252" s="111" t="s">
        <v>17302</v>
      </c>
      <c r="O14252" s="111" t="s">
        <v>51404</v>
      </c>
      <c r="P14252" s="110" t="s">
        <v>17248</v>
      </c>
      <c r="Q14252" s="112">
        <v>0</v>
      </c>
      <c r="R14252" s="111" t="s">
        <v>17249</v>
      </c>
      <c r="S14252" s="112"/>
    </row>
    <row r="14253" spans="7:19" ht="22.5">
      <c r="G14253" s="109" t="s">
        <v>14887</v>
      </c>
      <c r="H14253" s="110" t="s">
        <v>15144</v>
      </c>
      <c r="I14253" s="109" t="s">
        <v>51405</v>
      </c>
      <c r="J14253" s="110" t="s">
        <v>925</v>
      </c>
      <c r="K14253" s="110" t="s">
        <v>51406</v>
      </c>
      <c r="L14253" s="109" t="s">
        <v>51407</v>
      </c>
      <c r="M14253" s="110" t="s">
        <v>17360</v>
      </c>
      <c r="N14253" s="111" t="s">
        <v>17353</v>
      </c>
      <c r="O14253" s="111" t="s">
        <v>51408</v>
      </c>
      <c r="P14253" s="110" t="s">
        <v>17248</v>
      </c>
      <c r="Q14253" s="112">
        <v>0</v>
      </c>
      <c r="R14253" s="111" t="s">
        <v>17249</v>
      </c>
      <c r="S14253" s="112"/>
    </row>
    <row r="14254" spans="7:19" ht="33.75">
      <c r="G14254" s="109" t="s">
        <v>14888</v>
      </c>
      <c r="H14254" s="110" t="s">
        <v>17064</v>
      </c>
      <c r="I14254" s="109" t="s">
        <v>51409</v>
      </c>
      <c r="J14254" s="110" t="s">
        <v>925</v>
      </c>
      <c r="K14254" s="110" t="s">
        <v>51410</v>
      </c>
      <c r="L14254" s="109" t="s">
        <v>51411</v>
      </c>
      <c r="M14254" s="110" t="s">
        <v>51412</v>
      </c>
      <c r="N14254" s="111" t="s">
        <v>17623</v>
      </c>
      <c r="O14254" s="111" t="s">
        <v>51413</v>
      </c>
      <c r="P14254" s="110" t="s">
        <v>17248</v>
      </c>
      <c r="Q14254" s="112">
        <v>0</v>
      </c>
      <c r="R14254" s="111" t="s">
        <v>17249</v>
      </c>
      <c r="S14254" s="112"/>
    </row>
    <row r="14255" spans="7:19" ht="33.75">
      <c r="G14255" s="109" t="s">
        <v>14888</v>
      </c>
      <c r="H14255" s="110" t="s">
        <v>17064</v>
      </c>
      <c r="I14255" s="109" t="s">
        <v>51414</v>
      </c>
      <c r="J14255" s="110" t="s">
        <v>9373</v>
      </c>
      <c r="K14255" s="110" t="s">
        <v>51410</v>
      </c>
      <c r="L14255" s="109" t="s">
        <v>51411</v>
      </c>
      <c r="M14255" s="110"/>
      <c r="N14255" s="111" t="s">
        <v>17623</v>
      </c>
      <c r="O14255" s="111" t="s">
        <v>51415</v>
      </c>
      <c r="P14255" s="110" t="s">
        <v>17248</v>
      </c>
      <c r="Q14255" s="112">
        <v>0</v>
      </c>
      <c r="R14255" s="111" t="s">
        <v>17249</v>
      </c>
      <c r="S14255" s="112"/>
    </row>
    <row r="14256" spans="7:19" ht="33.75">
      <c r="G14256" s="109" t="s">
        <v>14888</v>
      </c>
      <c r="H14256" s="110" t="s">
        <v>17064</v>
      </c>
      <c r="I14256" s="109" t="s">
        <v>51416</v>
      </c>
      <c r="J14256" s="110" t="s">
        <v>4355</v>
      </c>
      <c r="K14256" s="110" t="s">
        <v>51410</v>
      </c>
      <c r="L14256" s="109" t="s">
        <v>51411</v>
      </c>
      <c r="M14256" s="110"/>
      <c r="N14256" s="111" t="s">
        <v>17623</v>
      </c>
      <c r="O14256" s="111" t="s">
        <v>51417</v>
      </c>
      <c r="P14256" s="110" t="s">
        <v>17248</v>
      </c>
      <c r="Q14256" s="112">
        <v>0</v>
      </c>
      <c r="R14256" s="111" t="s">
        <v>17249</v>
      </c>
      <c r="S14256" s="112"/>
    </row>
    <row r="14257" spans="7:19" ht="33.75">
      <c r="G14257" s="109" t="s">
        <v>14888</v>
      </c>
      <c r="H14257" s="110" t="s">
        <v>17064</v>
      </c>
      <c r="I14257" s="109" t="s">
        <v>51418</v>
      </c>
      <c r="J14257" s="110" t="s">
        <v>6661</v>
      </c>
      <c r="K14257" s="110" t="s">
        <v>51410</v>
      </c>
      <c r="L14257" s="109" t="s">
        <v>51411</v>
      </c>
      <c r="M14257" s="110"/>
      <c r="N14257" s="111" t="s">
        <v>17623</v>
      </c>
      <c r="O14257" s="111" t="s">
        <v>51419</v>
      </c>
      <c r="P14257" s="110" t="s">
        <v>17248</v>
      </c>
      <c r="Q14257" s="112">
        <v>0</v>
      </c>
      <c r="R14257" s="111" t="s">
        <v>17249</v>
      </c>
      <c r="S14257" s="112"/>
    </row>
    <row r="14258" spans="7:19" ht="33.75">
      <c r="G14258" s="109" t="s">
        <v>14888</v>
      </c>
      <c r="H14258" s="110" t="s">
        <v>17064</v>
      </c>
      <c r="I14258" s="109" t="s">
        <v>51420</v>
      </c>
      <c r="J14258" s="110" t="s">
        <v>10755</v>
      </c>
      <c r="K14258" s="110" t="s">
        <v>51410</v>
      </c>
      <c r="L14258" s="109" t="s">
        <v>51411</v>
      </c>
      <c r="M14258" s="110"/>
      <c r="N14258" s="111" t="s">
        <v>17623</v>
      </c>
      <c r="O14258" s="111" t="s">
        <v>51421</v>
      </c>
      <c r="P14258" s="110" t="s">
        <v>17248</v>
      </c>
      <c r="Q14258" s="112">
        <v>0</v>
      </c>
      <c r="R14258" s="111" t="s">
        <v>17249</v>
      </c>
      <c r="S14258" s="112"/>
    </row>
    <row r="14259" spans="7:19" ht="33.75">
      <c r="G14259" s="109" t="s">
        <v>14888</v>
      </c>
      <c r="H14259" s="110" t="s">
        <v>17064</v>
      </c>
      <c r="I14259" s="109" t="s">
        <v>51422</v>
      </c>
      <c r="J14259" s="110" t="s">
        <v>3652</v>
      </c>
      <c r="K14259" s="110" t="s">
        <v>51410</v>
      </c>
      <c r="L14259" s="109" t="s">
        <v>51411</v>
      </c>
      <c r="M14259" s="110"/>
      <c r="N14259" s="111" t="s">
        <v>17623</v>
      </c>
      <c r="O14259" s="111" t="s">
        <v>51423</v>
      </c>
      <c r="P14259" s="110" t="s">
        <v>18686</v>
      </c>
      <c r="Q14259" s="112">
        <v>0</v>
      </c>
      <c r="R14259" s="111" t="s">
        <v>17249</v>
      </c>
      <c r="S14259" s="112"/>
    </row>
    <row r="14260" spans="7:19" ht="33.75">
      <c r="G14260" s="109" t="s">
        <v>14888</v>
      </c>
      <c r="H14260" s="110" t="s">
        <v>17064</v>
      </c>
      <c r="I14260" s="109" t="s">
        <v>51424</v>
      </c>
      <c r="J14260" s="110" t="s">
        <v>51425</v>
      </c>
      <c r="K14260" s="110" t="s">
        <v>51410</v>
      </c>
      <c r="L14260" s="109" t="s">
        <v>51411</v>
      </c>
      <c r="M14260" s="110"/>
      <c r="N14260" s="111" t="s">
        <v>17623</v>
      </c>
      <c r="O14260" s="111" t="s">
        <v>51426</v>
      </c>
      <c r="P14260" s="110" t="s">
        <v>17248</v>
      </c>
      <c r="Q14260" s="112">
        <v>0</v>
      </c>
      <c r="R14260" s="111" t="s">
        <v>17249</v>
      </c>
      <c r="S14260" s="112"/>
    </row>
    <row r="14261" spans="7:19" ht="33.75">
      <c r="G14261" s="109" t="s">
        <v>14888</v>
      </c>
      <c r="H14261" s="110" t="s">
        <v>17064</v>
      </c>
      <c r="I14261" s="109" t="s">
        <v>51427</v>
      </c>
      <c r="J14261" s="110" t="s">
        <v>5947</v>
      </c>
      <c r="K14261" s="110" t="s">
        <v>51410</v>
      </c>
      <c r="L14261" s="109" t="s">
        <v>51411</v>
      </c>
      <c r="M14261" s="110"/>
      <c r="N14261" s="111" t="s">
        <v>17623</v>
      </c>
      <c r="O14261" s="111" t="s">
        <v>51428</v>
      </c>
      <c r="P14261" s="110" t="s">
        <v>17248</v>
      </c>
      <c r="Q14261" s="112">
        <v>0</v>
      </c>
      <c r="R14261" s="111" t="s">
        <v>17249</v>
      </c>
      <c r="S14261" s="112"/>
    </row>
    <row r="14262" spans="7:19" ht="33.75">
      <c r="G14262" s="109" t="s">
        <v>14888</v>
      </c>
      <c r="H14262" s="110" t="s">
        <v>17064</v>
      </c>
      <c r="I14262" s="109" t="s">
        <v>51429</v>
      </c>
      <c r="J14262" s="110" t="s">
        <v>51430</v>
      </c>
      <c r="K14262" s="110" t="s">
        <v>51410</v>
      </c>
      <c r="L14262" s="109" t="s">
        <v>51411</v>
      </c>
      <c r="M14262" s="110"/>
      <c r="N14262" s="111" t="s">
        <v>17623</v>
      </c>
      <c r="O14262" s="111" t="s">
        <v>51431</v>
      </c>
      <c r="P14262" s="110" t="s">
        <v>17248</v>
      </c>
      <c r="Q14262" s="112">
        <v>0</v>
      </c>
      <c r="R14262" s="111" t="s">
        <v>17249</v>
      </c>
      <c r="S14262" s="112"/>
    </row>
    <row r="14263" spans="7:19" ht="33.75">
      <c r="G14263" s="109" t="s">
        <v>14888</v>
      </c>
      <c r="H14263" s="110" t="s">
        <v>17064</v>
      </c>
      <c r="I14263" s="109" t="s">
        <v>51414</v>
      </c>
      <c r="J14263" s="110" t="s">
        <v>11137</v>
      </c>
      <c r="K14263" s="110" t="s">
        <v>51410</v>
      </c>
      <c r="L14263" s="109" t="s">
        <v>51411</v>
      </c>
      <c r="M14263" s="110"/>
      <c r="N14263" s="111" t="s">
        <v>17623</v>
      </c>
      <c r="O14263" s="111" t="s">
        <v>51432</v>
      </c>
      <c r="P14263" s="110" t="s">
        <v>18686</v>
      </c>
      <c r="Q14263" s="112">
        <v>0</v>
      </c>
      <c r="R14263" s="111" t="s">
        <v>17249</v>
      </c>
      <c r="S14263" s="112"/>
    </row>
    <row r="14264" spans="7:19" ht="33.75">
      <c r="G14264" s="109" t="s">
        <v>14888</v>
      </c>
      <c r="H14264" s="110" t="s">
        <v>17064</v>
      </c>
      <c r="I14264" s="109" t="s">
        <v>51433</v>
      </c>
      <c r="J14264" s="110" t="s">
        <v>7058</v>
      </c>
      <c r="K14264" s="110" t="s">
        <v>51410</v>
      </c>
      <c r="L14264" s="109" t="s">
        <v>51411</v>
      </c>
      <c r="M14264" s="110"/>
      <c r="N14264" s="111" t="s">
        <v>17623</v>
      </c>
      <c r="O14264" s="111" t="s">
        <v>51434</v>
      </c>
      <c r="P14264" s="110" t="s">
        <v>17248</v>
      </c>
      <c r="Q14264" s="112">
        <v>0</v>
      </c>
      <c r="R14264" s="111" t="s">
        <v>17249</v>
      </c>
      <c r="S14264" s="112"/>
    </row>
    <row r="14265" spans="7:19" ht="33.75">
      <c r="G14265" s="109" t="s">
        <v>14888</v>
      </c>
      <c r="H14265" s="110" t="s">
        <v>17064</v>
      </c>
      <c r="I14265" s="109" t="s">
        <v>51435</v>
      </c>
      <c r="J14265" s="110" t="s">
        <v>4168</v>
      </c>
      <c r="K14265" s="110" t="s">
        <v>51410</v>
      </c>
      <c r="L14265" s="109" t="s">
        <v>51411</v>
      </c>
      <c r="M14265" s="110"/>
      <c r="N14265" s="111" t="s">
        <v>17623</v>
      </c>
      <c r="O14265" s="111" t="s">
        <v>51436</v>
      </c>
      <c r="P14265" s="110" t="s">
        <v>17248</v>
      </c>
      <c r="Q14265" s="112">
        <v>0</v>
      </c>
      <c r="R14265" s="111" t="s">
        <v>17249</v>
      </c>
      <c r="S14265" s="112"/>
    </row>
    <row r="14266" spans="7:19" ht="33.75">
      <c r="G14266" s="109" t="s">
        <v>14888</v>
      </c>
      <c r="H14266" s="110" t="s">
        <v>17064</v>
      </c>
      <c r="I14266" s="109" t="s">
        <v>51437</v>
      </c>
      <c r="J14266" s="110" t="s">
        <v>8976</v>
      </c>
      <c r="K14266" s="110" t="s">
        <v>51410</v>
      </c>
      <c r="L14266" s="109" t="s">
        <v>51411</v>
      </c>
      <c r="M14266" s="110"/>
      <c r="N14266" s="111" t="s">
        <v>17623</v>
      </c>
      <c r="O14266" s="111" t="s">
        <v>51438</v>
      </c>
      <c r="P14266" s="110" t="s">
        <v>17248</v>
      </c>
      <c r="Q14266" s="112">
        <v>0</v>
      </c>
      <c r="R14266" s="111" t="s">
        <v>17249</v>
      </c>
      <c r="S14266" s="112"/>
    </row>
    <row r="14267" spans="7:19" ht="33.75">
      <c r="G14267" s="109" t="s">
        <v>14888</v>
      </c>
      <c r="H14267" s="110" t="s">
        <v>17064</v>
      </c>
      <c r="I14267" s="109" t="s">
        <v>51439</v>
      </c>
      <c r="J14267" s="110" t="s">
        <v>5712</v>
      </c>
      <c r="K14267" s="110" t="s">
        <v>51410</v>
      </c>
      <c r="L14267" s="109" t="s">
        <v>51411</v>
      </c>
      <c r="M14267" s="110"/>
      <c r="N14267" s="111" t="s">
        <v>17623</v>
      </c>
      <c r="O14267" s="111" t="s">
        <v>51440</v>
      </c>
      <c r="P14267" s="110" t="s">
        <v>17248</v>
      </c>
      <c r="Q14267" s="112">
        <v>0</v>
      </c>
      <c r="R14267" s="111" t="s">
        <v>17249</v>
      </c>
      <c r="S14267" s="112"/>
    </row>
    <row r="14268" spans="7:19" ht="33.75">
      <c r="G14268" s="109" t="s">
        <v>14888</v>
      </c>
      <c r="H14268" s="110" t="s">
        <v>17064</v>
      </c>
      <c r="I14268" s="109" t="s">
        <v>51441</v>
      </c>
      <c r="J14268" s="110" t="s">
        <v>5111</v>
      </c>
      <c r="K14268" s="110" t="s">
        <v>51410</v>
      </c>
      <c r="L14268" s="109" t="s">
        <v>51411</v>
      </c>
      <c r="M14268" s="110"/>
      <c r="N14268" s="111" t="s">
        <v>17623</v>
      </c>
      <c r="O14268" s="111" t="s">
        <v>51442</v>
      </c>
      <c r="P14268" s="110" t="s">
        <v>17248</v>
      </c>
      <c r="Q14268" s="112">
        <v>0</v>
      </c>
      <c r="R14268" s="111" t="s">
        <v>17249</v>
      </c>
      <c r="S14268" s="112"/>
    </row>
    <row r="14269" spans="7:19" ht="33.75">
      <c r="G14269" s="109" t="s">
        <v>14888</v>
      </c>
      <c r="H14269" s="110" t="s">
        <v>17064</v>
      </c>
      <c r="I14269" s="109" t="s">
        <v>51414</v>
      </c>
      <c r="J14269" s="110" t="s">
        <v>1641</v>
      </c>
      <c r="K14269" s="110" t="s">
        <v>51410</v>
      </c>
      <c r="L14269" s="109" t="s">
        <v>51411</v>
      </c>
      <c r="M14269" s="110"/>
      <c r="N14269" s="111" t="s">
        <v>17623</v>
      </c>
      <c r="O14269" s="111" t="s">
        <v>51443</v>
      </c>
      <c r="P14269" s="110" t="s">
        <v>17248</v>
      </c>
      <c r="Q14269" s="112">
        <v>0</v>
      </c>
      <c r="R14269" s="111" t="s">
        <v>17249</v>
      </c>
      <c r="S14269" s="112"/>
    </row>
    <row r="14270" spans="7:19" ht="33.75">
      <c r="G14270" s="109" t="s">
        <v>14888</v>
      </c>
      <c r="H14270" s="110" t="s">
        <v>17064</v>
      </c>
      <c r="I14270" s="109" t="s">
        <v>51398</v>
      </c>
      <c r="J14270" s="110" t="s">
        <v>817</v>
      </c>
      <c r="K14270" s="110" t="s">
        <v>51410</v>
      </c>
      <c r="L14270" s="109" t="s">
        <v>51411</v>
      </c>
      <c r="M14270" s="110"/>
      <c r="N14270" s="111" t="s">
        <v>17623</v>
      </c>
      <c r="O14270" s="111" t="s">
        <v>51444</v>
      </c>
      <c r="P14270" s="110" t="s">
        <v>17248</v>
      </c>
      <c r="Q14270" s="112">
        <v>0</v>
      </c>
      <c r="R14270" s="111" t="s">
        <v>17249</v>
      </c>
      <c r="S14270" s="112"/>
    </row>
    <row r="14271" spans="7:19" ht="33.75">
      <c r="G14271" s="109" t="s">
        <v>14888</v>
      </c>
      <c r="H14271" s="110" t="s">
        <v>17064</v>
      </c>
      <c r="I14271" s="109" t="s">
        <v>51445</v>
      </c>
      <c r="J14271" s="110" t="s">
        <v>51446</v>
      </c>
      <c r="K14271" s="110" t="s">
        <v>51410</v>
      </c>
      <c r="L14271" s="109" t="s">
        <v>51411</v>
      </c>
      <c r="M14271" s="110"/>
      <c r="N14271" s="111" t="s">
        <v>17623</v>
      </c>
      <c r="O14271" s="111" t="s">
        <v>51447</v>
      </c>
      <c r="P14271" s="110" t="s">
        <v>17248</v>
      </c>
      <c r="Q14271" s="112">
        <v>0</v>
      </c>
      <c r="R14271" s="111" t="s">
        <v>17249</v>
      </c>
      <c r="S14271" s="112"/>
    </row>
    <row r="14272" spans="7:19" ht="33.75">
      <c r="G14272" s="109" t="s">
        <v>14888</v>
      </c>
      <c r="H14272" s="110" t="s">
        <v>17064</v>
      </c>
      <c r="I14272" s="109" t="s">
        <v>51448</v>
      </c>
      <c r="J14272" s="110" t="s">
        <v>3816</v>
      </c>
      <c r="K14272" s="110" t="s">
        <v>51410</v>
      </c>
      <c r="L14272" s="109" t="s">
        <v>51411</v>
      </c>
      <c r="M14272" s="110"/>
      <c r="N14272" s="111" t="s">
        <v>17623</v>
      </c>
      <c r="O14272" s="111" t="s">
        <v>51449</v>
      </c>
      <c r="P14272" s="110" t="s">
        <v>17248</v>
      </c>
      <c r="Q14272" s="112">
        <v>0</v>
      </c>
      <c r="R14272" s="111" t="s">
        <v>17249</v>
      </c>
      <c r="S14272" s="112"/>
    </row>
    <row r="14273" spans="7:19" ht="33.75">
      <c r="G14273" s="109" t="s">
        <v>14888</v>
      </c>
      <c r="H14273" s="110" t="s">
        <v>17064</v>
      </c>
      <c r="I14273" s="109" t="s">
        <v>51450</v>
      </c>
      <c r="J14273" s="110" t="s">
        <v>3870</v>
      </c>
      <c r="K14273" s="110" t="s">
        <v>51410</v>
      </c>
      <c r="L14273" s="109" t="s">
        <v>51411</v>
      </c>
      <c r="M14273" s="110"/>
      <c r="N14273" s="111" t="s">
        <v>17623</v>
      </c>
      <c r="O14273" s="111" t="s">
        <v>51451</v>
      </c>
      <c r="P14273" s="110" t="s">
        <v>17248</v>
      </c>
      <c r="Q14273" s="112">
        <v>0</v>
      </c>
      <c r="R14273" s="111" t="s">
        <v>17249</v>
      </c>
      <c r="S14273" s="112"/>
    </row>
    <row r="14274" spans="7:19" ht="33.75">
      <c r="G14274" s="109" t="s">
        <v>14888</v>
      </c>
      <c r="H14274" s="110" t="s">
        <v>17064</v>
      </c>
      <c r="I14274" s="109" t="s">
        <v>51452</v>
      </c>
      <c r="J14274" s="110" t="s">
        <v>6195</v>
      </c>
      <c r="K14274" s="110" t="s">
        <v>51410</v>
      </c>
      <c r="L14274" s="109" t="s">
        <v>51411</v>
      </c>
      <c r="M14274" s="110"/>
      <c r="N14274" s="111" t="s">
        <v>17623</v>
      </c>
      <c r="O14274" s="111" t="s">
        <v>51453</v>
      </c>
      <c r="P14274" s="110" t="s">
        <v>17248</v>
      </c>
      <c r="Q14274" s="112">
        <v>0</v>
      </c>
      <c r="R14274" s="111" t="s">
        <v>17249</v>
      </c>
      <c r="S14274" s="112"/>
    </row>
    <row r="14275" spans="7:19" ht="33.75">
      <c r="G14275" s="109" t="s">
        <v>14888</v>
      </c>
      <c r="H14275" s="110" t="s">
        <v>17064</v>
      </c>
      <c r="I14275" s="109" t="s">
        <v>51454</v>
      </c>
      <c r="J14275" s="110" t="s">
        <v>9089</v>
      </c>
      <c r="K14275" s="110" t="s">
        <v>51410</v>
      </c>
      <c r="L14275" s="109" t="s">
        <v>51411</v>
      </c>
      <c r="M14275" s="110"/>
      <c r="N14275" s="111" t="s">
        <v>17623</v>
      </c>
      <c r="O14275" s="111" t="s">
        <v>51455</v>
      </c>
      <c r="P14275" s="110" t="s">
        <v>17248</v>
      </c>
      <c r="Q14275" s="112">
        <v>0</v>
      </c>
      <c r="R14275" s="111" t="s">
        <v>17249</v>
      </c>
      <c r="S14275" s="112"/>
    </row>
    <row r="14276" spans="7:19" ht="33.75">
      <c r="G14276" s="109" t="s">
        <v>14888</v>
      </c>
      <c r="H14276" s="110" t="s">
        <v>17064</v>
      </c>
      <c r="I14276" s="109" t="s">
        <v>51456</v>
      </c>
      <c r="J14276" s="110" t="s">
        <v>4621</v>
      </c>
      <c r="K14276" s="110" t="s">
        <v>51410</v>
      </c>
      <c r="L14276" s="109" t="s">
        <v>51411</v>
      </c>
      <c r="M14276" s="110"/>
      <c r="N14276" s="111" t="s">
        <v>17623</v>
      </c>
      <c r="O14276" s="111" t="s">
        <v>51457</v>
      </c>
      <c r="P14276" s="110" t="s">
        <v>17248</v>
      </c>
      <c r="Q14276" s="112">
        <v>0</v>
      </c>
      <c r="R14276" s="111" t="s">
        <v>17249</v>
      </c>
      <c r="S14276" s="112"/>
    </row>
    <row r="14277" spans="7:19" ht="33.75">
      <c r="G14277" s="109" t="s">
        <v>14888</v>
      </c>
      <c r="H14277" s="110" t="s">
        <v>17064</v>
      </c>
      <c r="I14277" s="109" t="s">
        <v>51458</v>
      </c>
      <c r="J14277" s="110" t="s">
        <v>6935</v>
      </c>
      <c r="K14277" s="110" t="s">
        <v>51410</v>
      </c>
      <c r="L14277" s="109" t="s">
        <v>51411</v>
      </c>
      <c r="M14277" s="110"/>
      <c r="N14277" s="111" t="s">
        <v>17623</v>
      </c>
      <c r="O14277" s="111" t="s">
        <v>51459</v>
      </c>
      <c r="P14277" s="110" t="s">
        <v>17248</v>
      </c>
      <c r="Q14277" s="112">
        <v>0</v>
      </c>
      <c r="R14277" s="111" t="s">
        <v>17249</v>
      </c>
      <c r="S14277" s="112"/>
    </row>
    <row r="14278" spans="7:19" ht="33.75">
      <c r="G14278" s="109" t="s">
        <v>14888</v>
      </c>
      <c r="H14278" s="110" t="s">
        <v>17064</v>
      </c>
      <c r="I14278" s="109" t="s">
        <v>51460</v>
      </c>
      <c r="J14278" s="110" t="s">
        <v>10939</v>
      </c>
      <c r="K14278" s="110" t="s">
        <v>51410</v>
      </c>
      <c r="L14278" s="109" t="s">
        <v>51411</v>
      </c>
      <c r="M14278" s="110"/>
      <c r="N14278" s="111" t="s">
        <v>17623</v>
      </c>
      <c r="O14278" s="111" t="s">
        <v>51461</v>
      </c>
      <c r="P14278" s="110" t="s">
        <v>17248</v>
      </c>
      <c r="Q14278" s="112">
        <v>0</v>
      </c>
      <c r="R14278" s="111" t="s">
        <v>17249</v>
      </c>
      <c r="S14278" s="112"/>
    </row>
    <row r="14279" spans="7:19" ht="33.75">
      <c r="G14279" s="109" t="s">
        <v>14888</v>
      </c>
      <c r="H14279" s="110" t="s">
        <v>17064</v>
      </c>
      <c r="I14279" s="109" t="s">
        <v>51462</v>
      </c>
      <c r="J14279" s="110" t="s">
        <v>1508</v>
      </c>
      <c r="K14279" s="110" t="s">
        <v>51410</v>
      </c>
      <c r="L14279" s="109" t="s">
        <v>51411</v>
      </c>
      <c r="M14279" s="110"/>
      <c r="N14279" s="111" t="s">
        <v>17623</v>
      </c>
      <c r="O14279" s="111" t="s">
        <v>51463</v>
      </c>
      <c r="P14279" s="110" t="s">
        <v>17248</v>
      </c>
      <c r="Q14279" s="112">
        <v>0</v>
      </c>
      <c r="R14279" s="111" t="s">
        <v>17249</v>
      </c>
      <c r="S14279" s="112"/>
    </row>
    <row r="14280" spans="7:19" ht="33.75">
      <c r="G14280" s="109" t="s">
        <v>14888</v>
      </c>
      <c r="H14280" s="110" t="s">
        <v>17064</v>
      </c>
      <c r="I14280" s="109" t="s">
        <v>51464</v>
      </c>
      <c r="J14280" s="110" t="s">
        <v>5356</v>
      </c>
      <c r="K14280" s="110" t="s">
        <v>51410</v>
      </c>
      <c r="L14280" s="109" t="s">
        <v>51411</v>
      </c>
      <c r="M14280" s="110"/>
      <c r="N14280" s="111" t="s">
        <v>17623</v>
      </c>
      <c r="O14280" s="111" t="s">
        <v>51465</v>
      </c>
      <c r="P14280" s="110" t="s">
        <v>17248</v>
      </c>
      <c r="Q14280" s="112">
        <v>0</v>
      </c>
      <c r="R14280" s="111" t="s">
        <v>17249</v>
      </c>
      <c r="S14280" s="112"/>
    </row>
    <row r="14281" spans="7:19" ht="22.5">
      <c r="G14281" s="109" t="s">
        <v>14889</v>
      </c>
      <c r="H14281" s="110" t="s">
        <v>17065</v>
      </c>
      <c r="I14281" s="109" t="s">
        <v>51435</v>
      </c>
      <c r="J14281" s="110" t="s">
        <v>4168</v>
      </c>
      <c r="K14281" s="110" t="s">
        <v>51466</v>
      </c>
      <c r="L14281" s="109" t="s">
        <v>51467</v>
      </c>
      <c r="M14281" s="110" t="s">
        <v>51468</v>
      </c>
      <c r="N14281" s="111" t="s">
        <v>17330</v>
      </c>
      <c r="O14281" s="111" t="s">
        <v>51469</v>
      </c>
      <c r="P14281" s="110" t="s">
        <v>17248</v>
      </c>
      <c r="Q14281" s="112">
        <v>0</v>
      </c>
      <c r="R14281" s="111" t="s">
        <v>17249</v>
      </c>
      <c r="S14281" s="112"/>
    </row>
    <row r="14282" spans="7:19" ht="22.5">
      <c r="G14282" s="109" t="s">
        <v>14889</v>
      </c>
      <c r="H14282" s="110" t="s">
        <v>51470</v>
      </c>
      <c r="I14282" s="109" t="s">
        <v>51435</v>
      </c>
      <c r="J14282" s="110" t="s">
        <v>4168</v>
      </c>
      <c r="K14282" s="110" t="s">
        <v>51471</v>
      </c>
      <c r="L14282" s="109" t="s">
        <v>51472</v>
      </c>
      <c r="M14282" s="110"/>
      <c r="N14282" s="111" t="s">
        <v>17330</v>
      </c>
      <c r="O14282" s="111" t="s">
        <v>51473</v>
      </c>
      <c r="P14282" s="110" t="s">
        <v>17248</v>
      </c>
      <c r="Q14282" s="112">
        <v>0</v>
      </c>
      <c r="R14282" s="111" t="s">
        <v>17249</v>
      </c>
      <c r="S14282" s="112"/>
    </row>
    <row r="14283" spans="7:19" ht="33.75">
      <c r="G14283" s="109" t="s">
        <v>14890</v>
      </c>
      <c r="H14283" s="110" t="s">
        <v>51474</v>
      </c>
      <c r="I14283" s="109" t="s">
        <v>51475</v>
      </c>
      <c r="J14283" s="110" t="s">
        <v>925</v>
      </c>
      <c r="K14283" s="110" t="s">
        <v>51476</v>
      </c>
      <c r="L14283" s="109" t="s">
        <v>34505</v>
      </c>
      <c r="M14283" s="110" t="s">
        <v>51477</v>
      </c>
      <c r="N14283" s="111" t="s">
        <v>17330</v>
      </c>
      <c r="O14283" s="111" t="s">
        <v>51478</v>
      </c>
      <c r="P14283" s="110" t="s">
        <v>17248</v>
      </c>
      <c r="Q14283" s="112">
        <v>0</v>
      </c>
      <c r="R14283" s="111" t="s">
        <v>17249</v>
      </c>
      <c r="S14283" s="112"/>
    </row>
    <row r="14284" spans="7:19" ht="33.75">
      <c r="G14284" s="109" t="s">
        <v>14890</v>
      </c>
      <c r="H14284" s="110" t="s">
        <v>51474</v>
      </c>
      <c r="I14284" s="109" t="s">
        <v>51448</v>
      </c>
      <c r="J14284" s="110" t="s">
        <v>3816</v>
      </c>
      <c r="K14284" s="110" t="s">
        <v>51476</v>
      </c>
      <c r="L14284" s="109" t="s">
        <v>34505</v>
      </c>
      <c r="M14284" s="110"/>
      <c r="N14284" s="111" t="s">
        <v>17330</v>
      </c>
      <c r="O14284" s="111" t="s">
        <v>51479</v>
      </c>
      <c r="P14284" s="110" t="s">
        <v>17248</v>
      </c>
      <c r="Q14284" s="112">
        <v>0</v>
      </c>
      <c r="R14284" s="111" t="s">
        <v>17249</v>
      </c>
      <c r="S14284" s="112"/>
    </row>
    <row r="14285" spans="7:19" ht="33.75">
      <c r="G14285" s="109" t="s">
        <v>14890</v>
      </c>
      <c r="H14285" s="110" t="s">
        <v>51474</v>
      </c>
      <c r="I14285" s="109" t="s">
        <v>51450</v>
      </c>
      <c r="J14285" s="110" t="s">
        <v>3870</v>
      </c>
      <c r="K14285" s="110" t="s">
        <v>51476</v>
      </c>
      <c r="L14285" s="109" t="s">
        <v>34505</v>
      </c>
      <c r="M14285" s="110"/>
      <c r="N14285" s="111" t="s">
        <v>17330</v>
      </c>
      <c r="O14285" s="111" t="s">
        <v>51480</v>
      </c>
      <c r="P14285" s="110" t="s">
        <v>17248</v>
      </c>
      <c r="Q14285" s="112">
        <v>0</v>
      </c>
      <c r="R14285" s="111" t="s">
        <v>17249</v>
      </c>
      <c r="S14285" s="112"/>
    </row>
    <row r="14286" spans="7:19" ht="33.75">
      <c r="G14286" s="109" t="s">
        <v>14890</v>
      </c>
      <c r="H14286" s="110" t="s">
        <v>51474</v>
      </c>
      <c r="I14286" s="109" t="s">
        <v>51441</v>
      </c>
      <c r="J14286" s="110" t="s">
        <v>5111</v>
      </c>
      <c r="K14286" s="110" t="s">
        <v>51476</v>
      </c>
      <c r="L14286" s="109" t="s">
        <v>34505</v>
      </c>
      <c r="M14286" s="110"/>
      <c r="N14286" s="111" t="s">
        <v>17330</v>
      </c>
      <c r="O14286" s="111" t="s">
        <v>51481</v>
      </c>
      <c r="P14286" s="110" t="s">
        <v>17248</v>
      </c>
      <c r="Q14286" s="112">
        <v>0</v>
      </c>
      <c r="R14286" s="111" t="s">
        <v>17249</v>
      </c>
      <c r="S14286" s="112"/>
    </row>
    <row r="14287" spans="7:19" ht="33.75">
      <c r="G14287" s="109" t="s">
        <v>14890</v>
      </c>
      <c r="H14287" s="110" t="s">
        <v>51474</v>
      </c>
      <c r="I14287" s="109" t="s">
        <v>51452</v>
      </c>
      <c r="J14287" s="110" t="s">
        <v>6195</v>
      </c>
      <c r="K14287" s="110" t="s">
        <v>51476</v>
      </c>
      <c r="L14287" s="109" t="s">
        <v>34505</v>
      </c>
      <c r="M14287" s="110"/>
      <c r="N14287" s="111" t="s">
        <v>17330</v>
      </c>
      <c r="O14287" s="111" t="s">
        <v>51482</v>
      </c>
      <c r="P14287" s="110" t="s">
        <v>17248</v>
      </c>
      <c r="Q14287" s="112">
        <v>0</v>
      </c>
      <c r="R14287" s="111" t="s">
        <v>17249</v>
      </c>
      <c r="S14287" s="112"/>
    </row>
    <row r="14288" spans="7:19" ht="33.75">
      <c r="G14288" s="109" t="s">
        <v>14890</v>
      </c>
      <c r="H14288" s="110" t="s">
        <v>51474</v>
      </c>
      <c r="I14288" s="109" t="s">
        <v>51464</v>
      </c>
      <c r="J14288" s="110" t="s">
        <v>5356</v>
      </c>
      <c r="K14288" s="110" t="s">
        <v>51476</v>
      </c>
      <c r="L14288" s="109" t="s">
        <v>34505</v>
      </c>
      <c r="M14288" s="110"/>
      <c r="N14288" s="111" t="s">
        <v>17330</v>
      </c>
      <c r="O14288" s="111" t="s">
        <v>51483</v>
      </c>
      <c r="P14288" s="110" t="s">
        <v>17248</v>
      </c>
      <c r="Q14288" s="112">
        <v>0</v>
      </c>
      <c r="R14288" s="111" t="s">
        <v>17249</v>
      </c>
      <c r="S14288" s="112"/>
    </row>
    <row r="14289" spans="7:19" ht="33.75">
      <c r="G14289" s="109" t="s">
        <v>14890</v>
      </c>
      <c r="H14289" s="110" t="s">
        <v>51474</v>
      </c>
      <c r="I14289" s="109" t="s">
        <v>51454</v>
      </c>
      <c r="J14289" s="110" t="s">
        <v>9089</v>
      </c>
      <c r="K14289" s="110" t="s">
        <v>51476</v>
      </c>
      <c r="L14289" s="109" t="s">
        <v>34505</v>
      </c>
      <c r="M14289" s="110"/>
      <c r="N14289" s="111" t="s">
        <v>17330</v>
      </c>
      <c r="O14289" s="111" t="s">
        <v>51484</v>
      </c>
      <c r="P14289" s="110" t="s">
        <v>17248</v>
      </c>
      <c r="Q14289" s="112">
        <v>0</v>
      </c>
      <c r="R14289" s="111" t="s">
        <v>17249</v>
      </c>
      <c r="S14289" s="112"/>
    </row>
    <row r="14290" spans="7:19" ht="33.75">
      <c r="G14290" s="109" t="s">
        <v>14890</v>
      </c>
      <c r="H14290" s="110" t="s">
        <v>51474</v>
      </c>
      <c r="I14290" s="109" t="s">
        <v>51418</v>
      </c>
      <c r="J14290" s="110" t="s">
        <v>6661</v>
      </c>
      <c r="K14290" s="110" t="s">
        <v>51476</v>
      </c>
      <c r="L14290" s="109" t="s">
        <v>34505</v>
      </c>
      <c r="M14290" s="110"/>
      <c r="N14290" s="111" t="s">
        <v>17330</v>
      </c>
      <c r="O14290" s="111" t="s">
        <v>51485</v>
      </c>
      <c r="P14290" s="110" t="s">
        <v>17248</v>
      </c>
      <c r="Q14290" s="112">
        <v>0</v>
      </c>
      <c r="R14290" s="111" t="s">
        <v>17249</v>
      </c>
      <c r="S14290" s="112"/>
    </row>
    <row r="14291" spans="7:19" ht="33.75">
      <c r="G14291" s="109" t="s">
        <v>14890</v>
      </c>
      <c r="H14291" s="110" t="s">
        <v>51474</v>
      </c>
      <c r="I14291" s="109" t="s">
        <v>51433</v>
      </c>
      <c r="J14291" s="110" t="s">
        <v>7058</v>
      </c>
      <c r="K14291" s="110" t="s">
        <v>51476</v>
      </c>
      <c r="L14291" s="109" t="s">
        <v>34505</v>
      </c>
      <c r="M14291" s="110"/>
      <c r="N14291" s="111" t="s">
        <v>17330</v>
      </c>
      <c r="O14291" s="111" t="s">
        <v>51486</v>
      </c>
      <c r="P14291" s="110" t="s">
        <v>17248</v>
      </c>
      <c r="Q14291" s="112">
        <v>0</v>
      </c>
      <c r="R14291" s="111" t="s">
        <v>17249</v>
      </c>
      <c r="S14291" s="112"/>
    </row>
    <row r="14292" spans="7:19" ht="33.75">
      <c r="G14292" s="109" t="s">
        <v>14890</v>
      </c>
      <c r="H14292" s="110" t="s">
        <v>51474</v>
      </c>
      <c r="I14292" s="109" t="s">
        <v>51487</v>
      </c>
      <c r="J14292" s="110" t="s">
        <v>3011</v>
      </c>
      <c r="K14292" s="110" t="s">
        <v>51476</v>
      </c>
      <c r="L14292" s="109" t="s">
        <v>34505</v>
      </c>
      <c r="M14292" s="110"/>
      <c r="N14292" s="111" t="s">
        <v>17330</v>
      </c>
      <c r="O14292" s="111" t="s">
        <v>51488</v>
      </c>
      <c r="P14292" s="110" t="s">
        <v>17248</v>
      </c>
      <c r="Q14292" s="112">
        <v>0</v>
      </c>
      <c r="R14292" s="111" t="s">
        <v>17249</v>
      </c>
      <c r="S14292" s="112"/>
    </row>
    <row r="14293" spans="7:19" ht="33.75">
      <c r="G14293" s="109" t="s">
        <v>14890</v>
      </c>
      <c r="H14293" s="110" t="s">
        <v>51474</v>
      </c>
      <c r="I14293" s="109" t="s">
        <v>51435</v>
      </c>
      <c r="J14293" s="110" t="s">
        <v>4168</v>
      </c>
      <c r="K14293" s="110" t="s">
        <v>51476</v>
      </c>
      <c r="L14293" s="109" t="s">
        <v>34505</v>
      </c>
      <c r="M14293" s="110"/>
      <c r="N14293" s="111" t="s">
        <v>17330</v>
      </c>
      <c r="O14293" s="111" t="s">
        <v>51489</v>
      </c>
      <c r="P14293" s="110" t="s">
        <v>17248</v>
      </c>
      <c r="Q14293" s="112">
        <v>0</v>
      </c>
      <c r="R14293" s="111" t="s">
        <v>17249</v>
      </c>
      <c r="S14293" s="112"/>
    </row>
    <row r="14294" spans="7:19" ht="33.75">
      <c r="G14294" s="109" t="s">
        <v>14890</v>
      </c>
      <c r="H14294" s="110" t="s">
        <v>51474</v>
      </c>
      <c r="I14294" s="109" t="s">
        <v>51490</v>
      </c>
      <c r="J14294" s="110" t="s">
        <v>4642</v>
      </c>
      <c r="K14294" s="110" t="s">
        <v>51476</v>
      </c>
      <c r="L14294" s="109" t="s">
        <v>34505</v>
      </c>
      <c r="M14294" s="110"/>
      <c r="N14294" s="111" t="s">
        <v>17330</v>
      </c>
      <c r="O14294" s="111" t="s">
        <v>51491</v>
      </c>
      <c r="P14294" s="110" t="s">
        <v>17248</v>
      </c>
      <c r="Q14294" s="112">
        <v>0</v>
      </c>
      <c r="R14294" s="111" t="s">
        <v>17249</v>
      </c>
      <c r="S14294" s="112"/>
    </row>
    <row r="14295" spans="7:19" ht="33.75">
      <c r="G14295" s="109" t="s">
        <v>14890</v>
      </c>
      <c r="H14295" s="110" t="s">
        <v>51474</v>
      </c>
      <c r="I14295" s="109" t="s">
        <v>51492</v>
      </c>
      <c r="J14295" s="110" t="s">
        <v>6262</v>
      </c>
      <c r="K14295" s="110" t="s">
        <v>51476</v>
      </c>
      <c r="L14295" s="109" t="s">
        <v>34505</v>
      </c>
      <c r="M14295" s="110"/>
      <c r="N14295" s="111" t="s">
        <v>17330</v>
      </c>
      <c r="O14295" s="111" t="s">
        <v>51493</v>
      </c>
      <c r="P14295" s="110" t="s">
        <v>17248</v>
      </c>
      <c r="Q14295" s="112">
        <v>0</v>
      </c>
      <c r="R14295" s="111" t="s">
        <v>17249</v>
      </c>
      <c r="S14295" s="112"/>
    </row>
    <row r="14296" spans="7:19" ht="33.75">
      <c r="G14296" s="109" t="s">
        <v>14890</v>
      </c>
      <c r="H14296" s="110" t="s">
        <v>51474</v>
      </c>
      <c r="I14296" s="109" t="s">
        <v>51494</v>
      </c>
      <c r="J14296" s="110" t="s">
        <v>4213</v>
      </c>
      <c r="K14296" s="110" t="s">
        <v>51476</v>
      </c>
      <c r="L14296" s="109" t="s">
        <v>34505</v>
      </c>
      <c r="M14296" s="110"/>
      <c r="N14296" s="111" t="s">
        <v>17330</v>
      </c>
      <c r="O14296" s="111" t="s">
        <v>51495</v>
      </c>
      <c r="P14296" s="110" t="s">
        <v>17248</v>
      </c>
      <c r="Q14296" s="112">
        <v>0</v>
      </c>
      <c r="R14296" s="111" t="s">
        <v>17249</v>
      </c>
      <c r="S14296" s="112"/>
    </row>
    <row r="14297" spans="7:19" ht="33.75">
      <c r="G14297" s="109" t="s">
        <v>14890</v>
      </c>
      <c r="H14297" s="110" t="s">
        <v>51474</v>
      </c>
      <c r="I14297" s="109" t="s">
        <v>51496</v>
      </c>
      <c r="J14297" s="110" t="s">
        <v>7059</v>
      </c>
      <c r="K14297" s="110" t="s">
        <v>51476</v>
      </c>
      <c r="L14297" s="109" t="s">
        <v>34505</v>
      </c>
      <c r="M14297" s="110"/>
      <c r="N14297" s="111" t="s">
        <v>17330</v>
      </c>
      <c r="O14297" s="111" t="s">
        <v>51497</v>
      </c>
      <c r="P14297" s="110" t="s">
        <v>17248</v>
      </c>
      <c r="Q14297" s="112">
        <v>0</v>
      </c>
      <c r="R14297" s="111" t="s">
        <v>17249</v>
      </c>
      <c r="S14297" s="112"/>
    </row>
    <row r="14298" spans="7:19" ht="33.75">
      <c r="G14298" s="109" t="s">
        <v>14890</v>
      </c>
      <c r="H14298" s="110" t="s">
        <v>51474</v>
      </c>
      <c r="I14298" s="109" t="s">
        <v>51498</v>
      </c>
      <c r="J14298" s="110" t="s">
        <v>7570</v>
      </c>
      <c r="K14298" s="110" t="s">
        <v>51476</v>
      </c>
      <c r="L14298" s="109" t="s">
        <v>34505</v>
      </c>
      <c r="M14298" s="110"/>
      <c r="N14298" s="111" t="s">
        <v>17330</v>
      </c>
      <c r="O14298" s="111" t="s">
        <v>51499</v>
      </c>
      <c r="P14298" s="110" t="s">
        <v>17248</v>
      </c>
      <c r="Q14298" s="112">
        <v>0</v>
      </c>
      <c r="R14298" s="111" t="s">
        <v>17249</v>
      </c>
      <c r="S14298" s="112"/>
    </row>
    <row r="14299" spans="7:19" ht="33.75">
      <c r="G14299" s="109" t="s">
        <v>14890</v>
      </c>
      <c r="H14299" s="110" t="s">
        <v>51474</v>
      </c>
      <c r="I14299" s="109" t="s">
        <v>51445</v>
      </c>
      <c r="J14299" s="110" t="s">
        <v>51446</v>
      </c>
      <c r="K14299" s="110" t="s">
        <v>51476</v>
      </c>
      <c r="L14299" s="109" t="s">
        <v>34505</v>
      </c>
      <c r="M14299" s="110"/>
      <c r="N14299" s="111" t="s">
        <v>17330</v>
      </c>
      <c r="O14299" s="111" t="s">
        <v>51500</v>
      </c>
      <c r="P14299" s="110" t="s">
        <v>17248</v>
      </c>
      <c r="Q14299" s="112">
        <v>0</v>
      </c>
      <c r="R14299" s="111" t="s">
        <v>17249</v>
      </c>
      <c r="S14299" s="112"/>
    </row>
    <row r="14300" spans="7:19" ht="33.75">
      <c r="G14300" s="109" t="s">
        <v>14890</v>
      </c>
      <c r="H14300" s="110" t="s">
        <v>51474</v>
      </c>
      <c r="I14300" s="109" t="s">
        <v>32065</v>
      </c>
      <c r="J14300" s="110" t="s">
        <v>32066</v>
      </c>
      <c r="K14300" s="110" t="s">
        <v>51476</v>
      </c>
      <c r="L14300" s="109" t="s">
        <v>34505</v>
      </c>
      <c r="M14300" s="110"/>
      <c r="N14300" s="111" t="s">
        <v>17330</v>
      </c>
      <c r="O14300" s="111" t="s">
        <v>51501</v>
      </c>
      <c r="P14300" s="110" t="s">
        <v>17248</v>
      </c>
      <c r="Q14300" s="112">
        <v>0</v>
      </c>
      <c r="R14300" s="111" t="s">
        <v>17249</v>
      </c>
      <c r="S14300" s="112"/>
    </row>
    <row r="14301" spans="7:19" ht="33.75">
      <c r="G14301" s="109" t="s">
        <v>14890</v>
      </c>
      <c r="H14301" s="110" t="s">
        <v>51474</v>
      </c>
      <c r="I14301" s="109" t="s">
        <v>51502</v>
      </c>
      <c r="J14301" s="110" t="s">
        <v>51503</v>
      </c>
      <c r="K14301" s="110" t="s">
        <v>51476</v>
      </c>
      <c r="L14301" s="109" t="s">
        <v>34505</v>
      </c>
      <c r="M14301" s="110"/>
      <c r="N14301" s="111" t="s">
        <v>17330</v>
      </c>
      <c r="O14301" s="111" t="s">
        <v>51504</v>
      </c>
      <c r="P14301" s="110" t="s">
        <v>17248</v>
      </c>
      <c r="Q14301" s="112">
        <v>0</v>
      </c>
      <c r="R14301" s="111" t="s">
        <v>17249</v>
      </c>
      <c r="S14301" s="112"/>
    </row>
    <row r="14302" spans="7:19" ht="45">
      <c r="G14302" s="109" t="s">
        <v>14890</v>
      </c>
      <c r="H14302" s="110" t="s">
        <v>51505</v>
      </c>
      <c r="I14302" s="109" t="s">
        <v>51475</v>
      </c>
      <c r="J14302" s="110" t="s">
        <v>925</v>
      </c>
      <c r="K14302" s="110" t="s">
        <v>51476</v>
      </c>
      <c r="L14302" s="109" t="s">
        <v>51506</v>
      </c>
      <c r="M14302" s="110"/>
      <c r="N14302" s="111" t="s">
        <v>17330</v>
      </c>
      <c r="O14302" s="111" t="s">
        <v>51507</v>
      </c>
      <c r="P14302" s="110" t="s">
        <v>17248</v>
      </c>
      <c r="Q14302" s="112">
        <v>0</v>
      </c>
      <c r="R14302" s="111" t="s">
        <v>17249</v>
      </c>
      <c r="S14302" s="112"/>
    </row>
    <row r="14303" spans="7:19" ht="33.75">
      <c r="G14303" s="109" t="s">
        <v>14891</v>
      </c>
      <c r="H14303" s="110" t="s">
        <v>17066</v>
      </c>
      <c r="I14303" s="109" t="s">
        <v>51420</v>
      </c>
      <c r="J14303" s="110" t="s">
        <v>10755</v>
      </c>
      <c r="K14303" s="110" t="s">
        <v>51508</v>
      </c>
      <c r="L14303" s="109" t="s">
        <v>51509</v>
      </c>
      <c r="M14303" s="110" t="s">
        <v>51510</v>
      </c>
      <c r="N14303" s="111" t="s">
        <v>17330</v>
      </c>
      <c r="O14303" s="111" t="s">
        <v>51511</v>
      </c>
      <c r="P14303" s="110" t="s">
        <v>17248</v>
      </c>
      <c r="Q14303" s="112">
        <v>0</v>
      </c>
      <c r="R14303" s="111" t="s">
        <v>17249</v>
      </c>
      <c r="S14303" s="112"/>
    </row>
    <row r="14304" spans="7:19" ht="33.75">
      <c r="G14304" s="109" t="s">
        <v>14891</v>
      </c>
      <c r="H14304" s="110" t="s">
        <v>17066</v>
      </c>
      <c r="I14304" s="109" t="s">
        <v>51456</v>
      </c>
      <c r="J14304" s="110" t="s">
        <v>4621</v>
      </c>
      <c r="K14304" s="110" t="s">
        <v>51508</v>
      </c>
      <c r="L14304" s="109" t="s">
        <v>51509</v>
      </c>
      <c r="M14304" s="110"/>
      <c r="N14304" s="111" t="s">
        <v>17330</v>
      </c>
      <c r="O14304" s="111" t="s">
        <v>51512</v>
      </c>
      <c r="P14304" s="110" t="s">
        <v>17248</v>
      </c>
      <c r="Q14304" s="112">
        <v>0</v>
      </c>
      <c r="R14304" s="111" t="s">
        <v>17249</v>
      </c>
      <c r="S14304" s="112"/>
    </row>
    <row r="14305" spans="7:19" ht="33.75">
      <c r="G14305" s="109" t="s">
        <v>14891</v>
      </c>
      <c r="H14305" s="110" t="s">
        <v>17066</v>
      </c>
      <c r="I14305" s="109" t="s">
        <v>51513</v>
      </c>
      <c r="J14305" s="110" t="s">
        <v>4653</v>
      </c>
      <c r="K14305" s="110" t="s">
        <v>51508</v>
      </c>
      <c r="L14305" s="109" t="s">
        <v>51509</v>
      </c>
      <c r="M14305" s="110"/>
      <c r="N14305" s="111" t="s">
        <v>17330</v>
      </c>
      <c r="O14305" s="111" t="s">
        <v>51514</v>
      </c>
      <c r="P14305" s="110" t="s">
        <v>17248</v>
      </c>
      <c r="Q14305" s="112">
        <v>0</v>
      </c>
      <c r="R14305" s="111" t="s">
        <v>17249</v>
      </c>
      <c r="S14305" s="112"/>
    </row>
    <row r="14306" spans="7:19" ht="33.75">
      <c r="G14306" s="109" t="s">
        <v>14891</v>
      </c>
      <c r="H14306" s="110" t="s">
        <v>17066</v>
      </c>
      <c r="I14306" s="109" t="s">
        <v>51462</v>
      </c>
      <c r="J14306" s="110" t="s">
        <v>1508</v>
      </c>
      <c r="K14306" s="110" t="s">
        <v>51508</v>
      </c>
      <c r="L14306" s="109" t="s">
        <v>51509</v>
      </c>
      <c r="M14306" s="110"/>
      <c r="N14306" s="111" t="s">
        <v>17330</v>
      </c>
      <c r="O14306" s="111" t="s">
        <v>51515</v>
      </c>
      <c r="P14306" s="110" t="s">
        <v>17248</v>
      </c>
      <c r="Q14306" s="112">
        <v>0</v>
      </c>
      <c r="R14306" s="111" t="s">
        <v>17249</v>
      </c>
      <c r="S14306" s="112"/>
    </row>
    <row r="14307" spans="7:19" ht="33.75">
      <c r="G14307" s="109" t="s">
        <v>14891</v>
      </c>
      <c r="H14307" s="110" t="s">
        <v>17066</v>
      </c>
      <c r="I14307" s="109" t="s">
        <v>51437</v>
      </c>
      <c r="J14307" s="110" t="s">
        <v>8976</v>
      </c>
      <c r="K14307" s="110" t="s">
        <v>51508</v>
      </c>
      <c r="L14307" s="109" t="s">
        <v>51509</v>
      </c>
      <c r="M14307" s="110"/>
      <c r="N14307" s="111" t="s">
        <v>17330</v>
      </c>
      <c r="O14307" s="111" t="s">
        <v>51516</v>
      </c>
      <c r="P14307" s="110" t="s">
        <v>17248</v>
      </c>
      <c r="Q14307" s="112">
        <v>0</v>
      </c>
      <c r="R14307" s="111" t="s">
        <v>17249</v>
      </c>
      <c r="S14307" s="112"/>
    </row>
    <row r="14308" spans="7:19" ht="33.75">
      <c r="G14308" s="109" t="s">
        <v>14891</v>
      </c>
      <c r="H14308" s="110" t="s">
        <v>17066</v>
      </c>
      <c r="I14308" s="109" t="s">
        <v>51460</v>
      </c>
      <c r="J14308" s="110" t="s">
        <v>10939</v>
      </c>
      <c r="K14308" s="110" t="s">
        <v>51508</v>
      </c>
      <c r="L14308" s="109" t="s">
        <v>51509</v>
      </c>
      <c r="M14308" s="110"/>
      <c r="N14308" s="111" t="s">
        <v>17330</v>
      </c>
      <c r="O14308" s="111" t="s">
        <v>51517</v>
      </c>
      <c r="P14308" s="110" t="s">
        <v>17248</v>
      </c>
      <c r="Q14308" s="112">
        <v>0</v>
      </c>
      <c r="R14308" s="111" t="s">
        <v>17249</v>
      </c>
      <c r="S14308" s="112"/>
    </row>
    <row r="14309" spans="7:19" ht="45">
      <c r="G14309" s="109" t="s">
        <v>14891</v>
      </c>
      <c r="H14309" s="110" t="s">
        <v>51518</v>
      </c>
      <c r="I14309" s="109" t="s">
        <v>51420</v>
      </c>
      <c r="J14309" s="110" t="s">
        <v>10755</v>
      </c>
      <c r="K14309" s="110" t="s">
        <v>51508</v>
      </c>
      <c r="L14309" s="109" t="s">
        <v>51519</v>
      </c>
      <c r="M14309" s="110"/>
      <c r="N14309" s="111" t="s">
        <v>17330</v>
      </c>
      <c r="O14309" s="111" t="s">
        <v>51520</v>
      </c>
      <c r="P14309" s="110" t="s">
        <v>17248</v>
      </c>
      <c r="Q14309" s="112">
        <v>0</v>
      </c>
      <c r="R14309" s="111" t="s">
        <v>17249</v>
      </c>
      <c r="S14309" s="112"/>
    </row>
    <row r="14310" spans="7:19">
      <c r="G14310" s="109" t="s">
        <v>14892</v>
      </c>
      <c r="H14310" s="110" t="s">
        <v>15162</v>
      </c>
      <c r="I14310" s="109" t="s">
        <v>51521</v>
      </c>
      <c r="J14310" s="110" t="s">
        <v>817</v>
      </c>
      <c r="K14310" s="110" t="s">
        <v>15162</v>
      </c>
      <c r="L14310" s="109" t="s">
        <v>51522</v>
      </c>
      <c r="M14310" s="110" t="s">
        <v>51523</v>
      </c>
      <c r="N14310" s="111" t="s">
        <v>17330</v>
      </c>
      <c r="O14310" s="111" t="s">
        <v>51524</v>
      </c>
      <c r="P14310" s="110" t="s">
        <v>17248</v>
      </c>
      <c r="Q14310" s="112">
        <v>0</v>
      </c>
      <c r="R14310" s="111" t="s">
        <v>17249</v>
      </c>
      <c r="S14310" s="112"/>
    </row>
    <row r="14311" spans="7:19">
      <c r="G14311" s="109" t="s">
        <v>14892</v>
      </c>
      <c r="H14311" s="110" t="s">
        <v>18376</v>
      </c>
      <c r="I14311" s="109" t="s">
        <v>51521</v>
      </c>
      <c r="J14311" s="110" t="s">
        <v>817</v>
      </c>
      <c r="K14311" s="110" t="s">
        <v>15162</v>
      </c>
      <c r="L14311" s="109" t="s">
        <v>51525</v>
      </c>
      <c r="M14311" s="110"/>
      <c r="N14311" s="111" t="s">
        <v>17330</v>
      </c>
      <c r="O14311" s="111" t="s">
        <v>51526</v>
      </c>
      <c r="P14311" s="110" t="s">
        <v>17248</v>
      </c>
      <c r="Q14311" s="112">
        <v>0</v>
      </c>
      <c r="R14311" s="111" t="s">
        <v>17249</v>
      </c>
      <c r="S14311" s="112"/>
    </row>
    <row r="14312" spans="7:19" ht="33.75">
      <c r="G14312" s="109" t="s">
        <v>14893</v>
      </c>
      <c r="H14312" s="110" t="s">
        <v>17067</v>
      </c>
      <c r="I14312" s="109" t="s">
        <v>51527</v>
      </c>
      <c r="J14312" s="110" t="s">
        <v>4355</v>
      </c>
      <c r="K14312" s="110" t="s">
        <v>51528</v>
      </c>
      <c r="L14312" s="109" t="s">
        <v>51529</v>
      </c>
      <c r="M14312" s="110" t="s">
        <v>51530</v>
      </c>
      <c r="N14312" s="111" t="s">
        <v>17330</v>
      </c>
      <c r="O14312" s="111" t="s">
        <v>51531</v>
      </c>
      <c r="P14312" s="110" t="s">
        <v>17248</v>
      </c>
      <c r="Q14312" s="112">
        <v>1</v>
      </c>
      <c r="R14312" s="111" t="s">
        <v>14890</v>
      </c>
      <c r="S14312" s="112"/>
    </row>
    <row r="14313" spans="7:19" ht="33.75">
      <c r="G14313" s="109" t="s">
        <v>14893</v>
      </c>
      <c r="H14313" s="110" t="s">
        <v>17067</v>
      </c>
      <c r="I14313" s="109" t="s">
        <v>51462</v>
      </c>
      <c r="J14313" s="110" t="s">
        <v>1508</v>
      </c>
      <c r="K14313" s="110" t="s">
        <v>51528</v>
      </c>
      <c r="L14313" s="109" t="s">
        <v>51529</v>
      </c>
      <c r="M14313" s="110"/>
      <c r="N14313" s="111" t="s">
        <v>17330</v>
      </c>
      <c r="O14313" s="111" t="s">
        <v>51532</v>
      </c>
      <c r="P14313" s="110" t="s">
        <v>17248</v>
      </c>
      <c r="Q14313" s="112">
        <v>0</v>
      </c>
      <c r="R14313" s="111" t="s">
        <v>17249</v>
      </c>
      <c r="S14313" s="112"/>
    </row>
    <row r="14314" spans="7:19" ht="33.75">
      <c r="G14314" s="109" t="s">
        <v>14893</v>
      </c>
      <c r="H14314" s="110" t="s">
        <v>17067</v>
      </c>
      <c r="I14314" s="109" t="s">
        <v>51533</v>
      </c>
      <c r="J14314" s="110" t="s">
        <v>925</v>
      </c>
      <c r="K14314" s="110" t="s">
        <v>51528</v>
      </c>
      <c r="L14314" s="109" t="s">
        <v>51529</v>
      </c>
      <c r="M14314" s="110"/>
      <c r="N14314" s="111" t="s">
        <v>17330</v>
      </c>
      <c r="O14314" s="111" t="s">
        <v>51534</v>
      </c>
      <c r="P14314" s="110" t="s">
        <v>17248</v>
      </c>
      <c r="Q14314" s="112">
        <v>0</v>
      </c>
      <c r="R14314" s="111" t="s">
        <v>17249</v>
      </c>
      <c r="S14314" s="112"/>
    </row>
    <row r="14315" spans="7:19" ht="33.75">
      <c r="G14315" s="109" t="s">
        <v>14893</v>
      </c>
      <c r="H14315" s="110" t="s">
        <v>51535</v>
      </c>
      <c r="I14315" s="109" t="s">
        <v>51527</v>
      </c>
      <c r="J14315" s="110" t="s">
        <v>4355</v>
      </c>
      <c r="K14315" s="110" t="s">
        <v>51528</v>
      </c>
      <c r="L14315" s="109" t="s">
        <v>51536</v>
      </c>
      <c r="M14315" s="110"/>
      <c r="N14315" s="111" t="s">
        <v>17330</v>
      </c>
      <c r="O14315" s="111" t="s">
        <v>51537</v>
      </c>
      <c r="P14315" s="110" t="s">
        <v>17248</v>
      </c>
      <c r="Q14315" s="112">
        <v>0</v>
      </c>
      <c r="R14315" s="111" t="s">
        <v>17249</v>
      </c>
      <c r="S14315" s="112"/>
    </row>
    <row r="14316" spans="7:19">
      <c r="G14316" s="109" t="s">
        <v>14894</v>
      </c>
      <c r="H14316" s="110" t="s">
        <v>15151</v>
      </c>
      <c r="I14316" s="109" t="s">
        <v>51533</v>
      </c>
      <c r="J14316" s="110" t="s">
        <v>925</v>
      </c>
      <c r="K14316" s="110" t="s">
        <v>15151</v>
      </c>
      <c r="L14316" s="109" t="s">
        <v>51538</v>
      </c>
      <c r="M14316" s="110" t="s">
        <v>51539</v>
      </c>
      <c r="N14316" s="111" t="s">
        <v>17417</v>
      </c>
      <c r="O14316" s="111" t="s">
        <v>51540</v>
      </c>
      <c r="P14316" s="110" t="s">
        <v>17248</v>
      </c>
      <c r="Q14316" s="112">
        <v>0</v>
      </c>
      <c r="R14316" s="111" t="s">
        <v>17249</v>
      </c>
      <c r="S14316" s="112"/>
    </row>
    <row r="14317" spans="7:19">
      <c r="G14317" s="109" t="s">
        <v>14894</v>
      </c>
      <c r="H14317" s="110" t="s">
        <v>15151</v>
      </c>
      <c r="I14317" s="109" t="s">
        <v>51541</v>
      </c>
      <c r="J14317" s="110" t="s">
        <v>6990</v>
      </c>
      <c r="K14317" s="110" t="s">
        <v>15151</v>
      </c>
      <c r="L14317" s="109" t="s">
        <v>51538</v>
      </c>
      <c r="M14317" s="110" t="s">
        <v>51542</v>
      </c>
      <c r="N14317" s="111" t="s">
        <v>17417</v>
      </c>
      <c r="O14317" s="111" t="s">
        <v>51543</v>
      </c>
      <c r="P14317" s="110" t="s">
        <v>17248</v>
      </c>
      <c r="Q14317" s="112">
        <v>0</v>
      </c>
      <c r="R14317" s="111" t="s">
        <v>17249</v>
      </c>
      <c r="S14317" s="112"/>
    </row>
    <row r="14318" spans="7:19">
      <c r="G14318" s="109" t="s">
        <v>14895</v>
      </c>
      <c r="H14318" s="110" t="s">
        <v>15151</v>
      </c>
      <c r="I14318" s="109" t="s">
        <v>51533</v>
      </c>
      <c r="J14318" s="110" t="s">
        <v>925</v>
      </c>
      <c r="K14318" s="110" t="s">
        <v>15151</v>
      </c>
      <c r="L14318" s="109" t="s">
        <v>51544</v>
      </c>
      <c r="M14318" s="110" t="s">
        <v>51545</v>
      </c>
      <c r="N14318" s="111" t="s">
        <v>17417</v>
      </c>
      <c r="O14318" s="111" t="s">
        <v>51546</v>
      </c>
      <c r="P14318" s="110" t="s">
        <v>17248</v>
      </c>
      <c r="Q14318" s="112">
        <v>0</v>
      </c>
      <c r="R14318" s="111" t="s">
        <v>17249</v>
      </c>
      <c r="S14318" s="112"/>
    </row>
    <row r="14319" spans="7:19">
      <c r="G14319" s="109" t="s">
        <v>14895</v>
      </c>
      <c r="H14319" s="110" t="s">
        <v>15151</v>
      </c>
      <c r="I14319" s="109" t="s">
        <v>51541</v>
      </c>
      <c r="J14319" s="110" t="s">
        <v>6990</v>
      </c>
      <c r="K14319" s="110" t="s">
        <v>15151</v>
      </c>
      <c r="L14319" s="109" t="s">
        <v>51544</v>
      </c>
      <c r="M14319" s="110" t="s">
        <v>51547</v>
      </c>
      <c r="N14319" s="111" t="s">
        <v>17417</v>
      </c>
      <c r="O14319" s="111" t="s">
        <v>51548</v>
      </c>
      <c r="P14319" s="110" t="s">
        <v>17248</v>
      </c>
      <c r="Q14319" s="112">
        <v>0</v>
      </c>
      <c r="R14319" s="111" t="s">
        <v>17249</v>
      </c>
      <c r="S14319" s="112"/>
    </row>
    <row r="14320" spans="7:19" ht="33.75">
      <c r="G14320" s="109" t="s">
        <v>51549</v>
      </c>
      <c r="H14320" s="110" t="s">
        <v>17438</v>
      </c>
      <c r="I14320" s="109" t="s">
        <v>36387</v>
      </c>
      <c r="J14320" s="110" t="s">
        <v>925</v>
      </c>
      <c r="K14320" s="110" t="s">
        <v>17252</v>
      </c>
      <c r="L14320" s="109" t="s">
        <v>51550</v>
      </c>
      <c r="M14320" s="110" t="s">
        <v>51551</v>
      </c>
      <c r="N14320" s="111" t="s">
        <v>17417</v>
      </c>
      <c r="O14320" s="111" t="s">
        <v>51552</v>
      </c>
      <c r="P14320" s="110" t="s">
        <v>17248</v>
      </c>
      <c r="Q14320" s="112">
        <v>0</v>
      </c>
      <c r="R14320" s="111" t="s">
        <v>17249</v>
      </c>
      <c r="S14320" s="112"/>
    </row>
    <row r="14321" spans="7:19" ht="33.75">
      <c r="G14321" s="109" t="s">
        <v>51553</v>
      </c>
      <c r="H14321" s="110" t="s">
        <v>17438</v>
      </c>
      <c r="I14321" s="109" t="s">
        <v>36387</v>
      </c>
      <c r="J14321" s="110" t="s">
        <v>925</v>
      </c>
      <c r="K14321" s="110" t="s">
        <v>17252</v>
      </c>
      <c r="L14321" s="109" t="s">
        <v>24484</v>
      </c>
      <c r="M14321" s="110" t="s">
        <v>51554</v>
      </c>
      <c r="N14321" s="111" t="s">
        <v>17417</v>
      </c>
      <c r="O14321" s="111" t="s">
        <v>51555</v>
      </c>
      <c r="P14321" s="110" t="s">
        <v>17248</v>
      </c>
      <c r="Q14321" s="112">
        <v>0</v>
      </c>
      <c r="R14321" s="111" t="s">
        <v>17249</v>
      </c>
      <c r="S14321" s="112"/>
    </row>
    <row r="14322" spans="7:19" ht="33.75">
      <c r="G14322" s="109" t="s">
        <v>14896</v>
      </c>
      <c r="H14322" s="110" t="s">
        <v>15152</v>
      </c>
      <c r="I14322" s="109" t="s">
        <v>51475</v>
      </c>
      <c r="J14322" s="110" t="s">
        <v>925</v>
      </c>
      <c r="K14322" s="110" t="s">
        <v>51406</v>
      </c>
      <c r="L14322" s="109" t="s">
        <v>51556</v>
      </c>
      <c r="M14322" s="110" t="s">
        <v>51557</v>
      </c>
      <c r="N14322" s="111" t="s">
        <v>17212</v>
      </c>
      <c r="O14322" s="111" t="s">
        <v>51558</v>
      </c>
      <c r="P14322" s="110" t="s">
        <v>17248</v>
      </c>
      <c r="Q14322" s="112">
        <v>0</v>
      </c>
      <c r="R14322" s="111" t="s">
        <v>17249</v>
      </c>
      <c r="S14322" s="112"/>
    </row>
    <row r="14323" spans="7:19" ht="45">
      <c r="G14323" s="109" t="s">
        <v>14897</v>
      </c>
      <c r="H14323" s="110" t="s">
        <v>15123</v>
      </c>
      <c r="I14323" s="109" t="s">
        <v>51475</v>
      </c>
      <c r="J14323" s="110" t="s">
        <v>925</v>
      </c>
      <c r="K14323" s="110" t="s">
        <v>51559</v>
      </c>
      <c r="L14323" s="109" t="s">
        <v>17260</v>
      </c>
      <c r="M14323" s="110" t="s">
        <v>51560</v>
      </c>
      <c r="N14323" s="111" t="s">
        <v>17246</v>
      </c>
      <c r="O14323" s="111" t="s">
        <v>51561</v>
      </c>
      <c r="P14323" s="110" t="s">
        <v>17248</v>
      </c>
      <c r="Q14323" s="112">
        <v>0</v>
      </c>
      <c r="R14323" s="111" t="s">
        <v>17249</v>
      </c>
      <c r="S14323" s="112"/>
    </row>
    <row r="14324" spans="7:19" ht="33.75">
      <c r="G14324" s="109" t="s">
        <v>14898</v>
      </c>
      <c r="H14324" s="110" t="s">
        <v>51562</v>
      </c>
      <c r="I14324" s="109" t="s">
        <v>36387</v>
      </c>
      <c r="J14324" s="110" t="s">
        <v>925</v>
      </c>
      <c r="K14324" s="110" t="s">
        <v>51563</v>
      </c>
      <c r="L14324" s="109" t="s">
        <v>51095</v>
      </c>
      <c r="M14324" s="110" t="s">
        <v>51564</v>
      </c>
      <c r="N14324" s="111" t="s">
        <v>17330</v>
      </c>
      <c r="O14324" s="111" t="s">
        <v>51565</v>
      </c>
      <c r="P14324" s="110" t="s">
        <v>17248</v>
      </c>
      <c r="Q14324" s="112">
        <v>0</v>
      </c>
      <c r="R14324" s="111" t="s">
        <v>17249</v>
      </c>
      <c r="S14324" s="112"/>
    </row>
    <row r="14325" spans="7:19" ht="33.75">
      <c r="G14325" s="109" t="s">
        <v>14898</v>
      </c>
      <c r="H14325" s="110" t="s">
        <v>51566</v>
      </c>
      <c r="I14325" s="109" t="s">
        <v>36387</v>
      </c>
      <c r="J14325" s="110" t="s">
        <v>925</v>
      </c>
      <c r="K14325" s="110" t="s">
        <v>17068</v>
      </c>
      <c r="L14325" s="109" t="s">
        <v>51567</v>
      </c>
      <c r="M14325" s="110"/>
      <c r="N14325" s="111" t="s">
        <v>17330</v>
      </c>
      <c r="O14325" s="111" t="s">
        <v>51568</v>
      </c>
      <c r="P14325" s="110" t="s">
        <v>17248</v>
      </c>
      <c r="Q14325" s="112">
        <v>0</v>
      </c>
      <c r="R14325" s="111" t="s">
        <v>17249</v>
      </c>
      <c r="S14325" s="112"/>
    </row>
    <row r="14326" spans="7:19" ht="33.75">
      <c r="G14326" s="109" t="s">
        <v>14899</v>
      </c>
      <c r="H14326" s="110" t="s">
        <v>17069</v>
      </c>
      <c r="I14326" s="109" t="s">
        <v>51569</v>
      </c>
      <c r="J14326" s="110" t="s">
        <v>6990</v>
      </c>
      <c r="K14326" s="110" t="s">
        <v>51570</v>
      </c>
      <c r="L14326" s="109" t="s">
        <v>51571</v>
      </c>
      <c r="M14326" s="110" t="s">
        <v>51572</v>
      </c>
      <c r="N14326" s="111" t="s">
        <v>17623</v>
      </c>
      <c r="O14326" s="111" t="s">
        <v>51573</v>
      </c>
      <c r="P14326" s="110" t="s">
        <v>17248</v>
      </c>
      <c r="Q14326" s="112">
        <v>0</v>
      </c>
      <c r="R14326" s="111" t="s">
        <v>17249</v>
      </c>
      <c r="S14326" s="112"/>
    </row>
    <row r="14327" spans="7:19" ht="33.75">
      <c r="G14327" s="109" t="s">
        <v>14899</v>
      </c>
      <c r="H14327" s="110" t="s">
        <v>17069</v>
      </c>
      <c r="I14327" s="109" t="s">
        <v>51502</v>
      </c>
      <c r="J14327" s="110" t="s">
        <v>51503</v>
      </c>
      <c r="K14327" s="110" t="s">
        <v>51570</v>
      </c>
      <c r="L14327" s="109" t="s">
        <v>51571</v>
      </c>
      <c r="M14327" s="110"/>
      <c r="N14327" s="111" t="s">
        <v>17623</v>
      </c>
      <c r="O14327" s="111" t="s">
        <v>51574</v>
      </c>
      <c r="P14327" s="110" t="s">
        <v>17248</v>
      </c>
      <c r="Q14327" s="112">
        <v>0</v>
      </c>
      <c r="R14327" s="111" t="s">
        <v>17249</v>
      </c>
      <c r="S14327" s="112"/>
    </row>
    <row r="14328" spans="7:19" ht="33.75">
      <c r="G14328" s="109" t="s">
        <v>14899</v>
      </c>
      <c r="H14328" s="110" t="s">
        <v>17069</v>
      </c>
      <c r="I14328" s="109" t="s">
        <v>32057</v>
      </c>
      <c r="J14328" s="110" t="s">
        <v>4125</v>
      </c>
      <c r="K14328" s="110" t="s">
        <v>51570</v>
      </c>
      <c r="L14328" s="109" t="s">
        <v>51571</v>
      </c>
      <c r="M14328" s="110"/>
      <c r="N14328" s="111" t="s">
        <v>17623</v>
      </c>
      <c r="O14328" s="111" t="s">
        <v>51575</v>
      </c>
      <c r="P14328" s="110" t="s">
        <v>17248</v>
      </c>
      <c r="Q14328" s="112">
        <v>0</v>
      </c>
      <c r="R14328" s="111" t="s">
        <v>17249</v>
      </c>
      <c r="S14328" s="112"/>
    </row>
    <row r="14329" spans="7:19" ht="33.75">
      <c r="G14329" s="109" t="s">
        <v>14899</v>
      </c>
      <c r="H14329" s="110" t="s">
        <v>17069</v>
      </c>
      <c r="I14329" s="109" t="s">
        <v>51487</v>
      </c>
      <c r="J14329" s="110" t="s">
        <v>3011</v>
      </c>
      <c r="K14329" s="110" t="s">
        <v>51570</v>
      </c>
      <c r="L14329" s="109" t="s">
        <v>51571</v>
      </c>
      <c r="M14329" s="110"/>
      <c r="N14329" s="111" t="s">
        <v>17623</v>
      </c>
      <c r="O14329" s="111" t="s">
        <v>51576</v>
      </c>
      <c r="P14329" s="110" t="s">
        <v>17248</v>
      </c>
      <c r="Q14329" s="112">
        <v>0</v>
      </c>
      <c r="R14329" s="111" t="s">
        <v>17249</v>
      </c>
      <c r="S14329" s="112"/>
    </row>
    <row r="14330" spans="7:19" ht="33.75">
      <c r="G14330" s="109" t="s">
        <v>14899</v>
      </c>
      <c r="H14330" s="110" t="s">
        <v>17069</v>
      </c>
      <c r="I14330" s="109" t="s">
        <v>51577</v>
      </c>
      <c r="J14330" s="110" t="s">
        <v>3166</v>
      </c>
      <c r="K14330" s="110" t="s">
        <v>51570</v>
      </c>
      <c r="L14330" s="109" t="s">
        <v>51571</v>
      </c>
      <c r="M14330" s="110"/>
      <c r="N14330" s="111" t="s">
        <v>17623</v>
      </c>
      <c r="O14330" s="111" t="s">
        <v>51578</v>
      </c>
      <c r="P14330" s="110" t="s">
        <v>17248</v>
      </c>
      <c r="Q14330" s="112">
        <v>0</v>
      </c>
      <c r="R14330" s="111" t="s">
        <v>17249</v>
      </c>
      <c r="S14330" s="112"/>
    </row>
    <row r="14331" spans="7:19" ht="33.75">
      <c r="G14331" s="109" t="s">
        <v>14899</v>
      </c>
      <c r="H14331" s="110" t="s">
        <v>17069</v>
      </c>
      <c r="I14331" s="109" t="s">
        <v>32045</v>
      </c>
      <c r="J14331" s="110" t="s">
        <v>32046</v>
      </c>
      <c r="K14331" s="110" t="s">
        <v>51570</v>
      </c>
      <c r="L14331" s="109" t="s">
        <v>51571</v>
      </c>
      <c r="M14331" s="110"/>
      <c r="N14331" s="111" t="s">
        <v>17623</v>
      </c>
      <c r="O14331" s="111" t="s">
        <v>51579</v>
      </c>
      <c r="P14331" s="110" t="s">
        <v>17248</v>
      </c>
      <c r="Q14331" s="112">
        <v>0</v>
      </c>
      <c r="R14331" s="111" t="s">
        <v>17249</v>
      </c>
      <c r="S14331" s="112"/>
    </row>
    <row r="14332" spans="7:19" ht="33.75">
      <c r="G14332" s="109" t="s">
        <v>14899</v>
      </c>
      <c r="H14332" s="110" t="s">
        <v>17069</v>
      </c>
      <c r="I14332" s="109" t="s">
        <v>32050</v>
      </c>
      <c r="J14332" s="110" t="s">
        <v>32051</v>
      </c>
      <c r="K14332" s="110" t="s">
        <v>51570</v>
      </c>
      <c r="L14332" s="109" t="s">
        <v>51571</v>
      </c>
      <c r="M14332" s="110"/>
      <c r="N14332" s="111" t="s">
        <v>17623</v>
      </c>
      <c r="O14332" s="111" t="s">
        <v>51580</v>
      </c>
      <c r="P14332" s="110" t="s">
        <v>17248</v>
      </c>
      <c r="Q14332" s="112">
        <v>0</v>
      </c>
      <c r="R14332" s="111" t="s">
        <v>17249</v>
      </c>
      <c r="S14332" s="112"/>
    </row>
    <row r="14333" spans="7:19" ht="33.75">
      <c r="G14333" s="109" t="s">
        <v>14899</v>
      </c>
      <c r="H14333" s="110" t="s">
        <v>17069</v>
      </c>
      <c r="I14333" s="109" t="s">
        <v>32063</v>
      </c>
      <c r="J14333" s="110" t="s">
        <v>5724</v>
      </c>
      <c r="K14333" s="110" t="s">
        <v>51570</v>
      </c>
      <c r="L14333" s="109" t="s">
        <v>51571</v>
      </c>
      <c r="M14333" s="110"/>
      <c r="N14333" s="111" t="s">
        <v>17623</v>
      </c>
      <c r="O14333" s="111" t="s">
        <v>51581</v>
      </c>
      <c r="P14333" s="110" t="s">
        <v>17248</v>
      </c>
      <c r="Q14333" s="112">
        <v>0</v>
      </c>
      <c r="R14333" s="111" t="s">
        <v>17249</v>
      </c>
      <c r="S14333" s="112"/>
    </row>
    <row r="14334" spans="7:19" ht="33.75">
      <c r="G14334" s="109" t="s">
        <v>14899</v>
      </c>
      <c r="H14334" s="110" t="s">
        <v>17069</v>
      </c>
      <c r="I14334" s="109" t="s">
        <v>32059</v>
      </c>
      <c r="J14334" s="110" t="s">
        <v>5697</v>
      </c>
      <c r="K14334" s="110" t="s">
        <v>51570</v>
      </c>
      <c r="L14334" s="109" t="s">
        <v>51571</v>
      </c>
      <c r="M14334" s="110"/>
      <c r="N14334" s="111" t="s">
        <v>17623</v>
      </c>
      <c r="O14334" s="111" t="s">
        <v>51582</v>
      </c>
      <c r="P14334" s="110" t="s">
        <v>17248</v>
      </c>
      <c r="Q14334" s="112">
        <v>0</v>
      </c>
      <c r="R14334" s="111" t="s">
        <v>17249</v>
      </c>
      <c r="S14334" s="112"/>
    </row>
    <row r="14335" spans="7:19" ht="33.75">
      <c r="G14335" s="109" t="s">
        <v>14899</v>
      </c>
      <c r="H14335" s="110" t="s">
        <v>17069</v>
      </c>
      <c r="I14335" s="109" t="s">
        <v>51498</v>
      </c>
      <c r="J14335" s="110" t="s">
        <v>7570</v>
      </c>
      <c r="K14335" s="110" t="s">
        <v>51570</v>
      </c>
      <c r="L14335" s="109" t="s">
        <v>51571</v>
      </c>
      <c r="M14335" s="110"/>
      <c r="N14335" s="111" t="s">
        <v>17623</v>
      </c>
      <c r="O14335" s="111" t="s">
        <v>51583</v>
      </c>
      <c r="P14335" s="110" t="s">
        <v>17248</v>
      </c>
      <c r="Q14335" s="112">
        <v>0</v>
      </c>
      <c r="R14335" s="111" t="s">
        <v>17249</v>
      </c>
      <c r="S14335" s="112"/>
    </row>
    <row r="14336" spans="7:19" ht="33.75">
      <c r="G14336" s="109" t="s">
        <v>14899</v>
      </c>
      <c r="H14336" s="110" t="s">
        <v>17069</v>
      </c>
      <c r="I14336" s="109" t="s">
        <v>51400</v>
      </c>
      <c r="J14336" s="110" t="s">
        <v>51401</v>
      </c>
      <c r="K14336" s="110" t="s">
        <v>51570</v>
      </c>
      <c r="L14336" s="109" t="s">
        <v>51571</v>
      </c>
      <c r="M14336" s="110"/>
      <c r="N14336" s="111" t="s">
        <v>17623</v>
      </c>
      <c r="O14336" s="111" t="s">
        <v>51584</v>
      </c>
      <c r="P14336" s="110" t="s">
        <v>17248</v>
      </c>
      <c r="Q14336" s="112">
        <v>0</v>
      </c>
      <c r="R14336" s="111" t="s">
        <v>17249</v>
      </c>
      <c r="S14336" s="112"/>
    </row>
    <row r="14337" spans="7:19" ht="33.75">
      <c r="G14337" s="109" t="s">
        <v>14899</v>
      </c>
      <c r="H14337" s="110" t="s">
        <v>17069</v>
      </c>
      <c r="I14337" s="109" t="s">
        <v>51496</v>
      </c>
      <c r="J14337" s="110" t="s">
        <v>7059</v>
      </c>
      <c r="K14337" s="110" t="s">
        <v>51570</v>
      </c>
      <c r="L14337" s="109" t="s">
        <v>51571</v>
      </c>
      <c r="M14337" s="110"/>
      <c r="N14337" s="111" t="s">
        <v>17623</v>
      </c>
      <c r="O14337" s="111" t="s">
        <v>51585</v>
      </c>
      <c r="P14337" s="110" t="s">
        <v>17248</v>
      </c>
      <c r="Q14337" s="112">
        <v>0</v>
      </c>
      <c r="R14337" s="111" t="s">
        <v>17249</v>
      </c>
      <c r="S14337" s="112"/>
    </row>
    <row r="14338" spans="7:19" ht="33.75">
      <c r="G14338" s="109" t="s">
        <v>14899</v>
      </c>
      <c r="H14338" s="110" t="s">
        <v>17069</v>
      </c>
      <c r="I14338" s="109" t="s">
        <v>32065</v>
      </c>
      <c r="J14338" s="110" t="s">
        <v>32066</v>
      </c>
      <c r="K14338" s="110" t="s">
        <v>51570</v>
      </c>
      <c r="L14338" s="109" t="s">
        <v>51571</v>
      </c>
      <c r="M14338" s="110"/>
      <c r="N14338" s="111" t="s">
        <v>17623</v>
      </c>
      <c r="O14338" s="111" t="s">
        <v>51586</v>
      </c>
      <c r="P14338" s="110" t="s">
        <v>17248</v>
      </c>
      <c r="Q14338" s="112">
        <v>0</v>
      </c>
      <c r="R14338" s="111" t="s">
        <v>17249</v>
      </c>
      <c r="S14338" s="112"/>
    </row>
    <row r="14339" spans="7:19" ht="33.75">
      <c r="G14339" s="109" t="s">
        <v>14899</v>
      </c>
      <c r="H14339" s="110" t="s">
        <v>17069</v>
      </c>
      <c r="I14339" s="109" t="s">
        <v>51587</v>
      </c>
      <c r="J14339" s="110" t="s">
        <v>9863</v>
      </c>
      <c r="K14339" s="110" t="s">
        <v>51570</v>
      </c>
      <c r="L14339" s="109" t="s">
        <v>51571</v>
      </c>
      <c r="M14339" s="110"/>
      <c r="N14339" s="111" t="s">
        <v>17623</v>
      </c>
      <c r="O14339" s="111" t="s">
        <v>51588</v>
      </c>
      <c r="P14339" s="110" t="s">
        <v>17248</v>
      </c>
      <c r="Q14339" s="112">
        <v>0</v>
      </c>
      <c r="R14339" s="111" t="s">
        <v>17249</v>
      </c>
      <c r="S14339" s="112"/>
    </row>
    <row r="14340" spans="7:19" ht="33.75">
      <c r="G14340" s="109" t="s">
        <v>14899</v>
      </c>
      <c r="H14340" s="110" t="s">
        <v>17069</v>
      </c>
      <c r="I14340" s="109" t="s">
        <v>51589</v>
      </c>
      <c r="J14340" s="110" t="s">
        <v>833</v>
      </c>
      <c r="K14340" s="110" t="s">
        <v>51570</v>
      </c>
      <c r="L14340" s="109" t="s">
        <v>51571</v>
      </c>
      <c r="M14340" s="110"/>
      <c r="N14340" s="111" t="s">
        <v>17623</v>
      </c>
      <c r="O14340" s="111" t="s">
        <v>51590</v>
      </c>
      <c r="P14340" s="110" t="s">
        <v>17248</v>
      </c>
      <c r="Q14340" s="112">
        <v>0</v>
      </c>
      <c r="R14340" s="111" t="s">
        <v>17249</v>
      </c>
      <c r="S14340" s="112"/>
    </row>
    <row r="14341" spans="7:19" ht="33.75">
      <c r="G14341" s="109" t="s">
        <v>14899</v>
      </c>
      <c r="H14341" s="110" t="s">
        <v>17069</v>
      </c>
      <c r="I14341" s="109" t="s">
        <v>32061</v>
      </c>
      <c r="J14341" s="110" t="s">
        <v>2142</v>
      </c>
      <c r="K14341" s="110" t="s">
        <v>51570</v>
      </c>
      <c r="L14341" s="109" t="s">
        <v>51571</v>
      </c>
      <c r="M14341" s="110"/>
      <c r="N14341" s="111" t="s">
        <v>17623</v>
      </c>
      <c r="O14341" s="111" t="s">
        <v>51591</v>
      </c>
      <c r="P14341" s="110" t="s">
        <v>17248</v>
      </c>
      <c r="Q14341" s="112">
        <v>0</v>
      </c>
      <c r="R14341" s="111" t="s">
        <v>17249</v>
      </c>
      <c r="S14341" s="112"/>
    </row>
    <row r="14342" spans="7:19" ht="33.75">
      <c r="G14342" s="109" t="s">
        <v>14899</v>
      </c>
      <c r="H14342" s="110" t="s">
        <v>17069</v>
      </c>
      <c r="I14342" s="109" t="s">
        <v>51492</v>
      </c>
      <c r="J14342" s="110" t="s">
        <v>6262</v>
      </c>
      <c r="K14342" s="110" t="s">
        <v>51570</v>
      </c>
      <c r="L14342" s="109" t="s">
        <v>51571</v>
      </c>
      <c r="M14342" s="110"/>
      <c r="N14342" s="111" t="s">
        <v>17623</v>
      </c>
      <c r="O14342" s="111" t="s">
        <v>51592</v>
      </c>
      <c r="P14342" s="110" t="s">
        <v>17248</v>
      </c>
      <c r="Q14342" s="112">
        <v>0</v>
      </c>
      <c r="R14342" s="111" t="s">
        <v>17249</v>
      </c>
      <c r="S14342" s="112"/>
    </row>
    <row r="14343" spans="7:19" ht="22.5">
      <c r="G14343" s="109" t="s">
        <v>14900</v>
      </c>
      <c r="H14343" s="110" t="s">
        <v>17070</v>
      </c>
      <c r="I14343" s="109" t="s">
        <v>51577</v>
      </c>
      <c r="J14343" s="110" t="s">
        <v>3166</v>
      </c>
      <c r="K14343" s="110" t="s">
        <v>51593</v>
      </c>
      <c r="L14343" s="109" t="s">
        <v>51594</v>
      </c>
      <c r="M14343" s="110" t="s">
        <v>51595</v>
      </c>
      <c r="N14343" s="111" t="s">
        <v>17330</v>
      </c>
      <c r="O14343" s="111" t="s">
        <v>51596</v>
      </c>
      <c r="P14343" s="110" t="s">
        <v>17248</v>
      </c>
      <c r="Q14343" s="112">
        <v>0</v>
      </c>
      <c r="R14343" s="111" t="s">
        <v>17249</v>
      </c>
      <c r="S14343" s="112"/>
    </row>
    <row r="14344" spans="7:19" ht="22.5">
      <c r="G14344" s="109" t="s">
        <v>14900</v>
      </c>
      <c r="H14344" s="110" t="s">
        <v>17070</v>
      </c>
      <c r="I14344" s="109" t="s">
        <v>51597</v>
      </c>
      <c r="J14344" s="110" t="s">
        <v>7061</v>
      </c>
      <c r="K14344" s="110" t="s">
        <v>51593</v>
      </c>
      <c r="L14344" s="109" t="s">
        <v>51594</v>
      </c>
      <c r="M14344" s="110"/>
      <c r="N14344" s="111" t="s">
        <v>17330</v>
      </c>
      <c r="O14344" s="111" t="s">
        <v>51598</v>
      </c>
      <c r="P14344" s="110" t="s">
        <v>17248</v>
      </c>
      <c r="Q14344" s="112">
        <v>0</v>
      </c>
      <c r="R14344" s="111" t="s">
        <v>17249</v>
      </c>
      <c r="S14344" s="112"/>
    </row>
    <row r="14345" spans="7:19" ht="22.5">
      <c r="G14345" s="109" t="s">
        <v>14900</v>
      </c>
      <c r="H14345" s="110" t="s">
        <v>17070</v>
      </c>
      <c r="I14345" s="109" t="s">
        <v>51487</v>
      </c>
      <c r="J14345" s="110" t="s">
        <v>3011</v>
      </c>
      <c r="K14345" s="110" t="s">
        <v>51593</v>
      </c>
      <c r="L14345" s="109" t="s">
        <v>51594</v>
      </c>
      <c r="M14345" s="110"/>
      <c r="N14345" s="111" t="s">
        <v>17330</v>
      </c>
      <c r="O14345" s="111" t="s">
        <v>51599</v>
      </c>
      <c r="P14345" s="110" t="s">
        <v>17248</v>
      </c>
      <c r="Q14345" s="112">
        <v>0</v>
      </c>
      <c r="R14345" s="111" t="s">
        <v>17249</v>
      </c>
      <c r="S14345" s="112"/>
    </row>
    <row r="14346" spans="7:19" ht="22.5">
      <c r="G14346" s="109" t="s">
        <v>14900</v>
      </c>
      <c r="H14346" s="110" t="s">
        <v>51600</v>
      </c>
      <c r="I14346" s="109" t="s">
        <v>51577</v>
      </c>
      <c r="J14346" s="110" t="s">
        <v>3166</v>
      </c>
      <c r="K14346" s="110" t="s">
        <v>51593</v>
      </c>
      <c r="L14346" s="109" t="s">
        <v>40173</v>
      </c>
      <c r="M14346" s="110"/>
      <c r="N14346" s="111" t="s">
        <v>17330</v>
      </c>
      <c r="O14346" s="111" t="s">
        <v>51601</v>
      </c>
      <c r="P14346" s="110" t="s">
        <v>17248</v>
      </c>
      <c r="Q14346" s="112">
        <v>0</v>
      </c>
      <c r="R14346" s="111" t="s">
        <v>17249</v>
      </c>
      <c r="S14346" s="112"/>
    </row>
    <row r="14347" spans="7:19" ht="33.75">
      <c r="G14347" s="109" t="s">
        <v>14901</v>
      </c>
      <c r="H14347" s="110" t="s">
        <v>17071</v>
      </c>
      <c r="I14347" s="109" t="s">
        <v>51435</v>
      </c>
      <c r="J14347" s="110" t="s">
        <v>4168</v>
      </c>
      <c r="K14347" s="110" t="s">
        <v>51602</v>
      </c>
      <c r="L14347" s="109" t="s">
        <v>51603</v>
      </c>
      <c r="M14347" s="110" t="s">
        <v>51604</v>
      </c>
      <c r="N14347" s="111" t="s">
        <v>17330</v>
      </c>
      <c r="O14347" s="111" t="s">
        <v>51605</v>
      </c>
      <c r="P14347" s="110" t="s">
        <v>17248</v>
      </c>
      <c r="Q14347" s="112">
        <v>0</v>
      </c>
      <c r="R14347" s="111" t="s">
        <v>17249</v>
      </c>
      <c r="S14347" s="112"/>
    </row>
    <row r="14348" spans="7:19" ht="45">
      <c r="G14348" s="109" t="s">
        <v>14901</v>
      </c>
      <c r="H14348" s="110" t="s">
        <v>51606</v>
      </c>
      <c r="I14348" s="109" t="s">
        <v>51435</v>
      </c>
      <c r="J14348" s="110" t="s">
        <v>4168</v>
      </c>
      <c r="K14348" s="110" t="s">
        <v>51607</v>
      </c>
      <c r="L14348" s="109" t="s">
        <v>51608</v>
      </c>
      <c r="M14348" s="110"/>
      <c r="N14348" s="111" t="s">
        <v>17330</v>
      </c>
      <c r="O14348" s="111" t="s">
        <v>51609</v>
      </c>
      <c r="P14348" s="110" t="s">
        <v>17248</v>
      </c>
      <c r="Q14348" s="112">
        <v>0</v>
      </c>
      <c r="R14348" s="111" t="s">
        <v>17249</v>
      </c>
      <c r="S14348" s="112"/>
    </row>
    <row r="14349" spans="7:19" ht="33.75">
      <c r="G14349" s="109" t="s">
        <v>14902</v>
      </c>
      <c r="H14349" s="110" t="s">
        <v>17072</v>
      </c>
      <c r="I14349" s="109" t="s">
        <v>51610</v>
      </c>
      <c r="J14349" s="110" t="s">
        <v>2916</v>
      </c>
      <c r="K14349" s="110" t="s">
        <v>51611</v>
      </c>
      <c r="L14349" s="109" t="s">
        <v>51612</v>
      </c>
      <c r="M14349" s="110" t="s">
        <v>51613</v>
      </c>
      <c r="N14349" s="111" t="s">
        <v>17330</v>
      </c>
      <c r="O14349" s="111" t="s">
        <v>51614</v>
      </c>
      <c r="P14349" s="110" t="s">
        <v>17248</v>
      </c>
      <c r="Q14349" s="112">
        <v>0</v>
      </c>
      <c r="R14349" s="111" t="s">
        <v>17249</v>
      </c>
      <c r="S14349" s="112"/>
    </row>
    <row r="14350" spans="7:19" ht="45">
      <c r="G14350" s="109" t="s">
        <v>14902</v>
      </c>
      <c r="H14350" s="110" t="s">
        <v>51615</v>
      </c>
      <c r="I14350" s="109" t="s">
        <v>51610</v>
      </c>
      <c r="J14350" s="110" t="s">
        <v>2916</v>
      </c>
      <c r="K14350" s="110" t="s">
        <v>51611</v>
      </c>
      <c r="L14350" s="109" t="s">
        <v>51616</v>
      </c>
      <c r="M14350" s="110"/>
      <c r="N14350" s="111" t="s">
        <v>17330</v>
      </c>
      <c r="O14350" s="111" t="s">
        <v>51617</v>
      </c>
      <c r="P14350" s="110" t="s">
        <v>17248</v>
      </c>
      <c r="Q14350" s="112">
        <v>0</v>
      </c>
      <c r="R14350" s="111" t="s">
        <v>17249</v>
      </c>
      <c r="S14350" s="112"/>
    </row>
    <row r="14351" spans="7:19" ht="33.75">
      <c r="G14351" s="109" t="s">
        <v>14903</v>
      </c>
      <c r="H14351" s="110" t="s">
        <v>17073</v>
      </c>
      <c r="I14351" s="109" t="s">
        <v>32039</v>
      </c>
      <c r="J14351" s="110" t="s">
        <v>6990</v>
      </c>
      <c r="K14351" s="110" t="s">
        <v>51618</v>
      </c>
      <c r="L14351" s="109" t="s">
        <v>48479</v>
      </c>
      <c r="M14351" s="110" t="s">
        <v>51619</v>
      </c>
      <c r="N14351" s="111" t="s">
        <v>17330</v>
      </c>
      <c r="O14351" s="111" t="s">
        <v>51620</v>
      </c>
      <c r="P14351" s="110" t="s">
        <v>17248</v>
      </c>
      <c r="Q14351" s="112">
        <v>0</v>
      </c>
      <c r="R14351" s="111" t="s">
        <v>17249</v>
      </c>
      <c r="S14351" s="112"/>
    </row>
    <row r="14352" spans="7:19" ht="45">
      <c r="G14352" s="109" t="s">
        <v>14903</v>
      </c>
      <c r="H14352" s="110" t="s">
        <v>51621</v>
      </c>
      <c r="I14352" s="109" t="s">
        <v>32039</v>
      </c>
      <c r="J14352" s="110" t="s">
        <v>6990</v>
      </c>
      <c r="K14352" s="110" t="s">
        <v>51622</v>
      </c>
      <c r="L14352" s="109" t="s">
        <v>51623</v>
      </c>
      <c r="M14352" s="110"/>
      <c r="N14352" s="111" t="s">
        <v>17330</v>
      </c>
      <c r="O14352" s="111" t="s">
        <v>51624</v>
      </c>
      <c r="P14352" s="110" t="s">
        <v>17248</v>
      </c>
      <c r="Q14352" s="112">
        <v>0</v>
      </c>
      <c r="R14352" s="111" t="s">
        <v>17249</v>
      </c>
      <c r="S14352" s="112"/>
    </row>
    <row r="14353" spans="7:19" ht="33.75">
      <c r="G14353" s="109" t="s">
        <v>14904</v>
      </c>
      <c r="H14353" s="110" t="s">
        <v>15084</v>
      </c>
      <c r="I14353" s="109" t="s">
        <v>51625</v>
      </c>
      <c r="J14353" s="110" t="s">
        <v>4387</v>
      </c>
      <c r="K14353" s="110" t="s">
        <v>17299</v>
      </c>
      <c r="L14353" s="109" t="s">
        <v>51626</v>
      </c>
      <c r="M14353" s="110" t="s">
        <v>51627</v>
      </c>
      <c r="N14353" s="111" t="s">
        <v>17302</v>
      </c>
      <c r="O14353" s="111" t="s">
        <v>51628</v>
      </c>
      <c r="P14353" s="110" t="s">
        <v>17248</v>
      </c>
      <c r="Q14353" s="112">
        <v>0</v>
      </c>
      <c r="R14353" s="111" t="s">
        <v>17249</v>
      </c>
      <c r="S14353" s="112"/>
    </row>
    <row r="14354" spans="7:19" ht="33.75">
      <c r="G14354" s="109" t="s">
        <v>14904</v>
      </c>
      <c r="H14354" s="110" t="s">
        <v>15084</v>
      </c>
      <c r="I14354" s="109" t="s">
        <v>6913</v>
      </c>
      <c r="J14354" s="110" t="s">
        <v>6914</v>
      </c>
      <c r="K14354" s="110" t="s">
        <v>17299</v>
      </c>
      <c r="L14354" s="109" t="s">
        <v>51626</v>
      </c>
      <c r="M14354" s="110" t="s">
        <v>51627</v>
      </c>
      <c r="N14354" s="111" t="s">
        <v>17302</v>
      </c>
      <c r="O14354" s="111" t="s">
        <v>51629</v>
      </c>
      <c r="P14354" s="110" t="s">
        <v>17248</v>
      </c>
      <c r="Q14354" s="112">
        <v>0</v>
      </c>
      <c r="R14354" s="111" t="s">
        <v>17249</v>
      </c>
      <c r="S14354" s="112"/>
    </row>
    <row r="14355" spans="7:19" ht="33.75">
      <c r="G14355" s="109" t="s">
        <v>14904</v>
      </c>
      <c r="H14355" s="110" t="s">
        <v>15084</v>
      </c>
      <c r="I14355" s="109" t="s">
        <v>3928</v>
      </c>
      <c r="J14355" s="110" t="s">
        <v>11015</v>
      </c>
      <c r="K14355" s="110" t="s">
        <v>17299</v>
      </c>
      <c r="L14355" s="109" t="s">
        <v>51626</v>
      </c>
      <c r="M14355" s="110" t="s">
        <v>51627</v>
      </c>
      <c r="N14355" s="111" t="s">
        <v>17302</v>
      </c>
      <c r="O14355" s="111" t="s">
        <v>51630</v>
      </c>
      <c r="P14355" s="110" t="s">
        <v>17248</v>
      </c>
      <c r="Q14355" s="112">
        <v>0</v>
      </c>
      <c r="R14355" s="111" t="s">
        <v>17249</v>
      </c>
      <c r="S14355" s="112"/>
    </row>
    <row r="14356" spans="7:19" ht="33.75">
      <c r="G14356" s="109" t="s">
        <v>14905</v>
      </c>
      <c r="H14356" s="110" t="s">
        <v>15084</v>
      </c>
      <c r="I14356" s="109" t="s">
        <v>51631</v>
      </c>
      <c r="J14356" s="110" t="s">
        <v>2455</v>
      </c>
      <c r="K14356" s="110" t="s">
        <v>17299</v>
      </c>
      <c r="L14356" s="109" t="s">
        <v>51632</v>
      </c>
      <c r="M14356" s="110" t="s">
        <v>51633</v>
      </c>
      <c r="N14356" s="111" t="s">
        <v>17302</v>
      </c>
      <c r="O14356" s="111" t="s">
        <v>51634</v>
      </c>
      <c r="P14356" s="110" t="s">
        <v>17248</v>
      </c>
      <c r="Q14356" s="112">
        <v>0</v>
      </c>
      <c r="R14356" s="111" t="s">
        <v>17249</v>
      </c>
      <c r="S14356" s="112"/>
    </row>
    <row r="14357" spans="7:19" ht="33.75">
      <c r="G14357" s="109" t="s">
        <v>14905</v>
      </c>
      <c r="H14357" s="110" t="s">
        <v>15084</v>
      </c>
      <c r="I14357" s="109" t="s">
        <v>1634</v>
      </c>
      <c r="J14357" s="110" t="s">
        <v>1633</v>
      </c>
      <c r="K14357" s="110" t="s">
        <v>17299</v>
      </c>
      <c r="L14357" s="109" t="s">
        <v>51632</v>
      </c>
      <c r="M14357" s="110" t="s">
        <v>51633</v>
      </c>
      <c r="N14357" s="111" t="s">
        <v>17302</v>
      </c>
      <c r="O14357" s="111" t="s">
        <v>51635</v>
      </c>
      <c r="P14357" s="110" t="s">
        <v>17248</v>
      </c>
      <c r="Q14357" s="112">
        <v>0</v>
      </c>
      <c r="R14357" s="111" t="s">
        <v>17249</v>
      </c>
      <c r="S14357" s="112"/>
    </row>
    <row r="14358" spans="7:19" ht="22.5">
      <c r="G14358" s="109" t="s">
        <v>14906</v>
      </c>
      <c r="H14358" s="110" t="s">
        <v>15144</v>
      </c>
      <c r="I14358" s="109" t="s">
        <v>4386</v>
      </c>
      <c r="J14358" s="110" t="s">
        <v>4387</v>
      </c>
      <c r="K14358" s="110" t="s">
        <v>51636</v>
      </c>
      <c r="L14358" s="109" t="s">
        <v>51637</v>
      </c>
      <c r="M14358" s="110" t="s">
        <v>17360</v>
      </c>
      <c r="N14358" s="111" t="s">
        <v>17353</v>
      </c>
      <c r="O14358" s="111" t="s">
        <v>51638</v>
      </c>
      <c r="P14358" s="110" t="s">
        <v>17248</v>
      </c>
      <c r="Q14358" s="112">
        <v>0</v>
      </c>
      <c r="R14358" s="111" t="s">
        <v>17249</v>
      </c>
      <c r="S14358" s="112"/>
    </row>
    <row r="14359" spans="7:19" ht="22.5">
      <c r="G14359" s="109" t="s">
        <v>14906</v>
      </c>
      <c r="H14359" s="110" t="s">
        <v>15144</v>
      </c>
      <c r="I14359" s="109" t="s">
        <v>51639</v>
      </c>
      <c r="J14359" s="110" t="s">
        <v>6914</v>
      </c>
      <c r="K14359" s="110" t="s">
        <v>51640</v>
      </c>
      <c r="L14359" s="109" t="s">
        <v>51637</v>
      </c>
      <c r="M14359" s="110"/>
      <c r="N14359" s="111" t="s">
        <v>17353</v>
      </c>
      <c r="O14359" s="111" t="s">
        <v>51641</v>
      </c>
      <c r="P14359" s="110" t="s">
        <v>17248</v>
      </c>
      <c r="Q14359" s="112">
        <v>0</v>
      </c>
      <c r="R14359" s="111" t="s">
        <v>17249</v>
      </c>
      <c r="S14359" s="112"/>
    </row>
    <row r="14360" spans="7:19" ht="22.5">
      <c r="G14360" s="109" t="s">
        <v>14906</v>
      </c>
      <c r="H14360" s="110" t="s">
        <v>15144</v>
      </c>
      <c r="I14360" s="109" t="s">
        <v>51642</v>
      </c>
      <c r="J14360" s="110" t="s">
        <v>11530</v>
      </c>
      <c r="K14360" s="110" t="s">
        <v>51643</v>
      </c>
      <c r="L14360" s="109" t="s">
        <v>51637</v>
      </c>
      <c r="M14360" s="110"/>
      <c r="N14360" s="111" t="s">
        <v>17353</v>
      </c>
      <c r="O14360" s="111" t="s">
        <v>51644</v>
      </c>
      <c r="P14360" s="110" t="s">
        <v>17248</v>
      </c>
      <c r="Q14360" s="112">
        <v>0</v>
      </c>
      <c r="R14360" s="111" t="s">
        <v>17249</v>
      </c>
      <c r="S14360" s="112"/>
    </row>
    <row r="14361" spans="7:19" ht="22.5">
      <c r="G14361" s="109" t="s">
        <v>14906</v>
      </c>
      <c r="H14361" s="110" t="s">
        <v>15144</v>
      </c>
      <c r="I14361" s="109" t="s">
        <v>1469</v>
      </c>
      <c r="J14361" s="110" t="s">
        <v>17926</v>
      </c>
      <c r="K14361" s="110" t="s">
        <v>51645</v>
      </c>
      <c r="L14361" s="109" t="s">
        <v>51637</v>
      </c>
      <c r="M14361" s="110"/>
      <c r="N14361" s="111" t="s">
        <v>17353</v>
      </c>
      <c r="O14361" s="111" t="s">
        <v>51646</v>
      </c>
      <c r="P14361" s="110" t="s">
        <v>17248</v>
      </c>
      <c r="Q14361" s="112">
        <v>0</v>
      </c>
      <c r="R14361" s="111" t="s">
        <v>17249</v>
      </c>
      <c r="S14361" s="112"/>
    </row>
    <row r="14362" spans="7:19" ht="22.5">
      <c r="G14362" s="109" t="s">
        <v>14906</v>
      </c>
      <c r="H14362" s="110" t="s">
        <v>15144</v>
      </c>
      <c r="I14362" s="109" t="s">
        <v>6915</v>
      </c>
      <c r="J14362" s="110" t="s">
        <v>7268</v>
      </c>
      <c r="K14362" s="110" t="s">
        <v>51647</v>
      </c>
      <c r="L14362" s="109" t="s">
        <v>51637</v>
      </c>
      <c r="M14362" s="110"/>
      <c r="N14362" s="111" t="s">
        <v>17353</v>
      </c>
      <c r="O14362" s="111" t="s">
        <v>51648</v>
      </c>
      <c r="P14362" s="110" t="s">
        <v>17248</v>
      </c>
      <c r="Q14362" s="112">
        <v>0</v>
      </c>
      <c r="R14362" s="111" t="s">
        <v>17249</v>
      </c>
      <c r="S14362" s="112"/>
    </row>
    <row r="14363" spans="7:19" ht="22.5">
      <c r="G14363" s="109" t="s">
        <v>14906</v>
      </c>
      <c r="H14363" s="110" t="s">
        <v>15144</v>
      </c>
      <c r="I14363" s="109" t="s">
        <v>5867</v>
      </c>
      <c r="J14363" s="110" t="s">
        <v>5868</v>
      </c>
      <c r="K14363" s="110" t="s">
        <v>51649</v>
      </c>
      <c r="L14363" s="109" t="s">
        <v>51637</v>
      </c>
      <c r="M14363" s="110"/>
      <c r="N14363" s="111" t="s">
        <v>17353</v>
      </c>
      <c r="O14363" s="111" t="s">
        <v>51650</v>
      </c>
      <c r="P14363" s="110" t="s">
        <v>17248</v>
      </c>
      <c r="Q14363" s="112">
        <v>0</v>
      </c>
      <c r="R14363" s="111" t="s">
        <v>17249</v>
      </c>
      <c r="S14363" s="112"/>
    </row>
    <row r="14364" spans="7:19" ht="22.5">
      <c r="G14364" s="109" t="s">
        <v>14906</v>
      </c>
      <c r="H14364" s="110" t="s">
        <v>15144</v>
      </c>
      <c r="I14364" s="109" t="s">
        <v>51651</v>
      </c>
      <c r="J14364" s="110" t="s">
        <v>4813</v>
      </c>
      <c r="K14364" s="110" t="s">
        <v>51652</v>
      </c>
      <c r="L14364" s="109" t="s">
        <v>51637</v>
      </c>
      <c r="M14364" s="110"/>
      <c r="N14364" s="111" t="s">
        <v>17353</v>
      </c>
      <c r="O14364" s="111" t="s">
        <v>51653</v>
      </c>
      <c r="P14364" s="110" t="s">
        <v>17248</v>
      </c>
      <c r="Q14364" s="112">
        <v>0</v>
      </c>
      <c r="R14364" s="111" t="s">
        <v>17249</v>
      </c>
      <c r="S14364" s="112"/>
    </row>
    <row r="14365" spans="7:19" ht="22.5">
      <c r="G14365" s="109" t="s">
        <v>14906</v>
      </c>
      <c r="H14365" s="110" t="s">
        <v>15144</v>
      </c>
      <c r="I14365" s="109" t="s">
        <v>51654</v>
      </c>
      <c r="J14365" s="110" t="s">
        <v>11015</v>
      </c>
      <c r="K14365" s="110" t="s">
        <v>51655</v>
      </c>
      <c r="L14365" s="109" t="s">
        <v>51637</v>
      </c>
      <c r="M14365" s="110"/>
      <c r="N14365" s="111" t="s">
        <v>17353</v>
      </c>
      <c r="O14365" s="111" t="s">
        <v>51656</v>
      </c>
      <c r="P14365" s="110" t="s">
        <v>17248</v>
      </c>
      <c r="Q14365" s="112">
        <v>0</v>
      </c>
      <c r="R14365" s="111" t="s">
        <v>17249</v>
      </c>
      <c r="S14365" s="112"/>
    </row>
    <row r="14366" spans="7:19" ht="22.5">
      <c r="G14366" s="109" t="s">
        <v>14906</v>
      </c>
      <c r="H14366" s="110" t="s">
        <v>15144</v>
      </c>
      <c r="I14366" s="109" t="s">
        <v>51657</v>
      </c>
      <c r="J14366" s="110" t="s">
        <v>6616</v>
      </c>
      <c r="K14366" s="110" t="s">
        <v>51658</v>
      </c>
      <c r="L14366" s="109" t="s">
        <v>51637</v>
      </c>
      <c r="M14366" s="110"/>
      <c r="N14366" s="111" t="s">
        <v>17353</v>
      </c>
      <c r="O14366" s="111" t="s">
        <v>51659</v>
      </c>
      <c r="P14366" s="110" t="s">
        <v>17248</v>
      </c>
      <c r="Q14366" s="112">
        <v>0</v>
      </c>
      <c r="R14366" s="111" t="s">
        <v>17249</v>
      </c>
      <c r="S14366" s="112"/>
    </row>
    <row r="14367" spans="7:19" ht="22.5">
      <c r="G14367" s="109" t="s">
        <v>14906</v>
      </c>
      <c r="H14367" s="110" t="s">
        <v>15144</v>
      </c>
      <c r="I14367" s="109" t="s">
        <v>51660</v>
      </c>
      <c r="J14367" s="110" t="s">
        <v>11550</v>
      </c>
      <c r="K14367" s="110" t="s">
        <v>51661</v>
      </c>
      <c r="L14367" s="109" t="s">
        <v>51637</v>
      </c>
      <c r="M14367" s="110"/>
      <c r="N14367" s="111" t="s">
        <v>17353</v>
      </c>
      <c r="O14367" s="111" t="s">
        <v>51662</v>
      </c>
      <c r="P14367" s="110" t="s">
        <v>17248</v>
      </c>
      <c r="Q14367" s="112">
        <v>0</v>
      </c>
      <c r="R14367" s="111" t="s">
        <v>17249</v>
      </c>
      <c r="S14367" s="112"/>
    </row>
    <row r="14368" spans="7:19" ht="22.5">
      <c r="G14368" s="109" t="s">
        <v>14906</v>
      </c>
      <c r="H14368" s="110" t="s">
        <v>15144</v>
      </c>
      <c r="I14368" s="109" t="s">
        <v>9124</v>
      </c>
      <c r="J14368" s="110" t="s">
        <v>9125</v>
      </c>
      <c r="K14368" s="110" t="s">
        <v>51663</v>
      </c>
      <c r="L14368" s="109" t="s">
        <v>51637</v>
      </c>
      <c r="M14368" s="110"/>
      <c r="N14368" s="111" t="s">
        <v>17353</v>
      </c>
      <c r="O14368" s="111" t="s">
        <v>51664</v>
      </c>
      <c r="P14368" s="110" t="s">
        <v>17248</v>
      </c>
      <c r="Q14368" s="112">
        <v>0</v>
      </c>
      <c r="R14368" s="111" t="s">
        <v>17249</v>
      </c>
      <c r="S14368" s="112"/>
    </row>
    <row r="14369" spans="7:19" ht="33.75">
      <c r="G14369" s="109" t="s">
        <v>14907</v>
      </c>
      <c r="H14369" s="110" t="s">
        <v>17074</v>
      </c>
      <c r="I14369" s="109" t="s">
        <v>51665</v>
      </c>
      <c r="J14369" s="110" t="s">
        <v>6914</v>
      </c>
      <c r="K14369" s="110" t="s">
        <v>51666</v>
      </c>
      <c r="L14369" s="109" t="s">
        <v>51667</v>
      </c>
      <c r="M14369" s="110" t="s">
        <v>51668</v>
      </c>
      <c r="N14369" s="111" t="s">
        <v>17991</v>
      </c>
      <c r="O14369" s="111" t="s">
        <v>51669</v>
      </c>
      <c r="P14369" s="110" t="s">
        <v>17248</v>
      </c>
      <c r="Q14369" s="112">
        <v>0</v>
      </c>
      <c r="R14369" s="111" t="s">
        <v>17249</v>
      </c>
      <c r="S14369" s="112"/>
    </row>
    <row r="14370" spans="7:19" ht="33.75">
      <c r="G14370" s="109" t="s">
        <v>14908</v>
      </c>
      <c r="H14370" s="110" t="s">
        <v>17075</v>
      </c>
      <c r="I14370" s="109" t="s">
        <v>51670</v>
      </c>
      <c r="J14370" s="110" t="s">
        <v>11530</v>
      </c>
      <c r="K14370" s="110" t="s">
        <v>51671</v>
      </c>
      <c r="L14370" s="109" t="s">
        <v>51672</v>
      </c>
      <c r="M14370" s="110" t="s">
        <v>51673</v>
      </c>
      <c r="N14370" s="111" t="s">
        <v>17991</v>
      </c>
      <c r="O14370" s="111" t="s">
        <v>51674</v>
      </c>
      <c r="P14370" s="110" t="s">
        <v>17248</v>
      </c>
      <c r="Q14370" s="112">
        <v>0</v>
      </c>
      <c r="R14370" s="111" t="s">
        <v>17249</v>
      </c>
      <c r="S14370" s="112"/>
    </row>
    <row r="14371" spans="7:19" ht="22.5">
      <c r="G14371" s="109" t="s">
        <v>14909</v>
      </c>
      <c r="H14371" s="110" t="s">
        <v>17076</v>
      </c>
      <c r="I14371" s="109" t="s">
        <v>51675</v>
      </c>
      <c r="J14371" s="110" t="s">
        <v>2455</v>
      </c>
      <c r="K14371" s="110" t="s">
        <v>51676</v>
      </c>
      <c r="L14371" s="109" t="s">
        <v>51677</v>
      </c>
      <c r="M14371" s="110" t="s">
        <v>51678</v>
      </c>
      <c r="N14371" s="111" t="s">
        <v>18005</v>
      </c>
      <c r="O14371" s="111" t="s">
        <v>51679</v>
      </c>
      <c r="P14371" s="110" t="s">
        <v>17248</v>
      </c>
      <c r="Q14371" s="112">
        <v>0</v>
      </c>
      <c r="R14371" s="111" t="s">
        <v>17249</v>
      </c>
      <c r="S14371" s="112"/>
    </row>
    <row r="14372" spans="7:19" ht="22.5">
      <c r="G14372" s="109" t="s">
        <v>14910</v>
      </c>
      <c r="H14372" s="110" t="s">
        <v>17077</v>
      </c>
      <c r="I14372" s="109" t="s">
        <v>51680</v>
      </c>
      <c r="J14372" s="110" t="s">
        <v>5868</v>
      </c>
      <c r="K14372" s="110" t="s">
        <v>51681</v>
      </c>
      <c r="L14372" s="109" t="s">
        <v>51682</v>
      </c>
      <c r="M14372" s="110" t="s">
        <v>51683</v>
      </c>
      <c r="N14372" s="111" t="s">
        <v>18005</v>
      </c>
      <c r="O14372" s="111" t="s">
        <v>51684</v>
      </c>
      <c r="P14372" s="110" t="s">
        <v>17248</v>
      </c>
      <c r="Q14372" s="112">
        <v>0</v>
      </c>
      <c r="R14372" s="111" t="s">
        <v>17249</v>
      </c>
      <c r="S14372" s="112"/>
    </row>
    <row r="14373" spans="7:19" ht="33.75">
      <c r="G14373" s="109" t="s">
        <v>14911</v>
      </c>
      <c r="H14373" s="110" t="s">
        <v>17078</v>
      </c>
      <c r="I14373" s="109" t="s">
        <v>51685</v>
      </c>
      <c r="J14373" s="110" t="s">
        <v>1633</v>
      </c>
      <c r="K14373" s="110" t="s">
        <v>51686</v>
      </c>
      <c r="L14373" s="109" t="s">
        <v>51687</v>
      </c>
      <c r="M14373" s="110" t="s">
        <v>51688</v>
      </c>
      <c r="N14373" s="111" t="s">
        <v>18005</v>
      </c>
      <c r="O14373" s="111" t="s">
        <v>51689</v>
      </c>
      <c r="P14373" s="110" t="s">
        <v>17248</v>
      </c>
      <c r="Q14373" s="112">
        <v>0</v>
      </c>
      <c r="R14373" s="111" t="s">
        <v>17249</v>
      </c>
      <c r="S14373" s="112"/>
    </row>
    <row r="14374" spans="7:19" ht="22.5">
      <c r="G14374" s="109" t="s">
        <v>14912</v>
      </c>
      <c r="H14374" s="110" t="s">
        <v>17079</v>
      </c>
      <c r="I14374" s="109" t="s">
        <v>51690</v>
      </c>
      <c r="J14374" s="110" t="s">
        <v>4387</v>
      </c>
      <c r="K14374" s="110" t="s">
        <v>51691</v>
      </c>
      <c r="L14374" s="109" t="s">
        <v>51692</v>
      </c>
      <c r="M14374" s="110" t="s">
        <v>51693</v>
      </c>
      <c r="N14374" s="111" t="s">
        <v>51694</v>
      </c>
      <c r="O14374" s="111" t="s">
        <v>51695</v>
      </c>
      <c r="P14374" s="110" t="s">
        <v>17248</v>
      </c>
      <c r="Q14374" s="112">
        <v>0</v>
      </c>
      <c r="R14374" s="111" t="s">
        <v>17249</v>
      </c>
      <c r="S14374" s="112"/>
    </row>
    <row r="14375" spans="7:19" ht="22.5">
      <c r="G14375" s="109" t="s">
        <v>14913</v>
      </c>
      <c r="H14375" s="110" t="s">
        <v>17080</v>
      </c>
      <c r="I14375" s="109" t="s">
        <v>51696</v>
      </c>
      <c r="J14375" s="110" t="s">
        <v>11015</v>
      </c>
      <c r="K14375" s="110" t="s">
        <v>51697</v>
      </c>
      <c r="L14375" s="109" t="s">
        <v>51698</v>
      </c>
      <c r="M14375" s="110" t="s">
        <v>51699</v>
      </c>
      <c r="N14375" s="111" t="s">
        <v>17991</v>
      </c>
      <c r="O14375" s="111" t="s">
        <v>51700</v>
      </c>
      <c r="P14375" s="110" t="s">
        <v>17248</v>
      </c>
      <c r="Q14375" s="112">
        <v>1</v>
      </c>
      <c r="R14375" s="111" t="s">
        <v>14908</v>
      </c>
      <c r="S14375" s="112"/>
    </row>
    <row r="14376" spans="7:19" ht="33.75">
      <c r="G14376" s="109" t="s">
        <v>14914</v>
      </c>
      <c r="H14376" s="110" t="s">
        <v>17081</v>
      </c>
      <c r="I14376" s="109" t="s">
        <v>51657</v>
      </c>
      <c r="J14376" s="110" t="s">
        <v>6616</v>
      </c>
      <c r="K14376" s="110" t="s">
        <v>17081</v>
      </c>
      <c r="L14376" s="109" t="s">
        <v>25450</v>
      </c>
      <c r="M14376" s="110" t="s">
        <v>51701</v>
      </c>
      <c r="N14376" s="111" t="s">
        <v>17991</v>
      </c>
      <c r="O14376" s="111" t="s">
        <v>51702</v>
      </c>
      <c r="P14376" s="110" t="s">
        <v>17248</v>
      </c>
      <c r="Q14376" s="112">
        <v>0</v>
      </c>
      <c r="R14376" s="111" t="s">
        <v>17249</v>
      </c>
      <c r="S14376" s="112"/>
    </row>
    <row r="14377" spans="7:19" ht="22.5">
      <c r="G14377" s="109" t="s">
        <v>14915</v>
      </c>
      <c r="H14377" s="110" t="s">
        <v>17082</v>
      </c>
      <c r="I14377" s="109" t="s">
        <v>51703</v>
      </c>
      <c r="J14377" s="110" t="s">
        <v>9888</v>
      </c>
      <c r="K14377" s="110" t="s">
        <v>51704</v>
      </c>
      <c r="L14377" s="109" t="s">
        <v>51705</v>
      </c>
      <c r="M14377" s="110" t="s">
        <v>51706</v>
      </c>
      <c r="N14377" s="111" t="s">
        <v>17991</v>
      </c>
      <c r="O14377" s="111" t="s">
        <v>51707</v>
      </c>
      <c r="P14377" s="110" t="s">
        <v>17248</v>
      </c>
      <c r="Q14377" s="112">
        <v>0</v>
      </c>
      <c r="R14377" s="111" t="s">
        <v>17249</v>
      </c>
      <c r="S14377" s="112"/>
    </row>
    <row r="14378" spans="7:19" ht="22.5">
      <c r="G14378" s="109" t="s">
        <v>14916</v>
      </c>
      <c r="H14378" s="110" t="s">
        <v>17083</v>
      </c>
      <c r="I14378" s="109" t="s">
        <v>5344</v>
      </c>
      <c r="J14378" s="110" t="s">
        <v>5345</v>
      </c>
      <c r="K14378" s="110" t="s">
        <v>17083</v>
      </c>
      <c r="L14378" s="109" t="s">
        <v>51708</v>
      </c>
      <c r="M14378" s="110" t="s">
        <v>51709</v>
      </c>
      <c r="N14378" s="111" t="s">
        <v>18011</v>
      </c>
      <c r="O14378" s="111" t="s">
        <v>51710</v>
      </c>
      <c r="P14378" s="110" t="s">
        <v>17248</v>
      </c>
      <c r="Q14378" s="112">
        <v>0</v>
      </c>
      <c r="R14378" s="111" t="s">
        <v>17249</v>
      </c>
      <c r="S14378" s="112"/>
    </row>
    <row r="14379" spans="7:19" ht="33.75">
      <c r="G14379" s="109" t="s">
        <v>14916</v>
      </c>
      <c r="H14379" s="110" t="s">
        <v>51711</v>
      </c>
      <c r="I14379" s="109" t="s">
        <v>5344</v>
      </c>
      <c r="J14379" s="110" t="s">
        <v>5345</v>
      </c>
      <c r="K14379" s="110" t="s">
        <v>17083</v>
      </c>
      <c r="L14379" s="109" t="s">
        <v>40089</v>
      </c>
      <c r="M14379" s="110"/>
      <c r="N14379" s="111" t="s">
        <v>18011</v>
      </c>
      <c r="O14379" s="111" t="s">
        <v>51712</v>
      </c>
      <c r="P14379" s="110" t="s">
        <v>17248</v>
      </c>
      <c r="Q14379" s="112">
        <v>0</v>
      </c>
      <c r="R14379" s="111" t="s">
        <v>17249</v>
      </c>
      <c r="S14379" s="112"/>
    </row>
    <row r="14380" spans="7:19" ht="22.5">
      <c r="G14380" s="109" t="s">
        <v>14917</v>
      </c>
      <c r="H14380" s="110" t="s">
        <v>17084</v>
      </c>
      <c r="I14380" s="109" t="s">
        <v>51713</v>
      </c>
      <c r="J14380" s="110" t="s">
        <v>11102</v>
      </c>
      <c r="K14380" s="110" t="s">
        <v>17084</v>
      </c>
      <c r="L14380" s="109" t="s">
        <v>51714</v>
      </c>
      <c r="M14380" s="110" t="s">
        <v>51715</v>
      </c>
      <c r="N14380" s="111" t="s">
        <v>18732</v>
      </c>
      <c r="O14380" s="111" t="s">
        <v>51716</v>
      </c>
      <c r="P14380" s="110" t="s">
        <v>17248</v>
      </c>
      <c r="Q14380" s="112">
        <v>0</v>
      </c>
      <c r="R14380" s="111" t="s">
        <v>17249</v>
      </c>
      <c r="S14380" s="112"/>
    </row>
    <row r="14381" spans="7:19" ht="33.75">
      <c r="G14381" s="109" t="s">
        <v>14917</v>
      </c>
      <c r="H14381" s="110" t="s">
        <v>51717</v>
      </c>
      <c r="I14381" s="109" t="s">
        <v>51713</v>
      </c>
      <c r="J14381" s="110" t="s">
        <v>11102</v>
      </c>
      <c r="K14381" s="110" t="s">
        <v>17084</v>
      </c>
      <c r="L14381" s="109" t="s">
        <v>51718</v>
      </c>
      <c r="M14381" s="110"/>
      <c r="N14381" s="111" t="s">
        <v>18732</v>
      </c>
      <c r="O14381" s="111" t="s">
        <v>51719</v>
      </c>
      <c r="P14381" s="110" t="s">
        <v>17248</v>
      </c>
      <c r="Q14381" s="112">
        <v>0</v>
      </c>
      <c r="R14381" s="111" t="s">
        <v>17249</v>
      </c>
      <c r="S14381" s="112"/>
    </row>
    <row r="14382" spans="7:19" ht="22.5">
      <c r="G14382" s="109" t="s">
        <v>14918</v>
      </c>
      <c r="H14382" s="110" t="s">
        <v>15220</v>
      </c>
      <c r="I14382" s="109" t="s">
        <v>9124</v>
      </c>
      <c r="J14382" s="110" t="s">
        <v>9125</v>
      </c>
      <c r="K14382" s="110" t="s">
        <v>51720</v>
      </c>
      <c r="L14382" s="109" t="s">
        <v>51721</v>
      </c>
      <c r="M14382" s="110" t="s">
        <v>51722</v>
      </c>
      <c r="N14382" s="111" t="s">
        <v>18011</v>
      </c>
      <c r="O14382" s="111" t="s">
        <v>51723</v>
      </c>
      <c r="P14382" s="110" t="s">
        <v>17248</v>
      </c>
      <c r="Q14382" s="112">
        <v>0</v>
      </c>
      <c r="R14382" s="111" t="s">
        <v>17249</v>
      </c>
      <c r="S14382" s="112"/>
    </row>
    <row r="14383" spans="7:19" ht="22.5">
      <c r="G14383" s="109" t="s">
        <v>14918</v>
      </c>
      <c r="H14383" s="110" t="s">
        <v>19437</v>
      </c>
      <c r="I14383" s="109" t="s">
        <v>9124</v>
      </c>
      <c r="J14383" s="110" t="s">
        <v>9125</v>
      </c>
      <c r="K14383" s="110" t="s">
        <v>51720</v>
      </c>
      <c r="L14383" s="109" t="s">
        <v>51724</v>
      </c>
      <c r="M14383" s="110"/>
      <c r="N14383" s="111" t="s">
        <v>18011</v>
      </c>
      <c r="O14383" s="111" t="s">
        <v>51725</v>
      </c>
      <c r="P14383" s="110" t="s">
        <v>17248</v>
      </c>
      <c r="Q14383" s="112">
        <v>0</v>
      </c>
      <c r="R14383" s="111" t="s">
        <v>17249</v>
      </c>
      <c r="S14383" s="112"/>
    </row>
    <row r="14384" spans="7:19" ht="22.5">
      <c r="G14384" s="109" t="s">
        <v>14919</v>
      </c>
      <c r="H14384" s="110" t="s">
        <v>17085</v>
      </c>
      <c r="I14384" s="109" t="s">
        <v>51726</v>
      </c>
      <c r="J14384" s="110" t="s">
        <v>6618</v>
      </c>
      <c r="K14384" s="110" t="s">
        <v>17085</v>
      </c>
      <c r="L14384" s="109" t="s">
        <v>51727</v>
      </c>
      <c r="M14384" s="110" t="s">
        <v>51728</v>
      </c>
      <c r="N14384" s="111" t="s">
        <v>18011</v>
      </c>
      <c r="O14384" s="111" t="s">
        <v>51729</v>
      </c>
      <c r="P14384" s="110" t="s">
        <v>17248</v>
      </c>
      <c r="Q14384" s="112">
        <v>0</v>
      </c>
      <c r="R14384" s="111" t="s">
        <v>17249</v>
      </c>
      <c r="S14384" s="112"/>
    </row>
    <row r="14385" spans="7:19" ht="33.75">
      <c r="G14385" s="109" t="s">
        <v>14919</v>
      </c>
      <c r="H14385" s="110" t="s">
        <v>51730</v>
      </c>
      <c r="I14385" s="109" t="s">
        <v>51726</v>
      </c>
      <c r="J14385" s="110" t="s">
        <v>6618</v>
      </c>
      <c r="K14385" s="110" t="s">
        <v>17085</v>
      </c>
      <c r="L14385" s="109" t="s">
        <v>51731</v>
      </c>
      <c r="M14385" s="110"/>
      <c r="N14385" s="111" t="s">
        <v>18011</v>
      </c>
      <c r="O14385" s="111" t="s">
        <v>51732</v>
      </c>
      <c r="P14385" s="110" t="s">
        <v>17248</v>
      </c>
      <c r="Q14385" s="112">
        <v>0</v>
      </c>
      <c r="R14385" s="111" t="s">
        <v>17249</v>
      </c>
      <c r="S14385" s="112"/>
    </row>
    <row r="14386" spans="7:19" ht="22.5">
      <c r="G14386" s="109" t="s">
        <v>14920</v>
      </c>
      <c r="H14386" s="110" t="s">
        <v>15220</v>
      </c>
      <c r="I14386" s="109" t="s">
        <v>51733</v>
      </c>
      <c r="J14386" s="110" t="s">
        <v>5868</v>
      </c>
      <c r="K14386" s="110" t="s">
        <v>51734</v>
      </c>
      <c r="L14386" s="109" t="s">
        <v>32144</v>
      </c>
      <c r="M14386" s="110" t="s">
        <v>51735</v>
      </c>
      <c r="N14386" s="111" t="s">
        <v>18011</v>
      </c>
      <c r="O14386" s="111" t="s">
        <v>51736</v>
      </c>
      <c r="P14386" s="110" t="s">
        <v>17248</v>
      </c>
      <c r="Q14386" s="112">
        <v>0</v>
      </c>
      <c r="R14386" s="111" t="s">
        <v>17249</v>
      </c>
      <c r="S14386" s="112"/>
    </row>
    <row r="14387" spans="7:19" ht="22.5">
      <c r="G14387" s="109" t="s">
        <v>14920</v>
      </c>
      <c r="H14387" s="110" t="s">
        <v>15220</v>
      </c>
      <c r="I14387" s="109" t="s">
        <v>1632</v>
      </c>
      <c r="J14387" s="110" t="s">
        <v>1633</v>
      </c>
      <c r="K14387" s="110" t="s">
        <v>51737</v>
      </c>
      <c r="L14387" s="109" t="s">
        <v>32144</v>
      </c>
      <c r="M14387" s="110"/>
      <c r="N14387" s="111" t="s">
        <v>18011</v>
      </c>
      <c r="O14387" s="111" t="s">
        <v>51738</v>
      </c>
      <c r="P14387" s="110" t="s">
        <v>17248</v>
      </c>
      <c r="Q14387" s="112">
        <v>0</v>
      </c>
      <c r="R14387" s="111" t="s">
        <v>17249</v>
      </c>
      <c r="S14387" s="112"/>
    </row>
    <row r="14388" spans="7:19" ht="22.5">
      <c r="G14388" s="109" t="s">
        <v>14920</v>
      </c>
      <c r="H14388" s="110" t="s">
        <v>15220</v>
      </c>
      <c r="I14388" s="109" t="s">
        <v>661</v>
      </c>
      <c r="J14388" s="110" t="s">
        <v>51739</v>
      </c>
      <c r="K14388" s="110" t="s">
        <v>51740</v>
      </c>
      <c r="L14388" s="109" t="s">
        <v>32144</v>
      </c>
      <c r="M14388" s="110"/>
      <c r="N14388" s="111" t="s">
        <v>18011</v>
      </c>
      <c r="O14388" s="111" t="s">
        <v>51741</v>
      </c>
      <c r="P14388" s="110" t="s">
        <v>18686</v>
      </c>
      <c r="Q14388" s="112">
        <v>0</v>
      </c>
      <c r="R14388" s="111" t="s">
        <v>17249</v>
      </c>
      <c r="S14388" s="112"/>
    </row>
    <row r="14389" spans="7:19" ht="22.5">
      <c r="G14389" s="109" t="s">
        <v>14920</v>
      </c>
      <c r="H14389" s="110" t="s">
        <v>15220</v>
      </c>
      <c r="I14389" s="109" t="s">
        <v>11596</v>
      </c>
      <c r="J14389" s="110" t="s">
        <v>11597</v>
      </c>
      <c r="K14389" s="110" t="s">
        <v>51742</v>
      </c>
      <c r="L14389" s="109" t="s">
        <v>32144</v>
      </c>
      <c r="M14389" s="110"/>
      <c r="N14389" s="111" t="s">
        <v>18011</v>
      </c>
      <c r="O14389" s="111" t="s">
        <v>51743</v>
      </c>
      <c r="P14389" s="110" t="s">
        <v>17248</v>
      </c>
      <c r="Q14389" s="112">
        <v>0</v>
      </c>
      <c r="R14389" s="111" t="s">
        <v>17249</v>
      </c>
      <c r="S14389" s="112"/>
    </row>
    <row r="14390" spans="7:19" ht="22.5">
      <c r="G14390" s="109" t="s">
        <v>14920</v>
      </c>
      <c r="H14390" s="110" t="s">
        <v>15220</v>
      </c>
      <c r="I14390" s="109" t="s">
        <v>8515</v>
      </c>
      <c r="J14390" s="110" t="s">
        <v>8516</v>
      </c>
      <c r="K14390" s="110" t="s">
        <v>51744</v>
      </c>
      <c r="L14390" s="109" t="s">
        <v>32144</v>
      </c>
      <c r="M14390" s="110"/>
      <c r="N14390" s="111" t="s">
        <v>18011</v>
      </c>
      <c r="O14390" s="111" t="s">
        <v>51745</v>
      </c>
      <c r="P14390" s="110" t="s">
        <v>17248</v>
      </c>
      <c r="Q14390" s="112">
        <v>0</v>
      </c>
      <c r="R14390" s="111" t="s">
        <v>17249</v>
      </c>
      <c r="S14390" s="112"/>
    </row>
    <row r="14391" spans="7:19" ht="22.5">
      <c r="G14391" s="109" t="s">
        <v>14920</v>
      </c>
      <c r="H14391" s="110" t="s">
        <v>15220</v>
      </c>
      <c r="I14391" s="109" t="s">
        <v>9117</v>
      </c>
      <c r="J14391" s="110" t="s">
        <v>51746</v>
      </c>
      <c r="K14391" s="110" t="s">
        <v>51747</v>
      </c>
      <c r="L14391" s="109" t="s">
        <v>32144</v>
      </c>
      <c r="M14391" s="110"/>
      <c r="N14391" s="111" t="s">
        <v>18011</v>
      </c>
      <c r="O14391" s="111" t="s">
        <v>51748</v>
      </c>
      <c r="P14391" s="110" t="s">
        <v>17248</v>
      </c>
      <c r="Q14391" s="112">
        <v>0</v>
      </c>
      <c r="R14391" s="111" t="s">
        <v>17249</v>
      </c>
      <c r="S14391" s="112"/>
    </row>
    <row r="14392" spans="7:19">
      <c r="G14392" s="109" t="s">
        <v>14920</v>
      </c>
      <c r="H14392" s="110" t="s">
        <v>15220</v>
      </c>
      <c r="I14392" s="109" t="s">
        <v>659</v>
      </c>
      <c r="J14392" s="110" t="s">
        <v>660</v>
      </c>
      <c r="K14392" s="110" t="s">
        <v>51749</v>
      </c>
      <c r="L14392" s="109" t="s">
        <v>32144</v>
      </c>
      <c r="M14392" s="110"/>
      <c r="N14392" s="111" t="s">
        <v>18011</v>
      </c>
      <c r="O14392" s="111" t="s">
        <v>51750</v>
      </c>
      <c r="P14392" s="110" t="s">
        <v>17248</v>
      </c>
      <c r="Q14392" s="112">
        <v>0</v>
      </c>
      <c r="R14392" s="111" t="s">
        <v>17249</v>
      </c>
      <c r="S14392" s="112"/>
    </row>
    <row r="14393" spans="7:19" ht="22.5">
      <c r="G14393" s="109" t="s">
        <v>14920</v>
      </c>
      <c r="H14393" s="110" t="s">
        <v>19437</v>
      </c>
      <c r="I14393" s="109" t="s">
        <v>51733</v>
      </c>
      <c r="J14393" s="110" t="s">
        <v>5868</v>
      </c>
      <c r="K14393" s="110" t="s">
        <v>51734</v>
      </c>
      <c r="L14393" s="109" t="s">
        <v>51751</v>
      </c>
      <c r="M14393" s="110"/>
      <c r="N14393" s="111" t="s">
        <v>18011</v>
      </c>
      <c r="O14393" s="111" t="s">
        <v>51752</v>
      </c>
      <c r="P14393" s="110" t="s">
        <v>17248</v>
      </c>
      <c r="Q14393" s="112">
        <v>0</v>
      </c>
      <c r="R14393" s="111" t="s">
        <v>17249</v>
      </c>
      <c r="S14393" s="112"/>
    </row>
    <row r="14394" spans="7:19" ht="33.75">
      <c r="G14394" s="109" t="s">
        <v>14921</v>
      </c>
      <c r="H14394" s="110" t="s">
        <v>17086</v>
      </c>
      <c r="I14394" s="109" t="s">
        <v>51753</v>
      </c>
      <c r="J14394" s="110" t="s">
        <v>6914</v>
      </c>
      <c r="K14394" s="110" t="s">
        <v>51754</v>
      </c>
      <c r="L14394" s="109" t="s">
        <v>51755</v>
      </c>
      <c r="M14394" s="110" t="s">
        <v>51756</v>
      </c>
      <c r="N14394" s="111" t="s">
        <v>18732</v>
      </c>
      <c r="O14394" s="111" t="s">
        <v>51757</v>
      </c>
      <c r="P14394" s="110" t="s">
        <v>17248</v>
      </c>
      <c r="Q14394" s="112">
        <v>0</v>
      </c>
      <c r="R14394" s="111" t="s">
        <v>17249</v>
      </c>
      <c r="S14394" s="112"/>
    </row>
    <row r="14395" spans="7:19" ht="45">
      <c r="G14395" s="109" t="s">
        <v>14921</v>
      </c>
      <c r="H14395" s="110" t="s">
        <v>51758</v>
      </c>
      <c r="I14395" s="109" t="s">
        <v>51753</v>
      </c>
      <c r="J14395" s="110" t="s">
        <v>6914</v>
      </c>
      <c r="K14395" s="110" t="s">
        <v>51754</v>
      </c>
      <c r="L14395" s="109" t="s">
        <v>51759</v>
      </c>
      <c r="M14395" s="110"/>
      <c r="N14395" s="111" t="s">
        <v>18732</v>
      </c>
      <c r="O14395" s="111" t="s">
        <v>51760</v>
      </c>
      <c r="P14395" s="110" t="s">
        <v>17248</v>
      </c>
      <c r="Q14395" s="112">
        <v>0</v>
      </c>
      <c r="R14395" s="111" t="s">
        <v>17249</v>
      </c>
      <c r="S14395" s="112"/>
    </row>
    <row r="14396" spans="7:19" ht="22.5">
      <c r="G14396" s="109" t="s">
        <v>14922</v>
      </c>
      <c r="H14396" s="110" t="s">
        <v>17087</v>
      </c>
      <c r="I14396" s="109" t="s">
        <v>4302</v>
      </c>
      <c r="J14396" s="110" t="s">
        <v>11530</v>
      </c>
      <c r="K14396" s="110" t="s">
        <v>17087</v>
      </c>
      <c r="L14396" s="109" t="s">
        <v>51761</v>
      </c>
      <c r="M14396" s="110" t="s">
        <v>51762</v>
      </c>
      <c r="N14396" s="111" t="s">
        <v>18011</v>
      </c>
      <c r="O14396" s="111" t="s">
        <v>51763</v>
      </c>
      <c r="P14396" s="110" t="s">
        <v>17248</v>
      </c>
      <c r="Q14396" s="112">
        <v>0</v>
      </c>
      <c r="R14396" s="111" t="s">
        <v>17249</v>
      </c>
      <c r="S14396" s="112"/>
    </row>
    <row r="14397" spans="7:19" ht="22.5">
      <c r="G14397" s="109" t="s">
        <v>14922</v>
      </c>
      <c r="H14397" s="110" t="s">
        <v>51764</v>
      </c>
      <c r="I14397" s="109" t="s">
        <v>4302</v>
      </c>
      <c r="J14397" s="110" t="s">
        <v>11530</v>
      </c>
      <c r="K14397" s="110" t="s">
        <v>51765</v>
      </c>
      <c r="L14397" s="109" t="s">
        <v>51766</v>
      </c>
      <c r="M14397" s="110"/>
      <c r="N14397" s="111" t="s">
        <v>18011</v>
      </c>
      <c r="O14397" s="111" t="s">
        <v>51767</v>
      </c>
      <c r="P14397" s="110" t="s">
        <v>17248</v>
      </c>
      <c r="Q14397" s="112">
        <v>0</v>
      </c>
      <c r="R14397" s="111" t="s">
        <v>17249</v>
      </c>
      <c r="S14397" s="112"/>
    </row>
    <row r="14398" spans="7:19" ht="33.75">
      <c r="G14398" s="109" t="s">
        <v>14923</v>
      </c>
      <c r="H14398" s="110" t="s">
        <v>51768</v>
      </c>
      <c r="I14398" s="109" t="s">
        <v>51769</v>
      </c>
      <c r="J14398" s="110" t="s">
        <v>6616</v>
      </c>
      <c r="K14398" s="110" t="s">
        <v>51770</v>
      </c>
      <c r="L14398" s="109" t="s">
        <v>51771</v>
      </c>
      <c r="M14398" s="110" t="s">
        <v>51772</v>
      </c>
      <c r="N14398" s="111" t="s">
        <v>18011</v>
      </c>
      <c r="O14398" s="111" t="s">
        <v>51773</v>
      </c>
      <c r="P14398" s="110" t="s">
        <v>17248</v>
      </c>
      <c r="Q14398" s="112">
        <v>0</v>
      </c>
      <c r="R14398" s="111" t="s">
        <v>17249</v>
      </c>
      <c r="S14398" s="112"/>
    </row>
    <row r="14399" spans="7:19" ht="33.75">
      <c r="G14399" s="109" t="s">
        <v>14923</v>
      </c>
      <c r="H14399" s="110" t="s">
        <v>51774</v>
      </c>
      <c r="I14399" s="109" t="s">
        <v>51769</v>
      </c>
      <c r="J14399" s="110" t="s">
        <v>6616</v>
      </c>
      <c r="K14399" s="110" t="s">
        <v>51775</v>
      </c>
      <c r="L14399" s="109" t="s">
        <v>51776</v>
      </c>
      <c r="M14399" s="110"/>
      <c r="N14399" s="111" t="s">
        <v>18011</v>
      </c>
      <c r="O14399" s="111" t="s">
        <v>51777</v>
      </c>
      <c r="P14399" s="110" t="s">
        <v>17248</v>
      </c>
      <c r="Q14399" s="112">
        <v>0</v>
      </c>
      <c r="R14399" s="111" t="s">
        <v>17249</v>
      </c>
      <c r="S14399" s="112"/>
    </row>
    <row r="14400" spans="7:19" ht="33.75">
      <c r="G14400" s="109" t="s">
        <v>14924</v>
      </c>
      <c r="H14400" s="110" t="s">
        <v>15152</v>
      </c>
      <c r="I14400" s="109" t="s">
        <v>51778</v>
      </c>
      <c r="J14400" s="110" t="s">
        <v>4387</v>
      </c>
      <c r="K14400" s="110" t="s">
        <v>51636</v>
      </c>
      <c r="L14400" s="109" t="s">
        <v>51779</v>
      </c>
      <c r="M14400" s="110" t="s">
        <v>51780</v>
      </c>
      <c r="N14400" s="111" t="s">
        <v>17212</v>
      </c>
      <c r="O14400" s="111" t="s">
        <v>51781</v>
      </c>
      <c r="P14400" s="110" t="s">
        <v>17248</v>
      </c>
      <c r="Q14400" s="112">
        <v>0</v>
      </c>
      <c r="R14400" s="111" t="s">
        <v>17249</v>
      </c>
      <c r="S14400" s="112"/>
    </row>
    <row r="14401" spans="7:19" ht="33.75">
      <c r="G14401" s="109" t="s">
        <v>14924</v>
      </c>
      <c r="H14401" s="110" t="s">
        <v>15152</v>
      </c>
      <c r="I14401" s="109" t="s">
        <v>51782</v>
      </c>
      <c r="J14401" s="110" t="s">
        <v>17926</v>
      </c>
      <c r="K14401" s="110" t="s">
        <v>51645</v>
      </c>
      <c r="L14401" s="109" t="s">
        <v>51779</v>
      </c>
      <c r="M14401" s="110"/>
      <c r="N14401" s="111" t="s">
        <v>17212</v>
      </c>
      <c r="O14401" s="111" t="s">
        <v>51783</v>
      </c>
      <c r="P14401" s="110" t="s">
        <v>17248</v>
      </c>
      <c r="Q14401" s="112">
        <v>0</v>
      </c>
      <c r="R14401" s="111" t="s">
        <v>17249</v>
      </c>
      <c r="S14401" s="112"/>
    </row>
    <row r="14402" spans="7:19" ht="33.75">
      <c r="G14402" s="109" t="s">
        <v>14924</v>
      </c>
      <c r="H14402" s="110" t="s">
        <v>15152</v>
      </c>
      <c r="I14402" s="109" t="s">
        <v>51784</v>
      </c>
      <c r="J14402" s="110" t="s">
        <v>4375</v>
      </c>
      <c r="K14402" s="110" t="s">
        <v>51785</v>
      </c>
      <c r="L14402" s="109" t="s">
        <v>51779</v>
      </c>
      <c r="M14402" s="110"/>
      <c r="N14402" s="111" t="s">
        <v>17212</v>
      </c>
      <c r="O14402" s="111" t="s">
        <v>51786</v>
      </c>
      <c r="P14402" s="110" t="s">
        <v>17248</v>
      </c>
      <c r="Q14402" s="112">
        <v>0</v>
      </c>
      <c r="R14402" s="111" t="s">
        <v>17249</v>
      </c>
      <c r="S14402" s="112"/>
    </row>
    <row r="14403" spans="7:19" ht="33.75">
      <c r="G14403" s="109" t="s">
        <v>14924</v>
      </c>
      <c r="H14403" s="110" t="s">
        <v>15152</v>
      </c>
      <c r="I14403" s="109" t="s">
        <v>51787</v>
      </c>
      <c r="J14403" s="110" t="s">
        <v>8473</v>
      </c>
      <c r="K14403" s="110" t="s">
        <v>51788</v>
      </c>
      <c r="L14403" s="109" t="s">
        <v>51779</v>
      </c>
      <c r="M14403" s="110"/>
      <c r="N14403" s="111" t="s">
        <v>17212</v>
      </c>
      <c r="O14403" s="111" t="s">
        <v>51789</v>
      </c>
      <c r="P14403" s="110" t="s">
        <v>17248</v>
      </c>
      <c r="Q14403" s="112">
        <v>0</v>
      </c>
      <c r="R14403" s="111" t="s">
        <v>17249</v>
      </c>
      <c r="S14403" s="112"/>
    </row>
    <row r="14404" spans="7:19" ht="33.75">
      <c r="G14404" s="109" t="s">
        <v>14924</v>
      </c>
      <c r="H14404" s="110" t="s">
        <v>15152</v>
      </c>
      <c r="I14404" s="109" t="s">
        <v>51713</v>
      </c>
      <c r="J14404" s="110" t="s">
        <v>11102</v>
      </c>
      <c r="K14404" s="110" t="s">
        <v>51790</v>
      </c>
      <c r="L14404" s="109" t="s">
        <v>51779</v>
      </c>
      <c r="M14404" s="110"/>
      <c r="N14404" s="111" t="s">
        <v>17212</v>
      </c>
      <c r="O14404" s="111" t="s">
        <v>51791</v>
      </c>
      <c r="P14404" s="110" t="s">
        <v>17248</v>
      </c>
      <c r="Q14404" s="112">
        <v>0</v>
      </c>
      <c r="R14404" s="111" t="s">
        <v>17249</v>
      </c>
      <c r="S14404" s="112"/>
    </row>
    <row r="14405" spans="7:19" ht="33.75">
      <c r="G14405" s="109" t="s">
        <v>14924</v>
      </c>
      <c r="H14405" s="110" t="s">
        <v>15152</v>
      </c>
      <c r="I14405" s="109" t="s">
        <v>932</v>
      </c>
      <c r="J14405" s="110" t="s">
        <v>933</v>
      </c>
      <c r="K14405" s="110" t="s">
        <v>51792</v>
      </c>
      <c r="L14405" s="109" t="s">
        <v>51779</v>
      </c>
      <c r="M14405" s="110"/>
      <c r="N14405" s="111" t="s">
        <v>17212</v>
      </c>
      <c r="O14405" s="111" t="s">
        <v>51793</v>
      </c>
      <c r="P14405" s="110" t="s">
        <v>17248</v>
      </c>
      <c r="Q14405" s="112">
        <v>0</v>
      </c>
      <c r="R14405" s="111" t="s">
        <v>17249</v>
      </c>
      <c r="S14405" s="112"/>
    </row>
    <row r="14406" spans="7:19" ht="33.75">
      <c r="G14406" s="109" t="s">
        <v>14924</v>
      </c>
      <c r="H14406" s="110" t="s">
        <v>15152</v>
      </c>
      <c r="I14406" s="109" t="s">
        <v>51675</v>
      </c>
      <c r="J14406" s="110" t="s">
        <v>2455</v>
      </c>
      <c r="K14406" s="110" t="s">
        <v>51794</v>
      </c>
      <c r="L14406" s="109" t="s">
        <v>51779</v>
      </c>
      <c r="M14406" s="110"/>
      <c r="N14406" s="111" t="s">
        <v>17212</v>
      </c>
      <c r="O14406" s="111" t="s">
        <v>51795</v>
      </c>
      <c r="P14406" s="110" t="s">
        <v>17248</v>
      </c>
      <c r="Q14406" s="112">
        <v>0</v>
      </c>
      <c r="R14406" s="111" t="s">
        <v>17249</v>
      </c>
      <c r="S14406" s="112"/>
    </row>
    <row r="14407" spans="7:19" ht="33.75">
      <c r="G14407" s="109" t="s">
        <v>14924</v>
      </c>
      <c r="H14407" s="110" t="s">
        <v>15152</v>
      </c>
      <c r="I14407" s="109" t="s">
        <v>51651</v>
      </c>
      <c r="J14407" s="110" t="s">
        <v>4813</v>
      </c>
      <c r="K14407" s="110" t="s">
        <v>51652</v>
      </c>
      <c r="L14407" s="109" t="s">
        <v>51779</v>
      </c>
      <c r="M14407" s="110"/>
      <c r="N14407" s="111" t="s">
        <v>17212</v>
      </c>
      <c r="O14407" s="111" t="s">
        <v>51796</v>
      </c>
      <c r="P14407" s="110" t="s">
        <v>17248</v>
      </c>
      <c r="Q14407" s="112">
        <v>0</v>
      </c>
      <c r="R14407" s="111" t="s">
        <v>17249</v>
      </c>
      <c r="S14407" s="112"/>
    </row>
    <row r="14408" spans="7:19" ht="33.75">
      <c r="G14408" s="109" t="s">
        <v>14924</v>
      </c>
      <c r="H14408" s="110" t="s">
        <v>15152</v>
      </c>
      <c r="I14408" s="109" t="s">
        <v>51654</v>
      </c>
      <c r="J14408" s="110" t="s">
        <v>11015</v>
      </c>
      <c r="K14408" s="110" t="s">
        <v>51655</v>
      </c>
      <c r="L14408" s="109" t="s">
        <v>51779</v>
      </c>
      <c r="M14408" s="110"/>
      <c r="N14408" s="111" t="s">
        <v>17212</v>
      </c>
      <c r="O14408" s="111" t="s">
        <v>51797</v>
      </c>
      <c r="P14408" s="110" t="s">
        <v>17248</v>
      </c>
      <c r="Q14408" s="112">
        <v>0</v>
      </c>
      <c r="R14408" s="111" t="s">
        <v>17249</v>
      </c>
      <c r="S14408" s="112"/>
    </row>
    <row r="14409" spans="7:19" ht="33.75">
      <c r="G14409" s="109" t="s">
        <v>14924</v>
      </c>
      <c r="H14409" s="110" t="s">
        <v>15152</v>
      </c>
      <c r="I14409" s="109" t="s">
        <v>51657</v>
      </c>
      <c r="J14409" s="110" t="s">
        <v>6616</v>
      </c>
      <c r="K14409" s="110" t="s">
        <v>51658</v>
      </c>
      <c r="L14409" s="109" t="s">
        <v>51779</v>
      </c>
      <c r="M14409" s="110"/>
      <c r="N14409" s="111" t="s">
        <v>17212</v>
      </c>
      <c r="O14409" s="111" t="s">
        <v>51798</v>
      </c>
      <c r="P14409" s="110" t="s">
        <v>17248</v>
      </c>
      <c r="Q14409" s="112">
        <v>0</v>
      </c>
      <c r="R14409" s="111" t="s">
        <v>17249</v>
      </c>
      <c r="S14409" s="112"/>
    </row>
    <row r="14410" spans="7:19" ht="33.75">
      <c r="G14410" s="109" t="s">
        <v>14924</v>
      </c>
      <c r="H14410" s="110" t="s">
        <v>15152</v>
      </c>
      <c r="I14410" s="109" t="s">
        <v>51660</v>
      </c>
      <c r="J14410" s="110" t="s">
        <v>11550</v>
      </c>
      <c r="K14410" s="110" t="s">
        <v>51661</v>
      </c>
      <c r="L14410" s="109" t="s">
        <v>51779</v>
      </c>
      <c r="M14410" s="110"/>
      <c r="N14410" s="111" t="s">
        <v>17212</v>
      </c>
      <c r="O14410" s="111" t="s">
        <v>51799</v>
      </c>
      <c r="P14410" s="110" t="s">
        <v>17248</v>
      </c>
      <c r="Q14410" s="112">
        <v>0</v>
      </c>
      <c r="R14410" s="111" t="s">
        <v>17249</v>
      </c>
      <c r="S14410" s="112"/>
    </row>
    <row r="14411" spans="7:19" ht="33.75">
      <c r="G14411" s="109" t="s">
        <v>14924</v>
      </c>
      <c r="H14411" s="110" t="s">
        <v>15152</v>
      </c>
      <c r="I14411" s="109" t="s">
        <v>51680</v>
      </c>
      <c r="J14411" s="110" t="s">
        <v>5868</v>
      </c>
      <c r="K14411" s="110" t="s">
        <v>51649</v>
      </c>
      <c r="L14411" s="109" t="s">
        <v>51779</v>
      </c>
      <c r="M14411" s="110"/>
      <c r="N14411" s="111" t="s">
        <v>17212</v>
      </c>
      <c r="O14411" s="111" t="s">
        <v>51800</v>
      </c>
      <c r="P14411" s="110" t="s">
        <v>17248</v>
      </c>
      <c r="Q14411" s="112">
        <v>0</v>
      </c>
      <c r="R14411" s="111" t="s">
        <v>17249</v>
      </c>
      <c r="S14411" s="112"/>
    </row>
    <row r="14412" spans="7:19" ht="33.75">
      <c r="G14412" s="109" t="s">
        <v>14924</v>
      </c>
      <c r="H14412" s="110" t="s">
        <v>15152</v>
      </c>
      <c r="I14412" s="109" t="s">
        <v>6913</v>
      </c>
      <c r="J14412" s="110" t="s">
        <v>6914</v>
      </c>
      <c r="K14412" s="110" t="s">
        <v>51640</v>
      </c>
      <c r="L14412" s="109" t="s">
        <v>51779</v>
      </c>
      <c r="M14412" s="110"/>
      <c r="N14412" s="111" t="s">
        <v>17212</v>
      </c>
      <c r="O14412" s="111" t="s">
        <v>51801</v>
      </c>
      <c r="P14412" s="110" t="s">
        <v>17248</v>
      </c>
      <c r="Q14412" s="112">
        <v>0</v>
      </c>
      <c r="R14412" s="111" t="s">
        <v>17249</v>
      </c>
      <c r="S14412" s="112"/>
    </row>
    <row r="14413" spans="7:19" ht="33.75">
      <c r="G14413" s="109" t="s">
        <v>14924</v>
      </c>
      <c r="H14413" s="110" t="s">
        <v>15152</v>
      </c>
      <c r="I14413" s="109" t="s">
        <v>51802</v>
      </c>
      <c r="J14413" s="110" t="s">
        <v>7268</v>
      </c>
      <c r="K14413" s="110" t="s">
        <v>51647</v>
      </c>
      <c r="L14413" s="109" t="s">
        <v>51779</v>
      </c>
      <c r="M14413" s="110"/>
      <c r="N14413" s="111" t="s">
        <v>17212</v>
      </c>
      <c r="O14413" s="111" t="s">
        <v>51803</v>
      </c>
      <c r="P14413" s="110" t="s">
        <v>17248</v>
      </c>
      <c r="Q14413" s="112">
        <v>0</v>
      </c>
      <c r="R14413" s="111" t="s">
        <v>17249</v>
      </c>
      <c r="S14413" s="112"/>
    </row>
    <row r="14414" spans="7:19" ht="33.75">
      <c r="G14414" s="109" t="s">
        <v>14924</v>
      </c>
      <c r="H14414" s="110" t="s">
        <v>15152</v>
      </c>
      <c r="I14414" s="109" t="s">
        <v>9124</v>
      </c>
      <c r="J14414" s="110" t="s">
        <v>9125</v>
      </c>
      <c r="K14414" s="110" t="s">
        <v>51663</v>
      </c>
      <c r="L14414" s="109" t="s">
        <v>51779</v>
      </c>
      <c r="M14414" s="110"/>
      <c r="N14414" s="111" t="s">
        <v>17212</v>
      </c>
      <c r="O14414" s="111" t="s">
        <v>51804</v>
      </c>
      <c r="P14414" s="110" t="s">
        <v>17248</v>
      </c>
      <c r="Q14414" s="112">
        <v>0</v>
      </c>
      <c r="R14414" s="111" t="s">
        <v>17249</v>
      </c>
      <c r="S14414" s="112"/>
    </row>
    <row r="14415" spans="7:19" ht="33.75">
      <c r="G14415" s="109" t="s">
        <v>14924</v>
      </c>
      <c r="H14415" s="110" t="s">
        <v>15152</v>
      </c>
      <c r="I14415" s="109" t="s">
        <v>6617</v>
      </c>
      <c r="J14415" s="110" t="s">
        <v>6618</v>
      </c>
      <c r="K14415" s="110" t="s">
        <v>51805</v>
      </c>
      <c r="L14415" s="109" t="s">
        <v>51779</v>
      </c>
      <c r="M14415" s="110"/>
      <c r="N14415" s="111" t="s">
        <v>17212</v>
      </c>
      <c r="O14415" s="111" t="s">
        <v>51806</v>
      </c>
      <c r="P14415" s="110" t="s">
        <v>17248</v>
      </c>
      <c r="Q14415" s="112">
        <v>0</v>
      </c>
      <c r="R14415" s="111" t="s">
        <v>17249</v>
      </c>
      <c r="S14415" s="112"/>
    </row>
    <row r="14416" spans="7:19" ht="22.5">
      <c r="G14416" s="109" t="s">
        <v>14925</v>
      </c>
      <c r="H14416" s="110" t="s">
        <v>17088</v>
      </c>
      <c r="I14416" s="109" t="s">
        <v>51807</v>
      </c>
      <c r="J14416" s="110" t="s">
        <v>2455</v>
      </c>
      <c r="K14416" s="110" t="s">
        <v>17088</v>
      </c>
      <c r="L14416" s="109" t="s">
        <v>51808</v>
      </c>
      <c r="M14416" s="110" t="s">
        <v>51809</v>
      </c>
      <c r="N14416" s="111" t="s">
        <v>18011</v>
      </c>
      <c r="O14416" s="111" t="s">
        <v>51810</v>
      </c>
      <c r="P14416" s="110" t="s">
        <v>17248</v>
      </c>
      <c r="Q14416" s="112">
        <v>0</v>
      </c>
      <c r="R14416" s="111" t="s">
        <v>17249</v>
      </c>
      <c r="S14416" s="112"/>
    </row>
    <row r="14417" spans="7:19" ht="22.5">
      <c r="G14417" s="109" t="s">
        <v>14925</v>
      </c>
      <c r="H14417" s="110" t="s">
        <v>17088</v>
      </c>
      <c r="I14417" s="109" t="s">
        <v>51811</v>
      </c>
      <c r="J14417" s="110" t="s">
        <v>11550</v>
      </c>
      <c r="K14417" s="110" t="s">
        <v>51812</v>
      </c>
      <c r="L14417" s="109" t="s">
        <v>51808</v>
      </c>
      <c r="M14417" s="110"/>
      <c r="N14417" s="111" t="s">
        <v>18011</v>
      </c>
      <c r="O14417" s="111" t="s">
        <v>51813</v>
      </c>
      <c r="P14417" s="110" t="s">
        <v>17248</v>
      </c>
      <c r="Q14417" s="112">
        <v>0</v>
      </c>
      <c r="R14417" s="111" t="s">
        <v>17249</v>
      </c>
      <c r="S14417" s="112"/>
    </row>
    <row r="14418" spans="7:19" ht="22.5">
      <c r="G14418" s="109" t="s">
        <v>14925</v>
      </c>
      <c r="H14418" s="110" t="s">
        <v>17088</v>
      </c>
      <c r="I14418" s="109" t="s">
        <v>659</v>
      </c>
      <c r="J14418" s="110" t="s">
        <v>660</v>
      </c>
      <c r="K14418" s="110" t="s">
        <v>51814</v>
      </c>
      <c r="L14418" s="109" t="s">
        <v>51808</v>
      </c>
      <c r="M14418" s="110"/>
      <c r="N14418" s="111" t="s">
        <v>18011</v>
      </c>
      <c r="O14418" s="111" t="s">
        <v>51815</v>
      </c>
      <c r="P14418" s="110" t="s">
        <v>17248</v>
      </c>
      <c r="Q14418" s="112">
        <v>0</v>
      </c>
      <c r="R14418" s="111" t="s">
        <v>17249</v>
      </c>
      <c r="S14418" s="112"/>
    </row>
    <row r="14419" spans="7:19" ht="22.5">
      <c r="G14419" s="109" t="s">
        <v>14925</v>
      </c>
      <c r="H14419" s="110" t="s">
        <v>17088</v>
      </c>
      <c r="I14419" s="109" t="s">
        <v>2272</v>
      </c>
      <c r="J14419" s="110" t="s">
        <v>2271</v>
      </c>
      <c r="K14419" s="110" t="s">
        <v>51816</v>
      </c>
      <c r="L14419" s="109" t="s">
        <v>51808</v>
      </c>
      <c r="M14419" s="110"/>
      <c r="N14419" s="111" t="s">
        <v>18011</v>
      </c>
      <c r="O14419" s="111" t="s">
        <v>51817</v>
      </c>
      <c r="P14419" s="110" t="s">
        <v>17248</v>
      </c>
      <c r="Q14419" s="112">
        <v>0</v>
      </c>
      <c r="R14419" s="111" t="s">
        <v>17249</v>
      </c>
      <c r="S14419" s="112"/>
    </row>
    <row r="14420" spans="7:19" ht="33.75">
      <c r="G14420" s="109" t="s">
        <v>14925</v>
      </c>
      <c r="H14420" s="110" t="s">
        <v>17088</v>
      </c>
      <c r="I14420" s="109" t="s">
        <v>3973</v>
      </c>
      <c r="J14420" s="110" t="s">
        <v>3972</v>
      </c>
      <c r="K14420" s="110" t="s">
        <v>51818</v>
      </c>
      <c r="L14420" s="109" t="s">
        <v>51808</v>
      </c>
      <c r="M14420" s="110"/>
      <c r="N14420" s="111" t="s">
        <v>18011</v>
      </c>
      <c r="O14420" s="111" t="s">
        <v>51819</v>
      </c>
      <c r="P14420" s="110" t="s">
        <v>17248</v>
      </c>
      <c r="Q14420" s="112">
        <v>0</v>
      </c>
      <c r="R14420" s="111" t="s">
        <v>17249</v>
      </c>
      <c r="S14420" s="112"/>
    </row>
    <row r="14421" spans="7:19" ht="22.5">
      <c r="G14421" s="109" t="s">
        <v>14925</v>
      </c>
      <c r="H14421" s="110" t="s">
        <v>17088</v>
      </c>
      <c r="I14421" s="109" t="s">
        <v>8042</v>
      </c>
      <c r="J14421" s="110" t="s">
        <v>8043</v>
      </c>
      <c r="K14421" s="110" t="s">
        <v>51820</v>
      </c>
      <c r="L14421" s="109" t="s">
        <v>51808</v>
      </c>
      <c r="M14421" s="110"/>
      <c r="N14421" s="111" t="s">
        <v>18011</v>
      </c>
      <c r="O14421" s="111" t="s">
        <v>51821</v>
      </c>
      <c r="P14421" s="110" t="s">
        <v>17248</v>
      </c>
      <c r="Q14421" s="112">
        <v>0</v>
      </c>
      <c r="R14421" s="111" t="s">
        <v>17249</v>
      </c>
      <c r="S14421" s="112"/>
    </row>
    <row r="14422" spans="7:19" ht="22.5">
      <c r="G14422" s="109" t="s">
        <v>14925</v>
      </c>
      <c r="H14422" s="110" t="s">
        <v>17088</v>
      </c>
      <c r="I14422" s="109" t="s">
        <v>51822</v>
      </c>
      <c r="J14422" s="110" t="s">
        <v>7029</v>
      </c>
      <c r="K14422" s="110" t="s">
        <v>51823</v>
      </c>
      <c r="L14422" s="109" t="s">
        <v>51808</v>
      </c>
      <c r="M14422" s="110"/>
      <c r="N14422" s="111" t="s">
        <v>18011</v>
      </c>
      <c r="O14422" s="111" t="s">
        <v>51824</v>
      </c>
      <c r="P14422" s="110" t="s">
        <v>17248</v>
      </c>
      <c r="Q14422" s="112">
        <v>0</v>
      </c>
      <c r="R14422" s="111" t="s">
        <v>17249</v>
      </c>
      <c r="S14422" s="112"/>
    </row>
    <row r="14423" spans="7:19" ht="33.75">
      <c r="G14423" s="109" t="s">
        <v>14925</v>
      </c>
      <c r="H14423" s="110" t="s">
        <v>51825</v>
      </c>
      <c r="I14423" s="109" t="s">
        <v>51807</v>
      </c>
      <c r="J14423" s="110" t="s">
        <v>2455</v>
      </c>
      <c r="K14423" s="110" t="s">
        <v>17088</v>
      </c>
      <c r="L14423" s="109" t="s">
        <v>51826</v>
      </c>
      <c r="M14423" s="110"/>
      <c r="N14423" s="111" t="s">
        <v>18011</v>
      </c>
      <c r="O14423" s="111" t="s">
        <v>51827</v>
      </c>
      <c r="P14423" s="110" t="s">
        <v>17248</v>
      </c>
      <c r="Q14423" s="112">
        <v>0</v>
      </c>
      <c r="R14423" s="111" t="s">
        <v>17249</v>
      </c>
      <c r="S14423" s="112"/>
    </row>
    <row r="14424" spans="7:19" ht="22.5">
      <c r="G14424" s="109" t="s">
        <v>14926</v>
      </c>
      <c r="H14424" s="110" t="s">
        <v>17089</v>
      </c>
      <c r="I14424" s="109" t="s">
        <v>51828</v>
      </c>
      <c r="J14424" s="110" t="s">
        <v>4387</v>
      </c>
      <c r="K14424" s="110" t="s">
        <v>51829</v>
      </c>
      <c r="L14424" s="109" t="s">
        <v>51830</v>
      </c>
      <c r="M14424" s="110" t="s">
        <v>51831</v>
      </c>
      <c r="N14424" s="111" t="s">
        <v>18011</v>
      </c>
      <c r="O14424" s="111" t="s">
        <v>51832</v>
      </c>
      <c r="P14424" s="110" t="s">
        <v>17248</v>
      </c>
      <c r="Q14424" s="112">
        <v>0</v>
      </c>
      <c r="R14424" s="111" t="s">
        <v>17249</v>
      </c>
      <c r="S14424" s="112"/>
    </row>
    <row r="14425" spans="7:19" ht="33.75">
      <c r="G14425" s="109" t="s">
        <v>14926</v>
      </c>
      <c r="H14425" s="110" t="s">
        <v>51833</v>
      </c>
      <c r="I14425" s="109" t="s">
        <v>51828</v>
      </c>
      <c r="J14425" s="110" t="s">
        <v>4387</v>
      </c>
      <c r="K14425" s="110" t="s">
        <v>51829</v>
      </c>
      <c r="L14425" s="109" t="s">
        <v>51834</v>
      </c>
      <c r="M14425" s="110"/>
      <c r="N14425" s="111" t="s">
        <v>18011</v>
      </c>
      <c r="O14425" s="111" t="s">
        <v>51835</v>
      </c>
      <c r="P14425" s="110" t="s">
        <v>17248</v>
      </c>
      <c r="Q14425" s="112">
        <v>0</v>
      </c>
      <c r="R14425" s="111" t="s">
        <v>17249</v>
      </c>
      <c r="S14425" s="112"/>
    </row>
    <row r="14426" spans="7:19" ht="22.5">
      <c r="G14426" s="109" t="s">
        <v>14927</v>
      </c>
      <c r="H14426" s="110" t="s">
        <v>17090</v>
      </c>
      <c r="I14426" s="109" t="s">
        <v>51836</v>
      </c>
      <c r="J14426" s="110" t="s">
        <v>6618</v>
      </c>
      <c r="K14426" s="110" t="s">
        <v>17090</v>
      </c>
      <c r="L14426" s="109" t="s">
        <v>51837</v>
      </c>
      <c r="M14426" s="110" t="s">
        <v>51838</v>
      </c>
      <c r="N14426" s="111" t="s">
        <v>17991</v>
      </c>
      <c r="O14426" s="111" t="s">
        <v>51839</v>
      </c>
      <c r="P14426" s="110" t="s">
        <v>17248</v>
      </c>
      <c r="Q14426" s="112">
        <v>0</v>
      </c>
      <c r="R14426" s="111" t="s">
        <v>17249</v>
      </c>
      <c r="S14426" s="112"/>
    </row>
    <row r="14427" spans="7:19" ht="22.5">
      <c r="G14427" s="109" t="s">
        <v>14927</v>
      </c>
      <c r="H14427" s="110" t="s">
        <v>17090</v>
      </c>
      <c r="I14427" s="109" t="s">
        <v>3973</v>
      </c>
      <c r="J14427" s="110" t="s">
        <v>3972</v>
      </c>
      <c r="K14427" s="110" t="s">
        <v>51840</v>
      </c>
      <c r="L14427" s="109" t="s">
        <v>51837</v>
      </c>
      <c r="M14427" s="110"/>
      <c r="N14427" s="111" t="s">
        <v>17991</v>
      </c>
      <c r="O14427" s="111" t="s">
        <v>51841</v>
      </c>
      <c r="P14427" s="110" t="s">
        <v>17248</v>
      </c>
      <c r="Q14427" s="112">
        <v>0</v>
      </c>
      <c r="R14427" s="111" t="s">
        <v>17249</v>
      </c>
      <c r="S14427" s="112"/>
    </row>
    <row r="14428" spans="7:19" ht="33.75">
      <c r="G14428" s="109" t="s">
        <v>14928</v>
      </c>
      <c r="H14428" s="110" t="s">
        <v>17091</v>
      </c>
      <c r="I14428" s="109" t="s">
        <v>51660</v>
      </c>
      <c r="J14428" s="110" t="s">
        <v>11550</v>
      </c>
      <c r="K14428" s="110" t="s">
        <v>51842</v>
      </c>
      <c r="L14428" s="109" t="s">
        <v>51843</v>
      </c>
      <c r="M14428" s="110" t="s">
        <v>51844</v>
      </c>
      <c r="N14428" s="111" t="s">
        <v>17991</v>
      </c>
      <c r="O14428" s="111" t="s">
        <v>51845</v>
      </c>
      <c r="P14428" s="110" t="s">
        <v>17248</v>
      </c>
      <c r="Q14428" s="112">
        <v>0</v>
      </c>
      <c r="R14428" s="111" t="s">
        <v>17249</v>
      </c>
      <c r="S14428" s="112"/>
    </row>
    <row r="14429" spans="7:19">
      <c r="G14429" s="109" t="s">
        <v>14929</v>
      </c>
      <c r="H14429" s="110" t="s">
        <v>15078</v>
      </c>
      <c r="I14429" s="109" t="s">
        <v>51846</v>
      </c>
      <c r="J14429" s="110" t="s">
        <v>6652</v>
      </c>
      <c r="K14429" s="110" t="s">
        <v>51847</v>
      </c>
      <c r="L14429" s="109" t="s">
        <v>51848</v>
      </c>
      <c r="M14429" s="110" t="s">
        <v>51849</v>
      </c>
      <c r="N14429" s="111" t="s">
        <v>17246</v>
      </c>
      <c r="O14429" s="111" t="s">
        <v>51850</v>
      </c>
      <c r="P14429" s="110" t="s">
        <v>17248</v>
      </c>
      <c r="Q14429" s="112">
        <v>0</v>
      </c>
      <c r="R14429" s="111" t="s">
        <v>17249</v>
      </c>
      <c r="S14429" s="112"/>
    </row>
    <row r="14430" spans="7:19" ht="22.5">
      <c r="G14430" s="109" t="s">
        <v>14930</v>
      </c>
      <c r="H14430" s="110" t="s">
        <v>15083</v>
      </c>
      <c r="I14430" s="109" t="s">
        <v>17668</v>
      </c>
      <c r="J14430" s="110" t="s">
        <v>6652</v>
      </c>
      <c r="K14430" s="110" t="s">
        <v>15083</v>
      </c>
      <c r="L14430" s="109" t="s">
        <v>51851</v>
      </c>
      <c r="M14430" s="110" t="s">
        <v>51852</v>
      </c>
      <c r="N14430" s="111" t="s">
        <v>17246</v>
      </c>
      <c r="O14430" s="111" t="s">
        <v>51853</v>
      </c>
      <c r="P14430" s="110" t="s">
        <v>17248</v>
      </c>
      <c r="Q14430" s="112">
        <v>0</v>
      </c>
      <c r="R14430" s="111" t="s">
        <v>17249</v>
      </c>
      <c r="S14430" s="112"/>
    </row>
    <row r="14431" spans="7:19" ht="22.5">
      <c r="G14431" s="109" t="s">
        <v>14931</v>
      </c>
      <c r="H14431" s="110" t="s">
        <v>15144</v>
      </c>
      <c r="I14431" s="109" t="s">
        <v>51854</v>
      </c>
      <c r="J14431" s="110" t="s">
        <v>6652</v>
      </c>
      <c r="K14431" s="110" t="s">
        <v>51855</v>
      </c>
      <c r="L14431" s="109" t="s">
        <v>51856</v>
      </c>
      <c r="M14431" s="110" t="s">
        <v>17360</v>
      </c>
      <c r="N14431" s="111" t="s">
        <v>17353</v>
      </c>
      <c r="O14431" s="111" t="s">
        <v>51857</v>
      </c>
      <c r="P14431" s="110" t="s">
        <v>17248</v>
      </c>
      <c r="Q14431" s="112">
        <v>0</v>
      </c>
      <c r="R14431" s="111" t="s">
        <v>17249</v>
      </c>
      <c r="S14431" s="112"/>
    </row>
    <row r="14432" spans="7:19" ht="22.5">
      <c r="G14432" s="109" t="s">
        <v>14931</v>
      </c>
      <c r="H14432" s="110" t="s">
        <v>15144</v>
      </c>
      <c r="I14432" s="109" t="s">
        <v>932</v>
      </c>
      <c r="J14432" s="110" t="s">
        <v>933</v>
      </c>
      <c r="K14432" s="110" t="s">
        <v>51792</v>
      </c>
      <c r="L14432" s="109" t="s">
        <v>51856</v>
      </c>
      <c r="M14432" s="110"/>
      <c r="N14432" s="111" t="s">
        <v>17353</v>
      </c>
      <c r="O14432" s="111" t="s">
        <v>51858</v>
      </c>
      <c r="P14432" s="110" t="s">
        <v>17248</v>
      </c>
      <c r="Q14432" s="112">
        <v>0</v>
      </c>
      <c r="R14432" s="111" t="s">
        <v>17249</v>
      </c>
      <c r="S14432" s="112"/>
    </row>
    <row r="14433" spans="7:19" ht="22.5">
      <c r="G14433" s="109" t="s">
        <v>14931</v>
      </c>
      <c r="H14433" s="110" t="s">
        <v>15144</v>
      </c>
      <c r="I14433" s="109" t="s">
        <v>2456</v>
      </c>
      <c r="J14433" s="110" t="s">
        <v>2455</v>
      </c>
      <c r="K14433" s="110" t="s">
        <v>51794</v>
      </c>
      <c r="L14433" s="109" t="s">
        <v>51856</v>
      </c>
      <c r="M14433" s="110"/>
      <c r="N14433" s="111" t="s">
        <v>17353</v>
      </c>
      <c r="O14433" s="111" t="s">
        <v>51859</v>
      </c>
      <c r="P14433" s="110" t="s">
        <v>17248</v>
      </c>
      <c r="Q14433" s="112">
        <v>0</v>
      </c>
      <c r="R14433" s="111" t="s">
        <v>17249</v>
      </c>
      <c r="S14433" s="112"/>
    </row>
    <row r="14434" spans="7:19" ht="22.5">
      <c r="G14434" s="109" t="s">
        <v>14931</v>
      </c>
      <c r="H14434" s="110" t="s">
        <v>15144</v>
      </c>
      <c r="I14434" s="109" t="s">
        <v>51860</v>
      </c>
      <c r="J14434" s="110" t="s">
        <v>4375</v>
      </c>
      <c r="K14434" s="110" t="s">
        <v>51785</v>
      </c>
      <c r="L14434" s="109" t="s">
        <v>51856</v>
      </c>
      <c r="M14434" s="110"/>
      <c r="N14434" s="111" t="s">
        <v>17353</v>
      </c>
      <c r="O14434" s="111" t="s">
        <v>51861</v>
      </c>
      <c r="P14434" s="110" t="s">
        <v>17248</v>
      </c>
      <c r="Q14434" s="112">
        <v>0</v>
      </c>
      <c r="R14434" s="111" t="s">
        <v>17249</v>
      </c>
      <c r="S14434" s="112"/>
    </row>
    <row r="14435" spans="7:19" ht="22.5">
      <c r="G14435" s="109" t="s">
        <v>14931</v>
      </c>
      <c r="H14435" s="110" t="s">
        <v>15144</v>
      </c>
      <c r="I14435" s="109" t="s">
        <v>51787</v>
      </c>
      <c r="J14435" s="110" t="s">
        <v>8473</v>
      </c>
      <c r="K14435" s="110" t="s">
        <v>51788</v>
      </c>
      <c r="L14435" s="109" t="s">
        <v>51856</v>
      </c>
      <c r="M14435" s="110"/>
      <c r="N14435" s="111" t="s">
        <v>17353</v>
      </c>
      <c r="O14435" s="111" t="s">
        <v>51862</v>
      </c>
      <c r="P14435" s="110" t="s">
        <v>17248</v>
      </c>
      <c r="Q14435" s="112">
        <v>0</v>
      </c>
      <c r="R14435" s="111" t="s">
        <v>17249</v>
      </c>
      <c r="S14435" s="112"/>
    </row>
    <row r="14436" spans="7:19" ht="22.5">
      <c r="G14436" s="109" t="s">
        <v>14931</v>
      </c>
      <c r="H14436" s="110" t="s">
        <v>15144</v>
      </c>
      <c r="I14436" s="109" t="s">
        <v>51863</v>
      </c>
      <c r="J14436" s="110" t="s">
        <v>9972</v>
      </c>
      <c r="K14436" s="110" t="s">
        <v>18786</v>
      </c>
      <c r="L14436" s="109" t="s">
        <v>51856</v>
      </c>
      <c r="M14436" s="110"/>
      <c r="N14436" s="111" t="s">
        <v>17353</v>
      </c>
      <c r="O14436" s="111" t="s">
        <v>51864</v>
      </c>
      <c r="P14436" s="110" t="s">
        <v>17248</v>
      </c>
      <c r="Q14436" s="112">
        <v>0</v>
      </c>
      <c r="R14436" s="111" t="s">
        <v>17249</v>
      </c>
      <c r="S14436" s="112"/>
    </row>
    <row r="14437" spans="7:19" ht="22.5">
      <c r="G14437" s="109" t="s">
        <v>14931</v>
      </c>
      <c r="H14437" s="110" t="s">
        <v>15144</v>
      </c>
      <c r="I14437" s="109" t="s">
        <v>51713</v>
      </c>
      <c r="J14437" s="110" t="s">
        <v>11102</v>
      </c>
      <c r="K14437" s="110" t="s">
        <v>51790</v>
      </c>
      <c r="L14437" s="109" t="s">
        <v>51856</v>
      </c>
      <c r="M14437" s="110"/>
      <c r="N14437" s="111" t="s">
        <v>17353</v>
      </c>
      <c r="O14437" s="111" t="s">
        <v>51865</v>
      </c>
      <c r="P14437" s="110" t="s">
        <v>17248</v>
      </c>
      <c r="Q14437" s="112">
        <v>0</v>
      </c>
      <c r="R14437" s="111" t="s">
        <v>17249</v>
      </c>
      <c r="S14437" s="112"/>
    </row>
    <row r="14438" spans="7:19" ht="33.75">
      <c r="G14438" s="109" t="s">
        <v>14931</v>
      </c>
      <c r="H14438" s="110" t="s">
        <v>15144</v>
      </c>
      <c r="I14438" s="109" t="s">
        <v>6617</v>
      </c>
      <c r="J14438" s="110" t="s">
        <v>6618</v>
      </c>
      <c r="K14438" s="110" t="s">
        <v>51866</v>
      </c>
      <c r="L14438" s="109" t="s">
        <v>51856</v>
      </c>
      <c r="M14438" s="110"/>
      <c r="N14438" s="111" t="s">
        <v>17353</v>
      </c>
      <c r="O14438" s="111" t="s">
        <v>51867</v>
      </c>
      <c r="P14438" s="110" t="s">
        <v>17248</v>
      </c>
      <c r="Q14438" s="112">
        <v>0</v>
      </c>
      <c r="R14438" s="111" t="s">
        <v>17249</v>
      </c>
      <c r="S14438" s="112"/>
    </row>
    <row r="14439" spans="7:19" ht="22.5">
      <c r="G14439" s="109" t="s">
        <v>14931</v>
      </c>
      <c r="H14439" s="110" t="s">
        <v>15144</v>
      </c>
      <c r="I14439" s="109" t="s">
        <v>51868</v>
      </c>
      <c r="J14439" s="110" t="s">
        <v>2108</v>
      </c>
      <c r="K14439" s="110" t="s">
        <v>51869</v>
      </c>
      <c r="L14439" s="109" t="s">
        <v>51856</v>
      </c>
      <c r="M14439" s="110"/>
      <c r="N14439" s="111" t="s">
        <v>17353</v>
      </c>
      <c r="O14439" s="111" t="s">
        <v>51870</v>
      </c>
      <c r="P14439" s="110" t="s">
        <v>17248</v>
      </c>
      <c r="Q14439" s="112">
        <v>0</v>
      </c>
      <c r="R14439" s="111" t="s">
        <v>17249</v>
      </c>
      <c r="S14439" s="112"/>
    </row>
    <row r="14440" spans="7:19" ht="33.75">
      <c r="G14440" s="109" t="s">
        <v>14931</v>
      </c>
      <c r="H14440" s="110" t="s">
        <v>15144</v>
      </c>
      <c r="I14440" s="109" t="s">
        <v>51871</v>
      </c>
      <c r="J14440" s="110" t="s">
        <v>9397</v>
      </c>
      <c r="K14440" s="110" t="s">
        <v>51872</v>
      </c>
      <c r="L14440" s="109" t="s">
        <v>51856</v>
      </c>
      <c r="M14440" s="110"/>
      <c r="N14440" s="111" t="s">
        <v>17353</v>
      </c>
      <c r="O14440" s="111" t="s">
        <v>51873</v>
      </c>
      <c r="P14440" s="110" t="s">
        <v>17248</v>
      </c>
      <c r="Q14440" s="112">
        <v>0</v>
      </c>
      <c r="R14440" s="111" t="s">
        <v>17249</v>
      </c>
      <c r="S14440" s="112"/>
    </row>
    <row r="14441" spans="7:19" ht="22.5">
      <c r="G14441" s="109" t="s">
        <v>14931</v>
      </c>
      <c r="H14441" s="110" t="s">
        <v>15144</v>
      </c>
      <c r="I14441" s="109" t="s">
        <v>51874</v>
      </c>
      <c r="J14441" s="110" t="s">
        <v>4378</v>
      </c>
      <c r="K14441" s="110" t="s">
        <v>51875</v>
      </c>
      <c r="L14441" s="109" t="s">
        <v>51856</v>
      </c>
      <c r="M14441" s="110"/>
      <c r="N14441" s="111" t="s">
        <v>17353</v>
      </c>
      <c r="O14441" s="111" t="s">
        <v>51876</v>
      </c>
      <c r="P14441" s="110" t="s">
        <v>17248</v>
      </c>
      <c r="Q14441" s="112">
        <v>0</v>
      </c>
      <c r="R14441" s="111" t="s">
        <v>17249</v>
      </c>
      <c r="S14441" s="112"/>
    </row>
    <row r="14442" spans="7:19" ht="22.5">
      <c r="G14442" s="109" t="s">
        <v>14932</v>
      </c>
      <c r="H14442" s="110" t="s">
        <v>17092</v>
      </c>
      <c r="I14442" s="109" t="s">
        <v>51877</v>
      </c>
      <c r="J14442" s="110" t="s">
        <v>9972</v>
      </c>
      <c r="K14442" s="110" t="s">
        <v>17092</v>
      </c>
      <c r="L14442" s="109" t="s">
        <v>51878</v>
      </c>
      <c r="M14442" s="110" t="s">
        <v>51879</v>
      </c>
      <c r="N14442" s="111" t="s">
        <v>17991</v>
      </c>
      <c r="O14442" s="111" t="s">
        <v>51880</v>
      </c>
      <c r="P14442" s="110" t="s">
        <v>17248</v>
      </c>
      <c r="Q14442" s="112">
        <v>0</v>
      </c>
      <c r="R14442" s="111" t="s">
        <v>17249</v>
      </c>
      <c r="S14442" s="112"/>
    </row>
    <row r="14443" spans="7:19" ht="22.5">
      <c r="G14443" s="109" t="s">
        <v>14932</v>
      </c>
      <c r="H14443" s="110" t="s">
        <v>17092</v>
      </c>
      <c r="I14443" s="109" t="s">
        <v>22176</v>
      </c>
      <c r="J14443" s="110" t="s">
        <v>8073</v>
      </c>
      <c r="K14443" s="110" t="s">
        <v>17092</v>
      </c>
      <c r="L14443" s="109" t="s">
        <v>51878</v>
      </c>
      <c r="M14443" s="110"/>
      <c r="N14443" s="111" t="s">
        <v>17991</v>
      </c>
      <c r="O14443" s="111" t="s">
        <v>51881</v>
      </c>
      <c r="P14443" s="110" t="s">
        <v>17248</v>
      </c>
      <c r="Q14443" s="112">
        <v>0</v>
      </c>
      <c r="R14443" s="111" t="s">
        <v>17249</v>
      </c>
      <c r="S14443" s="112"/>
    </row>
    <row r="14444" spans="7:19" ht="22.5">
      <c r="G14444" s="109" t="s">
        <v>14932</v>
      </c>
      <c r="H14444" s="110" t="s">
        <v>17092</v>
      </c>
      <c r="I14444" s="109" t="s">
        <v>51882</v>
      </c>
      <c r="J14444" s="110" t="s">
        <v>4567</v>
      </c>
      <c r="K14444" s="110" t="s">
        <v>17092</v>
      </c>
      <c r="L14444" s="109" t="s">
        <v>51878</v>
      </c>
      <c r="M14444" s="110"/>
      <c r="N14444" s="111" t="s">
        <v>17991</v>
      </c>
      <c r="O14444" s="111" t="s">
        <v>51883</v>
      </c>
      <c r="P14444" s="110" t="s">
        <v>17248</v>
      </c>
      <c r="Q14444" s="112">
        <v>0</v>
      </c>
      <c r="R14444" s="111" t="s">
        <v>17249</v>
      </c>
      <c r="S14444" s="112"/>
    </row>
    <row r="14445" spans="7:19" ht="22.5">
      <c r="G14445" s="109" t="s">
        <v>14932</v>
      </c>
      <c r="H14445" s="110" t="s">
        <v>17092</v>
      </c>
      <c r="I14445" s="109" t="s">
        <v>51884</v>
      </c>
      <c r="J14445" s="110" t="s">
        <v>1623</v>
      </c>
      <c r="K14445" s="110" t="s">
        <v>17092</v>
      </c>
      <c r="L14445" s="109" t="s">
        <v>51878</v>
      </c>
      <c r="M14445" s="110"/>
      <c r="N14445" s="111" t="s">
        <v>17991</v>
      </c>
      <c r="O14445" s="111" t="s">
        <v>51885</v>
      </c>
      <c r="P14445" s="110" t="s">
        <v>17248</v>
      </c>
      <c r="Q14445" s="112">
        <v>0</v>
      </c>
      <c r="R14445" s="111" t="s">
        <v>17249</v>
      </c>
      <c r="S14445" s="112"/>
    </row>
    <row r="14446" spans="7:19" ht="22.5">
      <c r="G14446" s="109" t="s">
        <v>14932</v>
      </c>
      <c r="H14446" s="110" t="s">
        <v>17092</v>
      </c>
      <c r="I14446" s="109" t="s">
        <v>22171</v>
      </c>
      <c r="J14446" s="110" t="s">
        <v>3871</v>
      </c>
      <c r="K14446" s="110" t="s">
        <v>17092</v>
      </c>
      <c r="L14446" s="109" t="s">
        <v>51878</v>
      </c>
      <c r="M14446" s="110"/>
      <c r="N14446" s="111" t="s">
        <v>17991</v>
      </c>
      <c r="O14446" s="111" t="s">
        <v>51886</v>
      </c>
      <c r="P14446" s="110" t="s">
        <v>17248</v>
      </c>
      <c r="Q14446" s="112">
        <v>0</v>
      </c>
      <c r="R14446" s="111" t="s">
        <v>17249</v>
      </c>
      <c r="S14446" s="112"/>
    </row>
    <row r="14447" spans="7:19" ht="22.5">
      <c r="G14447" s="109" t="s">
        <v>14932</v>
      </c>
      <c r="H14447" s="110" t="s">
        <v>17092</v>
      </c>
      <c r="I14447" s="109" t="s">
        <v>51887</v>
      </c>
      <c r="J14447" s="110" t="s">
        <v>9415</v>
      </c>
      <c r="K14447" s="110" t="s">
        <v>17092</v>
      </c>
      <c r="L14447" s="109" t="s">
        <v>51878</v>
      </c>
      <c r="M14447" s="110"/>
      <c r="N14447" s="111" t="s">
        <v>17991</v>
      </c>
      <c r="O14447" s="111" t="s">
        <v>51888</v>
      </c>
      <c r="P14447" s="110" t="s">
        <v>17248</v>
      </c>
      <c r="Q14447" s="112">
        <v>0</v>
      </c>
      <c r="R14447" s="111" t="s">
        <v>17249</v>
      </c>
      <c r="S14447" s="112"/>
    </row>
    <row r="14448" spans="7:19" ht="22.5">
      <c r="G14448" s="109" t="s">
        <v>14932</v>
      </c>
      <c r="H14448" s="110" t="s">
        <v>17092</v>
      </c>
      <c r="I14448" s="109" t="s">
        <v>22166</v>
      </c>
      <c r="J14448" s="110" t="s">
        <v>22167</v>
      </c>
      <c r="K14448" s="110" t="s">
        <v>17092</v>
      </c>
      <c r="L14448" s="109" t="s">
        <v>51878</v>
      </c>
      <c r="M14448" s="110"/>
      <c r="N14448" s="111" t="s">
        <v>17991</v>
      </c>
      <c r="O14448" s="111" t="s">
        <v>51889</v>
      </c>
      <c r="P14448" s="110" t="s">
        <v>17248</v>
      </c>
      <c r="Q14448" s="112">
        <v>0</v>
      </c>
      <c r="R14448" s="111" t="s">
        <v>17249</v>
      </c>
      <c r="S14448" s="112"/>
    </row>
    <row r="14449" spans="7:19" ht="22.5">
      <c r="G14449" s="109" t="s">
        <v>14932</v>
      </c>
      <c r="H14449" s="110" t="s">
        <v>17092</v>
      </c>
      <c r="I14449" s="109" t="s">
        <v>51890</v>
      </c>
      <c r="J14449" s="110" t="s">
        <v>10153</v>
      </c>
      <c r="K14449" s="110" t="s">
        <v>17092</v>
      </c>
      <c r="L14449" s="109" t="s">
        <v>51878</v>
      </c>
      <c r="M14449" s="110"/>
      <c r="N14449" s="111" t="s">
        <v>17991</v>
      </c>
      <c r="O14449" s="111" t="s">
        <v>51891</v>
      </c>
      <c r="P14449" s="110" t="s">
        <v>17248</v>
      </c>
      <c r="Q14449" s="112">
        <v>0</v>
      </c>
      <c r="R14449" s="111" t="s">
        <v>17249</v>
      </c>
      <c r="S14449" s="112"/>
    </row>
    <row r="14450" spans="7:19" ht="22.5">
      <c r="G14450" s="109" t="s">
        <v>14932</v>
      </c>
      <c r="H14450" s="110" t="s">
        <v>17092</v>
      </c>
      <c r="I14450" s="109" t="s">
        <v>51892</v>
      </c>
      <c r="J14450" s="110" t="s">
        <v>10154</v>
      </c>
      <c r="K14450" s="110" t="s">
        <v>17092</v>
      </c>
      <c r="L14450" s="109" t="s">
        <v>51878</v>
      </c>
      <c r="M14450" s="110"/>
      <c r="N14450" s="111" t="s">
        <v>17991</v>
      </c>
      <c r="O14450" s="111" t="s">
        <v>51893</v>
      </c>
      <c r="P14450" s="110" t="s">
        <v>17248</v>
      </c>
      <c r="Q14450" s="112">
        <v>0</v>
      </c>
      <c r="R14450" s="111" t="s">
        <v>17249</v>
      </c>
      <c r="S14450" s="112"/>
    </row>
    <row r="14451" spans="7:19">
      <c r="G14451" s="109" t="s">
        <v>14933</v>
      </c>
      <c r="H14451" s="110" t="s">
        <v>17093</v>
      </c>
      <c r="I14451" s="109" t="s">
        <v>51894</v>
      </c>
      <c r="J14451" s="110" t="s">
        <v>11102</v>
      </c>
      <c r="K14451" s="110" t="s">
        <v>17093</v>
      </c>
      <c r="L14451" s="109" t="s">
        <v>51895</v>
      </c>
      <c r="M14451" s="110" t="s">
        <v>51896</v>
      </c>
      <c r="N14451" s="111" t="s">
        <v>17991</v>
      </c>
      <c r="O14451" s="111" t="s">
        <v>51897</v>
      </c>
      <c r="P14451" s="110" t="s">
        <v>17248</v>
      </c>
      <c r="Q14451" s="112">
        <v>0</v>
      </c>
      <c r="R14451" s="111" t="s">
        <v>17249</v>
      </c>
      <c r="S14451" s="112"/>
    </row>
    <row r="14452" spans="7:19" ht="22.5">
      <c r="G14452" s="109" t="s">
        <v>14934</v>
      </c>
      <c r="H14452" s="110" t="s">
        <v>51898</v>
      </c>
      <c r="I14452" s="109" t="s">
        <v>51899</v>
      </c>
      <c r="J14452" s="110" t="s">
        <v>6652</v>
      </c>
      <c r="K14452" s="110" t="s">
        <v>51900</v>
      </c>
      <c r="L14452" s="109" t="s">
        <v>51901</v>
      </c>
      <c r="M14452" s="110" t="s">
        <v>51902</v>
      </c>
      <c r="N14452" s="111" t="s">
        <v>18005</v>
      </c>
      <c r="O14452" s="111" t="s">
        <v>51903</v>
      </c>
      <c r="P14452" s="110" t="s">
        <v>17248</v>
      </c>
      <c r="Q14452" s="112">
        <v>0</v>
      </c>
      <c r="R14452" s="111" t="s">
        <v>17249</v>
      </c>
      <c r="S14452" s="112"/>
    </row>
    <row r="14453" spans="7:19" ht="33.75">
      <c r="G14453" s="109" t="s">
        <v>14935</v>
      </c>
      <c r="H14453" s="110" t="s">
        <v>17094</v>
      </c>
      <c r="I14453" s="109" t="s">
        <v>51904</v>
      </c>
      <c r="J14453" s="110" t="s">
        <v>2108</v>
      </c>
      <c r="K14453" s="110" t="s">
        <v>17094</v>
      </c>
      <c r="L14453" s="109" t="s">
        <v>51905</v>
      </c>
      <c r="M14453" s="110" t="s">
        <v>51906</v>
      </c>
      <c r="N14453" s="111" t="s">
        <v>17991</v>
      </c>
      <c r="O14453" s="111" t="s">
        <v>51907</v>
      </c>
      <c r="P14453" s="110" t="s">
        <v>17248</v>
      </c>
      <c r="Q14453" s="112">
        <v>0</v>
      </c>
      <c r="R14453" s="111" t="s">
        <v>17249</v>
      </c>
      <c r="S14453" s="112"/>
    </row>
    <row r="14454" spans="7:19" ht="22.5">
      <c r="G14454" s="109" t="s">
        <v>14936</v>
      </c>
      <c r="H14454" s="110" t="s">
        <v>17095</v>
      </c>
      <c r="I14454" s="109" t="s">
        <v>23186</v>
      </c>
      <c r="J14454" s="110" t="s">
        <v>23187</v>
      </c>
      <c r="K14454" s="110" t="s">
        <v>17095</v>
      </c>
      <c r="L14454" s="109" t="s">
        <v>51908</v>
      </c>
      <c r="M14454" s="110" t="s">
        <v>51909</v>
      </c>
      <c r="N14454" s="111" t="s">
        <v>17991</v>
      </c>
      <c r="O14454" s="111" t="s">
        <v>51910</v>
      </c>
      <c r="P14454" s="110" t="s">
        <v>17248</v>
      </c>
      <c r="Q14454" s="112">
        <v>0</v>
      </c>
      <c r="R14454" s="111" t="s">
        <v>17249</v>
      </c>
      <c r="S14454" s="112"/>
    </row>
    <row r="14455" spans="7:19" ht="22.5">
      <c r="G14455" s="109" t="s">
        <v>14937</v>
      </c>
      <c r="H14455" s="110" t="s">
        <v>17096</v>
      </c>
      <c r="I14455" s="109" t="s">
        <v>18776</v>
      </c>
      <c r="J14455" s="110" t="s">
        <v>18777</v>
      </c>
      <c r="K14455" s="110" t="s">
        <v>51911</v>
      </c>
      <c r="L14455" s="109" t="s">
        <v>51912</v>
      </c>
      <c r="M14455" s="110" t="s">
        <v>51913</v>
      </c>
      <c r="N14455" s="111" t="s">
        <v>17991</v>
      </c>
      <c r="O14455" s="111" t="s">
        <v>51914</v>
      </c>
      <c r="P14455" s="110" t="s">
        <v>17248</v>
      </c>
      <c r="Q14455" s="112">
        <v>0</v>
      </c>
      <c r="R14455" s="111" t="s">
        <v>17249</v>
      </c>
      <c r="S14455" s="112"/>
    </row>
    <row r="14456" spans="7:19" ht="22.5">
      <c r="G14456" s="109" t="s">
        <v>14938</v>
      </c>
      <c r="H14456" s="110" t="s">
        <v>17097</v>
      </c>
      <c r="I14456" s="109" t="s">
        <v>51915</v>
      </c>
      <c r="J14456" s="110" t="s">
        <v>5408</v>
      </c>
      <c r="K14456" s="110" t="s">
        <v>51916</v>
      </c>
      <c r="L14456" s="109" t="s">
        <v>51917</v>
      </c>
      <c r="M14456" s="110" t="s">
        <v>51918</v>
      </c>
      <c r="N14456" s="111" t="s">
        <v>18011</v>
      </c>
      <c r="O14456" s="111" t="s">
        <v>51919</v>
      </c>
      <c r="P14456" s="110" t="s">
        <v>17248</v>
      </c>
      <c r="Q14456" s="112">
        <v>0</v>
      </c>
      <c r="R14456" s="111" t="s">
        <v>17249</v>
      </c>
      <c r="S14456" s="112"/>
    </row>
    <row r="14457" spans="7:19" ht="33.75">
      <c r="G14457" s="109" t="s">
        <v>14938</v>
      </c>
      <c r="H14457" s="110" t="s">
        <v>51920</v>
      </c>
      <c r="I14457" s="109" t="s">
        <v>51915</v>
      </c>
      <c r="J14457" s="110" t="s">
        <v>5408</v>
      </c>
      <c r="K14457" s="110" t="s">
        <v>51916</v>
      </c>
      <c r="L14457" s="109" t="s">
        <v>51921</v>
      </c>
      <c r="M14457" s="110"/>
      <c r="N14457" s="111" t="s">
        <v>18011</v>
      </c>
      <c r="O14457" s="111" t="s">
        <v>51922</v>
      </c>
      <c r="P14457" s="110" t="s">
        <v>17248</v>
      </c>
      <c r="Q14457" s="112">
        <v>0</v>
      </c>
      <c r="R14457" s="111" t="s">
        <v>17249</v>
      </c>
      <c r="S14457" s="112"/>
    </row>
    <row r="14458" spans="7:19" ht="33.75">
      <c r="G14458" s="109" t="s">
        <v>14938</v>
      </c>
      <c r="H14458" s="110" t="s">
        <v>51923</v>
      </c>
      <c r="I14458" s="109" t="s">
        <v>51884</v>
      </c>
      <c r="J14458" s="110" t="s">
        <v>1623</v>
      </c>
      <c r="K14458" s="110" t="s">
        <v>51916</v>
      </c>
      <c r="L14458" s="109" t="s">
        <v>51917</v>
      </c>
      <c r="M14458" s="110"/>
      <c r="N14458" s="111" t="s">
        <v>18011</v>
      </c>
      <c r="O14458" s="111" t="s">
        <v>51924</v>
      </c>
      <c r="P14458" s="110" t="s">
        <v>17248</v>
      </c>
      <c r="Q14458" s="112">
        <v>0</v>
      </c>
      <c r="R14458" s="111" t="s">
        <v>17249</v>
      </c>
      <c r="S14458" s="112"/>
    </row>
    <row r="14459" spans="7:19" ht="33.75">
      <c r="G14459" s="109" t="s">
        <v>14939</v>
      </c>
      <c r="H14459" s="110" t="s">
        <v>17098</v>
      </c>
      <c r="I14459" s="109" t="s">
        <v>51868</v>
      </c>
      <c r="J14459" s="110" t="s">
        <v>2108</v>
      </c>
      <c r="K14459" s="110" t="s">
        <v>51925</v>
      </c>
      <c r="L14459" s="109" t="s">
        <v>51926</v>
      </c>
      <c r="M14459" s="110" t="s">
        <v>51927</v>
      </c>
      <c r="N14459" s="111" t="s">
        <v>18011</v>
      </c>
      <c r="O14459" s="111" t="s">
        <v>51928</v>
      </c>
      <c r="P14459" s="110" t="s">
        <v>17248</v>
      </c>
      <c r="Q14459" s="112">
        <v>0</v>
      </c>
      <c r="R14459" s="111" t="s">
        <v>17249</v>
      </c>
      <c r="S14459" s="112"/>
    </row>
    <row r="14460" spans="7:19" ht="33.75">
      <c r="G14460" s="109" t="s">
        <v>14939</v>
      </c>
      <c r="H14460" s="110" t="s">
        <v>51929</v>
      </c>
      <c r="I14460" s="109" t="s">
        <v>51868</v>
      </c>
      <c r="J14460" s="110" t="s">
        <v>2108</v>
      </c>
      <c r="K14460" s="110" t="s">
        <v>51925</v>
      </c>
      <c r="L14460" s="109" t="s">
        <v>51930</v>
      </c>
      <c r="M14460" s="110"/>
      <c r="N14460" s="111" t="s">
        <v>18011</v>
      </c>
      <c r="O14460" s="111" t="s">
        <v>51931</v>
      </c>
      <c r="P14460" s="110" t="s">
        <v>17248</v>
      </c>
      <c r="Q14460" s="112">
        <v>0</v>
      </c>
      <c r="R14460" s="111" t="s">
        <v>17249</v>
      </c>
      <c r="S14460" s="112"/>
    </row>
    <row r="14461" spans="7:19" ht="45">
      <c r="G14461" s="109" t="s">
        <v>14940</v>
      </c>
      <c r="H14461" s="110" t="s">
        <v>15110</v>
      </c>
      <c r="I14461" s="109" t="s">
        <v>17668</v>
      </c>
      <c r="J14461" s="110" t="s">
        <v>6652</v>
      </c>
      <c r="K14461" s="110" t="s">
        <v>51932</v>
      </c>
      <c r="L14461" s="109" t="s">
        <v>17260</v>
      </c>
      <c r="M14461" s="110" t="s">
        <v>51933</v>
      </c>
      <c r="N14461" s="111" t="s">
        <v>17246</v>
      </c>
      <c r="O14461" s="111" t="s">
        <v>51934</v>
      </c>
      <c r="P14461" s="110" t="s">
        <v>17248</v>
      </c>
      <c r="Q14461" s="112">
        <v>0</v>
      </c>
      <c r="R14461" s="111" t="s">
        <v>17249</v>
      </c>
      <c r="S14461" s="112"/>
    </row>
    <row r="14462" spans="7:19" ht="22.5">
      <c r="G14462" s="109" t="s">
        <v>14941</v>
      </c>
      <c r="H14462" s="110" t="s">
        <v>17099</v>
      </c>
      <c r="I14462" s="109" t="s">
        <v>51935</v>
      </c>
      <c r="J14462" s="110" t="s">
        <v>10862</v>
      </c>
      <c r="K14462" s="110" t="s">
        <v>17099</v>
      </c>
      <c r="L14462" s="109" t="s">
        <v>51936</v>
      </c>
      <c r="M14462" s="110" t="s">
        <v>51937</v>
      </c>
      <c r="N14462" s="111" t="s">
        <v>18011</v>
      </c>
      <c r="O14462" s="111" t="s">
        <v>51938</v>
      </c>
      <c r="P14462" s="110" t="s">
        <v>17248</v>
      </c>
      <c r="Q14462" s="112">
        <v>0</v>
      </c>
      <c r="R14462" s="111" t="s">
        <v>17249</v>
      </c>
      <c r="S14462" s="112"/>
    </row>
    <row r="14463" spans="7:19" ht="33.75">
      <c r="G14463" s="109" t="s">
        <v>14941</v>
      </c>
      <c r="H14463" s="110" t="s">
        <v>51939</v>
      </c>
      <c r="I14463" s="109" t="s">
        <v>51935</v>
      </c>
      <c r="J14463" s="110" t="s">
        <v>10862</v>
      </c>
      <c r="K14463" s="110" t="s">
        <v>17099</v>
      </c>
      <c r="L14463" s="109" t="s">
        <v>51940</v>
      </c>
      <c r="M14463" s="110"/>
      <c r="N14463" s="111" t="s">
        <v>18011</v>
      </c>
      <c r="O14463" s="111" t="s">
        <v>51941</v>
      </c>
      <c r="P14463" s="110" t="s">
        <v>17248</v>
      </c>
      <c r="Q14463" s="112">
        <v>0</v>
      </c>
      <c r="R14463" s="111" t="s">
        <v>17249</v>
      </c>
      <c r="S14463" s="112"/>
    </row>
    <row r="14464" spans="7:19">
      <c r="G14464" s="109" t="s">
        <v>14942</v>
      </c>
      <c r="H14464" s="110" t="s">
        <v>15151</v>
      </c>
      <c r="I14464" s="109" t="s">
        <v>51854</v>
      </c>
      <c r="J14464" s="110" t="s">
        <v>6652</v>
      </c>
      <c r="K14464" s="110" t="s">
        <v>15151</v>
      </c>
      <c r="L14464" s="109" t="s">
        <v>51942</v>
      </c>
      <c r="M14464" s="110" t="s">
        <v>51943</v>
      </c>
      <c r="N14464" s="111" t="s">
        <v>17417</v>
      </c>
      <c r="O14464" s="111" t="s">
        <v>51944</v>
      </c>
      <c r="P14464" s="110" t="s">
        <v>17248</v>
      </c>
      <c r="Q14464" s="112">
        <v>0</v>
      </c>
      <c r="R14464" s="111" t="s">
        <v>17249</v>
      </c>
      <c r="S14464" s="112"/>
    </row>
    <row r="14465" spans="7:19">
      <c r="G14465" s="109" t="s">
        <v>14942</v>
      </c>
      <c r="H14465" s="110" t="s">
        <v>15151</v>
      </c>
      <c r="I14465" s="109" t="s">
        <v>51904</v>
      </c>
      <c r="J14465" s="110" t="s">
        <v>2108</v>
      </c>
      <c r="K14465" s="110" t="s">
        <v>15151</v>
      </c>
      <c r="L14465" s="109" t="s">
        <v>51942</v>
      </c>
      <c r="M14465" s="110" t="s">
        <v>51945</v>
      </c>
      <c r="N14465" s="111" t="s">
        <v>17417</v>
      </c>
      <c r="O14465" s="111" t="s">
        <v>51946</v>
      </c>
      <c r="P14465" s="110" t="s">
        <v>17248</v>
      </c>
      <c r="Q14465" s="112">
        <v>0</v>
      </c>
      <c r="R14465" s="111" t="s">
        <v>17249</v>
      </c>
      <c r="S14465" s="112"/>
    </row>
    <row r="14466" spans="7:19">
      <c r="G14466" s="109" t="s">
        <v>14942</v>
      </c>
      <c r="H14466" s="110" t="s">
        <v>15151</v>
      </c>
      <c r="I14466" s="109" t="s">
        <v>51947</v>
      </c>
      <c r="J14466" s="110" t="s">
        <v>3691</v>
      </c>
      <c r="K14466" s="110" t="s">
        <v>15151</v>
      </c>
      <c r="L14466" s="109" t="s">
        <v>51942</v>
      </c>
      <c r="M14466" s="110" t="s">
        <v>51948</v>
      </c>
      <c r="N14466" s="111" t="s">
        <v>17417</v>
      </c>
      <c r="O14466" s="111" t="s">
        <v>51949</v>
      </c>
      <c r="P14466" s="110" t="s">
        <v>17248</v>
      </c>
      <c r="Q14466" s="112">
        <v>0</v>
      </c>
      <c r="R14466" s="111" t="s">
        <v>17249</v>
      </c>
      <c r="S14466" s="112"/>
    </row>
    <row r="14467" spans="7:19">
      <c r="G14467" s="109" t="s">
        <v>14942</v>
      </c>
      <c r="H14467" s="110" t="s">
        <v>15151</v>
      </c>
      <c r="I14467" s="109" t="s">
        <v>51950</v>
      </c>
      <c r="J14467" s="110" t="s">
        <v>4375</v>
      </c>
      <c r="K14467" s="110" t="s">
        <v>15151</v>
      </c>
      <c r="L14467" s="109" t="s">
        <v>51942</v>
      </c>
      <c r="M14467" s="110" t="s">
        <v>51951</v>
      </c>
      <c r="N14467" s="111" t="s">
        <v>17417</v>
      </c>
      <c r="O14467" s="111" t="s">
        <v>51952</v>
      </c>
      <c r="P14467" s="110" t="s">
        <v>17248</v>
      </c>
      <c r="Q14467" s="112">
        <v>0</v>
      </c>
      <c r="R14467" s="111" t="s">
        <v>17249</v>
      </c>
      <c r="S14467" s="112"/>
    </row>
    <row r="14468" spans="7:19" ht="22.5">
      <c r="G14468" s="109" t="s">
        <v>14942</v>
      </c>
      <c r="H14468" s="110" t="s">
        <v>15151</v>
      </c>
      <c r="I14468" s="109" t="s">
        <v>51953</v>
      </c>
      <c r="J14468" s="110" t="s">
        <v>9397</v>
      </c>
      <c r="K14468" s="110" t="s">
        <v>15151</v>
      </c>
      <c r="L14468" s="109" t="s">
        <v>51942</v>
      </c>
      <c r="M14468" s="110" t="s">
        <v>51954</v>
      </c>
      <c r="N14468" s="111" t="s">
        <v>17417</v>
      </c>
      <c r="O14468" s="111" t="s">
        <v>51955</v>
      </c>
      <c r="P14468" s="110" t="s">
        <v>17248</v>
      </c>
      <c r="Q14468" s="112">
        <v>0</v>
      </c>
      <c r="R14468" s="111" t="s">
        <v>17249</v>
      </c>
      <c r="S14468" s="112"/>
    </row>
    <row r="14469" spans="7:19" ht="22.5">
      <c r="G14469" s="109" t="s">
        <v>14942</v>
      </c>
      <c r="H14469" s="110" t="s">
        <v>15151</v>
      </c>
      <c r="I14469" s="109" t="s">
        <v>51956</v>
      </c>
      <c r="J14469" s="110" t="s">
        <v>23187</v>
      </c>
      <c r="K14469" s="110" t="s">
        <v>15151</v>
      </c>
      <c r="L14469" s="109" t="s">
        <v>51942</v>
      </c>
      <c r="M14469" s="110" t="s">
        <v>51957</v>
      </c>
      <c r="N14469" s="111" t="s">
        <v>17417</v>
      </c>
      <c r="O14469" s="111" t="s">
        <v>51958</v>
      </c>
      <c r="P14469" s="110" t="s">
        <v>17248</v>
      </c>
      <c r="Q14469" s="112">
        <v>0</v>
      </c>
      <c r="R14469" s="111" t="s">
        <v>17249</v>
      </c>
      <c r="S14469" s="112"/>
    </row>
    <row r="14470" spans="7:19">
      <c r="G14470" s="109" t="s">
        <v>14942</v>
      </c>
      <c r="H14470" s="110" t="s">
        <v>15151</v>
      </c>
      <c r="I14470" s="109" t="s">
        <v>51959</v>
      </c>
      <c r="J14470" s="110" t="s">
        <v>9888</v>
      </c>
      <c r="K14470" s="110" t="s">
        <v>15151</v>
      </c>
      <c r="L14470" s="109" t="s">
        <v>51942</v>
      </c>
      <c r="M14470" s="110" t="s">
        <v>51960</v>
      </c>
      <c r="N14470" s="111" t="s">
        <v>17417</v>
      </c>
      <c r="O14470" s="111" t="s">
        <v>51961</v>
      </c>
      <c r="P14470" s="110" t="s">
        <v>17248</v>
      </c>
      <c r="Q14470" s="112">
        <v>0</v>
      </c>
      <c r="R14470" s="111" t="s">
        <v>17249</v>
      </c>
      <c r="S14470" s="112"/>
    </row>
    <row r="14471" spans="7:19">
      <c r="G14471" s="109" t="s">
        <v>14942</v>
      </c>
      <c r="H14471" s="110" t="s">
        <v>15151</v>
      </c>
      <c r="I14471" s="109" t="s">
        <v>17957</v>
      </c>
      <c r="J14471" s="110" t="s">
        <v>9972</v>
      </c>
      <c r="K14471" s="110" t="s">
        <v>15151</v>
      </c>
      <c r="L14471" s="109" t="s">
        <v>51942</v>
      </c>
      <c r="M14471" s="110" t="s">
        <v>51962</v>
      </c>
      <c r="N14471" s="111" t="s">
        <v>17417</v>
      </c>
      <c r="O14471" s="111" t="s">
        <v>51963</v>
      </c>
      <c r="P14471" s="110" t="s">
        <v>17248</v>
      </c>
      <c r="Q14471" s="112">
        <v>0</v>
      </c>
      <c r="R14471" s="111" t="s">
        <v>17249</v>
      </c>
      <c r="S14471" s="112"/>
    </row>
    <row r="14472" spans="7:19">
      <c r="G14472" s="109" t="s">
        <v>14942</v>
      </c>
      <c r="H14472" s="110" t="s">
        <v>15151</v>
      </c>
      <c r="I14472" s="109" t="s">
        <v>51894</v>
      </c>
      <c r="J14472" s="110" t="s">
        <v>11102</v>
      </c>
      <c r="K14472" s="110" t="s">
        <v>15151</v>
      </c>
      <c r="L14472" s="109" t="s">
        <v>51942</v>
      </c>
      <c r="M14472" s="110" t="s">
        <v>51964</v>
      </c>
      <c r="N14472" s="111" t="s">
        <v>17417</v>
      </c>
      <c r="O14472" s="111" t="s">
        <v>51965</v>
      </c>
      <c r="P14472" s="110" t="s">
        <v>17248</v>
      </c>
      <c r="Q14472" s="112">
        <v>0</v>
      </c>
      <c r="R14472" s="111" t="s">
        <v>17249</v>
      </c>
      <c r="S14472" s="112"/>
    </row>
    <row r="14473" spans="7:19" ht="22.5">
      <c r="G14473" s="109" t="s">
        <v>14942</v>
      </c>
      <c r="H14473" s="110" t="s">
        <v>15151</v>
      </c>
      <c r="I14473" s="109" t="s">
        <v>51966</v>
      </c>
      <c r="J14473" s="110" t="s">
        <v>51967</v>
      </c>
      <c r="K14473" s="110" t="s">
        <v>15151</v>
      </c>
      <c r="L14473" s="109" t="s">
        <v>51942</v>
      </c>
      <c r="M14473" s="110" t="s">
        <v>51968</v>
      </c>
      <c r="N14473" s="111" t="s">
        <v>17417</v>
      </c>
      <c r="O14473" s="111" t="s">
        <v>51969</v>
      </c>
      <c r="P14473" s="110" t="s">
        <v>17248</v>
      </c>
      <c r="Q14473" s="112">
        <v>0</v>
      </c>
      <c r="R14473" s="111" t="s">
        <v>17249</v>
      </c>
      <c r="S14473" s="112"/>
    </row>
    <row r="14474" spans="7:19">
      <c r="G14474" s="109" t="s">
        <v>14942</v>
      </c>
      <c r="H14474" s="110" t="s">
        <v>15151</v>
      </c>
      <c r="I14474" s="109" t="s">
        <v>51970</v>
      </c>
      <c r="J14474" s="110" t="s">
        <v>4378</v>
      </c>
      <c r="K14474" s="110" t="s">
        <v>15151</v>
      </c>
      <c r="L14474" s="109" t="s">
        <v>51942</v>
      </c>
      <c r="M14474" s="110" t="s">
        <v>51971</v>
      </c>
      <c r="N14474" s="111" t="s">
        <v>17417</v>
      </c>
      <c r="O14474" s="111" t="s">
        <v>51972</v>
      </c>
      <c r="P14474" s="110" t="s">
        <v>17248</v>
      </c>
      <c r="Q14474" s="112">
        <v>0</v>
      </c>
      <c r="R14474" s="111" t="s">
        <v>17249</v>
      </c>
      <c r="S14474" s="112"/>
    </row>
    <row r="14475" spans="7:19" ht="22.5">
      <c r="G14475" s="109" t="s">
        <v>14942</v>
      </c>
      <c r="H14475" s="110" t="s">
        <v>15151</v>
      </c>
      <c r="I14475" s="109" t="s">
        <v>22157</v>
      </c>
      <c r="J14475" s="110" t="s">
        <v>18777</v>
      </c>
      <c r="K14475" s="110" t="s">
        <v>15151</v>
      </c>
      <c r="L14475" s="109" t="s">
        <v>51942</v>
      </c>
      <c r="M14475" s="110" t="s">
        <v>51973</v>
      </c>
      <c r="N14475" s="111" t="s">
        <v>17417</v>
      </c>
      <c r="O14475" s="111" t="s">
        <v>51974</v>
      </c>
      <c r="P14475" s="110" t="s">
        <v>17248</v>
      </c>
      <c r="Q14475" s="112">
        <v>0</v>
      </c>
      <c r="R14475" s="111" t="s">
        <v>17249</v>
      </c>
      <c r="S14475" s="112"/>
    </row>
    <row r="14476" spans="7:19">
      <c r="G14476" s="109" t="s">
        <v>14942</v>
      </c>
      <c r="H14476" s="110" t="s">
        <v>15151</v>
      </c>
      <c r="I14476" s="109" t="s">
        <v>51975</v>
      </c>
      <c r="J14476" s="110" t="s">
        <v>3599</v>
      </c>
      <c r="K14476" s="110" t="s">
        <v>15151</v>
      </c>
      <c r="L14476" s="109" t="s">
        <v>51942</v>
      </c>
      <c r="M14476" s="110" t="s">
        <v>51976</v>
      </c>
      <c r="N14476" s="111" t="s">
        <v>17417</v>
      </c>
      <c r="O14476" s="111" t="s">
        <v>51977</v>
      </c>
      <c r="P14476" s="110" t="s">
        <v>17248</v>
      </c>
      <c r="Q14476" s="112">
        <v>0</v>
      </c>
      <c r="R14476" s="111" t="s">
        <v>17249</v>
      </c>
      <c r="S14476" s="112"/>
    </row>
    <row r="14477" spans="7:19">
      <c r="G14477" s="109" t="s">
        <v>14942</v>
      </c>
      <c r="H14477" s="110" t="s">
        <v>15151</v>
      </c>
      <c r="I14477" s="109" t="s">
        <v>51811</v>
      </c>
      <c r="J14477" s="110" t="s">
        <v>11550</v>
      </c>
      <c r="K14477" s="110" t="s">
        <v>15151</v>
      </c>
      <c r="L14477" s="109" t="s">
        <v>51942</v>
      </c>
      <c r="M14477" s="110" t="s">
        <v>51978</v>
      </c>
      <c r="N14477" s="111" t="s">
        <v>17417</v>
      </c>
      <c r="O14477" s="111" t="s">
        <v>51979</v>
      </c>
      <c r="P14477" s="110" t="s">
        <v>17248</v>
      </c>
      <c r="Q14477" s="112">
        <v>0</v>
      </c>
      <c r="R14477" s="111" t="s">
        <v>17249</v>
      </c>
      <c r="S14477" s="112"/>
    </row>
    <row r="14478" spans="7:19">
      <c r="G14478" s="109" t="s">
        <v>14943</v>
      </c>
      <c r="H14478" s="110" t="s">
        <v>15151</v>
      </c>
      <c r="I14478" s="109" t="s">
        <v>51854</v>
      </c>
      <c r="J14478" s="110" t="s">
        <v>6652</v>
      </c>
      <c r="K14478" s="110" t="s">
        <v>15151</v>
      </c>
      <c r="L14478" s="109" t="s">
        <v>51980</v>
      </c>
      <c r="M14478" s="110" t="s">
        <v>51981</v>
      </c>
      <c r="N14478" s="111" t="s">
        <v>17417</v>
      </c>
      <c r="O14478" s="111" t="s">
        <v>51982</v>
      </c>
      <c r="P14478" s="110" t="s">
        <v>17248</v>
      </c>
      <c r="Q14478" s="112">
        <v>0</v>
      </c>
      <c r="R14478" s="111" t="s">
        <v>17249</v>
      </c>
      <c r="S14478" s="112"/>
    </row>
    <row r="14479" spans="7:19" ht="22.5">
      <c r="G14479" s="109" t="s">
        <v>14943</v>
      </c>
      <c r="H14479" s="110" t="s">
        <v>15151</v>
      </c>
      <c r="I14479" s="109" t="s">
        <v>51966</v>
      </c>
      <c r="J14479" s="110" t="s">
        <v>51967</v>
      </c>
      <c r="K14479" s="110" t="s">
        <v>15151</v>
      </c>
      <c r="L14479" s="109" t="s">
        <v>51980</v>
      </c>
      <c r="M14479" s="110" t="s">
        <v>51983</v>
      </c>
      <c r="N14479" s="111" t="s">
        <v>17417</v>
      </c>
      <c r="O14479" s="111" t="s">
        <v>51984</v>
      </c>
      <c r="P14479" s="110" t="s">
        <v>17248</v>
      </c>
      <c r="Q14479" s="112">
        <v>0</v>
      </c>
      <c r="R14479" s="111" t="s">
        <v>17249</v>
      </c>
      <c r="S14479" s="112"/>
    </row>
    <row r="14480" spans="7:19">
      <c r="G14480" s="109" t="s">
        <v>14943</v>
      </c>
      <c r="H14480" s="110" t="s">
        <v>15151</v>
      </c>
      <c r="I14480" s="109" t="s">
        <v>51904</v>
      </c>
      <c r="J14480" s="110" t="s">
        <v>2108</v>
      </c>
      <c r="K14480" s="110" t="s">
        <v>15151</v>
      </c>
      <c r="L14480" s="109" t="s">
        <v>51980</v>
      </c>
      <c r="M14480" s="110" t="s">
        <v>51985</v>
      </c>
      <c r="N14480" s="111" t="s">
        <v>17417</v>
      </c>
      <c r="O14480" s="111" t="s">
        <v>51986</v>
      </c>
      <c r="P14480" s="110" t="s">
        <v>17248</v>
      </c>
      <c r="Q14480" s="112">
        <v>0</v>
      </c>
      <c r="R14480" s="111" t="s">
        <v>17249</v>
      </c>
      <c r="S14480" s="112"/>
    </row>
    <row r="14481" spans="7:19">
      <c r="G14481" s="109" t="s">
        <v>14943</v>
      </c>
      <c r="H14481" s="110" t="s">
        <v>15151</v>
      </c>
      <c r="I14481" s="109" t="s">
        <v>51975</v>
      </c>
      <c r="J14481" s="110" t="s">
        <v>3599</v>
      </c>
      <c r="K14481" s="110" t="s">
        <v>15151</v>
      </c>
      <c r="L14481" s="109" t="s">
        <v>51980</v>
      </c>
      <c r="M14481" s="110" t="s">
        <v>51987</v>
      </c>
      <c r="N14481" s="111" t="s">
        <v>17417</v>
      </c>
      <c r="O14481" s="111" t="s">
        <v>51988</v>
      </c>
      <c r="P14481" s="110" t="s">
        <v>17248</v>
      </c>
      <c r="Q14481" s="112">
        <v>0</v>
      </c>
      <c r="R14481" s="111" t="s">
        <v>17249</v>
      </c>
      <c r="S14481" s="112"/>
    </row>
    <row r="14482" spans="7:19">
      <c r="G14482" s="109" t="s">
        <v>14943</v>
      </c>
      <c r="H14482" s="110" t="s">
        <v>15151</v>
      </c>
      <c r="I14482" s="109" t="s">
        <v>51947</v>
      </c>
      <c r="J14482" s="110" t="s">
        <v>3691</v>
      </c>
      <c r="K14482" s="110" t="s">
        <v>15151</v>
      </c>
      <c r="L14482" s="109" t="s">
        <v>51980</v>
      </c>
      <c r="M14482" s="110" t="s">
        <v>51989</v>
      </c>
      <c r="N14482" s="111" t="s">
        <v>17417</v>
      </c>
      <c r="O14482" s="111" t="s">
        <v>51990</v>
      </c>
      <c r="P14482" s="110" t="s">
        <v>17248</v>
      </c>
      <c r="Q14482" s="112">
        <v>0</v>
      </c>
      <c r="R14482" s="111" t="s">
        <v>17249</v>
      </c>
      <c r="S14482" s="112"/>
    </row>
    <row r="14483" spans="7:19">
      <c r="G14483" s="109" t="s">
        <v>14943</v>
      </c>
      <c r="H14483" s="110" t="s">
        <v>15151</v>
      </c>
      <c r="I14483" s="109" t="s">
        <v>51950</v>
      </c>
      <c r="J14483" s="110" t="s">
        <v>4375</v>
      </c>
      <c r="K14483" s="110" t="s">
        <v>15151</v>
      </c>
      <c r="L14483" s="109" t="s">
        <v>51980</v>
      </c>
      <c r="M14483" s="110" t="s">
        <v>51991</v>
      </c>
      <c r="N14483" s="111" t="s">
        <v>17417</v>
      </c>
      <c r="O14483" s="111" t="s">
        <v>51992</v>
      </c>
      <c r="P14483" s="110" t="s">
        <v>17248</v>
      </c>
      <c r="Q14483" s="112">
        <v>0</v>
      </c>
      <c r="R14483" s="111" t="s">
        <v>17249</v>
      </c>
      <c r="S14483" s="112"/>
    </row>
    <row r="14484" spans="7:19">
      <c r="G14484" s="109" t="s">
        <v>14943</v>
      </c>
      <c r="H14484" s="110" t="s">
        <v>15151</v>
      </c>
      <c r="I14484" s="109" t="s">
        <v>51970</v>
      </c>
      <c r="J14484" s="110" t="s">
        <v>4378</v>
      </c>
      <c r="K14484" s="110" t="s">
        <v>15151</v>
      </c>
      <c r="L14484" s="109" t="s">
        <v>51980</v>
      </c>
      <c r="M14484" s="110" t="s">
        <v>51993</v>
      </c>
      <c r="N14484" s="111" t="s">
        <v>17417</v>
      </c>
      <c r="O14484" s="111" t="s">
        <v>51994</v>
      </c>
      <c r="P14484" s="110" t="s">
        <v>17248</v>
      </c>
      <c r="Q14484" s="112">
        <v>0</v>
      </c>
      <c r="R14484" s="111" t="s">
        <v>17249</v>
      </c>
      <c r="S14484" s="112"/>
    </row>
    <row r="14485" spans="7:19" ht="22.5">
      <c r="G14485" s="109" t="s">
        <v>14943</v>
      </c>
      <c r="H14485" s="110" t="s">
        <v>15151</v>
      </c>
      <c r="I14485" s="109" t="s">
        <v>51956</v>
      </c>
      <c r="J14485" s="110" t="s">
        <v>23187</v>
      </c>
      <c r="K14485" s="110" t="s">
        <v>15151</v>
      </c>
      <c r="L14485" s="109" t="s">
        <v>51980</v>
      </c>
      <c r="M14485" s="110" t="s">
        <v>51995</v>
      </c>
      <c r="N14485" s="111" t="s">
        <v>17417</v>
      </c>
      <c r="O14485" s="111" t="s">
        <v>51996</v>
      </c>
      <c r="P14485" s="110" t="s">
        <v>17248</v>
      </c>
      <c r="Q14485" s="112">
        <v>0</v>
      </c>
      <c r="R14485" s="111" t="s">
        <v>17249</v>
      </c>
      <c r="S14485" s="112"/>
    </row>
    <row r="14486" spans="7:19" ht="22.5">
      <c r="G14486" s="109" t="s">
        <v>14943</v>
      </c>
      <c r="H14486" s="110" t="s">
        <v>15151</v>
      </c>
      <c r="I14486" s="109" t="s">
        <v>22157</v>
      </c>
      <c r="J14486" s="110" t="s">
        <v>18777</v>
      </c>
      <c r="K14486" s="110" t="s">
        <v>15151</v>
      </c>
      <c r="L14486" s="109" t="s">
        <v>51980</v>
      </c>
      <c r="M14486" s="110" t="s">
        <v>51997</v>
      </c>
      <c r="N14486" s="111" t="s">
        <v>17417</v>
      </c>
      <c r="O14486" s="111" t="s">
        <v>51998</v>
      </c>
      <c r="P14486" s="110" t="s">
        <v>17248</v>
      </c>
      <c r="Q14486" s="112">
        <v>0</v>
      </c>
      <c r="R14486" s="111" t="s">
        <v>17249</v>
      </c>
      <c r="S14486" s="112"/>
    </row>
    <row r="14487" spans="7:19" ht="22.5">
      <c r="G14487" s="109" t="s">
        <v>14943</v>
      </c>
      <c r="H14487" s="110" t="s">
        <v>15151</v>
      </c>
      <c r="I14487" s="109" t="s">
        <v>51953</v>
      </c>
      <c r="J14487" s="110" t="s">
        <v>9397</v>
      </c>
      <c r="K14487" s="110" t="s">
        <v>15151</v>
      </c>
      <c r="L14487" s="109" t="s">
        <v>51980</v>
      </c>
      <c r="M14487" s="110" t="s">
        <v>51999</v>
      </c>
      <c r="N14487" s="111" t="s">
        <v>17417</v>
      </c>
      <c r="O14487" s="111" t="s">
        <v>52000</v>
      </c>
      <c r="P14487" s="110" t="s">
        <v>17248</v>
      </c>
      <c r="Q14487" s="112">
        <v>0</v>
      </c>
      <c r="R14487" s="111" t="s">
        <v>17249</v>
      </c>
      <c r="S14487" s="112"/>
    </row>
    <row r="14488" spans="7:19">
      <c r="G14488" s="109" t="s">
        <v>14943</v>
      </c>
      <c r="H14488" s="110" t="s">
        <v>15151</v>
      </c>
      <c r="I14488" s="109" t="s">
        <v>51959</v>
      </c>
      <c r="J14488" s="110" t="s">
        <v>9888</v>
      </c>
      <c r="K14488" s="110" t="s">
        <v>15151</v>
      </c>
      <c r="L14488" s="109" t="s">
        <v>51980</v>
      </c>
      <c r="M14488" s="110" t="s">
        <v>52001</v>
      </c>
      <c r="N14488" s="111" t="s">
        <v>17417</v>
      </c>
      <c r="O14488" s="111" t="s">
        <v>52002</v>
      </c>
      <c r="P14488" s="110" t="s">
        <v>17248</v>
      </c>
      <c r="Q14488" s="112">
        <v>0</v>
      </c>
      <c r="R14488" s="111" t="s">
        <v>17249</v>
      </c>
      <c r="S14488" s="112"/>
    </row>
    <row r="14489" spans="7:19">
      <c r="G14489" s="109" t="s">
        <v>14943</v>
      </c>
      <c r="H14489" s="110" t="s">
        <v>15151</v>
      </c>
      <c r="I14489" s="109" t="s">
        <v>17957</v>
      </c>
      <c r="J14489" s="110" t="s">
        <v>9972</v>
      </c>
      <c r="K14489" s="110" t="s">
        <v>15151</v>
      </c>
      <c r="L14489" s="109" t="s">
        <v>51980</v>
      </c>
      <c r="M14489" s="110" t="s">
        <v>52003</v>
      </c>
      <c r="N14489" s="111" t="s">
        <v>17417</v>
      </c>
      <c r="O14489" s="111" t="s">
        <v>52004</v>
      </c>
      <c r="P14489" s="110" t="s">
        <v>17248</v>
      </c>
      <c r="Q14489" s="112">
        <v>0</v>
      </c>
      <c r="R14489" s="111" t="s">
        <v>17249</v>
      </c>
      <c r="S14489" s="112"/>
    </row>
    <row r="14490" spans="7:19">
      <c r="G14490" s="109" t="s">
        <v>14943</v>
      </c>
      <c r="H14490" s="110" t="s">
        <v>15151</v>
      </c>
      <c r="I14490" s="109" t="s">
        <v>51894</v>
      </c>
      <c r="J14490" s="110" t="s">
        <v>11102</v>
      </c>
      <c r="K14490" s="110" t="s">
        <v>15151</v>
      </c>
      <c r="L14490" s="109" t="s">
        <v>51980</v>
      </c>
      <c r="M14490" s="110" t="s">
        <v>52005</v>
      </c>
      <c r="N14490" s="111" t="s">
        <v>17417</v>
      </c>
      <c r="O14490" s="111" t="s">
        <v>52006</v>
      </c>
      <c r="P14490" s="110" t="s">
        <v>17248</v>
      </c>
      <c r="Q14490" s="112">
        <v>0</v>
      </c>
      <c r="R14490" s="111" t="s">
        <v>17249</v>
      </c>
      <c r="S14490" s="112"/>
    </row>
    <row r="14491" spans="7:19">
      <c r="G14491" s="109" t="s">
        <v>14943</v>
      </c>
      <c r="H14491" s="110" t="s">
        <v>15151</v>
      </c>
      <c r="I14491" s="109" t="s">
        <v>51811</v>
      </c>
      <c r="J14491" s="110" t="s">
        <v>11550</v>
      </c>
      <c r="K14491" s="110" t="s">
        <v>15151</v>
      </c>
      <c r="L14491" s="109" t="s">
        <v>51980</v>
      </c>
      <c r="M14491" s="110" t="s">
        <v>52007</v>
      </c>
      <c r="N14491" s="111" t="s">
        <v>17417</v>
      </c>
      <c r="O14491" s="111" t="s">
        <v>52008</v>
      </c>
      <c r="P14491" s="110" t="s">
        <v>17248</v>
      </c>
      <c r="Q14491" s="112">
        <v>0</v>
      </c>
      <c r="R14491" s="111" t="s">
        <v>17249</v>
      </c>
      <c r="S14491" s="112"/>
    </row>
    <row r="14492" spans="7:19" ht="33.75">
      <c r="G14492" s="109" t="s">
        <v>14944</v>
      </c>
      <c r="H14492" s="110" t="s">
        <v>15152</v>
      </c>
      <c r="I14492" s="109" t="s">
        <v>51846</v>
      </c>
      <c r="J14492" s="110" t="s">
        <v>6652</v>
      </c>
      <c r="K14492" s="110" t="s">
        <v>51855</v>
      </c>
      <c r="L14492" s="109" t="s">
        <v>52009</v>
      </c>
      <c r="M14492" s="110" t="s">
        <v>52010</v>
      </c>
      <c r="N14492" s="111" t="s">
        <v>17212</v>
      </c>
      <c r="O14492" s="111" t="s">
        <v>52011</v>
      </c>
      <c r="P14492" s="110" t="s">
        <v>17248</v>
      </c>
      <c r="Q14492" s="112">
        <v>0</v>
      </c>
      <c r="R14492" s="111" t="s">
        <v>17249</v>
      </c>
      <c r="S14492" s="112"/>
    </row>
    <row r="14493" spans="7:19" ht="33.75">
      <c r="G14493" s="109" t="s">
        <v>14944</v>
      </c>
      <c r="H14493" s="110" t="s">
        <v>15152</v>
      </c>
      <c r="I14493" s="109" t="s">
        <v>51874</v>
      </c>
      <c r="J14493" s="110" t="s">
        <v>4378</v>
      </c>
      <c r="K14493" s="110" t="s">
        <v>51875</v>
      </c>
      <c r="L14493" s="109" t="s">
        <v>52009</v>
      </c>
      <c r="M14493" s="110"/>
      <c r="N14493" s="111" t="s">
        <v>17212</v>
      </c>
      <c r="O14493" s="111" t="s">
        <v>52012</v>
      </c>
      <c r="P14493" s="110" t="s">
        <v>17248</v>
      </c>
      <c r="Q14493" s="112">
        <v>0</v>
      </c>
      <c r="R14493" s="111" t="s">
        <v>17249</v>
      </c>
      <c r="S14493" s="112"/>
    </row>
    <row r="14494" spans="7:19" ht="22.5">
      <c r="G14494" s="109" t="s">
        <v>14945</v>
      </c>
      <c r="H14494" s="110" t="s">
        <v>15220</v>
      </c>
      <c r="I14494" s="109" t="s">
        <v>51975</v>
      </c>
      <c r="J14494" s="110" t="s">
        <v>3599</v>
      </c>
      <c r="K14494" s="110" t="s">
        <v>52013</v>
      </c>
      <c r="L14494" s="109" t="s">
        <v>52014</v>
      </c>
      <c r="M14494" s="110" t="s">
        <v>52015</v>
      </c>
      <c r="N14494" s="111" t="s">
        <v>18011</v>
      </c>
      <c r="O14494" s="111" t="s">
        <v>52016</v>
      </c>
      <c r="P14494" s="110" t="s">
        <v>17248</v>
      </c>
      <c r="Q14494" s="112">
        <v>0</v>
      </c>
      <c r="R14494" s="111" t="s">
        <v>17249</v>
      </c>
      <c r="S14494" s="112"/>
    </row>
    <row r="14495" spans="7:19" ht="22.5">
      <c r="G14495" s="109" t="s">
        <v>14945</v>
      </c>
      <c r="H14495" s="110" t="s">
        <v>19437</v>
      </c>
      <c r="I14495" s="109" t="s">
        <v>51975</v>
      </c>
      <c r="J14495" s="110" t="s">
        <v>3599</v>
      </c>
      <c r="K14495" s="110" t="s">
        <v>52013</v>
      </c>
      <c r="L14495" s="109" t="s">
        <v>52017</v>
      </c>
      <c r="M14495" s="110"/>
      <c r="N14495" s="111" t="s">
        <v>18011</v>
      </c>
      <c r="O14495" s="111" t="s">
        <v>52018</v>
      </c>
      <c r="P14495" s="110" t="s">
        <v>17248</v>
      </c>
      <c r="Q14495" s="112">
        <v>0</v>
      </c>
      <c r="R14495" s="111" t="s">
        <v>17249</v>
      </c>
      <c r="S14495" s="112"/>
    </row>
    <row r="14496" spans="7:19" ht="22.5">
      <c r="G14496" s="109" t="s">
        <v>14946</v>
      </c>
      <c r="H14496" s="110" t="s">
        <v>17100</v>
      </c>
      <c r="I14496" s="109" t="s">
        <v>17957</v>
      </c>
      <c r="J14496" s="110" t="s">
        <v>9972</v>
      </c>
      <c r="K14496" s="110" t="s">
        <v>17100</v>
      </c>
      <c r="L14496" s="109" t="s">
        <v>52019</v>
      </c>
      <c r="M14496" s="110" t="s">
        <v>52020</v>
      </c>
      <c r="N14496" s="111" t="s">
        <v>18011</v>
      </c>
      <c r="O14496" s="111" t="s">
        <v>52021</v>
      </c>
      <c r="P14496" s="110" t="s">
        <v>17248</v>
      </c>
      <c r="Q14496" s="112">
        <v>0</v>
      </c>
      <c r="R14496" s="111" t="s">
        <v>17249</v>
      </c>
      <c r="S14496" s="112"/>
    </row>
    <row r="14497" spans="7:19" ht="22.5">
      <c r="G14497" s="109" t="s">
        <v>14946</v>
      </c>
      <c r="H14497" s="110" t="s">
        <v>52022</v>
      </c>
      <c r="I14497" s="109" t="s">
        <v>17957</v>
      </c>
      <c r="J14497" s="110" t="s">
        <v>9972</v>
      </c>
      <c r="K14497" s="110" t="s">
        <v>17100</v>
      </c>
      <c r="L14497" s="109" t="s">
        <v>42744</v>
      </c>
      <c r="M14497" s="110"/>
      <c r="N14497" s="111" t="s">
        <v>18011</v>
      </c>
      <c r="O14497" s="111" t="s">
        <v>52023</v>
      </c>
      <c r="P14497" s="110" t="s">
        <v>17248</v>
      </c>
      <c r="Q14497" s="112">
        <v>0</v>
      </c>
      <c r="R14497" s="111" t="s">
        <v>17249</v>
      </c>
      <c r="S14497" s="112"/>
    </row>
    <row r="14498" spans="7:19" ht="22.5">
      <c r="G14498" s="109" t="s">
        <v>14947</v>
      </c>
      <c r="H14498" s="110" t="s">
        <v>17101</v>
      </c>
      <c r="I14498" s="109" t="s">
        <v>17668</v>
      </c>
      <c r="J14498" s="110" t="s">
        <v>6652</v>
      </c>
      <c r="K14498" s="110" t="s">
        <v>52024</v>
      </c>
      <c r="L14498" s="109" t="s">
        <v>52025</v>
      </c>
      <c r="M14498" s="110" t="s">
        <v>52026</v>
      </c>
      <c r="N14498" s="111" t="s">
        <v>18011</v>
      </c>
      <c r="O14498" s="111" t="s">
        <v>52027</v>
      </c>
      <c r="P14498" s="110" t="s">
        <v>17248</v>
      </c>
      <c r="Q14498" s="112">
        <v>0</v>
      </c>
      <c r="R14498" s="111" t="s">
        <v>17249</v>
      </c>
      <c r="S14498" s="112"/>
    </row>
    <row r="14499" spans="7:19" ht="33.75">
      <c r="G14499" s="109" t="s">
        <v>14947</v>
      </c>
      <c r="H14499" s="110" t="s">
        <v>52028</v>
      </c>
      <c r="I14499" s="109" t="s">
        <v>17668</v>
      </c>
      <c r="J14499" s="110" t="s">
        <v>6652</v>
      </c>
      <c r="K14499" s="110" t="s">
        <v>52024</v>
      </c>
      <c r="L14499" s="109" t="s">
        <v>52029</v>
      </c>
      <c r="M14499" s="110"/>
      <c r="N14499" s="111" t="s">
        <v>18011</v>
      </c>
      <c r="O14499" s="111" t="s">
        <v>52030</v>
      </c>
      <c r="P14499" s="110" t="s">
        <v>17248</v>
      </c>
      <c r="Q14499" s="112">
        <v>0</v>
      </c>
      <c r="R14499" s="111" t="s">
        <v>17249</v>
      </c>
      <c r="S14499" s="112"/>
    </row>
    <row r="14500" spans="7:19">
      <c r="G14500" s="109" t="s">
        <v>14948</v>
      </c>
      <c r="H14500" s="110" t="s">
        <v>15078</v>
      </c>
      <c r="I14500" s="109" t="s">
        <v>52031</v>
      </c>
      <c r="J14500" s="110" t="s">
        <v>3122</v>
      </c>
      <c r="K14500" s="110" t="s">
        <v>52032</v>
      </c>
      <c r="L14500" s="109" t="s">
        <v>52033</v>
      </c>
      <c r="M14500" s="110" t="s">
        <v>52034</v>
      </c>
      <c r="N14500" s="111" t="s">
        <v>17246</v>
      </c>
      <c r="O14500" s="111" t="s">
        <v>52035</v>
      </c>
      <c r="P14500" s="110" t="s">
        <v>17248</v>
      </c>
      <c r="Q14500" s="112">
        <v>0</v>
      </c>
      <c r="R14500" s="111" t="s">
        <v>17249</v>
      </c>
      <c r="S14500" s="112"/>
    </row>
    <row r="14501" spans="7:19" ht="33.75">
      <c r="G14501" s="109" t="s">
        <v>14949</v>
      </c>
      <c r="H14501" s="110" t="s">
        <v>15084</v>
      </c>
      <c r="I14501" s="109" t="s">
        <v>17333</v>
      </c>
      <c r="J14501" s="110" t="s">
        <v>3122</v>
      </c>
      <c r="K14501" s="110" t="s">
        <v>17299</v>
      </c>
      <c r="L14501" s="109" t="s">
        <v>52036</v>
      </c>
      <c r="M14501" s="110" t="s">
        <v>52037</v>
      </c>
      <c r="N14501" s="111" t="s">
        <v>17302</v>
      </c>
      <c r="O14501" s="111" t="s">
        <v>52038</v>
      </c>
      <c r="P14501" s="110" t="s">
        <v>17248</v>
      </c>
      <c r="Q14501" s="112">
        <v>0</v>
      </c>
      <c r="R14501" s="111" t="s">
        <v>17249</v>
      </c>
      <c r="S14501" s="112"/>
    </row>
    <row r="14502" spans="7:19" ht="33.75">
      <c r="G14502" s="109" t="s">
        <v>14950</v>
      </c>
      <c r="H14502" s="110" t="s">
        <v>15084</v>
      </c>
      <c r="I14502" s="109" t="s">
        <v>52039</v>
      </c>
      <c r="J14502" s="110" t="s">
        <v>10980</v>
      </c>
      <c r="K14502" s="110" t="s">
        <v>17299</v>
      </c>
      <c r="L14502" s="109" t="s">
        <v>52040</v>
      </c>
      <c r="M14502" s="110" t="s">
        <v>52041</v>
      </c>
      <c r="N14502" s="111" t="s">
        <v>17302</v>
      </c>
      <c r="O14502" s="111" t="s">
        <v>52042</v>
      </c>
      <c r="P14502" s="110" t="s">
        <v>17248</v>
      </c>
      <c r="Q14502" s="112">
        <v>0</v>
      </c>
      <c r="R14502" s="111" t="s">
        <v>17249</v>
      </c>
      <c r="S14502" s="112"/>
    </row>
    <row r="14503" spans="7:19" ht="33.75">
      <c r="G14503" s="109" t="s">
        <v>14951</v>
      </c>
      <c r="H14503" s="110" t="s">
        <v>15084</v>
      </c>
      <c r="I14503" s="109" t="s">
        <v>17933</v>
      </c>
      <c r="J14503" s="110" t="s">
        <v>2945</v>
      </c>
      <c r="K14503" s="110" t="s">
        <v>17299</v>
      </c>
      <c r="L14503" s="109" t="s">
        <v>52043</v>
      </c>
      <c r="M14503" s="110" t="s">
        <v>52044</v>
      </c>
      <c r="N14503" s="111" t="s">
        <v>17302</v>
      </c>
      <c r="O14503" s="111" t="s">
        <v>52045</v>
      </c>
      <c r="P14503" s="110" t="s">
        <v>17248</v>
      </c>
      <c r="Q14503" s="112">
        <v>0</v>
      </c>
      <c r="R14503" s="111" t="s">
        <v>17249</v>
      </c>
      <c r="S14503" s="112"/>
    </row>
    <row r="14504" spans="7:19" ht="22.5">
      <c r="G14504" s="109" t="s">
        <v>14952</v>
      </c>
      <c r="H14504" s="110" t="s">
        <v>15144</v>
      </c>
      <c r="I14504" s="109" t="s">
        <v>52046</v>
      </c>
      <c r="J14504" s="110" t="s">
        <v>3122</v>
      </c>
      <c r="K14504" s="110" t="s">
        <v>52047</v>
      </c>
      <c r="L14504" s="109" t="s">
        <v>52048</v>
      </c>
      <c r="M14504" s="110" t="s">
        <v>17360</v>
      </c>
      <c r="N14504" s="111" t="s">
        <v>17353</v>
      </c>
      <c r="O14504" s="111" t="s">
        <v>52049</v>
      </c>
      <c r="P14504" s="110" t="s">
        <v>17248</v>
      </c>
      <c r="Q14504" s="112">
        <v>0</v>
      </c>
      <c r="R14504" s="111" t="s">
        <v>17249</v>
      </c>
      <c r="S14504" s="112"/>
    </row>
    <row r="14505" spans="7:19" ht="22.5">
      <c r="G14505" s="109" t="s">
        <v>14952</v>
      </c>
      <c r="H14505" s="110" t="s">
        <v>15144</v>
      </c>
      <c r="I14505" s="109" t="s">
        <v>52050</v>
      </c>
      <c r="J14505" s="110" t="s">
        <v>2945</v>
      </c>
      <c r="K14505" s="110" t="s">
        <v>52051</v>
      </c>
      <c r="L14505" s="109" t="s">
        <v>52048</v>
      </c>
      <c r="M14505" s="110"/>
      <c r="N14505" s="111" t="s">
        <v>17353</v>
      </c>
      <c r="O14505" s="111" t="s">
        <v>52052</v>
      </c>
      <c r="P14505" s="110" t="s">
        <v>17248</v>
      </c>
      <c r="Q14505" s="112">
        <v>0</v>
      </c>
      <c r="R14505" s="111" t="s">
        <v>17249</v>
      </c>
      <c r="S14505" s="112"/>
    </row>
    <row r="14506" spans="7:19" ht="22.5">
      <c r="G14506" s="109" t="s">
        <v>14952</v>
      </c>
      <c r="H14506" s="110" t="s">
        <v>15144</v>
      </c>
      <c r="I14506" s="109" t="s">
        <v>52053</v>
      </c>
      <c r="J14506" s="110" t="s">
        <v>3942</v>
      </c>
      <c r="K14506" s="110" t="s">
        <v>52054</v>
      </c>
      <c r="L14506" s="109" t="s">
        <v>52048</v>
      </c>
      <c r="M14506" s="110"/>
      <c r="N14506" s="111" t="s">
        <v>17353</v>
      </c>
      <c r="O14506" s="111" t="s">
        <v>52055</v>
      </c>
      <c r="P14506" s="110" t="s">
        <v>17248</v>
      </c>
      <c r="Q14506" s="112">
        <v>0</v>
      </c>
      <c r="R14506" s="111" t="s">
        <v>17249</v>
      </c>
      <c r="S14506" s="112"/>
    </row>
    <row r="14507" spans="7:19" ht="22.5">
      <c r="G14507" s="109" t="s">
        <v>14952</v>
      </c>
      <c r="H14507" s="110" t="s">
        <v>15144</v>
      </c>
      <c r="I14507" s="109" t="s">
        <v>52056</v>
      </c>
      <c r="J14507" s="110" t="s">
        <v>5224</v>
      </c>
      <c r="K14507" s="110" t="s">
        <v>52057</v>
      </c>
      <c r="L14507" s="109" t="s">
        <v>52048</v>
      </c>
      <c r="M14507" s="110"/>
      <c r="N14507" s="111" t="s">
        <v>17353</v>
      </c>
      <c r="O14507" s="111" t="s">
        <v>52058</v>
      </c>
      <c r="P14507" s="110" t="s">
        <v>17248</v>
      </c>
      <c r="Q14507" s="112">
        <v>0</v>
      </c>
      <c r="R14507" s="111" t="s">
        <v>17249</v>
      </c>
      <c r="S14507" s="112"/>
    </row>
    <row r="14508" spans="7:19" ht="22.5">
      <c r="G14508" s="109" t="s">
        <v>14952</v>
      </c>
      <c r="H14508" s="110" t="s">
        <v>15144</v>
      </c>
      <c r="I14508" s="109" t="s">
        <v>52059</v>
      </c>
      <c r="J14508" s="110" t="s">
        <v>5330</v>
      </c>
      <c r="K14508" s="110" t="s">
        <v>52060</v>
      </c>
      <c r="L14508" s="109" t="s">
        <v>52048</v>
      </c>
      <c r="M14508" s="110"/>
      <c r="N14508" s="111" t="s">
        <v>17353</v>
      </c>
      <c r="O14508" s="111" t="s">
        <v>52061</v>
      </c>
      <c r="P14508" s="110" t="s">
        <v>17248</v>
      </c>
      <c r="Q14508" s="112">
        <v>0</v>
      </c>
      <c r="R14508" s="111" t="s">
        <v>17249</v>
      </c>
      <c r="S14508" s="112"/>
    </row>
    <row r="14509" spans="7:19" ht="22.5">
      <c r="G14509" s="109" t="s">
        <v>14952</v>
      </c>
      <c r="H14509" s="110" t="s">
        <v>15144</v>
      </c>
      <c r="I14509" s="109" t="s">
        <v>52062</v>
      </c>
      <c r="J14509" s="110" t="s">
        <v>52063</v>
      </c>
      <c r="K14509" s="110" t="s">
        <v>52064</v>
      </c>
      <c r="L14509" s="109" t="s">
        <v>52048</v>
      </c>
      <c r="M14509" s="110"/>
      <c r="N14509" s="111" t="s">
        <v>17353</v>
      </c>
      <c r="O14509" s="111" t="s">
        <v>52065</v>
      </c>
      <c r="P14509" s="110" t="s">
        <v>17248</v>
      </c>
      <c r="Q14509" s="112">
        <v>0</v>
      </c>
      <c r="R14509" s="111" t="s">
        <v>17249</v>
      </c>
      <c r="S14509" s="112"/>
    </row>
    <row r="14510" spans="7:19" ht="22.5">
      <c r="G14510" s="109" t="s">
        <v>14952</v>
      </c>
      <c r="H14510" s="110" t="s">
        <v>15144</v>
      </c>
      <c r="I14510" s="109" t="s">
        <v>52066</v>
      </c>
      <c r="J14510" s="110" t="s">
        <v>7681</v>
      </c>
      <c r="K14510" s="110" t="s">
        <v>52067</v>
      </c>
      <c r="L14510" s="109" t="s">
        <v>52048</v>
      </c>
      <c r="M14510" s="110"/>
      <c r="N14510" s="111" t="s">
        <v>17353</v>
      </c>
      <c r="O14510" s="111" t="s">
        <v>52068</v>
      </c>
      <c r="P14510" s="110" t="s">
        <v>17248</v>
      </c>
      <c r="Q14510" s="112">
        <v>0</v>
      </c>
      <c r="R14510" s="111" t="s">
        <v>17249</v>
      </c>
      <c r="S14510" s="112"/>
    </row>
    <row r="14511" spans="7:19" ht="22.5">
      <c r="G14511" s="109" t="s">
        <v>14952</v>
      </c>
      <c r="H14511" s="110" t="s">
        <v>15144</v>
      </c>
      <c r="I14511" s="109" t="s">
        <v>52069</v>
      </c>
      <c r="J14511" s="110" t="s">
        <v>9072</v>
      </c>
      <c r="K14511" s="110" t="s">
        <v>52070</v>
      </c>
      <c r="L14511" s="109" t="s">
        <v>52048</v>
      </c>
      <c r="M14511" s="110"/>
      <c r="N14511" s="111" t="s">
        <v>17353</v>
      </c>
      <c r="O14511" s="111" t="s">
        <v>52071</v>
      </c>
      <c r="P14511" s="110" t="s">
        <v>17248</v>
      </c>
      <c r="Q14511" s="112">
        <v>0</v>
      </c>
      <c r="R14511" s="111" t="s">
        <v>17249</v>
      </c>
      <c r="S14511" s="112"/>
    </row>
    <row r="14512" spans="7:19">
      <c r="G14512" s="109" t="s">
        <v>14952</v>
      </c>
      <c r="H14512" s="110" t="s">
        <v>15144</v>
      </c>
      <c r="I14512" s="109" t="s">
        <v>17659</v>
      </c>
      <c r="J14512" s="110" t="s">
        <v>10097</v>
      </c>
      <c r="K14512" s="110" t="s">
        <v>15144</v>
      </c>
      <c r="L14512" s="109" t="s">
        <v>52048</v>
      </c>
      <c r="M14512" s="110"/>
      <c r="N14512" s="111" t="s">
        <v>17353</v>
      </c>
      <c r="O14512" s="111" t="s">
        <v>52072</v>
      </c>
      <c r="P14512" s="110" t="s">
        <v>17248</v>
      </c>
      <c r="Q14512" s="112">
        <v>0</v>
      </c>
      <c r="R14512" s="111" t="s">
        <v>17249</v>
      </c>
      <c r="S14512" s="112"/>
    </row>
    <row r="14513" spans="7:19" ht="22.5">
      <c r="G14513" s="109" t="s">
        <v>14952</v>
      </c>
      <c r="H14513" s="110" t="s">
        <v>15144</v>
      </c>
      <c r="I14513" s="109" t="s">
        <v>52073</v>
      </c>
      <c r="J14513" s="110" t="s">
        <v>10980</v>
      </c>
      <c r="K14513" s="110" t="s">
        <v>52074</v>
      </c>
      <c r="L14513" s="109" t="s">
        <v>52048</v>
      </c>
      <c r="M14513" s="110"/>
      <c r="N14513" s="111" t="s">
        <v>17353</v>
      </c>
      <c r="O14513" s="111" t="s">
        <v>52075</v>
      </c>
      <c r="P14513" s="110" t="s">
        <v>17248</v>
      </c>
      <c r="Q14513" s="112">
        <v>0</v>
      </c>
      <c r="R14513" s="111" t="s">
        <v>17249</v>
      </c>
      <c r="S14513" s="112"/>
    </row>
    <row r="14514" spans="7:19" ht="22.5">
      <c r="G14514" s="109" t="s">
        <v>14952</v>
      </c>
      <c r="H14514" s="110" t="s">
        <v>15144</v>
      </c>
      <c r="I14514" s="109" t="s">
        <v>52076</v>
      </c>
      <c r="J14514" s="110" t="s">
        <v>908</v>
      </c>
      <c r="K14514" s="110" t="s">
        <v>52077</v>
      </c>
      <c r="L14514" s="109" t="s">
        <v>52048</v>
      </c>
      <c r="M14514" s="110"/>
      <c r="N14514" s="111" t="s">
        <v>17353</v>
      </c>
      <c r="O14514" s="111" t="s">
        <v>52078</v>
      </c>
      <c r="P14514" s="110" t="s">
        <v>17248</v>
      </c>
      <c r="Q14514" s="112">
        <v>0</v>
      </c>
      <c r="R14514" s="111" t="s">
        <v>17249</v>
      </c>
      <c r="S14514" s="112"/>
    </row>
    <row r="14515" spans="7:19" ht="22.5">
      <c r="G14515" s="109" t="s">
        <v>14952</v>
      </c>
      <c r="H14515" s="110" t="s">
        <v>15144</v>
      </c>
      <c r="I14515" s="109" t="s">
        <v>8704</v>
      </c>
      <c r="J14515" s="110" t="s">
        <v>9021</v>
      </c>
      <c r="K14515" s="110" t="s">
        <v>52079</v>
      </c>
      <c r="L14515" s="109" t="s">
        <v>52048</v>
      </c>
      <c r="M14515" s="110"/>
      <c r="N14515" s="111" t="s">
        <v>17353</v>
      </c>
      <c r="O14515" s="111" t="s">
        <v>52080</v>
      </c>
      <c r="P14515" s="110" t="s">
        <v>17248</v>
      </c>
      <c r="Q14515" s="112">
        <v>0</v>
      </c>
      <c r="R14515" s="111" t="s">
        <v>17249</v>
      </c>
      <c r="S14515" s="112"/>
    </row>
    <row r="14516" spans="7:19" ht="22.5">
      <c r="G14516" s="109" t="s">
        <v>14952</v>
      </c>
      <c r="H14516" s="110" t="s">
        <v>15144</v>
      </c>
      <c r="I14516" s="109" t="s">
        <v>33608</v>
      </c>
      <c r="J14516" s="110" t="s">
        <v>4624</v>
      </c>
      <c r="K14516" s="110" t="s">
        <v>52081</v>
      </c>
      <c r="L14516" s="109" t="s">
        <v>52048</v>
      </c>
      <c r="M14516" s="110"/>
      <c r="N14516" s="111" t="s">
        <v>17353</v>
      </c>
      <c r="O14516" s="111" t="s">
        <v>52082</v>
      </c>
      <c r="P14516" s="110" t="s">
        <v>17248</v>
      </c>
      <c r="Q14516" s="112">
        <v>0</v>
      </c>
      <c r="R14516" s="111" t="s">
        <v>17249</v>
      </c>
      <c r="S14516" s="112"/>
    </row>
    <row r="14517" spans="7:19" ht="22.5">
      <c r="G14517" s="109" t="s">
        <v>14952</v>
      </c>
      <c r="H14517" s="110" t="s">
        <v>15144</v>
      </c>
      <c r="I14517" s="109" t="s">
        <v>52083</v>
      </c>
      <c r="J14517" s="110" t="s">
        <v>878</v>
      </c>
      <c r="K14517" s="110" t="s">
        <v>52084</v>
      </c>
      <c r="L14517" s="109" t="s">
        <v>52048</v>
      </c>
      <c r="M14517" s="110"/>
      <c r="N14517" s="111" t="s">
        <v>17353</v>
      </c>
      <c r="O14517" s="111" t="s">
        <v>52085</v>
      </c>
      <c r="P14517" s="110" t="s">
        <v>17248</v>
      </c>
      <c r="Q14517" s="112">
        <v>0</v>
      </c>
      <c r="R14517" s="111" t="s">
        <v>17249</v>
      </c>
      <c r="S14517" s="112"/>
    </row>
    <row r="14518" spans="7:19" ht="22.5">
      <c r="G14518" s="109" t="s">
        <v>14952</v>
      </c>
      <c r="H14518" s="110" t="s">
        <v>15144</v>
      </c>
      <c r="I14518" s="109" t="s">
        <v>52086</v>
      </c>
      <c r="J14518" s="110" t="s">
        <v>4836</v>
      </c>
      <c r="K14518" s="110" t="s">
        <v>52087</v>
      </c>
      <c r="L14518" s="109" t="s">
        <v>52048</v>
      </c>
      <c r="M14518" s="110"/>
      <c r="N14518" s="111" t="s">
        <v>17353</v>
      </c>
      <c r="O14518" s="111" t="s">
        <v>52088</v>
      </c>
      <c r="P14518" s="110" t="s">
        <v>17248</v>
      </c>
      <c r="Q14518" s="112">
        <v>0</v>
      </c>
      <c r="R14518" s="111" t="s">
        <v>17249</v>
      </c>
      <c r="S14518" s="112"/>
    </row>
    <row r="14519" spans="7:19" ht="22.5">
      <c r="G14519" s="109" t="s">
        <v>14952</v>
      </c>
      <c r="H14519" s="110" t="s">
        <v>15144</v>
      </c>
      <c r="I14519" s="109" t="s">
        <v>52089</v>
      </c>
      <c r="J14519" s="110" t="s">
        <v>9772</v>
      </c>
      <c r="K14519" s="110" t="s">
        <v>52090</v>
      </c>
      <c r="L14519" s="109" t="s">
        <v>52048</v>
      </c>
      <c r="M14519" s="110"/>
      <c r="N14519" s="111" t="s">
        <v>17353</v>
      </c>
      <c r="O14519" s="111" t="s">
        <v>52091</v>
      </c>
      <c r="P14519" s="110" t="s">
        <v>17248</v>
      </c>
      <c r="Q14519" s="112">
        <v>0</v>
      </c>
      <c r="R14519" s="111" t="s">
        <v>17249</v>
      </c>
      <c r="S14519" s="112"/>
    </row>
    <row r="14520" spans="7:19" ht="22.5">
      <c r="G14520" s="109" t="s">
        <v>14953</v>
      </c>
      <c r="H14520" s="110" t="s">
        <v>15099</v>
      </c>
      <c r="I14520" s="109" t="s">
        <v>52046</v>
      </c>
      <c r="J14520" s="110" t="s">
        <v>3122</v>
      </c>
      <c r="K14520" s="110" t="s">
        <v>52092</v>
      </c>
      <c r="L14520" s="109" t="s">
        <v>17260</v>
      </c>
      <c r="M14520" s="110" t="s">
        <v>17360</v>
      </c>
      <c r="N14520" s="111" t="s">
        <v>17353</v>
      </c>
      <c r="O14520" s="111" t="s">
        <v>52093</v>
      </c>
      <c r="P14520" s="110" t="s">
        <v>17248</v>
      </c>
      <c r="Q14520" s="112">
        <v>0</v>
      </c>
      <c r="R14520" s="111" t="s">
        <v>17249</v>
      </c>
      <c r="S14520" s="112"/>
    </row>
    <row r="14521" spans="7:19" ht="45">
      <c r="G14521" s="109" t="s">
        <v>14954</v>
      </c>
      <c r="H14521" s="110" t="s">
        <v>17102</v>
      </c>
      <c r="I14521" s="109" t="s">
        <v>17333</v>
      </c>
      <c r="J14521" s="110" t="s">
        <v>3122</v>
      </c>
      <c r="K14521" s="110" t="s">
        <v>52094</v>
      </c>
      <c r="L14521" s="109" t="s">
        <v>52095</v>
      </c>
      <c r="M14521" s="110" t="s">
        <v>52096</v>
      </c>
      <c r="N14521" s="111" t="s">
        <v>17623</v>
      </c>
      <c r="O14521" s="111" t="s">
        <v>52097</v>
      </c>
      <c r="P14521" s="110" t="s">
        <v>17248</v>
      </c>
      <c r="Q14521" s="112">
        <v>0</v>
      </c>
      <c r="R14521" s="111" t="s">
        <v>17249</v>
      </c>
      <c r="S14521" s="112"/>
    </row>
    <row r="14522" spans="7:19" ht="22.5">
      <c r="G14522" s="109" t="s">
        <v>14955</v>
      </c>
      <c r="H14522" s="110" t="s">
        <v>17103</v>
      </c>
      <c r="I14522" s="109" t="s">
        <v>17333</v>
      </c>
      <c r="J14522" s="110" t="s">
        <v>3122</v>
      </c>
      <c r="K14522" s="110" t="s">
        <v>52098</v>
      </c>
      <c r="L14522" s="109" t="s">
        <v>52099</v>
      </c>
      <c r="M14522" s="110" t="s">
        <v>52100</v>
      </c>
      <c r="N14522" s="111" t="s">
        <v>17991</v>
      </c>
      <c r="O14522" s="111" t="s">
        <v>52101</v>
      </c>
      <c r="P14522" s="110" t="s">
        <v>17248</v>
      </c>
      <c r="Q14522" s="112">
        <v>0</v>
      </c>
      <c r="R14522" s="111" t="s">
        <v>17249</v>
      </c>
      <c r="S14522" s="112"/>
    </row>
    <row r="14523" spans="7:19" ht="22.5">
      <c r="G14523" s="109" t="s">
        <v>14955</v>
      </c>
      <c r="H14523" s="110" t="s">
        <v>17103</v>
      </c>
      <c r="I14523" s="109" t="s">
        <v>52102</v>
      </c>
      <c r="J14523" s="110" t="s">
        <v>878</v>
      </c>
      <c r="K14523" s="110" t="s">
        <v>52098</v>
      </c>
      <c r="L14523" s="109" t="s">
        <v>52099</v>
      </c>
      <c r="M14523" s="110"/>
      <c r="N14523" s="111" t="s">
        <v>17991</v>
      </c>
      <c r="O14523" s="111" t="s">
        <v>52103</v>
      </c>
      <c r="P14523" s="110" t="s">
        <v>17248</v>
      </c>
      <c r="Q14523" s="112">
        <v>0</v>
      </c>
      <c r="R14523" s="111" t="s">
        <v>17249</v>
      </c>
      <c r="S14523" s="112"/>
    </row>
    <row r="14524" spans="7:19" ht="22.5">
      <c r="G14524" s="109" t="s">
        <v>14955</v>
      </c>
      <c r="H14524" s="110" t="s">
        <v>17103</v>
      </c>
      <c r="I14524" s="109" t="s">
        <v>52104</v>
      </c>
      <c r="J14524" s="110" t="s">
        <v>1023</v>
      </c>
      <c r="K14524" s="110" t="s">
        <v>52098</v>
      </c>
      <c r="L14524" s="109" t="s">
        <v>52099</v>
      </c>
      <c r="M14524" s="110"/>
      <c r="N14524" s="111" t="s">
        <v>17991</v>
      </c>
      <c r="O14524" s="111" t="s">
        <v>52105</v>
      </c>
      <c r="P14524" s="110" t="s">
        <v>17248</v>
      </c>
      <c r="Q14524" s="112">
        <v>0</v>
      </c>
      <c r="R14524" s="111" t="s">
        <v>17249</v>
      </c>
      <c r="S14524" s="112"/>
    </row>
    <row r="14525" spans="7:19" ht="22.5">
      <c r="G14525" s="109" t="s">
        <v>14955</v>
      </c>
      <c r="H14525" s="110" t="s">
        <v>17103</v>
      </c>
      <c r="I14525" s="109" t="s">
        <v>52106</v>
      </c>
      <c r="J14525" s="110" t="s">
        <v>1163</v>
      </c>
      <c r="K14525" s="110" t="s">
        <v>52098</v>
      </c>
      <c r="L14525" s="109" t="s">
        <v>52099</v>
      </c>
      <c r="M14525" s="110"/>
      <c r="N14525" s="111" t="s">
        <v>17991</v>
      </c>
      <c r="O14525" s="111" t="s">
        <v>52107</v>
      </c>
      <c r="P14525" s="110" t="s">
        <v>17248</v>
      </c>
      <c r="Q14525" s="112">
        <v>0</v>
      </c>
      <c r="R14525" s="111" t="s">
        <v>17249</v>
      </c>
      <c r="S14525" s="112"/>
    </row>
    <row r="14526" spans="7:19" ht="22.5">
      <c r="G14526" s="109" t="s">
        <v>14955</v>
      </c>
      <c r="H14526" s="110" t="s">
        <v>17103</v>
      </c>
      <c r="I14526" s="109" t="s">
        <v>52108</v>
      </c>
      <c r="J14526" s="110" t="s">
        <v>1647</v>
      </c>
      <c r="K14526" s="110" t="s">
        <v>52098</v>
      </c>
      <c r="L14526" s="109" t="s">
        <v>52099</v>
      </c>
      <c r="M14526" s="110"/>
      <c r="N14526" s="111" t="s">
        <v>17991</v>
      </c>
      <c r="O14526" s="111" t="s">
        <v>52109</v>
      </c>
      <c r="P14526" s="110" t="s">
        <v>17248</v>
      </c>
      <c r="Q14526" s="112">
        <v>0</v>
      </c>
      <c r="R14526" s="111" t="s">
        <v>17249</v>
      </c>
      <c r="S14526" s="112"/>
    </row>
    <row r="14527" spans="7:19" ht="22.5">
      <c r="G14527" s="109" t="s">
        <v>14955</v>
      </c>
      <c r="H14527" s="110" t="s">
        <v>17103</v>
      </c>
      <c r="I14527" s="109" t="s">
        <v>52110</v>
      </c>
      <c r="J14527" s="110" t="s">
        <v>5896</v>
      </c>
      <c r="K14527" s="110" t="s">
        <v>52098</v>
      </c>
      <c r="L14527" s="109" t="s">
        <v>52099</v>
      </c>
      <c r="M14527" s="110"/>
      <c r="N14527" s="111" t="s">
        <v>17991</v>
      </c>
      <c r="O14527" s="111" t="s">
        <v>52111</v>
      </c>
      <c r="P14527" s="110" t="s">
        <v>17248</v>
      </c>
      <c r="Q14527" s="112">
        <v>0</v>
      </c>
      <c r="R14527" s="111" t="s">
        <v>17249</v>
      </c>
      <c r="S14527" s="112"/>
    </row>
    <row r="14528" spans="7:19" ht="22.5">
      <c r="G14528" s="109" t="s">
        <v>14955</v>
      </c>
      <c r="H14528" s="110" t="s">
        <v>17103</v>
      </c>
      <c r="I14528" s="109" t="s">
        <v>52112</v>
      </c>
      <c r="J14528" s="110" t="s">
        <v>10980</v>
      </c>
      <c r="K14528" s="110" t="s">
        <v>52098</v>
      </c>
      <c r="L14528" s="109" t="s">
        <v>52099</v>
      </c>
      <c r="M14528" s="110"/>
      <c r="N14528" s="111" t="s">
        <v>17991</v>
      </c>
      <c r="O14528" s="111" t="s">
        <v>52113</v>
      </c>
      <c r="P14528" s="110" t="s">
        <v>17248</v>
      </c>
      <c r="Q14528" s="112">
        <v>0</v>
      </c>
      <c r="R14528" s="111" t="s">
        <v>17249</v>
      </c>
      <c r="S14528" s="112"/>
    </row>
    <row r="14529" spans="7:19" ht="22.5">
      <c r="G14529" s="109" t="s">
        <v>14955</v>
      </c>
      <c r="H14529" s="110" t="s">
        <v>17103</v>
      </c>
      <c r="I14529" s="109" t="s">
        <v>52114</v>
      </c>
      <c r="J14529" s="110" t="s">
        <v>2183</v>
      </c>
      <c r="K14529" s="110" t="s">
        <v>52098</v>
      </c>
      <c r="L14529" s="109" t="s">
        <v>52099</v>
      </c>
      <c r="M14529" s="110"/>
      <c r="N14529" s="111" t="s">
        <v>17991</v>
      </c>
      <c r="O14529" s="111" t="s">
        <v>52115</v>
      </c>
      <c r="P14529" s="110" t="s">
        <v>17248</v>
      </c>
      <c r="Q14529" s="112">
        <v>0</v>
      </c>
      <c r="R14529" s="111" t="s">
        <v>17249</v>
      </c>
      <c r="S14529" s="112"/>
    </row>
    <row r="14530" spans="7:19" ht="22.5">
      <c r="G14530" s="109" t="s">
        <v>14955</v>
      </c>
      <c r="H14530" s="110" t="s">
        <v>17103</v>
      </c>
      <c r="I14530" s="109" t="s">
        <v>52116</v>
      </c>
      <c r="J14530" s="110" t="s">
        <v>5798</v>
      </c>
      <c r="K14530" s="110" t="s">
        <v>52098</v>
      </c>
      <c r="L14530" s="109" t="s">
        <v>52099</v>
      </c>
      <c r="M14530" s="110"/>
      <c r="N14530" s="111" t="s">
        <v>17991</v>
      </c>
      <c r="O14530" s="111" t="s">
        <v>52117</v>
      </c>
      <c r="P14530" s="110" t="s">
        <v>17248</v>
      </c>
      <c r="Q14530" s="112">
        <v>0</v>
      </c>
      <c r="R14530" s="111" t="s">
        <v>17249</v>
      </c>
      <c r="S14530" s="112"/>
    </row>
    <row r="14531" spans="7:19" ht="22.5">
      <c r="G14531" s="109" t="s">
        <v>14955</v>
      </c>
      <c r="H14531" s="110" t="s">
        <v>17103</v>
      </c>
      <c r="I14531" s="109" t="s">
        <v>52089</v>
      </c>
      <c r="J14531" s="110" t="s">
        <v>9772</v>
      </c>
      <c r="K14531" s="110" t="s">
        <v>52098</v>
      </c>
      <c r="L14531" s="109" t="s">
        <v>52099</v>
      </c>
      <c r="M14531" s="110"/>
      <c r="N14531" s="111" t="s">
        <v>17991</v>
      </c>
      <c r="O14531" s="111" t="s">
        <v>52118</v>
      </c>
      <c r="P14531" s="110" t="s">
        <v>17248</v>
      </c>
      <c r="Q14531" s="112">
        <v>0</v>
      </c>
      <c r="R14531" s="111" t="s">
        <v>17249</v>
      </c>
      <c r="S14531" s="112"/>
    </row>
    <row r="14532" spans="7:19" ht="22.5">
      <c r="G14532" s="109" t="s">
        <v>14955</v>
      </c>
      <c r="H14532" s="110" t="s">
        <v>17103</v>
      </c>
      <c r="I14532" s="109" t="s">
        <v>52119</v>
      </c>
      <c r="J14532" s="110" t="s">
        <v>11020</v>
      </c>
      <c r="K14532" s="110" t="s">
        <v>52098</v>
      </c>
      <c r="L14532" s="109" t="s">
        <v>52099</v>
      </c>
      <c r="M14532" s="110"/>
      <c r="N14532" s="111" t="s">
        <v>17991</v>
      </c>
      <c r="O14532" s="111" t="s">
        <v>52120</v>
      </c>
      <c r="P14532" s="110" t="s">
        <v>17248</v>
      </c>
      <c r="Q14532" s="112">
        <v>0</v>
      </c>
      <c r="R14532" s="111" t="s">
        <v>17249</v>
      </c>
      <c r="S14532" s="112"/>
    </row>
    <row r="14533" spans="7:19" ht="22.5">
      <c r="G14533" s="109" t="s">
        <v>14955</v>
      </c>
      <c r="H14533" s="110" t="s">
        <v>17103</v>
      </c>
      <c r="I14533" s="109" t="s">
        <v>52121</v>
      </c>
      <c r="J14533" s="110" t="s">
        <v>3031</v>
      </c>
      <c r="K14533" s="110" t="s">
        <v>52098</v>
      </c>
      <c r="L14533" s="109" t="s">
        <v>52099</v>
      </c>
      <c r="M14533" s="110"/>
      <c r="N14533" s="111" t="s">
        <v>17991</v>
      </c>
      <c r="O14533" s="111" t="s">
        <v>52122</v>
      </c>
      <c r="P14533" s="110" t="s">
        <v>17248</v>
      </c>
      <c r="Q14533" s="112">
        <v>0</v>
      </c>
      <c r="R14533" s="111" t="s">
        <v>17249</v>
      </c>
      <c r="S14533" s="112"/>
    </row>
    <row r="14534" spans="7:19" ht="22.5">
      <c r="G14534" s="109" t="s">
        <v>14956</v>
      </c>
      <c r="H14534" s="110" t="s">
        <v>17104</v>
      </c>
      <c r="I14534" s="109" t="s">
        <v>17939</v>
      </c>
      <c r="J14534" s="110" t="s">
        <v>3942</v>
      </c>
      <c r="K14534" s="110" t="s">
        <v>52123</v>
      </c>
      <c r="L14534" s="109" t="s">
        <v>52124</v>
      </c>
      <c r="M14534" s="110" t="s">
        <v>52125</v>
      </c>
      <c r="N14534" s="111" t="s">
        <v>17991</v>
      </c>
      <c r="O14534" s="111" t="s">
        <v>52126</v>
      </c>
      <c r="P14534" s="110" t="s">
        <v>17248</v>
      </c>
      <c r="Q14534" s="112">
        <v>0</v>
      </c>
      <c r="R14534" s="111" t="s">
        <v>17249</v>
      </c>
      <c r="S14534" s="112"/>
    </row>
    <row r="14535" spans="7:19" ht="22.5">
      <c r="G14535" s="109" t="s">
        <v>14956</v>
      </c>
      <c r="H14535" s="110" t="s">
        <v>17104</v>
      </c>
      <c r="I14535" s="109" t="s">
        <v>52127</v>
      </c>
      <c r="J14535" s="110" t="s">
        <v>52128</v>
      </c>
      <c r="K14535" s="110" t="s">
        <v>52123</v>
      </c>
      <c r="L14535" s="109" t="s">
        <v>52124</v>
      </c>
      <c r="M14535" s="110"/>
      <c r="N14535" s="111" t="s">
        <v>17991</v>
      </c>
      <c r="O14535" s="111" t="s">
        <v>52129</v>
      </c>
      <c r="P14535" s="110" t="s">
        <v>17248</v>
      </c>
      <c r="Q14535" s="112">
        <v>0</v>
      </c>
      <c r="R14535" s="111" t="s">
        <v>17249</v>
      </c>
      <c r="S14535" s="112"/>
    </row>
    <row r="14536" spans="7:19" ht="22.5">
      <c r="G14536" s="109" t="s">
        <v>14956</v>
      </c>
      <c r="H14536" s="110" t="s">
        <v>17104</v>
      </c>
      <c r="I14536" s="109" t="s">
        <v>52130</v>
      </c>
      <c r="J14536" s="110" t="s">
        <v>10320</v>
      </c>
      <c r="K14536" s="110" t="s">
        <v>52123</v>
      </c>
      <c r="L14536" s="109" t="s">
        <v>52124</v>
      </c>
      <c r="M14536" s="110"/>
      <c r="N14536" s="111" t="s">
        <v>17991</v>
      </c>
      <c r="O14536" s="111" t="s">
        <v>52131</v>
      </c>
      <c r="P14536" s="110" t="s">
        <v>17248</v>
      </c>
      <c r="Q14536" s="112">
        <v>0</v>
      </c>
      <c r="R14536" s="111" t="s">
        <v>17249</v>
      </c>
      <c r="S14536" s="112"/>
    </row>
    <row r="14537" spans="7:19" ht="22.5">
      <c r="G14537" s="109" t="s">
        <v>14956</v>
      </c>
      <c r="H14537" s="110" t="s">
        <v>17104</v>
      </c>
      <c r="I14537" s="109" t="s">
        <v>52132</v>
      </c>
      <c r="J14537" s="110" t="s">
        <v>3501</v>
      </c>
      <c r="K14537" s="110" t="s">
        <v>52123</v>
      </c>
      <c r="L14537" s="109" t="s">
        <v>52124</v>
      </c>
      <c r="M14537" s="110"/>
      <c r="N14537" s="111" t="s">
        <v>17991</v>
      </c>
      <c r="O14537" s="111" t="s">
        <v>52133</v>
      </c>
      <c r="P14537" s="110" t="s">
        <v>17248</v>
      </c>
      <c r="Q14537" s="112">
        <v>0</v>
      </c>
      <c r="R14537" s="111" t="s">
        <v>17249</v>
      </c>
      <c r="S14537" s="112"/>
    </row>
    <row r="14538" spans="7:19" ht="22.5">
      <c r="G14538" s="109" t="s">
        <v>14956</v>
      </c>
      <c r="H14538" s="110" t="s">
        <v>17104</v>
      </c>
      <c r="I14538" s="109" t="s">
        <v>52134</v>
      </c>
      <c r="J14538" s="110" t="s">
        <v>7999</v>
      </c>
      <c r="K14538" s="110" t="s">
        <v>52123</v>
      </c>
      <c r="L14538" s="109" t="s">
        <v>52124</v>
      </c>
      <c r="M14538" s="110"/>
      <c r="N14538" s="111" t="s">
        <v>17991</v>
      </c>
      <c r="O14538" s="111" t="s">
        <v>52135</v>
      </c>
      <c r="P14538" s="110" t="s">
        <v>17248</v>
      </c>
      <c r="Q14538" s="112">
        <v>0</v>
      </c>
      <c r="R14538" s="111" t="s">
        <v>17249</v>
      </c>
      <c r="S14538" s="112"/>
    </row>
    <row r="14539" spans="7:19" ht="22.5">
      <c r="G14539" s="109" t="s">
        <v>14956</v>
      </c>
      <c r="H14539" s="110" t="s">
        <v>17104</v>
      </c>
      <c r="I14539" s="109" t="s">
        <v>52136</v>
      </c>
      <c r="J14539" s="110" t="s">
        <v>1165</v>
      </c>
      <c r="K14539" s="110" t="s">
        <v>52123</v>
      </c>
      <c r="L14539" s="109" t="s">
        <v>52124</v>
      </c>
      <c r="M14539" s="110"/>
      <c r="N14539" s="111" t="s">
        <v>17991</v>
      </c>
      <c r="O14539" s="111" t="s">
        <v>52137</v>
      </c>
      <c r="P14539" s="110" t="s">
        <v>17248</v>
      </c>
      <c r="Q14539" s="112">
        <v>0</v>
      </c>
      <c r="R14539" s="111" t="s">
        <v>17249</v>
      </c>
      <c r="S14539" s="112"/>
    </row>
    <row r="14540" spans="7:19" ht="22.5">
      <c r="G14540" s="109" t="s">
        <v>14956</v>
      </c>
      <c r="H14540" s="110" t="s">
        <v>17104</v>
      </c>
      <c r="I14540" s="109" t="s">
        <v>52138</v>
      </c>
      <c r="J14540" s="110" t="s">
        <v>10151</v>
      </c>
      <c r="K14540" s="110" t="s">
        <v>52123</v>
      </c>
      <c r="L14540" s="109" t="s">
        <v>52124</v>
      </c>
      <c r="M14540" s="110"/>
      <c r="N14540" s="111" t="s">
        <v>17991</v>
      </c>
      <c r="O14540" s="111" t="s">
        <v>52139</v>
      </c>
      <c r="P14540" s="110" t="s">
        <v>17248</v>
      </c>
      <c r="Q14540" s="112">
        <v>0</v>
      </c>
      <c r="R14540" s="111" t="s">
        <v>17249</v>
      </c>
      <c r="S14540" s="112"/>
    </row>
    <row r="14541" spans="7:19" ht="22.5">
      <c r="G14541" s="109" t="s">
        <v>14956</v>
      </c>
      <c r="H14541" s="110" t="s">
        <v>17104</v>
      </c>
      <c r="I14541" s="109" t="s">
        <v>52140</v>
      </c>
      <c r="J14541" s="110" t="s">
        <v>10843</v>
      </c>
      <c r="K14541" s="110" t="s">
        <v>52123</v>
      </c>
      <c r="L14541" s="109" t="s">
        <v>52124</v>
      </c>
      <c r="M14541" s="110"/>
      <c r="N14541" s="111" t="s">
        <v>17991</v>
      </c>
      <c r="O14541" s="111" t="s">
        <v>52141</v>
      </c>
      <c r="P14541" s="110" t="s">
        <v>17248</v>
      </c>
      <c r="Q14541" s="112">
        <v>0</v>
      </c>
      <c r="R14541" s="111" t="s">
        <v>17249</v>
      </c>
      <c r="S14541" s="112"/>
    </row>
    <row r="14542" spans="7:19" ht="22.5">
      <c r="G14542" s="109" t="s">
        <v>14957</v>
      </c>
      <c r="H14542" s="110" t="s">
        <v>17105</v>
      </c>
      <c r="I14542" s="109" t="s">
        <v>52142</v>
      </c>
      <c r="J14542" s="110" t="s">
        <v>7681</v>
      </c>
      <c r="K14542" s="110" t="s">
        <v>52143</v>
      </c>
      <c r="L14542" s="109" t="s">
        <v>52144</v>
      </c>
      <c r="M14542" s="110" t="s">
        <v>52145</v>
      </c>
      <c r="N14542" s="111" t="s">
        <v>18005</v>
      </c>
      <c r="O14542" s="111" t="s">
        <v>52146</v>
      </c>
      <c r="P14542" s="110" t="s">
        <v>17248</v>
      </c>
      <c r="Q14542" s="112">
        <v>0</v>
      </c>
      <c r="R14542" s="111" t="s">
        <v>17249</v>
      </c>
      <c r="S14542" s="112"/>
    </row>
    <row r="14543" spans="7:19" ht="22.5">
      <c r="G14543" s="109" t="s">
        <v>14957</v>
      </c>
      <c r="H14543" s="110" t="s">
        <v>17105</v>
      </c>
      <c r="I14543" s="109" t="s">
        <v>52147</v>
      </c>
      <c r="J14543" s="110" t="s">
        <v>1661</v>
      </c>
      <c r="K14543" s="110" t="s">
        <v>52143</v>
      </c>
      <c r="L14543" s="109" t="s">
        <v>52144</v>
      </c>
      <c r="M14543" s="110"/>
      <c r="N14543" s="111" t="s">
        <v>18005</v>
      </c>
      <c r="O14543" s="111" t="s">
        <v>52148</v>
      </c>
      <c r="P14543" s="110" t="s">
        <v>17248</v>
      </c>
      <c r="Q14543" s="112">
        <v>0</v>
      </c>
      <c r="R14543" s="111" t="s">
        <v>17249</v>
      </c>
      <c r="S14543" s="112"/>
    </row>
    <row r="14544" spans="7:19" ht="22.5">
      <c r="G14544" s="109" t="s">
        <v>14957</v>
      </c>
      <c r="H14544" s="110" t="s">
        <v>17105</v>
      </c>
      <c r="I14544" s="109" t="s">
        <v>52149</v>
      </c>
      <c r="J14544" s="110" t="s">
        <v>2998</v>
      </c>
      <c r="K14544" s="110" t="s">
        <v>52143</v>
      </c>
      <c r="L14544" s="109" t="s">
        <v>52144</v>
      </c>
      <c r="M14544" s="110"/>
      <c r="N14544" s="111" t="s">
        <v>18005</v>
      </c>
      <c r="O14544" s="111" t="s">
        <v>52150</v>
      </c>
      <c r="P14544" s="110" t="s">
        <v>17248</v>
      </c>
      <c r="Q14544" s="112">
        <v>0</v>
      </c>
      <c r="R14544" s="111" t="s">
        <v>17249</v>
      </c>
      <c r="S14544" s="112"/>
    </row>
    <row r="14545" spans="7:19" ht="22.5">
      <c r="G14545" s="109" t="s">
        <v>14957</v>
      </c>
      <c r="H14545" s="110" t="s">
        <v>17105</v>
      </c>
      <c r="I14545" s="109" t="s">
        <v>52151</v>
      </c>
      <c r="J14545" s="110" t="s">
        <v>4745</v>
      </c>
      <c r="K14545" s="110" t="s">
        <v>52143</v>
      </c>
      <c r="L14545" s="109" t="s">
        <v>52144</v>
      </c>
      <c r="M14545" s="110"/>
      <c r="N14545" s="111" t="s">
        <v>18005</v>
      </c>
      <c r="O14545" s="111" t="s">
        <v>52152</v>
      </c>
      <c r="P14545" s="110" t="s">
        <v>17248</v>
      </c>
      <c r="Q14545" s="112">
        <v>0</v>
      </c>
      <c r="R14545" s="111" t="s">
        <v>17249</v>
      </c>
      <c r="S14545" s="112"/>
    </row>
    <row r="14546" spans="7:19" ht="22.5">
      <c r="G14546" s="109" t="s">
        <v>14958</v>
      </c>
      <c r="H14546" s="110" t="s">
        <v>17106</v>
      </c>
      <c r="I14546" s="109" t="s">
        <v>52153</v>
      </c>
      <c r="J14546" s="110" t="s">
        <v>9779</v>
      </c>
      <c r="K14546" s="110" t="s">
        <v>52154</v>
      </c>
      <c r="L14546" s="109" t="s">
        <v>52155</v>
      </c>
      <c r="M14546" s="110" t="s">
        <v>52156</v>
      </c>
      <c r="N14546" s="111" t="s">
        <v>17991</v>
      </c>
      <c r="O14546" s="111" t="s">
        <v>52157</v>
      </c>
      <c r="P14546" s="110" t="s">
        <v>17248</v>
      </c>
      <c r="Q14546" s="112">
        <v>0</v>
      </c>
      <c r="R14546" s="111" t="s">
        <v>17249</v>
      </c>
      <c r="S14546" s="112"/>
    </row>
    <row r="14547" spans="7:19" ht="22.5">
      <c r="G14547" s="109" t="s">
        <v>14958</v>
      </c>
      <c r="H14547" s="110" t="s">
        <v>17106</v>
      </c>
      <c r="I14547" s="109" t="s">
        <v>914</v>
      </c>
      <c r="J14547" s="110" t="s">
        <v>52158</v>
      </c>
      <c r="K14547" s="110" t="s">
        <v>52154</v>
      </c>
      <c r="L14547" s="109" t="s">
        <v>52155</v>
      </c>
      <c r="M14547" s="110"/>
      <c r="N14547" s="111" t="s">
        <v>17991</v>
      </c>
      <c r="O14547" s="111" t="s">
        <v>52159</v>
      </c>
      <c r="P14547" s="110" t="s">
        <v>17248</v>
      </c>
      <c r="Q14547" s="112">
        <v>0</v>
      </c>
      <c r="R14547" s="111" t="s">
        <v>17249</v>
      </c>
      <c r="S14547" s="112"/>
    </row>
    <row r="14548" spans="7:19" ht="33.75">
      <c r="G14548" s="109" t="s">
        <v>14958</v>
      </c>
      <c r="H14548" s="110" t="s">
        <v>17106</v>
      </c>
      <c r="I14548" s="109" t="s">
        <v>1069</v>
      </c>
      <c r="J14548" s="110" t="s">
        <v>1070</v>
      </c>
      <c r="K14548" s="110" t="s">
        <v>52154</v>
      </c>
      <c r="L14548" s="109" t="s">
        <v>52155</v>
      </c>
      <c r="M14548" s="110"/>
      <c r="N14548" s="111" t="s">
        <v>17991</v>
      </c>
      <c r="O14548" s="111" t="s">
        <v>52160</v>
      </c>
      <c r="P14548" s="110" t="s">
        <v>17248</v>
      </c>
      <c r="Q14548" s="112">
        <v>0</v>
      </c>
      <c r="R14548" s="111" t="s">
        <v>17249</v>
      </c>
      <c r="S14548" s="112"/>
    </row>
    <row r="14549" spans="7:19" ht="22.5">
      <c r="G14549" s="109" t="s">
        <v>14958</v>
      </c>
      <c r="H14549" s="110" t="s">
        <v>17106</v>
      </c>
      <c r="I14549" s="109" t="s">
        <v>52161</v>
      </c>
      <c r="J14549" s="110" t="s">
        <v>2793</v>
      </c>
      <c r="K14549" s="110" t="s">
        <v>52154</v>
      </c>
      <c r="L14549" s="109" t="s">
        <v>52155</v>
      </c>
      <c r="M14549" s="110"/>
      <c r="N14549" s="111" t="s">
        <v>17991</v>
      </c>
      <c r="O14549" s="111" t="s">
        <v>52162</v>
      </c>
      <c r="P14549" s="110" t="s">
        <v>17248</v>
      </c>
      <c r="Q14549" s="112">
        <v>0</v>
      </c>
      <c r="R14549" s="111" t="s">
        <v>17249</v>
      </c>
      <c r="S14549" s="112"/>
    </row>
    <row r="14550" spans="7:19" ht="22.5">
      <c r="G14550" s="109" t="s">
        <v>14958</v>
      </c>
      <c r="H14550" s="110" t="s">
        <v>17106</v>
      </c>
      <c r="I14550" s="109" t="s">
        <v>52163</v>
      </c>
      <c r="J14550" s="110" t="s">
        <v>4032</v>
      </c>
      <c r="K14550" s="110" t="s">
        <v>52154</v>
      </c>
      <c r="L14550" s="109" t="s">
        <v>52155</v>
      </c>
      <c r="M14550" s="110"/>
      <c r="N14550" s="111" t="s">
        <v>17991</v>
      </c>
      <c r="O14550" s="111" t="s">
        <v>52164</v>
      </c>
      <c r="P14550" s="110" t="s">
        <v>17248</v>
      </c>
      <c r="Q14550" s="112">
        <v>0</v>
      </c>
      <c r="R14550" s="111" t="s">
        <v>17249</v>
      </c>
      <c r="S14550" s="112"/>
    </row>
    <row r="14551" spans="7:19" ht="22.5">
      <c r="G14551" s="109" t="s">
        <v>14958</v>
      </c>
      <c r="H14551" s="110" t="s">
        <v>17106</v>
      </c>
      <c r="I14551" s="109" t="s">
        <v>3222</v>
      </c>
      <c r="J14551" s="110" t="s">
        <v>4670</v>
      </c>
      <c r="K14551" s="110" t="s">
        <v>52154</v>
      </c>
      <c r="L14551" s="109" t="s">
        <v>52155</v>
      </c>
      <c r="M14551" s="110"/>
      <c r="N14551" s="111" t="s">
        <v>17991</v>
      </c>
      <c r="O14551" s="111" t="s">
        <v>52165</v>
      </c>
      <c r="P14551" s="110" t="s">
        <v>17248</v>
      </c>
      <c r="Q14551" s="112">
        <v>0</v>
      </c>
      <c r="R14551" s="111" t="s">
        <v>17249</v>
      </c>
      <c r="S14551" s="112"/>
    </row>
    <row r="14552" spans="7:19" ht="22.5">
      <c r="G14552" s="109" t="s">
        <v>14958</v>
      </c>
      <c r="H14552" s="110" t="s">
        <v>17106</v>
      </c>
      <c r="I14552" s="109" t="s">
        <v>2621</v>
      </c>
      <c r="J14552" s="110" t="s">
        <v>52166</v>
      </c>
      <c r="K14552" s="110" t="s">
        <v>52154</v>
      </c>
      <c r="L14552" s="109" t="s">
        <v>52155</v>
      </c>
      <c r="M14552" s="110"/>
      <c r="N14552" s="111" t="s">
        <v>17991</v>
      </c>
      <c r="O14552" s="111" t="s">
        <v>52167</v>
      </c>
      <c r="P14552" s="110" t="s">
        <v>17248</v>
      </c>
      <c r="Q14552" s="112">
        <v>0</v>
      </c>
      <c r="R14552" s="111" t="s">
        <v>17249</v>
      </c>
      <c r="S14552" s="112"/>
    </row>
    <row r="14553" spans="7:19" ht="22.5">
      <c r="G14553" s="109" t="s">
        <v>14959</v>
      </c>
      <c r="H14553" s="110" t="s">
        <v>17107</v>
      </c>
      <c r="I14553" s="109" t="s">
        <v>52168</v>
      </c>
      <c r="J14553" s="110" t="s">
        <v>52063</v>
      </c>
      <c r="K14553" s="110" t="s">
        <v>17107</v>
      </c>
      <c r="L14553" s="109" t="s">
        <v>52169</v>
      </c>
      <c r="M14553" s="110" t="s">
        <v>52170</v>
      </c>
      <c r="N14553" s="111" t="s">
        <v>17991</v>
      </c>
      <c r="O14553" s="111" t="s">
        <v>52171</v>
      </c>
      <c r="P14553" s="110" t="s">
        <v>17248</v>
      </c>
      <c r="Q14553" s="112">
        <v>0</v>
      </c>
      <c r="R14553" s="111" t="s">
        <v>17249</v>
      </c>
      <c r="S14553" s="112"/>
    </row>
    <row r="14554" spans="7:19" ht="22.5">
      <c r="G14554" s="109" t="s">
        <v>14959</v>
      </c>
      <c r="H14554" s="110" t="s">
        <v>17107</v>
      </c>
      <c r="I14554" s="109" t="s">
        <v>52172</v>
      </c>
      <c r="J14554" s="110" t="s">
        <v>1104</v>
      </c>
      <c r="K14554" s="110" t="s">
        <v>52173</v>
      </c>
      <c r="L14554" s="109" t="s">
        <v>52169</v>
      </c>
      <c r="M14554" s="110"/>
      <c r="N14554" s="111" t="s">
        <v>17991</v>
      </c>
      <c r="O14554" s="111" t="s">
        <v>52174</v>
      </c>
      <c r="P14554" s="110" t="s">
        <v>17248</v>
      </c>
      <c r="Q14554" s="112">
        <v>0</v>
      </c>
      <c r="R14554" s="111" t="s">
        <v>17249</v>
      </c>
      <c r="S14554" s="112"/>
    </row>
    <row r="14555" spans="7:19" ht="22.5">
      <c r="G14555" s="109" t="s">
        <v>14960</v>
      </c>
      <c r="H14555" s="110" t="s">
        <v>17108</v>
      </c>
      <c r="I14555" s="109" t="s">
        <v>33631</v>
      </c>
      <c r="J14555" s="110" t="s">
        <v>6271</v>
      </c>
      <c r="K14555" s="110" t="s">
        <v>52175</v>
      </c>
      <c r="L14555" s="109" t="s">
        <v>52176</v>
      </c>
      <c r="M14555" s="110" t="s">
        <v>52177</v>
      </c>
      <c r="N14555" s="111" t="s">
        <v>17991</v>
      </c>
      <c r="O14555" s="111" t="s">
        <v>52178</v>
      </c>
      <c r="P14555" s="110" t="s">
        <v>17248</v>
      </c>
      <c r="Q14555" s="112">
        <v>0</v>
      </c>
      <c r="R14555" s="111" t="s">
        <v>17249</v>
      </c>
      <c r="S14555" s="112"/>
    </row>
    <row r="14556" spans="7:19">
      <c r="G14556" s="109" t="s">
        <v>14961</v>
      </c>
      <c r="H14556" s="110" t="s">
        <v>15109</v>
      </c>
      <c r="I14556" s="109" t="s">
        <v>17333</v>
      </c>
      <c r="J14556" s="110" t="s">
        <v>3122</v>
      </c>
      <c r="K14556" s="110" t="s">
        <v>52179</v>
      </c>
      <c r="L14556" s="109" t="s">
        <v>32142</v>
      </c>
      <c r="M14556" s="110" t="s">
        <v>52180</v>
      </c>
      <c r="N14556" s="111" t="s">
        <v>17409</v>
      </c>
      <c r="O14556" s="111" t="s">
        <v>52181</v>
      </c>
      <c r="P14556" s="110" t="s">
        <v>17248</v>
      </c>
      <c r="Q14556" s="112">
        <v>1</v>
      </c>
      <c r="R14556" s="111" t="s">
        <v>12655</v>
      </c>
      <c r="S14556" s="112"/>
    </row>
    <row r="14557" spans="7:19" ht="22.5">
      <c r="G14557" s="109" t="s">
        <v>14962</v>
      </c>
      <c r="H14557" s="110" t="s">
        <v>17109</v>
      </c>
      <c r="I14557" s="109" t="s">
        <v>52182</v>
      </c>
      <c r="J14557" s="110" t="s">
        <v>52063</v>
      </c>
      <c r="K14557" s="110" t="s">
        <v>17109</v>
      </c>
      <c r="L14557" s="109" t="s">
        <v>52183</v>
      </c>
      <c r="M14557" s="110" t="s">
        <v>52184</v>
      </c>
      <c r="N14557" s="111" t="s">
        <v>18011</v>
      </c>
      <c r="O14557" s="111" t="s">
        <v>52185</v>
      </c>
      <c r="P14557" s="110" t="s">
        <v>17248</v>
      </c>
      <c r="Q14557" s="112">
        <v>0</v>
      </c>
      <c r="R14557" s="111" t="s">
        <v>17249</v>
      </c>
      <c r="S14557" s="112"/>
    </row>
    <row r="14558" spans="7:19" ht="22.5">
      <c r="G14558" s="109" t="s">
        <v>14962</v>
      </c>
      <c r="H14558" s="110" t="s">
        <v>17109</v>
      </c>
      <c r="I14558" s="109" t="s">
        <v>52186</v>
      </c>
      <c r="J14558" s="110" t="s">
        <v>52187</v>
      </c>
      <c r="K14558" s="110" t="s">
        <v>17109</v>
      </c>
      <c r="L14558" s="109" t="s">
        <v>52183</v>
      </c>
      <c r="M14558" s="110"/>
      <c r="N14558" s="111" t="s">
        <v>18011</v>
      </c>
      <c r="O14558" s="111" t="s">
        <v>52188</v>
      </c>
      <c r="P14558" s="110" t="s">
        <v>17248</v>
      </c>
      <c r="Q14558" s="112">
        <v>0</v>
      </c>
      <c r="R14558" s="111" t="s">
        <v>17249</v>
      </c>
      <c r="S14558" s="112"/>
    </row>
    <row r="14559" spans="7:19" ht="22.5">
      <c r="G14559" s="109" t="s">
        <v>14962</v>
      </c>
      <c r="H14559" s="110" t="s">
        <v>17109</v>
      </c>
      <c r="I14559" s="109" t="s">
        <v>52172</v>
      </c>
      <c r="J14559" s="110" t="s">
        <v>1104</v>
      </c>
      <c r="K14559" s="110" t="s">
        <v>17109</v>
      </c>
      <c r="L14559" s="109" t="s">
        <v>52183</v>
      </c>
      <c r="M14559" s="110"/>
      <c r="N14559" s="111" t="s">
        <v>18011</v>
      </c>
      <c r="O14559" s="111" t="s">
        <v>52189</v>
      </c>
      <c r="P14559" s="110" t="s">
        <v>17248</v>
      </c>
      <c r="Q14559" s="112">
        <v>0</v>
      </c>
      <c r="R14559" s="111" t="s">
        <v>17249</v>
      </c>
      <c r="S14559" s="112"/>
    </row>
    <row r="14560" spans="7:19" ht="22.5">
      <c r="G14560" s="109" t="s">
        <v>14962</v>
      </c>
      <c r="H14560" s="110" t="s">
        <v>17109</v>
      </c>
      <c r="I14560" s="109" t="s">
        <v>33611</v>
      </c>
      <c r="J14560" s="110" t="s">
        <v>52190</v>
      </c>
      <c r="K14560" s="110" t="s">
        <v>17109</v>
      </c>
      <c r="L14560" s="109" t="s">
        <v>52183</v>
      </c>
      <c r="M14560" s="110"/>
      <c r="N14560" s="111" t="s">
        <v>18011</v>
      </c>
      <c r="O14560" s="111" t="s">
        <v>52191</v>
      </c>
      <c r="P14560" s="110" t="s">
        <v>17248</v>
      </c>
      <c r="Q14560" s="112">
        <v>0</v>
      </c>
      <c r="R14560" s="111" t="s">
        <v>17249</v>
      </c>
      <c r="S14560" s="112"/>
    </row>
    <row r="14561" spans="7:19" ht="22.5">
      <c r="G14561" s="109" t="s">
        <v>14962</v>
      </c>
      <c r="H14561" s="110" t="s">
        <v>17109</v>
      </c>
      <c r="I14561" s="109" t="s">
        <v>52192</v>
      </c>
      <c r="J14561" s="110" t="s">
        <v>9316</v>
      </c>
      <c r="K14561" s="110" t="s">
        <v>17109</v>
      </c>
      <c r="L14561" s="109" t="s">
        <v>52183</v>
      </c>
      <c r="M14561" s="110"/>
      <c r="N14561" s="111" t="s">
        <v>18011</v>
      </c>
      <c r="O14561" s="111" t="s">
        <v>52193</v>
      </c>
      <c r="P14561" s="110" t="s">
        <v>17248</v>
      </c>
      <c r="Q14561" s="112">
        <v>0</v>
      </c>
      <c r="R14561" s="111" t="s">
        <v>17249</v>
      </c>
      <c r="S14561" s="112"/>
    </row>
    <row r="14562" spans="7:19" ht="22.5">
      <c r="G14562" s="109" t="s">
        <v>14962</v>
      </c>
      <c r="H14562" s="110" t="s">
        <v>17109</v>
      </c>
      <c r="I14562" s="109" t="s">
        <v>52194</v>
      </c>
      <c r="J14562" s="110" t="s">
        <v>1167</v>
      </c>
      <c r="K14562" s="110" t="s">
        <v>17109</v>
      </c>
      <c r="L14562" s="109" t="s">
        <v>52183</v>
      </c>
      <c r="M14562" s="110"/>
      <c r="N14562" s="111" t="s">
        <v>18011</v>
      </c>
      <c r="O14562" s="111" t="s">
        <v>52195</v>
      </c>
      <c r="P14562" s="110" t="s">
        <v>17248</v>
      </c>
      <c r="Q14562" s="112">
        <v>0</v>
      </c>
      <c r="R14562" s="111" t="s">
        <v>17249</v>
      </c>
      <c r="S14562" s="112"/>
    </row>
    <row r="14563" spans="7:19" ht="22.5">
      <c r="G14563" s="109" t="s">
        <v>14962</v>
      </c>
      <c r="H14563" s="110" t="s">
        <v>17109</v>
      </c>
      <c r="I14563" s="109" t="s">
        <v>52132</v>
      </c>
      <c r="J14563" s="110" t="s">
        <v>3501</v>
      </c>
      <c r="K14563" s="110" t="s">
        <v>17109</v>
      </c>
      <c r="L14563" s="109" t="s">
        <v>52183</v>
      </c>
      <c r="M14563" s="110"/>
      <c r="N14563" s="111" t="s">
        <v>18011</v>
      </c>
      <c r="O14563" s="111" t="s">
        <v>52196</v>
      </c>
      <c r="P14563" s="110" t="s">
        <v>17248</v>
      </c>
      <c r="Q14563" s="112">
        <v>0</v>
      </c>
      <c r="R14563" s="111" t="s">
        <v>17249</v>
      </c>
      <c r="S14563" s="112"/>
    </row>
    <row r="14564" spans="7:19" ht="22.5">
      <c r="G14564" s="109" t="s">
        <v>14962</v>
      </c>
      <c r="H14564" s="110" t="s">
        <v>17109</v>
      </c>
      <c r="I14564" s="109" t="s">
        <v>52134</v>
      </c>
      <c r="J14564" s="110" t="s">
        <v>7999</v>
      </c>
      <c r="K14564" s="110" t="s">
        <v>17109</v>
      </c>
      <c r="L14564" s="109" t="s">
        <v>52183</v>
      </c>
      <c r="M14564" s="110"/>
      <c r="N14564" s="111" t="s">
        <v>18011</v>
      </c>
      <c r="O14564" s="111" t="s">
        <v>52197</v>
      </c>
      <c r="P14564" s="110" t="s">
        <v>17248</v>
      </c>
      <c r="Q14564" s="112">
        <v>0</v>
      </c>
      <c r="R14564" s="111" t="s">
        <v>17249</v>
      </c>
      <c r="S14564" s="112"/>
    </row>
    <row r="14565" spans="7:19" ht="22.5">
      <c r="G14565" s="109" t="s">
        <v>14962</v>
      </c>
      <c r="H14565" s="110" t="s">
        <v>17109</v>
      </c>
      <c r="I14565" s="109" t="s">
        <v>52198</v>
      </c>
      <c r="J14565" s="110" t="s">
        <v>9026</v>
      </c>
      <c r="K14565" s="110" t="s">
        <v>17109</v>
      </c>
      <c r="L14565" s="109" t="s">
        <v>52183</v>
      </c>
      <c r="M14565" s="110"/>
      <c r="N14565" s="111" t="s">
        <v>18011</v>
      </c>
      <c r="O14565" s="111" t="s">
        <v>52199</v>
      </c>
      <c r="P14565" s="110" t="s">
        <v>17248</v>
      </c>
      <c r="Q14565" s="112">
        <v>0</v>
      </c>
      <c r="R14565" s="111" t="s">
        <v>17249</v>
      </c>
      <c r="S14565" s="112"/>
    </row>
    <row r="14566" spans="7:19" ht="22.5">
      <c r="G14566" s="109" t="s">
        <v>14962</v>
      </c>
      <c r="H14566" s="110" t="s">
        <v>17109</v>
      </c>
      <c r="I14566" s="109" t="s">
        <v>17939</v>
      </c>
      <c r="J14566" s="110" t="s">
        <v>3942</v>
      </c>
      <c r="K14566" s="110" t="s">
        <v>17109</v>
      </c>
      <c r="L14566" s="109" t="s">
        <v>52183</v>
      </c>
      <c r="M14566" s="110"/>
      <c r="N14566" s="111" t="s">
        <v>18011</v>
      </c>
      <c r="O14566" s="111" t="s">
        <v>52200</v>
      </c>
      <c r="P14566" s="110" t="s">
        <v>17248</v>
      </c>
      <c r="Q14566" s="112">
        <v>0</v>
      </c>
      <c r="R14566" s="111" t="s">
        <v>17249</v>
      </c>
      <c r="S14566" s="112"/>
    </row>
    <row r="14567" spans="7:19" ht="33.75">
      <c r="G14567" s="109" t="s">
        <v>14962</v>
      </c>
      <c r="H14567" s="110" t="s">
        <v>52201</v>
      </c>
      <c r="I14567" s="109" t="s">
        <v>52182</v>
      </c>
      <c r="J14567" s="110" t="s">
        <v>52063</v>
      </c>
      <c r="K14567" s="110" t="s">
        <v>17109</v>
      </c>
      <c r="L14567" s="109" t="s">
        <v>52202</v>
      </c>
      <c r="M14567" s="110"/>
      <c r="N14567" s="111" t="s">
        <v>18011</v>
      </c>
      <c r="O14567" s="111" t="s">
        <v>52203</v>
      </c>
      <c r="P14567" s="110" t="s">
        <v>17248</v>
      </c>
      <c r="Q14567" s="112">
        <v>0</v>
      </c>
      <c r="R14567" s="111" t="s">
        <v>17249</v>
      </c>
      <c r="S14567" s="112"/>
    </row>
    <row r="14568" spans="7:19" ht="33.75">
      <c r="G14568" s="109" t="s">
        <v>14963</v>
      </c>
      <c r="H14568" s="110" t="s">
        <v>17110</v>
      </c>
      <c r="I14568" s="109" t="s">
        <v>17933</v>
      </c>
      <c r="J14568" s="110" t="s">
        <v>2945</v>
      </c>
      <c r="K14568" s="110" t="s">
        <v>17110</v>
      </c>
      <c r="L14568" s="109" t="s">
        <v>52204</v>
      </c>
      <c r="M14568" s="110" t="s">
        <v>52205</v>
      </c>
      <c r="N14568" s="111" t="s">
        <v>18011</v>
      </c>
      <c r="O14568" s="111" t="s">
        <v>52206</v>
      </c>
      <c r="P14568" s="110" t="s">
        <v>17248</v>
      </c>
      <c r="Q14568" s="112">
        <v>0</v>
      </c>
      <c r="R14568" s="111" t="s">
        <v>17249</v>
      </c>
      <c r="S14568" s="112"/>
    </row>
    <row r="14569" spans="7:19" ht="45">
      <c r="G14569" s="109" t="s">
        <v>14963</v>
      </c>
      <c r="H14569" s="110" t="s">
        <v>52207</v>
      </c>
      <c r="I14569" s="109" t="s">
        <v>17933</v>
      </c>
      <c r="J14569" s="110" t="s">
        <v>2945</v>
      </c>
      <c r="K14569" s="110" t="s">
        <v>17110</v>
      </c>
      <c r="L14569" s="109" t="s">
        <v>40135</v>
      </c>
      <c r="M14569" s="110"/>
      <c r="N14569" s="111" t="s">
        <v>18011</v>
      </c>
      <c r="O14569" s="111" t="s">
        <v>52208</v>
      </c>
      <c r="P14569" s="110" t="s">
        <v>17248</v>
      </c>
      <c r="Q14569" s="112">
        <v>0</v>
      </c>
      <c r="R14569" s="111" t="s">
        <v>17249</v>
      </c>
      <c r="S14569" s="112"/>
    </row>
    <row r="14570" spans="7:19" ht="22.5">
      <c r="G14570" s="109" t="s">
        <v>14964</v>
      </c>
      <c r="H14570" s="110" t="s">
        <v>17111</v>
      </c>
      <c r="I14570" s="109" t="s">
        <v>17939</v>
      </c>
      <c r="J14570" s="110" t="s">
        <v>3942</v>
      </c>
      <c r="K14570" s="110" t="s">
        <v>17111</v>
      </c>
      <c r="L14570" s="109" t="s">
        <v>52209</v>
      </c>
      <c r="M14570" s="110" t="s">
        <v>52210</v>
      </c>
      <c r="N14570" s="111" t="s">
        <v>18011</v>
      </c>
      <c r="O14570" s="111" t="s">
        <v>52211</v>
      </c>
      <c r="P14570" s="110" t="s">
        <v>17248</v>
      </c>
      <c r="Q14570" s="112">
        <v>0</v>
      </c>
      <c r="R14570" s="111" t="s">
        <v>17249</v>
      </c>
      <c r="S14570" s="112"/>
    </row>
    <row r="14571" spans="7:19" ht="22.5">
      <c r="G14571" s="109" t="s">
        <v>14964</v>
      </c>
      <c r="H14571" s="110" t="s">
        <v>17111</v>
      </c>
      <c r="I14571" s="109" t="s">
        <v>52140</v>
      </c>
      <c r="J14571" s="110" t="s">
        <v>52212</v>
      </c>
      <c r="K14571" s="110" t="s">
        <v>17111</v>
      </c>
      <c r="L14571" s="109" t="s">
        <v>52209</v>
      </c>
      <c r="M14571" s="110"/>
      <c r="N14571" s="111" t="s">
        <v>18011</v>
      </c>
      <c r="O14571" s="111" t="s">
        <v>52213</v>
      </c>
      <c r="P14571" s="110" t="s">
        <v>17248</v>
      </c>
      <c r="Q14571" s="112">
        <v>0</v>
      </c>
      <c r="R14571" s="111" t="s">
        <v>17249</v>
      </c>
      <c r="S14571" s="112"/>
    </row>
    <row r="14572" spans="7:19" ht="22.5">
      <c r="G14572" s="109" t="s">
        <v>14964</v>
      </c>
      <c r="H14572" s="110" t="s">
        <v>17111</v>
      </c>
      <c r="I14572" s="109" t="s">
        <v>52214</v>
      </c>
      <c r="J14572" s="110" t="s">
        <v>3515</v>
      </c>
      <c r="K14572" s="110" t="s">
        <v>17111</v>
      </c>
      <c r="L14572" s="109" t="s">
        <v>52209</v>
      </c>
      <c r="M14572" s="110"/>
      <c r="N14572" s="111" t="s">
        <v>18011</v>
      </c>
      <c r="O14572" s="111" t="s">
        <v>52215</v>
      </c>
      <c r="P14572" s="110" t="s">
        <v>17248</v>
      </c>
      <c r="Q14572" s="112">
        <v>0</v>
      </c>
      <c r="R14572" s="111" t="s">
        <v>17249</v>
      </c>
      <c r="S14572" s="112"/>
    </row>
    <row r="14573" spans="7:19" ht="22.5">
      <c r="G14573" s="109" t="s">
        <v>14964</v>
      </c>
      <c r="H14573" s="110" t="s">
        <v>17111</v>
      </c>
      <c r="I14573" s="109" t="s">
        <v>52216</v>
      </c>
      <c r="J14573" s="110" t="s">
        <v>4764</v>
      </c>
      <c r="K14573" s="110" t="s">
        <v>17111</v>
      </c>
      <c r="L14573" s="109" t="s">
        <v>52209</v>
      </c>
      <c r="M14573" s="110"/>
      <c r="N14573" s="111" t="s">
        <v>18011</v>
      </c>
      <c r="O14573" s="111" t="s">
        <v>52217</v>
      </c>
      <c r="P14573" s="110" t="s">
        <v>17248</v>
      </c>
      <c r="Q14573" s="112">
        <v>0</v>
      </c>
      <c r="R14573" s="111" t="s">
        <v>17249</v>
      </c>
      <c r="S14573" s="112"/>
    </row>
    <row r="14574" spans="7:19" ht="22.5">
      <c r="G14574" s="109" t="s">
        <v>14964</v>
      </c>
      <c r="H14574" s="110" t="s">
        <v>17111</v>
      </c>
      <c r="I14574" s="109" t="s">
        <v>52214</v>
      </c>
      <c r="J14574" s="110" t="s">
        <v>2697</v>
      </c>
      <c r="K14574" s="110" t="s">
        <v>17111</v>
      </c>
      <c r="L14574" s="109" t="s">
        <v>52209</v>
      </c>
      <c r="M14574" s="110"/>
      <c r="N14574" s="111" t="s">
        <v>18011</v>
      </c>
      <c r="O14574" s="111" t="s">
        <v>52218</v>
      </c>
      <c r="P14574" s="110" t="s">
        <v>17248</v>
      </c>
      <c r="Q14574" s="112">
        <v>0</v>
      </c>
      <c r="R14574" s="111" t="s">
        <v>17249</v>
      </c>
      <c r="S14574" s="112"/>
    </row>
    <row r="14575" spans="7:19" ht="22.5">
      <c r="G14575" s="109" t="s">
        <v>14964</v>
      </c>
      <c r="H14575" s="110" t="s">
        <v>17111</v>
      </c>
      <c r="I14575" s="109" t="s">
        <v>52214</v>
      </c>
      <c r="J14575" s="110" t="s">
        <v>9782</v>
      </c>
      <c r="K14575" s="110" t="s">
        <v>17111</v>
      </c>
      <c r="L14575" s="109" t="s">
        <v>52209</v>
      </c>
      <c r="M14575" s="110"/>
      <c r="N14575" s="111" t="s">
        <v>18011</v>
      </c>
      <c r="O14575" s="111" t="s">
        <v>52219</v>
      </c>
      <c r="P14575" s="110" t="s">
        <v>17248</v>
      </c>
      <c r="Q14575" s="112">
        <v>0</v>
      </c>
      <c r="R14575" s="111" t="s">
        <v>17249</v>
      </c>
      <c r="S14575" s="112"/>
    </row>
    <row r="14576" spans="7:19" ht="22.5">
      <c r="G14576" s="109" t="s">
        <v>14964</v>
      </c>
      <c r="H14576" s="110" t="s">
        <v>52220</v>
      </c>
      <c r="I14576" s="109" t="s">
        <v>17939</v>
      </c>
      <c r="J14576" s="110" t="s">
        <v>3942</v>
      </c>
      <c r="K14576" s="110" t="s">
        <v>17111</v>
      </c>
      <c r="L14576" s="109" t="s">
        <v>52221</v>
      </c>
      <c r="M14576" s="110"/>
      <c r="N14576" s="111" t="s">
        <v>18011</v>
      </c>
      <c r="O14576" s="111" t="s">
        <v>52222</v>
      </c>
      <c r="P14576" s="110" t="s">
        <v>17248</v>
      </c>
      <c r="Q14576" s="112">
        <v>0</v>
      </c>
      <c r="R14576" s="111" t="s">
        <v>17249</v>
      </c>
      <c r="S14576" s="112"/>
    </row>
    <row r="14577" spans="7:19" ht="22.5">
      <c r="G14577" s="109" t="s">
        <v>14965</v>
      </c>
      <c r="H14577" s="110" t="s">
        <v>17112</v>
      </c>
      <c r="I14577" s="109" t="s">
        <v>52223</v>
      </c>
      <c r="J14577" s="110" t="s">
        <v>10980</v>
      </c>
      <c r="K14577" s="110" t="s">
        <v>17112</v>
      </c>
      <c r="L14577" s="109" t="s">
        <v>52224</v>
      </c>
      <c r="M14577" s="110" t="s">
        <v>52225</v>
      </c>
      <c r="N14577" s="111" t="s">
        <v>18011</v>
      </c>
      <c r="O14577" s="111" t="s">
        <v>52226</v>
      </c>
      <c r="P14577" s="110" t="s">
        <v>17248</v>
      </c>
      <c r="Q14577" s="112">
        <v>0</v>
      </c>
      <c r="R14577" s="111" t="s">
        <v>17249</v>
      </c>
      <c r="S14577" s="112"/>
    </row>
    <row r="14578" spans="7:19" ht="22.5">
      <c r="G14578" s="109" t="s">
        <v>14965</v>
      </c>
      <c r="H14578" s="110" t="s">
        <v>17112</v>
      </c>
      <c r="I14578" s="109" t="s">
        <v>52110</v>
      </c>
      <c r="J14578" s="110" t="s">
        <v>5896</v>
      </c>
      <c r="K14578" s="110" t="s">
        <v>17112</v>
      </c>
      <c r="L14578" s="109" t="s">
        <v>52224</v>
      </c>
      <c r="M14578" s="110"/>
      <c r="N14578" s="111" t="s">
        <v>18011</v>
      </c>
      <c r="O14578" s="111" t="s">
        <v>52227</v>
      </c>
      <c r="P14578" s="110" t="s">
        <v>17248</v>
      </c>
      <c r="Q14578" s="112">
        <v>0</v>
      </c>
      <c r="R14578" s="111" t="s">
        <v>17249</v>
      </c>
      <c r="S14578" s="112"/>
    </row>
    <row r="14579" spans="7:19" ht="22.5">
      <c r="G14579" s="109" t="s">
        <v>14965</v>
      </c>
      <c r="H14579" s="110" t="s">
        <v>17112</v>
      </c>
      <c r="I14579" s="109" t="s">
        <v>52228</v>
      </c>
      <c r="J14579" s="110" t="s">
        <v>52229</v>
      </c>
      <c r="K14579" s="110" t="s">
        <v>17112</v>
      </c>
      <c r="L14579" s="109" t="s">
        <v>52224</v>
      </c>
      <c r="M14579" s="110"/>
      <c r="N14579" s="111" t="s">
        <v>18011</v>
      </c>
      <c r="O14579" s="111" t="s">
        <v>52230</v>
      </c>
      <c r="P14579" s="110" t="s">
        <v>17248</v>
      </c>
      <c r="Q14579" s="112">
        <v>0</v>
      </c>
      <c r="R14579" s="111" t="s">
        <v>17249</v>
      </c>
      <c r="S14579" s="112"/>
    </row>
    <row r="14580" spans="7:19" ht="22.5">
      <c r="G14580" s="109" t="s">
        <v>14965</v>
      </c>
      <c r="H14580" s="110" t="s">
        <v>17112</v>
      </c>
      <c r="I14580" s="109" t="s">
        <v>52108</v>
      </c>
      <c r="J14580" s="110" t="s">
        <v>1647</v>
      </c>
      <c r="K14580" s="110" t="s">
        <v>17112</v>
      </c>
      <c r="L14580" s="109" t="s">
        <v>52224</v>
      </c>
      <c r="M14580" s="110"/>
      <c r="N14580" s="111" t="s">
        <v>18011</v>
      </c>
      <c r="O14580" s="111" t="s">
        <v>52231</v>
      </c>
      <c r="P14580" s="110" t="s">
        <v>17248</v>
      </c>
      <c r="Q14580" s="112">
        <v>0</v>
      </c>
      <c r="R14580" s="111" t="s">
        <v>17249</v>
      </c>
      <c r="S14580" s="112"/>
    </row>
    <row r="14581" spans="7:19" ht="22.5">
      <c r="G14581" s="109" t="s">
        <v>14965</v>
      </c>
      <c r="H14581" s="110" t="s">
        <v>17112</v>
      </c>
      <c r="I14581" s="109" t="s">
        <v>52232</v>
      </c>
      <c r="J14581" s="110" t="s">
        <v>6880</v>
      </c>
      <c r="K14581" s="110" t="s">
        <v>17112</v>
      </c>
      <c r="L14581" s="109" t="s">
        <v>52224</v>
      </c>
      <c r="M14581" s="110"/>
      <c r="N14581" s="111" t="s">
        <v>18011</v>
      </c>
      <c r="O14581" s="111" t="s">
        <v>52233</v>
      </c>
      <c r="P14581" s="110" t="s">
        <v>17248</v>
      </c>
      <c r="Q14581" s="112">
        <v>0</v>
      </c>
      <c r="R14581" s="111" t="s">
        <v>17249</v>
      </c>
      <c r="S14581" s="112"/>
    </row>
    <row r="14582" spans="7:19" ht="22.5">
      <c r="G14582" s="109" t="s">
        <v>14965</v>
      </c>
      <c r="H14582" s="110" t="s">
        <v>17112</v>
      </c>
      <c r="I14582" s="109" t="s">
        <v>52104</v>
      </c>
      <c r="J14582" s="110" t="s">
        <v>1023</v>
      </c>
      <c r="K14582" s="110" t="s">
        <v>17112</v>
      </c>
      <c r="L14582" s="109" t="s">
        <v>52224</v>
      </c>
      <c r="M14582" s="110"/>
      <c r="N14582" s="111" t="s">
        <v>18011</v>
      </c>
      <c r="O14582" s="111" t="s">
        <v>52234</v>
      </c>
      <c r="P14582" s="110" t="s">
        <v>17248</v>
      </c>
      <c r="Q14582" s="112">
        <v>0</v>
      </c>
      <c r="R14582" s="111" t="s">
        <v>17249</v>
      </c>
      <c r="S14582" s="112"/>
    </row>
    <row r="14583" spans="7:19" ht="22.5">
      <c r="G14583" s="109" t="s">
        <v>14965</v>
      </c>
      <c r="H14583" s="110" t="s">
        <v>17112</v>
      </c>
      <c r="I14583" s="109" t="s">
        <v>52232</v>
      </c>
      <c r="J14583" s="110" t="s">
        <v>6651</v>
      </c>
      <c r="K14583" s="110" t="s">
        <v>17112</v>
      </c>
      <c r="L14583" s="109" t="s">
        <v>52224</v>
      </c>
      <c r="M14583" s="110"/>
      <c r="N14583" s="111" t="s">
        <v>18011</v>
      </c>
      <c r="O14583" s="111" t="s">
        <v>52235</v>
      </c>
      <c r="P14583" s="110" t="s">
        <v>17248</v>
      </c>
      <c r="Q14583" s="112">
        <v>0</v>
      </c>
      <c r="R14583" s="111" t="s">
        <v>17249</v>
      </c>
      <c r="S14583" s="112"/>
    </row>
    <row r="14584" spans="7:19" ht="22.5">
      <c r="G14584" s="109" t="s">
        <v>14965</v>
      </c>
      <c r="H14584" s="110" t="s">
        <v>17112</v>
      </c>
      <c r="I14584" s="109" t="s">
        <v>52236</v>
      </c>
      <c r="J14584" s="110" t="s">
        <v>878</v>
      </c>
      <c r="K14584" s="110" t="s">
        <v>17112</v>
      </c>
      <c r="L14584" s="109" t="s">
        <v>52224</v>
      </c>
      <c r="M14584" s="110"/>
      <c r="N14584" s="111" t="s">
        <v>18011</v>
      </c>
      <c r="O14584" s="111" t="s">
        <v>52237</v>
      </c>
      <c r="P14584" s="110" t="s">
        <v>17248</v>
      </c>
      <c r="Q14584" s="112">
        <v>0</v>
      </c>
      <c r="R14584" s="111" t="s">
        <v>17249</v>
      </c>
      <c r="S14584" s="112"/>
    </row>
    <row r="14585" spans="7:19" ht="22.5">
      <c r="G14585" s="109" t="s">
        <v>14965</v>
      </c>
      <c r="H14585" s="110" t="s">
        <v>52238</v>
      </c>
      <c r="I14585" s="109" t="s">
        <v>52223</v>
      </c>
      <c r="J14585" s="110" t="s">
        <v>10980</v>
      </c>
      <c r="K14585" s="110" t="s">
        <v>17112</v>
      </c>
      <c r="L14585" s="109" t="s">
        <v>52239</v>
      </c>
      <c r="M14585" s="110"/>
      <c r="N14585" s="111" t="s">
        <v>18011</v>
      </c>
      <c r="O14585" s="111" t="s">
        <v>52240</v>
      </c>
      <c r="P14585" s="110" t="s">
        <v>17248</v>
      </c>
      <c r="Q14585" s="112">
        <v>0</v>
      </c>
      <c r="R14585" s="111" t="s">
        <v>17249</v>
      </c>
      <c r="S14585" s="112"/>
    </row>
    <row r="14586" spans="7:19" ht="22.5">
      <c r="G14586" s="109" t="s">
        <v>14966</v>
      </c>
      <c r="H14586" s="110" t="s">
        <v>52241</v>
      </c>
      <c r="I14586" s="109" t="s">
        <v>17333</v>
      </c>
      <c r="J14586" s="110" t="s">
        <v>3122</v>
      </c>
      <c r="K14586" s="110" t="s">
        <v>52241</v>
      </c>
      <c r="L14586" s="109" t="s">
        <v>52242</v>
      </c>
      <c r="M14586" s="110" t="s">
        <v>52243</v>
      </c>
      <c r="N14586" s="111" t="s">
        <v>18011</v>
      </c>
      <c r="O14586" s="111" t="s">
        <v>52244</v>
      </c>
      <c r="P14586" s="110" t="s">
        <v>540</v>
      </c>
      <c r="Q14586" s="112">
        <v>0</v>
      </c>
      <c r="R14586" s="111" t="s">
        <v>17249</v>
      </c>
      <c r="S14586" s="112"/>
    </row>
    <row r="14587" spans="7:19">
      <c r="G14587" s="109" t="s">
        <v>14966</v>
      </c>
      <c r="H14587" s="110" t="s">
        <v>17113</v>
      </c>
      <c r="I14587" s="109" t="s">
        <v>52245</v>
      </c>
      <c r="J14587" s="110" t="s">
        <v>9857</v>
      </c>
      <c r="K14587" s="110" t="s">
        <v>17113</v>
      </c>
      <c r="L14587" s="109" t="s">
        <v>52242</v>
      </c>
      <c r="M14587" s="110"/>
      <c r="N14587" s="111" t="s">
        <v>18011</v>
      </c>
      <c r="O14587" s="111" t="s">
        <v>52246</v>
      </c>
      <c r="P14587" s="110" t="s">
        <v>17248</v>
      </c>
      <c r="Q14587" s="112">
        <v>0</v>
      </c>
      <c r="R14587" s="111" t="s">
        <v>17249</v>
      </c>
      <c r="S14587" s="112"/>
    </row>
    <row r="14588" spans="7:19">
      <c r="G14588" s="109" t="s">
        <v>14966</v>
      </c>
      <c r="H14588" s="110" t="s">
        <v>17113</v>
      </c>
      <c r="I14588" s="109" t="s">
        <v>52121</v>
      </c>
      <c r="J14588" s="110" t="s">
        <v>3031</v>
      </c>
      <c r="K14588" s="110" t="s">
        <v>17113</v>
      </c>
      <c r="L14588" s="109" t="s">
        <v>52242</v>
      </c>
      <c r="M14588" s="110"/>
      <c r="N14588" s="111" t="s">
        <v>18011</v>
      </c>
      <c r="O14588" s="111" t="s">
        <v>52247</v>
      </c>
      <c r="P14588" s="110" t="s">
        <v>17248</v>
      </c>
      <c r="Q14588" s="112">
        <v>0</v>
      </c>
      <c r="R14588" s="111" t="s">
        <v>17249</v>
      </c>
      <c r="S14588" s="112"/>
    </row>
    <row r="14589" spans="7:19">
      <c r="G14589" s="109" t="s">
        <v>14966</v>
      </c>
      <c r="H14589" s="110" t="s">
        <v>17113</v>
      </c>
      <c r="I14589" s="109" t="s">
        <v>52127</v>
      </c>
      <c r="J14589" s="110" t="s">
        <v>52128</v>
      </c>
      <c r="K14589" s="110" t="s">
        <v>17113</v>
      </c>
      <c r="L14589" s="109" t="s">
        <v>52242</v>
      </c>
      <c r="M14589" s="110"/>
      <c r="N14589" s="111" t="s">
        <v>18011</v>
      </c>
      <c r="O14589" s="111" t="s">
        <v>52248</v>
      </c>
      <c r="P14589" s="110" t="s">
        <v>17248</v>
      </c>
      <c r="Q14589" s="112">
        <v>0</v>
      </c>
      <c r="R14589" s="111" t="s">
        <v>17249</v>
      </c>
      <c r="S14589" s="112"/>
    </row>
    <row r="14590" spans="7:19">
      <c r="G14590" s="109" t="s">
        <v>14966</v>
      </c>
      <c r="H14590" s="110" t="s">
        <v>17113</v>
      </c>
      <c r="I14590" s="109" t="s">
        <v>52249</v>
      </c>
      <c r="J14590" s="110" t="s">
        <v>908</v>
      </c>
      <c r="K14590" s="110" t="s">
        <v>17113</v>
      </c>
      <c r="L14590" s="109" t="s">
        <v>52242</v>
      </c>
      <c r="M14590" s="110"/>
      <c r="N14590" s="111" t="s">
        <v>18011</v>
      </c>
      <c r="O14590" s="111" t="s">
        <v>52250</v>
      </c>
      <c r="P14590" s="110" t="s">
        <v>17248</v>
      </c>
      <c r="Q14590" s="112">
        <v>0</v>
      </c>
      <c r="R14590" s="111" t="s">
        <v>17249</v>
      </c>
      <c r="S14590" s="112"/>
    </row>
    <row r="14591" spans="7:19" ht="22.5">
      <c r="G14591" s="109" t="s">
        <v>14966</v>
      </c>
      <c r="H14591" s="110" t="s">
        <v>52251</v>
      </c>
      <c r="I14591" s="109" t="s">
        <v>17333</v>
      </c>
      <c r="J14591" s="110" t="s">
        <v>3122</v>
      </c>
      <c r="K14591" s="110" t="s">
        <v>17113</v>
      </c>
      <c r="L14591" s="109" t="s">
        <v>52252</v>
      </c>
      <c r="M14591" s="110"/>
      <c r="N14591" s="111" t="s">
        <v>18011</v>
      </c>
      <c r="O14591" s="111" t="s">
        <v>52253</v>
      </c>
      <c r="P14591" s="110" t="s">
        <v>17248</v>
      </c>
      <c r="Q14591" s="112">
        <v>0</v>
      </c>
      <c r="R14591" s="111" t="s">
        <v>17249</v>
      </c>
      <c r="S14591" s="112"/>
    </row>
    <row r="14592" spans="7:19">
      <c r="G14592" s="109" t="s">
        <v>14967</v>
      </c>
      <c r="H14592" s="110" t="s">
        <v>15151</v>
      </c>
      <c r="I14592" s="109" t="s">
        <v>17333</v>
      </c>
      <c r="J14592" s="110" t="s">
        <v>3122</v>
      </c>
      <c r="K14592" s="110" t="s">
        <v>15151</v>
      </c>
      <c r="L14592" s="109" t="s">
        <v>52254</v>
      </c>
      <c r="M14592" s="110" t="s">
        <v>52255</v>
      </c>
      <c r="N14592" s="111" t="s">
        <v>17417</v>
      </c>
      <c r="O14592" s="111" t="s">
        <v>52256</v>
      </c>
      <c r="P14592" s="110" t="s">
        <v>17248</v>
      </c>
      <c r="Q14592" s="112">
        <v>0</v>
      </c>
      <c r="R14592" s="111" t="s">
        <v>17249</v>
      </c>
      <c r="S14592" s="112"/>
    </row>
    <row r="14593" spans="7:19">
      <c r="G14593" s="109" t="s">
        <v>14967</v>
      </c>
      <c r="H14593" s="110" t="s">
        <v>15151</v>
      </c>
      <c r="I14593" s="109" t="s">
        <v>52236</v>
      </c>
      <c r="J14593" s="110" t="s">
        <v>878</v>
      </c>
      <c r="K14593" s="110" t="s">
        <v>15151</v>
      </c>
      <c r="L14593" s="109" t="s">
        <v>52254</v>
      </c>
      <c r="M14593" s="110" t="s">
        <v>52257</v>
      </c>
      <c r="N14593" s="111" t="s">
        <v>17417</v>
      </c>
      <c r="O14593" s="111" t="s">
        <v>52258</v>
      </c>
      <c r="P14593" s="110" t="s">
        <v>17248</v>
      </c>
      <c r="Q14593" s="112">
        <v>0</v>
      </c>
      <c r="R14593" s="111" t="s">
        <v>17249</v>
      </c>
      <c r="S14593" s="112"/>
    </row>
    <row r="14594" spans="7:19" ht="22.5">
      <c r="G14594" s="109" t="s">
        <v>14967</v>
      </c>
      <c r="H14594" s="110" t="s">
        <v>15151</v>
      </c>
      <c r="I14594" s="109" t="s">
        <v>52172</v>
      </c>
      <c r="J14594" s="110" t="s">
        <v>1104</v>
      </c>
      <c r="K14594" s="110" t="s">
        <v>15151</v>
      </c>
      <c r="L14594" s="109" t="s">
        <v>52254</v>
      </c>
      <c r="M14594" s="110" t="s">
        <v>52259</v>
      </c>
      <c r="N14594" s="111" t="s">
        <v>17417</v>
      </c>
      <c r="O14594" s="111" t="s">
        <v>52260</v>
      </c>
      <c r="P14594" s="110" t="s">
        <v>17248</v>
      </c>
      <c r="Q14594" s="112">
        <v>0</v>
      </c>
      <c r="R14594" s="111" t="s">
        <v>17249</v>
      </c>
      <c r="S14594" s="112"/>
    </row>
    <row r="14595" spans="7:19">
      <c r="G14595" s="109" t="s">
        <v>14967</v>
      </c>
      <c r="H14595" s="110" t="s">
        <v>15151</v>
      </c>
      <c r="I14595" s="109" t="s">
        <v>52261</v>
      </c>
      <c r="J14595" s="110" t="s">
        <v>1143</v>
      </c>
      <c r="K14595" s="110" t="s">
        <v>15151</v>
      </c>
      <c r="L14595" s="109" t="s">
        <v>52254</v>
      </c>
      <c r="M14595" s="110" t="s">
        <v>52262</v>
      </c>
      <c r="N14595" s="111" t="s">
        <v>17417</v>
      </c>
      <c r="O14595" s="111" t="s">
        <v>52263</v>
      </c>
      <c r="P14595" s="110" t="s">
        <v>17248</v>
      </c>
      <c r="Q14595" s="112">
        <v>0</v>
      </c>
      <c r="R14595" s="111" t="s">
        <v>17249</v>
      </c>
      <c r="S14595" s="112"/>
    </row>
    <row r="14596" spans="7:19">
      <c r="G14596" s="109" t="s">
        <v>14967</v>
      </c>
      <c r="H14596" s="110" t="s">
        <v>15151</v>
      </c>
      <c r="I14596" s="109" t="s">
        <v>52264</v>
      </c>
      <c r="J14596" s="110" t="s">
        <v>2945</v>
      </c>
      <c r="K14596" s="110" t="s">
        <v>15151</v>
      </c>
      <c r="L14596" s="109" t="s">
        <v>52254</v>
      </c>
      <c r="M14596" s="110" t="s">
        <v>52265</v>
      </c>
      <c r="N14596" s="111" t="s">
        <v>17417</v>
      </c>
      <c r="O14596" s="111" t="s">
        <v>52266</v>
      </c>
      <c r="P14596" s="110" t="s">
        <v>17248</v>
      </c>
      <c r="Q14596" s="112">
        <v>0</v>
      </c>
      <c r="R14596" s="111" t="s">
        <v>17249</v>
      </c>
      <c r="S14596" s="112"/>
    </row>
    <row r="14597" spans="7:19">
      <c r="G14597" s="109" t="s">
        <v>14967</v>
      </c>
      <c r="H14597" s="110" t="s">
        <v>15151</v>
      </c>
      <c r="I14597" s="109" t="s">
        <v>52267</v>
      </c>
      <c r="J14597" s="110" t="s">
        <v>2947</v>
      </c>
      <c r="K14597" s="110" t="s">
        <v>15151</v>
      </c>
      <c r="L14597" s="109" t="s">
        <v>52254</v>
      </c>
      <c r="M14597" s="110" t="s">
        <v>52268</v>
      </c>
      <c r="N14597" s="111" t="s">
        <v>17417</v>
      </c>
      <c r="O14597" s="111" t="s">
        <v>52269</v>
      </c>
      <c r="P14597" s="110" t="s">
        <v>17248</v>
      </c>
      <c r="Q14597" s="112">
        <v>0</v>
      </c>
      <c r="R14597" s="111" t="s">
        <v>17249</v>
      </c>
      <c r="S14597" s="112"/>
    </row>
    <row r="14598" spans="7:19">
      <c r="G14598" s="109" t="s">
        <v>14967</v>
      </c>
      <c r="H14598" s="110" t="s">
        <v>15151</v>
      </c>
      <c r="I14598" s="109" t="s">
        <v>52270</v>
      </c>
      <c r="J14598" s="110" t="s">
        <v>3700</v>
      </c>
      <c r="K14598" s="110" t="s">
        <v>15151</v>
      </c>
      <c r="L14598" s="109" t="s">
        <v>52254</v>
      </c>
      <c r="M14598" s="110" t="s">
        <v>52271</v>
      </c>
      <c r="N14598" s="111" t="s">
        <v>17417</v>
      </c>
      <c r="O14598" s="111" t="s">
        <v>52272</v>
      </c>
      <c r="P14598" s="110" t="s">
        <v>17248</v>
      </c>
      <c r="Q14598" s="112">
        <v>0</v>
      </c>
      <c r="R14598" s="111" t="s">
        <v>17249</v>
      </c>
      <c r="S14598" s="112"/>
    </row>
    <row r="14599" spans="7:19">
      <c r="G14599" s="109" t="s">
        <v>14967</v>
      </c>
      <c r="H14599" s="110" t="s">
        <v>15151</v>
      </c>
      <c r="I14599" s="109" t="s">
        <v>52273</v>
      </c>
      <c r="J14599" s="110" t="s">
        <v>3942</v>
      </c>
      <c r="K14599" s="110" t="s">
        <v>15151</v>
      </c>
      <c r="L14599" s="109" t="s">
        <v>52254</v>
      </c>
      <c r="M14599" s="110" t="s">
        <v>52274</v>
      </c>
      <c r="N14599" s="111" t="s">
        <v>17417</v>
      </c>
      <c r="O14599" s="111" t="s">
        <v>52275</v>
      </c>
      <c r="P14599" s="110" t="s">
        <v>17248</v>
      </c>
      <c r="Q14599" s="112">
        <v>0</v>
      </c>
      <c r="R14599" s="111" t="s">
        <v>17249</v>
      </c>
      <c r="S14599" s="112"/>
    </row>
    <row r="14600" spans="7:19">
      <c r="G14600" s="109" t="s">
        <v>14967</v>
      </c>
      <c r="H14600" s="110" t="s">
        <v>15151</v>
      </c>
      <c r="I14600" s="109" t="s">
        <v>52276</v>
      </c>
      <c r="J14600" s="110" t="s">
        <v>4023</v>
      </c>
      <c r="K14600" s="110" t="s">
        <v>15151</v>
      </c>
      <c r="L14600" s="109" t="s">
        <v>52254</v>
      </c>
      <c r="M14600" s="110" t="s">
        <v>52277</v>
      </c>
      <c r="N14600" s="111" t="s">
        <v>17417</v>
      </c>
      <c r="O14600" s="111" t="s">
        <v>52278</v>
      </c>
      <c r="P14600" s="110" t="s">
        <v>17248</v>
      </c>
      <c r="Q14600" s="112">
        <v>0</v>
      </c>
      <c r="R14600" s="111" t="s">
        <v>17249</v>
      </c>
      <c r="S14600" s="112"/>
    </row>
    <row r="14601" spans="7:19">
      <c r="G14601" s="109" t="s">
        <v>14967</v>
      </c>
      <c r="H14601" s="110" t="s">
        <v>15151</v>
      </c>
      <c r="I14601" s="109" t="s">
        <v>52279</v>
      </c>
      <c r="J14601" s="110" t="s">
        <v>5224</v>
      </c>
      <c r="K14601" s="110" t="s">
        <v>15151</v>
      </c>
      <c r="L14601" s="109" t="s">
        <v>52254</v>
      </c>
      <c r="M14601" s="110" t="s">
        <v>52280</v>
      </c>
      <c r="N14601" s="111" t="s">
        <v>17417</v>
      </c>
      <c r="O14601" s="111" t="s">
        <v>52281</v>
      </c>
      <c r="P14601" s="110" t="s">
        <v>17248</v>
      </c>
      <c r="Q14601" s="112">
        <v>0</v>
      </c>
      <c r="R14601" s="111" t="s">
        <v>17249</v>
      </c>
      <c r="S14601" s="112"/>
    </row>
    <row r="14602" spans="7:19">
      <c r="G14602" s="109" t="s">
        <v>14967</v>
      </c>
      <c r="H14602" s="110" t="s">
        <v>15151</v>
      </c>
      <c r="I14602" s="109" t="s">
        <v>52282</v>
      </c>
      <c r="J14602" s="110" t="s">
        <v>5330</v>
      </c>
      <c r="K14602" s="110" t="s">
        <v>15151</v>
      </c>
      <c r="L14602" s="109" t="s">
        <v>52254</v>
      </c>
      <c r="M14602" s="110" t="s">
        <v>52283</v>
      </c>
      <c r="N14602" s="111" t="s">
        <v>17417</v>
      </c>
      <c r="O14602" s="111" t="s">
        <v>52284</v>
      </c>
      <c r="P14602" s="110" t="s">
        <v>17248</v>
      </c>
      <c r="Q14602" s="112">
        <v>0</v>
      </c>
      <c r="R14602" s="111" t="s">
        <v>17249</v>
      </c>
      <c r="S14602" s="112"/>
    </row>
    <row r="14603" spans="7:19">
      <c r="G14603" s="109" t="s">
        <v>14967</v>
      </c>
      <c r="H14603" s="110" t="s">
        <v>15151</v>
      </c>
      <c r="I14603" s="109" t="s">
        <v>52285</v>
      </c>
      <c r="J14603" s="110" t="s">
        <v>6866</v>
      </c>
      <c r="K14603" s="110" t="s">
        <v>15151</v>
      </c>
      <c r="L14603" s="109" t="s">
        <v>52254</v>
      </c>
      <c r="M14603" s="110" t="s">
        <v>52286</v>
      </c>
      <c r="N14603" s="111" t="s">
        <v>17417</v>
      </c>
      <c r="O14603" s="111" t="s">
        <v>52287</v>
      </c>
      <c r="P14603" s="110" t="s">
        <v>17248</v>
      </c>
      <c r="Q14603" s="112">
        <v>0</v>
      </c>
      <c r="R14603" s="111" t="s">
        <v>17249</v>
      </c>
      <c r="S14603" s="112"/>
    </row>
    <row r="14604" spans="7:19" ht="22.5">
      <c r="G14604" s="109" t="s">
        <v>14967</v>
      </c>
      <c r="H14604" s="110" t="s">
        <v>15151</v>
      </c>
      <c r="I14604" s="109" t="s">
        <v>52182</v>
      </c>
      <c r="J14604" s="110" t="s">
        <v>52063</v>
      </c>
      <c r="K14604" s="110" t="s">
        <v>15151</v>
      </c>
      <c r="L14604" s="109" t="s">
        <v>52254</v>
      </c>
      <c r="M14604" s="110" t="s">
        <v>52288</v>
      </c>
      <c r="N14604" s="111" t="s">
        <v>17417</v>
      </c>
      <c r="O14604" s="111" t="s">
        <v>52289</v>
      </c>
      <c r="P14604" s="110" t="s">
        <v>17248</v>
      </c>
      <c r="Q14604" s="112">
        <v>0</v>
      </c>
      <c r="R14604" s="111" t="s">
        <v>17249</v>
      </c>
      <c r="S14604" s="112"/>
    </row>
    <row r="14605" spans="7:19">
      <c r="G14605" s="109" t="s">
        <v>14967</v>
      </c>
      <c r="H14605" s="110" t="s">
        <v>15151</v>
      </c>
      <c r="I14605" s="109" t="s">
        <v>17948</v>
      </c>
      <c r="J14605" s="110" t="s">
        <v>7681</v>
      </c>
      <c r="K14605" s="110" t="s">
        <v>15151</v>
      </c>
      <c r="L14605" s="109" t="s">
        <v>52254</v>
      </c>
      <c r="M14605" s="110" t="s">
        <v>52290</v>
      </c>
      <c r="N14605" s="111" t="s">
        <v>17417</v>
      </c>
      <c r="O14605" s="111" t="s">
        <v>52291</v>
      </c>
      <c r="P14605" s="110" t="s">
        <v>17248</v>
      </c>
      <c r="Q14605" s="112">
        <v>0</v>
      </c>
      <c r="R14605" s="111" t="s">
        <v>17249</v>
      </c>
      <c r="S14605" s="112"/>
    </row>
    <row r="14606" spans="7:19">
      <c r="G14606" s="109" t="s">
        <v>14967</v>
      </c>
      <c r="H14606" s="110" t="s">
        <v>15151</v>
      </c>
      <c r="I14606" s="109" t="s">
        <v>1707</v>
      </c>
      <c r="J14606" s="110" t="s">
        <v>8390</v>
      </c>
      <c r="K14606" s="110" t="s">
        <v>15151</v>
      </c>
      <c r="L14606" s="109" t="s">
        <v>52254</v>
      </c>
      <c r="M14606" s="110" t="s">
        <v>52292</v>
      </c>
      <c r="N14606" s="111" t="s">
        <v>17417</v>
      </c>
      <c r="O14606" s="111" t="s">
        <v>52293</v>
      </c>
      <c r="P14606" s="110" t="s">
        <v>17248</v>
      </c>
      <c r="Q14606" s="112">
        <v>0</v>
      </c>
      <c r="R14606" s="111" t="s">
        <v>17249</v>
      </c>
      <c r="S14606" s="112"/>
    </row>
    <row r="14607" spans="7:19">
      <c r="G14607" s="109" t="s">
        <v>14967</v>
      </c>
      <c r="H14607" s="110" t="s">
        <v>15151</v>
      </c>
      <c r="I14607" s="109" t="s">
        <v>52294</v>
      </c>
      <c r="J14607" s="110" t="s">
        <v>9021</v>
      </c>
      <c r="K14607" s="110" t="s">
        <v>15151</v>
      </c>
      <c r="L14607" s="109" t="s">
        <v>52254</v>
      </c>
      <c r="M14607" s="110" t="s">
        <v>52295</v>
      </c>
      <c r="N14607" s="111" t="s">
        <v>17417</v>
      </c>
      <c r="O14607" s="111" t="s">
        <v>52296</v>
      </c>
      <c r="P14607" s="110" t="s">
        <v>17248</v>
      </c>
      <c r="Q14607" s="112">
        <v>0</v>
      </c>
      <c r="R14607" s="111" t="s">
        <v>17249</v>
      </c>
      <c r="S14607" s="112"/>
    </row>
    <row r="14608" spans="7:19">
      <c r="G14608" s="109" t="s">
        <v>14967</v>
      </c>
      <c r="H14608" s="110" t="s">
        <v>15151</v>
      </c>
      <c r="I14608" s="109" t="s">
        <v>9071</v>
      </c>
      <c r="J14608" s="110" t="s">
        <v>9072</v>
      </c>
      <c r="K14608" s="110" t="s">
        <v>15151</v>
      </c>
      <c r="L14608" s="109" t="s">
        <v>52254</v>
      </c>
      <c r="M14608" s="110" t="s">
        <v>52297</v>
      </c>
      <c r="N14608" s="111" t="s">
        <v>17417</v>
      </c>
      <c r="O14608" s="111" t="s">
        <v>52298</v>
      </c>
      <c r="P14608" s="110" t="s">
        <v>17248</v>
      </c>
      <c r="Q14608" s="112">
        <v>0</v>
      </c>
      <c r="R14608" s="111" t="s">
        <v>17249</v>
      </c>
      <c r="S14608" s="112"/>
    </row>
    <row r="14609" spans="7:19">
      <c r="G14609" s="109" t="s">
        <v>14967</v>
      </c>
      <c r="H14609" s="110" t="s">
        <v>15151</v>
      </c>
      <c r="I14609" s="109" t="s">
        <v>52299</v>
      </c>
      <c r="J14609" s="110" t="s">
        <v>9323</v>
      </c>
      <c r="K14609" s="110" t="s">
        <v>15151</v>
      </c>
      <c r="L14609" s="109" t="s">
        <v>52254</v>
      </c>
      <c r="M14609" s="110" t="s">
        <v>52300</v>
      </c>
      <c r="N14609" s="111" t="s">
        <v>17417</v>
      </c>
      <c r="O14609" s="111" t="s">
        <v>52301</v>
      </c>
      <c r="P14609" s="110" t="s">
        <v>17248</v>
      </c>
      <c r="Q14609" s="112">
        <v>0</v>
      </c>
      <c r="R14609" s="111" t="s">
        <v>17249</v>
      </c>
      <c r="S14609" s="112"/>
    </row>
    <row r="14610" spans="7:19">
      <c r="G14610" s="109" t="s">
        <v>14967</v>
      </c>
      <c r="H14610" s="110" t="s">
        <v>15151</v>
      </c>
      <c r="I14610" s="109" t="s">
        <v>52153</v>
      </c>
      <c r="J14610" s="110" t="s">
        <v>9779</v>
      </c>
      <c r="K14610" s="110" t="s">
        <v>15151</v>
      </c>
      <c r="L14610" s="109" t="s">
        <v>52254</v>
      </c>
      <c r="M14610" s="110" t="s">
        <v>52302</v>
      </c>
      <c r="N14610" s="111" t="s">
        <v>17417</v>
      </c>
      <c r="O14610" s="111" t="s">
        <v>52303</v>
      </c>
      <c r="P14610" s="110" t="s">
        <v>17248</v>
      </c>
      <c r="Q14610" s="112">
        <v>0</v>
      </c>
      <c r="R14610" s="111" t="s">
        <v>17249</v>
      </c>
      <c r="S14610" s="112"/>
    </row>
    <row r="14611" spans="7:19">
      <c r="G14611" s="109" t="s">
        <v>14967</v>
      </c>
      <c r="H14611" s="110" t="s">
        <v>15151</v>
      </c>
      <c r="I14611" s="109" t="s">
        <v>52304</v>
      </c>
      <c r="J14611" s="110" t="s">
        <v>9781</v>
      </c>
      <c r="K14611" s="110" t="s">
        <v>15151</v>
      </c>
      <c r="L14611" s="109" t="s">
        <v>52254</v>
      </c>
      <c r="M14611" s="110" t="s">
        <v>52305</v>
      </c>
      <c r="N14611" s="111" t="s">
        <v>17417</v>
      </c>
      <c r="O14611" s="111" t="s">
        <v>52306</v>
      </c>
      <c r="P14611" s="110" t="s">
        <v>17248</v>
      </c>
      <c r="Q14611" s="112">
        <v>0</v>
      </c>
      <c r="R14611" s="111" t="s">
        <v>17249</v>
      </c>
      <c r="S14611" s="112"/>
    </row>
    <row r="14612" spans="7:19">
      <c r="G14612" s="109" t="s">
        <v>14967</v>
      </c>
      <c r="H14612" s="110" t="s">
        <v>15151</v>
      </c>
      <c r="I14612" s="109" t="s">
        <v>52089</v>
      </c>
      <c r="J14612" s="110" t="s">
        <v>9772</v>
      </c>
      <c r="K14612" s="110" t="s">
        <v>15151</v>
      </c>
      <c r="L14612" s="109" t="s">
        <v>52254</v>
      </c>
      <c r="M14612" s="110" t="s">
        <v>52307</v>
      </c>
      <c r="N14612" s="111" t="s">
        <v>17417</v>
      </c>
      <c r="O14612" s="111" t="s">
        <v>52308</v>
      </c>
      <c r="P14612" s="110" t="s">
        <v>17248</v>
      </c>
      <c r="Q14612" s="112">
        <v>0</v>
      </c>
      <c r="R14612" s="111" t="s">
        <v>17249</v>
      </c>
      <c r="S14612" s="112"/>
    </row>
    <row r="14613" spans="7:19">
      <c r="G14613" s="109" t="s">
        <v>14967</v>
      </c>
      <c r="H14613" s="110" t="s">
        <v>15151</v>
      </c>
      <c r="I14613" s="109" t="s">
        <v>17659</v>
      </c>
      <c r="J14613" s="110" t="s">
        <v>10097</v>
      </c>
      <c r="K14613" s="110" t="s">
        <v>15151</v>
      </c>
      <c r="L14613" s="109" t="s">
        <v>52254</v>
      </c>
      <c r="M14613" s="110" t="s">
        <v>52309</v>
      </c>
      <c r="N14613" s="111" t="s">
        <v>17417</v>
      </c>
      <c r="O14613" s="111" t="s">
        <v>52310</v>
      </c>
      <c r="P14613" s="110" t="s">
        <v>17248</v>
      </c>
      <c r="Q14613" s="112">
        <v>0</v>
      </c>
      <c r="R14613" s="111" t="s">
        <v>17249</v>
      </c>
      <c r="S14613" s="112"/>
    </row>
    <row r="14614" spans="7:19">
      <c r="G14614" s="109" t="s">
        <v>14967</v>
      </c>
      <c r="H14614" s="110" t="s">
        <v>15151</v>
      </c>
      <c r="I14614" s="109" t="s">
        <v>52073</v>
      </c>
      <c r="J14614" s="110" t="s">
        <v>10980</v>
      </c>
      <c r="K14614" s="110" t="s">
        <v>15151</v>
      </c>
      <c r="L14614" s="109" t="s">
        <v>52254</v>
      </c>
      <c r="M14614" s="110" t="s">
        <v>52311</v>
      </c>
      <c r="N14614" s="111" t="s">
        <v>17417</v>
      </c>
      <c r="O14614" s="111" t="s">
        <v>52312</v>
      </c>
      <c r="P14614" s="110" t="s">
        <v>17248</v>
      </c>
      <c r="Q14614" s="112">
        <v>0</v>
      </c>
      <c r="R14614" s="111" t="s">
        <v>17249</v>
      </c>
      <c r="S14614" s="112"/>
    </row>
    <row r="14615" spans="7:19" ht="22.5">
      <c r="G14615" s="109" t="s">
        <v>14967</v>
      </c>
      <c r="H14615" s="110" t="s">
        <v>15151</v>
      </c>
      <c r="I14615" s="109" t="s">
        <v>52313</v>
      </c>
      <c r="J14615" s="110" t="s">
        <v>11560</v>
      </c>
      <c r="K14615" s="110" t="s">
        <v>15151</v>
      </c>
      <c r="L14615" s="109" t="s">
        <v>52254</v>
      </c>
      <c r="M14615" s="110" t="s">
        <v>52314</v>
      </c>
      <c r="N14615" s="111" t="s">
        <v>17417</v>
      </c>
      <c r="O14615" s="111" t="s">
        <v>52315</v>
      </c>
      <c r="P14615" s="110" t="s">
        <v>17248</v>
      </c>
      <c r="Q14615" s="112">
        <v>0</v>
      </c>
      <c r="R14615" s="111" t="s">
        <v>17249</v>
      </c>
      <c r="S14615" s="112"/>
    </row>
    <row r="14616" spans="7:19">
      <c r="G14616" s="109" t="s">
        <v>14967</v>
      </c>
      <c r="H14616" s="110" t="s">
        <v>15151</v>
      </c>
      <c r="I14616" s="109" t="s">
        <v>52316</v>
      </c>
      <c r="J14616" s="110" t="s">
        <v>908</v>
      </c>
      <c r="K14616" s="110" t="s">
        <v>15151</v>
      </c>
      <c r="L14616" s="109" t="s">
        <v>52254</v>
      </c>
      <c r="M14616" s="110" t="s">
        <v>52317</v>
      </c>
      <c r="N14616" s="111" t="s">
        <v>17417</v>
      </c>
      <c r="O14616" s="111" t="s">
        <v>52318</v>
      </c>
      <c r="P14616" s="110" t="s">
        <v>17248</v>
      </c>
      <c r="Q14616" s="112">
        <v>0</v>
      </c>
      <c r="R14616" s="111" t="s">
        <v>17249</v>
      </c>
      <c r="S14616" s="112"/>
    </row>
    <row r="14617" spans="7:19" ht="22.5">
      <c r="G14617" s="109" t="s">
        <v>14967</v>
      </c>
      <c r="H14617" s="110" t="s">
        <v>15151</v>
      </c>
      <c r="I14617" s="109" t="s">
        <v>33623</v>
      </c>
      <c r="J14617" s="110" t="s">
        <v>6271</v>
      </c>
      <c r="K14617" s="110" t="s">
        <v>15151</v>
      </c>
      <c r="L14617" s="109" t="s">
        <v>52254</v>
      </c>
      <c r="M14617" s="110" t="s">
        <v>52319</v>
      </c>
      <c r="N14617" s="111" t="s">
        <v>17417</v>
      </c>
      <c r="O14617" s="111" t="s">
        <v>52320</v>
      </c>
      <c r="P14617" s="110" t="s">
        <v>17248</v>
      </c>
      <c r="Q14617" s="112">
        <v>0</v>
      </c>
      <c r="R14617" s="111" t="s">
        <v>17249</v>
      </c>
      <c r="S14617" s="112"/>
    </row>
    <row r="14618" spans="7:19">
      <c r="G14618" s="109" t="s">
        <v>14967</v>
      </c>
      <c r="H14618" s="110" t="s">
        <v>15151</v>
      </c>
      <c r="I14618" s="109" t="s">
        <v>52140</v>
      </c>
      <c r="J14618" s="110" t="s">
        <v>10843</v>
      </c>
      <c r="K14618" s="110" t="s">
        <v>15151</v>
      </c>
      <c r="L14618" s="109" t="s">
        <v>52254</v>
      </c>
      <c r="M14618" s="110" t="s">
        <v>52321</v>
      </c>
      <c r="N14618" s="111" t="s">
        <v>17417</v>
      </c>
      <c r="O14618" s="111" t="s">
        <v>52322</v>
      </c>
      <c r="P14618" s="110" t="s">
        <v>17248</v>
      </c>
      <c r="Q14618" s="112">
        <v>0</v>
      </c>
      <c r="R14618" s="111" t="s">
        <v>17249</v>
      </c>
      <c r="S14618" s="112"/>
    </row>
    <row r="14619" spans="7:19">
      <c r="G14619" s="109" t="s">
        <v>14967</v>
      </c>
      <c r="H14619" s="110" t="s">
        <v>15151</v>
      </c>
      <c r="I14619" s="109" t="s">
        <v>52134</v>
      </c>
      <c r="J14619" s="110" t="s">
        <v>7999</v>
      </c>
      <c r="K14619" s="110" t="s">
        <v>15151</v>
      </c>
      <c r="L14619" s="109" t="s">
        <v>52254</v>
      </c>
      <c r="M14619" s="110" t="s">
        <v>52323</v>
      </c>
      <c r="N14619" s="111" t="s">
        <v>17417</v>
      </c>
      <c r="O14619" s="111" t="s">
        <v>52324</v>
      </c>
      <c r="P14619" s="110" t="s">
        <v>17248</v>
      </c>
      <c r="Q14619" s="112">
        <v>0</v>
      </c>
      <c r="R14619" s="111" t="s">
        <v>17249</v>
      </c>
      <c r="S14619" s="112"/>
    </row>
    <row r="14620" spans="7:19">
      <c r="G14620" s="109" t="s">
        <v>14968</v>
      </c>
      <c r="H14620" s="110" t="s">
        <v>15151</v>
      </c>
      <c r="I14620" s="109" t="s">
        <v>17333</v>
      </c>
      <c r="J14620" s="110" t="s">
        <v>3122</v>
      </c>
      <c r="K14620" s="110" t="s">
        <v>15151</v>
      </c>
      <c r="L14620" s="109" t="s">
        <v>21268</v>
      </c>
      <c r="M14620" s="110" t="s">
        <v>52325</v>
      </c>
      <c r="N14620" s="111" t="s">
        <v>17417</v>
      </c>
      <c r="O14620" s="111" t="s">
        <v>52326</v>
      </c>
      <c r="P14620" s="110" t="s">
        <v>17248</v>
      </c>
      <c r="Q14620" s="112">
        <v>0</v>
      </c>
      <c r="R14620" s="111" t="s">
        <v>17249</v>
      </c>
      <c r="S14620" s="112"/>
    </row>
    <row r="14621" spans="7:19">
      <c r="G14621" s="109" t="s">
        <v>14968</v>
      </c>
      <c r="H14621" s="110" t="s">
        <v>15151</v>
      </c>
      <c r="I14621" s="109" t="s">
        <v>52236</v>
      </c>
      <c r="J14621" s="110" t="s">
        <v>878</v>
      </c>
      <c r="K14621" s="110" t="s">
        <v>15151</v>
      </c>
      <c r="L14621" s="109" t="s">
        <v>21268</v>
      </c>
      <c r="M14621" s="110" t="s">
        <v>52327</v>
      </c>
      <c r="N14621" s="111" t="s">
        <v>17417</v>
      </c>
      <c r="O14621" s="111" t="s">
        <v>52328</v>
      </c>
      <c r="P14621" s="110" t="s">
        <v>17248</v>
      </c>
      <c r="Q14621" s="112">
        <v>0</v>
      </c>
      <c r="R14621" s="111" t="s">
        <v>17249</v>
      </c>
      <c r="S14621" s="112"/>
    </row>
    <row r="14622" spans="7:19">
      <c r="G14622" s="109" t="s">
        <v>14968</v>
      </c>
      <c r="H14622" s="110" t="s">
        <v>15151</v>
      </c>
      <c r="I14622" s="109" t="s">
        <v>52316</v>
      </c>
      <c r="J14622" s="110" t="s">
        <v>908</v>
      </c>
      <c r="K14622" s="110" t="s">
        <v>15151</v>
      </c>
      <c r="L14622" s="109" t="s">
        <v>21268</v>
      </c>
      <c r="M14622" s="110" t="s">
        <v>52329</v>
      </c>
      <c r="N14622" s="111" t="s">
        <v>17417</v>
      </c>
      <c r="O14622" s="111" t="s">
        <v>52330</v>
      </c>
      <c r="P14622" s="110" t="s">
        <v>17248</v>
      </c>
      <c r="Q14622" s="112">
        <v>0</v>
      </c>
      <c r="R14622" s="111" t="s">
        <v>17249</v>
      </c>
      <c r="S14622" s="112"/>
    </row>
    <row r="14623" spans="7:19" ht="22.5">
      <c r="G14623" s="109" t="s">
        <v>14968</v>
      </c>
      <c r="H14623" s="110" t="s">
        <v>15151</v>
      </c>
      <c r="I14623" s="109" t="s">
        <v>52172</v>
      </c>
      <c r="J14623" s="110" t="s">
        <v>1104</v>
      </c>
      <c r="K14623" s="110" t="s">
        <v>15151</v>
      </c>
      <c r="L14623" s="109" t="s">
        <v>21268</v>
      </c>
      <c r="M14623" s="110" t="s">
        <v>52331</v>
      </c>
      <c r="N14623" s="111" t="s">
        <v>17417</v>
      </c>
      <c r="O14623" s="111" t="s">
        <v>52332</v>
      </c>
      <c r="P14623" s="110" t="s">
        <v>17248</v>
      </c>
      <c r="Q14623" s="112">
        <v>0</v>
      </c>
      <c r="R14623" s="111" t="s">
        <v>17249</v>
      </c>
      <c r="S14623" s="112"/>
    </row>
    <row r="14624" spans="7:19">
      <c r="G14624" s="109" t="s">
        <v>14968</v>
      </c>
      <c r="H14624" s="110" t="s">
        <v>15151</v>
      </c>
      <c r="I14624" s="109" t="s">
        <v>52261</v>
      </c>
      <c r="J14624" s="110" t="s">
        <v>1143</v>
      </c>
      <c r="K14624" s="110" t="s">
        <v>15151</v>
      </c>
      <c r="L14624" s="109" t="s">
        <v>21268</v>
      </c>
      <c r="M14624" s="110" t="s">
        <v>52333</v>
      </c>
      <c r="N14624" s="111" t="s">
        <v>17417</v>
      </c>
      <c r="O14624" s="111" t="s">
        <v>52334</v>
      </c>
      <c r="P14624" s="110" t="s">
        <v>17248</v>
      </c>
      <c r="Q14624" s="112">
        <v>0</v>
      </c>
      <c r="R14624" s="111" t="s">
        <v>17249</v>
      </c>
      <c r="S14624" s="112"/>
    </row>
    <row r="14625" spans="7:19">
      <c r="G14625" s="109" t="s">
        <v>14968</v>
      </c>
      <c r="H14625" s="110" t="s">
        <v>15151</v>
      </c>
      <c r="I14625" s="109" t="s">
        <v>52264</v>
      </c>
      <c r="J14625" s="110" t="s">
        <v>2945</v>
      </c>
      <c r="K14625" s="110" t="s">
        <v>15151</v>
      </c>
      <c r="L14625" s="109" t="s">
        <v>21268</v>
      </c>
      <c r="M14625" s="110" t="s">
        <v>52335</v>
      </c>
      <c r="N14625" s="111" t="s">
        <v>17417</v>
      </c>
      <c r="O14625" s="111" t="s">
        <v>52336</v>
      </c>
      <c r="P14625" s="110" t="s">
        <v>17248</v>
      </c>
      <c r="Q14625" s="112">
        <v>0</v>
      </c>
      <c r="R14625" s="111" t="s">
        <v>17249</v>
      </c>
      <c r="S14625" s="112"/>
    </row>
    <row r="14626" spans="7:19">
      <c r="G14626" s="109" t="s">
        <v>14968</v>
      </c>
      <c r="H14626" s="110" t="s">
        <v>15151</v>
      </c>
      <c r="I14626" s="109" t="s">
        <v>52267</v>
      </c>
      <c r="J14626" s="110" t="s">
        <v>2947</v>
      </c>
      <c r="K14626" s="110" t="s">
        <v>15151</v>
      </c>
      <c r="L14626" s="109" t="s">
        <v>21268</v>
      </c>
      <c r="M14626" s="110" t="s">
        <v>52337</v>
      </c>
      <c r="N14626" s="111" t="s">
        <v>17417</v>
      </c>
      <c r="O14626" s="111" t="s">
        <v>52338</v>
      </c>
      <c r="P14626" s="110" t="s">
        <v>17248</v>
      </c>
      <c r="Q14626" s="112">
        <v>0</v>
      </c>
      <c r="R14626" s="111" t="s">
        <v>17249</v>
      </c>
      <c r="S14626" s="112"/>
    </row>
    <row r="14627" spans="7:19">
      <c r="G14627" s="109" t="s">
        <v>14968</v>
      </c>
      <c r="H14627" s="110" t="s">
        <v>15151</v>
      </c>
      <c r="I14627" s="109" t="s">
        <v>52270</v>
      </c>
      <c r="J14627" s="110" t="s">
        <v>3700</v>
      </c>
      <c r="K14627" s="110" t="s">
        <v>15151</v>
      </c>
      <c r="L14627" s="109" t="s">
        <v>21268</v>
      </c>
      <c r="M14627" s="110" t="s">
        <v>52339</v>
      </c>
      <c r="N14627" s="111" t="s">
        <v>17417</v>
      </c>
      <c r="O14627" s="111" t="s">
        <v>52340</v>
      </c>
      <c r="P14627" s="110" t="s">
        <v>17248</v>
      </c>
      <c r="Q14627" s="112">
        <v>0</v>
      </c>
      <c r="R14627" s="111" t="s">
        <v>17249</v>
      </c>
      <c r="S14627" s="112"/>
    </row>
    <row r="14628" spans="7:19">
      <c r="G14628" s="109" t="s">
        <v>14968</v>
      </c>
      <c r="H14628" s="110" t="s">
        <v>15151</v>
      </c>
      <c r="I14628" s="109" t="s">
        <v>52273</v>
      </c>
      <c r="J14628" s="110" t="s">
        <v>3942</v>
      </c>
      <c r="K14628" s="110" t="s">
        <v>15151</v>
      </c>
      <c r="L14628" s="109" t="s">
        <v>21268</v>
      </c>
      <c r="M14628" s="110" t="s">
        <v>52341</v>
      </c>
      <c r="N14628" s="111" t="s">
        <v>17417</v>
      </c>
      <c r="O14628" s="111" t="s">
        <v>52342</v>
      </c>
      <c r="P14628" s="110" t="s">
        <v>17248</v>
      </c>
      <c r="Q14628" s="112">
        <v>0</v>
      </c>
      <c r="R14628" s="111" t="s">
        <v>17249</v>
      </c>
      <c r="S14628" s="112"/>
    </row>
    <row r="14629" spans="7:19">
      <c r="G14629" s="109" t="s">
        <v>14968</v>
      </c>
      <c r="H14629" s="110" t="s">
        <v>15151</v>
      </c>
      <c r="I14629" s="109" t="s">
        <v>52276</v>
      </c>
      <c r="J14629" s="110" t="s">
        <v>4023</v>
      </c>
      <c r="K14629" s="110" t="s">
        <v>15151</v>
      </c>
      <c r="L14629" s="109" t="s">
        <v>21268</v>
      </c>
      <c r="M14629" s="110" t="s">
        <v>52343</v>
      </c>
      <c r="N14629" s="111" t="s">
        <v>17417</v>
      </c>
      <c r="O14629" s="111" t="s">
        <v>52344</v>
      </c>
      <c r="P14629" s="110" t="s">
        <v>17248</v>
      </c>
      <c r="Q14629" s="112">
        <v>0</v>
      </c>
      <c r="R14629" s="111" t="s">
        <v>17249</v>
      </c>
      <c r="S14629" s="112"/>
    </row>
    <row r="14630" spans="7:19">
      <c r="G14630" s="109" t="s">
        <v>14968</v>
      </c>
      <c r="H14630" s="110" t="s">
        <v>15151</v>
      </c>
      <c r="I14630" s="109" t="s">
        <v>52279</v>
      </c>
      <c r="J14630" s="110" t="s">
        <v>5224</v>
      </c>
      <c r="K14630" s="110" t="s">
        <v>15151</v>
      </c>
      <c r="L14630" s="109" t="s">
        <v>21268</v>
      </c>
      <c r="M14630" s="110" t="s">
        <v>52345</v>
      </c>
      <c r="N14630" s="111" t="s">
        <v>17417</v>
      </c>
      <c r="O14630" s="111" t="s">
        <v>52346</v>
      </c>
      <c r="P14630" s="110" t="s">
        <v>17248</v>
      </c>
      <c r="Q14630" s="112">
        <v>0</v>
      </c>
      <c r="R14630" s="111" t="s">
        <v>17249</v>
      </c>
      <c r="S14630" s="112"/>
    </row>
    <row r="14631" spans="7:19">
      <c r="G14631" s="109" t="s">
        <v>14968</v>
      </c>
      <c r="H14631" s="110" t="s">
        <v>15151</v>
      </c>
      <c r="I14631" s="109" t="s">
        <v>52282</v>
      </c>
      <c r="J14631" s="110" t="s">
        <v>5330</v>
      </c>
      <c r="K14631" s="110" t="s">
        <v>15151</v>
      </c>
      <c r="L14631" s="109" t="s">
        <v>21268</v>
      </c>
      <c r="M14631" s="110" t="s">
        <v>52347</v>
      </c>
      <c r="N14631" s="111" t="s">
        <v>17417</v>
      </c>
      <c r="O14631" s="111" t="s">
        <v>52348</v>
      </c>
      <c r="P14631" s="110" t="s">
        <v>17248</v>
      </c>
      <c r="Q14631" s="112">
        <v>0</v>
      </c>
      <c r="R14631" s="111" t="s">
        <v>17249</v>
      </c>
      <c r="S14631" s="112"/>
    </row>
    <row r="14632" spans="7:19" ht="22.5">
      <c r="G14632" s="109" t="s">
        <v>14968</v>
      </c>
      <c r="H14632" s="110" t="s">
        <v>15151</v>
      </c>
      <c r="I14632" s="109" t="s">
        <v>33623</v>
      </c>
      <c r="J14632" s="110" t="s">
        <v>6271</v>
      </c>
      <c r="K14632" s="110" t="s">
        <v>15151</v>
      </c>
      <c r="L14632" s="109" t="s">
        <v>21268</v>
      </c>
      <c r="M14632" s="110" t="s">
        <v>52349</v>
      </c>
      <c r="N14632" s="111" t="s">
        <v>17417</v>
      </c>
      <c r="O14632" s="111" t="s">
        <v>52350</v>
      </c>
      <c r="P14632" s="110" t="s">
        <v>17248</v>
      </c>
      <c r="Q14632" s="112">
        <v>0</v>
      </c>
      <c r="R14632" s="111" t="s">
        <v>17249</v>
      </c>
      <c r="S14632" s="112"/>
    </row>
    <row r="14633" spans="7:19">
      <c r="G14633" s="109" t="s">
        <v>14968</v>
      </c>
      <c r="H14633" s="110" t="s">
        <v>15151</v>
      </c>
      <c r="I14633" s="109" t="s">
        <v>52285</v>
      </c>
      <c r="J14633" s="110" t="s">
        <v>6866</v>
      </c>
      <c r="K14633" s="110" t="s">
        <v>15151</v>
      </c>
      <c r="L14633" s="109" t="s">
        <v>21268</v>
      </c>
      <c r="M14633" s="110" t="s">
        <v>52351</v>
      </c>
      <c r="N14633" s="111" t="s">
        <v>17417</v>
      </c>
      <c r="O14633" s="111" t="s">
        <v>52352</v>
      </c>
      <c r="P14633" s="110" t="s">
        <v>17248</v>
      </c>
      <c r="Q14633" s="112">
        <v>0</v>
      </c>
      <c r="R14633" s="111" t="s">
        <v>17249</v>
      </c>
      <c r="S14633" s="112"/>
    </row>
    <row r="14634" spans="7:19" ht="22.5">
      <c r="G14634" s="109" t="s">
        <v>14968</v>
      </c>
      <c r="H14634" s="110" t="s">
        <v>15151</v>
      </c>
      <c r="I14634" s="109" t="s">
        <v>52182</v>
      </c>
      <c r="J14634" s="110" t="s">
        <v>52063</v>
      </c>
      <c r="K14634" s="110" t="s">
        <v>15151</v>
      </c>
      <c r="L14634" s="109" t="s">
        <v>21268</v>
      </c>
      <c r="M14634" s="110" t="s">
        <v>52353</v>
      </c>
      <c r="N14634" s="111" t="s">
        <v>17417</v>
      </c>
      <c r="O14634" s="111" t="s">
        <v>52354</v>
      </c>
      <c r="P14634" s="110" t="s">
        <v>17248</v>
      </c>
      <c r="Q14634" s="112">
        <v>0</v>
      </c>
      <c r="R14634" s="111" t="s">
        <v>17249</v>
      </c>
      <c r="S14634" s="112"/>
    </row>
    <row r="14635" spans="7:19">
      <c r="G14635" s="109" t="s">
        <v>14968</v>
      </c>
      <c r="H14635" s="110" t="s">
        <v>15151</v>
      </c>
      <c r="I14635" s="109" t="s">
        <v>17948</v>
      </c>
      <c r="J14635" s="110" t="s">
        <v>7681</v>
      </c>
      <c r="K14635" s="110" t="s">
        <v>15151</v>
      </c>
      <c r="L14635" s="109" t="s">
        <v>21268</v>
      </c>
      <c r="M14635" s="110" t="s">
        <v>52355</v>
      </c>
      <c r="N14635" s="111" t="s">
        <v>17417</v>
      </c>
      <c r="O14635" s="111" t="s">
        <v>52356</v>
      </c>
      <c r="P14635" s="110" t="s">
        <v>17248</v>
      </c>
      <c r="Q14635" s="112">
        <v>0</v>
      </c>
      <c r="R14635" s="111" t="s">
        <v>17249</v>
      </c>
      <c r="S14635" s="112"/>
    </row>
    <row r="14636" spans="7:19">
      <c r="G14636" s="109" t="s">
        <v>14968</v>
      </c>
      <c r="H14636" s="110" t="s">
        <v>15151</v>
      </c>
      <c r="I14636" s="109" t="s">
        <v>52134</v>
      </c>
      <c r="J14636" s="110" t="s">
        <v>7999</v>
      </c>
      <c r="K14636" s="110" t="s">
        <v>15151</v>
      </c>
      <c r="L14636" s="109" t="s">
        <v>21268</v>
      </c>
      <c r="M14636" s="110" t="s">
        <v>52357</v>
      </c>
      <c r="N14636" s="111" t="s">
        <v>17417</v>
      </c>
      <c r="O14636" s="111" t="s">
        <v>52358</v>
      </c>
      <c r="P14636" s="110" t="s">
        <v>17248</v>
      </c>
      <c r="Q14636" s="112">
        <v>0</v>
      </c>
      <c r="R14636" s="111" t="s">
        <v>17249</v>
      </c>
      <c r="S14636" s="112"/>
    </row>
    <row r="14637" spans="7:19">
      <c r="G14637" s="109" t="s">
        <v>14968</v>
      </c>
      <c r="H14637" s="110" t="s">
        <v>15151</v>
      </c>
      <c r="I14637" s="109" t="s">
        <v>1707</v>
      </c>
      <c r="J14637" s="110" t="s">
        <v>8390</v>
      </c>
      <c r="K14637" s="110" t="s">
        <v>15151</v>
      </c>
      <c r="L14637" s="109" t="s">
        <v>21268</v>
      </c>
      <c r="M14637" s="110" t="s">
        <v>52359</v>
      </c>
      <c r="N14637" s="111" t="s">
        <v>17417</v>
      </c>
      <c r="O14637" s="111" t="s">
        <v>52360</v>
      </c>
      <c r="P14637" s="110" t="s">
        <v>17248</v>
      </c>
      <c r="Q14637" s="112">
        <v>0</v>
      </c>
      <c r="R14637" s="111" t="s">
        <v>17249</v>
      </c>
      <c r="S14637" s="112"/>
    </row>
    <row r="14638" spans="7:19">
      <c r="G14638" s="109" t="s">
        <v>14968</v>
      </c>
      <c r="H14638" s="110" t="s">
        <v>15151</v>
      </c>
      <c r="I14638" s="109" t="s">
        <v>52294</v>
      </c>
      <c r="J14638" s="110" t="s">
        <v>9021</v>
      </c>
      <c r="K14638" s="110" t="s">
        <v>15151</v>
      </c>
      <c r="L14638" s="109" t="s">
        <v>21268</v>
      </c>
      <c r="M14638" s="110" t="s">
        <v>52361</v>
      </c>
      <c r="N14638" s="111" t="s">
        <v>17417</v>
      </c>
      <c r="O14638" s="111" t="s">
        <v>52362</v>
      </c>
      <c r="P14638" s="110" t="s">
        <v>17248</v>
      </c>
      <c r="Q14638" s="112">
        <v>0</v>
      </c>
      <c r="R14638" s="111" t="s">
        <v>17249</v>
      </c>
      <c r="S14638" s="112"/>
    </row>
    <row r="14639" spans="7:19">
      <c r="G14639" s="109" t="s">
        <v>14968</v>
      </c>
      <c r="H14639" s="110" t="s">
        <v>15151</v>
      </c>
      <c r="I14639" s="109" t="s">
        <v>9071</v>
      </c>
      <c r="J14639" s="110" t="s">
        <v>9072</v>
      </c>
      <c r="K14639" s="110" t="s">
        <v>15151</v>
      </c>
      <c r="L14639" s="109" t="s">
        <v>21268</v>
      </c>
      <c r="M14639" s="110" t="s">
        <v>52363</v>
      </c>
      <c r="N14639" s="111" t="s">
        <v>17417</v>
      </c>
      <c r="O14639" s="111" t="s">
        <v>52364</v>
      </c>
      <c r="P14639" s="110" t="s">
        <v>17248</v>
      </c>
      <c r="Q14639" s="112">
        <v>0</v>
      </c>
      <c r="R14639" s="111" t="s">
        <v>17249</v>
      </c>
      <c r="S14639" s="112"/>
    </row>
    <row r="14640" spans="7:19">
      <c r="G14640" s="109" t="s">
        <v>14968</v>
      </c>
      <c r="H14640" s="110" t="s">
        <v>15151</v>
      </c>
      <c r="I14640" s="109" t="s">
        <v>52299</v>
      </c>
      <c r="J14640" s="110" t="s">
        <v>9323</v>
      </c>
      <c r="K14640" s="110" t="s">
        <v>15151</v>
      </c>
      <c r="L14640" s="109" t="s">
        <v>21268</v>
      </c>
      <c r="M14640" s="110" t="s">
        <v>52365</v>
      </c>
      <c r="N14640" s="111" t="s">
        <v>17417</v>
      </c>
      <c r="O14640" s="111" t="s">
        <v>52366</v>
      </c>
      <c r="P14640" s="110" t="s">
        <v>17248</v>
      </c>
      <c r="Q14640" s="112">
        <v>0</v>
      </c>
      <c r="R14640" s="111" t="s">
        <v>17249</v>
      </c>
      <c r="S14640" s="112"/>
    </row>
    <row r="14641" spans="7:19">
      <c r="G14641" s="109" t="s">
        <v>14968</v>
      </c>
      <c r="H14641" s="110" t="s">
        <v>15151</v>
      </c>
      <c r="I14641" s="109" t="s">
        <v>52089</v>
      </c>
      <c r="J14641" s="110" t="s">
        <v>9772</v>
      </c>
      <c r="K14641" s="110" t="s">
        <v>15151</v>
      </c>
      <c r="L14641" s="109" t="s">
        <v>21268</v>
      </c>
      <c r="M14641" s="110" t="s">
        <v>52367</v>
      </c>
      <c r="N14641" s="111" t="s">
        <v>17417</v>
      </c>
      <c r="O14641" s="111" t="s">
        <v>52368</v>
      </c>
      <c r="P14641" s="110" t="s">
        <v>17248</v>
      </c>
      <c r="Q14641" s="112">
        <v>0</v>
      </c>
      <c r="R14641" s="111" t="s">
        <v>17249</v>
      </c>
      <c r="S14641" s="112"/>
    </row>
    <row r="14642" spans="7:19">
      <c r="G14642" s="109" t="s">
        <v>14968</v>
      </c>
      <c r="H14642" s="110" t="s">
        <v>15151</v>
      </c>
      <c r="I14642" s="109" t="s">
        <v>52153</v>
      </c>
      <c r="J14642" s="110" t="s">
        <v>9779</v>
      </c>
      <c r="K14642" s="110" t="s">
        <v>15151</v>
      </c>
      <c r="L14642" s="109" t="s">
        <v>21268</v>
      </c>
      <c r="M14642" s="110" t="s">
        <v>52369</v>
      </c>
      <c r="N14642" s="111" t="s">
        <v>17417</v>
      </c>
      <c r="O14642" s="111" t="s">
        <v>52370</v>
      </c>
      <c r="P14642" s="110" t="s">
        <v>17248</v>
      </c>
      <c r="Q14642" s="112">
        <v>0</v>
      </c>
      <c r="R14642" s="111" t="s">
        <v>17249</v>
      </c>
      <c r="S14642" s="112"/>
    </row>
    <row r="14643" spans="7:19">
      <c r="G14643" s="109" t="s">
        <v>14968</v>
      </c>
      <c r="H14643" s="110" t="s">
        <v>15151</v>
      </c>
      <c r="I14643" s="109" t="s">
        <v>52304</v>
      </c>
      <c r="J14643" s="110" t="s">
        <v>9781</v>
      </c>
      <c r="K14643" s="110" t="s">
        <v>15151</v>
      </c>
      <c r="L14643" s="109" t="s">
        <v>21268</v>
      </c>
      <c r="M14643" s="110" t="s">
        <v>52371</v>
      </c>
      <c r="N14643" s="111" t="s">
        <v>17417</v>
      </c>
      <c r="O14643" s="111" t="s">
        <v>52372</v>
      </c>
      <c r="P14643" s="110" t="s">
        <v>17248</v>
      </c>
      <c r="Q14643" s="112">
        <v>0</v>
      </c>
      <c r="R14643" s="111" t="s">
        <v>17249</v>
      </c>
      <c r="S14643" s="112"/>
    </row>
    <row r="14644" spans="7:19">
      <c r="G14644" s="109" t="s">
        <v>14968</v>
      </c>
      <c r="H14644" s="110" t="s">
        <v>15151</v>
      </c>
      <c r="I14644" s="109" t="s">
        <v>17659</v>
      </c>
      <c r="J14644" s="110" t="s">
        <v>10097</v>
      </c>
      <c r="K14644" s="110" t="s">
        <v>15151</v>
      </c>
      <c r="L14644" s="109" t="s">
        <v>21268</v>
      </c>
      <c r="M14644" s="110" t="s">
        <v>52373</v>
      </c>
      <c r="N14644" s="111" t="s">
        <v>17417</v>
      </c>
      <c r="O14644" s="111" t="s">
        <v>52374</v>
      </c>
      <c r="P14644" s="110" t="s">
        <v>17248</v>
      </c>
      <c r="Q14644" s="112">
        <v>0</v>
      </c>
      <c r="R14644" s="111" t="s">
        <v>17249</v>
      </c>
      <c r="S14644" s="112"/>
    </row>
    <row r="14645" spans="7:19">
      <c r="G14645" s="109" t="s">
        <v>14968</v>
      </c>
      <c r="H14645" s="110" t="s">
        <v>15151</v>
      </c>
      <c r="I14645" s="109" t="s">
        <v>52140</v>
      </c>
      <c r="J14645" s="110" t="s">
        <v>10843</v>
      </c>
      <c r="K14645" s="110" t="s">
        <v>15151</v>
      </c>
      <c r="L14645" s="109" t="s">
        <v>21268</v>
      </c>
      <c r="M14645" s="110" t="s">
        <v>52375</v>
      </c>
      <c r="N14645" s="111" t="s">
        <v>17417</v>
      </c>
      <c r="O14645" s="111" t="s">
        <v>52376</v>
      </c>
      <c r="P14645" s="110" t="s">
        <v>17248</v>
      </c>
      <c r="Q14645" s="112">
        <v>0</v>
      </c>
      <c r="R14645" s="111" t="s">
        <v>17249</v>
      </c>
      <c r="S14645" s="112"/>
    </row>
    <row r="14646" spans="7:19">
      <c r="G14646" s="109" t="s">
        <v>14968</v>
      </c>
      <c r="H14646" s="110" t="s">
        <v>15151</v>
      </c>
      <c r="I14646" s="109" t="s">
        <v>52073</v>
      </c>
      <c r="J14646" s="110" t="s">
        <v>10980</v>
      </c>
      <c r="K14646" s="110" t="s">
        <v>15151</v>
      </c>
      <c r="L14646" s="109" t="s">
        <v>21268</v>
      </c>
      <c r="M14646" s="110" t="s">
        <v>52377</v>
      </c>
      <c r="N14646" s="111" t="s">
        <v>17417</v>
      </c>
      <c r="O14646" s="111" t="s">
        <v>52378</v>
      </c>
      <c r="P14646" s="110" t="s">
        <v>17248</v>
      </c>
      <c r="Q14646" s="112">
        <v>0</v>
      </c>
      <c r="R14646" s="111" t="s">
        <v>17249</v>
      </c>
      <c r="S14646" s="112"/>
    </row>
    <row r="14647" spans="7:19" ht="22.5">
      <c r="G14647" s="109" t="s">
        <v>14968</v>
      </c>
      <c r="H14647" s="110" t="s">
        <v>15151</v>
      </c>
      <c r="I14647" s="109" t="s">
        <v>52379</v>
      </c>
      <c r="J14647" s="110" t="s">
        <v>6271</v>
      </c>
      <c r="K14647" s="110" t="s">
        <v>15151</v>
      </c>
      <c r="L14647" s="109" t="s">
        <v>21268</v>
      </c>
      <c r="M14647" s="110" t="s">
        <v>52380</v>
      </c>
      <c r="N14647" s="111" t="s">
        <v>17417</v>
      </c>
      <c r="O14647" s="111" t="s">
        <v>52381</v>
      </c>
      <c r="P14647" s="110" t="s">
        <v>17248</v>
      </c>
      <c r="Q14647" s="112">
        <v>0</v>
      </c>
      <c r="R14647" s="111" t="s">
        <v>17249</v>
      </c>
      <c r="S14647" s="112"/>
    </row>
    <row r="14648" spans="7:19" ht="22.5">
      <c r="G14648" s="109" t="s">
        <v>14968</v>
      </c>
      <c r="H14648" s="110" t="s">
        <v>15151</v>
      </c>
      <c r="I14648" s="109" t="s">
        <v>52313</v>
      </c>
      <c r="J14648" s="110" t="s">
        <v>11560</v>
      </c>
      <c r="K14648" s="110" t="s">
        <v>15151</v>
      </c>
      <c r="L14648" s="109" t="s">
        <v>21268</v>
      </c>
      <c r="M14648" s="110" t="s">
        <v>52382</v>
      </c>
      <c r="N14648" s="111" t="s">
        <v>17417</v>
      </c>
      <c r="O14648" s="111" t="s">
        <v>52383</v>
      </c>
      <c r="P14648" s="110" t="s">
        <v>17248</v>
      </c>
      <c r="Q14648" s="112">
        <v>0</v>
      </c>
      <c r="R14648" s="111" t="s">
        <v>17249</v>
      </c>
      <c r="S14648" s="112"/>
    </row>
    <row r="14649" spans="7:19" ht="33.75">
      <c r="G14649" s="109" t="s">
        <v>52384</v>
      </c>
      <c r="H14649" s="110" t="s">
        <v>17438</v>
      </c>
      <c r="I14649" s="109" t="s">
        <v>17961</v>
      </c>
      <c r="J14649" s="110" t="s">
        <v>10980</v>
      </c>
      <c r="K14649" s="110" t="s">
        <v>17252</v>
      </c>
      <c r="L14649" s="109" t="s">
        <v>21205</v>
      </c>
      <c r="M14649" s="110" t="s">
        <v>52385</v>
      </c>
      <c r="N14649" s="111" t="s">
        <v>17417</v>
      </c>
      <c r="O14649" s="111" t="s">
        <v>52386</v>
      </c>
      <c r="P14649" s="110" t="s">
        <v>17248</v>
      </c>
      <c r="Q14649" s="112">
        <v>0</v>
      </c>
      <c r="R14649" s="111" t="s">
        <v>17249</v>
      </c>
      <c r="S14649" s="112"/>
    </row>
    <row r="14650" spans="7:19" ht="33.75">
      <c r="G14650" s="109" t="s">
        <v>52387</v>
      </c>
      <c r="H14650" s="110" t="s">
        <v>17438</v>
      </c>
      <c r="I14650" s="109" t="s">
        <v>17961</v>
      </c>
      <c r="J14650" s="110" t="s">
        <v>10980</v>
      </c>
      <c r="K14650" s="110" t="s">
        <v>17252</v>
      </c>
      <c r="L14650" s="109" t="s">
        <v>52388</v>
      </c>
      <c r="M14650" s="110" t="s">
        <v>52389</v>
      </c>
      <c r="N14650" s="111" t="s">
        <v>17417</v>
      </c>
      <c r="O14650" s="111" t="s">
        <v>52390</v>
      </c>
      <c r="P14650" s="110" t="s">
        <v>17248</v>
      </c>
      <c r="Q14650" s="112">
        <v>0</v>
      </c>
      <c r="R14650" s="111" t="s">
        <v>17249</v>
      </c>
      <c r="S14650" s="112"/>
    </row>
    <row r="14651" spans="7:19" ht="33.75">
      <c r="G14651" s="109" t="s">
        <v>14969</v>
      </c>
      <c r="H14651" s="110" t="s">
        <v>15152</v>
      </c>
      <c r="I14651" s="109" t="s">
        <v>52039</v>
      </c>
      <c r="J14651" s="110" t="s">
        <v>10980</v>
      </c>
      <c r="K14651" s="110" t="s">
        <v>52074</v>
      </c>
      <c r="L14651" s="109" t="s">
        <v>52391</v>
      </c>
      <c r="M14651" s="110" t="s">
        <v>52392</v>
      </c>
      <c r="N14651" s="111" t="s">
        <v>17212</v>
      </c>
      <c r="O14651" s="111" t="s">
        <v>52393</v>
      </c>
      <c r="P14651" s="110" t="s">
        <v>17248</v>
      </c>
      <c r="Q14651" s="112">
        <v>0</v>
      </c>
      <c r="R14651" s="111" t="s">
        <v>17249</v>
      </c>
      <c r="S14651" s="112"/>
    </row>
    <row r="14652" spans="7:19" ht="33.75">
      <c r="G14652" s="109" t="s">
        <v>14969</v>
      </c>
      <c r="H14652" s="110" t="s">
        <v>15152</v>
      </c>
      <c r="I14652" s="109" t="s">
        <v>17933</v>
      </c>
      <c r="J14652" s="110" t="s">
        <v>2945</v>
      </c>
      <c r="K14652" s="110" t="s">
        <v>52051</v>
      </c>
      <c r="L14652" s="109" t="s">
        <v>52391</v>
      </c>
      <c r="M14652" s="110"/>
      <c r="N14652" s="111" t="s">
        <v>17212</v>
      </c>
      <c r="O14652" s="111" t="s">
        <v>52394</v>
      </c>
      <c r="P14652" s="110" t="s">
        <v>17248</v>
      </c>
      <c r="Q14652" s="112">
        <v>0</v>
      </c>
      <c r="R14652" s="111" t="s">
        <v>17249</v>
      </c>
      <c r="S14652" s="112"/>
    </row>
    <row r="14653" spans="7:19" ht="33.75">
      <c r="G14653" s="109" t="s">
        <v>14969</v>
      </c>
      <c r="H14653" s="110" t="s">
        <v>15152</v>
      </c>
      <c r="I14653" s="109" t="s">
        <v>17333</v>
      </c>
      <c r="J14653" s="110" t="s">
        <v>3122</v>
      </c>
      <c r="K14653" s="110" t="s">
        <v>52047</v>
      </c>
      <c r="L14653" s="109" t="s">
        <v>52391</v>
      </c>
      <c r="M14653" s="110"/>
      <c r="N14653" s="111" t="s">
        <v>17212</v>
      </c>
      <c r="O14653" s="111" t="s">
        <v>52395</v>
      </c>
      <c r="P14653" s="110" t="s">
        <v>17248</v>
      </c>
      <c r="Q14653" s="112">
        <v>0</v>
      </c>
      <c r="R14653" s="111" t="s">
        <v>17249</v>
      </c>
      <c r="S14653" s="112"/>
    </row>
    <row r="14654" spans="7:19" ht="33.75">
      <c r="G14654" s="109" t="s">
        <v>14969</v>
      </c>
      <c r="H14654" s="110" t="s">
        <v>15152</v>
      </c>
      <c r="I14654" s="109" t="s">
        <v>17939</v>
      </c>
      <c r="J14654" s="110" t="s">
        <v>3942</v>
      </c>
      <c r="K14654" s="110" t="s">
        <v>52054</v>
      </c>
      <c r="L14654" s="109" t="s">
        <v>52391</v>
      </c>
      <c r="M14654" s="110"/>
      <c r="N14654" s="111" t="s">
        <v>17212</v>
      </c>
      <c r="O14654" s="111" t="s">
        <v>52396</v>
      </c>
      <c r="P14654" s="110" t="s">
        <v>17248</v>
      </c>
      <c r="Q14654" s="112">
        <v>0</v>
      </c>
      <c r="R14654" s="111" t="s">
        <v>17249</v>
      </c>
      <c r="S14654" s="112"/>
    </row>
    <row r="14655" spans="7:19" ht="33.75">
      <c r="G14655" s="109" t="s">
        <v>14969</v>
      </c>
      <c r="H14655" s="110" t="s">
        <v>15152</v>
      </c>
      <c r="I14655" s="109" t="s">
        <v>52397</v>
      </c>
      <c r="J14655" s="110" t="s">
        <v>52063</v>
      </c>
      <c r="K14655" s="110" t="s">
        <v>52064</v>
      </c>
      <c r="L14655" s="109" t="s">
        <v>52391</v>
      </c>
      <c r="M14655" s="110"/>
      <c r="N14655" s="111" t="s">
        <v>17212</v>
      </c>
      <c r="O14655" s="111" t="s">
        <v>52398</v>
      </c>
      <c r="P14655" s="110" t="s">
        <v>17248</v>
      </c>
      <c r="Q14655" s="112">
        <v>0</v>
      </c>
      <c r="R14655" s="111" t="s">
        <v>17249</v>
      </c>
      <c r="S14655" s="112"/>
    </row>
    <row r="14656" spans="7:19" ht="33.75">
      <c r="G14656" s="109" t="s">
        <v>14969</v>
      </c>
      <c r="H14656" s="110" t="s">
        <v>15152</v>
      </c>
      <c r="I14656" s="109" t="s">
        <v>52399</v>
      </c>
      <c r="J14656" s="110" t="s">
        <v>7681</v>
      </c>
      <c r="K14656" s="110" t="s">
        <v>52067</v>
      </c>
      <c r="L14656" s="109" t="s">
        <v>52391</v>
      </c>
      <c r="M14656" s="110"/>
      <c r="N14656" s="111" t="s">
        <v>17212</v>
      </c>
      <c r="O14656" s="111" t="s">
        <v>52400</v>
      </c>
      <c r="P14656" s="110" t="s">
        <v>17248</v>
      </c>
      <c r="Q14656" s="112">
        <v>0</v>
      </c>
      <c r="R14656" s="111" t="s">
        <v>17249</v>
      </c>
      <c r="S14656" s="112"/>
    </row>
    <row r="14657" spans="7:19" ht="33.75">
      <c r="G14657" s="109" t="s">
        <v>14969</v>
      </c>
      <c r="H14657" s="110" t="s">
        <v>15152</v>
      </c>
      <c r="I14657" s="109" t="s">
        <v>52401</v>
      </c>
      <c r="J14657" s="110" t="s">
        <v>9293</v>
      </c>
      <c r="K14657" s="110" t="s">
        <v>52402</v>
      </c>
      <c r="L14657" s="109" t="s">
        <v>52391</v>
      </c>
      <c r="M14657" s="110"/>
      <c r="N14657" s="111" t="s">
        <v>17212</v>
      </c>
      <c r="O14657" s="111" t="s">
        <v>52403</v>
      </c>
      <c r="P14657" s="110" t="s">
        <v>17248</v>
      </c>
      <c r="Q14657" s="112">
        <v>0</v>
      </c>
      <c r="R14657" s="111" t="s">
        <v>17249</v>
      </c>
      <c r="S14657" s="112"/>
    </row>
    <row r="14658" spans="7:19" ht="33.75">
      <c r="G14658" s="109" t="s">
        <v>14969</v>
      </c>
      <c r="H14658" s="110" t="s">
        <v>15152</v>
      </c>
      <c r="I14658" s="109" t="s">
        <v>52059</v>
      </c>
      <c r="J14658" s="110" t="s">
        <v>5330</v>
      </c>
      <c r="K14658" s="110" t="s">
        <v>52060</v>
      </c>
      <c r="L14658" s="109" t="s">
        <v>52391</v>
      </c>
      <c r="M14658" s="110"/>
      <c r="N14658" s="111" t="s">
        <v>17212</v>
      </c>
      <c r="O14658" s="111" t="s">
        <v>52404</v>
      </c>
      <c r="P14658" s="110" t="s">
        <v>17248</v>
      </c>
      <c r="Q14658" s="112">
        <v>0</v>
      </c>
      <c r="R14658" s="111" t="s">
        <v>17249</v>
      </c>
      <c r="S14658" s="112"/>
    </row>
    <row r="14659" spans="7:19" ht="33.75">
      <c r="G14659" s="109" t="s">
        <v>14969</v>
      </c>
      <c r="H14659" s="110" t="s">
        <v>15152</v>
      </c>
      <c r="I14659" s="109" t="s">
        <v>52249</v>
      </c>
      <c r="J14659" s="110" t="s">
        <v>908</v>
      </c>
      <c r="K14659" s="110" t="s">
        <v>52077</v>
      </c>
      <c r="L14659" s="109" t="s">
        <v>52391</v>
      </c>
      <c r="M14659" s="110"/>
      <c r="N14659" s="111" t="s">
        <v>17212</v>
      </c>
      <c r="O14659" s="111" t="s">
        <v>52405</v>
      </c>
      <c r="P14659" s="110" t="s">
        <v>17248</v>
      </c>
      <c r="Q14659" s="112">
        <v>0</v>
      </c>
      <c r="R14659" s="111" t="s">
        <v>17249</v>
      </c>
      <c r="S14659" s="112"/>
    </row>
    <row r="14660" spans="7:19" ht="33.75">
      <c r="G14660" s="109" t="s">
        <v>14969</v>
      </c>
      <c r="H14660" s="110" t="s">
        <v>15152</v>
      </c>
      <c r="I14660" s="109" t="s">
        <v>52406</v>
      </c>
      <c r="J14660" s="110" t="s">
        <v>4624</v>
      </c>
      <c r="K14660" s="110" t="s">
        <v>52081</v>
      </c>
      <c r="L14660" s="109" t="s">
        <v>52391</v>
      </c>
      <c r="M14660" s="110"/>
      <c r="N14660" s="111" t="s">
        <v>17212</v>
      </c>
      <c r="O14660" s="111" t="s">
        <v>52407</v>
      </c>
      <c r="P14660" s="110" t="s">
        <v>17248</v>
      </c>
      <c r="Q14660" s="112">
        <v>0</v>
      </c>
      <c r="R14660" s="111" t="s">
        <v>17249</v>
      </c>
      <c r="S14660" s="112"/>
    </row>
    <row r="14661" spans="7:19" ht="33.75">
      <c r="G14661" s="109" t="s">
        <v>14969</v>
      </c>
      <c r="H14661" s="110" t="s">
        <v>15152</v>
      </c>
      <c r="I14661" s="109" t="s">
        <v>52086</v>
      </c>
      <c r="J14661" s="110" t="s">
        <v>4836</v>
      </c>
      <c r="K14661" s="110" t="s">
        <v>52408</v>
      </c>
      <c r="L14661" s="109" t="s">
        <v>52391</v>
      </c>
      <c r="M14661" s="110"/>
      <c r="N14661" s="111" t="s">
        <v>17212</v>
      </c>
      <c r="O14661" s="111" t="s">
        <v>52409</v>
      </c>
      <c r="P14661" s="110" t="s">
        <v>17248</v>
      </c>
      <c r="Q14661" s="112">
        <v>0</v>
      </c>
      <c r="R14661" s="111" t="s">
        <v>17249</v>
      </c>
      <c r="S14661" s="112"/>
    </row>
    <row r="14662" spans="7:19" ht="33.75">
      <c r="G14662" s="109" t="s">
        <v>14969</v>
      </c>
      <c r="H14662" s="110" t="s">
        <v>15152</v>
      </c>
      <c r="I14662" s="109" t="s">
        <v>52410</v>
      </c>
      <c r="J14662" s="110" t="s">
        <v>7397</v>
      </c>
      <c r="K14662" s="110" t="s">
        <v>52411</v>
      </c>
      <c r="L14662" s="109" t="s">
        <v>52391</v>
      </c>
      <c r="M14662" s="110"/>
      <c r="N14662" s="111" t="s">
        <v>17212</v>
      </c>
      <c r="O14662" s="111" t="s">
        <v>52412</v>
      </c>
      <c r="P14662" s="110" t="s">
        <v>17248</v>
      </c>
      <c r="Q14662" s="112">
        <v>0</v>
      </c>
      <c r="R14662" s="111" t="s">
        <v>17249</v>
      </c>
      <c r="S14662" s="112"/>
    </row>
    <row r="14663" spans="7:19" ht="33.75">
      <c r="G14663" s="109" t="s">
        <v>14969</v>
      </c>
      <c r="H14663" s="110" t="s">
        <v>15152</v>
      </c>
      <c r="I14663" s="109" t="s">
        <v>52413</v>
      </c>
      <c r="J14663" s="110" t="s">
        <v>5224</v>
      </c>
      <c r="K14663" s="110" t="s">
        <v>52057</v>
      </c>
      <c r="L14663" s="109" t="s">
        <v>52391</v>
      </c>
      <c r="M14663" s="110"/>
      <c r="N14663" s="111" t="s">
        <v>17212</v>
      </c>
      <c r="O14663" s="111" t="s">
        <v>52414</v>
      </c>
      <c r="P14663" s="110" t="s">
        <v>17248</v>
      </c>
      <c r="Q14663" s="112">
        <v>0</v>
      </c>
      <c r="R14663" s="111" t="s">
        <v>17249</v>
      </c>
      <c r="S14663" s="112"/>
    </row>
    <row r="14664" spans="7:19" ht="33.75">
      <c r="G14664" s="109" t="s">
        <v>14969</v>
      </c>
      <c r="H14664" s="110" t="s">
        <v>15152</v>
      </c>
      <c r="I14664" s="109" t="s">
        <v>52415</v>
      </c>
      <c r="J14664" s="110" t="s">
        <v>9021</v>
      </c>
      <c r="K14664" s="110" t="s">
        <v>52079</v>
      </c>
      <c r="L14664" s="109" t="s">
        <v>52391</v>
      </c>
      <c r="M14664" s="110"/>
      <c r="N14664" s="111" t="s">
        <v>17212</v>
      </c>
      <c r="O14664" s="111" t="s">
        <v>52416</v>
      </c>
      <c r="P14664" s="110" t="s">
        <v>17248</v>
      </c>
      <c r="Q14664" s="112">
        <v>0</v>
      </c>
      <c r="R14664" s="111" t="s">
        <v>17249</v>
      </c>
      <c r="S14664" s="112"/>
    </row>
    <row r="14665" spans="7:19" ht="33.75">
      <c r="G14665" s="109" t="s">
        <v>14969</v>
      </c>
      <c r="H14665" s="110" t="s">
        <v>15152</v>
      </c>
      <c r="I14665" s="109" t="s">
        <v>52089</v>
      </c>
      <c r="J14665" s="110" t="s">
        <v>9772</v>
      </c>
      <c r="K14665" s="110" t="s">
        <v>52090</v>
      </c>
      <c r="L14665" s="109" t="s">
        <v>52391</v>
      </c>
      <c r="M14665" s="110"/>
      <c r="N14665" s="111" t="s">
        <v>17212</v>
      </c>
      <c r="O14665" s="111" t="s">
        <v>52417</v>
      </c>
      <c r="P14665" s="110" t="s">
        <v>17248</v>
      </c>
      <c r="Q14665" s="112">
        <v>0</v>
      </c>
      <c r="R14665" s="111" t="s">
        <v>17249</v>
      </c>
      <c r="S14665" s="112"/>
    </row>
    <row r="14666" spans="7:19" ht="33.75">
      <c r="G14666" s="109" t="s">
        <v>14970</v>
      </c>
      <c r="H14666" s="110" t="s">
        <v>17114</v>
      </c>
      <c r="I14666" s="109" t="s">
        <v>33608</v>
      </c>
      <c r="J14666" s="110" t="s">
        <v>4624</v>
      </c>
      <c r="K14666" s="110" t="s">
        <v>52418</v>
      </c>
      <c r="L14666" s="109" t="s">
        <v>52419</v>
      </c>
      <c r="M14666" s="110" t="s">
        <v>52420</v>
      </c>
      <c r="N14666" s="111" t="s">
        <v>17409</v>
      </c>
      <c r="O14666" s="111" t="s">
        <v>52421</v>
      </c>
      <c r="P14666" s="110" t="s">
        <v>17248</v>
      </c>
      <c r="Q14666" s="112">
        <v>0</v>
      </c>
      <c r="R14666" s="111" t="s">
        <v>17249</v>
      </c>
      <c r="S14666" s="112"/>
    </row>
    <row r="14667" spans="7:19" ht="33.75">
      <c r="G14667" s="109" t="s">
        <v>14970</v>
      </c>
      <c r="H14667" s="110" t="s">
        <v>52422</v>
      </c>
      <c r="I14667" s="109" t="s">
        <v>33608</v>
      </c>
      <c r="J14667" s="110" t="s">
        <v>4624</v>
      </c>
      <c r="K14667" s="110" t="s">
        <v>52423</v>
      </c>
      <c r="L14667" s="109" t="s">
        <v>40411</v>
      </c>
      <c r="M14667" s="110"/>
      <c r="N14667" s="111" t="s">
        <v>17409</v>
      </c>
      <c r="O14667" s="111" t="s">
        <v>52424</v>
      </c>
      <c r="P14667" s="110" t="s">
        <v>17248</v>
      </c>
      <c r="Q14667" s="112">
        <v>0</v>
      </c>
      <c r="R14667" s="111" t="s">
        <v>17249</v>
      </c>
      <c r="S14667" s="112"/>
    </row>
    <row r="14668" spans="7:19" ht="22.5">
      <c r="G14668" s="109" t="s">
        <v>14971</v>
      </c>
      <c r="H14668" s="110" t="s">
        <v>17115</v>
      </c>
      <c r="I14668" s="109" t="s">
        <v>52425</v>
      </c>
      <c r="J14668" s="110" t="s">
        <v>7681</v>
      </c>
      <c r="K14668" s="110" t="s">
        <v>17115</v>
      </c>
      <c r="L14668" s="109" t="s">
        <v>52426</v>
      </c>
      <c r="M14668" s="110" t="s">
        <v>52427</v>
      </c>
      <c r="N14668" s="111" t="s">
        <v>18011</v>
      </c>
      <c r="O14668" s="111" t="s">
        <v>52428</v>
      </c>
      <c r="P14668" s="110" t="s">
        <v>17248</v>
      </c>
      <c r="Q14668" s="112">
        <v>0</v>
      </c>
      <c r="R14668" s="111" t="s">
        <v>17249</v>
      </c>
      <c r="S14668" s="112"/>
    </row>
    <row r="14669" spans="7:19" ht="33.75">
      <c r="G14669" s="109" t="s">
        <v>14971</v>
      </c>
      <c r="H14669" s="110" t="s">
        <v>52429</v>
      </c>
      <c r="I14669" s="109" t="s">
        <v>52425</v>
      </c>
      <c r="J14669" s="110" t="s">
        <v>7681</v>
      </c>
      <c r="K14669" s="110" t="s">
        <v>17115</v>
      </c>
      <c r="L14669" s="109" t="s">
        <v>40443</v>
      </c>
      <c r="M14669" s="110"/>
      <c r="N14669" s="111" t="s">
        <v>18011</v>
      </c>
      <c r="O14669" s="111" t="s">
        <v>52430</v>
      </c>
      <c r="P14669" s="110" t="s">
        <v>17248</v>
      </c>
      <c r="Q14669" s="112">
        <v>0</v>
      </c>
      <c r="R14669" s="111" t="s">
        <v>17249</v>
      </c>
      <c r="S14669" s="112"/>
    </row>
    <row r="14670" spans="7:19" ht="33.75">
      <c r="G14670" s="109" t="s">
        <v>14972</v>
      </c>
      <c r="H14670" s="110" t="s">
        <v>15084</v>
      </c>
      <c r="I14670" s="109" t="s">
        <v>52270</v>
      </c>
      <c r="J14670" s="110" t="s">
        <v>3700</v>
      </c>
      <c r="K14670" s="110" t="s">
        <v>17299</v>
      </c>
      <c r="L14670" s="109" t="s">
        <v>52431</v>
      </c>
      <c r="M14670" s="110" t="s">
        <v>52432</v>
      </c>
      <c r="N14670" s="111" t="s">
        <v>17302</v>
      </c>
      <c r="O14670" s="111" t="s">
        <v>52433</v>
      </c>
      <c r="P14670" s="110" t="s">
        <v>17248</v>
      </c>
      <c r="Q14670" s="112">
        <v>0</v>
      </c>
      <c r="R14670" s="111" t="s">
        <v>17249</v>
      </c>
      <c r="S14670" s="112"/>
    </row>
    <row r="14671" spans="7:19" ht="33.75">
      <c r="G14671" s="109" t="s">
        <v>14972</v>
      </c>
      <c r="H14671" s="110" t="s">
        <v>15084</v>
      </c>
      <c r="I14671" s="109" t="s">
        <v>4302</v>
      </c>
      <c r="J14671" s="110" t="s">
        <v>11530</v>
      </c>
      <c r="K14671" s="110" t="s">
        <v>17299</v>
      </c>
      <c r="L14671" s="109" t="s">
        <v>52431</v>
      </c>
      <c r="M14671" s="110" t="s">
        <v>52432</v>
      </c>
      <c r="N14671" s="111" t="s">
        <v>17302</v>
      </c>
      <c r="O14671" s="111" t="s">
        <v>52434</v>
      </c>
      <c r="P14671" s="110" t="s">
        <v>17248</v>
      </c>
      <c r="Q14671" s="112">
        <v>0</v>
      </c>
      <c r="R14671" s="111" t="s">
        <v>17249</v>
      </c>
      <c r="S14671" s="112"/>
    </row>
    <row r="14672" spans="7:19" ht="33.75">
      <c r="G14672" s="109" t="s">
        <v>14973</v>
      </c>
      <c r="H14672" s="110" t="s">
        <v>15084</v>
      </c>
      <c r="I14672" s="109" t="s">
        <v>52435</v>
      </c>
      <c r="J14672" s="110" t="s">
        <v>5330</v>
      </c>
      <c r="K14672" s="110" t="s">
        <v>17299</v>
      </c>
      <c r="L14672" s="109" t="s">
        <v>52436</v>
      </c>
      <c r="M14672" s="110" t="s">
        <v>52437</v>
      </c>
      <c r="N14672" s="111" t="s">
        <v>17302</v>
      </c>
      <c r="O14672" s="111" t="s">
        <v>52438</v>
      </c>
      <c r="P14672" s="110" t="s">
        <v>17248</v>
      </c>
      <c r="Q14672" s="112">
        <v>0</v>
      </c>
      <c r="R14672" s="111" t="s">
        <v>17249</v>
      </c>
      <c r="S14672" s="112"/>
    </row>
    <row r="14673" spans="7:19" ht="33.75">
      <c r="G14673" s="109" t="s">
        <v>14974</v>
      </c>
      <c r="H14673" s="110" t="s">
        <v>15084</v>
      </c>
      <c r="I14673" s="109" t="s">
        <v>52439</v>
      </c>
      <c r="J14673" s="110" t="s">
        <v>9072</v>
      </c>
      <c r="K14673" s="110" t="s">
        <v>17299</v>
      </c>
      <c r="L14673" s="109" t="s">
        <v>52440</v>
      </c>
      <c r="M14673" s="110" t="s">
        <v>52441</v>
      </c>
      <c r="N14673" s="111" t="s">
        <v>17302</v>
      </c>
      <c r="O14673" s="111" t="s">
        <v>52442</v>
      </c>
      <c r="P14673" s="110" t="s">
        <v>17248</v>
      </c>
      <c r="Q14673" s="112">
        <v>0</v>
      </c>
      <c r="R14673" s="111" t="s">
        <v>17249</v>
      </c>
      <c r="S14673" s="112"/>
    </row>
    <row r="14674" spans="7:19" ht="22.5">
      <c r="G14674" s="109" t="s">
        <v>14975</v>
      </c>
      <c r="H14674" s="110" t="s">
        <v>15144</v>
      </c>
      <c r="I14674" s="109" t="s">
        <v>52443</v>
      </c>
      <c r="J14674" s="110" t="s">
        <v>3700</v>
      </c>
      <c r="K14674" s="110" t="s">
        <v>52444</v>
      </c>
      <c r="L14674" s="109" t="s">
        <v>52445</v>
      </c>
      <c r="M14674" s="110" t="s">
        <v>17360</v>
      </c>
      <c r="N14674" s="111" t="s">
        <v>17353</v>
      </c>
      <c r="O14674" s="111" t="s">
        <v>52446</v>
      </c>
      <c r="P14674" s="110" t="s">
        <v>17248</v>
      </c>
      <c r="Q14674" s="112">
        <v>0</v>
      </c>
      <c r="R14674" s="111" t="s">
        <v>17249</v>
      </c>
      <c r="S14674" s="112"/>
    </row>
    <row r="14675" spans="7:19" ht="22.5">
      <c r="G14675" s="109" t="s">
        <v>14975</v>
      </c>
      <c r="H14675" s="110" t="s">
        <v>15144</v>
      </c>
      <c r="I14675" s="109" t="s">
        <v>4022</v>
      </c>
      <c r="J14675" s="110" t="s">
        <v>4023</v>
      </c>
      <c r="K14675" s="110" t="s">
        <v>52447</v>
      </c>
      <c r="L14675" s="109" t="s">
        <v>52445</v>
      </c>
      <c r="M14675" s="110"/>
      <c r="N14675" s="111" t="s">
        <v>17353</v>
      </c>
      <c r="O14675" s="111" t="s">
        <v>52448</v>
      </c>
      <c r="P14675" s="110" t="s">
        <v>17248</v>
      </c>
      <c r="Q14675" s="112">
        <v>0</v>
      </c>
      <c r="R14675" s="111" t="s">
        <v>17249</v>
      </c>
      <c r="S14675" s="112"/>
    </row>
    <row r="14676" spans="7:19" ht="22.5">
      <c r="G14676" s="109" t="s">
        <v>14975</v>
      </c>
      <c r="H14676" s="110" t="s">
        <v>15144</v>
      </c>
      <c r="I14676" s="109" t="s">
        <v>4754</v>
      </c>
      <c r="J14676" s="110" t="s">
        <v>4753</v>
      </c>
      <c r="K14676" s="110" t="s">
        <v>52449</v>
      </c>
      <c r="L14676" s="109" t="s">
        <v>52445</v>
      </c>
      <c r="M14676" s="110"/>
      <c r="N14676" s="111" t="s">
        <v>17353</v>
      </c>
      <c r="O14676" s="111" t="s">
        <v>52450</v>
      </c>
      <c r="P14676" s="110" t="s">
        <v>17248</v>
      </c>
      <c r="Q14676" s="112">
        <v>0</v>
      </c>
      <c r="R14676" s="111" t="s">
        <v>17249</v>
      </c>
      <c r="S14676" s="112"/>
    </row>
    <row r="14677" spans="7:19" ht="22.5">
      <c r="G14677" s="109" t="s">
        <v>14975</v>
      </c>
      <c r="H14677" s="110" t="s">
        <v>15144</v>
      </c>
      <c r="I14677" s="109" t="s">
        <v>1115</v>
      </c>
      <c r="J14677" s="110" t="s">
        <v>1116</v>
      </c>
      <c r="K14677" s="110" t="s">
        <v>52451</v>
      </c>
      <c r="L14677" s="109" t="s">
        <v>52445</v>
      </c>
      <c r="M14677" s="110"/>
      <c r="N14677" s="111" t="s">
        <v>17353</v>
      </c>
      <c r="O14677" s="111" t="s">
        <v>52452</v>
      </c>
      <c r="P14677" s="110" t="s">
        <v>17248</v>
      </c>
      <c r="Q14677" s="112">
        <v>0</v>
      </c>
      <c r="R14677" s="111" t="s">
        <v>17249</v>
      </c>
      <c r="S14677" s="112"/>
    </row>
    <row r="14678" spans="7:19" ht="22.5">
      <c r="G14678" s="109" t="s">
        <v>14975</v>
      </c>
      <c r="H14678" s="110" t="s">
        <v>15144</v>
      </c>
      <c r="I14678" s="109" t="s">
        <v>2124</v>
      </c>
      <c r="J14678" s="110" t="s">
        <v>9293</v>
      </c>
      <c r="K14678" s="110" t="s">
        <v>52402</v>
      </c>
      <c r="L14678" s="109" t="s">
        <v>52445</v>
      </c>
      <c r="M14678" s="110"/>
      <c r="N14678" s="111" t="s">
        <v>17353</v>
      </c>
      <c r="O14678" s="111" t="s">
        <v>52453</v>
      </c>
      <c r="P14678" s="110" t="s">
        <v>17248</v>
      </c>
      <c r="Q14678" s="112">
        <v>0</v>
      </c>
      <c r="R14678" s="111" t="s">
        <v>17249</v>
      </c>
      <c r="S14678" s="112"/>
    </row>
    <row r="14679" spans="7:19" ht="22.5">
      <c r="G14679" s="109" t="s">
        <v>14975</v>
      </c>
      <c r="H14679" s="110" t="s">
        <v>15144</v>
      </c>
      <c r="I14679" s="109" t="s">
        <v>6145</v>
      </c>
      <c r="J14679" s="110" t="s">
        <v>11560</v>
      </c>
      <c r="K14679" s="110" t="s">
        <v>52454</v>
      </c>
      <c r="L14679" s="109" t="s">
        <v>52445</v>
      </c>
      <c r="M14679" s="110"/>
      <c r="N14679" s="111" t="s">
        <v>17353</v>
      </c>
      <c r="O14679" s="111" t="s">
        <v>52455</v>
      </c>
      <c r="P14679" s="110" t="s">
        <v>17248</v>
      </c>
      <c r="Q14679" s="112">
        <v>0</v>
      </c>
      <c r="R14679" s="111" t="s">
        <v>17249</v>
      </c>
      <c r="S14679" s="112"/>
    </row>
    <row r="14680" spans="7:19" ht="22.5">
      <c r="G14680" s="109" t="s">
        <v>14976</v>
      </c>
      <c r="H14680" s="110" t="s">
        <v>17116</v>
      </c>
      <c r="I14680" s="109" t="s">
        <v>52456</v>
      </c>
      <c r="J14680" s="110" t="s">
        <v>3700</v>
      </c>
      <c r="K14680" s="110" t="s">
        <v>52457</v>
      </c>
      <c r="L14680" s="109" t="s">
        <v>52458</v>
      </c>
      <c r="M14680" s="110" t="s">
        <v>52459</v>
      </c>
      <c r="N14680" s="111" t="s">
        <v>17991</v>
      </c>
      <c r="O14680" s="111" t="s">
        <v>52460</v>
      </c>
      <c r="P14680" s="110" t="s">
        <v>17248</v>
      </c>
      <c r="Q14680" s="112">
        <v>0</v>
      </c>
      <c r="R14680" s="111" t="s">
        <v>17249</v>
      </c>
      <c r="S14680" s="112"/>
    </row>
    <row r="14681" spans="7:19" ht="22.5">
      <c r="G14681" s="109" t="s">
        <v>14976</v>
      </c>
      <c r="H14681" s="110" t="s">
        <v>17116</v>
      </c>
      <c r="I14681" s="109" t="s">
        <v>52461</v>
      </c>
      <c r="J14681" s="110" t="s">
        <v>4023</v>
      </c>
      <c r="K14681" s="110" t="s">
        <v>52457</v>
      </c>
      <c r="L14681" s="109" t="s">
        <v>52458</v>
      </c>
      <c r="M14681" s="110"/>
      <c r="N14681" s="111" t="s">
        <v>17991</v>
      </c>
      <c r="O14681" s="111" t="s">
        <v>52462</v>
      </c>
      <c r="P14681" s="110" t="s">
        <v>17248</v>
      </c>
      <c r="Q14681" s="112">
        <v>0</v>
      </c>
      <c r="R14681" s="111" t="s">
        <v>17249</v>
      </c>
      <c r="S14681" s="112"/>
    </row>
    <row r="14682" spans="7:19" ht="22.5">
      <c r="G14682" s="109" t="s">
        <v>14976</v>
      </c>
      <c r="H14682" s="110" t="s">
        <v>17116</v>
      </c>
      <c r="I14682" s="109" t="s">
        <v>52313</v>
      </c>
      <c r="J14682" s="110" t="s">
        <v>11560</v>
      </c>
      <c r="K14682" s="110" t="s">
        <v>52457</v>
      </c>
      <c r="L14682" s="109" t="s">
        <v>52458</v>
      </c>
      <c r="M14682" s="110"/>
      <c r="N14682" s="111" t="s">
        <v>17991</v>
      </c>
      <c r="O14682" s="111" t="s">
        <v>52463</v>
      </c>
      <c r="P14682" s="110" t="s">
        <v>17248</v>
      </c>
      <c r="Q14682" s="112">
        <v>0</v>
      </c>
      <c r="R14682" s="111" t="s">
        <v>17249</v>
      </c>
      <c r="S14682" s="112"/>
    </row>
    <row r="14683" spans="7:19" ht="22.5">
      <c r="G14683" s="109" t="s">
        <v>14976</v>
      </c>
      <c r="H14683" s="110" t="s">
        <v>52464</v>
      </c>
      <c r="I14683" s="109" t="s">
        <v>4971</v>
      </c>
      <c r="J14683" s="110" t="s">
        <v>4972</v>
      </c>
      <c r="K14683" s="110" t="s">
        <v>52457</v>
      </c>
      <c r="L14683" s="109" t="s">
        <v>52458</v>
      </c>
      <c r="M14683" s="110"/>
      <c r="N14683" s="111" t="s">
        <v>17991</v>
      </c>
      <c r="O14683" s="111" t="s">
        <v>52465</v>
      </c>
      <c r="P14683" s="110" t="s">
        <v>17248</v>
      </c>
      <c r="Q14683" s="112">
        <v>0</v>
      </c>
      <c r="R14683" s="111" t="s">
        <v>17249</v>
      </c>
      <c r="S14683" s="112"/>
    </row>
    <row r="14684" spans="7:19" ht="22.5">
      <c r="G14684" s="109" t="s">
        <v>14976</v>
      </c>
      <c r="H14684" s="110" t="s">
        <v>52464</v>
      </c>
      <c r="I14684" s="109" t="s">
        <v>6143</v>
      </c>
      <c r="J14684" s="110" t="s">
        <v>6144</v>
      </c>
      <c r="K14684" s="110" t="s">
        <v>52457</v>
      </c>
      <c r="L14684" s="109" t="s">
        <v>52458</v>
      </c>
      <c r="M14684" s="110"/>
      <c r="N14684" s="111" t="s">
        <v>17991</v>
      </c>
      <c r="O14684" s="111" t="s">
        <v>52466</v>
      </c>
      <c r="P14684" s="110" t="s">
        <v>17248</v>
      </c>
      <c r="Q14684" s="112">
        <v>0</v>
      </c>
      <c r="R14684" s="111" t="s">
        <v>17249</v>
      </c>
      <c r="S14684" s="112"/>
    </row>
    <row r="14685" spans="7:19" ht="22.5">
      <c r="G14685" s="109" t="s">
        <v>14976</v>
      </c>
      <c r="H14685" s="110" t="s">
        <v>52464</v>
      </c>
      <c r="I14685" s="109" t="s">
        <v>1416</v>
      </c>
      <c r="J14685" s="110" t="s">
        <v>1417</v>
      </c>
      <c r="K14685" s="110" t="s">
        <v>52457</v>
      </c>
      <c r="L14685" s="109" t="s">
        <v>52458</v>
      </c>
      <c r="M14685" s="110"/>
      <c r="N14685" s="111" t="s">
        <v>17991</v>
      </c>
      <c r="O14685" s="111" t="s">
        <v>52467</v>
      </c>
      <c r="P14685" s="110" t="s">
        <v>17248</v>
      </c>
      <c r="Q14685" s="112">
        <v>0</v>
      </c>
      <c r="R14685" s="111" t="s">
        <v>17249</v>
      </c>
      <c r="S14685" s="112"/>
    </row>
    <row r="14686" spans="7:19" ht="33.75">
      <c r="G14686" s="109" t="s">
        <v>14976</v>
      </c>
      <c r="H14686" s="110" t="s">
        <v>52464</v>
      </c>
      <c r="I14686" s="109" t="s">
        <v>7039</v>
      </c>
      <c r="J14686" s="110" t="s">
        <v>7040</v>
      </c>
      <c r="K14686" s="110" t="s">
        <v>52457</v>
      </c>
      <c r="L14686" s="109" t="s">
        <v>52458</v>
      </c>
      <c r="M14686" s="110"/>
      <c r="N14686" s="111" t="s">
        <v>17991</v>
      </c>
      <c r="O14686" s="111" t="s">
        <v>52468</v>
      </c>
      <c r="P14686" s="110" t="s">
        <v>17248</v>
      </c>
      <c r="Q14686" s="112">
        <v>0</v>
      </c>
      <c r="R14686" s="111" t="s">
        <v>17249</v>
      </c>
      <c r="S14686" s="112"/>
    </row>
    <row r="14687" spans="7:19" ht="22.5">
      <c r="G14687" s="109" t="s">
        <v>14976</v>
      </c>
      <c r="H14687" s="110" t="s">
        <v>52464</v>
      </c>
      <c r="I14687" s="109" t="s">
        <v>1097</v>
      </c>
      <c r="J14687" s="110" t="s">
        <v>1098</v>
      </c>
      <c r="K14687" s="110" t="s">
        <v>52457</v>
      </c>
      <c r="L14687" s="109" t="s">
        <v>52458</v>
      </c>
      <c r="M14687" s="110"/>
      <c r="N14687" s="111" t="s">
        <v>17991</v>
      </c>
      <c r="O14687" s="111" t="s">
        <v>52469</v>
      </c>
      <c r="P14687" s="110" t="s">
        <v>17248</v>
      </c>
      <c r="Q14687" s="112">
        <v>0</v>
      </c>
      <c r="R14687" s="111" t="s">
        <v>17249</v>
      </c>
      <c r="S14687" s="112"/>
    </row>
    <row r="14688" spans="7:19" ht="22.5">
      <c r="G14688" s="109" t="s">
        <v>14976</v>
      </c>
      <c r="H14688" s="110" t="s">
        <v>52464</v>
      </c>
      <c r="I14688" s="109" t="s">
        <v>1696</v>
      </c>
      <c r="J14688" s="110" t="s">
        <v>7198</v>
      </c>
      <c r="K14688" s="110" t="s">
        <v>52457</v>
      </c>
      <c r="L14688" s="109" t="s">
        <v>52458</v>
      </c>
      <c r="M14688" s="110"/>
      <c r="N14688" s="111" t="s">
        <v>17991</v>
      </c>
      <c r="O14688" s="111" t="s">
        <v>52470</v>
      </c>
      <c r="P14688" s="110" t="s">
        <v>17248</v>
      </c>
      <c r="Q14688" s="112">
        <v>0</v>
      </c>
      <c r="R14688" s="111" t="s">
        <v>17249</v>
      </c>
      <c r="S14688" s="112"/>
    </row>
    <row r="14689" spans="7:19" ht="22.5">
      <c r="G14689" s="109" t="s">
        <v>14976</v>
      </c>
      <c r="H14689" s="110" t="s">
        <v>52464</v>
      </c>
      <c r="I14689" s="109" t="s">
        <v>1511</v>
      </c>
      <c r="J14689" s="110" t="s">
        <v>8372</v>
      </c>
      <c r="K14689" s="110" t="s">
        <v>52457</v>
      </c>
      <c r="L14689" s="109" t="s">
        <v>52458</v>
      </c>
      <c r="M14689" s="110"/>
      <c r="N14689" s="111" t="s">
        <v>17991</v>
      </c>
      <c r="O14689" s="111" t="s">
        <v>52471</v>
      </c>
      <c r="P14689" s="110" t="s">
        <v>17248</v>
      </c>
      <c r="Q14689" s="112">
        <v>0</v>
      </c>
      <c r="R14689" s="111" t="s">
        <v>17249</v>
      </c>
      <c r="S14689" s="112"/>
    </row>
    <row r="14690" spans="7:19" ht="22.5">
      <c r="G14690" s="109" t="s">
        <v>14976</v>
      </c>
      <c r="H14690" s="110" t="s">
        <v>52464</v>
      </c>
      <c r="I14690" s="109" t="s">
        <v>1881</v>
      </c>
      <c r="J14690" s="110" t="s">
        <v>8920</v>
      </c>
      <c r="K14690" s="110" t="s">
        <v>52457</v>
      </c>
      <c r="L14690" s="109" t="s">
        <v>52458</v>
      </c>
      <c r="M14690" s="110"/>
      <c r="N14690" s="111" t="s">
        <v>17991</v>
      </c>
      <c r="O14690" s="111" t="s">
        <v>52472</v>
      </c>
      <c r="P14690" s="110" t="s">
        <v>17248</v>
      </c>
      <c r="Q14690" s="112">
        <v>0</v>
      </c>
      <c r="R14690" s="111" t="s">
        <v>17249</v>
      </c>
      <c r="S14690" s="112"/>
    </row>
    <row r="14691" spans="7:19" ht="22.5">
      <c r="G14691" s="109" t="s">
        <v>14976</v>
      </c>
      <c r="H14691" s="110" t="s">
        <v>52464</v>
      </c>
      <c r="I14691" s="109" t="s">
        <v>3067</v>
      </c>
      <c r="J14691" s="110" t="s">
        <v>10942</v>
      </c>
      <c r="K14691" s="110" t="s">
        <v>52457</v>
      </c>
      <c r="L14691" s="109" t="s">
        <v>52458</v>
      </c>
      <c r="M14691" s="110"/>
      <c r="N14691" s="111" t="s">
        <v>17991</v>
      </c>
      <c r="O14691" s="111" t="s">
        <v>52473</v>
      </c>
      <c r="P14691" s="110" t="s">
        <v>17248</v>
      </c>
      <c r="Q14691" s="112">
        <v>0</v>
      </c>
      <c r="R14691" s="111" t="s">
        <v>17249</v>
      </c>
      <c r="S14691" s="112"/>
    </row>
    <row r="14692" spans="7:19" ht="22.5">
      <c r="G14692" s="109" t="s">
        <v>14976</v>
      </c>
      <c r="H14692" s="110" t="s">
        <v>52464</v>
      </c>
      <c r="I14692" s="109" t="s">
        <v>3067</v>
      </c>
      <c r="J14692" s="110" t="s">
        <v>11471</v>
      </c>
      <c r="K14692" s="110" t="s">
        <v>52457</v>
      </c>
      <c r="L14692" s="109" t="s">
        <v>52458</v>
      </c>
      <c r="M14692" s="110"/>
      <c r="N14692" s="111" t="s">
        <v>17991</v>
      </c>
      <c r="O14692" s="111" t="s">
        <v>52474</v>
      </c>
      <c r="P14692" s="110" t="s">
        <v>17248</v>
      </c>
      <c r="Q14692" s="112">
        <v>0</v>
      </c>
      <c r="R14692" s="111" t="s">
        <v>17249</v>
      </c>
      <c r="S14692" s="112"/>
    </row>
    <row r="14693" spans="7:19" ht="33.75">
      <c r="G14693" s="109" t="s">
        <v>14977</v>
      </c>
      <c r="H14693" s="110" t="s">
        <v>17117</v>
      </c>
      <c r="I14693" s="109" t="s">
        <v>52475</v>
      </c>
      <c r="J14693" s="110" t="s">
        <v>748</v>
      </c>
      <c r="K14693" s="110" t="s">
        <v>52476</v>
      </c>
      <c r="L14693" s="109" t="s">
        <v>52477</v>
      </c>
      <c r="M14693" s="110" t="s">
        <v>52478</v>
      </c>
      <c r="N14693" s="111" t="s">
        <v>17991</v>
      </c>
      <c r="O14693" s="111" t="s">
        <v>52479</v>
      </c>
      <c r="P14693" s="110" t="s">
        <v>17248</v>
      </c>
      <c r="Q14693" s="112">
        <v>0</v>
      </c>
      <c r="R14693" s="111" t="s">
        <v>17249</v>
      </c>
      <c r="S14693" s="112"/>
    </row>
    <row r="14694" spans="7:19" ht="33.75">
      <c r="G14694" s="109" t="s">
        <v>14977</v>
      </c>
      <c r="H14694" s="110" t="s">
        <v>52480</v>
      </c>
      <c r="I14694" s="109" t="s">
        <v>3939</v>
      </c>
      <c r="J14694" s="110" t="s">
        <v>3940</v>
      </c>
      <c r="K14694" s="110" t="s">
        <v>52476</v>
      </c>
      <c r="L14694" s="109" t="s">
        <v>52477</v>
      </c>
      <c r="M14694" s="110"/>
      <c r="N14694" s="111" t="s">
        <v>17991</v>
      </c>
      <c r="O14694" s="111" t="s">
        <v>52481</v>
      </c>
      <c r="P14694" s="110" t="s">
        <v>17248</v>
      </c>
      <c r="Q14694" s="112">
        <v>0</v>
      </c>
      <c r="R14694" s="111" t="s">
        <v>17249</v>
      </c>
      <c r="S14694" s="112"/>
    </row>
    <row r="14695" spans="7:19" ht="33.75">
      <c r="G14695" s="109" t="s">
        <v>14977</v>
      </c>
      <c r="H14695" s="110" t="s">
        <v>52480</v>
      </c>
      <c r="I14695" s="109" t="s">
        <v>3902</v>
      </c>
      <c r="J14695" s="110" t="s">
        <v>6131</v>
      </c>
      <c r="K14695" s="110" t="s">
        <v>52476</v>
      </c>
      <c r="L14695" s="109" t="s">
        <v>52477</v>
      </c>
      <c r="M14695" s="110"/>
      <c r="N14695" s="111" t="s">
        <v>17991</v>
      </c>
      <c r="O14695" s="111" t="s">
        <v>52482</v>
      </c>
      <c r="P14695" s="110" t="s">
        <v>17248</v>
      </c>
      <c r="Q14695" s="112">
        <v>0</v>
      </c>
      <c r="R14695" s="111" t="s">
        <v>17249</v>
      </c>
      <c r="S14695" s="112"/>
    </row>
    <row r="14696" spans="7:19" ht="33.75">
      <c r="G14696" s="109" t="s">
        <v>14977</v>
      </c>
      <c r="H14696" s="110" t="s">
        <v>52480</v>
      </c>
      <c r="I14696" s="109" t="s">
        <v>6563</v>
      </c>
      <c r="J14696" s="110" t="s">
        <v>6564</v>
      </c>
      <c r="K14696" s="110" t="s">
        <v>52476</v>
      </c>
      <c r="L14696" s="109" t="s">
        <v>52477</v>
      </c>
      <c r="M14696" s="110"/>
      <c r="N14696" s="111" t="s">
        <v>17991</v>
      </c>
      <c r="O14696" s="111" t="s">
        <v>52483</v>
      </c>
      <c r="P14696" s="110" t="s">
        <v>17248</v>
      </c>
      <c r="Q14696" s="112">
        <v>0</v>
      </c>
      <c r="R14696" s="111" t="s">
        <v>17249</v>
      </c>
      <c r="S14696" s="112"/>
    </row>
    <row r="14697" spans="7:19" ht="33.75">
      <c r="G14697" s="109" t="s">
        <v>14977</v>
      </c>
      <c r="H14697" s="110" t="s">
        <v>52480</v>
      </c>
      <c r="I14697" s="109" t="s">
        <v>6960</v>
      </c>
      <c r="J14697" s="110" t="s">
        <v>6961</v>
      </c>
      <c r="K14697" s="110" t="s">
        <v>52476</v>
      </c>
      <c r="L14697" s="109" t="s">
        <v>52477</v>
      </c>
      <c r="M14697" s="110"/>
      <c r="N14697" s="111" t="s">
        <v>17991</v>
      </c>
      <c r="O14697" s="111" t="s">
        <v>52484</v>
      </c>
      <c r="P14697" s="110" t="s">
        <v>17248</v>
      </c>
      <c r="Q14697" s="112">
        <v>0</v>
      </c>
      <c r="R14697" s="111" t="s">
        <v>17249</v>
      </c>
      <c r="S14697" s="112"/>
    </row>
    <row r="14698" spans="7:19" ht="33.75">
      <c r="G14698" s="109" t="s">
        <v>14977</v>
      </c>
      <c r="H14698" s="110" t="s">
        <v>52480</v>
      </c>
      <c r="I14698" s="109" t="s">
        <v>3379</v>
      </c>
      <c r="J14698" s="110" t="s">
        <v>8946</v>
      </c>
      <c r="K14698" s="110" t="s">
        <v>52476</v>
      </c>
      <c r="L14698" s="109" t="s">
        <v>52477</v>
      </c>
      <c r="M14698" s="110"/>
      <c r="N14698" s="111" t="s">
        <v>17991</v>
      </c>
      <c r="O14698" s="111" t="s">
        <v>52485</v>
      </c>
      <c r="P14698" s="110" t="s">
        <v>17248</v>
      </c>
      <c r="Q14698" s="112">
        <v>0</v>
      </c>
      <c r="R14698" s="111" t="s">
        <v>17249</v>
      </c>
      <c r="S14698" s="112"/>
    </row>
    <row r="14699" spans="7:19" ht="33.75">
      <c r="G14699" s="109" t="s">
        <v>14977</v>
      </c>
      <c r="H14699" s="110" t="s">
        <v>52480</v>
      </c>
      <c r="I14699" s="109" t="s">
        <v>785</v>
      </c>
      <c r="J14699" s="110" t="s">
        <v>9345</v>
      </c>
      <c r="K14699" s="110" t="s">
        <v>52476</v>
      </c>
      <c r="L14699" s="109" t="s">
        <v>52477</v>
      </c>
      <c r="M14699" s="110"/>
      <c r="N14699" s="111" t="s">
        <v>17991</v>
      </c>
      <c r="O14699" s="111" t="s">
        <v>52486</v>
      </c>
      <c r="P14699" s="110" t="s">
        <v>17248</v>
      </c>
      <c r="Q14699" s="112">
        <v>0</v>
      </c>
      <c r="R14699" s="111" t="s">
        <v>17249</v>
      </c>
      <c r="S14699" s="112"/>
    </row>
    <row r="14700" spans="7:19" ht="33.75">
      <c r="G14700" s="109" t="s">
        <v>14978</v>
      </c>
      <c r="H14700" s="110" t="s">
        <v>17118</v>
      </c>
      <c r="I14700" s="109" t="s">
        <v>52069</v>
      </c>
      <c r="J14700" s="110" t="s">
        <v>9072</v>
      </c>
      <c r="K14700" s="110" t="s">
        <v>52487</v>
      </c>
      <c r="L14700" s="109" t="s">
        <v>52488</v>
      </c>
      <c r="M14700" s="110" t="s">
        <v>52489</v>
      </c>
      <c r="N14700" s="111" t="s">
        <v>17991</v>
      </c>
      <c r="O14700" s="111" t="s">
        <v>52490</v>
      </c>
      <c r="P14700" s="110" t="s">
        <v>17248</v>
      </c>
      <c r="Q14700" s="112">
        <v>0</v>
      </c>
      <c r="R14700" s="111" t="s">
        <v>17249</v>
      </c>
      <c r="S14700" s="112"/>
    </row>
    <row r="14701" spans="7:19" ht="33.75">
      <c r="G14701" s="109" t="s">
        <v>14978</v>
      </c>
      <c r="H14701" s="110" t="s">
        <v>52491</v>
      </c>
      <c r="I14701" s="109" t="s">
        <v>52492</v>
      </c>
      <c r="J14701" s="110" t="s">
        <v>52493</v>
      </c>
      <c r="K14701" s="110" t="s">
        <v>52487</v>
      </c>
      <c r="L14701" s="109" t="s">
        <v>52488</v>
      </c>
      <c r="M14701" s="110"/>
      <c r="N14701" s="111" t="s">
        <v>17991</v>
      </c>
      <c r="O14701" s="111" t="s">
        <v>52494</v>
      </c>
      <c r="P14701" s="110" t="s">
        <v>17248</v>
      </c>
      <c r="Q14701" s="112">
        <v>0</v>
      </c>
      <c r="R14701" s="111" t="s">
        <v>17249</v>
      </c>
      <c r="S14701" s="112"/>
    </row>
    <row r="14702" spans="7:19" ht="33.75">
      <c r="G14702" s="109" t="s">
        <v>14978</v>
      </c>
      <c r="H14702" s="110" t="s">
        <v>52491</v>
      </c>
      <c r="I14702" s="109" t="s">
        <v>52410</v>
      </c>
      <c r="J14702" s="110" t="s">
        <v>7397</v>
      </c>
      <c r="K14702" s="110" t="s">
        <v>52487</v>
      </c>
      <c r="L14702" s="109" t="s">
        <v>52488</v>
      </c>
      <c r="M14702" s="110"/>
      <c r="N14702" s="111" t="s">
        <v>17991</v>
      </c>
      <c r="O14702" s="111" t="s">
        <v>52495</v>
      </c>
      <c r="P14702" s="110" t="s">
        <v>17248</v>
      </c>
      <c r="Q14702" s="112">
        <v>0</v>
      </c>
      <c r="R14702" s="111" t="s">
        <v>17249</v>
      </c>
      <c r="S14702" s="112"/>
    </row>
    <row r="14703" spans="7:19" ht="33.75">
      <c r="G14703" s="109" t="s">
        <v>14978</v>
      </c>
      <c r="H14703" s="110" t="s">
        <v>52491</v>
      </c>
      <c r="I14703" s="109" t="s">
        <v>744</v>
      </c>
      <c r="J14703" s="110" t="s">
        <v>5516</v>
      </c>
      <c r="K14703" s="110" t="s">
        <v>52487</v>
      </c>
      <c r="L14703" s="109" t="s">
        <v>52488</v>
      </c>
      <c r="M14703" s="110"/>
      <c r="N14703" s="111" t="s">
        <v>17991</v>
      </c>
      <c r="O14703" s="111" t="s">
        <v>52496</v>
      </c>
      <c r="P14703" s="110" t="s">
        <v>17248</v>
      </c>
      <c r="Q14703" s="112">
        <v>0</v>
      </c>
      <c r="R14703" s="111" t="s">
        <v>17249</v>
      </c>
      <c r="S14703" s="112"/>
    </row>
    <row r="14704" spans="7:19" ht="33.75">
      <c r="G14704" s="109" t="s">
        <v>14978</v>
      </c>
      <c r="H14704" s="110" t="s">
        <v>52491</v>
      </c>
      <c r="I14704" s="109" t="s">
        <v>8439</v>
      </c>
      <c r="J14704" s="110" t="s">
        <v>8440</v>
      </c>
      <c r="K14704" s="110" t="s">
        <v>52487</v>
      </c>
      <c r="L14704" s="109" t="s">
        <v>52488</v>
      </c>
      <c r="M14704" s="110"/>
      <c r="N14704" s="111" t="s">
        <v>17991</v>
      </c>
      <c r="O14704" s="111" t="s">
        <v>52497</v>
      </c>
      <c r="P14704" s="110" t="s">
        <v>17248</v>
      </c>
      <c r="Q14704" s="112">
        <v>0</v>
      </c>
      <c r="R14704" s="111" t="s">
        <v>17249</v>
      </c>
      <c r="S14704" s="112"/>
    </row>
    <row r="14705" spans="7:19" ht="33.75">
      <c r="G14705" s="109" t="s">
        <v>14978</v>
      </c>
      <c r="H14705" s="110" t="s">
        <v>52491</v>
      </c>
      <c r="I14705" s="109" t="s">
        <v>10532</v>
      </c>
      <c r="J14705" s="110" t="s">
        <v>10533</v>
      </c>
      <c r="K14705" s="110" t="s">
        <v>52487</v>
      </c>
      <c r="L14705" s="109" t="s">
        <v>52488</v>
      </c>
      <c r="M14705" s="110"/>
      <c r="N14705" s="111" t="s">
        <v>17991</v>
      </c>
      <c r="O14705" s="111" t="s">
        <v>52498</v>
      </c>
      <c r="P14705" s="110" t="s">
        <v>17248</v>
      </c>
      <c r="Q14705" s="112">
        <v>0</v>
      </c>
      <c r="R14705" s="111" t="s">
        <v>17249</v>
      </c>
      <c r="S14705" s="112"/>
    </row>
    <row r="14706" spans="7:19" ht="33.75">
      <c r="G14706" s="109" t="s">
        <v>14978</v>
      </c>
      <c r="H14706" s="110" t="s">
        <v>52491</v>
      </c>
      <c r="I14706" s="109" t="s">
        <v>1030</v>
      </c>
      <c r="J14706" s="110" t="s">
        <v>1031</v>
      </c>
      <c r="K14706" s="110" t="s">
        <v>52487</v>
      </c>
      <c r="L14706" s="109" t="s">
        <v>52488</v>
      </c>
      <c r="M14706" s="110"/>
      <c r="N14706" s="111" t="s">
        <v>17991</v>
      </c>
      <c r="O14706" s="111" t="s">
        <v>52499</v>
      </c>
      <c r="P14706" s="110" t="s">
        <v>17248</v>
      </c>
      <c r="Q14706" s="112">
        <v>0</v>
      </c>
      <c r="R14706" s="111" t="s">
        <v>17249</v>
      </c>
      <c r="S14706" s="112"/>
    </row>
    <row r="14707" spans="7:19" ht="33.75">
      <c r="G14707" s="109" t="s">
        <v>14978</v>
      </c>
      <c r="H14707" s="110" t="s">
        <v>52491</v>
      </c>
      <c r="I14707" s="109" t="s">
        <v>696</v>
      </c>
      <c r="J14707" s="110" t="s">
        <v>52500</v>
      </c>
      <c r="K14707" s="110" t="s">
        <v>52487</v>
      </c>
      <c r="L14707" s="109" t="s">
        <v>52488</v>
      </c>
      <c r="M14707" s="110"/>
      <c r="N14707" s="111" t="s">
        <v>17991</v>
      </c>
      <c r="O14707" s="111" t="s">
        <v>52501</v>
      </c>
      <c r="P14707" s="110" t="s">
        <v>17248</v>
      </c>
      <c r="Q14707" s="112">
        <v>0</v>
      </c>
      <c r="R14707" s="111" t="s">
        <v>17249</v>
      </c>
      <c r="S14707" s="112"/>
    </row>
    <row r="14708" spans="7:19" ht="33.75">
      <c r="G14708" s="109" t="s">
        <v>14978</v>
      </c>
      <c r="H14708" s="110" t="s">
        <v>52491</v>
      </c>
      <c r="I14708" s="109" t="s">
        <v>2667</v>
      </c>
      <c r="J14708" s="110" t="s">
        <v>9748</v>
      </c>
      <c r="K14708" s="110" t="s">
        <v>52487</v>
      </c>
      <c r="L14708" s="109" t="s">
        <v>52488</v>
      </c>
      <c r="M14708" s="110"/>
      <c r="N14708" s="111" t="s">
        <v>17991</v>
      </c>
      <c r="O14708" s="111" t="s">
        <v>52502</v>
      </c>
      <c r="P14708" s="110" t="s">
        <v>17248</v>
      </c>
      <c r="Q14708" s="112">
        <v>0</v>
      </c>
      <c r="R14708" s="111" t="s">
        <v>17249</v>
      </c>
      <c r="S14708" s="112"/>
    </row>
    <row r="14709" spans="7:19" ht="33.75">
      <c r="G14709" s="109" t="s">
        <v>14978</v>
      </c>
      <c r="H14709" s="110" t="s">
        <v>52491</v>
      </c>
      <c r="I14709" s="109" t="s">
        <v>8704</v>
      </c>
      <c r="J14709" s="110" t="s">
        <v>10470</v>
      </c>
      <c r="K14709" s="110" t="s">
        <v>52487</v>
      </c>
      <c r="L14709" s="109" t="s">
        <v>52488</v>
      </c>
      <c r="M14709" s="110"/>
      <c r="N14709" s="111" t="s">
        <v>17991</v>
      </c>
      <c r="O14709" s="111" t="s">
        <v>52503</v>
      </c>
      <c r="P14709" s="110" t="s">
        <v>17248</v>
      </c>
      <c r="Q14709" s="112">
        <v>0</v>
      </c>
      <c r="R14709" s="111" t="s">
        <v>17249</v>
      </c>
      <c r="S14709" s="112"/>
    </row>
    <row r="14710" spans="7:19" ht="33.75">
      <c r="G14710" s="109" t="s">
        <v>14978</v>
      </c>
      <c r="H14710" s="110" t="s">
        <v>52491</v>
      </c>
      <c r="I14710" s="109" t="s">
        <v>8704</v>
      </c>
      <c r="J14710" s="110" t="s">
        <v>9021</v>
      </c>
      <c r="K14710" s="110" t="s">
        <v>52487</v>
      </c>
      <c r="L14710" s="109" t="s">
        <v>52488</v>
      </c>
      <c r="M14710" s="110"/>
      <c r="N14710" s="111" t="s">
        <v>17991</v>
      </c>
      <c r="O14710" s="111" t="s">
        <v>52504</v>
      </c>
      <c r="P14710" s="110" t="s">
        <v>17248</v>
      </c>
      <c r="Q14710" s="112">
        <v>0</v>
      </c>
      <c r="R14710" s="111" t="s">
        <v>17249</v>
      </c>
      <c r="S14710" s="112"/>
    </row>
    <row r="14711" spans="7:19" ht="22.5">
      <c r="G14711" s="109" t="s">
        <v>14979</v>
      </c>
      <c r="H14711" s="110" t="s">
        <v>17119</v>
      </c>
      <c r="I14711" s="109" t="s">
        <v>52401</v>
      </c>
      <c r="J14711" s="110" t="s">
        <v>9293</v>
      </c>
      <c r="K14711" s="110" t="s">
        <v>52505</v>
      </c>
      <c r="L14711" s="109" t="s">
        <v>52506</v>
      </c>
      <c r="M14711" s="110" t="s">
        <v>52507</v>
      </c>
      <c r="N14711" s="111" t="s">
        <v>17991</v>
      </c>
      <c r="O14711" s="111" t="s">
        <v>52508</v>
      </c>
      <c r="P14711" s="110" t="s">
        <v>17248</v>
      </c>
      <c r="Q14711" s="112">
        <v>0</v>
      </c>
      <c r="R14711" s="111" t="s">
        <v>17249</v>
      </c>
      <c r="S14711" s="112"/>
    </row>
    <row r="14712" spans="7:19" ht="22.5">
      <c r="G14712" s="109" t="s">
        <v>14979</v>
      </c>
      <c r="H14712" s="110" t="s">
        <v>52509</v>
      </c>
      <c r="I14712" s="109" t="s">
        <v>1597</v>
      </c>
      <c r="J14712" s="110" t="s">
        <v>50533</v>
      </c>
      <c r="K14712" s="110" t="s">
        <v>52505</v>
      </c>
      <c r="L14712" s="109" t="s">
        <v>52506</v>
      </c>
      <c r="M14712" s="110"/>
      <c r="N14712" s="111" t="s">
        <v>17991</v>
      </c>
      <c r="O14712" s="111" t="s">
        <v>52510</v>
      </c>
      <c r="P14712" s="110" t="s">
        <v>17248</v>
      </c>
      <c r="Q14712" s="112">
        <v>0</v>
      </c>
      <c r="R14712" s="111" t="s">
        <v>17249</v>
      </c>
      <c r="S14712" s="112"/>
    </row>
    <row r="14713" spans="7:19" ht="22.5">
      <c r="G14713" s="109" t="s">
        <v>14979</v>
      </c>
      <c r="H14713" s="110" t="s">
        <v>52509</v>
      </c>
      <c r="I14713" s="109" t="s">
        <v>11482</v>
      </c>
      <c r="J14713" s="110" t="s">
        <v>11483</v>
      </c>
      <c r="K14713" s="110" t="s">
        <v>52505</v>
      </c>
      <c r="L14713" s="109" t="s">
        <v>52506</v>
      </c>
      <c r="M14713" s="110"/>
      <c r="N14713" s="111" t="s">
        <v>17991</v>
      </c>
      <c r="O14713" s="111" t="s">
        <v>52511</v>
      </c>
      <c r="P14713" s="110" t="s">
        <v>17248</v>
      </c>
      <c r="Q14713" s="112">
        <v>0</v>
      </c>
      <c r="R14713" s="111" t="s">
        <v>17249</v>
      </c>
      <c r="S14713" s="112"/>
    </row>
    <row r="14714" spans="7:19" ht="22.5">
      <c r="G14714" s="109" t="s">
        <v>14979</v>
      </c>
      <c r="H14714" s="110" t="s">
        <v>52509</v>
      </c>
      <c r="I14714" s="109" t="s">
        <v>5945</v>
      </c>
      <c r="J14714" s="110" t="s">
        <v>5946</v>
      </c>
      <c r="K14714" s="110" t="s">
        <v>52505</v>
      </c>
      <c r="L14714" s="109" t="s">
        <v>52506</v>
      </c>
      <c r="M14714" s="110"/>
      <c r="N14714" s="111" t="s">
        <v>17991</v>
      </c>
      <c r="O14714" s="111" t="s">
        <v>52512</v>
      </c>
      <c r="P14714" s="110" t="s">
        <v>17248</v>
      </c>
      <c r="Q14714" s="112">
        <v>0</v>
      </c>
      <c r="R14714" s="111" t="s">
        <v>17249</v>
      </c>
      <c r="S14714" s="112"/>
    </row>
    <row r="14715" spans="7:19" ht="22.5">
      <c r="G14715" s="109" t="s">
        <v>14979</v>
      </c>
      <c r="H14715" s="110" t="s">
        <v>52509</v>
      </c>
      <c r="I14715" s="109" t="s">
        <v>2683</v>
      </c>
      <c r="J14715" s="110" t="s">
        <v>7480</v>
      </c>
      <c r="K14715" s="110" t="s">
        <v>52505</v>
      </c>
      <c r="L14715" s="109" t="s">
        <v>52506</v>
      </c>
      <c r="M14715" s="110"/>
      <c r="N14715" s="111" t="s">
        <v>17991</v>
      </c>
      <c r="O14715" s="111" t="s">
        <v>52513</v>
      </c>
      <c r="P14715" s="110" t="s">
        <v>17248</v>
      </c>
      <c r="Q14715" s="112">
        <v>0</v>
      </c>
      <c r="R14715" s="111" t="s">
        <v>17249</v>
      </c>
      <c r="S14715" s="112"/>
    </row>
    <row r="14716" spans="7:19" ht="22.5">
      <c r="G14716" s="109" t="s">
        <v>14979</v>
      </c>
      <c r="H14716" s="110" t="s">
        <v>52509</v>
      </c>
      <c r="I14716" s="109" t="s">
        <v>2705</v>
      </c>
      <c r="J14716" s="110" t="s">
        <v>10387</v>
      </c>
      <c r="K14716" s="110" t="s">
        <v>52505</v>
      </c>
      <c r="L14716" s="109" t="s">
        <v>52506</v>
      </c>
      <c r="M14716" s="110"/>
      <c r="N14716" s="111" t="s">
        <v>17991</v>
      </c>
      <c r="O14716" s="111" t="s">
        <v>52514</v>
      </c>
      <c r="P14716" s="110" t="s">
        <v>17248</v>
      </c>
      <c r="Q14716" s="112">
        <v>0</v>
      </c>
      <c r="R14716" s="111" t="s">
        <v>17249</v>
      </c>
      <c r="S14716" s="112"/>
    </row>
    <row r="14717" spans="7:19" ht="22.5">
      <c r="G14717" s="109" t="s">
        <v>14979</v>
      </c>
      <c r="H14717" s="110" t="s">
        <v>52509</v>
      </c>
      <c r="I14717" s="109" t="s">
        <v>4881</v>
      </c>
      <c r="J14717" s="110" t="s">
        <v>4880</v>
      </c>
      <c r="K14717" s="110" t="s">
        <v>52505</v>
      </c>
      <c r="L14717" s="109" t="s">
        <v>52506</v>
      </c>
      <c r="M14717" s="110"/>
      <c r="N14717" s="111" t="s">
        <v>17991</v>
      </c>
      <c r="O14717" s="111" t="s">
        <v>52515</v>
      </c>
      <c r="P14717" s="110" t="s">
        <v>17248</v>
      </c>
      <c r="Q14717" s="112">
        <v>0</v>
      </c>
      <c r="R14717" s="111" t="s">
        <v>17249</v>
      </c>
      <c r="S14717" s="112"/>
    </row>
    <row r="14718" spans="7:19" ht="22.5">
      <c r="G14718" s="109" t="s">
        <v>14979</v>
      </c>
      <c r="H14718" s="110" t="s">
        <v>52509</v>
      </c>
      <c r="I14718" s="109" t="s">
        <v>9067</v>
      </c>
      <c r="J14718" s="110" t="s">
        <v>9068</v>
      </c>
      <c r="K14718" s="110" t="s">
        <v>52505</v>
      </c>
      <c r="L14718" s="109" t="s">
        <v>52506</v>
      </c>
      <c r="M14718" s="110"/>
      <c r="N14718" s="111" t="s">
        <v>17991</v>
      </c>
      <c r="O14718" s="111" t="s">
        <v>52516</v>
      </c>
      <c r="P14718" s="110" t="s">
        <v>17248</v>
      </c>
      <c r="Q14718" s="112">
        <v>0</v>
      </c>
      <c r="R14718" s="111" t="s">
        <v>17249</v>
      </c>
      <c r="S14718" s="112"/>
    </row>
    <row r="14719" spans="7:19" ht="22.5">
      <c r="G14719" s="109" t="s">
        <v>14979</v>
      </c>
      <c r="H14719" s="110" t="s">
        <v>52509</v>
      </c>
      <c r="I14719" s="109" t="s">
        <v>10157</v>
      </c>
      <c r="J14719" s="110" t="s">
        <v>10158</v>
      </c>
      <c r="K14719" s="110" t="s">
        <v>52505</v>
      </c>
      <c r="L14719" s="109" t="s">
        <v>52506</v>
      </c>
      <c r="M14719" s="110"/>
      <c r="N14719" s="111" t="s">
        <v>17991</v>
      </c>
      <c r="O14719" s="111" t="s">
        <v>52517</v>
      </c>
      <c r="P14719" s="110" t="s">
        <v>17248</v>
      </c>
      <c r="Q14719" s="112">
        <v>0</v>
      </c>
      <c r="R14719" s="111" t="s">
        <v>17249</v>
      </c>
      <c r="S14719" s="112"/>
    </row>
    <row r="14720" spans="7:19" ht="22.5">
      <c r="G14720" s="109" t="s">
        <v>14979</v>
      </c>
      <c r="H14720" s="110" t="s">
        <v>52509</v>
      </c>
      <c r="I14720" s="109" t="s">
        <v>8709</v>
      </c>
      <c r="J14720" s="110" t="s">
        <v>8710</v>
      </c>
      <c r="K14720" s="110" t="s">
        <v>52505</v>
      </c>
      <c r="L14720" s="109" t="s">
        <v>52506</v>
      </c>
      <c r="M14720" s="110"/>
      <c r="N14720" s="111" t="s">
        <v>17991</v>
      </c>
      <c r="O14720" s="111" t="s">
        <v>52518</v>
      </c>
      <c r="P14720" s="110" t="s">
        <v>17248</v>
      </c>
      <c r="Q14720" s="112">
        <v>0</v>
      </c>
      <c r="R14720" s="111" t="s">
        <v>17249</v>
      </c>
      <c r="S14720" s="112"/>
    </row>
    <row r="14721" spans="7:19" ht="22.5">
      <c r="G14721" s="109" t="s">
        <v>14979</v>
      </c>
      <c r="H14721" s="110" t="s">
        <v>52509</v>
      </c>
      <c r="I14721" s="109" t="s">
        <v>52519</v>
      </c>
      <c r="J14721" s="110" t="s">
        <v>1116</v>
      </c>
      <c r="K14721" s="110" t="s">
        <v>52505</v>
      </c>
      <c r="L14721" s="109" t="s">
        <v>52506</v>
      </c>
      <c r="M14721" s="110"/>
      <c r="N14721" s="111" t="s">
        <v>17991</v>
      </c>
      <c r="O14721" s="111" t="s">
        <v>52520</v>
      </c>
      <c r="P14721" s="110" t="s">
        <v>17248</v>
      </c>
      <c r="Q14721" s="112">
        <v>0</v>
      </c>
      <c r="R14721" s="111" t="s">
        <v>17249</v>
      </c>
      <c r="S14721" s="112"/>
    </row>
    <row r="14722" spans="7:19" ht="22.5">
      <c r="G14722" s="109" t="s">
        <v>14979</v>
      </c>
      <c r="H14722" s="110" t="s">
        <v>52509</v>
      </c>
      <c r="I14722" s="109" t="s">
        <v>52521</v>
      </c>
      <c r="J14722" s="110" t="s">
        <v>8390</v>
      </c>
      <c r="K14722" s="110" t="s">
        <v>52505</v>
      </c>
      <c r="L14722" s="109" t="s">
        <v>52506</v>
      </c>
      <c r="M14722" s="110"/>
      <c r="N14722" s="111" t="s">
        <v>17991</v>
      </c>
      <c r="O14722" s="111" t="s">
        <v>52522</v>
      </c>
      <c r="P14722" s="110" t="s">
        <v>17248</v>
      </c>
      <c r="Q14722" s="112">
        <v>0</v>
      </c>
      <c r="R14722" s="111" t="s">
        <v>17249</v>
      </c>
      <c r="S14722" s="112"/>
    </row>
    <row r="14723" spans="7:19" ht="22.5">
      <c r="G14723" s="109" t="s">
        <v>14980</v>
      </c>
      <c r="H14723" s="110" t="s">
        <v>17120</v>
      </c>
      <c r="I14723" s="109" t="s">
        <v>52523</v>
      </c>
      <c r="J14723" s="110" t="s">
        <v>5330</v>
      </c>
      <c r="K14723" s="110" t="s">
        <v>52524</v>
      </c>
      <c r="L14723" s="109" t="s">
        <v>52525</v>
      </c>
      <c r="M14723" s="110" t="s">
        <v>52526</v>
      </c>
      <c r="N14723" s="111" t="s">
        <v>17991</v>
      </c>
      <c r="O14723" s="111" t="s">
        <v>52527</v>
      </c>
      <c r="P14723" s="110" t="s">
        <v>17248</v>
      </c>
      <c r="Q14723" s="112">
        <v>0</v>
      </c>
      <c r="R14723" s="111" t="s">
        <v>17249</v>
      </c>
      <c r="S14723" s="112"/>
    </row>
    <row r="14724" spans="7:19" ht="33.75">
      <c r="G14724" s="109" t="s">
        <v>14980</v>
      </c>
      <c r="H14724" s="110" t="s">
        <v>52528</v>
      </c>
      <c r="I14724" s="109" t="s">
        <v>2640</v>
      </c>
      <c r="J14724" s="110" t="s">
        <v>2641</v>
      </c>
      <c r="K14724" s="110" t="s">
        <v>52524</v>
      </c>
      <c r="L14724" s="109" t="s">
        <v>52525</v>
      </c>
      <c r="M14724" s="110"/>
      <c r="N14724" s="111" t="s">
        <v>17991</v>
      </c>
      <c r="O14724" s="111" t="s">
        <v>52529</v>
      </c>
      <c r="P14724" s="110" t="s">
        <v>17248</v>
      </c>
      <c r="Q14724" s="112">
        <v>0</v>
      </c>
      <c r="R14724" s="111" t="s">
        <v>17249</v>
      </c>
      <c r="S14724" s="112"/>
    </row>
    <row r="14725" spans="7:19" ht="33.75">
      <c r="G14725" s="109" t="s">
        <v>14980</v>
      </c>
      <c r="H14725" s="110" t="s">
        <v>52528</v>
      </c>
      <c r="I14725" s="109" t="s">
        <v>741</v>
      </c>
      <c r="J14725" s="110" t="s">
        <v>5393</v>
      </c>
      <c r="K14725" s="110" t="s">
        <v>52524</v>
      </c>
      <c r="L14725" s="109" t="s">
        <v>52525</v>
      </c>
      <c r="M14725" s="110"/>
      <c r="N14725" s="111" t="s">
        <v>17991</v>
      </c>
      <c r="O14725" s="111" t="s">
        <v>52530</v>
      </c>
      <c r="P14725" s="110" t="s">
        <v>17248</v>
      </c>
      <c r="Q14725" s="112">
        <v>0</v>
      </c>
      <c r="R14725" s="111" t="s">
        <v>17249</v>
      </c>
      <c r="S14725" s="112"/>
    </row>
    <row r="14726" spans="7:19" ht="33.75">
      <c r="G14726" s="109" t="s">
        <v>14980</v>
      </c>
      <c r="H14726" s="110" t="s">
        <v>52528</v>
      </c>
      <c r="I14726" s="109" t="s">
        <v>4754</v>
      </c>
      <c r="J14726" s="110" t="s">
        <v>4753</v>
      </c>
      <c r="K14726" s="110" t="s">
        <v>52524</v>
      </c>
      <c r="L14726" s="109" t="s">
        <v>52525</v>
      </c>
      <c r="M14726" s="110"/>
      <c r="N14726" s="111" t="s">
        <v>17991</v>
      </c>
      <c r="O14726" s="111" t="s">
        <v>52531</v>
      </c>
      <c r="P14726" s="110" t="s">
        <v>17248</v>
      </c>
      <c r="Q14726" s="112">
        <v>0</v>
      </c>
      <c r="R14726" s="111" t="s">
        <v>17249</v>
      </c>
      <c r="S14726" s="112"/>
    </row>
    <row r="14727" spans="7:19" ht="33.75">
      <c r="G14727" s="109" t="s">
        <v>14980</v>
      </c>
      <c r="H14727" s="110" t="s">
        <v>52528</v>
      </c>
      <c r="I14727" s="109" t="s">
        <v>2116</v>
      </c>
      <c r="J14727" s="110" t="s">
        <v>2117</v>
      </c>
      <c r="K14727" s="110" t="s">
        <v>52524</v>
      </c>
      <c r="L14727" s="109" t="s">
        <v>52525</v>
      </c>
      <c r="M14727" s="110"/>
      <c r="N14727" s="111" t="s">
        <v>17991</v>
      </c>
      <c r="O14727" s="111" t="s">
        <v>52532</v>
      </c>
      <c r="P14727" s="110" t="s">
        <v>17248</v>
      </c>
      <c r="Q14727" s="112">
        <v>0</v>
      </c>
      <c r="R14727" s="111" t="s">
        <v>17249</v>
      </c>
      <c r="S14727" s="112"/>
    </row>
    <row r="14728" spans="7:19" ht="33.75">
      <c r="G14728" s="109" t="s">
        <v>14980</v>
      </c>
      <c r="H14728" s="110" t="s">
        <v>52528</v>
      </c>
      <c r="I14728" s="109" t="s">
        <v>2948</v>
      </c>
      <c r="J14728" s="110" t="s">
        <v>2947</v>
      </c>
      <c r="K14728" s="110" t="s">
        <v>52524</v>
      </c>
      <c r="L14728" s="109" t="s">
        <v>52525</v>
      </c>
      <c r="M14728" s="110"/>
      <c r="N14728" s="111" t="s">
        <v>17991</v>
      </c>
      <c r="O14728" s="111" t="s">
        <v>52533</v>
      </c>
      <c r="P14728" s="110" t="s">
        <v>17248</v>
      </c>
      <c r="Q14728" s="112">
        <v>0</v>
      </c>
      <c r="R14728" s="111" t="s">
        <v>17249</v>
      </c>
      <c r="S14728" s="112"/>
    </row>
    <row r="14729" spans="7:19" ht="33.75">
      <c r="G14729" s="109" t="s">
        <v>14980</v>
      </c>
      <c r="H14729" s="110" t="s">
        <v>52528</v>
      </c>
      <c r="I14729" s="109" t="s">
        <v>666</v>
      </c>
      <c r="J14729" s="110" t="s">
        <v>9864</v>
      </c>
      <c r="K14729" s="110" t="s">
        <v>52524</v>
      </c>
      <c r="L14729" s="109" t="s">
        <v>52525</v>
      </c>
      <c r="M14729" s="110"/>
      <c r="N14729" s="111" t="s">
        <v>17991</v>
      </c>
      <c r="O14729" s="111" t="s">
        <v>52534</v>
      </c>
      <c r="P14729" s="110" t="s">
        <v>17248</v>
      </c>
      <c r="Q14729" s="112">
        <v>0</v>
      </c>
      <c r="R14729" s="111" t="s">
        <v>17249</v>
      </c>
      <c r="S14729" s="112"/>
    </row>
    <row r="14730" spans="7:19" ht="45">
      <c r="G14730" s="109" t="s">
        <v>14981</v>
      </c>
      <c r="H14730" s="110" t="s">
        <v>17121</v>
      </c>
      <c r="I14730" s="109" t="s">
        <v>52535</v>
      </c>
      <c r="J14730" s="110" t="s">
        <v>4753</v>
      </c>
      <c r="K14730" s="110" t="s">
        <v>52536</v>
      </c>
      <c r="L14730" s="109" t="s">
        <v>52537</v>
      </c>
      <c r="M14730" s="110" t="s">
        <v>52538</v>
      </c>
      <c r="N14730" s="111" t="s">
        <v>18011</v>
      </c>
      <c r="O14730" s="111" t="s">
        <v>52539</v>
      </c>
      <c r="P14730" s="110" t="s">
        <v>17248</v>
      </c>
      <c r="Q14730" s="112">
        <v>0</v>
      </c>
      <c r="R14730" s="111" t="s">
        <v>17249</v>
      </c>
      <c r="S14730" s="112"/>
    </row>
    <row r="14731" spans="7:19" ht="45">
      <c r="G14731" s="109" t="s">
        <v>14981</v>
      </c>
      <c r="H14731" s="110" t="s">
        <v>52540</v>
      </c>
      <c r="I14731" s="109" t="s">
        <v>52535</v>
      </c>
      <c r="J14731" s="110" t="s">
        <v>4753</v>
      </c>
      <c r="K14731" s="110" t="s">
        <v>52541</v>
      </c>
      <c r="L14731" s="109" t="s">
        <v>40150</v>
      </c>
      <c r="M14731" s="110"/>
      <c r="N14731" s="111" t="s">
        <v>18011</v>
      </c>
      <c r="O14731" s="111" t="s">
        <v>52542</v>
      </c>
      <c r="P14731" s="110" t="s">
        <v>17248</v>
      </c>
      <c r="Q14731" s="112">
        <v>0</v>
      </c>
      <c r="R14731" s="111" t="s">
        <v>17249</v>
      </c>
      <c r="S14731" s="112"/>
    </row>
    <row r="14732" spans="7:19" ht="45">
      <c r="G14732" s="109" t="s">
        <v>14981</v>
      </c>
      <c r="H14732" s="110" t="s">
        <v>52543</v>
      </c>
      <c r="I14732" s="109" t="s">
        <v>666</v>
      </c>
      <c r="J14732" s="110" t="s">
        <v>9864</v>
      </c>
      <c r="K14732" s="110" t="s">
        <v>52536</v>
      </c>
      <c r="L14732" s="109" t="s">
        <v>52537</v>
      </c>
      <c r="M14732" s="110"/>
      <c r="N14732" s="111" t="s">
        <v>18011</v>
      </c>
      <c r="O14732" s="111" t="s">
        <v>52544</v>
      </c>
      <c r="P14732" s="110" t="s">
        <v>17248</v>
      </c>
      <c r="Q14732" s="112">
        <v>0</v>
      </c>
      <c r="R14732" s="111" t="s">
        <v>17249</v>
      </c>
      <c r="S14732" s="112"/>
    </row>
    <row r="14733" spans="7:19">
      <c r="G14733" s="109" t="s">
        <v>14982</v>
      </c>
      <c r="H14733" s="110" t="s">
        <v>17122</v>
      </c>
      <c r="I14733" s="109" t="s">
        <v>52545</v>
      </c>
      <c r="J14733" s="110" t="s">
        <v>3700</v>
      </c>
      <c r="K14733" s="110" t="s">
        <v>17122</v>
      </c>
      <c r="L14733" s="109" t="s">
        <v>52546</v>
      </c>
      <c r="M14733" s="110" t="s">
        <v>52547</v>
      </c>
      <c r="N14733" s="111" t="s">
        <v>18011</v>
      </c>
      <c r="O14733" s="111" t="s">
        <v>52548</v>
      </c>
      <c r="P14733" s="110" t="s">
        <v>17248</v>
      </c>
      <c r="Q14733" s="112">
        <v>0</v>
      </c>
      <c r="R14733" s="111" t="s">
        <v>17249</v>
      </c>
      <c r="S14733" s="112"/>
    </row>
    <row r="14734" spans="7:19" ht="22.5">
      <c r="G14734" s="109" t="s">
        <v>14982</v>
      </c>
      <c r="H14734" s="110" t="s">
        <v>52549</v>
      </c>
      <c r="I14734" s="109" t="s">
        <v>52545</v>
      </c>
      <c r="J14734" s="110" t="s">
        <v>3700</v>
      </c>
      <c r="K14734" s="110" t="s">
        <v>52550</v>
      </c>
      <c r="L14734" s="109" t="s">
        <v>40118</v>
      </c>
      <c r="M14734" s="110"/>
      <c r="N14734" s="111" t="s">
        <v>18011</v>
      </c>
      <c r="O14734" s="111" t="s">
        <v>52551</v>
      </c>
      <c r="P14734" s="110" t="s">
        <v>17248</v>
      </c>
      <c r="Q14734" s="112">
        <v>0</v>
      </c>
      <c r="R14734" s="111" t="s">
        <v>17249</v>
      </c>
      <c r="S14734" s="112"/>
    </row>
    <row r="14735" spans="7:19" ht="45">
      <c r="G14735" s="109" t="s">
        <v>14983</v>
      </c>
      <c r="H14735" s="110" t="s">
        <v>17123</v>
      </c>
      <c r="I14735" s="109" t="s">
        <v>785</v>
      </c>
      <c r="J14735" s="110" t="s">
        <v>9345</v>
      </c>
      <c r="K14735" s="110" t="s">
        <v>52552</v>
      </c>
      <c r="L14735" s="109" t="s">
        <v>52553</v>
      </c>
      <c r="M14735" s="110" t="s">
        <v>52554</v>
      </c>
      <c r="N14735" s="111" t="s">
        <v>18011</v>
      </c>
      <c r="O14735" s="111" t="s">
        <v>52555</v>
      </c>
      <c r="P14735" s="110" t="s">
        <v>17248</v>
      </c>
      <c r="Q14735" s="112">
        <v>0</v>
      </c>
      <c r="R14735" s="111" t="s">
        <v>17249</v>
      </c>
      <c r="S14735" s="112"/>
    </row>
    <row r="14736" spans="7:19" ht="45">
      <c r="G14736" s="109" t="s">
        <v>14983</v>
      </c>
      <c r="H14736" s="110" t="s">
        <v>17123</v>
      </c>
      <c r="I14736" s="109" t="s">
        <v>3939</v>
      </c>
      <c r="J14736" s="110" t="s">
        <v>3940</v>
      </c>
      <c r="K14736" s="110" t="s">
        <v>52552</v>
      </c>
      <c r="L14736" s="109" t="s">
        <v>52553</v>
      </c>
      <c r="M14736" s="110"/>
      <c r="N14736" s="111" t="s">
        <v>18011</v>
      </c>
      <c r="O14736" s="111" t="s">
        <v>52556</v>
      </c>
      <c r="P14736" s="110" t="s">
        <v>17248</v>
      </c>
      <c r="Q14736" s="112">
        <v>0</v>
      </c>
      <c r="R14736" s="111" t="s">
        <v>17249</v>
      </c>
      <c r="S14736" s="112"/>
    </row>
    <row r="14737" spans="7:19" ht="45">
      <c r="G14737" s="109" t="s">
        <v>14983</v>
      </c>
      <c r="H14737" s="110" t="s">
        <v>17123</v>
      </c>
      <c r="I14737" s="109" t="s">
        <v>6563</v>
      </c>
      <c r="J14737" s="110" t="s">
        <v>6564</v>
      </c>
      <c r="K14737" s="110" t="s">
        <v>52552</v>
      </c>
      <c r="L14737" s="109" t="s">
        <v>52553</v>
      </c>
      <c r="M14737" s="110"/>
      <c r="N14737" s="111" t="s">
        <v>18011</v>
      </c>
      <c r="O14737" s="111" t="s">
        <v>52557</v>
      </c>
      <c r="P14737" s="110" t="s">
        <v>17248</v>
      </c>
      <c r="Q14737" s="112">
        <v>0</v>
      </c>
      <c r="R14737" s="111" t="s">
        <v>17249</v>
      </c>
      <c r="S14737" s="112"/>
    </row>
    <row r="14738" spans="7:19" ht="45">
      <c r="G14738" s="109" t="s">
        <v>14983</v>
      </c>
      <c r="H14738" s="110" t="s">
        <v>17123</v>
      </c>
      <c r="I14738" s="109" t="s">
        <v>6960</v>
      </c>
      <c r="J14738" s="110" t="s">
        <v>6961</v>
      </c>
      <c r="K14738" s="110" t="s">
        <v>52552</v>
      </c>
      <c r="L14738" s="109" t="s">
        <v>52553</v>
      </c>
      <c r="M14738" s="110"/>
      <c r="N14738" s="111" t="s">
        <v>18011</v>
      </c>
      <c r="O14738" s="111" t="s">
        <v>52558</v>
      </c>
      <c r="P14738" s="110" t="s">
        <v>17248</v>
      </c>
      <c r="Q14738" s="112">
        <v>0</v>
      </c>
      <c r="R14738" s="111" t="s">
        <v>17249</v>
      </c>
      <c r="S14738" s="112"/>
    </row>
    <row r="14739" spans="7:19" ht="45">
      <c r="G14739" s="109" t="s">
        <v>14983</v>
      </c>
      <c r="H14739" s="110" t="s">
        <v>17123</v>
      </c>
      <c r="I14739" s="109" t="s">
        <v>3864</v>
      </c>
      <c r="J14739" s="110" t="s">
        <v>7653</v>
      </c>
      <c r="K14739" s="110" t="s">
        <v>52552</v>
      </c>
      <c r="L14739" s="109" t="s">
        <v>52553</v>
      </c>
      <c r="M14739" s="110"/>
      <c r="N14739" s="111" t="s">
        <v>18011</v>
      </c>
      <c r="O14739" s="111" t="s">
        <v>52559</v>
      </c>
      <c r="P14739" s="110" t="s">
        <v>17248</v>
      </c>
      <c r="Q14739" s="112">
        <v>0</v>
      </c>
      <c r="R14739" s="111" t="s">
        <v>17249</v>
      </c>
      <c r="S14739" s="112"/>
    </row>
    <row r="14740" spans="7:19" ht="45">
      <c r="G14740" s="109" t="s">
        <v>14983</v>
      </c>
      <c r="H14740" s="110" t="s">
        <v>17123</v>
      </c>
      <c r="I14740" s="109" t="s">
        <v>3379</v>
      </c>
      <c r="J14740" s="110" t="s">
        <v>10353</v>
      </c>
      <c r="K14740" s="110" t="s">
        <v>52552</v>
      </c>
      <c r="L14740" s="109" t="s">
        <v>52553</v>
      </c>
      <c r="M14740" s="110"/>
      <c r="N14740" s="111" t="s">
        <v>18011</v>
      </c>
      <c r="O14740" s="111" t="s">
        <v>52560</v>
      </c>
      <c r="P14740" s="110" t="s">
        <v>17248</v>
      </c>
      <c r="Q14740" s="112">
        <v>0</v>
      </c>
      <c r="R14740" s="111" t="s">
        <v>17249</v>
      </c>
      <c r="S14740" s="112"/>
    </row>
    <row r="14741" spans="7:19" ht="45">
      <c r="G14741" s="109" t="s">
        <v>14983</v>
      </c>
      <c r="H14741" s="110" t="s">
        <v>17123</v>
      </c>
      <c r="I14741" s="109" t="s">
        <v>747</v>
      </c>
      <c r="J14741" s="110" t="s">
        <v>748</v>
      </c>
      <c r="K14741" s="110" t="s">
        <v>52552</v>
      </c>
      <c r="L14741" s="109" t="s">
        <v>52553</v>
      </c>
      <c r="M14741" s="110"/>
      <c r="N14741" s="111" t="s">
        <v>18011</v>
      </c>
      <c r="O14741" s="111" t="s">
        <v>52561</v>
      </c>
      <c r="P14741" s="110" t="s">
        <v>17248</v>
      </c>
      <c r="Q14741" s="112">
        <v>0</v>
      </c>
      <c r="R14741" s="111" t="s">
        <v>17249</v>
      </c>
      <c r="S14741" s="112"/>
    </row>
    <row r="14742" spans="7:19" ht="45">
      <c r="G14742" s="109" t="s">
        <v>14983</v>
      </c>
      <c r="H14742" s="110" t="s">
        <v>52562</v>
      </c>
      <c r="I14742" s="109" t="s">
        <v>785</v>
      </c>
      <c r="J14742" s="110" t="s">
        <v>9345</v>
      </c>
      <c r="K14742" s="110" t="s">
        <v>52552</v>
      </c>
      <c r="L14742" s="109" t="s">
        <v>39968</v>
      </c>
      <c r="M14742" s="110"/>
      <c r="N14742" s="111" t="s">
        <v>18011</v>
      </c>
      <c r="O14742" s="111" t="s">
        <v>52563</v>
      </c>
      <c r="P14742" s="110" t="s">
        <v>17248</v>
      </c>
      <c r="Q14742" s="112">
        <v>0</v>
      </c>
      <c r="R14742" s="111" t="s">
        <v>17249</v>
      </c>
      <c r="S14742" s="112"/>
    </row>
    <row r="14743" spans="7:19" ht="33.75">
      <c r="G14743" s="109" t="s">
        <v>14984</v>
      </c>
      <c r="H14743" s="110" t="s">
        <v>15152</v>
      </c>
      <c r="I14743" s="109" t="s">
        <v>52270</v>
      </c>
      <c r="J14743" s="110" t="s">
        <v>3700</v>
      </c>
      <c r="K14743" s="110" t="s">
        <v>52444</v>
      </c>
      <c r="L14743" s="109" t="s">
        <v>52564</v>
      </c>
      <c r="M14743" s="110" t="s">
        <v>52565</v>
      </c>
      <c r="N14743" s="111" t="s">
        <v>17212</v>
      </c>
      <c r="O14743" s="111" t="s">
        <v>52566</v>
      </c>
      <c r="P14743" s="110" t="s">
        <v>17248</v>
      </c>
      <c r="Q14743" s="112">
        <v>0</v>
      </c>
      <c r="R14743" s="111" t="s">
        <v>17249</v>
      </c>
      <c r="S14743" s="112"/>
    </row>
    <row r="14744" spans="7:19" ht="33.75">
      <c r="G14744" s="109" t="s">
        <v>14985</v>
      </c>
      <c r="H14744" s="110" t="s">
        <v>52567</v>
      </c>
      <c r="I14744" s="109" t="s">
        <v>1707</v>
      </c>
      <c r="J14744" s="110" t="s">
        <v>8390</v>
      </c>
      <c r="K14744" s="110" t="s">
        <v>52568</v>
      </c>
      <c r="L14744" s="109" t="s">
        <v>52569</v>
      </c>
      <c r="M14744" s="110" t="s">
        <v>52570</v>
      </c>
      <c r="N14744" s="111" t="s">
        <v>18011</v>
      </c>
      <c r="O14744" s="111" t="s">
        <v>52571</v>
      </c>
      <c r="P14744" s="110" t="s">
        <v>17248</v>
      </c>
      <c r="Q14744" s="112">
        <v>0</v>
      </c>
      <c r="R14744" s="111" t="s">
        <v>17249</v>
      </c>
      <c r="S14744" s="112"/>
    </row>
    <row r="14745" spans="7:19" ht="33.75">
      <c r="G14745" s="109" t="s">
        <v>14985</v>
      </c>
      <c r="H14745" s="110" t="s">
        <v>17124</v>
      </c>
      <c r="I14745" s="109" t="s">
        <v>1030</v>
      </c>
      <c r="J14745" s="110" t="s">
        <v>1031</v>
      </c>
      <c r="K14745" s="110" t="s">
        <v>52572</v>
      </c>
      <c r="L14745" s="109" t="s">
        <v>52569</v>
      </c>
      <c r="M14745" s="110"/>
      <c r="N14745" s="111" t="s">
        <v>18011</v>
      </c>
      <c r="O14745" s="111" t="s">
        <v>52573</v>
      </c>
      <c r="P14745" s="110" t="s">
        <v>17248</v>
      </c>
      <c r="Q14745" s="112">
        <v>0</v>
      </c>
      <c r="R14745" s="111" t="s">
        <v>17249</v>
      </c>
      <c r="S14745" s="112"/>
    </row>
    <row r="14746" spans="7:19" ht="33.75">
      <c r="G14746" s="109" t="s">
        <v>14985</v>
      </c>
      <c r="H14746" s="110" t="s">
        <v>17124</v>
      </c>
      <c r="I14746" s="109" t="s">
        <v>2683</v>
      </c>
      <c r="J14746" s="110" t="s">
        <v>7480</v>
      </c>
      <c r="K14746" s="110" t="s">
        <v>52572</v>
      </c>
      <c r="L14746" s="109" t="s">
        <v>52569</v>
      </c>
      <c r="M14746" s="110"/>
      <c r="N14746" s="111" t="s">
        <v>18011</v>
      </c>
      <c r="O14746" s="111" t="s">
        <v>52574</v>
      </c>
      <c r="P14746" s="110" t="s">
        <v>17248</v>
      </c>
      <c r="Q14746" s="112">
        <v>0</v>
      </c>
      <c r="R14746" s="111" t="s">
        <v>17249</v>
      </c>
      <c r="S14746" s="112"/>
    </row>
    <row r="14747" spans="7:19" ht="33.75">
      <c r="G14747" s="109" t="s">
        <v>14985</v>
      </c>
      <c r="H14747" s="110" t="s">
        <v>17124</v>
      </c>
      <c r="I14747" s="109" t="s">
        <v>2705</v>
      </c>
      <c r="J14747" s="110" t="s">
        <v>10387</v>
      </c>
      <c r="K14747" s="110" t="s">
        <v>52572</v>
      </c>
      <c r="L14747" s="109" t="s">
        <v>52569</v>
      </c>
      <c r="M14747" s="110"/>
      <c r="N14747" s="111" t="s">
        <v>18011</v>
      </c>
      <c r="O14747" s="111" t="s">
        <v>52575</v>
      </c>
      <c r="P14747" s="110" t="s">
        <v>17248</v>
      </c>
      <c r="Q14747" s="112">
        <v>0</v>
      </c>
      <c r="R14747" s="111" t="s">
        <v>17249</v>
      </c>
      <c r="S14747" s="112"/>
    </row>
    <row r="14748" spans="7:19" ht="33.75">
      <c r="G14748" s="109" t="s">
        <v>14985</v>
      </c>
      <c r="H14748" s="110" t="s">
        <v>17124</v>
      </c>
      <c r="I14748" s="109" t="s">
        <v>696</v>
      </c>
      <c r="J14748" s="110" t="s">
        <v>52500</v>
      </c>
      <c r="K14748" s="110" t="s">
        <v>52572</v>
      </c>
      <c r="L14748" s="109" t="s">
        <v>52569</v>
      </c>
      <c r="M14748" s="110"/>
      <c r="N14748" s="111" t="s">
        <v>18011</v>
      </c>
      <c r="O14748" s="111" t="s">
        <v>52576</v>
      </c>
      <c r="P14748" s="110" t="s">
        <v>17248</v>
      </c>
      <c r="Q14748" s="112">
        <v>0</v>
      </c>
      <c r="R14748" s="111" t="s">
        <v>17249</v>
      </c>
      <c r="S14748" s="112"/>
    </row>
    <row r="14749" spans="7:19" ht="33.75">
      <c r="G14749" s="109" t="s">
        <v>14985</v>
      </c>
      <c r="H14749" s="110" t="s">
        <v>17124</v>
      </c>
      <c r="I14749" s="109" t="s">
        <v>744</v>
      </c>
      <c r="J14749" s="110" t="s">
        <v>6359</v>
      </c>
      <c r="K14749" s="110" t="s">
        <v>52572</v>
      </c>
      <c r="L14749" s="109" t="s">
        <v>52569</v>
      </c>
      <c r="M14749" s="110"/>
      <c r="N14749" s="111" t="s">
        <v>18011</v>
      </c>
      <c r="O14749" s="111" t="s">
        <v>52577</v>
      </c>
      <c r="P14749" s="110" t="s">
        <v>17248</v>
      </c>
      <c r="Q14749" s="112">
        <v>0</v>
      </c>
      <c r="R14749" s="111" t="s">
        <v>17249</v>
      </c>
      <c r="S14749" s="112"/>
    </row>
    <row r="14750" spans="7:19" ht="33.75">
      <c r="G14750" s="109" t="s">
        <v>14985</v>
      </c>
      <c r="H14750" s="110" t="s">
        <v>17124</v>
      </c>
      <c r="I14750" s="109" t="s">
        <v>744</v>
      </c>
      <c r="J14750" s="110" t="s">
        <v>5516</v>
      </c>
      <c r="K14750" s="110" t="s">
        <v>52572</v>
      </c>
      <c r="L14750" s="109" t="s">
        <v>52569</v>
      </c>
      <c r="M14750" s="110"/>
      <c r="N14750" s="111" t="s">
        <v>18011</v>
      </c>
      <c r="O14750" s="111" t="s">
        <v>52578</v>
      </c>
      <c r="P14750" s="110" t="s">
        <v>17248</v>
      </c>
      <c r="Q14750" s="112">
        <v>0</v>
      </c>
      <c r="R14750" s="111" t="s">
        <v>17249</v>
      </c>
      <c r="S14750" s="112"/>
    </row>
    <row r="14751" spans="7:19" ht="33.75">
      <c r="G14751" s="109" t="s">
        <v>14985</v>
      </c>
      <c r="H14751" s="110" t="s">
        <v>17124</v>
      </c>
      <c r="I14751" s="109" t="s">
        <v>9071</v>
      </c>
      <c r="J14751" s="110" t="s">
        <v>9072</v>
      </c>
      <c r="K14751" s="110" t="s">
        <v>52572</v>
      </c>
      <c r="L14751" s="109" t="s">
        <v>52569</v>
      </c>
      <c r="M14751" s="110"/>
      <c r="N14751" s="111" t="s">
        <v>18011</v>
      </c>
      <c r="O14751" s="111" t="s">
        <v>52579</v>
      </c>
      <c r="P14751" s="110" t="s">
        <v>17248</v>
      </c>
      <c r="Q14751" s="112">
        <v>0</v>
      </c>
      <c r="R14751" s="111" t="s">
        <v>17249</v>
      </c>
      <c r="S14751" s="112"/>
    </row>
    <row r="14752" spans="7:19" ht="33.75">
      <c r="G14752" s="109" t="s">
        <v>14985</v>
      </c>
      <c r="H14752" s="110" t="s">
        <v>52580</v>
      </c>
      <c r="I14752" s="109" t="s">
        <v>1707</v>
      </c>
      <c r="J14752" s="110" t="s">
        <v>8390</v>
      </c>
      <c r="K14752" s="110" t="s">
        <v>52572</v>
      </c>
      <c r="L14752" s="109" t="s">
        <v>52581</v>
      </c>
      <c r="M14752" s="110"/>
      <c r="N14752" s="111" t="s">
        <v>18011</v>
      </c>
      <c r="O14752" s="111" t="s">
        <v>52582</v>
      </c>
      <c r="P14752" s="110" t="s">
        <v>17248</v>
      </c>
      <c r="Q14752" s="112">
        <v>0</v>
      </c>
      <c r="R14752" s="111" t="s">
        <v>17249</v>
      </c>
      <c r="S14752" s="112"/>
    </row>
    <row r="14753" spans="7:19" ht="33.75">
      <c r="G14753" s="109" t="s">
        <v>14986</v>
      </c>
      <c r="H14753" s="110" t="s">
        <v>17125</v>
      </c>
      <c r="I14753" s="109" t="s">
        <v>5329</v>
      </c>
      <c r="J14753" s="110" t="s">
        <v>5330</v>
      </c>
      <c r="K14753" s="110" t="s">
        <v>52583</v>
      </c>
      <c r="L14753" s="109" t="s">
        <v>52584</v>
      </c>
      <c r="M14753" s="110" t="s">
        <v>52585</v>
      </c>
      <c r="N14753" s="111" t="s">
        <v>17409</v>
      </c>
      <c r="O14753" s="111" t="s">
        <v>52586</v>
      </c>
      <c r="P14753" s="110" t="s">
        <v>17248</v>
      </c>
      <c r="Q14753" s="112">
        <v>0</v>
      </c>
      <c r="R14753" s="111" t="s">
        <v>17249</v>
      </c>
      <c r="S14753" s="112"/>
    </row>
    <row r="14754" spans="7:19" ht="33.75">
      <c r="G14754" s="109" t="s">
        <v>14986</v>
      </c>
      <c r="H14754" s="110" t="s">
        <v>17125</v>
      </c>
      <c r="I14754" s="109" t="s">
        <v>741</v>
      </c>
      <c r="J14754" s="110" t="s">
        <v>5393</v>
      </c>
      <c r="K14754" s="110" t="s">
        <v>52583</v>
      </c>
      <c r="L14754" s="109" t="s">
        <v>52584</v>
      </c>
      <c r="M14754" s="110"/>
      <c r="N14754" s="111" t="s">
        <v>17409</v>
      </c>
      <c r="O14754" s="111" t="s">
        <v>52587</v>
      </c>
      <c r="P14754" s="110" t="s">
        <v>17248</v>
      </c>
      <c r="Q14754" s="112">
        <v>0</v>
      </c>
      <c r="R14754" s="111" t="s">
        <v>17249</v>
      </c>
      <c r="S14754" s="112"/>
    </row>
    <row r="14755" spans="7:19" ht="33.75">
      <c r="G14755" s="109" t="s">
        <v>14986</v>
      </c>
      <c r="H14755" s="110" t="s">
        <v>17125</v>
      </c>
      <c r="I14755" s="109" t="s">
        <v>52588</v>
      </c>
      <c r="J14755" s="110" t="s">
        <v>1116</v>
      </c>
      <c r="K14755" s="110" t="s">
        <v>52583</v>
      </c>
      <c r="L14755" s="109" t="s">
        <v>52584</v>
      </c>
      <c r="M14755" s="110"/>
      <c r="N14755" s="111" t="s">
        <v>17409</v>
      </c>
      <c r="O14755" s="111" t="s">
        <v>52589</v>
      </c>
      <c r="P14755" s="110" t="s">
        <v>17248</v>
      </c>
      <c r="Q14755" s="112">
        <v>0</v>
      </c>
      <c r="R14755" s="111" t="s">
        <v>17249</v>
      </c>
      <c r="S14755" s="112"/>
    </row>
    <row r="14756" spans="7:19" ht="33.75">
      <c r="G14756" s="109" t="s">
        <v>14986</v>
      </c>
      <c r="H14756" s="110" t="s">
        <v>17125</v>
      </c>
      <c r="I14756" s="109" t="s">
        <v>8704</v>
      </c>
      <c r="J14756" s="110" t="s">
        <v>9021</v>
      </c>
      <c r="K14756" s="110" t="s">
        <v>52583</v>
      </c>
      <c r="L14756" s="109" t="s">
        <v>52584</v>
      </c>
      <c r="M14756" s="110"/>
      <c r="N14756" s="111" t="s">
        <v>17409</v>
      </c>
      <c r="O14756" s="111" t="s">
        <v>52590</v>
      </c>
      <c r="P14756" s="110" t="s">
        <v>17248</v>
      </c>
      <c r="Q14756" s="112">
        <v>0</v>
      </c>
      <c r="R14756" s="111" t="s">
        <v>17249</v>
      </c>
      <c r="S14756" s="112"/>
    </row>
    <row r="14757" spans="7:19" ht="33.75">
      <c r="G14757" s="109" t="s">
        <v>14986</v>
      </c>
      <c r="H14757" s="110" t="s">
        <v>17125</v>
      </c>
      <c r="I14757" s="109" t="s">
        <v>696</v>
      </c>
      <c r="J14757" s="110" t="s">
        <v>52500</v>
      </c>
      <c r="K14757" s="110" t="s">
        <v>52583</v>
      </c>
      <c r="L14757" s="109" t="s">
        <v>52584</v>
      </c>
      <c r="M14757" s="110"/>
      <c r="N14757" s="111" t="s">
        <v>17409</v>
      </c>
      <c r="O14757" s="111" t="s">
        <v>52591</v>
      </c>
      <c r="P14757" s="110" t="s">
        <v>17248</v>
      </c>
      <c r="Q14757" s="112">
        <v>0</v>
      </c>
      <c r="R14757" s="111" t="s">
        <v>17249</v>
      </c>
      <c r="S14757" s="112"/>
    </row>
    <row r="14758" spans="7:19" ht="33.75">
      <c r="G14758" s="109" t="s">
        <v>14986</v>
      </c>
      <c r="H14758" s="110" t="s">
        <v>17125</v>
      </c>
      <c r="I14758" s="109" t="s">
        <v>1030</v>
      </c>
      <c r="J14758" s="110" t="s">
        <v>1031</v>
      </c>
      <c r="K14758" s="110" t="s">
        <v>52583</v>
      </c>
      <c r="L14758" s="109" t="s">
        <v>52584</v>
      </c>
      <c r="M14758" s="110"/>
      <c r="N14758" s="111" t="s">
        <v>17409</v>
      </c>
      <c r="O14758" s="111" t="s">
        <v>52592</v>
      </c>
      <c r="P14758" s="110" t="s">
        <v>17248</v>
      </c>
      <c r="Q14758" s="112">
        <v>0</v>
      </c>
      <c r="R14758" s="111" t="s">
        <v>17249</v>
      </c>
      <c r="S14758" s="112"/>
    </row>
    <row r="14759" spans="7:19" ht="33.75">
      <c r="G14759" s="109" t="s">
        <v>14986</v>
      </c>
      <c r="H14759" s="110" t="s">
        <v>17125</v>
      </c>
      <c r="I14759" s="109" t="s">
        <v>52593</v>
      </c>
      <c r="J14759" s="110" t="s">
        <v>9293</v>
      </c>
      <c r="K14759" s="110" t="s">
        <v>52583</v>
      </c>
      <c r="L14759" s="109" t="s">
        <v>52584</v>
      </c>
      <c r="M14759" s="110"/>
      <c r="N14759" s="111" t="s">
        <v>17409</v>
      </c>
      <c r="O14759" s="111" t="s">
        <v>52594</v>
      </c>
      <c r="P14759" s="110" t="s">
        <v>17248</v>
      </c>
      <c r="Q14759" s="112">
        <v>0</v>
      </c>
      <c r="R14759" s="111" t="s">
        <v>17249</v>
      </c>
      <c r="S14759" s="112"/>
    </row>
    <row r="14760" spans="7:19" ht="33.75">
      <c r="G14760" s="109" t="s">
        <v>14986</v>
      </c>
      <c r="H14760" s="110" t="s">
        <v>17125</v>
      </c>
      <c r="I14760" s="109" t="s">
        <v>52410</v>
      </c>
      <c r="J14760" s="110" t="s">
        <v>7397</v>
      </c>
      <c r="K14760" s="110" t="s">
        <v>52583</v>
      </c>
      <c r="L14760" s="109" t="s">
        <v>52584</v>
      </c>
      <c r="M14760" s="110"/>
      <c r="N14760" s="111" t="s">
        <v>17409</v>
      </c>
      <c r="O14760" s="111" t="s">
        <v>52595</v>
      </c>
      <c r="P14760" s="110" t="s">
        <v>17248</v>
      </c>
      <c r="Q14760" s="112">
        <v>0</v>
      </c>
      <c r="R14760" s="111" t="s">
        <v>17249</v>
      </c>
      <c r="S14760" s="112"/>
    </row>
    <row r="14761" spans="7:19" ht="33.75">
      <c r="G14761" s="109" t="s">
        <v>14986</v>
      </c>
      <c r="H14761" s="110" t="s">
        <v>17125</v>
      </c>
      <c r="I14761" s="109" t="s">
        <v>52596</v>
      </c>
      <c r="J14761" s="110" t="s">
        <v>4083</v>
      </c>
      <c r="K14761" s="110" t="s">
        <v>52583</v>
      </c>
      <c r="L14761" s="109" t="s">
        <v>52584</v>
      </c>
      <c r="M14761" s="110"/>
      <c r="N14761" s="111" t="s">
        <v>17409</v>
      </c>
      <c r="O14761" s="111" t="s">
        <v>52597</v>
      </c>
      <c r="P14761" s="110" t="s">
        <v>17248</v>
      </c>
      <c r="Q14761" s="112">
        <v>0</v>
      </c>
      <c r="R14761" s="111" t="s">
        <v>17249</v>
      </c>
      <c r="S14761" s="112"/>
    </row>
    <row r="14762" spans="7:19" ht="33.75">
      <c r="G14762" s="109" t="s">
        <v>14986</v>
      </c>
      <c r="H14762" s="110" t="s">
        <v>17125</v>
      </c>
      <c r="I14762" s="109" t="s">
        <v>1881</v>
      </c>
      <c r="J14762" s="110" t="s">
        <v>8920</v>
      </c>
      <c r="K14762" s="110" t="s">
        <v>52583</v>
      </c>
      <c r="L14762" s="109" t="s">
        <v>52584</v>
      </c>
      <c r="M14762" s="110"/>
      <c r="N14762" s="111" t="s">
        <v>17409</v>
      </c>
      <c r="O14762" s="111" t="s">
        <v>52598</v>
      </c>
      <c r="P14762" s="110" t="s">
        <v>17248</v>
      </c>
      <c r="Q14762" s="112">
        <v>0</v>
      </c>
      <c r="R14762" s="111" t="s">
        <v>17249</v>
      </c>
      <c r="S14762" s="112"/>
    </row>
    <row r="14763" spans="7:19" ht="33.75">
      <c r="G14763" s="109" t="s">
        <v>14986</v>
      </c>
      <c r="H14763" s="110" t="s">
        <v>17125</v>
      </c>
      <c r="I14763" s="109" t="s">
        <v>3067</v>
      </c>
      <c r="J14763" s="110" t="s">
        <v>10942</v>
      </c>
      <c r="K14763" s="110" t="s">
        <v>52583</v>
      </c>
      <c r="L14763" s="109" t="s">
        <v>52584</v>
      </c>
      <c r="M14763" s="110"/>
      <c r="N14763" s="111" t="s">
        <v>17409</v>
      </c>
      <c r="O14763" s="111" t="s">
        <v>52599</v>
      </c>
      <c r="P14763" s="110" t="s">
        <v>17248</v>
      </c>
      <c r="Q14763" s="112">
        <v>0</v>
      </c>
      <c r="R14763" s="111" t="s">
        <v>17249</v>
      </c>
      <c r="S14763" s="112"/>
    </row>
    <row r="14764" spans="7:19" ht="33.75">
      <c r="G14764" s="109" t="s">
        <v>14986</v>
      </c>
      <c r="H14764" s="110" t="s">
        <v>17125</v>
      </c>
      <c r="I14764" s="109" t="s">
        <v>3699</v>
      </c>
      <c r="J14764" s="110" t="s">
        <v>3700</v>
      </c>
      <c r="K14764" s="110" t="s">
        <v>52583</v>
      </c>
      <c r="L14764" s="109" t="s">
        <v>52584</v>
      </c>
      <c r="M14764" s="110"/>
      <c r="N14764" s="111" t="s">
        <v>17409</v>
      </c>
      <c r="O14764" s="111" t="s">
        <v>52600</v>
      </c>
      <c r="P14764" s="110" t="s">
        <v>17248</v>
      </c>
      <c r="Q14764" s="112">
        <v>0</v>
      </c>
      <c r="R14764" s="111" t="s">
        <v>17249</v>
      </c>
      <c r="S14764" s="112"/>
    </row>
    <row r="14765" spans="7:19" ht="33.75">
      <c r="G14765" s="109" t="s">
        <v>14986</v>
      </c>
      <c r="H14765" s="110" t="s">
        <v>17125</v>
      </c>
      <c r="I14765" s="109" t="s">
        <v>9071</v>
      </c>
      <c r="J14765" s="110" t="s">
        <v>9072</v>
      </c>
      <c r="K14765" s="110" t="s">
        <v>52583</v>
      </c>
      <c r="L14765" s="109" t="s">
        <v>52584</v>
      </c>
      <c r="M14765" s="110"/>
      <c r="N14765" s="111" t="s">
        <v>17409</v>
      </c>
      <c r="O14765" s="111" t="s">
        <v>52601</v>
      </c>
      <c r="P14765" s="110" t="s">
        <v>17248</v>
      </c>
      <c r="Q14765" s="112">
        <v>0</v>
      </c>
      <c r="R14765" s="111" t="s">
        <v>17249</v>
      </c>
      <c r="S14765" s="112"/>
    </row>
    <row r="14766" spans="7:19" ht="45">
      <c r="G14766" s="109" t="s">
        <v>14986</v>
      </c>
      <c r="H14766" s="110" t="s">
        <v>52602</v>
      </c>
      <c r="I14766" s="109" t="s">
        <v>5329</v>
      </c>
      <c r="J14766" s="110" t="s">
        <v>5330</v>
      </c>
      <c r="K14766" s="110" t="s">
        <v>52583</v>
      </c>
      <c r="L14766" s="109" t="s">
        <v>52603</v>
      </c>
      <c r="M14766" s="110"/>
      <c r="N14766" s="111" t="s">
        <v>17409</v>
      </c>
      <c r="O14766" s="111" t="s">
        <v>52604</v>
      </c>
      <c r="P14766" s="110" t="s">
        <v>17248</v>
      </c>
      <c r="Q14766" s="112">
        <v>0</v>
      </c>
      <c r="R14766" s="111" t="s">
        <v>17249</v>
      </c>
      <c r="S14766" s="112"/>
    </row>
    <row r="14767" spans="7:19" ht="22.5">
      <c r="G14767" s="109" t="s">
        <v>14987</v>
      </c>
      <c r="H14767" s="110" t="s">
        <v>17126</v>
      </c>
      <c r="I14767" s="109" t="s">
        <v>2948</v>
      </c>
      <c r="J14767" s="110" t="s">
        <v>2947</v>
      </c>
      <c r="K14767" s="110" t="s">
        <v>17126</v>
      </c>
      <c r="L14767" s="109" t="s">
        <v>52605</v>
      </c>
      <c r="M14767" s="110" t="s">
        <v>52606</v>
      </c>
      <c r="N14767" s="111" t="s">
        <v>18011</v>
      </c>
      <c r="O14767" s="111" t="s">
        <v>52607</v>
      </c>
      <c r="P14767" s="110" t="s">
        <v>17248</v>
      </c>
      <c r="Q14767" s="112">
        <v>0</v>
      </c>
      <c r="R14767" s="111" t="s">
        <v>17249</v>
      </c>
      <c r="S14767" s="112"/>
    </row>
    <row r="14768" spans="7:19" ht="33.75">
      <c r="G14768" s="109" t="s">
        <v>14987</v>
      </c>
      <c r="H14768" s="110" t="s">
        <v>52608</v>
      </c>
      <c r="I14768" s="109" t="s">
        <v>2948</v>
      </c>
      <c r="J14768" s="110" t="s">
        <v>2947</v>
      </c>
      <c r="K14768" s="110" t="s">
        <v>17126</v>
      </c>
      <c r="L14768" s="109" t="s">
        <v>52609</v>
      </c>
      <c r="M14768" s="110"/>
      <c r="N14768" s="111" t="s">
        <v>18011</v>
      </c>
      <c r="O14768" s="111" t="s">
        <v>52610</v>
      </c>
      <c r="P14768" s="110" t="s">
        <v>17248</v>
      </c>
      <c r="Q14768" s="112">
        <v>0</v>
      </c>
      <c r="R14768" s="111" t="s">
        <v>17249</v>
      </c>
      <c r="S14768" s="112"/>
    </row>
    <row r="14769" spans="7:19" ht="22.5">
      <c r="G14769" s="109" t="s">
        <v>14987</v>
      </c>
      <c r="H14769" s="110" t="s">
        <v>52611</v>
      </c>
      <c r="I14769" s="109" t="s">
        <v>1092</v>
      </c>
      <c r="J14769" s="110" t="s">
        <v>1093</v>
      </c>
      <c r="K14769" s="110" t="s">
        <v>17126</v>
      </c>
      <c r="L14769" s="109" t="s">
        <v>52605</v>
      </c>
      <c r="M14769" s="110"/>
      <c r="N14769" s="111" t="s">
        <v>18011</v>
      </c>
      <c r="O14769" s="111" t="s">
        <v>52612</v>
      </c>
      <c r="P14769" s="110" t="s">
        <v>17248</v>
      </c>
      <c r="Q14769" s="112">
        <v>0</v>
      </c>
      <c r="R14769" s="111" t="s">
        <v>17249</v>
      </c>
      <c r="S14769" s="112"/>
    </row>
    <row r="14770" spans="7:19" ht="22.5">
      <c r="G14770" s="109" t="s">
        <v>14987</v>
      </c>
      <c r="H14770" s="110" t="s">
        <v>52611</v>
      </c>
      <c r="I14770" s="109" t="s">
        <v>2116</v>
      </c>
      <c r="J14770" s="110" t="s">
        <v>2117</v>
      </c>
      <c r="K14770" s="110" t="s">
        <v>17126</v>
      </c>
      <c r="L14770" s="109" t="s">
        <v>52605</v>
      </c>
      <c r="M14770" s="110"/>
      <c r="N14770" s="111" t="s">
        <v>18011</v>
      </c>
      <c r="O14770" s="111" t="s">
        <v>52613</v>
      </c>
      <c r="P14770" s="110" t="s">
        <v>17248</v>
      </c>
      <c r="Q14770" s="112">
        <v>0</v>
      </c>
      <c r="R14770" s="111" t="s">
        <v>17249</v>
      </c>
      <c r="S14770" s="112"/>
    </row>
    <row r="14771" spans="7:19" ht="22.5">
      <c r="G14771" s="109" t="s">
        <v>14987</v>
      </c>
      <c r="H14771" s="110" t="s">
        <v>52611</v>
      </c>
      <c r="I14771" s="109" t="s">
        <v>2305</v>
      </c>
      <c r="J14771" s="110" t="s">
        <v>2306</v>
      </c>
      <c r="K14771" s="110" t="s">
        <v>17126</v>
      </c>
      <c r="L14771" s="109" t="s">
        <v>52605</v>
      </c>
      <c r="M14771" s="110"/>
      <c r="N14771" s="111" t="s">
        <v>18011</v>
      </c>
      <c r="O14771" s="111" t="s">
        <v>52614</v>
      </c>
      <c r="P14771" s="110" t="s">
        <v>17248</v>
      </c>
      <c r="Q14771" s="112">
        <v>0</v>
      </c>
      <c r="R14771" s="111" t="s">
        <v>17249</v>
      </c>
      <c r="S14771" s="112"/>
    </row>
    <row r="14772" spans="7:19" ht="22.5">
      <c r="G14772" s="109" t="s">
        <v>14987</v>
      </c>
      <c r="H14772" s="110" t="s">
        <v>52611</v>
      </c>
      <c r="I14772" s="109" t="s">
        <v>6917</v>
      </c>
      <c r="J14772" s="110" t="s">
        <v>9272</v>
      </c>
      <c r="K14772" s="110" t="s">
        <v>17126</v>
      </c>
      <c r="L14772" s="109" t="s">
        <v>52605</v>
      </c>
      <c r="M14772" s="110"/>
      <c r="N14772" s="111" t="s">
        <v>18011</v>
      </c>
      <c r="O14772" s="111" t="s">
        <v>52615</v>
      </c>
      <c r="P14772" s="110" t="s">
        <v>17248</v>
      </c>
      <c r="Q14772" s="112">
        <v>0</v>
      </c>
      <c r="R14772" s="111" t="s">
        <v>17249</v>
      </c>
      <c r="S14772" s="112"/>
    </row>
    <row r="14773" spans="7:19" ht="33.75">
      <c r="G14773" s="109" t="s">
        <v>14988</v>
      </c>
      <c r="H14773" s="110" t="s">
        <v>17127</v>
      </c>
      <c r="I14773" s="109" t="s">
        <v>2948</v>
      </c>
      <c r="J14773" s="110" t="s">
        <v>2947</v>
      </c>
      <c r="K14773" s="110" t="s">
        <v>52616</v>
      </c>
      <c r="L14773" s="109" t="s">
        <v>52617</v>
      </c>
      <c r="M14773" s="110" t="s">
        <v>52618</v>
      </c>
      <c r="N14773" s="111" t="s">
        <v>18011</v>
      </c>
      <c r="O14773" s="111" t="s">
        <v>52619</v>
      </c>
      <c r="P14773" s="110" t="s">
        <v>17248</v>
      </c>
      <c r="Q14773" s="112">
        <v>0</v>
      </c>
      <c r="R14773" s="111" t="s">
        <v>17249</v>
      </c>
      <c r="S14773" s="112"/>
    </row>
    <row r="14774" spans="7:19" ht="45">
      <c r="G14774" s="109" t="s">
        <v>14988</v>
      </c>
      <c r="H14774" s="110" t="s">
        <v>52620</v>
      </c>
      <c r="I14774" s="109" t="s">
        <v>2948</v>
      </c>
      <c r="J14774" s="110" t="s">
        <v>2947</v>
      </c>
      <c r="K14774" s="110" t="s">
        <v>52616</v>
      </c>
      <c r="L14774" s="109" t="s">
        <v>52621</v>
      </c>
      <c r="M14774" s="110"/>
      <c r="N14774" s="111" t="s">
        <v>18011</v>
      </c>
      <c r="O14774" s="111" t="s">
        <v>52622</v>
      </c>
      <c r="P14774" s="110" t="s">
        <v>17248</v>
      </c>
      <c r="Q14774" s="112">
        <v>0</v>
      </c>
      <c r="R14774" s="111" t="s">
        <v>17249</v>
      </c>
      <c r="S14774" s="112"/>
    </row>
    <row r="14775" spans="7:19" ht="33.75">
      <c r="G14775" s="109" t="s">
        <v>14989</v>
      </c>
      <c r="H14775" s="110" t="s">
        <v>15084</v>
      </c>
      <c r="I14775" s="109" t="s">
        <v>17659</v>
      </c>
      <c r="J14775" s="110" t="s">
        <v>10097</v>
      </c>
      <c r="K14775" s="110" t="s">
        <v>17299</v>
      </c>
      <c r="L14775" s="109" t="s">
        <v>52623</v>
      </c>
      <c r="M14775" s="110" t="s">
        <v>52624</v>
      </c>
      <c r="N14775" s="111" t="s">
        <v>17302</v>
      </c>
      <c r="O14775" s="111" t="s">
        <v>52625</v>
      </c>
      <c r="P14775" s="110" t="s">
        <v>17248</v>
      </c>
      <c r="Q14775" s="112">
        <v>0</v>
      </c>
      <c r="R14775" s="111" t="s">
        <v>17249</v>
      </c>
      <c r="S14775" s="112"/>
    </row>
    <row r="14776" spans="7:19" ht="22.5">
      <c r="G14776" s="109" t="s">
        <v>14990</v>
      </c>
      <c r="H14776" s="110" t="s">
        <v>15144</v>
      </c>
      <c r="I14776" s="109" t="s">
        <v>52626</v>
      </c>
      <c r="J14776" s="110" t="s">
        <v>6866</v>
      </c>
      <c r="K14776" s="110" t="s">
        <v>52627</v>
      </c>
      <c r="L14776" s="109" t="s">
        <v>52628</v>
      </c>
      <c r="M14776" s="110" t="s">
        <v>17360</v>
      </c>
      <c r="N14776" s="111" t="s">
        <v>17353</v>
      </c>
      <c r="O14776" s="111" t="s">
        <v>52629</v>
      </c>
      <c r="P14776" s="110" t="s">
        <v>17248</v>
      </c>
      <c r="Q14776" s="112">
        <v>0</v>
      </c>
      <c r="R14776" s="111" t="s">
        <v>17249</v>
      </c>
      <c r="S14776" s="112"/>
    </row>
    <row r="14777" spans="7:19" ht="22.5">
      <c r="G14777" s="109" t="s">
        <v>14991</v>
      </c>
      <c r="H14777" s="110" t="s">
        <v>17128</v>
      </c>
      <c r="I14777" s="109" t="s">
        <v>17946</v>
      </c>
      <c r="J14777" s="110" t="s">
        <v>6866</v>
      </c>
      <c r="K14777" s="110" t="s">
        <v>17128</v>
      </c>
      <c r="L14777" s="109" t="s">
        <v>52630</v>
      </c>
      <c r="M14777" s="110" t="s">
        <v>52631</v>
      </c>
      <c r="N14777" s="111" t="s">
        <v>17991</v>
      </c>
      <c r="O14777" s="111" t="s">
        <v>52632</v>
      </c>
      <c r="P14777" s="110" t="s">
        <v>17248</v>
      </c>
      <c r="Q14777" s="112">
        <v>0</v>
      </c>
      <c r="R14777" s="111" t="s">
        <v>17249</v>
      </c>
      <c r="S14777" s="112"/>
    </row>
    <row r="14778" spans="7:19" ht="22.5">
      <c r="G14778" s="109" t="s">
        <v>14991</v>
      </c>
      <c r="H14778" s="110" t="s">
        <v>17128</v>
      </c>
      <c r="I14778" s="109" t="s">
        <v>51232</v>
      </c>
      <c r="J14778" s="110" t="s">
        <v>9323</v>
      </c>
      <c r="K14778" s="110" t="s">
        <v>17128</v>
      </c>
      <c r="L14778" s="109" t="s">
        <v>52630</v>
      </c>
      <c r="M14778" s="110"/>
      <c r="N14778" s="111" t="s">
        <v>17991</v>
      </c>
      <c r="O14778" s="111" t="s">
        <v>52633</v>
      </c>
      <c r="P14778" s="110" t="s">
        <v>17248</v>
      </c>
      <c r="Q14778" s="112">
        <v>0</v>
      </c>
      <c r="R14778" s="111" t="s">
        <v>17249</v>
      </c>
      <c r="S14778" s="112"/>
    </row>
    <row r="14779" spans="7:19" ht="22.5">
      <c r="G14779" s="109" t="s">
        <v>14991</v>
      </c>
      <c r="H14779" s="110" t="s">
        <v>17128</v>
      </c>
      <c r="I14779" s="109" t="s">
        <v>17659</v>
      </c>
      <c r="J14779" s="110" t="s">
        <v>10097</v>
      </c>
      <c r="K14779" s="110" t="s">
        <v>17128</v>
      </c>
      <c r="L14779" s="109" t="s">
        <v>52630</v>
      </c>
      <c r="M14779" s="110"/>
      <c r="N14779" s="111" t="s">
        <v>17991</v>
      </c>
      <c r="O14779" s="111" t="s">
        <v>52634</v>
      </c>
      <c r="P14779" s="110" t="s">
        <v>17248</v>
      </c>
      <c r="Q14779" s="112">
        <v>0</v>
      </c>
      <c r="R14779" s="111" t="s">
        <v>17249</v>
      </c>
      <c r="S14779" s="112"/>
    </row>
    <row r="14780" spans="7:19" ht="33.75">
      <c r="G14780" s="109" t="s">
        <v>14992</v>
      </c>
      <c r="H14780" s="110" t="s">
        <v>17129</v>
      </c>
      <c r="I14780" s="109" t="s">
        <v>52635</v>
      </c>
      <c r="J14780" s="110" t="s">
        <v>5224</v>
      </c>
      <c r="K14780" s="110" t="s">
        <v>17129</v>
      </c>
      <c r="L14780" s="109" t="s">
        <v>52636</v>
      </c>
      <c r="M14780" s="110" t="s">
        <v>52637</v>
      </c>
      <c r="N14780" s="111" t="s">
        <v>17991</v>
      </c>
      <c r="O14780" s="111" t="s">
        <v>52638</v>
      </c>
      <c r="P14780" s="110" t="s">
        <v>17248</v>
      </c>
      <c r="Q14780" s="112">
        <v>0</v>
      </c>
      <c r="R14780" s="111" t="s">
        <v>17249</v>
      </c>
      <c r="S14780" s="112"/>
    </row>
    <row r="14781" spans="7:19" ht="22.5">
      <c r="G14781" s="109" t="s">
        <v>14993</v>
      </c>
      <c r="H14781" s="110" t="s">
        <v>17130</v>
      </c>
      <c r="I14781" s="109" t="s">
        <v>52086</v>
      </c>
      <c r="J14781" s="110" t="s">
        <v>4836</v>
      </c>
      <c r="K14781" s="110" t="s">
        <v>52639</v>
      </c>
      <c r="L14781" s="109" t="s">
        <v>52640</v>
      </c>
      <c r="M14781" s="110" t="s">
        <v>52641</v>
      </c>
      <c r="N14781" s="111" t="s">
        <v>17991</v>
      </c>
      <c r="O14781" s="111" t="s">
        <v>52642</v>
      </c>
      <c r="P14781" s="110" t="s">
        <v>17248</v>
      </c>
      <c r="Q14781" s="112">
        <v>0</v>
      </c>
      <c r="R14781" s="111" t="s">
        <v>17249</v>
      </c>
      <c r="S14781" s="112"/>
    </row>
    <row r="14782" spans="7:19" ht="22.5">
      <c r="G14782" s="109" t="s">
        <v>14993</v>
      </c>
      <c r="H14782" s="110" t="s">
        <v>17130</v>
      </c>
      <c r="I14782" s="109" t="s">
        <v>50176</v>
      </c>
      <c r="J14782" s="110" t="s">
        <v>50177</v>
      </c>
      <c r="K14782" s="110" t="s">
        <v>52639</v>
      </c>
      <c r="L14782" s="109" t="s">
        <v>52640</v>
      </c>
      <c r="M14782" s="110"/>
      <c r="N14782" s="111" t="s">
        <v>17991</v>
      </c>
      <c r="O14782" s="111" t="s">
        <v>52643</v>
      </c>
      <c r="P14782" s="110" t="s">
        <v>17248</v>
      </c>
      <c r="Q14782" s="112">
        <v>0</v>
      </c>
      <c r="R14782" s="111" t="s">
        <v>17249</v>
      </c>
      <c r="S14782" s="112"/>
    </row>
    <row r="14783" spans="7:19" ht="22.5">
      <c r="G14783" s="109" t="s">
        <v>14993</v>
      </c>
      <c r="H14783" s="110" t="s">
        <v>17130</v>
      </c>
      <c r="I14783" s="109" t="s">
        <v>52644</v>
      </c>
      <c r="J14783" s="110" t="s">
        <v>10260</v>
      </c>
      <c r="K14783" s="110" t="s">
        <v>52639</v>
      </c>
      <c r="L14783" s="109" t="s">
        <v>52640</v>
      </c>
      <c r="M14783" s="110"/>
      <c r="N14783" s="111" t="s">
        <v>17991</v>
      </c>
      <c r="O14783" s="111" t="s">
        <v>52645</v>
      </c>
      <c r="P14783" s="110" t="s">
        <v>17248</v>
      </c>
      <c r="Q14783" s="112">
        <v>0</v>
      </c>
      <c r="R14783" s="111" t="s">
        <v>17249</v>
      </c>
      <c r="S14783" s="112"/>
    </row>
    <row r="14784" spans="7:19" ht="22.5">
      <c r="G14784" s="109" t="s">
        <v>14993</v>
      </c>
      <c r="H14784" s="110" t="s">
        <v>17130</v>
      </c>
      <c r="I14784" s="109" t="s">
        <v>52646</v>
      </c>
      <c r="J14784" s="110" t="s">
        <v>6799</v>
      </c>
      <c r="K14784" s="110" t="s">
        <v>52639</v>
      </c>
      <c r="L14784" s="109" t="s">
        <v>52640</v>
      </c>
      <c r="M14784" s="110"/>
      <c r="N14784" s="111" t="s">
        <v>17991</v>
      </c>
      <c r="O14784" s="111" t="s">
        <v>52647</v>
      </c>
      <c r="P14784" s="110" t="s">
        <v>17248</v>
      </c>
      <c r="Q14784" s="112">
        <v>0</v>
      </c>
      <c r="R14784" s="111" t="s">
        <v>17249</v>
      </c>
      <c r="S14784" s="112"/>
    </row>
    <row r="14785" spans="7:19" ht="22.5">
      <c r="G14785" s="109" t="s">
        <v>14993</v>
      </c>
      <c r="H14785" s="110" t="s">
        <v>17130</v>
      </c>
      <c r="I14785" s="109" t="s">
        <v>52648</v>
      </c>
      <c r="J14785" s="110" t="s">
        <v>2954</v>
      </c>
      <c r="K14785" s="110" t="s">
        <v>52639</v>
      </c>
      <c r="L14785" s="109" t="s">
        <v>52640</v>
      </c>
      <c r="M14785" s="110"/>
      <c r="N14785" s="111" t="s">
        <v>17991</v>
      </c>
      <c r="O14785" s="111" t="s">
        <v>52649</v>
      </c>
      <c r="P14785" s="110" t="s">
        <v>17248</v>
      </c>
      <c r="Q14785" s="112">
        <v>0</v>
      </c>
      <c r="R14785" s="111" t="s">
        <v>17249</v>
      </c>
      <c r="S14785" s="112"/>
    </row>
    <row r="14786" spans="7:19" ht="22.5">
      <c r="G14786" s="109" t="s">
        <v>14993</v>
      </c>
      <c r="H14786" s="110" t="s">
        <v>17130</v>
      </c>
      <c r="I14786" s="109" t="s">
        <v>52650</v>
      </c>
      <c r="J14786" s="110" t="s">
        <v>8913</v>
      </c>
      <c r="K14786" s="110" t="s">
        <v>52639</v>
      </c>
      <c r="L14786" s="109" t="s">
        <v>52640</v>
      </c>
      <c r="M14786" s="110"/>
      <c r="N14786" s="111" t="s">
        <v>17991</v>
      </c>
      <c r="O14786" s="111" t="s">
        <v>52651</v>
      </c>
      <c r="P14786" s="110" t="s">
        <v>17248</v>
      </c>
      <c r="Q14786" s="112">
        <v>0</v>
      </c>
      <c r="R14786" s="111" t="s">
        <v>17249</v>
      </c>
      <c r="S14786" s="112"/>
    </row>
    <row r="14787" spans="7:19" ht="22.5">
      <c r="G14787" s="109" t="s">
        <v>14993</v>
      </c>
      <c r="H14787" s="110" t="s">
        <v>17130</v>
      </c>
      <c r="I14787" s="109" t="s">
        <v>52652</v>
      </c>
      <c r="J14787" s="110" t="s">
        <v>9301</v>
      </c>
      <c r="K14787" s="110" t="s">
        <v>52639</v>
      </c>
      <c r="L14787" s="109" t="s">
        <v>52640</v>
      </c>
      <c r="M14787" s="110"/>
      <c r="N14787" s="111" t="s">
        <v>17991</v>
      </c>
      <c r="O14787" s="111" t="s">
        <v>52653</v>
      </c>
      <c r="P14787" s="110" t="s">
        <v>17248</v>
      </c>
      <c r="Q14787" s="112">
        <v>0</v>
      </c>
      <c r="R14787" s="111" t="s">
        <v>17249</v>
      </c>
      <c r="S14787" s="112"/>
    </row>
    <row r="14788" spans="7:19" ht="22.5">
      <c r="G14788" s="109" t="s">
        <v>14993</v>
      </c>
      <c r="H14788" s="110" t="s">
        <v>17130</v>
      </c>
      <c r="I14788" s="109" t="s">
        <v>52654</v>
      </c>
      <c r="J14788" s="110" t="s">
        <v>9391</v>
      </c>
      <c r="K14788" s="110" t="s">
        <v>52639</v>
      </c>
      <c r="L14788" s="109" t="s">
        <v>52640</v>
      </c>
      <c r="M14788" s="110"/>
      <c r="N14788" s="111" t="s">
        <v>17991</v>
      </c>
      <c r="O14788" s="111" t="s">
        <v>52655</v>
      </c>
      <c r="P14788" s="110" t="s">
        <v>17248</v>
      </c>
      <c r="Q14788" s="112">
        <v>0</v>
      </c>
      <c r="R14788" s="111" t="s">
        <v>17249</v>
      </c>
      <c r="S14788" s="112"/>
    </row>
    <row r="14789" spans="7:19" ht="22.5">
      <c r="G14789" s="109" t="s">
        <v>14994</v>
      </c>
      <c r="H14789" s="110" t="s">
        <v>17131</v>
      </c>
      <c r="I14789" s="109" t="s">
        <v>50583</v>
      </c>
      <c r="J14789" s="110" t="s">
        <v>9781</v>
      </c>
      <c r="K14789" s="110" t="s">
        <v>17131</v>
      </c>
      <c r="L14789" s="109" t="s">
        <v>52656</v>
      </c>
      <c r="M14789" s="110" t="s">
        <v>52657</v>
      </c>
      <c r="N14789" s="111" t="s">
        <v>17991</v>
      </c>
      <c r="O14789" s="111" t="s">
        <v>52658</v>
      </c>
      <c r="P14789" s="110" t="s">
        <v>17248</v>
      </c>
      <c r="Q14789" s="112">
        <v>0</v>
      </c>
      <c r="R14789" s="111" t="s">
        <v>17249</v>
      </c>
      <c r="S14789" s="112"/>
    </row>
    <row r="14790" spans="7:19" ht="22.5">
      <c r="G14790" s="109" t="s">
        <v>14994</v>
      </c>
      <c r="H14790" s="110" t="s">
        <v>17131</v>
      </c>
      <c r="I14790" s="109" t="s">
        <v>52410</v>
      </c>
      <c r="J14790" s="110" t="s">
        <v>6208</v>
      </c>
      <c r="K14790" s="110" t="s">
        <v>17131</v>
      </c>
      <c r="L14790" s="109" t="s">
        <v>52656</v>
      </c>
      <c r="M14790" s="110"/>
      <c r="N14790" s="111" t="s">
        <v>17991</v>
      </c>
      <c r="O14790" s="111" t="s">
        <v>52659</v>
      </c>
      <c r="P14790" s="110" t="s">
        <v>17248</v>
      </c>
      <c r="Q14790" s="112">
        <v>0</v>
      </c>
      <c r="R14790" s="111" t="s">
        <v>17249</v>
      </c>
      <c r="S14790" s="112"/>
    </row>
    <row r="14791" spans="7:19" ht="22.5">
      <c r="G14791" s="109" t="s">
        <v>14994</v>
      </c>
      <c r="H14791" s="110" t="s">
        <v>17131</v>
      </c>
      <c r="I14791" s="109" t="s">
        <v>50644</v>
      </c>
      <c r="J14791" s="110" t="s">
        <v>9186</v>
      </c>
      <c r="K14791" s="110" t="s">
        <v>17131</v>
      </c>
      <c r="L14791" s="109" t="s">
        <v>52656</v>
      </c>
      <c r="M14791" s="110"/>
      <c r="N14791" s="111" t="s">
        <v>17991</v>
      </c>
      <c r="O14791" s="111" t="s">
        <v>52660</v>
      </c>
      <c r="P14791" s="110" t="s">
        <v>17248</v>
      </c>
      <c r="Q14791" s="112">
        <v>0</v>
      </c>
      <c r="R14791" s="111" t="s">
        <v>17249</v>
      </c>
      <c r="S14791" s="112"/>
    </row>
    <row r="14792" spans="7:19" ht="22.5">
      <c r="G14792" s="109" t="s">
        <v>14994</v>
      </c>
      <c r="H14792" s="110" t="s">
        <v>17131</v>
      </c>
      <c r="I14792" s="109" t="s">
        <v>50646</v>
      </c>
      <c r="J14792" s="110" t="s">
        <v>3388</v>
      </c>
      <c r="K14792" s="110" t="s">
        <v>17131</v>
      </c>
      <c r="L14792" s="109" t="s">
        <v>52656</v>
      </c>
      <c r="M14792" s="110"/>
      <c r="N14792" s="111" t="s">
        <v>17991</v>
      </c>
      <c r="O14792" s="111" t="s">
        <v>52661</v>
      </c>
      <c r="P14792" s="110" t="s">
        <v>17248</v>
      </c>
      <c r="Q14792" s="112">
        <v>0</v>
      </c>
      <c r="R14792" s="111" t="s">
        <v>17249</v>
      </c>
      <c r="S14792" s="112"/>
    </row>
    <row r="14793" spans="7:19" ht="22.5">
      <c r="G14793" s="109" t="s">
        <v>14994</v>
      </c>
      <c r="H14793" s="110" t="s">
        <v>17131</v>
      </c>
      <c r="I14793" s="109" t="s">
        <v>50644</v>
      </c>
      <c r="J14793" s="110" t="s">
        <v>3405</v>
      </c>
      <c r="K14793" s="110" t="s">
        <v>17131</v>
      </c>
      <c r="L14793" s="109" t="s">
        <v>52656</v>
      </c>
      <c r="M14793" s="110"/>
      <c r="N14793" s="111" t="s">
        <v>17991</v>
      </c>
      <c r="O14793" s="111" t="s">
        <v>52662</v>
      </c>
      <c r="P14793" s="110" t="s">
        <v>17248</v>
      </c>
      <c r="Q14793" s="112">
        <v>0</v>
      </c>
      <c r="R14793" s="111" t="s">
        <v>17249</v>
      </c>
      <c r="S14793" s="112"/>
    </row>
    <row r="14794" spans="7:19" ht="22.5">
      <c r="G14794" s="109" t="s">
        <v>14994</v>
      </c>
      <c r="H14794" s="110" t="s">
        <v>17131</v>
      </c>
      <c r="I14794" s="109" t="s">
        <v>50636</v>
      </c>
      <c r="J14794" s="110" t="s">
        <v>9917</v>
      </c>
      <c r="K14794" s="110" t="s">
        <v>17131</v>
      </c>
      <c r="L14794" s="109" t="s">
        <v>52656</v>
      </c>
      <c r="M14794" s="110"/>
      <c r="N14794" s="111" t="s">
        <v>17991</v>
      </c>
      <c r="O14794" s="111" t="s">
        <v>52663</v>
      </c>
      <c r="P14794" s="110" t="s">
        <v>17248</v>
      </c>
      <c r="Q14794" s="112">
        <v>0</v>
      </c>
      <c r="R14794" s="111" t="s">
        <v>17249</v>
      </c>
      <c r="S14794" s="112"/>
    </row>
    <row r="14795" spans="7:19" ht="22.5">
      <c r="G14795" s="109" t="s">
        <v>14994</v>
      </c>
      <c r="H14795" s="110" t="s">
        <v>17131</v>
      </c>
      <c r="I14795" s="109" t="s">
        <v>50634</v>
      </c>
      <c r="J14795" s="110" t="s">
        <v>9781</v>
      </c>
      <c r="K14795" s="110" t="s">
        <v>17131</v>
      </c>
      <c r="L14795" s="109" t="s">
        <v>52656</v>
      </c>
      <c r="M14795" s="110"/>
      <c r="N14795" s="111" t="s">
        <v>17991</v>
      </c>
      <c r="O14795" s="111" t="s">
        <v>52664</v>
      </c>
      <c r="P14795" s="110" t="s">
        <v>17248</v>
      </c>
      <c r="Q14795" s="112">
        <v>0</v>
      </c>
      <c r="R14795" s="111" t="s">
        <v>17249</v>
      </c>
      <c r="S14795" s="112"/>
    </row>
    <row r="14796" spans="7:19" ht="22.5">
      <c r="G14796" s="109" t="s">
        <v>14994</v>
      </c>
      <c r="H14796" s="110" t="s">
        <v>17131</v>
      </c>
      <c r="I14796" s="109" t="s">
        <v>52410</v>
      </c>
      <c r="J14796" s="110" t="s">
        <v>7397</v>
      </c>
      <c r="K14796" s="110" t="s">
        <v>17131</v>
      </c>
      <c r="L14796" s="109" t="s">
        <v>52656</v>
      </c>
      <c r="M14796" s="110"/>
      <c r="N14796" s="111" t="s">
        <v>17991</v>
      </c>
      <c r="O14796" s="111" t="s">
        <v>52665</v>
      </c>
      <c r="P14796" s="110" t="s">
        <v>17248</v>
      </c>
      <c r="Q14796" s="112">
        <v>0</v>
      </c>
      <c r="R14796" s="111" t="s">
        <v>17249</v>
      </c>
      <c r="S14796" s="112"/>
    </row>
    <row r="14797" spans="7:19" ht="22.5">
      <c r="G14797" s="109" t="s">
        <v>14995</v>
      </c>
      <c r="H14797" s="110" t="s">
        <v>17132</v>
      </c>
      <c r="I14797" s="109" t="s">
        <v>52264</v>
      </c>
      <c r="J14797" s="110" t="s">
        <v>2945</v>
      </c>
      <c r="K14797" s="110" t="s">
        <v>17132</v>
      </c>
      <c r="L14797" s="109" t="s">
        <v>52666</v>
      </c>
      <c r="M14797" s="110" t="s">
        <v>52667</v>
      </c>
      <c r="N14797" s="111" t="s">
        <v>17991</v>
      </c>
      <c r="O14797" s="111" t="s">
        <v>52668</v>
      </c>
      <c r="P14797" s="110" t="s">
        <v>17248</v>
      </c>
      <c r="Q14797" s="112">
        <v>0</v>
      </c>
      <c r="R14797" s="111" t="s">
        <v>17249</v>
      </c>
      <c r="S14797" s="112"/>
    </row>
    <row r="14798" spans="7:19" ht="22.5">
      <c r="G14798" s="109" t="s">
        <v>14995</v>
      </c>
      <c r="H14798" s="110" t="s">
        <v>17132</v>
      </c>
      <c r="I14798" s="109" t="s">
        <v>33833</v>
      </c>
      <c r="J14798" s="110" t="s">
        <v>2444</v>
      </c>
      <c r="K14798" s="110" t="s">
        <v>17132</v>
      </c>
      <c r="L14798" s="109" t="s">
        <v>52666</v>
      </c>
      <c r="M14798" s="110"/>
      <c r="N14798" s="111" t="s">
        <v>17991</v>
      </c>
      <c r="O14798" s="111" t="s">
        <v>52669</v>
      </c>
      <c r="P14798" s="110" t="s">
        <v>17248</v>
      </c>
      <c r="Q14798" s="112">
        <v>0</v>
      </c>
      <c r="R14798" s="111" t="s">
        <v>17249</v>
      </c>
      <c r="S14798" s="112"/>
    </row>
    <row r="14799" spans="7:19" ht="22.5">
      <c r="G14799" s="109" t="s">
        <v>14995</v>
      </c>
      <c r="H14799" s="110" t="s">
        <v>17132</v>
      </c>
      <c r="I14799" s="109" t="s">
        <v>34016</v>
      </c>
      <c r="J14799" s="110" t="s">
        <v>10575</v>
      </c>
      <c r="K14799" s="110" t="s">
        <v>17132</v>
      </c>
      <c r="L14799" s="109" t="s">
        <v>52666</v>
      </c>
      <c r="M14799" s="110"/>
      <c r="N14799" s="111" t="s">
        <v>17991</v>
      </c>
      <c r="O14799" s="111" t="s">
        <v>52670</v>
      </c>
      <c r="P14799" s="110" t="s">
        <v>17248</v>
      </c>
      <c r="Q14799" s="112">
        <v>0</v>
      </c>
      <c r="R14799" s="111" t="s">
        <v>17249</v>
      </c>
      <c r="S14799" s="112"/>
    </row>
    <row r="14800" spans="7:19" ht="22.5">
      <c r="G14800" s="109" t="s">
        <v>14995</v>
      </c>
      <c r="H14800" s="110" t="s">
        <v>17132</v>
      </c>
      <c r="I14800" s="109" t="s">
        <v>33835</v>
      </c>
      <c r="J14800" s="110" t="s">
        <v>3651</v>
      </c>
      <c r="K14800" s="110" t="s">
        <v>17132</v>
      </c>
      <c r="L14800" s="109" t="s">
        <v>52666</v>
      </c>
      <c r="M14800" s="110"/>
      <c r="N14800" s="111" t="s">
        <v>17991</v>
      </c>
      <c r="O14800" s="111" t="s">
        <v>52671</v>
      </c>
      <c r="P14800" s="110" t="s">
        <v>17248</v>
      </c>
      <c r="Q14800" s="112">
        <v>0</v>
      </c>
      <c r="R14800" s="111" t="s">
        <v>17249</v>
      </c>
      <c r="S14800" s="112"/>
    </row>
    <row r="14801" spans="7:19" ht="22.5">
      <c r="G14801" s="109" t="s">
        <v>14995</v>
      </c>
      <c r="H14801" s="110" t="s">
        <v>17132</v>
      </c>
      <c r="I14801" s="109" t="s">
        <v>33807</v>
      </c>
      <c r="J14801" s="110" t="s">
        <v>5427</v>
      </c>
      <c r="K14801" s="110" t="s">
        <v>17132</v>
      </c>
      <c r="L14801" s="109" t="s">
        <v>52666</v>
      </c>
      <c r="M14801" s="110"/>
      <c r="N14801" s="111" t="s">
        <v>17991</v>
      </c>
      <c r="O14801" s="111" t="s">
        <v>52672</v>
      </c>
      <c r="P14801" s="110" t="s">
        <v>17248</v>
      </c>
      <c r="Q14801" s="112">
        <v>0</v>
      </c>
      <c r="R14801" s="111" t="s">
        <v>17249</v>
      </c>
      <c r="S14801" s="112"/>
    </row>
    <row r="14802" spans="7:19" ht="22.5">
      <c r="G14802" s="109" t="s">
        <v>14995</v>
      </c>
      <c r="H14802" s="110" t="s">
        <v>17132</v>
      </c>
      <c r="I14802" s="109" t="s">
        <v>52673</v>
      </c>
      <c r="J14802" s="110" t="s">
        <v>1238</v>
      </c>
      <c r="K14802" s="110" t="s">
        <v>17132</v>
      </c>
      <c r="L14802" s="109" t="s">
        <v>52666</v>
      </c>
      <c r="M14802" s="110"/>
      <c r="N14802" s="111" t="s">
        <v>17991</v>
      </c>
      <c r="O14802" s="111" t="s">
        <v>52674</v>
      </c>
      <c r="P14802" s="110" t="s">
        <v>17248</v>
      </c>
      <c r="Q14802" s="112">
        <v>0</v>
      </c>
      <c r="R14802" s="111" t="s">
        <v>17249</v>
      </c>
      <c r="S14802" s="112"/>
    </row>
    <row r="14803" spans="7:19" ht="22.5">
      <c r="G14803" s="109" t="s">
        <v>14995</v>
      </c>
      <c r="H14803" s="110" t="s">
        <v>17132</v>
      </c>
      <c r="I14803" s="109" t="s">
        <v>33837</v>
      </c>
      <c r="J14803" s="110" t="s">
        <v>10494</v>
      </c>
      <c r="K14803" s="110" t="s">
        <v>17132</v>
      </c>
      <c r="L14803" s="109" t="s">
        <v>52666</v>
      </c>
      <c r="M14803" s="110"/>
      <c r="N14803" s="111" t="s">
        <v>17991</v>
      </c>
      <c r="O14803" s="111" t="s">
        <v>52675</v>
      </c>
      <c r="P14803" s="110" t="s">
        <v>17248</v>
      </c>
      <c r="Q14803" s="112">
        <v>0</v>
      </c>
      <c r="R14803" s="111" t="s">
        <v>17249</v>
      </c>
      <c r="S14803" s="112"/>
    </row>
    <row r="14804" spans="7:19" ht="22.5">
      <c r="G14804" s="109" t="s">
        <v>14995</v>
      </c>
      <c r="H14804" s="110" t="s">
        <v>17132</v>
      </c>
      <c r="I14804" s="109" t="s">
        <v>52676</v>
      </c>
      <c r="J14804" s="110" t="s">
        <v>1108</v>
      </c>
      <c r="K14804" s="110" t="s">
        <v>17132</v>
      </c>
      <c r="L14804" s="109" t="s">
        <v>52666</v>
      </c>
      <c r="M14804" s="110"/>
      <c r="N14804" s="111" t="s">
        <v>17991</v>
      </c>
      <c r="O14804" s="111" t="s">
        <v>52677</v>
      </c>
      <c r="P14804" s="110" t="s">
        <v>17248</v>
      </c>
      <c r="Q14804" s="112">
        <v>0</v>
      </c>
      <c r="R14804" s="111" t="s">
        <v>17249</v>
      </c>
      <c r="S14804" s="112"/>
    </row>
    <row r="14805" spans="7:19" ht="22.5">
      <c r="G14805" s="109" t="s">
        <v>14995</v>
      </c>
      <c r="H14805" s="110" t="s">
        <v>17132</v>
      </c>
      <c r="I14805" s="109" t="s">
        <v>52678</v>
      </c>
      <c r="J14805" s="110" t="s">
        <v>2292</v>
      </c>
      <c r="K14805" s="110" t="s">
        <v>17132</v>
      </c>
      <c r="L14805" s="109" t="s">
        <v>52666</v>
      </c>
      <c r="M14805" s="110"/>
      <c r="N14805" s="111" t="s">
        <v>17991</v>
      </c>
      <c r="O14805" s="111" t="s">
        <v>52679</v>
      </c>
      <c r="P14805" s="110" t="s">
        <v>17248</v>
      </c>
      <c r="Q14805" s="112">
        <v>0</v>
      </c>
      <c r="R14805" s="111" t="s">
        <v>17249</v>
      </c>
      <c r="S14805" s="112"/>
    </row>
    <row r="14806" spans="7:19" ht="22.5">
      <c r="G14806" s="109" t="s">
        <v>14995</v>
      </c>
      <c r="H14806" s="110" t="s">
        <v>17132</v>
      </c>
      <c r="I14806" s="109" t="s">
        <v>34079</v>
      </c>
      <c r="J14806" s="110" t="s">
        <v>3747</v>
      </c>
      <c r="K14806" s="110" t="s">
        <v>17132</v>
      </c>
      <c r="L14806" s="109" t="s">
        <v>52666</v>
      </c>
      <c r="M14806" s="110"/>
      <c r="N14806" s="111" t="s">
        <v>17991</v>
      </c>
      <c r="O14806" s="111" t="s">
        <v>52680</v>
      </c>
      <c r="P14806" s="110" t="s">
        <v>17248</v>
      </c>
      <c r="Q14806" s="112">
        <v>0</v>
      </c>
      <c r="R14806" s="111" t="s">
        <v>17249</v>
      </c>
      <c r="S14806" s="112"/>
    </row>
    <row r="14807" spans="7:19" ht="22.5">
      <c r="G14807" s="109" t="s">
        <v>14995</v>
      </c>
      <c r="H14807" s="110" t="s">
        <v>17132</v>
      </c>
      <c r="I14807" s="109" t="s">
        <v>52681</v>
      </c>
      <c r="J14807" s="110" t="s">
        <v>6981</v>
      </c>
      <c r="K14807" s="110" t="s">
        <v>17132</v>
      </c>
      <c r="L14807" s="109" t="s">
        <v>52666</v>
      </c>
      <c r="M14807" s="110"/>
      <c r="N14807" s="111" t="s">
        <v>17991</v>
      </c>
      <c r="O14807" s="111" t="s">
        <v>52682</v>
      </c>
      <c r="P14807" s="110" t="s">
        <v>17248</v>
      </c>
      <c r="Q14807" s="112">
        <v>0</v>
      </c>
      <c r="R14807" s="111" t="s">
        <v>17249</v>
      </c>
      <c r="S14807" s="112"/>
    </row>
    <row r="14808" spans="7:19" ht="22.5">
      <c r="G14808" s="109" t="s">
        <v>14995</v>
      </c>
      <c r="H14808" s="110" t="s">
        <v>17132</v>
      </c>
      <c r="I14808" s="109" t="s">
        <v>52198</v>
      </c>
      <c r="J14808" s="110" t="s">
        <v>9026</v>
      </c>
      <c r="K14808" s="110" t="s">
        <v>17132</v>
      </c>
      <c r="L14808" s="109" t="s">
        <v>52666</v>
      </c>
      <c r="M14808" s="110"/>
      <c r="N14808" s="111" t="s">
        <v>17991</v>
      </c>
      <c r="O14808" s="111" t="s">
        <v>52683</v>
      </c>
      <c r="P14808" s="110" t="s">
        <v>17248</v>
      </c>
      <c r="Q14808" s="112">
        <v>0</v>
      </c>
      <c r="R14808" s="111" t="s">
        <v>17249</v>
      </c>
      <c r="S14808" s="112"/>
    </row>
    <row r="14809" spans="7:19" ht="22.5">
      <c r="G14809" s="109" t="s">
        <v>14995</v>
      </c>
      <c r="H14809" s="110" t="s">
        <v>17132</v>
      </c>
      <c r="I14809" s="109" t="s">
        <v>33604</v>
      </c>
      <c r="J14809" s="110" t="s">
        <v>10362</v>
      </c>
      <c r="K14809" s="110" t="s">
        <v>17132</v>
      </c>
      <c r="L14809" s="109" t="s">
        <v>52666</v>
      </c>
      <c r="M14809" s="110"/>
      <c r="N14809" s="111" t="s">
        <v>17991</v>
      </c>
      <c r="O14809" s="111" t="s">
        <v>52684</v>
      </c>
      <c r="P14809" s="110" t="s">
        <v>17248</v>
      </c>
      <c r="Q14809" s="112">
        <v>0</v>
      </c>
      <c r="R14809" s="111" t="s">
        <v>17249</v>
      </c>
      <c r="S14809" s="112"/>
    </row>
    <row r="14810" spans="7:19" ht="22.5">
      <c r="G14810" s="109" t="s">
        <v>14995</v>
      </c>
      <c r="H14810" s="110" t="s">
        <v>17132</v>
      </c>
      <c r="I14810" s="109" t="s">
        <v>52685</v>
      </c>
      <c r="J14810" s="110" t="s">
        <v>11497</v>
      </c>
      <c r="K14810" s="110" t="s">
        <v>17132</v>
      </c>
      <c r="L14810" s="109" t="s">
        <v>52666</v>
      </c>
      <c r="M14810" s="110"/>
      <c r="N14810" s="111" t="s">
        <v>17991</v>
      </c>
      <c r="O14810" s="111" t="s">
        <v>52686</v>
      </c>
      <c r="P14810" s="110" t="s">
        <v>17248</v>
      </c>
      <c r="Q14810" s="112">
        <v>0</v>
      </c>
      <c r="R14810" s="111" t="s">
        <v>17249</v>
      </c>
      <c r="S14810" s="112"/>
    </row>
    <row r="14811" spans="7:19" ht="22.5">
      <c r="G14811" s="109" t="s">
        <v>14995</v>
      </c>
      <c r="H14811" s="110" t="s">
        <v>17132</v>
      </c>
      <c r="I14811" s="109" t="s">
        <v>50713</v>
      </c>
      <c r="J14811" s="110" t="s">
        <v>1143</v>
      </c>
      <c r="K14811" s="110" t="s">
        <v>17132</v>
      </c>
      <c r="L14811" s="109" t="s">
        <v>52666</v>
      </c>
      <c r="M14811" s="110"/>
      <c r="N14811" s="111" t="s">
        <v>17991</v>
      </c>
      <c r="O14811" s="111" t="s">
        <v>52687</v>
      </c>
      <c r="P14811" s="110" t="s">
        <v>17248</v>
      </c>
      <c r="Q14811" s="112">
        <v>0</v>
      </c>
      <c r="R14811" s="111" t="s">
        <v>17249</v>
      </c>
      <c r="S14811" s="112"/>
    </row>
    <row r="14812" spans="7:19" ht="22.5">
      <c r="G14812" s="109" t="s">
        <v>14996</v>
      </c>
      <c r="H14812" s="110" t="s">
        <v>17133</v>
      </c>
      <c r="I14812" s="109" t="s">
        <v>17946</v>
      </c>
      <c r="J14812" s="110" t="s">
        <v>6866</v>
      </c>
      <c r="K14812" s="110" t="s">
        <v>17133</v>
      </c>
      <c r="L14812" s="109" t="s">
        <v>17260</v>
      </c>
      <c r="M14812" s="110" t="s">
        <v>52688</v>
      </c>
      <c r="N14812" s="111" t="s">
        <v>17330</v>
      </c>
      <c r="O14812" s="111" t="s">
        <v>52689</v>
      </c>
      <c r="P14812" s="110" t="s">
        <v>17248</v>
      </c>
      <c r="Q14812" s="112">
        <v>0</v>
      </c>
      <c r="R14812" s="111" t="s">
        <v>17249</v>
      </c>
      <c r="S14812" s="112"/>
    </row>
    <row r="14813" spans="7:19" ht="33.75">
      <c r="G14813" s="109" t="s">
        <v>14997</v>
      </c>
      <c r="H14813" s="110" t="s">
        <v>17134</v>
      </c>
      <c r="I14813" s="109" t="s">
        <v>52652</v>
      </c>
      <c r="J14813" s="110" t="s">
        <v>9301</v>
      </c>
      <c r="K14813" s="110" t="s">
        <v>52690</v>
      </c>
      <c r="L14813" s="109" t="s">
        <v>52691</v>
      </c>
      <c r="M14813" s="110" t="s">
        <v>52692</v>
      </c>
      <c r="N14813" s="111" t="s">
        <v>18011</v>
      </c>
      <c r="O14813" s="111" t="s">
        <v>52693</v>
      </c>
      <c r="P14813" s="110" t="s">
        <v>17248</v>
      </c>
      <c r="Q14813" s="112">
        <v>0</v>
      </c>
      <c r="R14813" s="111" t="s">
        <v>17249</v>
      </c>
      <c r="S14813" s="112"/>
    </row>
    <row r="14814" spans="7:19" ht="33.75">
      <c r="G14814" s="109" t="s">
        <v>14997</v>
      </c>
      <c r="H14814" s="110" t="s">
        <v>52694</v>
      </c>
      <c r="I14814" s="109" t="s">
        <v>52652</v>
      </c>
      <c r="J14814" s="110" t="s">
        <v>9301</v>
      </c>
      <c r="K14814" s="110" t="s">
        <v>52695</v>
      </c>
      <c r="L14814" s="109" t="s">
        <v>52696</v>
      </c>
      <c r="M14814" s="110"/>
      <c r="N14814" s="111" t="s">
        <v>18011</v>
      </c>
      <c r="O14814" s="111" t="s">
        <v>52697</v>
      </c>
      <c r="P14814" s="110" t="s">
        <v>17248</v>
      </c>
      <c r="Q14814" s="112">
        <v>0</v>
      </c>
      <c r="R14814" s="111" t="s">
        <v>17249</v>
      </c>
      <c r="S14814" s="112"/>
    </row>
    <row r="14815" spans="7:19" ht="33.75">
      <c r="G14815" s="109" t="s">
        <v>14998</v>
      </c>
      <c r="H14815" s="110" t="s">
        <v>15152</v>
      </c>
      <c r="I14815" s="109" t="s">
        <v>52698</v>
      </c>
      <c r="J14815" s="110" t="s">
        <v>6866</v>
      </c>
      <c r="K14815" s="110" t="s">
        <v>52627</v>
      </c>
      <c r="L14815" s="109" t="s">
        <v>52699</v>
      </c>
      <c r="M14815" s="110" t="s">
        <v>52700</v>
      </c>
      <c r="N14815" s="111" t="s">
        <v>17212</v>
      </c>
      <c r="O14815" s="111" t="s">
        <v>52701</v>
      </c>
      <c r="P14815" s="110" t="s">
        <v>17248</v>
      </c>
      <c r="Q14815" s="112">
        <v>0</v>
      </c>
      <c r="R14815" s="111" t="s">
        <v>17249</v>
      </c>
      <c r="S14815" s="112"/>
    </row>
    <row r="14816" spans="7:19" ht="33.75">
      <c r="G14816" s="109" t="s">
        <v>14998</v>
      </c>
      <c r="H14816" s="110" t="s">
        <v>15152</v>
      </c>
      <c r="I14816" s="109" t="s">
        <v>50634</v>
      </c>
      <c r="J14816" s="110" t="s">
        <v>9781</v>
      </c>
      <c r="K14816" s="110" t="s">
        <v>52702</v>
      </c>
      <c r="L14816" s="109" t="s">
        <v>52699</v>
      </c>
      <c r="M14816" s="110"/>
      <c r="N14816" s="111" t="s">
        <v>17212</v>
      </c>
      <c r="O14816" s="111" t="s">
        <v>52703</v>
      </c>
      <c r="P14816" s="110" t="s">
        <v>17248</v>
      </c>
      <c r="Q14816" s="112">
        <v>0</v>
      </c>
      <c r="R14816" s="111" t="s">
        <v>17249</v>
      </c>
      <c r="S14816" s="112"/>
    </row>
    <row r="14817" spans="7:19" ht="33.75">
      <c r="G14817" s="109" t="s">
        <v>14998</v>
      </c>
      <c r="H14817" s="110" t="s">
        <v>15152</v>
      </c>
      <c r="I14817" s="109" t="s">
        <v>17659</v>
      </c>
      <c r="J14817" s="110" t="s">
        <v>10097</v>
      </c>
      <c r="K14817" s="110" t="s">
        <v>52704</v>
      </c>
      <c r="L14817" s="109" t="s">
        <v>52699</v>
      </c>
      <c r="M14817" s="110"/>
      <c r="N14817" s="111" t="s">
        <v>17212</v>
      </c>
      <c r="O14817" s="111" t="s">
        <v>52705</v>
      </c>
      <c r="P14817" s="110" t="s">
        <v>17248</v>
      </c>
      <c r="Q14817" s="112">
        <v>0</v>
      </c>
      <c r="R14817" s="111" t="s">
        <v>17249</v>
      </c>
      <c r="S14817" s="112"/>
    </row>
    <row r="14818" spans="7:19" ht="33.75">
      <c r="G14818" s="109" t="s">
        <v>14999</v>
      </c>
      <c r="H14818" s="110" t="s">
        <v>17135</v>
      </c>
      <c r="I14818" s="109" t="s">
        <v>50713</v>
      </c>
      <c r="J14818" s="110" t="s">
        <v>1143</v>
      </c>
      <c r="K14818" s="110" t="s">
        <v>52706</v>
      </c>
      <c r="L14818" s="109" t="s">
        <v>52707</v>
      </c>
      <c r="M14818" s="110" t="s">
        <v>52708</v>
      </c>
      <c r="N14818" s="111" t="s">
        <v>18011</v>
      </c>
      <c r="O14818" s="111" t="s">
        <v>52709</v>
      </c>
      <c r="P14818" s="110" t="s">
        <v>540</v>
      </c>
      <c r="Q14818" s="112">
        <v>0</v>
      </c>
      <c r="R14818" s="111" t="s">
        <v>17249</v>
      </c>
      <c r="S14818" s="112"/>
    </row>
    <row r="14819" spans="7:19" ht="33.75">
      <c r="G14819" s="109" t="s">
        <v>14999</v>
      </c>
      <c r="H14819" s="110" t="s">
        <v>52710</v>
      </c>
      <c r="I14819" s="109" t="s">
        <v>50713</v>
      </c>
      <c r="J14819" s="110" t="s">
        <v>1143</v>
      </c>
      <c r="K14819" s="110" t="s">
        <v>52711</v>
      </c>
      <c r="L14819" s="109" t="s">
        <v>52712</v>
      </c>
      <c r="M14819" s="110"/>
      <c r="N14819" s="111" t="s">
        <v>18011</v>
      </c>
      <c r="O14819" s="111" t="s">
        <v>52713</v>
      </c>
      <c r="P14819" s="110" t="s">
        <v>540</v>
      </c>
      <c r="Q14819" s="112">
        <v>0</v>
      </c>
      <c r="R14819" s="111" t="s">
        <v>17249</v>
      </c>
      <c r="S14819" s="112"/>
    </row>
    <row r="14820" spans="7:19" ht="33.75">
      <c r="G14820" s="109" t="s">
        <v>14999</v>
      </c>
      <c r="H14820" s="110" t="s">
        <v>17135</v>
      </c>
      <c r="I14820" s="109" t="s">
        <v>52714</v>
      </c>
      <c r="J14820" s="110" t="s">
        <v>52715</v>
      </c>
      <c r="K14820" s="110" t="s">
        <v>52706</v>
      </c>
      <c r="L14820" s="109" t="s">
        <v>52707</v>
      </c>
      <c r="M14820" s="110"/>
      <c r="N14820" s="111" t="s">
        <v>18011</v>
      </c>
      <c r="O14820" s="111" t="s">
        <v>52716</v>
      </c>
      <c r="P14820" s="110" t="s">
        <v>17248</v>
      </c>
      <c r="Q14820" s="112">
        <v>0</v>
      </c>
      <c r="R14820" s="111" t="s">
        <v>17249</v>
      </c>
      <c r="S14820" s="112"/>
    </row>
    <row r="14821" spans="7:19" ht="33.75">
      <c r="G14821" s="109" t="s">
        <v>14999</v>
      </c>
      <c r="H14821" s="110" t="s">
        <v>17135</v>
      </c>
      <c r="I14821" s="109" t="s">
        <v>52717</v>
      </c>
      <c r="J14821" s="110" t="s">
        <v>1995</v>
      </c>
      <c r="K14821" s="110" t="s">
        <v>52706</v>
      </c>
      <c r="L14821" s="109" t="s">
        <v>52707</v>
      </c>
      <c r="M14821" s="110"/>
      <c r="N14821" s="111" t="s">
        <v>18011</v>
      </c>
      <c r="O14821" s="111" t="s">
        <v>52718</v>
      </c>
      <c r="P14821" s="110" t="s">
        <v>540</v>
      </c>
      <c r="Q14821" s="112">
        <v>0</v>
      </c>
      <c r="R14821" s="111" t="s">
        <v>17249</v>
      </c>
      <c r="S14821" s="112"/>
    </row>
    <row r="14822" spans="7:19" ht="33.75">
      <c r="G14822" s="109" t="s">
        <v>14999</v>
      </c>
      <c r="H14822" s="110" t="s">
        <v>17135</v>
      </c>
      <c r="I14822" s="109" t="s">
        <v>52719</v>
      </c>
      <c r="J14822" s="110" t="s">
        <v>3364</v>
      </c>
      <c r="K14822" s="110" t="s">
        <v>52706</v>
      </c>
      <c r="L14822" s="109" t="s">
        <v>52707</v>
      </c>
      <c r="M14822" s="110"/>
      <c r="N14822" s="111" t="s">
        <v>18011</v>
      </c>
      <c r="O14822" s="111" t="s">
        <v>52720</v>
      </c>
      <c r="P14822" s="110" t="s">
        <v>17248</v>
      </c>
      <c r="Q14822" s="112">
        <v>0</v>
      </c>
      <c r="R14822" s="111" t="s">
        <v>17249</v>
      </c>
      <c r="S14822" s="112"/>
    </row>
    <row r="14823" spans="7:19" ht="33.75">
      <c r="G14823" s="109" t="s">
        <v>14999</v>
      </c>
      <c r="H14823" s="110" t="s">
        <v>17135</v>
      </c>
      <c r="I14823" s="109" t="s">
        <v>52721</v>
      </c>
      <c r="J14823" s="110" t="s">
        <v>8952</v>
      </c>
      <c r="K14823" s="110" t="s">
        <v>52706</v>
      </c>
      <c r="L14823" s="109" t="s">
        <v>52707</v>
      </c>
      <c r="M14823" s="110"/>
      <c r="N14823" s="111" t="s">
        <v>18011</v>
      </c>
      <c r="O14823" s="111" t="s">
        <v>52722</v>
      </c>
      <c r="P14823" s="110" t="s">
        <v>18686</v>
      </c>
      <c r="Q14823" s="112">
        <v>0</v>
      </c>
      <c r="R14823" s="111" t="s">
        <v>17249</v>
      </c>
      <c r="S14823" s="112"/>
    </row>
    <row r="14824" spans="7:19" ht="33.75">
      <c r="G14824" s="109" t="s">
        <v>14999</v>
      </c>
      <c r="H14824" s="110" t="s">
        <v>17135</v>
      </c>
      <c r="I14824" s="109" t="s">
        <v>52721</v>
      </c>
      <c r="J14824" s="110" t="s">
        <v>9492</v>
      </c>
      <c r="K14824" s="110" t="s">
        <v>52706</v>
      </c>
      <c r="L14824" s="109" t="s">
        <v>52707</v>
      </c>
      <c r="M14824" s="110"/>
      <c r="N14824" s="111" t="s">
        <v>18011</v>
      </c>
      <c r="O14824" s="111" t="s">
        <v>52723</v>
      </c>
      <c r="P14824" s="110" t="s">
        <v>18686</v>
      </c>
      <c r="Q14824" s="112">
        <v>0</v>
      </c>
      <c r="R14824" s="111" t="s">
        <v>17249</v>
      </c>
      <c r="S14824" s="112"/>
    </row>
    <row r="14825" spans="7:19" ht="33.75">
      <c r="G14825" s="109" t="s">
        <v>14999</v>
      </c>
      <c r="H14825" s="110" t="s">
        <v>17135</v>
      </c>
      <c r="I14825" s="109" t="s">
        <v>52676</v>
      </c>
      <c r="J14825" s="110" t="s">
        <v>1108</v>
      </c>
      <c r="K14825" s="110" t="s">
        <v>52706</v>
      </c>
      <c r="L14825" s="109" t="s">
        <v>52707</v>
      </c>
      <c r="M14825" s="110"/>
      <c r="N14825" s="111" t="s">
        <v>18011</v>
      </c>
      <c r="O14825" s="111" t="s">
        <v>52724</v>
      </c>
      <c r="P14825" s="110" t="s">
        <v>17248</v>
      </c>
      <c r="Q14825" s="112">
        <v>0</v>
      </c>
      <c r="R14825" s="111" t="s">
        <v>17249</v>
      </c>
      <c r="S14825" s="112"/>
    </row>
    <row r="14826" spans="7:19" ht="33.75">
      <c r="G14826" s="109" t="s">
        <v>14999</v>
      </c>
      <c r="H14826" s="110" t="s">
        <v>17135</v>
      </c>
      <c r="I14826" s="109" t="s">
        <v>52673</v>
      </c>
      <c r="J14826" s="110" t="s">
        <v>1238</v>
      </c>
      <c r="K14826" s="110" t="s">
        <v>52706</v>
      </c>
      <c r="L14826" s="109" t="s">
        <v>52707</v>
      </c>
      <c r="M14826" s="110"/>
      <c r="N14826" s="111" t="s">
        <v>18011</v>
      </c>
      <c r="O14826" s="111" t="s">
        <v>52725</v>
      </c>
      <c r="P14826" s="110" t="s">
        <v>17248</v>
      </c>
      <c r="Q14826" s="112">
        <v>0</v>
      </c>
      <c r="R14826" s="111" t="s">
        <v>17249</v>
      </c>
      <c r="S14826" s="112"/>
    </row>
    <row r="14827" spans="7:19" ht="33.75">
      <c r="G14827" s="109" t="s">
        <v>14999</v>
      </c>
      <c r="H14827" s="110" t="s">
        <v>17135</v>
      </c>
      <c r="I14827" s="109" t="s">
        <v>52726</v>
      </c>
      <c r="J14827" s="110" t="s">
        <v>5907</v>
      </c>
      <c r="K14827" s="110" t="s">
        <v>52706</v>
      </c>
      <c r="L14827" s="109" t="s">
        <v>52707</v>
      </c>
      <c r="M14827" s="110"/>
      <c r="N14827" s="111" t="s">
        <v>18011</v>
      </c>
      <c r="O14827" s="111" t="s">
        <v>52727</v>
      </c>
      <c r="P14827" s="110" t="s">
        <v>17248</v>
      </c>
      <c r="Q14827" s="112">
        <v>0</v>
      </c>
      <c r="R14827" s="111" t="s">
        <v>17249</v>
      </c>
      <c r="S14827" s="112"/>
    </row>
    <row r="14828" spans="7:19" ht="33.75">
      <c r="G14828" s="109" t="s">
        <v>14999</v>
      </c>
      <c r="H14828" s="110" t="s">
        <v>17135</v>
      </c>
      <c r="I14828" s="109" t="s">
        <v>50713</v>
      </c>
      <c r="J14828" s="110" t="s">
        <v>7088</v>
      </c>
      <c r="K14828" s="110" t="s">
        <v>52706</v>
      </c>
      <c r="L14828" s="109" t="s">
        <v>52707</v>
      </c>
      <c r="M14828" s="110"/>
      <c r="N14828" s="111" t="s">
        <v>18011</v>
      </c>
      <c r="O14828" s="111" t="s">
        <v>52728</v>
      </c>
      <c r="P14828" s="110" t="s">
        <v>17248</v>
      </c>
      <c r="Q14828" s="112">
        <v>0</v>
      </c>
      <c r="R14828" s="111" t="s">
        <v>17249</v>
      </c>
      <c r="S14828" s="112"/>
    </row>
    <row r="14829" spans="7:19" ht="33.75">
      <c r="G14829" s="109" t="s">
        <v>14999</v>
      </c>
      <c r="H14829" s="110" t="s">
        <v>17135</v>
      </c>
      <c r="I14829" s="109" t="s">
        <v>33807</v>
      </c>
      <c r="J14829" s="110" t="s">
        <v>5427</v>
      </c>
      <c r="K14829" s="110" t="s">
        <v>52706</v>
      </c>
      <c r="L14829" s="109" t="s">
        <v>52707</v>
      </c>
      <c r="M14829" s="110"/>
      <c r="N14829" s="111" t="s">
        <v>18011</v>
      </c>
      <c r="O14829" s="111" t="s">
        <v>52729</v>
      </c>
      <c r="P14829" s="110" t="s">
        <v>17248</v>
      </c>
      <c r="Q14829" s="112">
        <v>0</v>
      </c>
      <c r="R14829" s="111" t="s">
        <v>17249</v>
      </c>
      <c r="S14829" s="112"/>
    </row>
    <row r="14830" spans="7:19" ht="33.75">
      <c r="G14830" s="109" t="s">
        <v>14999</v>
      </c>
      <c r="H14830" s="110" t="s">
        <v>17135</v>
      </c>
      <c r="I14830" s="109" t="s">
        <v>34016</v>
      </c>
      <c r="J14830" s="110" t="s">
        <v>10575</v>
      </c>
      <c r="K14830" s="110" t="s">
        <v>52706</v>
      </c>
      <c r="L14830" s="109" t="s">
        <v>52707</v>
      </c>
      <c r="M14830" s="110"/>
      <c r="N14830" s="111" t="s">
        <v>18011</v>
      </c>
      <c r="O14830" s="111" t="s">
        <v>52730</v>
      </c>
      <c r="P14830" s="110" t="s">
        <v>17248</v>
      </c>
      <c r="Q14830" s="112">
        <v>0</v>
      </c>
      <c r="R14830" s="111" t="s">
        <v>17249</v>
      </c>
      <c r="S14830" s="112"/>
    </row>
    <row r="14831" spans="7:19" ht="33.75">
      <c r="G14831" s="109" t="s">
        <v>14999</v>
      </c>
      <c r="H14831" s="110" t="s">
        <v>17135</v>
      </c>
      <c r="I14831" s="109" t="s">
        <v>51232</v>
      </c>
      <c r="J14831" s="110" t="s">
        <v>9323</v>
      </c>
      <c r="K14831" s="110" t="s">
        <v>52706</v>
      </c>
      <c r="L14831" s="109" t="s">
        <v>52707</v>
      </c>
      <c r="M14831" s="110"/>
      <c r="N14831" s="111" t="s">
        <v>18011</v>
      </c>
      <c r="O14831" s="111" t="s">
        <v>52731</v>
      </c>
      <c r="P14831" s="110" t="s">
        <v>540</v>
      </c>
      <c r="Q14831" s="112">
        <v>0</v>
      </c>
      <c r="R14831" s="111" t="s">
        <v>17249</v>
      </c>
      <c r="S14831" s="112"/>
    </row>
    <row r="14832" spans="7:19" ht="45">
      <c r="G14832" s="109" t="s">
        <v>15000</v>
      </c>
      <c r="H14832" s="110" t="s">
        <v>17136</v>
      </c>
      <c r="I14832" s="109" t="s">
        <v>50713</v>
      </c>
      <c r="J14832" s="110" t="s">
        <v>1143</v>
      </c>
      <c r="K14832" s="110" t="s">
        <v>52732</v>
      </c>
      <c r="L14832" s="109" t="s">
        <v>17260</v>
      </c>
      <c r="M14832" s="110" t="s">
        <v>52708</v>
      </c>
      <c r="N14832" s="111" t="s">
        <v>18011</v>
      </c>
      <c r="O14832" s="111" t="s">
        <v>52733</v>
      </c>
      <c r="P14832" s="110" t="s">
        <v>17248</v>
      </c>
      <c r="Q14832" s="112">
        <v>0</v>
      </c>
      <c r="R14832" s="111" t="s">
        <v>17249</v>
      </c>
      <c r="S14832" s="112"/>
    </row>
    <row r="14833" spans="7:19" ht="22.5">
      <c r="G14833" s="109" t="s">
        <v>15001</v>
      </c>
      <c r="H14833" s="110" t="s">
        <v>17137</v>
      </c>
      <c r="I14833" s="109" t="s">
        <v>52734</v>
      </c>
      <c r="J14833" s="110" t="s">
        <v>10097</v>
      </c>
      <c r="K14833" s="110" t="s">
        <v>17137</v>
      </c>
      <c r="L14833" s="109" t="s">
        <v>52735</v>
      </c>
      <c r="M14833" s="110" t="s">
        <v>52736</v>
      </c>
      <c r="N14833" s="111" t="s">
        <v>18011</v>
      </c>
      <c r="O14833" s="111" t="s">
        <v>52737</v>
      </c>
      <c r="P14833" s="110" t="s">
        <v>17248</v>
      </c>
      <c r="Q14833" s="112">
        <v>0</v>
      </c>
      <c r="R14833" s="111" t="s">
        <v>17249</v>
      </c>
      <c r="S14833" s="112"/>
    </row>
    <row r="14834" spans="7:19" ht="22.5">
      <c r="G14834" s="109" t="s">
        <v>15001</v>
      </c>
      <c r="H14834" s="110" t="s">
        <v>17137</v>
      </c>
      <c r="I14834" s="109" t="s">
        <v>52648</v>
      </c>
      <c r="J14834" s="110" t="s">
        <v>2954</v>
      </c>
      <c r="K14834" s="110" t="s">
        <v>17137</v>
      </c>
      <c r="L14834" s="109" t="s">
        <v>52735</v>
      </c>
      <c r="M14834" s="110"/>
      <c r="N14834" s="111" t="s">
        <v>18011</v>
      </c>
      <c r="O14834" s="111" t="s">
        <v>52738</v>
      </c>
      <c r="P14834" s="110" t="s">
        <v>17248</v>
      </c>
      <c r="Q14834" s="112">
        <v>0</v>
      </c>
      <c r="R14834" s="111" t="s">
        <v>17249</v>
      </c>
      <c r="S14834" s="112"/>
    </row>
    <row r="14835" spans="7:19" ht="22.5">
      <c r="G14835" s="109" t="s">
        <v>15001</v>
      </c>
      <c r="H14835" s="110" t="s">
        <v>17137</v>
      </c>
      <c r="I14835" s="109" t="s">
        <v>52644</v>
      </c>
      <c r="J14835" s="110" t="s">
        <v>10260</v>
      </c>
      <c r="K14835" s="110" t="s">
        <v>17137</v>
      </c>
      <c r="L14835" s="109" t="s">
        <v>52735</v>
      </c>
      <c r="M14835" s="110"/>
      <c r="N14835" s="111" t="s">
        <v>18011</v>
      </c>
      <c r="O14835" s="111" t="s">
        <v>52739</v>
      </c>
      <c r="P14835" s="110" t="s">
        <v>17248</v>
      </c>
      <c r="Q14835" s="112">
        <v>0</v>
      </c>
      <c r="R14835" s="111" t="s">
        <v>17249</v>
      </c>
      <c r="S14835" s="112"/>
    </row>
    <row r="14836" spans="7:19" ht="22.5">
      <c r="G14836" s="109" t="s">
        <v>15001</v>
      </c>
      <c r="H14836" s="110" t="s">
        <v>17137</v>
      </c>
      <c r="I14836" s="109" t="s">
        <v>52654</v>
      </c>
      <c r="J14836" s="110" t="s">
        <v>9391</v>
      </c>
      <c r="K14836" s="110" t="s">
        <v>17137</v>
      </c>
      <c r="L14836" s="109" t="s">
        <v>52735</v>
      </c>
      <c r="M14836" s="110"/>
      <c r="N14836" s="111" t="s">
        <v>18011</v>
      </c>
      <c r="O14836" s="111" t="s">
        <v>52740</v>
      </c>
      <c r="P14836" s="110" t="s">
        <v>17248</v>
      </c>
      <c r="Q14836" s="112">
        <v>0</v>
      </c>
      <c r="R14836" s="111" t="s">
        <v>17249</v>
      </c>
      <c r="S14836" s="112"/>
    </row>
    <row r="14837" spans="7:19" ht="22.5">
      <c r="G14837" s="109" t="s">
        <v>15001</v>
      </c>
      <c r="H14837" s="110" t="s">
        <v>17137</v>
      </c>
      <c r="I14837" s="109" t="s">
        <v>52652</v>
      </c>
      <c r="J14837" s="110" t="s">
        <v>9301</v>
      </c>
      <c r="K14837" s="110" t="s">
        <v>17137</v>
      </c>
      <c r="L14837" s="109" t="s">
        <v>52735</v>
      </c>
      <c r="M14837" s="110"/>
      <c r="N14837" s="111" t="s">
        <v>18011</v>
      </c>
      <c r="O14837" s="111" t="s">
        <v>52741</v>
      </c>
      <c r="P14837" s="110" t="s">
        <v>17248</v>
      </c>
      <c r="Q14837" s="112">
        <v>0</v>
      </c>
      <c r="R14837" s="111" t="s">
        <v>17249</v>
      </c>
      <c r="S14837" s="112"/>
    </row>
    <row r="14838" spans="7:19" ht="22.5">
      <c r="G14838" s="109" t="s">
        <v>15001</v>
      </c>
      <c r="H14838" s="110" t="s">
        <v>17137</v>
      </c>
      <c r="I14838" s="109" t="s">
        <v>52742</v>
      </c>
      <c r="J14838" s="110" t="s">
        <v>11533</v>
      </c>
      <c r="K14838" s="110" t="s">
        <v>17137</v>
      </c>
      <c r="L14838" s="109" t="s">
        <v>52735</v>
      </c>
      <c r="M14838" s="110"/>
      <c r="N14838" s="111" t="s">
        <v>18011</v>
      </c>
      <c r="O14838" s="111" t="s">
        <v>52743</v>
      </c>
      <c r="P14838" s="110" t="s">
        <v>17248</v>
      </c>
      <c r="Q14838" s="112">
        <v>0</v>
      </c>
      <c r="R14838" s="111" t="s">
        <v>17249</v>
      </c>
      <c r="S14838" s="112"/>
    </row>
    <row r="14839" spans="7:19" ht="22.5">
      <c r="G14839" s="109" t="s">
        <v>15001</v>
      </c>
      <c r="H14839" s="110" t="s">
        <v>17137</v>
      </c>
      <c r="I14839" s="109" t="s">
        <v>50184</v>
      </c>
      <c r="J14839" s="110" t="s">
        <v>4836</v>
      </c>
      <c r="K14839" s="110" t="s">
        <v>17137</v>
      </c>
      <c r="L14839" s="109" t="s">
        <v>52735</v>
      </c>
      <c r="M14839" s="110"/>
      <c r="N14839" s="111" t="s">
        <v>18011</v>
      </c>
      <c r="O14839" s="111" t="s">
        <v>52744</v>
      </c>
      <c r="P14839" s="110" t="s">
        <v>17248</v>
      </c>
      <c r="Q14839" s="112">
        <v>0</v>
      </c>
      <c r="R14839" s="111" t="s">
        <v>17249</v>
      </c>
      <c r="S14839" s="112"/>
    </row>
    <row r="14840" spans="7:19" ht="22.5">
      <c r="G14840" s="109" t="s">
        <v>15001</v>
      </c>
      <c r="H14840" s="110" t="s">
        <v>17137</v>
      </c>
      <c r="I14840" s="109" t="s">
        <v>52056</v>
      </c>
      <c r="J14840" s="110" t="s">
        <v>5224</v>
      </c>
      <c r="K14840" s="110" t="s">
        <v>17137</v>
      </c>
      <c r="L14840" s="109" t="s">
        <v>52735</v>
      </c>
      <c r="M14840" s="110"/>
      <c r="N14840" s="111" t="s">
        <v>18011</v>
      </c>
      <c r="O14840" s="111" t="s">
        <v>52745</v>
      </c>
      <c r="P14840" s="110" t="s">
        <v>17248</v>
      </c>
      <c r="Q14840" s="112">
        <v>0</v>
      </c>
      <c r="R14840" s="111" t="s">
        <v>17249</v>
      </c>
      <c r="S14840" s="112"/>
    </row>
    <row r="14841" spans="7:19" ht="33.75">
      <c r="G14841" s="109" t="s">
        <v>15001</v>
      </c>
      <c r="H14841" s="110" t="s">
        <v>52746</v>
      </c>
      <c r="I14841" s="109" t="s">
        <v>52734</v>
      </c>
      <c r="J14841" s="110" t="s">
        <v>10097</v>
      </c>
      <c r="K14841" s="110" t="s">
        <v>17137</v>
      </c>
      <c r="L14841" s="109" t="s">
        <v>52747</v>
      </c>
      <c r="M14841" s="110"/>
      <c r="N14841" s="111" t="s">
        <v>18011</v>
      </c>
      <c r="O14841" s="111" t="s">
        <v>52748</v>
      </c>
      <c r="P14841" s="110" t="s">
        <v>17248</v>
      </c>
      <c r="Q14841" s="112">
        <v>0</v>
      </c>
      <c r="R14841" s="111" t="s">
        <v>17249</v>
      </c>
      <c r="S14841" s="112"/>
    </row>
    <row r="14842" spans="7:19" ht="22.5">
      <c r="G14842" s="109" t="s">
        <v>15002</v>
      </c>
      <c r="H14842" s="110" t="s">
        <v>17138</v>
      </c>
      <c r="I14842" s="109" t="s">
        <v>52749</v>
      </c>
      <c r="J14842" s="110" t="s">
        <v>6279</v>
      </c>
      <c r="K14842" s="110" t="s">
        <v>52750</v>
      </c>
      <c r="L14842" s="109" t="s">
        <v>52751</v>
      </c>
      <c r="M14842" s="110" t="s">
        <v>52752</v>
      </c>
      <c r="N14842" s="111" t="s">
        <v>17246</v>
      </c>
      <c r="O14842" s="111" t="s">
        <v>52753</v>
      </c>
      <c r="P14842" s="110" t="s">
        <v>17248</v>
      </c>
      <c r="Q14842" s="112">
        <v>1</v>
      </c>
      <c r="R14842" s="111" t="s">
        <v>17249</v>
      </c>
      <c r="S14842" s="112"/>
    </row>
    <row r="14843" spans="7:19" ht="33.75">
      <c r="G14843" s="109" t="s">
        <v>15003</v>
      </c>
      <c r="H14843" s="110" t="s">
        <v>17139</v>
      </c>
      <c r="I14843" s="109" t="s">
        <v>52754</v>
      </c>
      <c r="J14843" s="110" t="s">
        <v>2712</v>
      </c>
      <c r="K14843" s="110" t="s">
        <v>52755</v>
      </c>
      <c r="L14843" s="109" t="s">
        <v>17260</v>
      </c>
      <c r="M14843" s="110" t="s">
        <v>52756</v>
      </c>
      <c r="N14843" s="111" t="s">
        <v>17246</v>
      </c>
      <c r="O14843" s="111" t="s">
        <v>52757</v>
      </c>
      <c r="P14843" s="110" t="s">
        <v>17248</v>
      </c>
      <c r="Q14843" s="112">
        <v>0</v>
      </c>
      <c r="R14843" s="111" t="s">
        <v>17249</v>
      </c>
      <c r="S14843" s="112"/>
    </row>
    <row r="14844" spans="7:19" ht="33.75">
      <c r="G14844" s="109" t="s">
        <v>15004</v>
      </c>
      <c r="H14844" s="110" t="s">
        <v>15084</v>
      </c>
      <c r="I14844" s="109" t="s">
        <v>52758</v>
      </c>
      <c r="J14844" s="110" t="s">
        <v>2712</v>
      </c>
      <c r="K14844" s="110" t="s">
        <v>17299</v>
      </c>
      <c r="L14844" s="109" t="s">
        <v>52759</v>
      </c>
      <c r="M14844" s="110" t="s">
        <v>52760</v>
      </c>
      <c r="N14844" s="111" t="s">
        <v>17302</v>
      </c>
      <c r="O14844" s="111" t="s">
        <v>52761</v>
      </c>
      <c r="P14844" s="110" t="s">
        <v>17248</v>
      </c>
      <c r="Q14844" s="112">
        <v>0</v>
      </c>
      <c r="R14844" s="111" t="s">
        <v>17249</v>
      </c>
      <c r="S14844" s="112"/>
    </row>
    <row r="14845" spans="7:19" ht="33.75">
      <c r="G14845" s="109" t="s">
        <v>15004</v>
      </c>
      <c r="H14845" s="110" t="s">
        <v>15084</v>
      </c>
      <c r="I14845" s="109" t="s">
        <v>8506</v>
      </c>
      <c r="J14845" s="110" t="s">
        <v>8507</v>
      </c>
      <c r="K14845" s="110" t="s">
        <v>17299</v>
      </c>
      <c r="L14845" s="109" t="s">
        <v>52759</v>
      </c>
      <c r="M14845" s="110" t="s">
        <v>52760</v>
      </c>
      <c r="N14845" s="111" t="s">
        <v>17302</v>
      </c>
      <c r="O14845" s="111" t="s">
        <v>52762</v>
      </c>
      <c r="P14845" s="110" t="s">
        <v>17248</v>
      </c>
      <c r="Q14845" s="112">
        <v>0</v>
      </c>
      <c r="R14845" s="111" t="s">
        <v>17249</v>
      </c>
      <c r="S14845" s="112"/>
    </row>
    <row r="14846" spans="7:19" ht="22.5">
      <c r="G14846" s="109" t="s">
        <v>15005</v>
      </c>
      <c r="H14846" s="110" t="s">
        <v>15083</v>
      </c>
      <c r="I14846" s="109" t="s">
        <v>52758</v>
      </c>
      <c r="J14846" s="110" t="s">
        <v>2712</v>
      </c>
      <c r="K14846" s="110" t="s">
        <v>15083</v>
      </c>
      <c r="L14846" s="109" t="s">
        <v>52763</v>
      </c>
      <c r="M14846" s="110" t="s">
        <v>52764</v>
      </c>
      <c r="N14846" s="111" t="s">
        <v>17246</v>
      </c>
      <c r="O14846" s="111" t="s">
        <v>52765</v>
      </c>
      <c r="P14846" s="110" t="s">
        <v>17248</v>
      </c>
      <c r="Q14846" s="112">
        <v>0</v>
      </c>
      <c r="R14846" s="111" t="s">
        <v>17249</v>
      </c>
      <c r="S14846" s="112"/>
    </row>
    <row r="14847" spans="7:19" ht="22.5">
      <c r="G14847" s="109" t="s">
        <v>15006</v>
      </c>
      <c r="H14847" s="110" t="s">
        <v>15144</v>
      </c>
      <c r="I14847" s="109" t="s">
        <v>52766</v>
      </c>
      <c r="J14847" s="110" t="s">
        <v>2712</v>
      </c>
      <c r="K14847" s="110" t="s">
        <v>52767</v>
      </c>
      <c r="L14847" s="109" t="s">
        <v>20726</v>
      </c>
      <c r="M14847" s="110" t="s">
        <v>17360</v>
      </c>
      <c r="N14847" s="111" t="s">
        <v>17353</v>
      </c>
      <c r="O14847" s="111" t="s">
        <v>52768</v>
      </c>
      <c r="P14847" s="110" t="s">
        <v>17248</v>
      </c>
      <c r="Q14847" s="112">
        <v>0</v>
      </c>
      <c r="R14847" s="111" t="s">
        <v>17249</v>
      </c>
      <c r="S14847" s="112"/>
    </row>
    <row r="14848" spans="7:19" ht="22.5">
      <c r="G14848" s="109" t="s">
        <v>15006</v>
      </c>
      <c r="H14848" s="110" t="s">
        <v>15144</v>
      </c>
      <c r="I14848" s="109" t="s">
        <v>52769</v>
      </c>
      <c r="J14848" s="110" t="s">
        <v>17922</v>
      </c>
      <c r="K14848" s="110" t="s">
        <v>52770</v>
      </c>
      <c r="L14848" s="109" t="s">
        <v>20726</v>
      </c>
      <c r="M14848" s="110"/>
      <c r="N14848" s="111" t="s">
        <v>17353</v>
      </c>
      <c r="O14848" s="111" t="s">
        <v>52771</v>
      </c>
      <c r="P14848" s="110" t="s">
        <v>17248</v>
      </c>
      <c r="Q14848" s="112">
        <v>0</v>
      </c>
      <c r="R14848" s="111" t="s">
        <v>17249</v>
      </c>
      <c r="S14848" s="112"/>
    </row>
    <row r="14849" spans="7:19" ht="22.5">
      <c r="G14849" s="109" t="s">
        <v>15006</v>
      </c>
      <c r="H14849" s="110" t="s">
        <v>15144</v>
      </c>
      <c r="I14849" s="109" t="s">
        <v>52772</v>
      </c>
      <c r="J14849" s="110" t="s">
        <v>3912</v>
      </c>
      <c r="K14849" s="110" t="s">
        <v>52773</v>
      </c>
      <c r="L14849" s="109" t="s">
        <v>20726</v>
      </c>
      <c r="M14849" s="110"/>
      <c r="N14849" s="111" t="s">
        <v>17353</v>
      </c>
      <c r="O14849" s="111" t="s">
        <v>52774</v>
      </c>
      <c r="P14849" s="110" t="s">
        <v>17248</v>
      </c>
      <c r="Q14849" s="112">
        <v>0</v>
      </c>
      <c r="R14849" s="111" t="s">
        <v>17249</v>
      </c>
      <c r="S14849" s="112"/>
    </row>
    <row r="14850" spans="7:19" ht="22.5">
      <c r="G14850" s="109" t="s">
        <v>15006</v>
      </c>
      <c r="H14850" s="110" t="s">
        <v>15144</v>
      </c>
      <c r="I14850" s="109" t="s">
        <v>52775</v>
      </c>
      <c r="J14850" s="110" t="s">
        <v>36524</v>
      </c>
      <c r="K14850" s="110" t="s">
        <v>52776</v>
      </c>
      <c r="L14850" s="109" t="s">
        <v>20726</v>
      </c>
      <c r="M14850" s="110"/>
      <c r="N14850" s="111" t="s">
        <v>17353</v>
      </c>
      <c r="O14850" s="111" t="s">
        <v>52777</v>
      </c>
      <c r="P14850" s="110" t="s">
        <v>17248</v>
      </c>
      <c r="Q14850" s="112">
        <v>0</v>
      </c>
      <c r="R14850" s="111" t="s">
        <v>17249</v>
      </c>
      <c r="S14850" s="112"/>
    </row>
    <row r="14851" spans="7:19" ht="22.5">
      <c r="G14851" s="109" t="s">
        <v>15006</v>
      </c>
      <c r="H14851" s="110" t="s">
        <v>15144</v>
      </c>
      <c r="I14851" s="109" t="s">
        <v>52778</v>
      </c>
      <c r="J14851" s="110" t="s">
        <v>6870</v>
      </c>
      <c r="K14851" s="110" t="s">
        <v>52779</v>
      </c>
      <c r="L14851" s="109" t="s">
        <v>20726</v>
      </c>
      <c r="M14851" s="110"/>
      <c r="N14851" s="111" t="s">
        <v>17353</v>
      </c>
      <c r="O14851" s="111" t="s">
        <v>52780</v>
      </c>
      <c r="P14851" s="110" t="s">
        <v>17248</v>
      </c>
      <c r="Q14851" s="112">
        <v>0</v>
      </c>
      <c r="R14851" s="111" t="s">
        <v>17249</v>
      </c>
      <c r="S14851" s="112"/>
    </row>
    <row r="14852" spans="7:19" ht="22.5">
      <c r="G14852" s="109" t="s">
        <v>15006</v>
      </c>
      <c r="H14852" s="110" t="s">
        <v>15144</v>
      </c>
      <c r="I14852" s="109" t="s">
        <v>8506</v>
      </c>
      <c r="J14852" s="110" t="s">
        <v>8507</v>
      </c>
      <c r="K14852" s="110" t="s">
        <v>52781</v>
      </c>
      <c r="L14852" s="109" t="s">
        <v>20726</v>
      </c>
      <c r="M14852" s="110"/>
      <c r="N14852" s="111" t="s">
        <v>17353</v>
      </c>
      <c r="O14852" s="111" t="s">
        <v>52782</v>
      </c>
      <c r="P14852" s="110" t="s">
        <v>17248</v>
      </c>
      <c r="Q14852" s="112">
        <v>0</v>
      </c>
      <c r="R14852" s="111" t="s">
        <v>17249</v>
      </c>
      <c r="S14852" s="112"/>
    </row>
    <row r="14853" spans="7:19" ht="22.5">
      <c r="G14853" s="109" t="s">
        <v>15006</v>
      </c>
      <c r="H14853" s="110" t="s">
        <v>15144</v>
      </c>
      <c r="I14853" s="109" t="s">
        <v>52783</v>
      </c>
      <c r="J14853" s="110" t="s">
        <v>8806</v>
      </c>
      <c r="K14853" s="110" t="s">
        <v>52784</v>
      </c>
      <c r="L14853" s="109" t="s">
        <v>20726</v>
      </c>
      <c r="M14853" s="110"/>
      <c r="N14853" s="111" t="s">
        <v>17353</v>
      </c>
      <c r="O14853" s="111" t="s">
        <v>52785</v>
      </c>
      <c r="P14853" s="110" t="s">
        <v>17248</v>
      </c>
      <c r="Q14853" s="112">
        <v>0</v>
      </c>
      <c r="R14853" s="111" t="s">
        <v>17249</v>
      </c>
      <c r="S14853" s="112"/>
    </row>
    <row r="14854" spans="7:19" ht="22.5">
      <c r="G14854" s="109" t="s">
        <v>15006</v>
      </c>
      <c r="H14854" s="110" t="s">
        <v>15144</v>
      </c>
      <c r="I14854" s="109" t="s">
        <v>52786</v>
      </c>
      <c r="J14854" s="110" t="s">
        <v>8297</v>
      </c>
      <c r="K14854" s="110" t="s">
        <v>52787</v>
      </c>
      <c r="L14854" s="109" t="s">
        <v>20726</v>
      </c>
      <c r="M14854" s="110"/>
      <c r="N14854" s="111" t="s">
        <v>17353</v>
      </c>
      <c r="O14854" s="111" t="s">
        <v>52788</v>
      </c>
      <c r="P14854" s="110" t="s">
        <v>17248</v>
      </c>
      <c r="Q14854" s="112">
        <v>0</v>
      </c>
      <c r="R14854" s="111" t="s">
        <v>17249</v>
      </c>
      <c r="S14854" s="112"/>
    </row>
    <row r="14855" spans="7:19" ht="22.5">
      <c r="G14855" s="109" t="s">
        <v>15006</v>
      </c>
      <c r="H14855" s="110" t="s">
        <v>15144</v>
      </c>
      <c r="I14855" s="109" t="s">
        <v>52789</v>
      </c>
      <c r="J14855" s="110" t="s">
        <v>6465</v>
      </c>
      <c r="K14855" s="110" t="s">
        <v>52790</v>
      </c>
      <c r="L14855" s="109" t="s">
        <v>20726</v>
      </c>
      <c r="M14855" s="110"/>
      <c r="N14855" s="111" t="s">
        <v>17353</v>
      </c>
      <c r="O14855" s="111" t="s">
        <v>52791</v>
      </c>
      <c r="P14855" s="110" t="s">
        <v>17248</v>
      </c>
      <c r="Q14855" s="112">
        <v>0</v>
      </c>
      <c r="R14855" s="111" t="s">
        <v>17249</v>
      </c>
      <c r="S14855" s="112"/>
    </row>
    <row r="14856" spans="7:19" ht="22.5">
      <c r="G14856" s="109" t="s">
        <v>15006</v>
      </c>
      <c r="H14856" s="110" t="s">
        <v>15144</v>
      </c>
      <c r="I14856" s="109" t="s">
        <v>52792</v>
      </c>
      <c r="J14856" s="110" t="s">
        <v>1619</v>
      </c>
      <c r="K14856" s="110" t="s">
        <v>52793</v>
      </c>
      <c r="L14856" s="109" t="s">
        <v>20726</v>
      </c>
      <c r="M14856" s="110"/>
      <c r="N14856" s="111" t="s">
        <v>17353</v>
      </c>
      <c r="O14856" s="111" t="s">
        <v>52794</v>
      </c>
      <c r="P14856" s="110" t="s">
        <v>17248</v>
      </c>
      <c r="Q14856" s="112">
        <v>0</v>
      </c>
      <c r="R14856" s="111" t="s">
        <v>17249</v>
      </c>
      <c r="S14856" s="112"/>
    </row>
    <row r="14857" spans="7:19" ht="22.5">
      <c r="G14857" s="109" t="s">
        <v>15006</v>
      </c>
      <c r="H14857" s="110" t="s">
        <v>15144</v>
      </c>
      <c r="I14857" s="109" t="s">
        <v>2587</v>
      </c>
      <c r="J14857" s="110" t="s">
        <v>2929</v>
      </c>
      <c r="K14857" s="110" t="s">
        <v>52795</v>
      </c>
      <c r="L14857" s="109" t="s">
        <v>20726</v>
      </c>
      <c r="M14857" s="110"/>
      <c r="N14857" s="111" t="s">
        <v>17353</v>
      </c>
      <c r="O14857" s="111" t="s">
        <v>52796</v>
      </c>
      <c r="P14857" s="110" t="s">
        <v>17248</v>
      </c>
      <c r="Q14857" s="112">
        <v>0</v>
      </c>
      <c r="R14857" s="111" t="s">
        <v>17249</v>
      </c>
      <c r="S14857" s="112"/>
    </row>
    <row r="14858" spans="7:19" ht="22.5">
      <c r="G14858" s="109" t="s">
        <v>15006</v>
      </c>
      <c r="H14858" s="110" t="s">
        <v>15144</v>
      </c>
      <c r="I14858" s="109" t="s">
        <v>52797</v>
      </c>
      <c r="J14858" s="110" t="s">
        <v>8059</v>
      </c>
      <c r="K14858" s="110" t="s">
        <v>52798</v>
      </c>
      <c r="L14858" s="109" t="s">
        <v>20726</v>
      </c>
      <c r="M14858" s="110"/>
      <c r="N14858" s="111" t="s">
        <v>17353</v>
      </c>
      <c r="O14858" s="111" t="s">
        <v>52799</v>
      </c>
      <c r="P14858" s="110" t="s">
        <v>17248</v>
      </c>
      <c r="Q14858" s="112">
        <v>0</v>
      </c>
      <c r="R14858" s="111" t="s">
        <v>17249</v>
      </c>
      <c r="S14858" s="112"/>
    </row>
    <row r="14859" spans="7:19" ht="22.5">
      <c r="G14859" s="109" t="s">
        <v>15006</v>
      </c>
      <c r="H14859" s="110" t="s">
        <v>15144</v>
      </c>
      <c r="I14859" s="109" t="s">
        <v>52800</v>
      </c>
      <c r="J14859" s="110" t="s">
        <v>11591</v>
      </c>
      <c r="K14859" s="110" t="s">
        <v>52801</v>
      </c>
      <c r="L14859" s="109" t="s">
        <v>20726</v>
      </c>
      <c r="M14859" s="110"/>
      <c r="N14859" s="111" t="s">
        <v>17353</v>
      </c>
      <c r="O14859" s="111" t="s">
        <v>52802</v>
      </c>
      <c r="P14859" s="110" t="s">
        <v>17248</v>
      </c>
      <c r="Q14859" s="112">
        <v>0</v>
      </c>
      <c r="R14859" s="111" t="s">
        <v>17249</v>
      </c>
      <c r="S14859" s="112"/>
    </row>
    <row r="14860" spans="7:19" ht="22.5">
      <c r="G14860" s="109" t="s">
        <v>15006</v>
      </c>
      <c r="H14860" s="110" t="s">
        <v>15144</v>
      </c>
      <c r="I14860" s="109" t="s">
        <v>7487</v>
      </c>
      <c r="J14860" s="110" t="s">
        <v>7488</v>
      </c>
      <c r="K14860" s="110" t="s">
        <v>52803</v>
      </c>
      <c r="L14860" s="109" t="s">
        <v>20726</v>
      </c>
      <c r="M14860" s="110"/>
      <c r="N14860" s="111" t="s">
        <v>17353</v>
      </c>
      <c r="O14860" s="111" t="s">
        <v>52804</v>
      </c>
      <c r="P14860" s="110" t="s">
        <v>17248</v>
      </c>
      <c r="Q14860" s="112">
        <v>0</v>
      </c>
      <c r="R14860" s="111" t="s">
        <v>17249</v>
      </c>
      <c r="S14860" s="112"/>
    </row>
    <row r="14861" spans="7:19" ht="22.5">
      <c r="G14861" s="109" t="s">
        <v>15007</v>
      </c>
      <c r="H14861" s="110" t="s">
        <v>15098</v>
      </c>
      <c r="I14861" s="109" t="s">
        <v>2711</v>
      </c>
      <c r="J14861" s="110" t="s">
        <v>2712</v>
      </c>
      <c r="K14861" s="110" t="s">
        <v>52805</v>
      </c>
      <c r="L14861" s="109" t="s">
        <v>17260</v>
      </c>
      <c r="M14861" s="110" t="s">
        <v>17360</v>
      </c>
      <c r="N14861" s="111" t="s">
        <v>17246</v>
      </c>
      <c r="O14861" s="111" t="s">
        <v>52806</v>
      </c>
      <c r="P14861" s="110" t="s">
        <v>17248</v>
      </c>
      <c r="Q14861" s="112">
        <v>0</v>
      </c>
      <c r="R14861" s="111" t="s">
        <v>17249</v>
      </c>
      <c r="S14861" s="112"/>
    </row>
    <row r="14862" spans="7:19" ht="22.5">
      <c r="G14862" s="109" t="s">
        <v>15008</v>
      </c>
      <c r="H14862" s="110" t="s">
        <v>15098</v>
      </c>
      <c r="I14862" s="109" t="s">
        <v>2711</v>
      </c>
      <c r="J14862" s="110" t="s">
        <v>2712</v>
      </c>
      <c r="K14862" s="110" t="s">
        <v>52805</v>
      </c>
      <c r="L14862" s="109" t="s">
        <v>17260</v>
      </c>
      <c r="M14862" s="110" t="s">
        <v>17360</v>
      </c>
      <c r="N14862" s="111" t="s">
        <v>17246</v>
      </c>
      <c r="O14862" s="111" t="s">
        <v>52807</v>
      </c>
      <c r="P14862" s="110" t="s">
        <v>17248</v>
      </c>
      <c r="Q14862" s="112">
        <v>0</v>
      </c>
      <c r="R14862" s="111" t="s">
        <v>17249</v>
      </c>
      <c r="S14862" s="112"/>
    </row>
    <row r="14863" spans="7:19" ht="45">
      <c r="G14863" s="109" t="s">
        <v>15009</v>
      </c>
      <c r="H14863" s="110" t="s">
        <v>17140</v>
      </c>
      <c r="I14863" s="109" t="s">
        <v>1495</v>
      </c>
      <c r="J14863" s="110" t="s">
        <v>11591</v>
      </c>
      <c r="K14863" s="110" t="s">
        <v>52808</v>
      </c>
      <c r="L14863" s="109" t="s">
        <v>52809</v>
      </c>
      <c r="M14863" s="110" t="s">
        <v>52810</v>
      </c>
      <c r="N14863" s="111" t="s">
        <v>17991</v>
      </c>
      <c r="O14863" s="111" t="s">
        <v>52811</v>
      </c>
      <c r="P14863" s="110" t="s">
        <v>17248</v>
      </c>
      <c r="Q14863" s="112">
        <v>0</v>
      </c>
      <c r="R14863" s="111" t="s">
        <v>17249</v>
      </c>
      <c r="S14863" s="112"/>
    </row>
    <row r="14864" spans="7:19" ht="45">
      <c r="G14864" s="109" t="s">
        <v>15009</v>
      </c>
      <c r="H14864" s="110" t="s">
        <v>17140</v>
      </c>
      <c r="I14864" s="109" t="s">
        <v>4953</v>
      </c>
      <c r="J14864" s="110" t="s">
        <v>7635</v>
      </c>
      <c r="K14864" s="110" t="s">
        <v>52808</v>
      </c>
      <c r="L14864" s="109" t="s">
        <v>52809</v>
      </c>
      <c r="M14864" s="110"/>
      <c r="N14864" s="111" t="s">
        <v>17991</v>
      </c>
      <c r="O14864" s="111" t="s">
        <v>52812</v>
      </c>
      <c r="P14864" s="110" t="s">
        <v>17248</v>
      </c>
      <c r="Q14864" s="112">
        <v>0</v>
      </c>
      <c r="R14864" s="111" t="s">
        <v>17249</v>
      </c>
      <c r="S14864" s="112"/>
    </row>
    <row r="14865" spans="7:19" ht="45">
      <c r="G14865" s="109" t="s">
        <v>15009</v>
      </c>
      <c r="H14865" s="110" t="s">
        <v>17140</v>
      </c>
      <c r="I14865" s="109" t="s">
        <v>1851</v>
      </c>
      <c r="J14865" s="110" t="s">
        <v>17769</v>
      </c>
      <c r="K14865" s="110" t="s">
        <v>52808</v>
      </c>
      <c r="L14865" s="109" t="s">
        <v>52809</v>
      </c>
      <c r="M14865" s="110"/>
      <c r="N14865" s="111" t="s">
        <v>17991</v>
      </c>
      <c r="O14865" s="111" t="s">
        <v>52813</v>
      </c>
      <c r="P14865" s="110" t="s">
        <v>17248</v>
      </c>
      <c r="Q14865" s="112">
        <v>0</v>
      </c>
      <c r="R14865" s="111" t="s">
        <v>17249</v>
      </c>
      <c r="S14865" s="112"/>
    </row>
    <row r="14866" spans="7:19" ht="45">
      <c r="G14866" s="109" t="s">
        <v>15009</v>
      </c>
      <c r="H14866" s="110" t="s">
        <v>17140</v>
      </c>
      <c r="I14866" s="109" t="s">
        <v>1851</v>
      </c>
      <c r="J14866" s="110" t="s">
        <v>52814</v>
      </c>
      <c r="K14866" s="110" t="s">
        <v>52808</v>
      </c>
      <c r="L14866" s="109" t="s">
        <v>52809</v>
      </c>
      <c r="M14866" s="110"/>
      <c r="N14866" s="111" t="s">
        <v>17991</v>
      </c>
      <c r="O14866" s="111" t="s">
        <v>52815</v>
      </c>
      <c r="P14866" s="110" t="s">
        <v>17248</v>
      </c>
      <c r="Q14866" s="112">
        <v>0</v>
      </c>
      <c r="R14866" s="111" t="s">
        <v>17249</v>
      </c>
      <c r="S14866" s="112"/>
    </row>
    <row r="14867" spans="7:19" ht="45">
      <c r="G14867" s="109" t="s">
        <v>15009</v>
      </c>
      <c r="H14867" s="110" t="s">
        <v>17140</v>
      </c>
      <c r="I14867" s="109" t="s">
        <v>4351</v>
      </c>
      <c r="J14867" s="110" t="s">
        <v>5783</v>
      </c>
      <c r="K14867" s="110" t="s">
        <v>52808</v>
      </c>
      <c r="L14867" s="109" t="s">
        <v>52809</v>
      </c>
      <c r="M14867" s="110"/>
      <c r="N14867" s="111" t="s">
        <v>17991</v>
      </c>
      <c r="O14867" s="111" t="s">
        <v>52816</v>
      </c>
      <c r="P14867" s="110" t="s">
        <v>17248</v>
      </c>
      <c r="Q14867" s="112">
        <v>0</v>
      </c>
      <c r="R14867" s="111" t="s">
        <v>17249</v>
      </c>
      <c r="S14867" s="112"/>
    </row>
    <row r="14868" spans="7:19" ht="45">
      <c r="G14868" s="109" t="s">
        <v>15009</v>
      </c>
      <c r="H14868" s="110" t="s">
        <v>17140</v>
      </c>
      <c r="I14868" s="109" t="s">
        <v>5901</v>
      </c>
      <c r="J14868" s="110" t="s">
        <v>52817</v>
      </c>
      <c r="K14868" s="110" t="s">
        <v>52808</v>
      </c>
      <c r="L14868" s="109" t="s">
        <v>52809</v>
      </c>
      <c r="M14868" s="110"/>
      <c r="N14868" s="111" t="s">
        <v>17991</v>
      </c>
      <c r="O14868" s="111" t="s">
        <v>52818</v>
      </c>
      <c r="P14868" s="110" t="s">
        <v>17248</v>
      </c>
      <c r="Q14868" s="112">
        <v>0</v>
      </c>
      <c r="R14868" s="111" t="s">
        <v>17249</v>
      </c>
      <c r="S14868" s="112"/>
    </row>
    <row r="14869" spans="7:19" ht="45">
      <c r="G14869" s="109" t="s">
        <v>15009</v>
      </c>
      <c r="H14869" s="110" t="s">
        <v>17140</v>
      </c>
      <c r="I14869" s="109" t="s">
        <v>4953</v>
      </c>
      <c r="J14869" s="110" t="s">
        <v>52819</v>
      </c>
      <c r="K14869" s="110" t="s">
        <v>52808</v>
      </c>
      <c r="L14869" s="109" t="s">
        <v>52809</v>
      </c>
      <c r="M14869" s="110"/>
      <c r="N14869" s="111" t="s">
        <v>17991</v>
      </c>
      <c r="O14869" s="111" t="s">
        <v>52820</v>
      </c>
      <c r="P14869" s="110" t="s">
        <v>17248</v>
      </c>
      <c r="Q14869" s="112">
        <v>0</v>
      </c>
      <c r="R14869" s="111" t="s">
        <v>17249</v>
      </c>
      <c r="S14869" s="112"/>
    </row>
    <row r="14870" spans="7:19" ht="45">
      <c r="G14870" s="109" t="s">
        <v>15009</v>
      </c>
      <c r="H14870" s="110" t="s">
        <v>17140</v>
      </c>
      <c r="I14870" s="109" t="s">
        <v>8818</v>
      </c>
      <c r="J14870" s="110" t="s">
        <v>52821</v>
      </c>
      <c r="K14870" s="110" t="s">
        <v>52808</v>
      </c>
      <c r="L14870" s="109" t="s">
        <v>52809</v>
      </c>
      <c r="M14870" s="110"/>
      <c r="N14870" s="111" t="s">
        <v>17991</v>
      </c>
      <c r="O14870" s="111" t="s">
        <v>52822</v>
      </c>
      <c r="P14870" s="110" t="s">
        <v>17248</v>
      </c>
      <c r="Q14870" s="112">
        <v>0</v>
      </c>
      <c r="R14870" s="111" t="s">
        <v>17249</v>
      </c>
      <c r="S14870" s="112"/>
    </row>
    <row r="14871" spans="7:19" ht="45">
      <c r="G14871" s="109" t="s">
        <v>15009</v>
      </c>
      <c r="H14871" s="110" t="s">
        <v>17140</v>
      </c>
      <c r="I14871" s="109" t="s">
        <v>4090</v>
      </c>
      <c r="J14871" s="110" t="s">
        <v>52823</v>
      </c>
      <c r="K14871" s="110" t="s">
        <v>52808</v>
      </c>
      <c r="L14871" s="109" t="s">
        <v>52809</v>
      </c>
      <c r="M14871" s="110"/>
      <c r="N14871" s="111" t="s">
        <v>17991</v>
      </c>
      <c r="O14871" s="111" t="s">
        <v>52824</v>
      </c>
      <c r="P14871" s="110" t="s">
        <v>17248</v>
      </c>
      <c r="Q14871" s="112">
        <v>0</v>
      </c>
      <c r="R14871" s="111" t="s">
        <v>17249</v>
      </c>
      <c r="S14871" s="112"/>
    </row>
    <row r="14872" spans="7:19" ht="45">
      <c r="G14872" s="109" t="s">
        <v>15009</v>
      </c>
      <c r="H14872" s="110" t="s">
        <v>17140</v>
      </c>
      <c r="I14872" s="109" t="s">
        <v>8978</v>
      </c>
      <c r="J14872" s="110" t="s">
        <v>52825</v>
      </c>
      <c r="K14872" s="110" t="s">
        <v>52808</v>
      </c>
      <c r="L14872" s="109" t="s">
        <v>52809</v>
      </c>
      <c r="M14872" s="110"/>
      <c r="N14872" s="111" t="s">
        <v>17991</v>
      </c>
      <c r="O14872" s="111" t="s">
        <v>52826</v>
      </c>
      <c r="P14872" s="110" t="s">
        <v>17248</v>
      </c>
      <c r="Q14872" s="112">
        <v>0</v>
      </c>
      <c r="R14872" s="111" t="s">
        <v>17249</v>
      </c>
      <c r="S14872" s="112"/>
    </row>
    <row r="14873" spans="7:19" ht="45">
      <c r="G14873" s="109" t="s">
        <v>15009</v>
      </c>
      <c r="H14873" s="110" t="s">
        <v>17140</v>
      </c>
      <c r="I14873" s="109" t="s">
        <v>8648</v>
      </c>
      <c r="J14873" s="110" t="s">
        <v>52827</v>
      </c>
      <c r="K14873" s="110" t="s">
        <v>52808</v>
      </c>
      <c r="L14873" s="109" t="s">
        <v>52809</v>
      </c>
      <c r="M14873" s="110"/>
      <c r="N14873" s="111" t="s">
        <v>17991</v>
      </c>
      <c r="O14873" s="111" t="s">
        <v>52828</v>
      </c>
      <c r="P14873" s="110" t="s">
        <v>17248</v>
      </c>
      <c r="Q14873" s="112">
        <v>0</v>
      </c>
      <c r="R14873" s="111" t="s">
        <v>17249</v>
      </c>
      <c r="S14873" s="112"/>
    </row>
    <row r="14874" spans="7:19" ht="45">
      <c r="G14874" s="109" t="s">
        <v>15009</v>
      </c>
      <c r="H14874" s="110" t="s">
        <v>17140</v>
      </c>
      <c r="I14874" s="109" t="s">
        <v>1121</v>
      </c>
      <c r="J14874" s="110" t="s">
        <v>18979</v>
      </c>
      <c r="K14874" s="110" t="s">
        <v>52808</v>
      </c>
      <c r="L14874" s="109" t="s">
        <v>52809</v>
      </c>
      <c r="M14874" s="110"/>
      <c r="N14874" s="111" t="s">
        <v>17991</v>
      </c>
      <c r="O14874" s="111" t="s">
        <v>52829</v>
      </c>
      <c r="P14874" s="110" t="s">
        <v>17248</v>
      </c>
      <c r="Q14874" s="112">
        <v>0</v>
      </c>
      <c r="R14874" s="111" t="s">
        <v>17249</v>
      </c>
      <c r="S14874" s="112"/>
    </row>
    <row r="14875" spans="7:19" ht="45">
      <c r="G14875" s="109" t="s">
        <v>15009</v>
      </c>
      <c r="H14875" s="110" t="s">
        <v>17140</v>
      </c>
      <c r="I14875" s="109" t="s">
        <v>1484</v>
      </c>
      <c r="J14875" s="110" t="s">
        <v>52830</v>
      </c>
      <c r="K14875" s="110" t="s">
        <v>52808</v>
      </c>
      <c r="L14875" s="109" t="s">
        <v>52809</v>
      </c>
      <c r="M14875" s="110"/>
      <c r="N14875" s="111" t="s">
        <v>17991</v>
      </c>
      <c r="O14875" s="111" t="s">
        <v>52831</v>
      </c>
      <c r="P14875" s="110" t="s">
        <v>17248</v>
      </c>
      <c r="Q14875" s="112">
        <v>0</v>
      </c>
      <c r="R14875" s="111" t="s">
        <v>17249</v>
      </c>
      <c r="S14875" s="112"/>
    </row>
    <row r="14876" spans="7:19" ht="45">
      <c r="G14876" s="109" t="s">
        <v>15009</v>
      </c>
      <c r="H14876" s="110" t="s">
        <v>17140</v>
      </c>
      <c r="I14876" s="109" t="s">
        <v>2813</v>
      </c>
      <c r="J14876" s="110" t="s">
        <v>2812</v>
      </c>
      <c r="K14876" s="110" t="s">
        <v>52808</v>
      </c>
      <c r="L14876" s="109" t="s">
        <v>52809</v>
      </c>
      <c r="M14876" s="110"/>
      <c r="N14876" s="111" t="s">
        <v>17991</v>
      </c>
      <c r="O14876" s="111" t="s">
        <v>52832</v>
      </c>
      <c r="P14876" s="110" t="s">
        <v>17248</v>
      </c>
      <c r="Q14876" s="112">
        <v>0</v>
      </c>
      <c r="R14876" s="111" t="s">
        <v>17249</v>
      </c>
      <c r="S14876" s="112"/>
    </row>
    <row r="14877" spans="7:19" ht="45">
      <c r="G14877" s="109" t="s">
        <v>15009</v>
      </c>
      <c r="H14877" s="110" t="s">
        <v>17140</v>
      </c>
      <c r="I14877" s="109" t="s">
        <v>5876</v>
      </c>
      <c r="J14877" s="110" t="s">
        <v>52833</v>
      </c>
      <c r="K14877" s="110" t="s">
        <v>52808</v>
      </c>
      <c r="L14877" s="109" t="s">
        <v>52809</v>
      </c>
      <c r="M14877" s="110"/>
      <c r="N14877" s="111" t="s">
        <v>17991</v>
      </c>
      <c r="O14877" s="111" t="s">
        <v>52834</v>
      </c>
      <c r="P14877" s="110" t="s">
        <v>17248</v>
      </c>
      <c r="Q14877" s="112">
        <v>0</v>
      </c>
      <c r="R14877" s="111" t="s">
        <v>17249</v>
      </c>
      <c r="S14877" s="112"/>
    </row>
    <row r="14878" spans="7:19" ht="45">
      <c r="G14878" s="109" t="s">
        <v>15009</v>
      </c>
      <c r="H14878" s="110" t="s">
        <v>17140</v>
      </c>
      <c r="I14878" s="109" t="s">
        <v>4196</v>
      </c>
      <c r="J14878" s="110" t="s">
        <v>4197</v>
      </c>
      <c r="K14878" s="110" t="s">
        <v>52808</v>
      </c>
      <c r="L14878" s="109" t="s">
        <v>52809</v>
      </c>
      <c r="M14878" s="110"/>
      <c r="N14878" s="111" t="s">
        <v>17991</v>
      </c>
      <c r="O14878" s="111" t="s">
        <v>52835</v>
      </c>
      <c r="P14878" s="110" t="s">
        <v>17248</v>
      </c>
      <c r="Q14878" s="112">
        <v>0</v>
      </c>
      <c r="R14878" s="111" t="s">
        <v>17249</v>
      </c>
      <c r="S14878" s="112"/>
    </row>
    <row r="14879" spans="7:19" ht="45">
      <c r="G14879" s="109" t="s">
        <v>15009</v>
      </c>
      <c r="H14879" s="110" t="s">
        <v>17140</v>
      </c>
      <c r="I14879" s="109" t="s">
        <v>4770</v>
      </c>
      <c r="J14879" s="110" t="s">
        <v>4771</v>
      </c>
      <c r="K14879" s="110" t="s">
        <v>52808</v>
      </c>
      <c r="L14879" s="109" t="s">
        <v>52809</v>
      </c>
      <c r="M14879" s="110"/>
      <c r="N14879" s="111" t="s">
        <v>17991</v>
      </c>
      <c r="O14879" s="111" t="s">
        <v>52836</v>
      </c>
      <c r="P14879" s="110" t="s">
        <v>17248</v>
      </c>
      <c r="Q14879" s="112">
        <v>0</v>
      </c>
      <c r="R14879" s="111" t="s">
        <v>17249</v>
      </c>
      <c r="S14879" s="112"/>
    </row>
    <row r="14880" spans="7:19" ht="45">
      <c r="G14880" s="109" t="s">
        <v>15009</v>
      </c>
      <c r="H14880" s="110" t="s">
        <v>17140</v>
      </c>
      <c r="I14880" s="109" t="s">
        <v>11592</v>
      </c>
      <c r="J14880" s="110" t="s">
        <v>52837</v>
      </c>
      <c r="K14880" s="110" t="s">
        <v>52808</v>
      </c>
      <c r="L14880" s="109" t="s">
        <v>52809</v>
      </c>
      <c r="M14880" s="110"/>
      <c r="N14880" s="111" t="s">
        <v>17991</v>
      </c>
      <c r="O14880" s="111" t="s">
        <v>52838</v>
      </c>
      <c r="P14880" s="110" t="s">
        <v>17248</v>
      </c>
      <c r="Q14880" s="112">
        <v>0</v>
      </c>
      <c r="R14880" s="111" t="s">
        <v>17249</v>
      </c>
      <c r="S14880" s="112"/>
    </row>
    <row r="14881" spans="7:19" ht="45">
      <c r="G14881" s="109" t="s">
        <v>15009</v>
      </c>
      <c r="H14881" s="110" t="s">
        <v>17140</v>
      </c>
      <c r="I14881" s="109" t="s">
        <v>52839</v>
      </c>
      <c r="J14881" s="110" t="s">
        <v>6465</v>
      </c>
      <c r="K14881" s="110" t="s">
        <v>52808</v>
      </c>
      <c r="L14881" s="109" t="s">
        <v>52809</v>
      </c>
      <c r="M14881" s="110"/>
      <c r="N14881" s="111" t="s">
        <v>17991</v>
      </c>
      <c r="O14881" s="111" t="s">
        <v>52840</v>
      </c>
      <c r="P14881" s="110" t="s">
        <v>17248</v>
      </c>
      <c r="Q14881" s="112">
        <v>0</v>
      </c>
      <c r="R14881" s="111" t="s">
        <v>17249</v>
      </c>
      <c r="S14881" s="112"/>
    </row>
    <row r="14882" spans="7:19" ht="45">
      <c r="G14882" s="109" t="s">
        <v>15009</v>
      </c>
      <c r="H14882" s="110" t="s">
        <v>17140</v>
      </c>
      <c r="I14882" s="109" t="s">
        <v>7463</v>
      </c>
      <c r="J14882" s="110" t="s">
        <v>7464</v>
      </c>
      <c r="K14882" s="110" t="s">
        <v>52808</v>
      </c>
      <c r="L14882" s="109" t="s">
        <v>52809</v>
      </c>
      <c r="M14882" s="110"/>
      <c r="N14882" s="111" t="s">
        <v>17991</v>
      </c>
      <c r="O14882" s="111" t="s">
        <v>52841</v>
      </c>
      <c r="P14882" s="110" t="s">
        <v>17248</v>
      </c>
      <c r="Q14882" s="112">
        <v>0</v>
      </c>
      <c r="R14882" s="111" t="s">
        <v>17249</v>
      </c>
      <c r="S14882" s="112"/>
    </row>
    <row r="14883" spans="7:19" ht="45">
      <c r="G14883" s="109" t="s">
        <v>15009</v>
      </c>
      <c r="H14883" s="110" t="s">
        <v>17140</v>
      </c>
      <c r="I14883" s="109" t="s">
        <v>7942</v>
      </c>
      <c r="J14883" s="110" t="s">
        <v>7943</v>
      </c>
      <c r="K14883" s="110" t="s">
        <v>52808</v>
      </c>
      <c r="L14883" s="109" t="s">
        <v>52809</v>
      </c>
      <c r="M14883" s="110"/>
      <c r="N14883" s="111" t="s">
        <v>17991</v>
      </c>
      <c r="O14883" s="111" t="s">
        <v>52842</v>
      </c>
      <c r="P14883" s="110" t="s">
        <v>17248</v>
      </c>
      <c r="Q14883" s="112">
        <v>0</v>
      </c>
      <c r="R14883" s="111" t="s">
        <v>17249</v>
      </c>
      <c r="S14883" s="112"/>
    </row>
    <row r="14884" spans="7:19" ht="45">
      <c r="G14884" s="109" t="s">
        <v>15009</v>
      </c>
      <c r="H14884" s="110" t="s">
        <v>17140</v>
      </c>
      <c r="I14884" s="109" t="s">
        <v>8004</v>
      </c>
      <c r="J14884" s="110" t="s">
        <v>8005</v>
      </c>
      <c r="K14884" s="110" t="s">
        <v>52808</v>
      </c>
      <c r="L14884" s="109" t="s">
        <v>52809</v>
      </c>
      <c r="M14884" s="110"/>
      <c r="N14884" s="111" t="s">
        <v>17991</v>
      </c>
      <c r="O14884" s="111" t="s">
        <v>52843</v>
      </c>
      <c r="P14884" s="110" t="s">
        <v>17248</v>
      </c>
      <c r="Q14884" s="112">
        <v>0</v>
      </c>
      <c r="R14884" s="111" t="s">
        <v>17249</v>
      </c>
      <c r="S14884" s="112"/>
    </row>
    <row r="14885" spans="7:19" ht="45">
      <c r="G14885" s="109" t="s">
        <v>15009</v>
      </c>
      <c r="H14885" s="110" t="s">
        <v>17140</v>
      </c>
      <c r="I14885" s="109" t="s">
        <v>1351</v>
      </c>
      <c r="J14885" s="110" t="s">
        <v>8035</v>
      </c>
      <c r="K14885" s="110" t="s">
        <v>52808</v>
      </c>
      <c r="L14885" s="109" t="s">
        <v>52809</v>
      </c>
      <c r="M14885" s="110"/>
      <c r="N14885" s="111" t="s">
        <v>17991</v>
      </c>
      <c r="O14885" s="111" t="s">
        <v>52844</v>
      </c>
      <c r="P14885" s="110" t="s">
        <v>17248</v>
      </c>
      <c r="Q14885" s="112">
        <v>0</v>
      </c>
      <c r="R14885" s="111" t="s">
        <v>17249</v>
      </c>
      <c r="S14885" s="112"/>
    </row>
    <row r="14886" spans="7:19" ht="45">
      <c r="G14886" s="109" t="s">
        <v>15009</v>
      </c>
      <c r="H14886" s="110" t="s">
        <v>17140</v>
      </c>
      <c r="I14886" s="109" t="s">
        <v>8104</v>
      </c>
      <c r="J14886" s="110" t="s">
        <v>8105</v>
      </c>
      <c r="K14886" s="110" t="s">
        <v>52808</v>
      </c>
      <c r="L14886" s="109" t="s">
        <v>52809</v>
      </c>
      <c r="M14886" s="110"/>
      <c r="N14886" s="111" t="s">
        <v>17991</v>
      </c>
      <c r="O14886" s="111" t="s">
        <v>52845</v>
      </c>
      <c r="P14886" s="110" t="s">
        <v>17248</v>
      </c>
      <c r="Q14886" s="112">
        <v>0</v>
      </c>
      <c r="R14886" s="111" t="s">
        <v>17249</v>
      </c>
      <c r="S14886" s="112"/>
    </row>
    <row r="14887" spans="7:19" ht="45">
      <c r="G14887" s="109" t="s">
        <v>15009</v>
      </c>
      <c r="H14887" s="110" t="s">
        <v>17140</v>
      </c>
      <c r="I14887" s="109" t="s">
        <v>9627</v>
      </c>
      <c r="J14887" s="110" t="s">
        <v>9628</v>
      </c>
      <c r="K14887" s="110" t="s">
        <v>52808</v>
      </c>
      <c r="L14887" s="109" t="s">
        <v>52809</v>
      </c>
      <c r="M14887" s="110"/>
      <c r="N14887" s="111" t="s">
        <v>17991</v>
      </c>
      <c r="O14887" s="111" t="s">
        <v>52846</v>
      </c>
      <c r="P14887" s="110" t="s">
        <v>17248</v>
      </c>
      <c r="Q14887" s="112">
        <v>0</v>
      </c>
      <c r="R14887" s="111" t="s">
        <v>17249</v>
      </c>
      <c r="S14887" s="112"/>
    </row>
    <row r="14888" spans="7:19" ht="45">
      <c r="G14888" s="109" t="s">
        <v>15009</v>
      </c>
      <c r="H14888" s="110" t="s">
        <v>17140</v>
      </c>
      <c r="I14888" s="109" t="s">
        <v>52847</v>
      </c>
      <c r="J14888" s="110" t="s">
        <v>3912</v>
      </c>
      <c r="K14888" s="110" t="s">
        <v>52808</v>
      </c>
      <c r="L14888" s="109" t="s">
        <v>52809</v>
      </c>
      <c r="M14888" s="110"/>
      <c r="N14888" s="111" t="s">
        <v>17991</v>
      </c>
      <c r="O14888" s="111" t="s">
        <v>52848</v>
      </c>
      <c r="P14888" s="110" t="s">
        <v>17248</v>
      </c>
      <c r="Q14888" s="112">
        <v>0</v>
      </c>
      <c r="R14888" s="111" t="s">
        <v>17249</v>
      </c>
      <c r="S14888" s="112"/>
    </row>
    <row r="14889" spans="7:19" ht="33.75">
      <c r="G14889" s="109" t="s">
        <v>15010</v>
      </c>
      <c r="H14889" s="110" t="s">
        <v>17141</v>
      </c>
      <c r="I14889" s="109" t="s">
        <v>52849</v>
      </c>
      <c r="J14889" s="110" t="s">
        <v>2712</v>
      </c>
      <c r="K14889" s="110" t="s">
        <v>52850</v>
      </c>
      <c r="L14889" s="109" t="s">
        <v>52851</v>
      </c>
      <c r="M14889" s="110" t="s">
        <v>52852</v>
      </c>
      <c r="N14889" s="111" t="s">
        <v>17991</v>
      </c>
      <c r="O14889" s="111" t="s">
        <v>52853</v>
      </c>
      <c r="P14889" s="110" t="s">
        <v>17248</v>
      </c>
      <c r="Q14889" s="112">
        <v>0</v>
      </c>
      <c r="R14889" s="111" t="s">
        <v>17249</v>
      </c>
      <c r="S14889" s="112"/>
    </row>
    <row r="14890" spans="7:19" ht="33.75">
      <c r="G14890" s="109" t="s">
        <v>15010</v>
      </c>
      <c r="H14890" s="110" t="s">
        <v>17141</v>
      </c>
      <c r="I14890" s="109" t="s">
        <v>9572</v>
      </c>
      <c r="J14890" s="110" t="s">
        <v>9573</v>
      </c>
      <c r="K14890" s="110" t="s">
        <v>52850</v>
      </c>
      <c r="L14890" s="109" t="s">
        <v>52851</v>
      </c>
      <c r="M14890" s="110" t="s">
        <v>52854</v>
      </c>
      <c r="N14890" s="111" t="s">
        <v>17991</v>
      </c>
      <c r="O14890" s="111" t="s">
        <v>52855</v>
      </c>
      <c r="P14890" s="110" t="s">
        <v>17248</v>
      </c>
      <c r="Q14890" s="112">
        <v>0</v>
      </c>
      <c r="R14890" s="111" t="s">
        <v>17249</v>
      </c>
      <c r="S14890" s="112"/>
    </row>
    <row r="14891" spans="7:19" ht="33.75">
      <c r="G14891" s="109" t="s">
        <v>15010</v>
      </c>
      <c r="H14891" s="110" t="s">
        <v>17141</v>
      </c>
      <c r="I14891" s="109" t="s">
        <v>3468</v>
      </c>
      <c r="J14891" s="110" t="s">
        <v>3469</v>
      </c>
      <c r="K14891" s="110" t="s">
        <v>52850</v>
      </c>
      <c r="L14891" s="109" t="s">
        <v>52851</v>
      </c>
      <c r="M14891" s="110" t="s">
        <v>52856</v>
      </c>
      <c r="N14891" s="111" t="s">
        <v>17991</v>
      </c>
      <c r="O14891" s="111" t="s">
        <v>52857</v>
      </c>
      <c r="P14891" s="110" t="s">
        <v>17248</v>
      </c>
      <c r="Q14891" s="112">
        <v>0</v>
      </c>
      <c r="R14891" s="111" t="s">
        <v>17249</v>
      </c>
      <c r="S14891" s="112"/>
    </row>
    <row r="14892" spans="7:19" ht="33.75">
      <c r="G14892" s="109" t="s">
        <v>15010</v>
      </c>
      <c r="H14892" s="110" t="s">
        <v>17141</v>
      </c>
      <c r="I14892" s="109" t="s">
        <v>1075</v>
      </c>
      <c r="J14892" s="110" t="s">
        <v>1076</v>
      </c>
      <c r="K14892" s="110" t="s">
        <v>52850</v>
      </c>
      <c r="L14892" s="109" t="s">
        <v>52851</v>
      </c>
      <c r="M14892" s="110"/>
      <c r="N14892" s="111" t="s">
        <v>17991</v>
      </c>
      <c r="O14892" s="111" t="s">
        <v>52858</v>
      </c>
      <c r="P14892" s="110" t="s">
        <v>17248</v>
      </c>
      <c r="Q14892" s="112">
        <v>0</v>
      </c>
      <c r="R14892" s="111" t="s">
        <v>17249</v>
      </c>
      <c r="S14892" s="112"/>
    </row>
    <row r="14893" spans="7:19" ht="33.75">
      <c r="G14893" s="109" t="s">
        <v>15010</v>
      </c>
      <c r="H14893" s="110" t="s">
        <v>17141</v>
      </c>
      <c r="I14893" s="109" t="s">
        <v>1146</v>
      </c>
      <c r="J14893" s="110" t="s">
        <v>1147</v>
      </c>
      <c r="K14893" s="110" t="s">
        <v>52850</v>
      </c>
      <c r="L14893" s="109" t="s">
        <v>52851</v>
      </c>
      <c r="M14893" s="110"/>
      <c r="N14893" s="111" t="s">
        <v>17991</v>
      </c>
      <c r="O14893" s="111" t="s">
        <v>52859</v>
      </c>
      <c r="P14893" s="110" t="s">
        <v>17248</v>
      </c>
      <c r="Q14893" s="112">
        <v>0</v>
      </c>
      <c r="R14893" s="111" t="s">
        <v>17249</v>
      </c>
      <c r="S14893" s="112"/>
    </row>
    <row r="14894" spans="7:19" ht="33.75">
      <c r="G14894" s="109" t="s">
        <v>15010</v>
      </c>
      <c r="H14894" s="110" t="s">
        <v>17141</v>
      </c>
      <c r="I14894" s="109" t="s">
        <v>2787</v>
      </c>
      <c r="J14894" s="110" t="s">
        <v>2788</v>
      </c>
      <c r="K14894" s="110" t="s">
        <v>52850</v>
      </c>
      <c r="L14894" s="109" t="s">
        <v>52851</v>
      </c>
      <c r="M14894" s="110"/>
      <c r="N14894" s="111" t="s">
        <v>17991</v>
      </c>
      <c r="O14894" s="111" t="s">
        <v>52860</v>
      </c>
      <c r="P14894" s="110" t="s">
        <v>17248</v>
      </c>
      <c r="Q14894" s="112">
        <v>0</v>
      </c>
      <c r="R14894" s="111" t="s">
        <v>17249</v>
      </c>
      <c r="S14894" s="112"/>
    </row>
    <row r="14895" spans="7:19" ht="33.75">
      <c r="G14895" s="109" t="s">
        <v>15010</v>
      </c>
      <c r="H14895" s="110" t="s">
        <v>17141</v>
      </c>
      <c r="I14895" s="109" t="s">
        <v>2602</v>
      </c>
      <c r="J14895" s="110" t="s">
        <v>4608</v>
      </c>
      <c r="K14895" s="110" t="s">
        <v>52850</v>
      </c>
      <c r="L14895" s="109" t="s">
        <v>52851</v>
      </c>
      <c r="M14895" s="110" t="s">
        <v>52861</v>
      </c>
      <c r="N14895" s="111" t="s">
        <v>17991</v>
      </c>
      <c r="O14895" s="111" t="s">
        <v>52862</v>
      </c>
      <c r="P14895" s="110" t="s">
        <v>17248</v>
      </c>
      <c r="Q14895" s="112">
        <v>0</v>
      </c>
      <c r="R14895" s="111" t="s">
        <v>17249</v>
      </c>
      <c r="S14895" s="112"/>
    </row>
    <row r="14896" spans="7:19" ht="33.75">
      <c r="G14896" s="109" t="s">
        <v>15010</v>
      </c>
      <c r="H14896" s="110" t="s">
        <v>17141</v>
      </c>
      <c r="I14896" s="109" t="s">
        <v>5010</v>
      </c>
      <c r="J14896" s="110" t="s">
        <v>5011</v>
      </c>
      <c r="K14896" s="110" t="s">
        <v>52850</v>
      </c>
      <c r="L14896" s="109" t="s">
        <v>52851</v>
      </c>
      <c r="M14896" s="110"/>
      <c r="N14896" s="111" t="s">
        <v>17991</v>
      </c>
      <c r="O14896" s="111" t="s">
        <v>52863</v>
      </c>
      <c r="P14896" s="110" t="s">
        <v>17248</v>
      </c>
      <c r="Q14896" s="112">
        <v>0</v>
      </c>
      <c r="R14896" s="111" t="s">
        <v>17249</v>
      </c>
      <c r="S14896" s="112"/>
    </row>
    <row r="14897" spans="7:19" ht="33.75">
      <c r="G14897" s="109" t="s">
        <v>15010</v>
      </c>
      <c r="H14897" s="110" t="s">
        <v>17141</v>
      </c>
      <c r="I14897" s="109" t="s">
        <v>3866</v>
      </c>
      <c r="J14897" s="110" t="s">
        <v>52864</v>
      </c>
      <c r="K14897" s="110" t="s">
        <v>52850</v>
      </c>
      <c r="L14897" s="109" t="s">
        <v>52851</v>
      </c>
      <c r="M14897" s="110"/>
      <c r="N14897" s="111" t="s">
        <v>17991</v>
      </c>
      <c r="O14897" s="111" t="s">
        <v>52865</v>
      </c>
      <c r="P14897" s="110" t="s">
        <v>17248</v>
      </c>
      <c r="Q14897" s="112">
        <v>0</v>
      </c>
      <c r="R14897" s="111" t="s">
        <v>17249</v>
      </c>
      <c r="S14897" s="112"/>
    </row>
    <row r="14898" spans="7:19" ht="33.75">
      <c r="G14898" s="109" t="s">
        <v>15010</v>
      </c>
      <c r="H14898" s="110" t="s">
        <v>17141</v>
      </c>
      <c r="I14898" s="109" t="s">
        <v>1190</v>
      </c>
      <c r="J14898" s="110" t="s">
        <v>1191</v>
      </c>
      <c r="K14898" s="110" t="s">
        <v>52850</v>
      </c>
      <c r="L14898" s="109" t="s">
        <v>52851</v>
      </c>
      <c r="M14898" s="110"/>
      <c r="N14898" s="111" t="s">
        <v>17991</v>
      </c>
      <c r="O14898" s="111" t="s">
        <v>52866</v>
      </c>
      <c r="P14898" s="110" t="s">
        <v>17248</v>
      </c>
      <c r="Q14898" s="112">
        <v>0</v>
      </c>
      <c r="R14898" s="111" t="s">
        <v>17249</v>
      </c>
      <c r="S14898" s="112"/>
    </row>
    <row r="14899" spans="7:19" ht="33.75">
      <c r="G14899" s="109" t="s">
        <v>15010</v>
      </c>
      <c r="H14899" s="110" t="s">
        <v>17141</v>
      </c>
      <c r="I14899" s="109" t="s">
        <v>6396</v>
      </c>
      <c r="J14899" s="110" t="s">
        <v>6397</v>
      </c>
      <c r="K14899" s="110" t="s">
        <v>52850</v>
      </c>
      <c r="L14899" s="109" t="s">
        <v>52851</v>
      </c>
      <c r="M14899" s="110"/>
      <c r="N14899" s="111" t="s">
        <v>17991</v>
      </c>
      <c r="O14899" s="111" t="s">
        <v>52867</v>
      </c>
      <c r="P14899" s="110" t="s">
        <v>17248</v>
      </c>
      <c r="Q14899" s="112">
        <v>0</v>
      </c>
      <c r="R14899" s="111" t="s">
        <v>17249</v>
      </c>
      <c r="S14899" s="112"/>
    </row>
    <row r="14900" spans="7:19" ht="33.75">
      <c r="G14900" s="109" t="s">
        <v>15010</v>
      </c>
      <c r="H14900" s="110" t="s">
        <v>17141</v>
      </c>
      <c r="I14900" s="109" t="s">
        <v>6490</v>
      </c>
      <c r="J14900" s="110" t="s">
        <v>6491</v>
      </c>
      <c r="K14900" s="110" t="s">
        <v>52850</v>
      </c>
      <c r="L14900" s="109" t="s">
        <v>52851</v>
      </c>
      <c r="M14900" s="110"/>
      <c r="N14900" s="111" t="s">
        <v>17991</v>
      </c>
      <c r="O14900" s="111" t="s">
        <v>52868</v>
      </c>
      <c r="P14900" s="110" t="s">
        <v>17248</v>
      </c>
      <c r="Q14900" s="112">
        <v>0</v>
      </c>
      <c r="R14900" s="111" t="s">
        <v>17249</v>
      </c>
      <c r="S14900" s="112"/>
    </row>
    <row r="14901" spans="7:19" ht="33.75">
      <c r="G14901" s="109" t="s">
        <v>15010</v>
      </c>
      <c r="H14901" s="110" t="s">
        <v>17141</v>
      </c>
      <c r="I14901" s="109" t="s">
        <v>7487</v>
      </c>
      <c r="J14901" s="110" t="s">
        <v>7488</v>
      </c>
      <c r="K14901" s="110" t="s">
        <v>52850</v>
      </c>
      <c r="L14901" s="109" t="s">
        <v>52851</v>
      </c>
      <c r="M14901" s="110"/>
      <c r="N14901" s="111" t="s">
        <v>17991</v>
      </c>
      <c r="O14901" s="111" t="s">
        <v>52869</v>
      </c>
      <c r="P14901" s="110" t="s">
        <v>17248</v>
      </c>
      <c r="Q14901" s="112">
        <v>0</v>
      </c>
      <c r="R14901" s="111" t="s">
        <v>17249</v>
      </c>
      <c r="S14901" s="112"/>
    </row>
    <row r="14902" spans="7:19" ht="33.75">
      <c r="G14902" s="109" t="s">
        <v>15010</v>
      </c>
      <c r="H14902" s="110" t="s">
        <v>17141</v>
      </c>
      <c r="I14902" s="109" t="s">
        <v>2787</v>
      </c>
      <c r="J14902" s="110" t="s">
        <v>10013</v>
      </c>
      <c r="K14902" s="110" t="s">
        <v>52850</v>
      </c>
      <c r="L14902" s="109" t="s">
        <v>52851</v>
      </c>
      <c r="M14902" s="110"/>
      <c r="N14902" s="111" t="s">
        <v>17991</v>
      </c>
      <c r="O14902" s="111" t="s">
        <v>52870</v>
      </c>
      <c r="P14902" s="110" t="s">
        <v>17248</v>
      </c>
      <c r="Q14902" s="112">
        <v>0</v>
      </c>
      <c r="R14902" s="111" t="s">
        <v>17249</v>
      </c>
      <c r="S14902" s="112"/>
    </row>
    <row r="14903" spans="7:19" ht="33.75">
      <c r="G14903" s="109" t="s">
        <v>15010</v>
      </c>
      <c r="H14903" s="110" t="s">
        <v>17141</v>
      </c>
      <c r="I14903" s="109" t="s">
        <v>2599</v>
      </c>
      <c r="J14903" s="110" t="s">
        <v>10054</v>
      </c>
      <c r="K14903" s="110" t="s">
        <v>52850</v>
      </c>
      <c r="L14903" s="109" t="s">
        <v>52851</v>
      </c>
      <c r="M14903" s="110"/>
      <c r="N14903" s="111" t="s">
        <v>17991</v>
      </c>
      <c r="O14903" s="111" t="s">
        <v>52871</v>
      </c>
      <c r="P14903" s="110" t="s">
        <v>17248</v>
      </c>
      <c r="Q14903" s="112">
        <v>0</v>
      </c>
      <c r="R14903" s="111" t="s">
        <v>17249</v>
      </c>
      <c r="S14903" s="112"/>
    </row>
    <row r="14904" spans="7:19" ht="33.75">
      <c r="G14904" s="109" t="s">
        <v>15010</v>
      </c>
      <c r="H14904" s="110" t="s">
        <v>17141</v>
      </c>
      <c r="I14904" s="109" t="s">
        <v>52872</v>
      </c>
      <c r="J14904" s="110" t="s">
        <v>2559</v>
      </c>
      <c r="K14904" s="110" t="s">
        <v>52850</v>
      </c>
      <c r="L14904" s="109" t="s">
        <v>52851</v>
      </c>
      <c r="M14904" s="110"/>
      <c r="N14904" s="111" t="s">
        <v>17991</v>
      </c>
      <c r="O14904" s="111" t="s">
        <v>52873</v>
      </c>
      <c r="P14904" s="110" t="s">
        <v>17248</v>
      </c>
      <c r="Q14904" s="112">
        <v>0</v>
      </c>
      <c r="R14904" s="111" t="s">
        <v>17249</v>
      </c>
      <c r="S14904" s="112"/>
    </row>
    <row r="14905" spans="7:19" ht="33.75">
      <c r="G14905" s="109" t="s">
        <v>15010</v>
      </c>
      <c r="H14905" s="110" t="s">
        <v>17141</v>
      </c>
      <c r="I14905" s="109" t="s">
        <v>738</v>
      </c>
      <c r="J14905" s="110" t="s">
        <v>739</v>
      </c>
      <c r="K14905" s="110" t="s">
        <v>52850</v>
      </c>
      <c r="L14905" s="109" t="s">
        <v>52851</v>
      </c>
      <c r="M14905" s="110"/>
      <c r="N14905" s="111" t="s">
        <v>17991</v>
      </c>
      <c r="O14905" s="111" t="s">
        <v>52874</v>
      </c>
      <c r="P14905" s="110" t="s">
        <v>17248</v>
      </c>
      <c r="Q14905" s="112">
        <v>0</v>
      </c>
      <c r="R14905" s="111" t="s">
        <v>17249</v>
      </c>
      <c r="S14905" s="112"/>
    </row>
    <row r="14906" spans="7:19" ht="33.75">
      <c r="G14906" s="109" t="s">
        <v>15010</v>
      </c>
      <c r="H14906" s="110" t="s">
        <v>17141</v>
      </c>
      <c r="I14906" s="109" t="s">
        <v>1232</v>
      </c>
      <c r="J14906" s="110" t="s">
        <v>1233</v>
      </c>
      <c r="K14906" s="110" t="s">
        <v>52850</v>
      </c>
      <c r="L14906" s="109" t="s">
        <v>52851</v>
      </c>
      <c r="M14906" s="110"/>
      <c r="N14906" s="111" t="s">
        <v>17991</v>
      </c>
      <c r="O14906" s="111" t="s">
        <v>52875</v>
      </c>
      <c r="P14906" s="110" t="s">
        <v>17248</v>
      </c>
      <c r="Q14906" s="112">
        <v>0</v>
      </c>
      <c r="R14906" s="111" t="s">
        <v>17249</v>
      </c>
      <c r="S14906" s="112"/>
    </row>
    <row r="14907" spans="7:19" ht="33.75">
      <c r="G14907" s="109" t="s">
        <v>15010</v>
      </c>
      <c r="H14907" s="110" t="s">
        <v>17141</v>
      </c>
      <c r="I14907" s="109" t="s">
        <v>3811</v>
      </c>
      <c r="J14907" s="110" t="s">
        <v>3812</v>
      </c>
      <c r="K14907" s="110" t="s">
        <v>52850</v>
      </c>
      <c r="L14907" s="109" t="s">
        <v>52851</v>
      </c>
      <c r="M14907" s="110"/>
      <c r="N14907" s="111" t="s">
        <v>17991</v>
      </c>
      <c r="O14907" s="111" t="s">
        <v>52876</v>
      </c>
      <c r="P14907" s="110" t="s">
        <v>17248</v>
      </c>
      <c r="Q14907" s="112">
        <v>0</v>
      </c>
      <c r="R14907" s="111" t="s">
        <v>17249</v>
      </c>
      <c r="S14907" s="112"/>
    </row>
    <row r="14908" spans="7:19" ht="33.75">
      <c r="G14908" s="109" t="s">
        <v>15010</v>
      </c>
      <c r="H14908" s="110" t="s">
        <v>17141</v>
      </c>
      <c r="I14908" s="109" t="s">
        <v>4755</v>
      </c>
      <c r="J14908" s="110" t="s">
        <v>52877</v>
      </c>
      <c r="K14908" s="110" t="s">
        <v>52850</v>
      </c>
      <c r="L14908" s="109" t="s">
        <v>52851</v>
      </c>
      <c r="M14908" s="110"/>
      <c r="N14908" s="111" t="s">
        <v>17991</v>
      </c>
      <c r="O14908" s="111" t="s">
        <v>52878</v>
      </c>
      <c r="P14908" s="110" t="s">
        <v>17248</v>
      </c>
      <c r="Q14908" s="112">
        <v>0</v>
      </c>
      <c r="R14908" s="111" t="s">
        <v>17249</v>
      </c>
      <c r="S14908" s="112"/>
    </row>
    <row r="14909" spans="7:19" ht="33.75">
      <c r="G14909" s="109" t="s">
        <v>15010</v>
      </c>
      <c r="H14909" s="110" t="s">
        <v>17141</v>
      </c>
      <c r="I14909" s="109" t="s">
        <v>740</v>
      </c>
      <c r="J14909" s="110" t="s">
        <v>52879</v>
      </c>
      <c r="K14909" s="110" t="s">
        <v>52850</v>
      </c>
      <c r="L14909" s="109" t="s">
        <v>52851</v>
      </c>
      <c r="M14909" s="110"/>
      <c r="N14909" s="111" t="s">
        <v>17991</v>
      </c>
      <c r="O14909" s="111" t="s">
        <v>52880</v>
      </c>
      <c r="P14909" s="110" t="s">
        <v>17248</v>
      </c>
      <c r="Q14909" s="112">
        <v>0</v>
      </c>
      <c r="R14909" s="111" t="s">
        <v>17249</v>
      </c>
      <c r="S14909" s="112"/>
    </row>
    <row r="14910" spans="7:19" ht="33.75">
      <c r="G14910" s="109" t="s">
        <v>15010</v>
      </c>
      <c r="H14910" s="110" t="s">
        <v>17141</v>
      </c>
      <c r="I14910" s="109" t="s">
        <v>5741</v>
      </c>
      <c r="J14910" s="110" t="s">
        <v>5742</v>
      </c>
      <c r="K14910" s="110" t="s">
        <v>52850</v>
      </c>
      <c r="L14910" s="109" t="s">
        <v>52851</v>
      </c>
      <c r="M14910" s="110"/>
      <c r="N14910" s="111" t="s">
        <v>17991</v>
      </c>
      <c r="O14910" s="111" t="s">
        <v>52881</v>
      </c>
      <c r="P14910" s="110" t="s">
        <v>17248</v>
      </c>
      <c r="Q14910" s="112">
        <v>0</v>
      </c>
      <c r="R14910" s="111" t="s">
        <v>17249</v>
      </c>
      <c r="S14910" s="112"/>
    </row>
    <row r="14911" spans="7:19" ht="33.75">
      <c r="G14911" s="109" t="s">
        <v>15010</v>
      </c>
      <c r="H14911" s="110" t="s">
        <v>17141</v>
      </c>
      <c r="I14911" s="109" t="s">
        <v>11264</v>
      </c>
      <c r="J14911" s="110" t="s">
        <v>52882</v>
      </c>
      <c r="K14911" s="110" t="s">
        <v>52850</v>
      </c>
      <c r="L14911" s="109" t="s">
        <v>52851</v>
      </c>
      <c r="M14911" s="110"/>
      <c r="N14911" s="111" t="s">
        <v>17991</v>
      </c>
      <c r="O14911" s="111" t="s">
        <v>52883</v>
      </c>
      <c r="P14911" s="110" t="s">
        <v>17248</v>
      </c>
      <c r="Q14911" s="112">
        <v>0</v>
      </c>
      <c r="R14911" s="111" t="s">
        <v>17249</v>
      </c>
      <c r="S14911" s="112"/>
    </row>
    <row r="14912" spans="7:19" ht="33.75">
      <c r="G14912" s="109" t="s">
        <v>15010</v>
      </c>
      <c r="H14912" s="110" t="s">
        <v>17141</v>
      </c>
      <c r="I14912" s="109" t="s">
        <v>2630</v>
      </c>
      <c r="J14912" s="110" t="s">
        <v>2631</v>
      </c>
      <c r="K14912" s="110" t="s">
        <v>52850</v>
      </c>
      <c r="L14912" s="109" t="s">
        <v>52851</v>
      </c>
      <c r="M14912" s="110"/>
      <c r="N14912" s="111" t="s">
        <v>17991</v>
      </c>
      <c r="O14912" s="111" t="s">
        <v>52884</v>
      </c>
      <c r="P14912" s="110" t="s">
        <v>17248</v>
      </c>
      <c r="Q14912" s="112">
        <v>0</v>
      </c>
      <c r="R14912" s="111" t="s">
        <v>17249</v>
      </c>
      <c r="S14912" s="112"/>
    </row>
    <row r="14913" spans="7:19" ht="33.75">
      <c r="G14913" s="109" t="s">
        <v>15010</v>
      </c>
      <c r="H14913" s="110" t="s">
        <v>17141</v>
      </c>
      <c r="I14913" s="109" t="s">
        <v>5913</v>
      </c>
      <c r="J14913" s="110" t="s">
        <v>5914</v>
      </c>
      <c r="K14913" s="110" t="s">
        <v>52850</v>
      </c>
      <c r="L14913" s="109" t="s">
        <v>52851</v>
      </c>
      <c r="M14913" s="110"/>
      <c r="N14913" s="111" t="s">
        <v>17991</v>
      </c>
      <c r="O14913" s="111" t="s">
        <v>52885</v>
      </c>
      <c r="P14913" s="110" t="s">
        <v>17248</v>
      </c>
      <c r="Q14913" s="112">
        <v>0</v>
      </c>
      <c r="R14913" s="111" t="s">
        <v>17249</v>
      </c>
      <c r="S14913" s="112"/>
    </row>
    <row r="14914" spans="7:19" ht="33.75">
      <c r="G14914" s="109" t="s">
        <v>15010</v>
      </c>
      <c r="H14914" s="110" t="s">
        <v>17141</v>
      </c>
      <c r="I14914" s="109" t="s">
        <v>740</v>
      </c>
      <c r="J14914" s="110" t="s">
        <v>52886</v>
      </c>
      <c r="K14914" s="110" t="s">
        <v>52850</v>
      </c>
      <c r="L14914" s="109" t="s">
        <v>52851</v>
      </c>
      <c r="M14914" s="110"/>
      <c r="N14914" s="111" t="s">
        <v>17991</v>
      </c>
      <c r="O14914" s="111" t="s">
        <v>52887</v>
      </c>
      <c r="P14914" s="110" t="s">
        <v>17248</v>
      </c>
      <c r="Q14914" s="112">
        <v>0</v>
      </c>
      <c r="R14914" s="111" t="s">
        <v>17249</v>
      </c>
      <c r="S14914" s="112"/>
    </row>
    <row r="14915" spans="7:19" ht="33.75">
      <c r="G14915" s="109" t="s">
        <v>15010</v>
      </c>
      <c r="H14915" s="110" t="s">
        <v>17141</v>
      </c>
      <c r="I14915" s="109" t="s">
        <v>8491</v>
      </c>
      <c r="J14915" s="110" t="s">
        <v>8490</v>
      </c>
      <c r="K14915" s="110" t="s">
        <v>52850</v>
      </c>
      <c r="L14915" s="109" t="s">
        <v>52851</v>
      </c>
      <c r="M14915" s="110"/>
      <c r="N14915" s="111" t="s">
        <v>17991</v>
      </c>
      <c r="O14915" s="111" t="s">
        <v>52888</v>
      </c>
      <c r="P14915" s="110" t="s">
        <v>17248</v>
      </c>
      <c r="Q14915" s="112">
        <v>0</v>
      </c>
      <c r="R14915" s="111" t="s">
        <v>17249</v>
      </c>
      <c r="S14915" s="112"/>
    </row>
    <row r="14916" spans="7:19" ht="33.75">
      <c r="G14916" s="109" t="s">
        <v>15010</v>
      </c>
      <c r="H14916" s="110" t="s">
        <v>17141</v>
      </c>
      <c r="I14916" s="109" t="s">
        <v>10252</v>
      </c>
      <c r="J14916" s="110" t="s">
        <v>10253</v>
      </c>
      <c r="K14916" s="110" t="s">
        <v>52850</v>
      </c>
      <c r="L14916" s="109" t="s">
        <v>52851</v>
      </c>
      <c r="M14916" s="110"/>
      <c r="N14916" s="111" t="s">
        <v>17991</v>
      </c>
      <c r="O14916" s="111" t="s">
        <v>52889</v>
      </c>
      <c r="P14916" s="110" t="s">
        <v>17248</v>
      </c>
      <c r="Q14916" s="112">
        <v>0</v>
      </c>
      <c r="R14916" s="111" t="s">
        <v>17249</v>
      </c>
      <c r="S14916" s="112"/>
    </row>
    <row r="14917" spans="7:19" ht="33.75">
      <c r="G14917" s="109" t="s">
        <v>15010</v>
      </c>
      <c r="H14917" s="110" t="s">
        <v>17141</v>
      </c>
      <c r="I14917" s="109" t="s">
        <v>11264</v>
      </c>
      <c r="J14917" s="110" t="s">
        <v>11265</v>
      </c>
      <c r="K14917" s="110" t="s">
        <v>52850</v>
      </c>
      <c r="L14917" s="109" t="s">
        <v>52851</v>
      </c>
      <c r="M14917" s="110"/>
      <c r="N14917" s="111" t="s">
        <v>17991</v>
      </c>
      <c r="O14917" s="111" t="s">
        <v>52890</v>
      </c>
      <c r="P14917" s="110" t="s">
        <v>17248</v>
      </c>
      <c r="Q14917" s="112">
        <v>0</v>
      </c>
      <c r="R14917" s="111" t="s">
        <v>17249</v>
      </c>
      <c r="S14917" s="112"/>
    </row>
    <row r="14918" spans="7:19" ht="33.75">
      <c r="G14918" s="109" t="s">
        <v>15010</v>
      </c>
      <c r="H14918" s="110" t="s">
        <v>17141</v>
      </c>
      <c r="I14918" s="109" t="s">
        <v>905</v>
      </c>
      <c r="J14918" s="110" t="s">
        <v>906</v>
      </c>
      <c r="K14918" s="110" t="s">
        <v>52850</v>
      </c>
      <c r="L14918" s="109" t="s">
        <v>52851</v>
      </c>
      <c r="M14918" s="110"/>
      <c r="N14918" s="111" t="s">
        <v>17991</v>
      </c>
      <c r="O14918" s="111" t="s">
        <v>52891</v>
      </c>
      <c r="P14918" s="110" t="s">
        <v>17248</v>
      </c>
      <c r="Q14918" s="112">
        <v>0</v>
      </c>
      <c r="R14918" s="111" t="s">
        <v>17249</v>
      </c>
      <c r="S14918" s="112"/>
    </row>
    <row r="14919" spans="7:19" ht="33.75">
      <c r="G14919" s="109" t="s">
        <v>15010</v>
      </c>
      <c r="H14919" s="110" t="s">
        <v>17141</v>
      </c>
      <c r="I14919" s="109" t="s">
        <v>1482</v>
      </c>
      <c r="J14919" s="110" t="s">
        <v>1481</v>
      </c>
      <c r="K14919" s="110" t="s">
        <v>52850</v>
      </c>
      <c r="L14919" s="109" t="s">
        <v>52851</v>
      </c>
      <c r="M14919" s="110"/>
      <c r="N14919" s="111" t="s">
        <v>17991</v>
      </c>
      <c r="O14919" s="111" t="s">
        <v>52892</v>
      </c>
      <c r="P14919" s="110" t="s">
        <v>17248</v>
      </c>
      <c r="Q14919" s="112">
        <v>0</v>
      </c>
      <c r="R14919" s="111" t="s">
        <v>17249</v>
      </c>
      <c r="S14919" s="112"/>
    </row>
    <row r="14920" spans="7:19" ht="33.75">
      <c r="G14920" s="109" t="s">
        <v>15010</v>
      </c>
      <c r="H14920" s="110" t="s">
        <v>17141</v>
      </c>
      <c r="I14920" s="109" t="s">
        <v>4184</v>
      </c>
      <c r="J14920" s="110" t="s">
        <v>4185</v>
      </c>
      <c r="K14920" s="110" t="s">
        <v>52850</v>
      </c>
      <c r="L14920" s="109" t="s">
        <v>52851</v>
      </c>
      <c r="M14920" s="110"/>
      <c r="N14920" s="111" t="s">
        <v>17991</v>
      </c>
      <c r="O14920" s="111" t="s">
        <v>52893</v>
      </c>
      <c r="P14920" s="110" t="s">
        <v>17248</v>
      </c>
      <c r="Q14920" s="112">
        <v>0</v>
      </c>
      <c r="R14920" s="111" t="s">
        <v>17249</v>
      </c>
      <c r="S14920" s="112"/>
    </row>
    <row r="14921" spans="7:19" ht="33.75">
      <c r="G14921" s="109" t="s">
        <v>15010</v>
      </c>
      <c r="H14921" s="110" t="s">
        <v>17141</v>
      </c>
      <c r="I14921" s="109" t="s">
        <v>52894</v>
      </c>
      <c r="J14921" s="110" t="s">
        <v>36524</v>
      </c>
      <c r="K14921" s="110" t="s">
        <v>52850</v>
      </c>
      <c r="L14921" s="109" t="s">
        <v>52851</v>
      </c>
      <c r="M14921" s="110" t="s">
        <v>52895</v>
      </c>
      <c r="N14921" s="111" t="s">
        <v>17991</v>
      </c>
      <c r="O14921" s="111" t="s">
        <v>52896</v>
      </c>
      <c r="P14921" s="110" t="s">
        <v>17248</v>
      </c>
      <c r="Q14921" s="112">
        <v>0</v>
      </c>
      <c r="R14921" s="111" t="s">
        <v>17249</v>
      </c>
      <c r="S14921" s="112"/>
    </row>
    <row r="14922" spans="7:19" ht="33.75">
      <c r="G14922" s="109" t="s">
        <v>15010</v>
      </c>
      <c r="H14922" s="110" t="s">
        <v>17141</v>
      </c>
      <c r="I14922" s="109" t="s">
        <v>52897</v>
      </c>
      <c r="J14922" s="110" t="s">
        <v>52898</v>
      </c>
      <c r="K14922" s="110" t="s">
        <v>52850</v>
      </c>
      <c r="L14922" s="109" t="s">
        <v>52851</v>
      </c>
      <c r="M14922" s="110" t="s">
        <v>52899</v>
      </c>
      <c r="N14922" s="111" t="s">
        <v>17991</v>
      </c>
      <c r="O14922" s="111" t="s">
        <v>52900</v>
      </c>
      <c r="P14922" s="110" t="s">
        <v>17248</v>
      </c>
      <c r="Q14922" s="112">
        <v>0</v>
      </c>
      <c r="R14922" s="111" t="s">
        <v>17249</v>
      </c>
      <c r="S14922" s="112"/>
    </row>
    <row r="14923" spans="7:19" ht="33.75">
      <c r="G14923" s="109" t="s">
        <v>15010</v>
      </c>
      <c r="H14923" s="110" t="s">
        <v>17141</v>
      </c>
      <c r="I14923" s="109" t="s">
        <v>4156</v>
      </c>
      <c r="J14923" s="110" t="s">
        <v>5816</v>
      </c>
      <c r="K14923" s="110" t="s">
        <v>52850</v>
      </c>
      <c r="L14923" s="109" t="s">
        <v>52851</v>
      </c>
      <c r="M14923" s="110"/>
      <c r="N14923" s="111" t="s">
        <v>17991</v>
      </c>
      <c r="O14923" s="111" t="s">
        <v>52901</v>
      </c>
      <c r="P14923" s="110" t="s">
        <v>17248</v>
      </c>
      <c r="Q14923" s="112">
        <v>0</v>
      </c>
      <c r="R14923" s="111" t="s">
        <v>17249</v>
      </c>
      <c r="S14923" s="112"/>
    </row>
    <row r="14924" spans="7:19" ht="33.75">
      <c r="G14924" s="109" t="s">
        <v>15010</v>
      </c>
      <c r="H14924" s="110" t="s">
        <v>17141</v>
      </c>
      <c r="I14924" s="109" t="s">
        <v>6213</v>
      </c>
      <c r="J14924" s="110" t="s">
        <v>6214</v>
      </c>
      <c r="K14924" s="110" t="s">
        <v>52850</v>
      </c>
      <c r="L14924" s="109" t="s">
        <v>52851</v>
      </c>
      <c r="M14924" s="110"/>
      <c r="N14924" s="111" t="s">
        <v>17991</v>
      </c>
      <c r="O14924" s="111" t="s">
        <v>52902</v>
      </c>
      <c r="P14924" s="110" t="s">
        <v>17248</v>
      </c>
      <c r="Q14924" s="112">
        <v>0</v>
      </c>
      <c r="R14924" s="111" t="s">
        <v>17249</v>
      </c>
      <c r="S14924" s="112"/>
    </row>
    <row r="14925" spans="7:19" ht="33.75">
      <c r="G14925" s="109" t="s">
        <v>15010</v>
      </c>
      <c r="H14925" s="110" t="s">
        <v>17141</v>
      </c>
      <c r="I14925" s="109" t="s">
        <v>6500</v>
      </c>
      <c r="J14925" s="110" t="s">
        <v>52903</v>
      </c>
      <c r="K14925" s="110" t="s">
        <v>52850</v>
      </c>
      <c r="L14925" s="109" t="s">
        <v>52851</v>
      </c>
      <c r="M14925" s="110"/>
      <c r="N14925" s="111" t="s">
        <v>17991</v>
      </c>
      <c r="O14925" s="111" t="s">
        <v>52904</v>
      </c>
      <c r="P14925" s="110" t="s">
        <v>17248</v>
      </c>
      <c r="Q14925" s="112">
        <v>0</v>
      </c>
      <c r="R14925" s="111" t="s">
        <v>17249</v>
      </c>
      <c r="S14925" s="112"/>
    </row>
    <row r="14926" spans="7:19" ht="33.75">
      <c r="G14926" s="109" t="s">
        <v>15010</v>
      </c>
      <c r="H14926" s="110" t="s">
        <v>17141</v>
      </c>
      <c r="I14926" s="109" t="s">
        <v>8113</v>
      </c>
      <c r="J14926" s="110" t="s">
        <v>8114</v>
      </c>
      <c r="K14926" s="110" t="s">
        <v>52850</v>
      </c>
      <c r="L14926" s="109" t="s">
        <v>52851</v>
      </c>
      <c r="M14926" s="110"/>
      <c r="N14926" s="111" t="s">
        <v>17991</v>
      </c>
      <c r="O14926" s="111" t="s">
        <v>52905</v>
      </c>
      <c r="P14926" s="110" t="s">
        <v>17248</v>
      </c>
      <c r="Q14926" s="112">
        <v>0</v>
      </c>
      <c r="R14926" s="111" t="s">
        <v>17249</v>
      </c>
      <c r="S14926" s="112"/>
    </row>
    <row r="14927" spans="7:19" ht="33.75">
      <c r="G14927" s="109" t="s">
        <v>15010</v>
      </c>
      <c r="H14927" s="110" t="s">
        <v>17141</v>
      </c>
      <c r="I14927" s="109" t="s">
        <v>2307</v>
      </c>
      <c r="J14927" s="110" t="s">
        <v>8160</v>
      </c>
      <c r="K14927" s="110" t="s">
        <v>52850</v>
      </c>
      <c r="L14927" s="109" t="s">
        <v>52851</v>
      </c>
      <c r="M14927" s="110"/>
      <c r="N14927" s="111" t="s">
        <v>17991</v>
      </c>
      <c r="O14927" s="111" t="s">
        <v>52906</v>
      </c>
      <c r="P14927" s="110" t="s">
        <v>17248</v>
      </c>
      <c r="Q14927" s="112">
        <v>0</v>
      </c>
      <c r="R14927" s="111" t="s">
        <v>17249</v>
      </c>
      <c r="S14927" s="112"/>
    </row>
    <row r="14928" spans="7:19" ht="33.75">
      <c r="G14928" s="109" t="s">
        <v>15010</v>
      </c>
      <c r="H14928" s="110" t="s">
        <v>17141</v>
      </c>
      <c r="I14928" s="109" t="s">
        <v>6376</v>
      </c>
      <c r="J14928" s="110" t="s">
        <v>8458</v>
      </c>
      <c r="K14928" s="110" t="s">
        <v>52850</v>
      </c>
      <c r="L14928" s="109" t="s">
        <v>52851</v>
      </c>
      <c r="M14928" s="110"/>
      <c r="N14928" s="111" t="s">
        <v>17991</v>
      </c>
      <c r="O14928" s="111" t="s">
        <v>52907</v>
      </c>
      <c r="P14928" s="110" t="s">
        <v>17248</v>
      </c>
      <c r="Q14928" s="112">
        <v>0</v>
      </c>
      <c r="R14928" s="111" t="s">
        <v>17249</v>
      </c>
      <c r="S14928" s="112"/>
    </row>
    <row r="14929" spans="7:19" ht="33.75">
      <c r="G14929" s="109" t="s">
        <v>15010</v>
      </c>
      <c r="H14929" s="110" t="s">
        <v>17141</v>
      </c>
      <c r="I14929" s="109" t="s">
        <v>8504</v>
      </c>
      <c r="J14929" s="110" t="s">
        <v>8505</v>
      </c>
      <c r="K14929" s="110" t="s">
        <v>52850</v>
      </c>
      <c r="L14929" s="109" t="s">
        <v>52851</v>
      </c>
      <c r="M14929" s="110" t="s">
        <v>52908</v>
      </c>
      <c r="N14929" s="111" t="s">
        <v>17991</v>
      </c>
      <c r="O14929" s="111" t="s">
        <v>52909</v>
      </c>
      <c r="P14929" s="110" t="s">
        <v>17248</v>
      </c>
      <c r="Q14929" s="112">
        <v>0</v>
      </c>
      <c r="R14929" s="111" t="s">
        <v>17249</v>
      </c>
      <c r="S14929" s="112"/>
    </row>
    <row r="14930" spans="7:19" ht="33.75">
      <c r="G14930" s="109" t="s">
        <v>15010</v>
      </c>
      <c r="H14930" s="110" t="s">
        <v>17141</v>
      </c>
      <c r="I14930" s="109" t="s">
        <v>4156</v>
      </c>
      <c r="J14930" s="110" t="s">
        <v>9550</v>
      </c>
      <c r="K14930" s="110" t="s">
        <v>52850</v>
      </c>
      <c r="L14930" s="109" t="s">
        <v>52851</v>
      </c>
      <c r="M14930" s="110"/>
      <c r="N14930" s="111" t="s">
        <v>17991</v>
      </c>
      <c r="O14930" s="111" t="s">
        <v>52910</v>
      </c>
      <c r="P14930" s="110" t="s">
        <v>17248</v>
      </c>
      <c r="Q14930" s="112">
        <v>0</v>
      </c>
      <c r="R14930" s="111" t="s">
        <v>17249</v>
      </c>
      <c r="S14930" s="112"/>
    </row>
    <row r="14931" spans="7:19" ht="33.75">
      <c r="G14931" s="109" t="s">
        <v>15010</v>
      </c>
      <c r="H14931" s="110" t="s">
        <v>17141</v>
      </c>
      <c r="I14931" s="109" t="s">
        <v>11360</v>
      </c>
      <c r="J14931" s="110" t="s">
        <v>52911</v>
      </c>
      <c r="K14931" s="110" t="s">
        <v>52850</v>
      </c>
      <c r="L14931" s="109" t="s">
        <v>52851</v>
      </c>
      <c r="M14931" s="110"/>
      <c r="N14931" s="111" t="s">
        <v>17991</v>
      </c>
      <c r="O14931" s="111" t="s">
        <v>52912</v>
      </c>
      <c r="P14931" s="110" t="s">
        <v>17248</v>
      </c>
      <c r="Q14931" s="112">
        <v>0</v>
      </c>
      <c r="R14931" s="111" t="s">
        <v>17249</v>
      </c>
      <c r="S14931" s="112"/>
    </row>
    <row r="14932" spans="7:19" ht="33.75">
      <c r="G14932" s="109" t="s">
        <v>15010</v>
      </c>
      <c r="H14932" s="110" t="s">
        <v>17141</v>
      </c>
      <c r="I14932" s="109" t="s">
        <v>52786</v>
      </c>
      <c r="J14932" s="110" t="s">
        <v>8297</v>
      </c>
      <c r="K14932" s="110" t="s">
        <v>52850</v>
      </c>
      <c r="L14932" s="109" t="s">
        <v>52851</v>
      </c>
      <c r="M14932" s="110" t="s">
        <v>52913</v>
      </c>
      <c r="N14932" s="111" t="s">
        <v>17991</v>
      </c>
      <c r="O14932" s="111" t="s">
        <v>52914</v>
      </c>
      <c r="P14932" s="110" t="s">
        <v>17248</v>
      </c>
      <c r="Q14932" s="112">
        <v>0</v>
      </c>
      <c r="R14932" s="111" t="s">
        <v>17249</v>
      </c>
      <c r="S14932" s="112"/>
    </row>
    <row r="14933" spans="7:19" ht="22.5">
      <c r="G14933" s="109" t="s">
        <v>15011</v>
      </c>
      <c r="H14933" s="110" t="s">
        <v>17142</v>
      </c>
      <c r="I14933" s="109" t="s">
        <v>8805</v>
      </c>
      <c r="J14933" s="110" t="s">
        <v>8806</v>
      </c>
      <c r="K14933" s="110" t="s">
        <v>52915</v>
      </c>
      <c r="L14933" s="109" t="s">
        <v>52916</v>
      </c>
      <c r="M14933" s="110" t="s">
        <v>52917</v>
      </c>
      <c r="N14933" s="111" t="s">
        <v>17991</v>
      </c>
      <c r="O14933" s="111" t="s">
        <v>52918</v>
      </c>
      <c r="P14933" s="110" t="s">
        <v>17248</v>
      </c>
      <c r="Q14933" s="112">
        <v>0</v>
      </c>
      <c r="R14933" s="111" t="s">
        <v>17249</v>
      </c>
      <c r="S14933" s="112"/>
    </row>
    <row r="14934" spans="7:19" ht="22.5">
      <c r="G14934" s="109" t="s">
        <v>15011</v>
      </c>
      <c r="H14934" s="110" t="s">
        <v>17142</v>
      </c>
      <c r="I14934" s="109" t="s">
        <v>4888</v>
      </c>
      <c r="J14934" s="110" t="s">
        <v>9889</v>
      </c>
      <c r="K14934" s="110" t="s">
        <v>52915</v>
      </c>
      <c r="L14934" s="109" t="s">
        <v>52916</v>
      </c>
      <c r="M14934" s="110"/>
      <c r="N14934" s="111" t="s">
        <v>17991</v>
      </c>
      <c r="O14934" s="111" t="s">
        <v>52919</v>
      </c>
      <c r="P14934" s="110" t="s">
        <v>17248</v>
      </c>
      <c r="Q14934" s="112">
        <v>0</v>
      </c>
      <c r="R14934" s="111" t="s">
        <v>17249</v>
      </c>
      <c r="S14934" s="112"/>
    </row>
    <row r="14935" spans="7:19" ht="22.5">
      <c r="G14935" s="109" t="s">
        <v>15011</v>
      </c>
      <c r="H14935" s="110" t="s">
        <v>17142</v>
      </c>
      <c r="I14935" s="109" t="s">
        <v>4061</v>
      </c>
      <c r="J14935" s="110" t="s">
        <v>4062</v>
      </c>
      <c r="K14935" s="110" t="s">
        <v>52915</v>
      </c>
      <c r="L14935" s="109" t="s">
        <v>52916</v>
      </c>
      <c r="M14935" s="110"/>
      <c r="N14935" s="111" t="s">
        <v>17991</v>
      </c>
      <c r="O14935" s="111" t="s">
        <v>52920</v>
      </c>
      <c r="P14935" s="110" t="s">
        <v>17248</v>
      </c>
      <c r="Q14935" s="112">
        <v>0</v>
      </c>
      <c r="R14935" s="111" t="s">
        <v>17249</v>
      </c>
      <c r="S14935" s="112"/>
    </row>
    <row r="14936" spans="7:19" ht="22.5">
      <c r="G14936" s="109" t="s">
        <v>15011</v>
      </c>
      <c r="H14936" s="110" t="s">
        <v>17142</v>
      </c>
      <c r="I14936" s="109" t="s">
        <v>3818</v>
      </c>
      <c r="J14936" s="110" t="s">
        <v>7722</v>
      </c>
      <c r="K14936" s="110" t="s">
        <v>52915</v>
      </c>
      <c r="L14936" s="109" t="s">
        <v>52916</v>
      </c>
      <c r="M14936" s="110"/>
      <c r="N14936" s="111" t="s">
        <v>17991</v>
      </c>
      <c r="O14936" s="111" t="s">
        <v>52921</v>
      </c>
      <c r="P14936" s="110" t="s">
        <v>17248</v>
      </c>
      <c r="Q14936" s="112">
        <v>0</v>
      </c>
      <c r="R14936" s="111" t="s">
        <v>17249</v>
      </c>
      <c r="S14936" s="112"/>
    </row>
    <row r="14937" spans="7:19" ht="22.5">
      <c r="G14937" s="109" t="s">
        <v>15011</v>
      </c>
      <c r="H14937" s="110" t="s">
        <v>17142</v>
      </c>
      <c r="I14937" s="109" t="s">
        <v>11525</v>
      </c>
      <c r="J14937" s="110" t="s">
        <v>11526</v>
      </c>
      <c r="K14937" s="110" t="s">
        <v>52915</v>
      </c>
      <c r="L14937" s="109" t="s">
        <v>52916</v>
      </c>
      <c r="M14937" s="110"/>
      <c r="N14937" s="111" t="s">
        <v>17991</v>
      </c>
      <c r="O14937" s="111" t="s">
        <v>52922</v>
      </c>
      <c r="P14937" s="110" t="s">
        <v>17248</v>
      </c>
      <c r="Q14937" s="112">
        <v>0</v>
      </c>
      <c r="R14937" s="111" t="s">
        <v>17249</v>
      </c>
      <c r="S14937" s="112"/>
    </row>
    <row r="14938" spans="7:19" ht="22.5">
      <c r="G14938" s="109" t="s">
        <v>15011</v>
      </c>
      <c r="H14938" s="110" t="s">
        <v>17142</v>
      </c>
      <c r="I14938" s="109" t="s">
        <v>10041</v>
      </c>
      <c r="J14938" s="110" t="s">
        <v>10042</v>
      </c>
      <c r="K14938" s="110" t="s">
        <v>52915</v>
      </c>
      <c r="L14938" s="109" t="s">
        <v>52916</v>
      </c>
      <c r="M14938" s="110"/>
      <c r="N14938" s="111" t="s">
        <v>17991</v>
      </c>
      <c r="O14938" s="111" t="s">
        <v>52923</v>
      </c>
      <c r="P14938" s="110" t="s">
        <v>17248</v>
      </c>
      <c r="Q14938" s="112">
        <v>0</v>
      </c>
      <c r="R14938" s="111" t="s">
        <v>17249</v>
      </c>
      <c r="S14938" s="112"/>
    </row>
    <row r="14939" spans="7:19" ht="22.5">
      <c r="G14939" s="109" t="s">
        <v>15011</v>
      </c>
      <c r="H14939" s="110" t="s">
        <v>17142</v>
      </c>
      <c r="I14939" s="109" t="s">
        <v>3818</v>
      </c>
      <c r="J14939" s="110" t="s">
        <v>3819</v>
      </c>
      <c r="K14939" s="110" t="s">
        <v>52915</v>
      </c>
      <c r="L14939" s="109" t="s">
        <v>52916</v>
      </c>
      <c r="M14939" s="110"/>
      <c r="N14939" s="111" t="s">
        <v>17991</v>
      </c>
      <c r="O14939" s="111" t="s">
        <v>52924</v>
      </c>
      <c r="P14939" s="110" t="s">
        <v>17248</v>
      </c>
      <c r="Q14939" s="112">
        <v>0</v>
      </c>
      <c r="R14939" s="111" t="s">
        <v>17249</v>
      </c>
      <c r="S14939" s="112"/>
    </row>
    <row r="14940" spans="7:19" ht="22.5">
      <c r="G14940" s="109" t="s">
        <v>15011</v>
      </c>
      <c r="H14940" s="110" t="s">
        <v>17142</v>
      </c>
      <c r="I14940" s="109" t="s">
        <v>2807</v>
      </c>
      <c r="J14940" s="110" t="s">
        <v>2808</v>
      </c>
      <c r="K14940" s="110" t="s">
        <v>52915</v>
      </c>
      <c r="L14940" s="109" t="s">
        <v>52916</v>
      </c>
      <c r="M14940" s="110"/>
      <c r="N14940" s="111" t="s">
        <v>17991</v>
      </c>
      <c r="O14940" s="111" t="s">
        <v>52925</v>
      </c>
      <c r="P14940" s="110" t="s">
        <v>17248</v>
      </c>
      <c r="Q14940" s="112">
        <v>0</v>
      </c>
      <c r="R14940" s="111" t="s">
        <v>17249</v>
      </c>
      <c r="S14940" s="112"/>
    </row>
    <row r="14941" spans="7:19" ht="22.5">
      <c r="G14941" s="109" t="s">
        <v>15011</v>
      </c>
      <c r="H14941" s="110" t="s">
        <v>17142</v>
      </c>
      <c r="I14941" s="109" t="s">
        <v>4100</v>
      </c>
      <c r="J14941" s="110" t="s">
        <v>4101</v>
      </c>
      <c r="K14941" s="110" t="s">
        <v>52915</v>
      </c>
      <c r="L14941" s="109" t="s">
        <v>52916</v>
      </c>
      <c r="M14941" s="110"/>
      <c r="N14941" s="111" t="s">
        <v>17991</v>
      </c>
      <c r="O14941" s="111" t="s">
        <v>52926</v>
      </c>
      <c r="P14941" s="110" t="s">
        <v>17248</v>
      </c>
      <c r="Q14941" s="112">
        <v>0</v>
      </c>
      <c r="R14941" s="111" t="s">
        <v>17249</v>
      </c>
      <c r="S14941" s="112"/>
    </row>
    <row r="14942" spans="7:19" ht="22.5">
      <c r="G14942" s="109" t="s">
        <v>15011</v>
      </c>
      <c r="H14942" s="110" t="s">
        <v>17142</v>
      </c>
      <c r="I14942" s="109" t="s">
        <v>2807</v>
      </c>
      <c r="J14942" s="110" t="s">
        <v>9409</v>
      </c>
      <c r="K14942" s="110" t="s">
        <v>52915</v>
      </c>
      <c r="L14942" s="109" t="s">
        <v>52916</v>
      </c>
      <c r="M14942" s="110"/>
      <c r="N14942" s="111" t="s">
        <v>17991</v>
      </c>
      <c r="O14942" s="111" t="s">
        <v>52927</v>
      </c>
      <c r="P14942" s="110" t="s">
        <v>17248</v>
      </c>
      <c r="Q14942" s="112">
        <v>0</v>
      </c>
      <c r="R14942" s="111" t="s">
        <v>17249</v>
      </c>
      <c r="S14942" s="112"/>
    </row>
    <row r="14943" spans="7:19">
      <c r="G14943" s="109" t="s">
        <v>15012</v>
      </c>
      <c r="H14943" s="110" t="s">
        <v>17143</v>
      </c>
      <c r="I14943" s="109" t="s">
        <v>2599</v>
      </c>
      <c r="J14943" s="110" t="s">
        <v>8297</v>
      </c>
      <c r="K14943" s="110" t="s">
        <v>52928</v>
      </c>
      <c r="L14943" s="109" t="s">
        <v>52929</v>
      </c>
      <c r="M14943" s="110" t="s">
        <v>52930</v>
      </c>
      <c r="N14943" s="111" t="s">
        <v>18011</v>
      </c>
      <c r="O14943" s="111" t="s">
        <v>52931</v>
      </c>
      <c r="P14943" s="110" t="s">
        <v>17248</v>
      </c>
      <c r="Q14943" s="112">
        <v>0</v>
      </c>
      <c r="R14943" s="111" t="s">
        <v>17249</v>
      </c>
      <c r="S14943" s="112"/>
    </row>
    <row r="14944" spans="7:19">
      <c r="G14944" s="109" t="s">
        <v>15012</v>
      </c>
      <c r="H14944" s="110" t="s">
        <v>17143</v>
      </c>
      <c r="I14944" s="109" t="s">
        <v>1190</v>
      </c>
      <c r="J14944" s="110" t="s">
        <v>1191</v>
      </c>
      <c r="K14944" s="110" t="s">
        <v>52928</v>
      </c>
      <c r="L14944" s="109" t="s">
        <v>52929</v>
      </c>
      <c r="M14944" s="110"/>
      <c r="N14944" s="111" t="s">
        <v>18011</v>
      </c>
      <c r="O14944" s="111" t="s">
        <v>52932</v>
      </c>
      <c r="P14944" s="110" t="s">
        <v>17248</v>
      </c>
      <c r="Q14944" s="112">
        <v>0</v>
      </c>
      <c r="R14944" s="111" t="s">
        <v>17249</v>
      </c>
      <c r="S14944" s="112"/>
    </row>
    <row r="14945" spans="7:19">
      <c r="G14945" s="109" t="s">
        <v>15012</v>
      </c>
      <c r="H14945" s="110" t="s">
        <v>17143</v>
      </c>
      <c r="I14945" s="109" t="s">
        <v>6490</v>
      </c>
      <c r="J14945" s="110" t="s">
        <v>6491</v>
      </c>
      <c r="K14945" s="110" t="s">
        <v>52928</v>
      </c>
      <c r="L14945" s="109" t="s">
        <v>52929</v>
      </c>
      <c r="M14945" s="110"/>
      <c r="N14945" s="111" t="s">
        <v>18011</v>
      </c>
      <c r="O14945" s="111" t="s">
        <v>52933</v>
      </c>
      <c r="P14945" s="110" t="s">
        <v>17248</v>
      </c>
      <c r="Q14945" s="112">
        <v>0</v>
      </c>
      <c r="R14945" s="111" t="s">
        <v>17249</v>
      </c>
      <c r="S14945" s="112"/>
    </row>
    <row r="14946" spans="7:19">
      <c r="G14946" s="109" t="s">
        <v>15012</v>
      </c>
      <c r="H14946" s="110" t="s">
        <v>17143</v>
      </c>
      <c r="I14946" s="109" t="s">
        <v>1146</v>
      </c>
      <c r="J14946" s="110" t="s">
        <v>1147</v>
      </c>
      <c r="K14946" s="110" t="s">
        <v>52928</v>
      </c>
      <c r="L14946" s="109" t="s">
        <v>52929</v>
      </c>
      <c r="M14946" s="110"/>
      <c r="N14946" s="111" t="s">
        <v>18011</v>
      </c>
      <c r="O14946" s="111" t="s">
        <v>52934</v>
      </c>
      <c r="P14946" s="110" t="s">
        <v>17248</v>
      </c>
      <c r="Q14946" s="112">
        <v>0</v>
      </c>
      <c r="R14946" s="111" t="s">
        <v>17249</v>
      </c>
      <c r="S14946" s="112"/>
    </row>
    <row r="14947" spans="7:19">
      <c r="G14947" s="109" t="s">
        <v>15012</v>
      </c>
      <c r="H14947" s="110" t="s">
        <v>17143</v>
      </c>
      <c r="I14947" s="109" t="s">
        <v>2602</v>
      </c>
      <c r="J14947" s="110" t="s">
        <v>4608</v>
      </c>
      <c r="K14947" s="110" t="s">
        <v>52928</v>
      </c>
      <c r="L14947" s="109" t="s">
        <v>52929</v>
      </c>
      <c r="M14947" s="110"/>
      <c r="N14947" s="111" t="s">
        <v>18011</v>
      </c>
      <c r="O14947" s="111" t="s">
        <v>52935</v>
      </c>
      <c r="P14947" s="110" t="s">
        <v>17248</v>
      </c>
      <c r="Q14947" s="112">
        <v>0</v>
      </c>
      <c r="R14947" s="111" t="s">
        <v>17249</v>
      </c>
      <c r="S14947" s="112"/>
    </row>
    <row r="14948" spans="7:19">
      <c r="G14948" s="109" t="s">
        <v>15012</v>
      </c>
      <c r="H14948" s="110" t="s">
        <v>17143</v>
      </c>
      <c r="I14948" s="109" t="s">
        <v>9572</v>
      </c>
      <c r="J14948" s="110" t="s">
        <v>9573</v>
      </c>
      <c r="K14948" s="110" t="s">
        <v>52928</v>
      </c>
      <c r="L14948" s="109" t="s">
        <v>52929</v>
      </c>
      <c r="M14948" s="110"/>
      <c r="N14948" s="111" t="s">
        <v>18011</v>
      </c>
      <c r="O14948" s="111" t="s">
        <v>52936</v>
      </c>
      <c r="P14948" s="110" t="s">
        <v>17248</v>
      </c>
      <c r="Q14948" s="112">
        <v>0</v>
      </c>
      <c r="R14948" s="111" t="s">
        <v>17249</v>
      </c>
      <c r="S14948" s="112"/>
    </row>
    <row r="14949" spans="7:19">
      <c r="G14949" s="109" t="s">
        <v>15012</v>
      </c>
      <c r="H14949" s="110" t="s">
        <v>17143</v>
      </c>
      <c r="I14949" s="109" t="s">
        <v>2787</v>
      </c>
      <c r="J14949" s="110" t="s">
        <v>10013</v>
      </c>
      <c r="K14949" s="110" t="s">
        <v>52928</v>
      </c>
      <c r="L14949" s="109" t="s">
        <v>52929</v>
      </c>
      <c r="M14949" s="110"/>
      <c r="N14949" s="111" t="s">
        <v>18011</v>
      </c>
      <c r="O14949" s="111" t="s">
        <v>52937</v>
      </c>
      <c r="P14949" s="110" t="s">
        <v>17248</v>
      </c>
      <c r="Q14949" s="112">
        <v>0</v>
      </c>
      <c r="R14949" s="111" t="s">
        <v>17249</v>
      </c>
      <c r="S14949" s="112"/>
    </row>
    <row r="14950" spans="7:19" ht="22.5">
      <c r="G14950" s="109" t="s">
        <v>15012</v>
      </c>
      <c r="H14950" s="110" t="s">
        <v>17143</v>
      </c>
      <c r="I14950" s="109" t="s">
        <v>7487</v>
      </c>
      <c r="J14950" s="110" t="s">
        <v>7488</v>
      </c>
      <c r="K14950" s="110" t="s">
        <v>52928</v>
      </c>
      <c r="L14950" s="109" t="s">
        <v>52929</v>
      </c>
      <c r="M14950" s="110"/>
      <c r="N14950" s="111" t="s">
        <v>18011</v>
      </c>
      <c r="O14950" s="111" t="s">
        <v>52938</v>
      </c>
      <c r="P14950" s="110" t="s">
        <v>17248</v>
      </c>
      <c r="Q14950" s="112">
        <v>0</v>
      </c>
      <c r="R14950" s="111" t="s">
        <v>17249</v>
      </c>
      <c r="S14950" s="112"/>
    </row>
    <row r="14951" spans="7:19" ht="22.5">
      <c r="G14951" s="109" t="s">
        <v>15012</v>
      </c>
      <c r="H14951" s="110" t="s">
        <v>17143</v>
      </c>
      <c r="I14951" s="109" t="s">
        <v>2787</v>
      </c>
      <c r="J14951" s="110" t="s">
        <v>2788</v>
      </c>
      <c r="K14951" s="110" t="s">
        <v>52928</v>
      </c>
      <c r="L14951" s="109" t="s">
        <v>52929</v>
      </c>
      <c r="M14951" s="110"/>
      <c r="N14951" s="111" t="s">
        <v>18011</v>
      </c>
      <c r="O14951" s="111" t="s">
        <v>52939</v>
      </c>
      <c r="P14951" s="110" t="s">
        <v>17248</v>
      </c>
      <c r="Q14951" s="112">
        <v>0</v>
      </c>
      <c r="R14951" s="111" t="s">
        <v>17249</v>
      </c>
      <c r="S14951" s="112"/>
    </row>
    <row r="14952" spans="7:19" ht="22.5">
      <c r="G14952" s="109" t="s">
        <v>15012</v>
      </c>
      <c r="H14952" s="110" t="s">
        <v>52940</v>
      </c>
      <c r="I14952" s="109" t="s">
        <v>2599</v>
      </c>
      <c r="J14952" s="110" t="s">
        <v>8297</v>
      </c>
      <c r="K14952" s="110" t="s">
        <v>52928</v>
      </c>
      <c r="L14952" s="109" t="s">
        <v>52941</v>
      </c>
      <c r="M14952" s="110"/>
      <c r="N14952" s="111" t="s">
        <v>18011</v>
      </c>
      <c r="O14952" s="111" t="s">
        <v>52942</v>
      </c>
      <c r="P14952" s="110" t="s">
        <v>17248</v>
      </c>
      <c r="Q14952" s="112">
        <v>0</v>
      </c>
      <c r="R14952" s="111" t="s">
        <v>17249</v>
      </c>
      <c r="S14952" s="112"/>
    </row>
    <row r="14953" spans="7:19" ht="33.75">
      <c r="G14953" s="109" t="s">
        <v>15013</v>
      </c>
      <c r="H14953" s="110" t="s">
        <v>17144</v>
      </c>
      <c r="I14953" s="109" t="s">
        <v>9572</v>
      </c>
      <c r="J14953" s="110" t="s">
        <v>9573</v>
      </c>
      <c r="K14953" s="110" t="s">
        <v>52943</v>
      </c>
      <c r="L14953" s="109" t="s">
        <v>41684</v>
      </c>
      <c r="M14953" s="110" t="s">
        <v>52944</v>
      </c>
      <c r="N14953" s="111" t="s">
        <v>18011</v>
      </c>
      <c r="O14953" s="111" t="s">
        <v>52945</v>
      </c>
      <c r="P14953" s="110" t="s">
        <v>17248</v>
      </c>
      <c r="Q14953" s="112">
        <v>1</v>
      </c>
      <c r="R14953" s="111" t="s">
        <v>17249</v>
      </c>
      <c r="S14953" s="112"/>
    </row>
    <row r="14954" spans="7:19" ht="33.75">
      <c r="G14954" s="109" t="s">
        <v>15013</v>
      </c>
      <c r="H14954" s="110" t="s">
        <v>52946</v>
      </c>
      <c r="I14954" s="109" t="s">
        <v>9572</v>
      </c>
      <c r="J14954" s="110" t="s">
        <v>9573</v>
      </c>
      <c r="K14954" s="110" t="s">
        <v>52947</v>
      </c>
      <c r="L14954" s="109" t="s">
        <v>52948</v>
      </c>
      <c r="M14954" s="110"/>
      <c r="N14954" s="111" t="s">
        <v>18011</v>
      </c>
      <c r="O14954" s="111" t="s">
        <v>52949</v>
      </c>
      <c r="P14954" s="110" t="s">
        <v>17248</v>
      </c>
      <c r="Q14954" s="112">
        <v>0</v>
      </c>
      <c r="R14954" s="111" t="s">
        <v>17249</v>
      </c>
      <c r="S14954" s="112"/>
    </row>
    <row r="14955" spans="7:19" ht="33.75">
      <c r="G14955" s="109" t="s">
        <v>15014</v>
      </c>
      <c r="H14955" s="110" t="s">
        <v>15152</v>
      </c>
      <c r="I14955" s="109" t="s">
        <v>52950</v>
      </c>
      <c r="J14955" s="110" t="s">
        <v>2712</v>
      </c>
      <c r="K14955" s="110" t="s">
        <v>52767</v>
      </c>
      <c r="L14955" s="109" t="s">
        <v>52951</v>
      </c>
      <c r="M14955" s="110" t="s">
        <v>52952</v>
      </c>
      <c r="N14955" s="111" t="s">
        <v>17212</v>
      </c>
      <c r="O14955" s="111" t="s">
        <v>52953</v>
      </c>
      <c r="P14955" s="110" t="s">
        <v>17248</v>
      </c>
      <c r="Q14955" s="112">
        <v>0</v>
      </c>
      <c r="R14955" s="111" t="s">
        <v>17249</v>
      </c>
      <c r="S14955" s="112"/>
    </row>
    <row r="14956" spans="7:19" ht="33.75">
      <c r="G14956" s="109" t="s">
        <v>15014</v>
      </c>
      <c r="H14956" s="110" t="s">
        <v>15152</v>
      </c>
      <c r="I14956" s="109" t="s">
        <v>52954</v>
      </c>
      <c r="J14956" s="110" t="s">
        <v>6870</v>
      </c>
      <c r="K14956" s="110" t="s">
        <v>52779</v>
      </c>
      <c r="L14956" s="109" t="s">
        <v>52951</v>
      </c>
      <c r="M14956" s="110"/>
      <c r="N14956" s="111" t="s">
        <v>17212</v>
      </c>
      <c r="O14956" s="111" t="s">
        <v>52955</v>
      </c>
      <c r="P14956" s="110" t="s">
        <v>17248</v>
      </c>
      <c r="Q14956" s="112">
        <v>0</v>
      </c>
      <c r="R14956" s="111" t="s">
        <v>17249</v>
      </c>
      <c r="S14956" s="112"/>
    </row>
    <row r="14957" spans="7:19" ht="33.75">
      <c r="G14957" s="109" t="s">
        <v>15014</v>
      </c>
      <c r="H14957" s="110" t="s">
        <v>15152</v>
      </c>
      <c r="I14957" s="109" t="s">
        <v>52789</v>
      </c>
      <c r="J14957" s="110" t="s">
        <v>6465</v>
      </c>
      <c r="K14957" s="110" t="s">
        <v>52790</v>
      </c>
      <c r="L14957" s="109" t="s">
        <v>52951</v>
      </c>
      <c r="M14957" s="110"/>
      <c r="N14957" s="111" t="s">
        <v>17212</v>
      </c>
      <c r="O14957" s="111" t="s">
        <v>52956</v>
      </c>
      <c r="P14957" s="110" t="s">
        <v>17248</v>
      </c>
      <c r="Q14957" s="112">
        <v>0</v>
      </c>
      <c r="R14957" s="111" t="s">
        <v>17249</v>
      </c>
      <c r="S14957" s="112"/>
    </row>
    <row r="14958" spans="7:19" ht="33.75">
      <c r="G14958" s="109" t="s">
        <v>15014</v>
      </c>
      <c r="H14958" s="110" t="s">
        <v>15152</v>
      </c>
      <c r="I14958" s="109" t="s">
        <v>52792</v>
      </c>
      <c r="J14958" s="110" t="s">
        <v>1619</v>
      </c>
      <c r="K14958" s="110" t="s">
        <v>52793</v>
      </c>
      <c r="L14958" s="109" t="s">
        <v>52951</v>
      </c>
      <c r="M14958" s="110"/>
      <c r="N14958" s="111" t="s">
        <v>17212</v>
      </c>
      <c r="O14958" s="111" t="s">
        <v>52957</v>
      </c>
      <c r="P14958" s="110" t="s">
        <v>17248</v>
      </c>
      <c r="Q14958" s="112">
        <v>0</v>
      </c>
      <c r="R14958" s="111" t="s">
        <v>17249</v>
      </c>
      <c r="S14958" s="112"/>
    </row>
    <row r="14959" spans="7:19" ht="33.75">
      <c r="G14959" s="109" t="s">
        <v>15014</v>
      </c>
      <c r="H14959" s="110" t="s">
        <v>15152</v>
      </c>
      <c r="I14959" s="109" t="s">
        <v>2587</v>
      </c>
      <c r="J14959" s="110" t="s">
        <v>2929</v>
      </c>
      <c r="K14959" s="110" t="s">
        <v>52795</v>
      </c>
      <c r="L14959" s="109" t="s">
        <v>52951</v>
      </c>
      <c r="M14959" s="110"/>
      <c r="N14959" s="111" t="s">
        <v>17212</v>
      </c>
      <c r="O14959" s="111" t="s">
        <v>52958</v>
      </c>
      <c r="P14959" s="110" t="s">
        <v>17248</v>
      </c>
      <c r="Q14959" s="112">
        <v>0</v>
      </c>
      <c r="R14959" s="111" t="s">
        <v>17249</v>
      </c>
      <c r="S14959" s="112"/>
    </row>
    <row r="14960" spans="7:19" ht="33.75">
      <c r="G14960" s="109" t="s">
        <v>15014</v>
      </c>
      <c r="H14960" s="110" t="s">
        <v>15152</v>
      </c>
      <c r="I14960" s="109" t="s">
        <v>52797</v>
      </c>
      <c r="J14960" s="110" t="s">
        <v>8059</v>
      </c>
      <c r="K14960" s="110" t="s">
        <v>52798</v>
      </c>
      <c r="L14960" s="109" t="s">
        <v>52951</v>
      </c>
      <c r="M14960" s="110"/>
      <c r="N14960" s="111" t="s">
        <v>17212</v>
      </c>
      <c r="O14960" s="111" t="s">
        <v>52959</v>
      </c>
      <c r="P14960" s="110" t="s">
        <v>17248</v>
      </c>
      <c r="Q14960" s="112">
        <v>0</v>
      </c>
      <c r="R14960" s="111" t="s">
        <v>17249</v>
      </c>
      <c r="S14960" s="112"/>
    </row>
    <row r="14961" spans="7:19" ht="33.75">
      <c r="G14961" s="109" t="s">
        <v>15014</v>
      </c>
      <c r="H14961" s="110" t="s">
        <v>15152</v>
      </c>
      <c r="I14961" s="109" t="s">
        <v>52960</v>
      </c>
      <c r="J14961" s="110" t="s">
        <v>2579</v>
      </c>
      <c r="K14961" s="110" t="s">
        <v>52961</v>
      </c>
      <c r="L14961" s="109" t="s">
        <v>52951</v>
      </c>
      <c r="M14961" s="110"/>
      <c r="N14961" s="111" t="s">
        <v>17212</v>
      </c>
      <c r="O14961" s="111" t="s">
        <v>52962</v>
      </c>
      <c r="P14961" s="110" t="s">
        <v>17248</v>
      </c>
      <c r="Q14961" s="112">
        <v>0</v>
      </c>
      <c r="R14961" s="111" t="s">
        <v>17249</v>
      </c>
      <c r="S14961" s="112"/>
    </row>
    <row r="14962" spans="7:19" ht="33.75">
      <c r="G14962" s="109" t="s">
        <v>15014</v>
      </c>
      <c r="H14962" s="110" t="s">
        <v>15152</v>
      </c>
      <c r="I14962" s="109" t="s">
        <v>52769</v>
      </c>
      <c r="J14962" s="110" t="s">
        <v>17922</v>
      </c>
      <c r="K14962" s="110" t="s">
        <v>52770</v>
      </c>
      <c r="L14962" s="109" t="s">
        <v>52951</v>
      </c>
      <c r="M14962" s="110"/>
      <c r="N14962" s="111" t="s">
        <v>17212</v>
      </c>
      <c r="O14962" s="111" t="s">
        <v>52963</v>
      </c>
      <c r="P14962" s="110" t="s">
        <v>17248</v>
      </c>
      <c r="Q14962" s="112">
        <v>0</v>
      </c>
      <c r="R14962" s="111" t="s">
        <v>17249</v>
      </c>
      <c r="S14962" s="112"/>
    </row>
    <row r="14963" spans="7:19" ht="33.75">
      <c r="G14963" s="109" t="s">
        <v>15014</v>
      </c>
      <c r="H14963" s="110" t="s">
        <v>15152</v>
      </c>
      <c r="I14963" s="109" t="s">
        <v>52964</v>
      </c>
      <c r="J14963" s="110" t="s">
        <v>3446</v>
      </c>
      <c r="K14963" s="110" t="s">
        <v>52965</v>
      </c>
      <c r="L14963" s="109" t="s">
        <v>52951</v>
      </c>
      <c r="M14963" s="110"/>
      <c r="N14963" s="111" t="s">
        <v>17212</v>
      </c>
      <c r="O14963" s="111" t="s">
        <v>52966</v>
      </c>
      <c r="P14963" s="110" t="s">
        <v>17248</v>
      </c>
      <c r="Q14963" s="112">
        <v>0</v>
      </c>
      <c r="R14963" s="111" t="s">
        <v>17249</v>
      </c>
      <c r="S14963" s="112"/>
    </row>
    <row r="14964" spans="7:19" ht="33.75">
      <c r="G14964" s="109" t="s">
        <v>15014</v>
      </c>
      <c r="H14964" s="110" t="s">
        <v>15152</v>
      </c>
      <c r="I14964" s="109" t="s">
        <v>52967</v>
      </c>
      <c r="J14964" s="110" t="s">
        <v>3912</v>
      </c>
      <c r="K14964" s="110" t="s">
        <v>52773</v>
      </c>
      <c r="L14964" s="109" t="s">
        <v>52951</v>
      </c>
      <c r="M14964" s="110"/>
      <c r="N14964" s="111" t="s">
        <v>17212</v>
      </c>
      <c r="O14964" s="111" t="s">
        <v>52968</v>
      </c>
      <c r="P14964" s="110" t="s">
        <v>17248</v>
      </c>
      <c r="Q14964" s="112">
        <v>0</v>
      </c>
      <c r="R14964" s="111" t="s">
        <v>17249</v>
      </c>
      <c r="S14964" s="112"/>
    </row>
    <row r="14965" spans="7:19" ht="33.75">
      <c r="G14965" s="109" t="s">
        <v>15014</v>
      </c>
      <c r="H14965" s="110" t="s">
        <v>15152</v>
      </c>
      <c r="I14965" s="109" t="s">
        <v>52969</v>
      </c>
      <c r="J14965" s="110" t="s">
        <v>8297</v>
      </c>
      <c r="K14965" s="110" t="s">
        <v>52787</v>
      </c>
      <c r="L14965" s="109" t="s">
        <v>52951</v>
      </c>
      <c r="M14965" s="110"/>
      <c r="N14965" s="111" t="s">
        <v>17212</v>
      </c>
      <c r="O14965" s="111" t="s">
        <v>52970</v>
      </c>
      <c r="P14965" s="110" t="s">
        <v>17248</v>
      </c>
      <c r="Q14965" s="112">
        <v>0</v>
      </c>
      <c r="R14965" s="111" t="s">
        <v>17249</v>
      </c>
      <c r="S14965" s="112"/>
    </row>
    <row r="14966" spans="7:19" ht="33.75">
      <c r="G14966" s="109" t="s">
        <v>15014</v>
      </c>
      <c r="H14966" s="110" t="s">
        <v>15152</v>
      </c>
      <c r="I14966" s="109" t="s">
        <v>52783</v>
      </c>
      <c r="J14966" s="110" t="s">
        <v>8806</v>
      </c>
      <c r="K14966" s="110" t="s">
        <v>52784</v>
      </c>
      <c r="L14966" s="109" t="s">
        <v>52951</v>
      </c>
      <c r="M14966" s="110"/>
      <c r="N14966" s="111" t="s">
        <v>17212</v>
      </c>
      <c r="O14966" s="111" t="s">
        <v>52971</v>
      </c>
      <c r="P14966" s="110" t="s">
        <v>17248</v>
      </c>
      <c r="Q14966" s="112">
        <v>0</v>
      </c>
      <c r="R14966" s="111" t="s">
        <v>17249</v>
      </c>
      <c r="S14966" s="112"/>
    </row>
    <row r="14967" spans="7:19" ht="33.75">
      <c r="G14967" s="109" t="s">
        <v>15014</v>
      </c>
      <c r="H14967" s="110" t="s">
        <v>15152</v>
      </c>
      <c r="I14967" s="109" t="s">
        <v>52800</v>
      </c>
      <c r="J14967" s="110" t="s">
        <v>11591</v>
      </c>
      <c r="K14967" s="110" t="s">
        <v>52801</v>
      </c>
      <c r="L14967" s="109" t="s">
        <v>52951</v>
      </c>
      <c r="M14967" s="110"/>
      <c r="N14967" s="111" t="s">
        <v>17212</v>
      </c>
      <c r="O14967" s="111" t="s">
        <v>52972</v>
      </c>
      <c r="P14967" s="110" t="s">
        <v>17248</v>
      </c>
      <c r="Q14967" s="112">
        <v>0</v>
      </c>
      <c r="R14967" s="111" t="s">
        <v>17249</v>
      </c>
      <c r="S14967" s="112"/>
    </row>
    <row r="14968" spans="7:19" ht="33.75">
      <c r="G14968" s="109" t="s">
        <v>15014</v>
      </c>
      <c r="H14968" s="110" t="s">
        <v>15152</v>
      </c>
      <c r="I14968" s="109" t="s">
        <v>8506</v>
      </c>
      <c r="J14968" s="110" t="s">
        <v>8507</v>
      </c>
      <c r="K14968" s="110" t="s">
        <v>52781</v>
      </c>
      <c r="L14968" s="109" t="s">
        <v>52951</v>
      </c>
      <c r="M14968" s="110"/>
      <c r="N14968" s="111" t="s">
        <v>17212</v>
      </c>
      <c r="O14968" s="111" t="s">
        <v>52973</v>
      </c>
      <c r="P14968" s="110" t="s">
        <v>17248</v>
      </c>
      <c r="Q14968" s="112">
        <v>0</v>
      </c>
      <c r="R14968" s="111" t="s">
        <v>17249</v>
      </c>
      <c r="S14968" s="112"/>
    </row>
    <row r="14969" spans="7:19" ht="33.75">
      <c r="G14969" s="109" t="s">
        <v>15014</v>
      </c>
      <c r="H14969" s="110" t="s">
        <v>15152</v>
      </c>
      <c r="I14969" s="109" t="s">
        <v>7487</v>
      </c>
      <c r="J14969" s="110" t="s">
        <v>7488</v>
      </c>
      <c r="K14969" s="110" t="s">
        <v>52974</v>
      </c>
      <c r="L14969" s="109" t="s">
        <v>52951</v>
      </c>
      <c r="M14969" s="110"/>
      <c r="N14969" s="111" t="s">
        <v>17212</v>
      </c>
      <c r="O14969" s="111" t="s">
        <v>52975</v>
      </c>
      <c r="P14969" s="110" t="s">
        <v>17248</v>
      </c>
      <c r="Q14969" s="112">
        <v>0</v>
      </c>
      <c r="R14969" s="111" t="s">
        <v>17249</v>
      </c>
      <c r="S14969" s="112"/>
    </row>
    <row r="14970" spans="7:19" ht="45">
      <c r="G14970" s="109" t="s">
        <v>15015</v>
      </c>
      <c r="H14970" s="110" t="s">
        <v>15650</v>
      </c>
      <c r="I14970" s="109" t="s">
        <v>52976</v>
      </c>
      <c r="J14970" s="110" t="s">
        <v>2712</v>
      </c>
      <c r="K14970" s="110" t="s">
        <v>52977</v>
      </c>
      <c r="L14970" s="109" t="s">
        <v>17260</v>
      </c>
      <c r="M14970" s="110" t="s">
        <v>52978</v>
      </c>
      <c r="N14970" s="111" t="s">
        <v>17246</v>
      </c>
      <c r="O14970" s="111" t="s">
        <v>52979</v>
      </c>
      <c r="P14970" s="110" t="s">
        <v>17248</v>
      </c>
      <c r="Q14970" s="112">
        <v>0</v>
      </c>
      <c r="R14970" s="111" t="s">
        <v>17249</v>
      </c>
      <c r="S14970" s="112"/>
    </row>
    <row r="14971" spans="7:19" ht="45">
      <c r="G14971" s="109" t="s">
        <v>15016</v>
      </c>
      <c r="H14971" s="110" t="s">
        <v>15418</v>
      </c>
      <c r="I14971" s="109" t="s">
        <v>52976</v>
      </c>
      <c r="J14971" s="110" t="s">
        <v>2712</v>
      </c>
      <c r="K14971" s="110" t="s">
        <v>52980</v>
      </c>
      <c r="L14971" s="109" t="s">
        <v>17260</v>
      </c>
      <c r="M14971" s="110" t="s">
        <v>52981</v>
      </c>
      <c r="N14971" s="111" t="s">
        <v>17246</v>
      </c>
      <c r="O14971" s="111" t="s">
        <v>52982</v>
      </c>
      <c r="P14971" s="110" t="s">
        <v>17248</v>
      </c>
      <c r="Q14971" s="112">
        <v>0</v>
      </c>
      <c r="R14971" s="111" t="s">
        <v>17249</v>
      </c>
      <c r="S14971" s="112"/>
    </row>
    <row r="14972" spans="7:19" ht="33.75">
      <c r="G14972" s="109" t="s">
        <v>15017</v>
      </c>
      <c r="H14972" s="110" t="s">
        <v>15152</v>
      </c>
      <c r="I14972" s="109" t="s">
        <v>52894</v>
      </c>
      <c r="J14972" s="110" t="s">
        <v>36524</v>
      </c>
      <c r="K14972" s="110" t="s">
        <v>52776</v>
      </c>
      <c r="L14972" s="109" t="s">
        <v>52983</v>
      </c>
      <c r="M14972" s="110" t="s">
        <v>52984</v>
      </c>
      <c r="N14972" s="111" t="s">
        <v>17212</v>
      </c>
      <c r="O14972" s="111" t="s">
        <v>52985</v>
      </c>
      <c r="P14972" s="110" t="s">
        <v>17248</v>
      </c>
      <c r="Q14972" s="112">
        <v>0</v>
      </c>
      <c r="R14972" s="111" t="s">
        <v>17249</v>
      </c>
      <c r="S14972" s="112"/>
    </row>
    <row r="14973" spans="7:19" ht="45">
      <c r="G14973" s="109" t="s">
        <v>15018</v>
      </c>
      <c r="H14973" s="110" t="s">
        <v>15123</v>
      </c>
      <c r="I14973" s="109" t="s">
        <v>52950</v>
      </c>
      <c r="J14973" s="110" t="s">
        <v>2712</v>
      </c>
      <c r="K14973" s="110" t="s">
        <v>52986</v>
      </c>
      <c r="L14973" s="109" t="s">
        <v>17260</v>
      </c>
      <c r="M14973" s="110" t="s">
        <v>52987</v>
      </c>
      <c r="N14973" s="111" t="s">
        <v>17246</v>
      </c>
      <c r="O14973" s="111" t="s">
        <v>52988</v>
      </c>
      <c r="P14973" s="110" t="s">
        <v>17248</v>
      </c>
      <c r="Q14973" s="112">
        <v>0</v>
      </c>
      <c r="R14973" s="111" t="s">
        <v>17249</v>
      </c>
      <c r="S14973" s="112"/>
    </row>
    <row r="14974" spans="7:19" ht="33.75">
      <c r="G14974" s="109" t="s">
        <v>15019</v>
      </c>
      <c r="H14974" s="110" t="s">
        <v>17145</v>
      </c>
      <c r="I14974" s="109" t="s">
        <v>2714</v>
      </c>
      <c r="J14974" s="110" t="s">
        <v>2712</v>
      </c>
      <c r="K14974" s="110" t="s">
        <v>52989</v>
      </c>
      <c r="L14974" s="109" t="s">
        <v>52990</v>
      </c>
      <c r="M14974" s="110" t="s">
        <v>52991</v>
      </c>
      <c r="N14974" s="111" t="s">
        <v>17409</v>
      </c>
      <c r="O14974" s="111" t="s">
        <v>52992</v>
      </c>
      <c r="P14974" s="110" t="s">
        <v>17248</v>
      </c>
      <c r="Q14974" s="112">
        <v>0</v>
      </c>
      <c r="R14974" s="111" t="s">
        <v>17249</v>
      </c>
      <c r="S14974" s="112"/>
    </row>
    <row r="14975" spans="7:19" ht="33.75">
      <c r="G14975" s="109" t="s">
        <v>15019</v>
      </c>
      <c r="H14975" s="110" t="s">
        <v>52993</v>
      </c>
      <c r="I14975" s="109" t="s">
        <v>2714</v>
      </c>
      <c r="J14975" s="110" t="s">
        <v>2712</v>
      </c>
      <c r="K14975" s="110" t="s">
        <v>52989</v>
      </c>
      <c r="L14975" s="109" t="s">
        <v>52994</v>
      </c>
      <c r="M14975" s="110"/>
      <c r="N14975" s="111" t="s">
        <v>17409</v>
      </c>
      <c r="O14975" s="111" t="s">
        <v>52995</v>
      </c>
      <c r="P14975" s="110" t="s">
        <v>17248</v>
      </c>
      <c r="Q14975" s="112">
        <v>0</v>
      </c>
      <c r="R14975" s="111" t="s">
        <v>17249</v>
      </c>
      <c r="S14975" s="112"/>
    </row>
    <row r="14976" spans="7:19">
      <c r="G14976" s="109" t="s">
        <v>15020</v>
      </c>
      <c r="H14976" s="110" t="s">
        <v>17146</v>
      </c>
      <c r="I14976" s="109" t="s">
        <v>52783</v>
      </c>
      <c r="J14976" s="110" t="s">
        <v>8806</v>
      </c>
      <c r="K14976" s="110" t="s">
        <v>17146</v>
      </c>
      <c r="L14976" s="109" t="s">
        <v>52996</v>
      </c>
      <c r="M14976" s="110" t="s">
        <v>52997</v>
      </c>
      <c r="N14976" s="111" t="s">
        <v>17409</v>
      </c>
      <c r="O14976" s="111" t="s">
        <v>52998</v>
      </c>
      <c r="P14976" s="110" t="s">
        <v>17248</v>
      </c>
      <c r="Q14976" s="112">
        <v>0</v>
      </c>
      <c r="R14976" s="111" t="s">
        <v>17249</v>
      </c>
      <c r="S14976" s="112"/>
    </row>
    <row r="14977" spans="7:19" ht="22.5">
      <c r="G14977" s="109" t="s">
        <v>15020</v>
      </c>
      <c r="H14977" s="110" t="s">
        <v>52999</v>
      </c>
      <c r="I14977" s="109" t="s">
        <v>52783</v>
      </c>
      <c r="J14977" s="110" t="s">
        <v>8806</v>
      </c>
      <c r="K14977" s="110" t="s">
        <v>17146</v>
      </c>
      <c r="L14977" s="109" t="s">
        <v>53000</v>
      </c>
      <c r="M14977" s="110"/>
      <c r="N14977" s="111" t="s">
        <v>17409</v>
      </c>
      <c r="O14977" s="111" t="s">
        <v>53001</v>
      </c>
      <c r="P14977" s="110" t="s">
        <v>17248</v>
      </c>
      <c r="Q14977" s="112">
        <v>0</v>
      </c>
      <c r="R14977" s="111" t="s">
        <v>17249</v>
      </c>
      <c r="S14977" s="112"/>
    </row>
    <row r="14978" spans="7:19" ht="22.5">
      <c r="G14978" s="109" t="s">
        <v>15020</v>
      </c>
      <c r="H14978" s="110" t="s">
        <v>53002</v>
      </c>
      <c r="I14978" s="109" t="s">
        <v>4061</v>
      </c>
      <c r="J14978" s="110" t="s">
        <v>4062</v>
      </c>
      <c r="K14978" s="110" t="s">
        <v>17146</v>
      </c>
      <c r="L14978" s="109" t="s">
        <v>52996</v>
      </c>
      <c r="M14978" s="110"/>
      <c r="N14978" s="111" t="s">
        <v>17409</v>
      </c>
      <c r="O14978" s="111" t="s">
        <v>53003</v>
      </c>
      <c r="P14978" s="110" t="s">
        <v>17248</v>
      </c>
      <c r="Q14978" s="112">
        <v>0</v>
      </c>
      <c r="R14978" s="111" t="s">
        <v>17249</v>
      </c>
      <c r="S14978" s="112"/>
    </row>
    <row r="14979" spans="7:19" ht="22.5">
      <c r="G14979" s="109" t="s">
        <v>15020</v>
      </c>
      <c r="H14979" s="110" t="s">
        <v>53002</v>
      </c>
      <c r="I14979" s="109" t="s">
        <v>4100</v>
      </c>
      <c r="J14979" s="110" t="s">
        <v>4101</v>
      </c>
      <c r="K14979" s="110" t="s">
        <v>17146</v>
      </c>
      <c r="L14979" s="109" t="s">
        <v>52996</v>
      </c>
      <c r="M14979" s="110"/>
      <c r="N14979" s="111" t="s">
        <v>17409</v>
      </c>
      <c r="O14979" s="111" t="s">
        <v>53004</v>
      </c>
      <c r="P14979" s="110" t="s">
        <v>17248</v>
      </c>
      <c r="Q14979" s="112">
        <v>0</v>
      </c>
      <c r="R14979" s="111" t="s">
        <v>17249</v>
      </c>
      <c r="S14979" s="112"/>
    </row>
    <row r="14980" spans="7:19" ht="22.5">
      <c r="G14980" s="109" t="s">
        <v>15020</v>
      </c>
      <c r="H14980" s="110" t="s">
        <v>53002</v>
      </c>
      <c r="I14980" s="109" t="s">
        <v>2331</v>
      </c>
      <c r="J14980" s="110" t="s">
        <v>2332</v>
      </c>
      <c r="K14980" s="110" t="s">
        <v>17146</v>
      </c>
      <c r="L14980" s="109" t="s">
        <v>52996</v>
      </c>
      <c r="M14980" s="110"/>
      <c r="N14980" s="111" t="s">
        <v>17409</v>
      </c>
      <c r="O14980" s="111" t="s">
        <v>53005</v>
      </c>
      <c r="P14980" s="110" t="s">
        <v>17248</v>
      </c>
      <c r="Q14980" s="112">
        <v>0</v>
      </c>
      <c r="R14980" s="111" t="s">
        <v>17249</v>
      </c>
      <c r="S14980" s="112"/>
    </row>
    <row r="14981" spans="7:19" ht="22.5">
      <c r="G14981" s="109" t="s">
        <v>15020</v>
      </c>
      <c r="H14981" s="110" t="s">
        <v>53002</v>
      </c>
      <c r="I14981" s="109" t="s">
        <v>7150</v>
      </c>
      <c r="J14981" s="110" t="s">
        <v>7151</v>
      </c>
      <c r="K14981" s="110" t="s">
        <v>17146</v>
      </c>
      <c r="L14981" s="109" t="s">
        <v>52996</v>
      </c>
      <c r="M14981" s="110"/>
      <c r="N14981" s="111" t="s">
        <v>17409</v>
      </c>
      <c r="O14981" s="111" t="s">
        <v>53006</v>
      </c>
      <c r="P14981" s="110" t="s">
        <v>17248</v>
      </c>
      <c r="Q14981" s="112">
        <v>0</v>
      </c>
      <c r="R14981" s="111" t="s">
        <v>17249</v>
      </c>
      <c r="S14981" s="112"/>
    </row>
    <row r="14982" spans="7:19" ht="22.5">
      <c r="G14982" s="109" t="s">
        <v>15020</v>
      </c>
      <c r="H14982" s="110" t="s">
        <v>53002</v>
      </c>
      <c r="I14982" s="109" t="s">
        <v>2214</v>
      </c>
      <c r="J14982" s="110" t="s">
        <v>8059</v>
      </c>
      <c r="K14982" s="110" t="s">
        <v>17146</v>
      </c>
      <c r="L14982" s="109" t="s">
        <v>52996</v>
      </c>
      <c r="M14982" s="110"/>
      <c r="N14982" s="111" t="s">
        <v>17409</v>
      </c>
      <c r="O14982" s="111" t="s">
        <v>53007</v>
      </c>
      <c r="P14982" s="110" t="s">
        <v>17248</v>
      </c>
      <c r="Q14982" s="112">
        <v>0</v>
      </c>
      <c r="R14982" s="111" t="s">
        <v>17249</v>
      </c>
      <c r="S14982" s="112"/>
    </row>
    <row r="14983" spans="7:19" ht="45">
      <c r="G14983" s="109" t="s">
        <v>15021</v>
      </c>
      <c r="H14983" s="110" t="s">
        <v>17147</v>
      </c>
      <c r="I14983" s="109" t="s">
        <v>52778</v>
      </c>
      <c r="J14983" s="110" t="s">
        <v>6870</v>
      </c>
      <c r="K14983" s="110" t="s">
        <v>53008</v>
      </c>
      <c r="L14983" s="109" t="s">
        <v>53009</v>
      </c>
      <c r="M14983" s="110" t="s">
        <v>53010</v>
      </c>
      <c r="N14983" s="111" t="s">
        <v>17409</v>
      </c>
      <c r="O14983" s="111" t="s">
        <v>53011</v>
      </c>
      <c r="P14983" s="110" t="s">
        <v>17248</v>
      </c>
      <c r="Q14983" s="112">
        <v>0</v>
      </c>
      <c r="R14983" s="111" t="s">
        <v>17249</v>
      </c>
      <c r="S14983" s="112"/>
    </row>
    <row r="14984" spans="7:19" ht="56.25">
      <c r="G14984" s="109" t="s">
        <v>15021</v>
      </c>
      <c r="H14984" s="110" t="s">
        <v>53012</v>
      </c>
      <c r="I14984" s="109" t="s">
        <v>52778</v>
      </c>
      <c r="J14984" s="110" t="s">
        <v>6870</v>
      </c>
      <c r="K14984" s="110" t="s">
        <v>53008</v>
      </c>
      <c r="L14984" s="109" t="s">
        <v>53013</v>
      </c>
      <c r="M14984" s="110"/>
      <c r="N14984" s="111" t="s">
        <v>17409</v>
      </c>
      <c r="O14984" s="111" t="s">
        <v>53014</v>
      </c>
      <c r="P14984" s="110" t="s">
        <v>17248</v>
      </c>
      <c r="Q14984" s="112">
        <v>0</v>
      </c>
      <c r="R14984" s="111" t="s">
        <v>17249</v>
      </c>
      <c r="S14984" s="112"/>
    </row>
    <row r="14985" spans="7:19" ht="45">
      <c r="G14985" s="109" t="s">
        <v>15021</v>
      </c>
      <c r="H14985" s="110" t="s">
        <v>53015</v>
      </c>
      <c r="I14985" s="109" t="s">
        <v>4100</v>
      </c>
      <c r="J14985" s="110" t="s">
        <v>4101</v>
      </c>
      <c r="K14985" s="110" t="s">
        <v>53008</v>
      </c>
      <c r="L14985" s="109" t="s">
        <v>53009</v>
      </c>
      <c r="M14985" s="110"/>
      <c r="N14985" s="111" t="s">
        <v>17409</v>
      </c>
      <c r="O14985" s="111" t="s">
        <v>53016</v>
      </c>
      <c r="P14985" s="110" t="s">
        <v>17248</v>
      </c>
      <c r="Q14985" s="112">
        <v>0</v>
      </c>
      <c r="R14985" s="111" t="s">
        <v>17249</v>
      </c>
      <c r="S14985" s="112"/>
    </row>
    <row r="14986" spans="7:19" ht="22.5">
      <c r="G14986" s="109" t="s">
        <v>15022</v>
      </c>
      <c r="H14986" s="110" t="s">
        <v>17148</v>
      </c>
      <c r="I14986" s="109" t="s">
        <v>53017</v>
      </c>
      <c r="J14986" s="110" t="s">
        <v>17922</v>
      </c>
      <c r="K14986" s="110" t="s">
        <v>17148</v>
      </c>
      <c r="L14986" s="109" t="s">
        <v>28869</v>
      </c>
      <c r="M14986" s="110" t="s">
        <v>53018</v>
      </c>
      <c r="N14986" s="111" t="s">
        <v>17991</v>
      </c>
      <c r="O14986" s="111" t="s">
        <v>53019</v>
      </c>
      <c r="P14986" s="110" t="s">
        <v>17248</v>
      </c>
      <c r="Q14986" s="112">
        <v>0</v>
      </c>
      <c r="R14986" s="111" t="s">
        <v>17249</v>
      </c>
      <c r="S14986" s="112"/>
    </row>
    <row r="14987" spans="7:19" ht="22.5">
      <c r="G14987" s="109" t="s">
        <v>15022</v>
      </c>
      <c r="H14987" s="110" t="s">
        <v>17148</v>
      </c>
      <c r="I14987" s="109" t="s">
        <v>1618</v>
      </c>
      <c r="J14987" s="110" t="s">
        <v>1619</v>
      </c>
      <c r="K14987" s="110" t="s">
        <v>17148</v>
      </c>
      <c r="L14987" s="109" t="s">
        <v>28869</v>
      </c>
      <c r="M14987" s="110"/>
      <c r="N14987" s="111" t="s">
        <v>17991</v>
      </c>
      <c r="O14987" s="111" t="s">
        <v>53020</v>
      </c>
      <c r="P14987" s="110" t="s">
        <v>17248</v>
      </c>
      <c r="Q14987" s="112">
        <v>0</v>
      </c>
      <c r="R14987" s="111" t="s">
        <v>17249</v>
      </c>
      <c r="S14987" s="112"/>
    </row>
    <row r="14988" spans="7:19" ht="22.5">
      <c r="G14988" s="109" t="s">
        <v>15022</v>
      </c>
      <c r="H14988" s="110" t="s">
        <v>17148</v>
      </c>
      <c r="I14988" s="109" t="s">
        <v>2585</v>
      </c>
      <c r="J14988" s="110" t="s">
        <v>53021</v>
      </c>
      <c r="K14988" s="110" t="s">
        <v>17148</v>
      </c>
      <c r="L14988" s="109" t="s">
        <v>28869</v>
      </c>
      <c r="M14988" s="110"/>
      <c r="N14988" s="111" t="s">
        <v>17991</v>
      </c>
      <c r="O14988" s="111" t="s">
        <v>53022</v>
      </c>
      <c r="P14988" s="110" t="s">
        <v>17248</v>
      </c>
      <c r="Q14988" s="112">
        <v>0</v>
      </c>
      <c r="R14988" s="111" t="s">
        <v>17249</v>
      </c>
      <c r="S14988" s="112"/>
    </row>
    <row r="14989" spans="7:19" ht="22.5">
      <c r="G14989" s="109" t="s">
        <v>15022</v>
      </c>
      <c r="H14989" s="110" t="s">
        <v>17148</v>
      </c>
      <c r="I14989" s="109" t="s">
        <v>4091</v>
      </c>
      <c r="J14989" s="110" t="s">
        <v>53023</v>
      </c>
      <c r="K14989" s="110" t="s">
        <v>17148</v>
      </c>
      <c r="L14989" s="109" t="s">
        <v>28869</v>
      </c>
      <c r="M14989" s="110"/>
      <c r="N14989" s="111" t="s">
        <v>17991</v>
      </c>
      <c r="O14989" s="111" t="s">
        <v>53024</v>
      </c>
      <c r="P14989" s="110" t="s">
        <v>17248</v>
      </c>
      <c r="Q14989" s="112">
        <v>0</v>
      </c>
      <c r="R14989" s="111" t="s">
        <v>17249</v>
      </c>
      <c r="S14989" s="112"/>
    </row>
    <row r="14990" spans="7:19" ht="22.5">
      <c r="G14990" s="109" t="s">
        <v>15022</v>
      </c>
      <c r="H14990" s="110" t="s">
        <v>17148</v>
      </c>
      <c r="I14990" s="109" t="s">
        <v>2586</v>
      </c>
      <c r="J14990" s="110" t="s">
        <v>53025</v>
      </c>
      <c r="K14990" s="110" t="s">
        <v>17148</v>
      </c>
      <c r="L14990" s="109" t="s">
        <v>28869</v>
      </c>
      <c r="M14990" s="110"/>
      <c r="N14990" s="111" t="s">
        <v>17991</v>
      </c>
      <c r="O14990" s="111" t="s">
        <v>53026</v>
      </c>
      <c r="P14990" s="110" t="s">
        <v>17248</v>
      </c>
      <c r="Q14990" s="112">
        <v>0</v>
      </c>
      <c r="R14990" s="111" t="s">
        <v>17249</v>
      </c>
      <c r="S14990" s="112"/>
    </row>
    <row r="14991" spans="7:19" ht="22.5">
      <c r="G14991" s="109" t="s">
        <v>15022</v>
      </c>
      <c r="H14991" s="110" t="s">
        <v>17148</v>
      </c>
      <c r="I14991" s="109" t="s">
        <v>5833</v>
      </c>
      <c r="J14991" s="110" t="s">
        <v>53027</v>
      </c>
      <c r="K14991" s="110" t="s">
        <v>17148</v>
      </c>
      <c r="L14991" s="109" t="s">
        <v>28869</v>
      </c>
      <c r="M14991" s="110"/>
      <c r="N14991" s="111" t="s">
        <v>17991</v>
      </c>
      <c r="O14991" s="111" t="s">
        <v>53028</v>
      </c>
      <c r="P14991" s="110" t="s">
        <v>17248</v>
      </c>
      <c r="Q14991" s="112">
        <v>0</v>
      </c>
      <c r="R14991" s="111" t="s">
        <v>17249</v>
      </c>
      <c r="S14991" s="112"/>
    </row>
    <row r="14992" spans="7:19" ht="22.5">
      <c r="G14992" s="109" t="s">
        <v>15022</v>
      </c>
      <c r="H14992" s="110" t="s">
        <v>17148</v>
      </c>
      <c r="I14992" s="109" t="s">
        <v>4091</v>
      </c>
      <c r="J14992" s="110" t="s">
        <v>53029</v>
      </c>
      <c r="K14992" s="110" t="s">
        <v>17148</v>
      </c>
      <c r="L14992" s="109" t="s">
        <v>28869</v>
      </c>
      <c r="M14992" s="110"/>
      <c r="N14992" s="111" t="s">
        <v>17991</v>
      </c>
      <c r="O14992" s="111" t="s">
        <v>53030</v>
      </c>
      <c r="P14992" s="110" t="s">
        <v>17248</v>
      </c>
      <c r="Q14992" s="112">
        <v>0</v>
      </c>
      <c r="R14992" s="111" t="s">
        <v>17249</v>
      </c>
      <c r="S14992" s="112"/>
    </row>
    <row r="14993" spans="7:19" ht="22.5">
      <c r="G14993" s="109" t="s">
        <v>15022</v>
      </c>
      <c r="H14993" s="110" t="s">
        <v>17148</v>
      </c>
      <c r="I14993" s="109" t="s">
        <v>5833</v>
      </c>
      <c r="J14993" s="110" t="s">
        <v>53031</v>
      </c>
      <c r="K14993" s="110" t="s">
        <v>17148</v>
      </c>
      <c r="L14993" s="109" t="s">
        <v>28869</v>
      </c>
      <c r="M14993" s="110"/>
      <c r="N14993" s="111" t="s">
        <v>17991</v>
      </c>
      <c r="O14993" s="111" t="s">
        <v>53032</v>
      </c>
      <c r="P14993" s="110" t="s">
        <v>17248</v>
      </c>
      <c r="Q14993" s="112">
        <v>0</v>
      </c>
      <c r="R14993" s="111" t="s">
        <v>17249</v>
      </c>
      <c r="S14993" s="112"/>
    </row>
    <row r="14994" spans="7:19" ht="22.5">
      <c r="G14994" s="109" t="s">
        <v>15022</v>
      </c>
      <c r="H14994" s="110" t="s">
        <v>17148</v>
      </c>
      <c r="I14994" s="109" t="s">
        <v>9266</v>
      </c>
      <c r="J14994" s="110" t="s">
        <v>9267</v>
      </c>
      <c r="K14994" s="110" t="s">
        <v>17148</v>
      </c>
      <c r="L14994" s="109" t="s">
        <v>28869</v>
      </c>
      <c r="M14994" s="110"/>
      <c r="N14994" s="111" t="s">
        <v>17991</v>
      </c>
      <c r="O14994" s="111" t="s">
        <v>53033</v>
      </c>
      <c r="P14994" s="110" t="s">
        <v>17248</v>
      </c>
      <c r="Q14994" s="112">
        <v>0</v>
      </c>
      <c r="R14994" s="111" t="s">
        <v>17249</v>
      </c>
      <c r="S14994" s="112"/>
    </row>
    <row r="14995" spans="7:19" ht="22.5">
      <c r="G14995" s="109" t="s">
        <v>15022</v>
      </c>
      <c r="H14995" s="110" t="s">
        <v>17148</v>
      </c>
      <c r="I14995" s="109" t="s">
        <v>9753</v>
      </c>
      <c r="J14995" s="110" t="s">
        <v>53034</v>
      </c>
      <c r="K14995" s="110" t="s">
        <v>17148</v>
      </c>
      <c r="L14995" s="109" t="s">
        <v>28869</v>
      </c>
      <c r="M14995" s="110"/>
      <c r="N14995" s="111" t="s">
        <v>17991</v>
      </c>
      <c r="O14995" s="111" t="s">
        <v>53035</v>
      </c>
      <c r="P14995" s="110" t="s">
        <v>17248</v>
      </c>
      <c r="Q14995" s="112">
        <v>0</v>
      </c>
      <c r="R14995" s="111" t="s">
        <v>17249</v>
      </c>
      <c r="S14995" s="112"/>
    </row>
    <row r="14996" spans="7:19" ht="22.5">
      <c r="G14996" s="109" t="s">
        <v>15022</v>
      </c>
      <c r="H14996" s="110" t="s">
        <v>17148</v>
      </c>
      <c r="I14996" s="109" t="s">
        <v>4906</v>
      </c>
      <c r="J14996" s="110" t="s">
        <v>53036</v>
      </c>
      <c r="K14996" s="110" t="s">
        <v>17148</v>
      </c>
      <c r="L14996" s="109" t="s">
        <v>28869</v>
      </c>
      <c r="M14996" s="110"/>
      <c r="N14996" s="111" t="s">
        <v>17991</v>
      </c>
      <c r="O14996" s="111" t="s">
        <v>53037</v>
      </c>
      <c r="P14996" s="110" t="s">
        <v>17248</v>
      </c>
      <c r="Q14996" s="112">
        <v>0</v>
      </c>
      <c r="R14996" s="111" t="s">
        <v>17249</v>
      </c>
      <c r="S14996" s="112"/>
    </row>
    <row r="14997" spans="7:19" ht="22.5">
      <c r="G14997" s="109" t="s">
        <v>15022</v>
      </c>
      <c r="H14997" s="110" t="s">
        <v>17148</v>
      </c>
      <c r="I14997" s="109" t="s">
        <v>9266</v>
      </c>
      <c r="J14997" s="110" t="s">
        <v>11270</v>
      </c>
      <c r="K14997" s="110" t="s">
        <v>17148</v>
      </c>
      <c r="L14997" s="109" t="s">
        <v>28869</v>
      </c>
      <c r="M14997" s="110"/>
      <c r="N14997" s="111" t="s">
        <v>17991</v>
      </c>
      <c r="O14997" s="111" t="s">
        <v>53038</v>
      </c>
      <c r="P14997" s="110" t="s">
        <v>17248</v>
      </c>
      <c r="Q14997" s="112">
        <v>0</v>
      </c>
      <c r="R14997" s="111" t="s">
        <v>17249</v>
      </c>
      <c r="S14997" s="112"/>
    </row>
    <row r="14998" spans="7:19" ht="22.5">
      <c r="G14998" s="109" t="s">
        <v>15022</v>
      </c>
      <c r="H14998" s="110" t="s">
        <v>17148</v>
      </c>
      <c r="I14998" s="109" t="s">
        <v>2153</v>
      </c>
      <c r="J14998" s="110" t="s">
        <v>53039</v>
      </c>
      <c r="K14998" s="110" t="s">
        <v>17148</v>
      </c>
      <c r="L14998" s="109" t="s">
        <v>28869</v>
      </c>
      <c r="M14998" s="110"/>
      <c r="N14998" s="111" t="s">
        <v>17991</v>
      </c>
      <c r="O14998" s="111" t="s">
        <v>53040</v>
      </c>
      <c r="P14998" s="110" t="s">
        <v>18686</v>
      </c>
      <c r="Q14998" s="112">
        <v>0</v>
      </c>
      <c r="R14998" s="111" t="s">
        <v>17249</v>
      </c>
      <c r="S14998" s="112"/>
    </row>
    <row r="14999" spans="7:19" ht="22.5">
      <c r="G14999" s="109" t="s">
        <v>15022</v>
      </c>
      <c r="H14999" s="110" t="s">
        <v>17148</v>
      </c>
      <c r="I14999" s="109" t="s">
        <v>1618</v>
      </c>
      <c r="J14999" s="110" t="s">
        <v>2431</v>
      </c>
      <c r="K14999" s="110" t="s">
        <v>17148</v>
      </c>
      <c r="L14999" s="109" t="s">
        <v>28869</v>
      </c>
      <c r="M14999" s="110"/>
      <c r="N14999" s="111" t="s">
        <v>17991</v>
      </c>
      <c r="O14999" s="111" t="s">
        <v>53041</v>
      </c>
      <c r="P14999" s="110" t="s">
        <v>17248</v>
      </c>
      <c r="Q14999" s="112">
        <v>0</v>
      </c>
      <c r="R14999" s="111" t="s">
        <v>17249</v>
      </c>
      <c r="S14999" s="112"/>
    </row>
    <row r="15000" spans="7:19" ht="22.5">
      <c r="G15000" s="109" t="s">
        <v>15022</v>
      </c>
      <c r="H15000" s="110" t="s">
        <v>17148</v>
      </c>
      <c r="I15000" s="109" t="s">
        <v>3414</v>
      </c>
      <c r="J15000" s="110" t="s">
        <v>4120</v>
      </c>
      <c r="K15000" s="110" t="s">
        <v>17148</v>
      </c>
      <c r="L15000" s="109" t="s">
        <v>28869</v>
      </c>
      <c r="M15000" s="110"/>
      <c r="N15000" s="111" t="s">
        <v>17991</v>
      </c>
      <c r="O15000" s="111" t="s">
        <v>53042</v>
      </c>
      <c r="P15000" s="110" t="s">
        <v>17248</v>
      </c>
      <c r="Q15000" s="112">
        <v>0</v>
      </c>
      <c r="R15000" s="111" t="s">
        <v>17249</v>
      </c>
      <c r="S15000" s="112"/>
    </row>
    <row r="15001" spans="7:19" ht="22.5">
      <c r="G15001" s="109" t="s">
        <v>15022</v>
      </c>
      <c r="H15001" s="110" t="s">
        <v>17148</v>
      </c>
      <c r="I15001" s="109" t="s">
        <v>7429</v>
      </c>
      <c r="J15001" s="110" t="s">
        <v>7430</v>
      </c>
      <c r="K15001" s="110" t="s">
        <v>17148</v>
      </c>
      <c r="L15001" s="109" t="s">
        <v>28869</v>
      </c>
      <c r="M15001" s="110"/>
      <c r="N15001" s="111" t="s">
        <v>17991</v>
      </c>
      <c r="O15001" s="111" t="s">
        <v>53043</v>
      </c>
      <c r="P15001" s="110" t="s">
        <v>17248</v>
      </c>
      <c r="Q15001" s="112">
        <v>0</v>
      </c>
      <c r="R15001" s="111" t="s">
        <v>17249</v>
      </c>
      <c r="S15001" s="112"/>
    </row>
    <row r="15002" spans="7:19" ht="22.5">
      <c r="G15002" s="109" t="s">
        <v>15022</v>
      </c>
      <c r="H15002" s="110" t="s">
        <v>17148</v>
      </c>
      <c r="I15002" s="109" t="s">
        <v>7429</v>
      </c>
      <c r="J15002" s="110" t="s">
        <v>9953</v>
      </c>
      <c r="K15002" s="110" t="s">
        <v>17148</v>
      </c>
      <c r="L15002" s="109" t="s">
        <v>28869</v>
      </c>
      <c r="M15002" s="110"/>
      <c r="N15002" s="111" t="s">
        <v>17991</v>
      </c>
      <c r="O15002" s="111" t="s">
        <v>53044</v>
      </c>
      <c r="P15002" s="110" t="s">
        <v>18686</v>
      </c>
      <c r="Q15002" s="112">
        <v>0</v>
      </c>
      <c r="R15002" s="111" t="s">
        <v>17249</v>
      </c>
      <c r="S15002" s="112"/>
    </row>
    <row r="15003" spans="7:19" ht="22.5">
      <c r="G15003" s="109" t="s">
        <v>15022</v>
      </c>
      <c r="H15003" s="110" t="s">
        <v>17148</v>
      </c>
      <c r="I15003" s="109" t="s">
        <v>2312</v>
      </c>
      <c r="J15003" s="110" t="s">
        <v>2313</v>
      </c>
      <c r="K15003" s="110" t="s">
        <v>17148</v>
      </c>
      <c r="L15003" s="109" t="s">
        <v>28869</v>
      </c>
      <c r="M15003" s="110"/>
      <c r="N15003" s="111" t="s">
        <v>17991</v>
      </c>
      <c r="O15003" s="111" t="s">
        <v>53045</v>
      </c>
      <c r="P15003" s="110" t="s">
        <v>17248</v>
      </c>
      <c r="Q15003" s="112">
        <v>0</v>
      </c>
      <c r="R15003" s="111" t="s">
        <v>17249</v>
      </c>
      <c r="S15003" s="112"/>
    </row>
    <row r="15004" spans="7:19" ht="22.5">
      <c r="G15004" s="109" t="s">
        <v>15023</v>
      </c>
      <c r="H15004" s="110" t="s">
        <v>17149</v>
      </c>
      <c r="I15004" s="109" t="s">
        <v>1303</v>
      </c>
      <c r="J15004" s="110" t="s">
        <v>17922</v>
      </c>
      <c r="K15004" s="110" t="s">
        <v>17149</v>
      </c>
      <c r="L15004" s="109" t="s">
        <v>53046</v>
      </c>
      <c r="M15004" s="110" t="s">
        <v>53047</v>
      </c>
      <c r="N15004" s="111" t="s">
        <v>17409</v>
      </c>
      <c r="O15004" s="111" t="s">
        <v>53048</v>
      </c>
      <c r="P15004" s="110" t="s">
        <v>17248</v>
      </c>
      <c r="Q15004" s="112">
        <v>0</v>
      </c>
      <c r="R15004" s="111" t="s">
        <v>17249</v>
      </c>
      <c r="S15004" s="112"/>
    </row>
    <row r="15005" spans="7:19" ht="22.5">
      <c r="G15005" s="109" t="s">
        <v>15023</v>
      </c>
      <c r="H15005" s="110" t="s">
        <v>53049</v>
      </c>
      <c r="I15005" s="109" t="s">
        <v>1618</v>
      </c>
      <c r="J15005" s="110" t="s">
        <v>1619</v>
      </c>
      <c r="K15005" s="110" t="s">
        <v>53049</v>
      </c>
      <c r="L15005" s="109" t="s">
        <v>53046</v>
      </c>
      <c r="M15005" s="110"/>
      <c r="N15005" s="111" t="s">
        <v>17409</v>
      </c>
      <c r="O15005" s="111" t="s">
        <v>53050</v>
      </c>
      <c r="P15005" s="110" t="s">
        <v>17248</v>
      </c>
      <c r="Q15005" s="112">
        <v>0</v>
      </c>
      <c r="R15005" s="111" t="s">
        <v>17249</v>
      </c>
      <c r="S15005" s="112"/>
    </row>
    <row r="15006" spans="7:19" ht="22.5">
      <c r="G15006" s="109" t="s">
        <v>15023</v>
      </c>
      <c r="H15006" s="110" t="s">
        <v>53049</v>
      </c>
      <c r="I15006" s="109" t="s">
        <v>53051</v>
      </c>
      <c r="J15006" s="110" t="s">
        <v>4185</v>
      </c>
      <c r="K15006" s="110" t="s">
        <v>53049</v>
      </c>
      <c r="L15006" s="109" t="s">
        <v>53046</v>
      </c>
      <c r="M15006" s="110"/>
      <c r="N15006" s="111" t="s">
        <v>17409</v>
      </c>
      <c r="O15006" s="111" t="s">
        <v>53052</v>
      </c>
      <c r="P15006" s="110" t="s">
        <v>17248</v>
      </c>
      <c r="Q15006" s="112">
        <v>0</v>
      </c>
      <c r="R15006" s="111" t="s">
        <v>17249</v>
      </c>
      <c r="S15006" s="112"/>
    </row>
    <row r="15007" spans="7:19" ht="22.5">
      <c r="G15007" s="109" t="s">
        <v>15023</v>
      </c>
      <c r="H15007" s="110" t="s">
        <v>53049</v>
      </c>
      <c r="I15007" s="109" t="s">
        <v>5433</v>
      </c>
      <c r="J15007" s="110" t="s">
        <v>52898</v>
      </c>
      <c r="K15007" s="110" t="s">
        <v>53049</v>
      </c>
      <c r="L15007" s="109" t="s">
        <v>53046</v>
      </c>
      <c r="M15007" s="110"/>
      <c r="N15007" s="111" t="s">
        <v>17409</v>
      </c>
      <c r="O15007" s="111" t="s">
        <v>53053</v>
      </c>
      <c r="P15007" s="110" t="s">
        <v>17248</v>
      </c>
      <c r="Q15007" s="112">
        <v>0</v>
      </c>
      <c r="R15007" s="111" t="s">
        <v>17249</v>
      </c>
      <c r="S15007" s="112"/>
    </row>
    <row r="15008" spans="7:19" ht="22.5">
      <c r="G15008" s="109" t="s">
        <v>15023</v>
      </c>
      <c r="H15008" s="110" t="s">
        <v>53049</v>
      </c>
      <c r="I15008" s="109" t="s">
        <v>4156</v>
      </c>
      <c r="J15008" s="110" t="s">
        <v>5816</v>
      </c>
      <c r="K15008" s="110" t="s">
        <v>53049</v>
      </c>
      <c r="L15008" s="109" t="s">
        <v>53046</v>
      </c>
      <c r="M15008" s="110"/>
      <c r="N15008" s="111" t="s">
        <v>17409</v>
      </c>
      <c r="O15008" s="111" t="s">
        <v>53054</v>
      </c>
      <c r="P15008" s="110" t="s">
        <v>17248</v>
      </c>
      <c r="Q15008" s="112">
        <v>0</v>
      </c>
      <c r="R15008" s="111" t="s">
        <v>17249</v>
      </c>
      <c r="S15008" s="112"/>
    </row>
    <row r="15009" spans="7:19" ht="22.5">
      <c r="G15009" s="109" t="s">
        <v>15023</v>
      </c>
      <c r="H15009" s="110" t="s">
        <v>53049</v>
      </c>
      <c r="I15009" s="109" t="s">
        <v>7429</v>
      </c>
      <c r="J15009" s="110" t="s">
        <v>7430</v>
      </c>
      <c r="K15009" s="110" t="s">
        <v>53049</v>
      </c>
      <c r="L15009" s="109" t="s">
        <v>53046</v>
      </c>
      <c r="M15009" s="110"/>
      <c r="N15009" s="111" t="s">
        <v>17409</v>
      </c>
      <c r="O15009" s="111" t="s">
        <v>53055</v>
      </c>
      <c r="P15009" s="110" t="s">
        <v>17248</v>
      </c>
      <c r="Q15009" s="112">
        <v>0</v>
      </c>
      <c r="R15009" s="111" t="s">
        <v>17249</v>
      </c>
      <c r="S15009" s="112"/>
    </row>
    <row r="15010" spans="7:19" ht="22.5">
      <c r="G15010" s="109" t="s">
        <v>15023</v>
      </c>
      <c r="H15010" s="110" t="s">
        <v>53049</v>
      </c>
      <c r="I15010" s="109" t="s">
        <v>6376</v>
      </c>
      <c r="J15010" s="110" t="s">
        <v>8458</v>
      </c>
      <c r="K15010" s="110" t="s">
        <v>53049</v>
      </c>
      <c r="L15010" s="109" t="s">
        <v>53046</v>
      </c>
      <c r="M15010" s="110"/>
      <c r="N15010" s="111" t="s">
        <v>17409</v>
      </c>
      <c r="O15010" s="111" t="s">
        <v>53056</v>
      </c>
      <c r="P15010" s="110" t="s">
        <v>17248</v>
      </c>
      <c r="Q15010" s="112">
        <v>0</v>
      </c>
      <c r="R15010" s="111" t="s">
        <v>17249</v>
      </c>
      <c r="S15010" s="112"/>
    </row>
    <row r="15011" spans="7:19" ht="22.5">
      <c r="G15011" s="109" t="s">
        <v>15023</v>
      </c>
      <c r="H15011" s="110" t="s">
        <v>53057</v>
      </c>
      <c r="I15011" s="109" t="s">
        <v>53058</v>
      </c>
      <c r="J15011" s="110" t="s">
        <v>17922</v>
      </c>
      <c r="K15011" s="110" t="s">
        <v>53049</v>
      </c>
      <c r="L15011" s="109" t="s">
        <v>40423</v>
      </c>
      <c r="M15011" s="110"/>
      <c r="N15011" s="111" t="s">
        <v>17409</v>
      </c>
      <c r="O15011" s="111" t="s">
        <v>53059</v>
      </c>
      <c r="P15011" s="110" t="s">
        <v>17248</v>
      </c>
      <c r="Q15011" s="112">
        <v>0</v>
      </c>
      <c r="R15011" s="111" t="s">
        <v>17249</v>
      </c>
      <c r="S15011" s="112"/>
    </row>
    <row r="15012" spans="7:19" ht="22.5">
      <c r="G15012" s="109" t="s">
        <v>15023</v>
      </c>
      <c r="H15012" s="110" t="s">
        <v>53060</v>
      </c>
      <c r="I15012" s="109" t="s">
        <v>11360</v>
      </c>
      <c r="J15012" s="110" t="s">
        <v>52911</v>
      </c>
      <c r="K15012" s="110" t="s">
        <v>53049</v>
      </c>
      <c r="L15012" s="109" t="s">
        <v>53046</v>
      </c>
      <c r="M15012" s="110"/>
      <c r="N15012" s="111" t="s">
        <v>17409</v>
      </c>
      <c r="O15012" s="111" t="s">
        <v>53061</v>
      </c>
      <c r="P15012" s="110" t="s">
        <v>17248</v>
      </c>
      <c r="Q15012" s="112">
        <v>0</v>
      </c>
      <c r="R15012" s="111" t="s">
        <v>17249</v>
      </c>
      <c r="S15012" s="112"/>
    </row>
    <row r="15013" spans="7:19" ht="22.5">
      <c r="G15013" s="109" t="s">
        <v>15023</v>
      </c>
      <c r="H15013" s="110" t="s">
        <v>53060</v>
      </c>
      <c r="I15013" s="109" t="s">
        <v>4906</v>
      </c>
      <c r="J15013" s="110" t="s">
        <v>53062</v>
      </c>
      <c r="K15013" s="110" t="s">
        <v>53049</v>
      </c>
      <c r="L15013" s="109" t="s">
        <v>53046</v>
      </c>
      <c r="M15013" s="110"/>
      <c r="N15013" s="111" t="s">
        <v>17409</v>
      </c>
      <c r="O15013" s="111" t="s">
        <v>53063</v>
      </c>
      <c r="P15013" s="110" t="s">
        <v>17248</v>
      </c>
      <c r="Q15013" s="112">
        <v>0</v>
      </c>
      <c r="R15013" s="111" t="s">
        <v>17249</v>
      </c>
      <c r="S15013" s="112"/>
    </row>
    <row r="15014" spans="7:19" ht="22.5">
      <c r="G15014" s="109" t="s">
        <v>15023</v>
      </c>
      <c r="H15014" s="110" t="s">
        <v>53060</v>
      </c>
      <c r="I15014" s="109" t="s">
        <v>5833</v>
      </c>
      <c r="J15014" s="110" t="s">
        <v>53027</v>
      </c>
      <c r="K15014" s="110" t="s">
        <v>53049</v>
      </c>
      <c r="L15014" s="109" t="s">
        <v>53046</v>
      </c>
      <c r="M15014" s="110"/>
      <c r="N15014" s="111" t="s">
        <v>17409</v>
      </c>
      <c r="O15014" s="111" t="s">
        <v>53064</v>
      </c>
      <c r="P15014" s="110" t="s">
        <v>17248</v>
      </c>
      <c r="Q15014" s="112">
        <v>0</v>
      </c>
      <c r="R15014" s="111" t="s">
        <v>17249</v>
      </c>
      <c r="S15014" s="112"/>
    </row>
    <row r="15015" spans="7:19" ht="22.5">
      <c r="G15015" s="109" t="s">
        <v>15023</v>
      </c>
      <c r="H15015" s="110" t="s">
        <v>53060</v>
      </c>
      <c r="I15015" s="109" t="s">
        <v>4906</v>
      </c>
      <c r="J15015" s="110" t="s">
        <v>53065</v>
      </c>
      <c r="K15015" s="110" t="s">
        <v>53049</v>
      </c>
      <c r="L15015" s="109" t="s">
        <v>53046</v>
      </c>
      <c r="M15015" s="110"/>
      <c r="N15015" s="111" t="s">
        <v>17409</v>
      </c>
      <c r="O15015" s="111" t="s">
        <v>53066</v>
      </c>
      <c r="P15015" s="110" t="s">
        <v>17248</v>
      </c>
      <c r="Q15015" s="112">
        <v>0</v>
      </c>
      <c r="R15015" s="111" t="s">
        <v>17249</v>
      </c>
      <c r="S15015" s="112"/>
    </row>
    <row r="15016" spans="7:19" ht="22.5">
      <c r="G15016" s="109" t="s">
        <v>15023</v>
      </c>
      <c r="H15016" s="110" t="s">
        <v>53060</v>
      </c>
      <c r="I15016" s="109" t="s">
        <v>9753</v>
      </c>
      <c r="J15016" s="110" t="s">
        <v>53034</v>
      </c>
      <c r="K15016" s="110" t="s">
        <v>53049</v>
      </c>
      <c r="L15016" s="109" t="s">
        <v>53046</v>
      </c>
      <c r="M15016" s="110"/>
      <c r="N15016" s="111" t="s">
        <v>17409</v>
      </c>
      <c r="O15016" s="111" t="s">
        <v>53067</v>
      </c>
      <c r="P15016" s="110" t="s">
        <v>17248</v>
      </c>
      <c r="Q15016" s="112">
        <v>0</v>
      </c>
      <c r="R15016" s="111" t="s">
        <v>17249</v>
      </c>
      <c r="S15016" s="112"/>
    </row>
    <row r="15017" spans="7:19" ht="22.5">
      <c r="G15017" s="109" t="s">
        <v>15023</v>
      </c>
      <c r="H15017" s="110" t="s">
        <v>53060</v>
      </c>
      <c r="I15017" s="109" t="s">
        <v>4906</v>
      </c>
      <c r="J15017" s="110" t="s">
        <v>53036</v>
      </c>
      <c r="K15017" s="110" t="s">
        <v>53049</v>
      </c>
      <c r="L15017" s="109" t="s">
        <v>53046</v>
      </c>
      <c r="M15017" s="110"/>
      <c r="N15017" s="111" t="s">
        <v>17409</v>
      </c>
      <c r="O15017" s="111" t="s">
        <v>53068</v>
      </c>
      <c r="P15017" s="110" t="s">
        <v>17248</v>
      </c>
      <c r="Q15017" s="112">
        <v>0</v>
      </c>
      <c r="R15017" s="111" t="s">
        <v>17249</v>
      </c>
      <c r="S15017" s="112"/>
    </row>
    <row r="15018" spans="7:19" ht="22.5">
      <c r="G15018" s="109" t="s">
        <v>15023</v>
      </c>
      <c r="H15018" s="110" t="s">
        <v>53060</v>
      </c>
      <c r="I15018" s="109" t="s">
        <v>9266</v>
      </c>
      <c r="J15018" s="110" t="s">
        <v>11270</v>
      </c>
      <c r="K15018" s="110" t="s">
        <v>53049</v>
      </c>
      <c r="L15018" s="109" t="s">
        <v>53046</v>
      </c>
      <c r="M15018" s="110"/>
      <c r="N15018" s="111" t="s">
        <v>17409</v>
      </c>
      <c r="O15018" s="111" t="s">
        <v>53069</v>
      </c>
      <c r="P15018" s="110" t="s">
        <v>17248</v>
      </c>
      <c r="Q15018" s="112">
        <v>0</v>
      </c>
      <c r="R15018" s="111" t="s">
        <v>17249</v>
      </c>
      <c r="S15018" s="112"/>
    </row>
    <row r="15019" spans="7:19" ht="22.5">
      <c r="G15019" s="109" t="s">
        <v>15023</v>
      </c>
      <c r="H15019" s="110" t="s">
        <v>53060</v>
      </c>
      <c r="I15019" s="109" t="s">
        <v>1482</v>
      </c>
      <c r="J15019" s="110" t="s">
        <v>1481</v>
      </c>
      <c r="K15019" s="110" t="s">
        <v>53049</v>
      </c>
      <c r="L15019" s="109" t="s">
        <v>53046</v>
      </c>
      <c r="M15019" s="110"/>
      <c r="N15019" s="111" t="s">
        <v>17409</v>
      </c>
      <c r="O15019" s="111" t="s">
        <v>53070</v>
      </c>
      <c r="P15019" s="110" t="s">
        <v>17248</v>
      </c>
      <c r="Q15019" s="112">
        <v>0</v>
      </c>
      <c r="R15019" s="111" t="s">
        <v>17249</v>
      </c>
      <c r="S15019" s="112"/>
    </row>
    <row r="15020" spans="7:19" ht="22.5">
      <c r="G15020" s="109" t="s">
        <v>15023</v>
      </c>
      <c r="H15020" s="110" t="s">
        <v>53060</v>
      </c>
      <c r="I15020" s="109" t="s">
        <v>52894</v>
      </c>
      <c r="J15020" s="110" t="s">
        <v>36524</v>
      </c>
      <c r="K15020" s="110" t="s">
        <v>53049</v>
      </c>
      <c r="L15020" s="109" t="s">
        <v>53046</v>
      </c>
      <c r="M15020" s="110"/>
      <c r="N15020" s="111" t="s">
        <v>17409</v>
      </c>
      <c r="O15020" s="111" t="s">
        <v>53071</v>
      </c>
      <c r="P15020" s="110" t="s">
        <v>17248</v>
      </c>
      <c r="Q15020" s="112">
        <v>0</v>
      </c>
      <c r="R15020" s="111" t="s">
        <v>17249</v>
      </c>
      <c r="S15020" s="112"/>
    </row>
    <row r="15021" spans="7:19" ht="22.5">
      <c r="G15021" s="109" t="s">
        <v>15024</v>
      </c>
      <c r="H15021" s="110" t="s">
        <v>17150</v>
      </c>
      <c r="I15021" s="109" t="s">
        <v>53072</v>
      </c>
      <c r="J15021" s="110" t="s">
        <v>2812</v>
      </c>
      <c r="K15021" s="110" t="s">
        <v>53073</v>
      </c>
      <c r="L15021" s="109" t="s">
        <v>53074</v>
      </c>
      <c r="M15021" s="110" t="s">
        <v>53075</v>
      </c>
      <c r="N15021" s="111" t="s">
        <v>17409</v>
      </c>
      <c r="O15021" s="111" t="s">
        <v>53076</v>
      </c>
      <c r="P15021" s="110" t="s">
        <v>17248</v>
      </c>
      <c r="Q15021" s="112">
        <v>0</v>
      </c>
      <c r="R15021" s="111" t="s">
        <v>17249</v>
      </c>
      <c r="S15021" s="112"/>
    </row>
    <row r="15022" spans="7:19" ht="22.5">
      <c r="G15022" s="109" t="s">
        <v>15024</v>
      </c>
      <c r="H15022" s="110" t="s">
        <v>17150</v>
      </c>
      <c r="I15022" s="109" t="s">
        <v>1484</v>
      </c>
      <c r="J15022" s="110" t="s">
        <v>52830</v>
      </c>
      <c r="K15022" s="110" t="s">
        <v>53073</v>
      </c>
      <c r="L15022" s="109" t="s">
        <v>53074</v>
      </c>
      <c r="M15022" s="110"/>
      <c r="N15022" s="111" t="s">
        <v>17409</v>
      </c>
      <c r="O15022" s="111" t="s">
        <v>53077</v>
      </c>
      <c r="P15022" s="110" t="s">
        <v>17248</v>
      </c>
      <c r="Q15022" s="112">
        <v>0</v>
      </c>
      <c r="R15022" s="111" t="s">
        <v>17249</v>
      </c>
      <c r="S15022" s="112"/>
    </row>
    <row r="15023" spans="7:19" ht="22.5">
      <c r="G15023" s="109" t="s">
        <v>15024</v>
      </c>
      <c r="H15023" s="110" t="s">
        <v>17150</v>
      </c>
      <c r="I15023" s="109" t="s">
        <v>2312</v>
      </c>
      <c r="J15023" s="110" t="s">
        <v>2313</v>
      </c>
      <c r="K15023" s="110" t="s">
        <v>53073</v>
      </c>
      <c r="L15023" s="109" t="s">
        <v>53074</v>
      </c>
      <c r="M15023" s="110"/>
      <c r="N15023" s="111" t="s">
        <v>17409</v>
      </c>
      <c r="O15023" s="111" t="s">
        <v>53078</v>
      </c>
      <c r="P15023" s="110" t="s">
        <v>17248</v>
      </c>
      <c r="Q15023" s="112">
        <v>0</v>
      </c>
      <c r="R15023" s="111" t="s">
        <v>17249</v>
      </c>
      <c r="S15023" s="112"/>
    </row>
    <row r="15024" spans="7:19" ht="22.5">
      <c r="G15024" s="109" t="s">
        <v>15024</v>
      </c>
      <c r="H15024" s="110" t="s">
        <v>17150</v>
      </c>
      <c r="I15024" s="109" t="s">
        <v>5876</v>
      </c>
      <c r="J15024" s="110" t="s">
        <v>52833</v>
      </c>
      <c r="K15024" s="110" t="s">
        <v>53073</v>
      </c>
      <c r="L15024" s="109" t="s">
        <v>53074</v>
      </c>
      <c r="M15024" s="110"/>
      <c r="N15024" s="111" t="s">
        <v>17409</v>
      </c>
      <c r="O15024" s="111" t="s">
        <v>53079</v>
      </c>
      <c r="P15024" s="110" t="s">
        <v>17248</v>
      </c>
      <c r="Q15024" s="112">
        <v>0</v>
      </c>
      <c r="R15024" s="111" t="s">
        <v>17249</v>
      </c>
      <c r="S15024" s="112"/>
    </row>
    <row r="15025" spans="7:19" ht="22.5">
      <c r="G15025" s="109" t="s">
        <v>15024</v>
      </c>
      <c r="H15025" s="110" t="s">
        <v>17150</v>
      </c>
      <c r="I15025" s="109" t="s">
        <v>2783</v>
      </c>
      <c r="J15025" s="110" t="s">
        <v>6465</v>
      </c>
      <c r="K15025" s="110" t="s">
        <v>53073</v>
      </c>
      <c r="L15025" s="109" t="s">
        <v>53074</v>
      </c>
      <c r="M15025" s="110"/>
      <c r="N15025" s="111" t="s">
        <v>17409</v>
      </c>
      <c r="O15025" s="111" t="s">
        <v>53080</v>
      </c>
      <c r="P15025" s="110" t="s">
        <v>17248</v>
      </c>
      <c r="Q15025" s="112">
        <v>0</v>
      </c>
      <c r="R15025" s="111" t="s">
        <v>17249</v>
      </c>
      <c r="S15025" s="112"/>
    </row>
    <row r="15026" spans="7:19" ht="22.5">
      <c r="G15026" s="109" t="s">
        <v>15024</v>
      </c>
      <c r="H15026" s="110" t="s">
        <v>17150</v>
      </c>
      <c r="I15026" s="109" t="s">
        <v>1351</v>
      </c>
      <c r="J15026" s="110" t="s">
        <v>8035</v>
      </c>
      <c r="K15026" s="110" t="s">
        <v>53073</v>
      </c>
      <c r="L15026" s="109" t="s">
        <v>53074</v>
      </c>
      <c r="M15026" s="110"/>
      <c r="N15026" s="111" t="s">
        <v>17409</v>
      </c>
      <c r="O15026" s="111" t="s">
        <v>53081</v>
      </c>
      <c r="P15026" s="110" t="s">
        <v>17248</v>
      </c>
      <c r="Q15026" s="112">
        <v>0</v>
      </c>
      <c r="R15026" s="111" t="s">
        <v>17249</v>
      </c>
      <c r="S15026" s="112"/>
    </row>
    <row r="15027" spans="7:19" ht="22.5">
      <c r="G15027" s="109" t="s">
        <v>15024</v>
      </c>
      <c r="H15027" s="110" t="s">
        <v>17150</v>
      </c>
      <c r="I15027" s="109" t="s">
        <v>4196</v>
      </c>
      <c r="J15027" s="110" t="s">
        <v>4197</v>
      </c>
      <c r="K15027" s="110" t="s">
        <v>53073</v>
      </c>
      <c r="L15027" s="109" t="s">
        <v>53074</v>
      </c>
      <c r="M15027" s="110"/>
      <c r="N15027" s="111" t="s">
        <v>17409</v>
      </c>
      <c r="O15027" s="111" t="s">
        <v>53082</v>
      </c>
      <c r="P15027" s="110" t="s">
        <v>17248</v>
      </c>
      <c r="Q15027" s="112">
        <v>0</v>
      </c>
      <c r="R15027" s="111" t="s">
        <v>17249</v>
      </c>
      <c r="S15027" s="112"/>
    </row>
    <row r="15028" spans="7:19" ht="22.5">
      <c r="G15028" s="109" t="s">
        <v>15024</v>
      </c>
      <c r="H15028" s="110" t="s">
        <v>17150</v>
      </c>
      <c r="I15028" s="109" t="s">
        <v>8004</v>
      </c>
      <c r="J15028" s="110" t="s">
        <v>8005</v>
      </c>
      <c r="K15028" s="110" t="s">
        <v>53073</v>
      </c>
      <c r="L15028" s="109" t="s">
        <v>53074</v>
      </c>
      <c r="M15028" s="110"/>
      <c r="N15028" s="111" t="s">
        <v>17409</v>
      </c>
      <c r="O15028" s="111" t="s">
        <v>53083</v>
      </c>
      <c r="P15028" s="110" t="s">
        <v>17248</v>
      </c>
      <c r="Q15028" s="112">
        <v>0</v>
      </c>
      <c r="R15028" s="111" t="s">
        <v>17249</v>
      </c>
      <c r="S15028" s="112"/>
    </row>
    <row r="15029" spans="7:19" ht="22.5">
      <c r="G15029" s="109" t="s">
        <v>15024</v>
      </c>
      <c r="H15029" s="110" t="s">
        <v>17150</v>
      </c>
      <c r="I15029" s="109" t="s">
        <v>9627</v>
      </c>
      <c r="J15029" s="110" t="s">
        <v>9628</v>
      </c>
      <c r="K15029" s="110" t="s">
        <v>53073</v>
      </c>
      <c r="L15029" s="109" t="s">
        <v>53074</v>
      </c>
      <c r="M15029" s="110"/>
      <c r="N15029" s="111" t="s">
        <v>17409</v>
      </c>
      <c r="O15029" s="111" t="s">
        <v>53084</v>
      </c>
      <c r="P15029" s="110" t="s">
        <v>17248</v>
      </c>
      <c r="Q15029" s="112">
        <v>0</v>
      </c>
      <c r="R15029" s="111" t="s">
        <v>17249</v>
      </c>
      <c r="S15029" s="112"/>
    </row>
    <row r="15030" spans="7:19" ht="22.5">
      <c r="G15030" s="109" t="s">
        <v>15024</v>
      </c>
      <c r="H15030" s="110" t="s">
        <v>17150</v>
      </c>
      <c r="I15030" s="109" t="s">
        <v>4770</v>
      </c>
      <c r="J15030" s="110" t="s">
        <v>4771</v>
      </c>
      <c r="K15030" s="110" t="s">
        <v>53073</v>
      </c>
      <c r="L15030" s="109" t="s">
        <v>53074</v>
      </c>
      <c r="M15030" s="110"/>
      <c r="N15030" s="111" t="s">
        <v>17409</v>
      </c>
      <c r="O15030" s="111" t="s">
        <v>53085</v>
      </c>
      <c r="P15030" s="110" t="s">
        <v>17248</v>
      </c>
      <c r="Q15030" s="112">
        <v>0</v>
      </c>
      <c r="R15030" s="111" t="s">
        <v>17249</v>
      </c>
      <c r="S15030" s="112"/>
    </row>
    <row r="15031" spans="7:19" ht="22.5">
      <c r="G15031" s="109" t="s">
        <v>15024</v>
      </c>
      <c r="H15031" s="110" t="s">
        <v>17150</v>
      </c>
      <c r="I15031" s="109" t="s">
        <v>53086</v>
      </c>
      <c r="J15031" s="110" t="s">
        <v>11591</v>
      </c>
      <c r="K15031" s="110" t="s">
        <v>53073</v>
      </c>
      <c r="L15031" s="109" t="s">
        <v>53074</v>
      </c>
      <c r="M15031" s="110"/>
      <c r="N15031" s="111" t="s">
        <v>17409</v>
      </c>
      <c r="O15031" s="111" t="s">
        <v>53087</v>
      </c>
      <c r="P15031" s="110" t="s">
        <v>17248</v>
      </c>
      <c r="Q15031" s="112">
        <v>0</v>
      </c>
      <c r="R15031" s="111" t="s">
        <v>17249</v>
      </c>
      <c r="S15031" s="112"/>
    </row>
    <row r="15032" spans="7:19" ht="33.75">
      <c r="G15032" s="109" t="s">
        <v>15024</v>
      </c>
      <c r="H15032" s="110" t="s">
        <v>53088</v>
      </c>
      <c r="I15032" s="109" t="s">
        <v>53072</v>
      </c>
      <c r="J15032" s="110" t="s">
        <v>2812</v>
      </c>
      <c r="K15032" s="110" t="s">
        <v>53073</v>
      </c>
      <c r="L15032" s="109" t="s">
        <v>53089</v>
      </c>
      <c r="M15032" s="110"/>
      <c r="N15032" s="111" t="s">
        <v>17409</v>
      </c>
      <c r="O15032" s="111" t="s">
        <v>53090</v>
      </c>
      <c r="P15032" s="110" t="s">
        <v>17248</v>
      </c>
      <c r="Q15032" s="112">
        <v>0</v>
      </c>
      <c r="R15032" s="111" t="s">
        <v>17249</v>
      </c>
      <c r="S15032" s="112"/>
    </row>
    <row r="15033" spans="7:19" ht="45">
      <c r="G15033" s="109" t="s">
        <v>15025</v>
      </c>
      <c r="H15033" s="110" t="s">
        <v>17151</v>
      </c>
      <c r="I15033" s="109" t="s">
        <v>52967</v>
      </c>
      <c r="J15033" s="110" t="s">
        <v>3912</v>
      </c>
      <c r="K15033" s="110" t="s">
        <v>53091</v>
      </c>
      <c r="L15033" s="109" t="s">
        <v>53092</v>
      </c>
      <c r="M15033" s="110" t="s">
        <v>53093</v>
      </c>
      <c r="N15033" s="111" t="s">
        <v>17409</v>
      </c>
      <c r="O15033" s="111" t="s">
        <v>53094</v>
      </c>
      <c r="P15033" s="110" t="s">
        <v>17248</v>
      </c>
      <c r="Q15033" s="112">
        <v>0</v>
      </c>
      <c r="R15033" s="111" t="s">
        <v>17249</v>
      </c>
      <c r="S15033" s="112"/>
    </row>
    <row r="15034" spans="7:19" ht="45">
      <c r="G15034" s="109" t="s">
        <v>15025</v>
      </c>
      <c r="H15034" s="110" t="s">
        <v>17151</v>
      </c>
      <c r="I15034" s="109" t="s">
        <v>5823</v>
      </c>
      <c r="J15034" s="110" t="s">
        <v>6726</v>
      </c>
      <c r="K15034" s="110" t="s">
        <v>53091</v>
      </c>
      <c r="L15034" s="109" t="s">
        <v>53092</v>
      </c>
      <c r="M15034" s="110"/>
      <c r="N15034" s="111" t="s">
        <v>17409</v>
      </c>
      <c r="O15034" s="111" t="s">
        <v>53095</v>
      </c>
      <c r="P15034" s="110" t="s">
        <v>17248</v>
      </c>
      <c r="Q15034" s="112">
        <v>0</v>
      </c>
      <c r="R15034" s="111" t="s">
        <v>17249</v>
      </c>
      <c r="S15034" s="112"/>
    </row>
    <row r="15035" spans="7:19" ht="45">
      <c r="G15035" s="109" t="s">
        <v>15025</v>
      </c>
      <c r="H15035" s="110" t="s">
        <v>17151</v>
      </c>
      <c r="I15035" s="109" t="s">
        <v>8648</v>
      </c>
      <c r="J15035" s="110" t="s">
        <v>52827</v>
      </c>
      <c r="K15035" s="110" t="s">
        <v>53091</v>
      </c>
      <c r="L15035" s="109" t="s">
        <v>53092</v>
      </c>
      <c r="M15035" s="110"/>
      <c r="N15035" s="111" t="s">
        <v>17409</v>
      </c>
      <c r="O15035" s="111" t="s">
        <v>53096</v>
      </c>
      <c r="P15035" s="110" t="s">
        <v>17248</v>
      </c>
      <c r="Q15035" s="112">
        <v>0</v>
      </c>
      <c r="R15035" s="111" t="s">
        <v>17249</v>
      </c>
      <c r="S15035" s="112"/>
    </row>
    <row r="15036" spans="7:19" ht="45">
      <c r="G15036" s="109" t="s">
        <v>15025</v>
      </c>
      <c r="H15036" s="110" t="s">
        <v>17151</v>
      </c>
      <c r="I15036" s="109" t="s">
        <v>8104</v>
      </c>
      <c r="J15036" s="110" t="s">
        <v>53097</v>
      </c>
      <c r="K15036" s="110" t="s">
        <v>53091</v>
      </c>
      <c r="L15036" s="109" t="s">
        <v>53092</v>
      </c>
      <c r="M15036" s="110"/>
      <c r="N15036" s="111" t="s">
        <v>17409</v>
      </c>
      <c r="O15036" s="111" t="s">
        <v>53098</v>
      </c>
      <c r="P15036" s="110" t="s">
        <v>17248</v>
      </c>
      <c r="Q15036" s="112">
        <v>0</v>
      </c>
      <c r="R15036" s="111" t="s">
        <v>17249</v>
      </c>
      <c r="S15036" s="112"/>
    </row>
    <row r="15037" spans="7:19" ht="45">
      <c r="G15037" s="109" t="s">
        <v>15025</v>
      </c>
      <c r="H15037" s="110" t="s">
        <v>17151</v>
      </c>
      <c r="I15037" s="109" t="s">
        <v>8978</v>
      </c>
      <c r="J15037" s="110" t="s">
        <v>52825</v>
      </c>
      <c r="K15037" s="110" t="s">
        <v>53091</v>
      </c>
      <c r="L15037" s="109" t="s">
        <v>53092</v>
      </c>
      <c r="M15037" s="110"/>
      <c r="N15037" s="111" t="s">
        <v>17409</v>
      </c>
      <c r="O15037" s="111" t="s">
        <v>53099</v>
      </c>
      <c r="P15037" s="110" t="s">
        <v>17248</v>
      </c>
      <c r="Q15037" s="112">
        <v>0</v>
      </c>
      <c r="R15037" s="111" t="s">
        <v>17249</v>
      </c>
      <c r="S15037" s="112"/>
    </row>
    <row r="15038" spans="7:19" ht="45">
      <c r="G15038" s="109" t="s">
        <v>15025</v>
      </c>
      <c r="H15038" s="110" t="s">
        <v>17151</v>
      </c>
      <c r="I15038" s="109" t="s">
        <v>17768</v>
      </c>
      <c r="J15038" s="110" t="s">
        <v>17769</v>
      </c>
      <c r="K15038" s="110" t="s">
        <v>53091</v>
      </c>
      <c r="L15038" s="109" t="s">
        <v>53092</v>
      </c>
      <c r="M15038" s="110"/>
      <c r="N15038" s="111" t="s">
        <v>17409</v>
      </c>
      <c r="O15038" s="111" t="s">
        <v>53100</v>
      </c>
      <c r="P15038" s="110" t="s">
        <v>17248</v>
      </c>
      <c r="Q15038" s="112">
        <v>0</v>
      </c>
      <c r="R15038" s="111" t="s">
        <v>17249</v>
      </c>
      <c r="S15038" s="112"/>
    </row>
    <row r="15039" spans="7:19" ht="45">
      <c r="G15039" s="109" t="s">
        <v>15025</v>
      </c>
      <c r="H15039" s="110" t="s">
        <v>17151</v>
      </c>
      <c r="I15039" s="109" t="s">
        <v>53101</v>
      </c>
      <c r="J15039" s="110" t="s">
        <v>7635</v>
      </c>
      <c r="K15039" s="110" t="s">
        <v>53091</v>
      </c>
      <c r="L15039" s="109" t="s">
        <v>53092</v>
      </c>
      <c r="M15039" s="110"/>
      <c r="N15039" s="111" t="s">
        <v>17409</v>
      </c>
      <c r="O15039" s="111" t="s">
        <v>53102</v>
      </c>
      <c r="P15039" s="110" t="s">
        <v>17248</v>
      </c>
      <c r="Q15039" s="112">
        <v>0</v>
      </c>
      <c r="R15039" s="111" t="s">
        <v>17249</v>
      </c>
      <c r="S15039" s="112"/>
    </row>
    <row r="15040" spans="7:19" ht="45">
      <c r="G15040" s="109" t="s">
        <v>15025</v>
      </c>
      <c r="H15040" s="110" t="s">
        <v>17151</v>
      </c>
      <c r="I15040" s="109" t="s">
        <v>4351</v>
      </c>
      <c r="J15040" s="110" t="s">
        <v>5783</v>
      </c>
      <c r="K15040" s="110" t="s">
        <v>53091</v>
      </c>
      <c r="L15040" s="109" t="s">
        <v>53092</v>
      </c>
      <c r="M15040" s="110"/>
      <c r="N15040" s="111" t="s">
        <v>17409</v>
      </c>
      <c r="O15040" s="111" t="s">
        <v>53103</v>
      </c>
      <c r="P15040" s="110" t="s">
        <v>17248</v>
      </c>
      <c r="Q15040" s="112">
        <v>0</v>
      </c>
      <c r="R15040" s="111" t="s">
        <v>17249</v>
      </c>
      <c r="S15040" s="112"/>
    </row>
    <row r="15041" spans="7:19" ht="45">
      <c r="G15041" s="109" t="s">
        <v>15025</v>
      </c>
      <c r="H15041" s="110" t="s">
        <v>53104</v>
      </c>
      <c r="I15041" s="109" t="s">
        <v>52967</v>
      </c>
      <c r="J15041" s="110" t="s">
        <v>3912</v>
      </c>
      <c r="K15041" s="110" t="s">
        <v>53091</v>
      </c>
      <c r="L15041" s="109" t="s">
        <v>53105</v>
      </c>
      <c r="M15041" s="110"/>
      <c r="N15041" s="111" t="s">
        <v>17409</v>
      </c>
      <c r="O15041" s="111" t="s">
        <v>53106</v>
      </c>
      <c r="P15041" s="110" t="s">
        <v>17248</v>
      </c>
      <c r="Q15041" s="112">
        <v>0</v>
      </c>
      <c r="R15041" s="111" t="s">
        <v>17249</v>
      </c>
      <c r="S15041" s="112"/>
    </row>
    <row r="15042" spans="7:19">
      <c r="G15042" s="109" t="s">
        <v>15026</v>
      </c>
      <c r="H15042" s="110" t="s">
        <v>15078</v>
      </c>
      <c r="I15042" s="109" t="s">
        <v>52749</v>
      </c>
      <c r="J15042" s="110" t="s">
        <v>6279</v>
      </c>
      <c r="K15042" s="110" t="s">
        <v>53107</v>
      </c>
      <c r="L15042" s="109" t="s">
        <v>53108</v>
      </c>
      <c r="M15042" s="110" t="s">
        <v>53109</v>
      </c>
      <c r="N15042" s="111" t="s">
        <v>17246</v>
      </c>
      <c r="O15042" s="111" t="s">
        <v>53110</v>
      </c>
      <c r="P15042" s="110" t="s">
        <v>17248</v>
      </c>
      <c r="Q15042" s="112">
        <v>0</v>
      </c>
      <c r="R15042" s="111" t="s">
        <v>17249</v>
      </c>
      <c r="S15042" s="112"/>
    </row>
    <row r="15043" spans="7:19" ht="33.75">
      <c r="G15043" s="109" t="s">
        <v>15027</v>
      </c>
      <c r="H15043" s="110" t="s">
        <v>17250</v>
      </c>
      <c r="I15043" s="109" t="s">
        <v>53111</v>
      </c>
      <c r="J15043" s="110" t="s">
        <v>6279</v>
      </c>
      <c r="K15043" s="110" t="s">
        <v>17252</v>
      </c>
      <c r="L15043" s="109" t="s">
        <v>467</v>
      </c>
      <c r="M15043" s="110" t="s">
        <v>17253</v>
      </c>
      <c r="N15043" s="111" t="s">
        <v>17254</v>
      </c>
      <c r="O15043" s="111" t="s">
        <v>53112</v>
      </c>
      <c r="P15043" s="110" t="s">
        <v>17248</v>
      </c>
      <c r="Q15043" s="112">
        <v>0</v>
      </c>
      <c r="R15043" s="111" t="s">
        <v>17249</v>
      </c>
      <c r="S15043" s="112"/>
    </row>
    <row r="15044" spans="7:19">
      <c r="G15044" s="109" t="s">
        <v>15028</v>
      </c>
      <c r="H15044" s="110" t="s">
        <v>15079</v>
      </c>
      <c r="I15044" s="109" t="s">
        <v>53113</v>
      </c>
      <c r="J15044" s="110" t="s">
        <v>6279</v>
      </c>
      <c r="K15044" s="110" t="s">
        <v>15079</v>
      </c>
      <c r="L15044" s="109" t="s">
        <v>23485</v>
      </c>
      <c r="M15044" s="110" t="s">
        <v>53114</v>
      </c>
      <c r="N15044" s="111" t="s">
        <v>17246</v>
      </c>
      <c r="O15044" s="111" t="s">
        <v>53115</v>
      </c>
      <c r="P15044" s="110" t="s">
        <v>17248</v>
      </c>
      <c r="Q15044" s="112">
        <v>0</v>
      </c>
      <c r="R15044" s="111" t="s">
        <v>17249</v>
      </c>
      <c r="S15044" s="112"/>
    </row>
    <row r="15045" spans="7:19" ht="33.75">
      <c r="G15045" s="109" t="s">
        <v>15029</v>
      </c>
      <c r="H15045" s="110" t="s">
        <v>15084</v>
      </c>
      <c r="I15045" s="109" t="s">
        <v>53116</v>
      </c>
      <c r="J15045" s="110" t="s">
        <v>6279</v>
      </c>
      <c r="K15045" s="110" t="s">
        <v>17299</v>
      </c>
      <c r="L15045" s="109" t="s">
        <v>53117</v>
      </c>
      <c r="M15045" s="110" t="s">
        <v>53118</v>
      </c>
      <c r="N15045" s="111" t="s">
        <v>17302</v>
      </c>
      <c r="O15045" s="111" t="s">
        <v>53119</v>
      </c>
      <c r="P15045" s="110" t="s">
        <v>17248</v>
      </c>
      <c r="Q15045" s="112">
        <v>0</v>
      </c>
      <c r="R15045" s="111" t="s">
        <v>17249</v>
      </c>
      <c r="S15045" s="112"/>
    </row>
    <row r="15046" spans="7:19" ht="22.5">
      <c r="G15046" s="109" t="s">
        <v>15030</v>
      </c>
      <c r="H15046" s="110" t="s">
        <v>15083</v>
      </c>
      <c r="I15046" s="109" t="s">
        <v>53120</v>
      </c>
      <c r="J15046" s="110" t="s">
        <v>6279</v>
      </c>
      <c r="K15046" s="110" t="s">
        <v>15083</v>
      </c>
      <c r="L15046" s="109" t="s">
        <v>53121</v>
      </c>
      <c r="M15046" s="110" t="s">
        <v>53122</v>
      </c>
      <c r="N15046" s="111" t="s">
        <v>17246</v>
      </c>
      <c r="O15046" s="111" t="s">
        <v>53123</v>
      </c>
      <c r="P15046" s="110" t="s">
        <v>17248</v>
      </c>
      <c r="Q15046" s="112">
        <v>0</v>
      </c>
      <c r="R15046" s="111" t="s">
        <v>17249</v>
      </c>
      <c r="S15046" s="112"/>
    </row>
    <row r="15047" spans="7:19" ht="22.5">
      <c r="G15047" s="109" t="s">
        <v>15030</v>
      </c>
      <c r="H15047" s="110" t="s">
        <v>15083</v>
      </c>
      <c r="I15047" s="109" t="s">
        <v>17333</v>
      </c>
      <c r="J15047" s="110" t="s">
        <v>3122</v>
      </c>
      <c r="K15047" s="110" t="s">
        <v>15083</v>
      </c>
      <c r="L15047" s="109" t="s">
        <v>53121</v>
      </c>
      <c r="M15047" s="110"/>
      <c r="N15047" s="111" t="s">
        <v>17246</v>
      </c>
      <c r="O15047" s="111" t="s">
        <v>53124</v>
      </c>
      <c r="P15047" s="110" t="s">
        <v>17248</v>
      </c>
      <c r="Q15047" s="112">
        <v>0</v>
      </c>
      <c r="R15047" s="111" t="s">
        <v>17249</v>
      </c>
      <c r="S15047" s="112"/>
    </row>
    <row r="15048" spans="7:19" ht="22.5">
      <c r="G15048" s="109" t="s">
        <v>15031</v>
      </c>
      <c r="H15048" s="110" t="s">
        <v>15091</v>
      </c>
      <c r="I15048" s="109" t="s">
        <v>6280</v>
      </c>
      <c r="J15048" s="110" t="s">
        <v>6279</v>
      </c>
      <c r="K15048" s="110" t="s">
        <v>53125</v>
      </c>
      <c r="L15048" s="109" t="s">
        <v>53126</v>
      </c>
      <c r="M15048" s="110" t="s">
        <v>17347</v>
      </c>
      <c r="N15048" s="111" t="s">
        <v>17246</v>
      </c>
      <c r="O15048" s="111" t="s">
        <v>53127</v>
      </c>
      <c r="P15048" s="110" t="s">
        <v>17248</v>
      </c>
      <c r="Q15048" s="112">
        <v>0</v>
      </c>
      <c r="R15048" s="111" t="s">
        <v>17249</v>
      </c>
      <c r="S15048" s="112"/>
    </row>
    <row r="15049" spans="7:19" ht="22.5">
      <c r="G15049" s="109" t="s">
        <v>15032</v>
      </c>
      <c r="H15049" s="110" t="s">
        <v>15144</v>
      </c>
      <c r="I15049" s="109" t="s">
        <v>53116</v>
      </c>
      <c r="J15049" s="110" t="s">
        <v>6279</v>
      </c>
      <c r="K15049" s="110" t="s">
        <v>53128</v>
      </c>
      <c r="L15049" s="109" t="s">
        <v>20638</v>
      </c>
      <c r="M15049" s="110" t="s">
        <v>17360</v>
      </c>
      <c r="N15049" s="111" t="s">
        <v>17353</v>
      </c>
      <c r="O15049" s="111" t="s">
        <v>53129</v>
      </c>
      <c r="P15049" s="110" t="s">
        <v>17248</v>
      </c>
      <c r="Q15049" s="112">
        <v>0</v>
      </c>
      <c r="R15049" s="111" t="s">
        <v>17249</v>
      </c>
      <c r="S15049" s="112"/>
    </row>
    <row r="15050" spans="7:19" ht="22.5">
      <c r="G15050" s="109" t="s">
        <v>15032</v>
      </c>
      <c r="H15050" s="110" t="s">
        <v>15144</v>
      </c>
      <c r="I15050" s="109" t="s">
        <v>747</v>
      </c>
      <c r="J15050" s="110" t="s">
        <v>748</v>
      </c>
      <c r="K15050" s="110" t="s">
        <v>53130</v>
      </c>
      <c r="L15050" s="109" t="s">
        <v>20638</v>
      </c>
      <c r="M15050" s="110"/>
      <c r="N15050" s="111" t="s">
        <v>17353</v>
      </c>
      <c r="O15050" s="111" t="s">
        <v>53131</v>
      </c>
      <c r="P15050" s="110" t="s">
        <v>17248</v>
      </c>
      <c r="Q15050" s="112">
        <v>0</v>
      </c>
      <c r="R15050" s="111" t="s">
        <v>17249</v>
      </c>
      <c r="S15050" s="112"/>
    </row>
    <row r="15051" spans="7:19" ht="22.5">
      <c r="G15051" s="109" t="s">
        <v>15032</v>
      </c>
      <c r="H15051" s="110" t="s">
        <v>15144</v>
      </c>
      <c r="I15051" s="109" t="s">
        <v>1802</v>
      </c>
      <c r="J15051" s="110" t="s">
        <v>1803</v>
      </c>
      <c r="K15051" s="110" t="s">
        <v>53132</v>
      </c>
      <c r="L15051" s="109" t="s">
        <v>20638</v>
      </c>
      <c r="M15051" s="110"/>
      <c r="N15051" s="111" t="s">
        <v>17353</v>
      </c>
      <c r="O15051" s="111" t="s">
        <v>53133</v>
      </c>
      <c r="P15051" s="110" t="s">
        <v>17248</v>
      </c>
      <c r="Q15051" s="112">
        <v>0</v>
      </c>
      <c r="R15051" s="111" t="s">
        <v>17249</v>
      </c>
      <c r="S15051" s="112"/>
    </row>
    <row r="15052" spans="7:19" ht="22.5">
      <c r="G15052" s="109" t="s">
        <v>15032</v>
      </c>
      <c r="H15052" s="110" t="s">
        <v>15144</v>
      </c>
      <c r="I15052" s="109" t="s">
        <v>2422</v>
      </c>
      <c r="J15052" s="110" t="s">
        <v>2423</v>
      </c>
      <c r="K15052" s="110" t="s">
        <v>53134</v>
      </c>
      <c r="L15052" s="109" t="s">
        <v>20638</v>
      </c>
      <c r="M15052" s="110"/>
      <c r="N15052" s="111" t="s">
        <v>17353</v>
      </c>
      <c r="O15052" s="111" t="s">
        <v>53135</v>
      </c>
      <c r="P15052" s="110" t="s">
        <v>17248</v>
      </c>
      <c r="Q15052" s="112">
        <v>0</v>
      </c>
      <c r="R15052" s="111" t="s">
        <v>17249</v>
      </c>
      <c r="S15052" s="112"/>
    </row>
    <row r="15053" spans="7:19" ht="22.5">
      <c r="G15053" s="109" t="s">
        <v>15032</v>
      </c>
      <c r="H15053" s="110" t="s">
        <v>15144</v>
      </c>
      <c r="I15053" s="109" t="s">
        <v>1632</v>
      </c>
      <c r="J15053" s="110" t="s">
        <v>1633</v>
      </c>
      <c r="K15053" s="110" t="s">
        <v>53136</v>
      </c>
      <c r="L15053" s="109" t="s">
        <v>20638</v>
      </c>
      <c r="M15053" s="110"/>
      <c r="N15053" s="111" t="s">
        <v>17353</v>
      </c>
      <c r="O15053" s="111" t="s">
        <v>53137</v>
      </c>
      <c r="P15053" s="110" t="s">
        <v>17248</v>
      </c>
      <c r="Q15053" s="112">
        <v>0</v>
      </c>
      <c r="R15053" s="111" t="s">
        <v>17249</v>
      </c>
      <c r="S15053" s="112"/>
    </row>
    <row r="15054" spans="7:19" ht="22.5">
      <c r="G15054" s="109" t="s">
        <v>15032</v>
      </c>
      <c r="H15054" s="110" t="s">
        <v>15144</v>
      </c>
      <c r="I15054" s="109" t="s">
        <v>52960</v>
      </c>
      <c r="J15054" s="110" t="s">
        <v>2579</v>
      </c>
      <c r="K15054" s="110" t="s">
        <v>52961</v>
      </c>
      <c r="L15054" s="109" t="s">
        <v>20638</v>
      </c>
      <c r="M15054" s="110"/>
      <c r="N15054" s="111" t="s">
        <v>17353</v>
      </c>
      <c r="O15054" s="111" t="s">
        <v>53138</v>
      </c>
      <c r="P15054" s="110" t="s">
        <v>17248</v>
      </c>
      <c r="Q15054" s="112">
        <v>0</v>
      </c>
      <c r="R15054" s="111" t="s">
        <v>17249</v>
      </c>
      <c r="S15054" s="112"/>
    </row>
    <row r="15055" spans="7:19" ht="22.5">
      <c r="G15055" s="109" t="s">
        <v>15032</v>
      </c>
      <c r="H15055" s="110" t="s">
        <v>15144</v>
      </c>
      <c r="I15055" s="109" t="s">
        <v>2698</v>
      </c>
      <c r="J15055" s="110" t="s">
        <v>10326</v>
      </c>
      <c r="K15055" s="110" t="s">
        <v>53139</v>
      </c>
      <c r="L15055" s="109" t="s">
        <v>20638</v>
      </c>
      <c r="M15055" s="110"/>
      <c r="N15055" s="111" t="s">
        <v>17353</v>
      </c>
      <c r="O15055" s="111" t="s">
        <v>53140</v>
      </c>
      <c r="P15055" s="110" t="s">
        <v>17248</v>
      </c>
      <c r="Q15055" s="112">
        <v>0</v>
      </c>
      <c r="R15055" s="111" t="s">
        <v>17249</v>
      </c>
      <c r="S15055" s="112"/>
    </row>
    <row r="15056" spans="7:19" ht="22.5">
      <c r="G15056" s="109" t="s">
        <v>15033</v>
      </c>
      <c r="H15056" s="110" t="s">
        <v>15098</v>
      </c>
      <c r="I15056" s="109" t="s">
        <v>6278</v>
      </c>
      <c r="J15056" s="110" t="s">
        <v>6279</v>
      </c>
      <c r="K15056" s="110" t="s">
        <v>53141</v>
      </c>
      <c r="L15056" s="109" t="s">
        <v>17260</v>
      </c>
      <c r="M15056" s="110" t="s">
        <v>17360</v>
      </c>
      <c r="N15056" s="111" t="s">
        <v>17246</v>
      </c>
      <c r="O15056" s="111" t="s">
        <v>53142</v>
      </c>
      <c r="P15056" s="110" t="s">
        <v>17248</v>
      </c>
      <c r="Q15056" s="112">
        <v>0</v>
      </c>
      <c r="R15056" s="111" t="s">
        <v>17249</v>
      </c>
      <c r="S15056" s="112"/>
    </row>
    <row r="15057" spans="7:19" ht="22.5">
      <c r="G15057" s="109" t="s">
        <v>15034</v>
      </c>
      <c r="H15057" s="110" t="s">
        <v>15098</v>
      </c>
      <c r="I15057" s="109" t="s">
        <v>6278</v>
      </c>
      <c r="J15057" s="110" t="s">
        <v>6279</v>
      </c>
      <c r="K15057" s="110" t="s">
        <v>53141</v>
      </c>
      <c r="L15057" s="109" t="s">
        <v>17260</v>
      </c>
      <c r="M15057" s="110" t="s">
        <v>17360</v>
      </c>
      <c r="N15057" s="111" t="s">
        <v>17246</v>
      </c>
      <c r="O15057" s="111" t="s">
        <v>53143</v>
      </c>
      <c r="P15057" s="110" t="s">
        <v>17248</v>
      </c>
      <c r="Q15057" s="112">
        <v>0</v>
      </c>
      <c r="R15057" s="111" t="s">
        <v>17249</v>
      </c>
      <c r="S15057" s="112"/>
    </row>
    <row r="15058" spans="7:19" ht="33.75">
      <c r="G15058" s="109" t="s">
        <v>15035</v>
      </c>
      <c r="H15058" s="110" t="s">
        <v>16261</v>
      </c>
      <c r="I15058" s="109" t="s">
        <v>53144</v>
      </c>
      <c r="J15058" s="110" t="s">
        <v>6279</v>
      </c>
      <c r="K15058" s="110" t="s">
        <v>53145</v>
      </c>
      <c r="L15058" s="109" t="s">
        <v>53146</v>
      </c>
      <c r="M15058" s="110" t="s">
        <v>53147</v>
      </c>
      <c r="N15058" s="111" t="s">
        <v>17246</v>
      </c>
      <c r="O15058" s="111" t="s">
        <v>53148</v>
      </c>
      <c r="P15058" s="110" t="s">
        <v>17248</v>
      </c>
      <c r="Q15058" s="112">
        <v>0</v>
      </c>
      <c r="R15058" s="111" t="s">
        <v>17249</v>
      </c>
      <c r="S15058" s="112"/>
    </row>
    <row r="15059" spans="7:19" ht="22.5">
      <c r="G15059" s="109" t="s">
        <v>15036</v>
      </c>
      <c r="H15059" s="110" t="s">
        <v>17152</v>
      </c>
      <c r="I15059" s="109" t="s">
        <v>53149</v>
      </c>
      <c r="J15059" s="110" t="s">
        <v>4050</v>
      </c>
      <c r="K15059" s="110" t="s">
        <v>53150</v>
      </c>
      <c r="L15059" s="109" t="s">
        <v>53151</v>
      </c>
      <c r="M15059" s="110" t="s">
        <v>53152</v>
      </c>
      <c r="N15059" s="111" t="s">
        <v>17991</v>
      </c>
      <c r="O15059" s="111" t="s">
        <v>53153</v>
      </c>
      <c r="P15059" s="110" t="s">
        <v>17248</v>
      </c>
      <c r="Q15059" s="112">
        <v>0</v>
      </c>
      <c r="R15059" s="111" t="s">
        <v>17249</v>
      </c>
      <c r="S15059" s="112"/>
    </row>
    <row r="15060" spans="7:19" ht="22.5">
      <c r="G15060" s="109" t="s">
        <v>15036</v>
      </c>
      <c r="H15060" s="110" t="s">
        <v>17152</v>
      </c>
      <c r="I15060" s="109" t="s">
        <v>1873</v>
      </c>
      <c r="J15060" s="110" t="s">
        <v>1874</v>
      </c>
      <c r="K15060" s="110" t="s">
        <v>53150</v>
      </c>
      <c r="L15060" s="109" t="s">
        <v>53151</v>
      </c>
      <c r="M15060" s="110"/>
      <c r="N15060" s="111" t="s">
        <v>17991</v>
      </c>
      <c r="O15060" s="111" t="s">
        <v>53154</v>
      </c>
      <c r="P15060" s="110" t="s">
        <v>17248</v>
      </c>
      <c r="Q15060" s="112">
        <v>0</v>
      </c>
      <c r="R15060" s="111" t="s">
        <v>17249</v>
      </c>
      <c r="S15060" s="112"/>
    </row>
    <row r="15061" spans="7:19" ht="22.5">
      <c r="G15061" s="109" t="s">
        <v>15036</v>
      </c>
      <c r="H15061" s="110" t="s">
        <v>17152</v>
      </c>
      <c r="I15061" s="109" t="s">
        <v>2259</v>
      </c>
      <c r="J15061" s="110" t="s">
        <v>2260</v>
      </c>
      <c r="K15061" s="110" t="s">
        <v>53150</v>
      </c>
      <c r="L15061" s="109" t="s">
        <v>53151</v>
      </c>
      <c r="M15061" s="110"/>
      <c r="N15061" s="111" t="s">
        <v>17991</v>
      </c>
      <c r="O15061" s="111" t="s">
        <v>53155</v>
      </c>
      <c r="P15061" s="110" t="s">
        <v>17248</v>
      </c>
      <c r="Q15061" s="112">
        <v>0</v>
      </c>
      <c r="R15061" s="111" t="s">
        <v>17249</v>
      </c>
      <c r="S15061" s="112"/>
    </row>
    <row r="15062" spans="7:19" ht="22.5">
      <c r="G15062" s="109" t="s">
        <v>15036</v>
      </c>
      <c r="H15062" s="110" t="s">
        <v>17152</v>
      </c>
      <c r="I15062" s="109" t="s">
        <v>6645</v>
      </c>
      <c r="J15062" s="110" t="s">
        <v>6646</v>
      </c>
      <c r="K15062" s="110" t="s">
        <v>53150</v>
      </c>
      <c r="L15062" s="109" t="s">
        <v>53151</v>
      </c>
      <c r="M15062" s="110"/>
      <c r="N15062" s="111" t="s">
        <v>17991</v>
      </c>
      <c r="O15062" s="111" t="s">
        <v>53156</v>
      </c>
      <c r="P15062" s="110" t="s">
        <v>17248</v>
      </c>
      <c r="Q15062" s="112">
        <v>0</v>
      </c>
      <c r="R15062" s="111" t="s">
        <v>17249</v>
      </c>
      <c r="S15062" s="112"/>
    </row>
    <row r="15063" spans="7:19" ht="22.5">
      <c r="G15063" s="109" t="s">
        <v>15036</v>
      </c>
      <c r="H15063" s="110" t="s">
        <v>17152</v>
      </c>
      <c r="I15063" s="109" t="s">
        <v>1372</v>
      </c>
      <c r="J15063" s="110" t="s">
        <v>7271</v>
      </c>
      <c r="K15063" s="110" t="s">
        <v>53150</v>
      </c>
      <c r="L15063" s="109" t="s">
        <v>53151</v>
      </c>
      <c r="M15063" s="110"/>
      <c r="N15063" s="111" t="s">
        <v>17991</v>
      </c>
      <c r="O15063" s="111" t="s">
        <v>53157</v>
      </c>
      <c r="P15063" s="110" t="s">
        <v>17248</v>
      </c>
      <c r="Q15063" s="112">
        <v>0</v>
      </c>
      <c r="R15063" s="111" t="s">
        <v>17249</v>
      </c>
      <c r="S15063" s="112"/>
    </row>
    <row r="15064" spans="7:19" ht="22.5">
      <c r="G15064" s="109" t="s">
        <v>15036</v>
      </c>
      <c r="H15064" s="110" t="s">
        <v>17152</v>
      </c>
      <c r="I15064" s="109" t="s">
        <v>10357</v>
      </c>
      <c r="J15064" s="110" t="s">
        <v>10358</v>
      </c>
      <c r="K15064" s="110" t="s">
        <v>53150</v>
      </c>
      <c r="L15064" s="109" t="s">
        <v>53151</v>
      </c>
      <c r="M15064" s="110"/>
      <c r="N15064" s="111" t="s">
        <v>17991</v>
      </c>
      <c r="O15064" s="111" t="s">
        <v>53158</v>
      </c>
      <c r="P15064" s="110" t="s">
        <v>17248</v>
      </c>
      <c r="Q15064" s="112">
        <v>0</v>
      </c>
      <c r="R15064" s="111" t="s">
        <v>17249</v>
      </c>
      <c r="S15064" s="112"/>
    </row>
    <row r="15065" spans="7:19" ht="22.5">
      <c r="G15065" s="109" t="s">
        <v>15036</v>
      </c>
      <c r="H15065" s="110" t="s">
        <v>17152</v>
      </c>
      <c r="I15065" s="109" t="s">
        <v>53159</v>
      </c>
      <c r="J15065" s="110" t="s">
        <v>11485</v>
      </c>
      <c r="K15065" s="110" t="s">
        <v>53150</v>
      </c>
      <c r="L15065" s="109" t="s">
        <v>53151</v>
      </c>
      <c r="M15065" s="110"/>
      <c r="N15065" s="111" t="s">
        <v>17991</v>
      </c>
      <c r="O15065" s="111" t="s">
        <v>53160</v>
      </c>
      <c r="P15065" s="110" t="s">
        <v>17248</v>
      </c>
      <c r="Q15065" s="112">
        <v>0</v>
      </c>
      <c r="R15065" s="111" t="s">
        <v>17249</v>
      </c>
      <c r="S15065" s="112"/>
    </row>
    <row r="15066" spans="7:19" ht="22.5">
      <c r="G15066" s="109" t="s">
        <v>15036</v>
      </c>
      <c r="H15066" s="110" t="s">
        <v>17152</v>
      </c>
      <c r="I15066" s="109" t="s">
        <v>1105</v>
      </c>
      <c r="J15066" s="110" t="s">
        <v>1106</v>
      </c>
      <c r="K15066" s="110" t="s">
        <v>53150</v>
      </c>
      <c r="L15066" s="109" t="s">
        <v>53151</v>
      </c>
      <c r="M15066" s="110"/>
      <c r="N15066" s="111" t="s">
        <v>17991</v>
      </c>
      <c r="O15066" s="111" t="s">
        <v>53161</v>
      </c>
      <c r="P15066" s="110" t="s">
        <v>17248</v>
      </c>
      <c r="Q15066" s="112">
        <v>0</v>
      </c>
      <c r="R15066" s="111" t="s">
        <v>17249</v>
      </c>
      <c r="S15066" s="112"/>
    </row>
    <row r="15067" spans="7:19" ht="33.75">
      <c r="G15067" s="109" t="s">
        <v>15037</v>
      </c>
      <c r="H15067" s="110" t="s">
        <v>17153</v>
      </c>
      <c r="I15067" s="109" t="s">
        <v>53162</v>
      </c>
      <c r="J15067" s="110" t="s">
        <v>8059</v>
      </c>
      <c r="K15067" s="110" t="s">
        <v>53163</v>
      </c>
      <c r="L15067" s="109" t="s">
        <v>53164</v>
      </c>
      <c r="M15067" s="110" t="s">
        <v>53165</v>
      </c>
      <c r="N15067" s="111" t="s">
        <v>17991</v>
      </c>
      <c r="O15067" s="111" t="s">
        <v>53166</v>
      </c>
      <c r="P15067" s="110" t="s">
        <v>17248</v>
      </c>
      <c r="Q15067" s="112">
        <v>0</v>
      </c>
      <c r="R15067" s="111" t="s">
        <v>17249</v>
      </c>
      <c r="S15067" s="112"/>
    </row>
    <row r="15068" spans="7:19" ht="33.75">
      <c r="G15068" s="109" t="s">
        <v>15037</v>
      </c>
      <c r="H15068" s="110" t="s">
        <v>17153</v>
      </c>
      <c r="I15068" s="109" t="s">
        <v>53167</v>
      </c>
      <c r="J15068" s="110" t="s">
        <v>10326</v>
      </c>
      <c r="K15068" s="110" t="s">
        <v>53163</v>
      </c>
      <c r="L15068" s="109" t="s">
        <v>53164</v>
      </c>
      <c r="M15068" s="110"/>
      <c r="N15068" s="111" t="s">
        <v>17991</v>
      </c>
      <c r="O15068" s="111" t="s">
        <v>53168</v>
      </c>
      <c r="P15068" s="110" t="s">
        <v>17248</v>
      </c>
      <c r="Q15068" s="112">
        <v>0</v>
      </c>
      <c r="R15068" s="111" t="s">
        <v>17249</v>
      </c>
      <c r="S15068" s="112"/>
    </row>
    <row r="15069" spans="7:19" ht="33.75">
      <c r="G15069" s="109" t="s">
        <v>15038</v>
      </c>
      <c r="H15069" s="110" t="s">
        <v>17154</v>
      </c>
      <c r="I15069" s="109" t="s">
        <v>53169</v>
      </c>
      <c r="J15069" s="110" t="s">
        <v>2423</v>
      </c>
      <c r="K15069" s="110" t="s">
        <v>53170</v>
      </c>
      <c r="L15069" s="109" t="s">
        <v>53171</v>
      </c>
      <c r="M15069" s="110" t="s">
        <v>53172</v>
      </c>
      <c r="N15069" s="111" t="s">
        <v>17991</v>
      </c>
      <c r="O15069" s="111" t="s">
        <v>53173</v>
      </c>
      <c r="P15069" s="110" t="s">
        <v>17248</v>
      </c>
      <c r="Q15069" s="112">
        <v>0</v>
      </c>
      <c r="R15069" s="111" t="s">
        <v>17249</v>
      </c>
      <c r="S15069" s="112"/>
    </row>
    <row r="15070" spans="7:19" ht="33.75">
      <c r="G15070" s="109" t="s">
        <v>15038</v>
      </c>
      <c r="H15070" s="110" t="s">
        <v>53174</v>
      </c>
      <c r="I15070" s="109" t="s">
        <v>2587</v>
      </c>
      <c r="J15070" s="110" t="s">
        <v>2929</v>
      </c>
      <c r="K15070" s="110" t="s">
        <v>53175</v>
      </c>
      <c r="L15070" s="109" t="s">
        <v>53171</v>
      </c>
      <c r="M15070" s="110"/>
      <c r="N15070" s="111" t="s">
        <v>17991</v>
      </c>
      <c r="O15070" s="111" t="s">
        <v>53176</v>
      </c>
      <c r="P15070" s="110" t="s">
        <v>17248</v>
      </c>
      <c r="Q15070" s="112">
        <v>0</v>
      </c>
      <c r="R15070" s="111" t="s">
        <v>17249</v>
      </c>
      <c r="S15070" s="112"/>
    </row>
    <row r="15071" spans="7:19" ht="22.5">
      <c r="G15071" s="109" t="s">
        <v>15039</v>
      </c>
      <c r="H15071" s="110" t="s">
        <v>17155</v>
      </c>
      <c r="I15071" s="109" t="s">
        <v>2578</v>
      </c>
      <c r="J15071" s="110" t="s">
        <v>2579</v>
      </c>
      <c r="K15071" s="110" t="s">
        <v>53177</v>
      </c>
      <c r="L15071" s="109" t="s">
        <v>53178</v>
      </c>
      <c r="M15071" s="110" t="s">
        <v>53179</v>
      </c>
      <c r="N15071" s="111" t="s">
        <v>18005</v>
      </c>
      <c r="O15071" s="111" t="s">
        <v>53180</v>
      </c>
      <c r="P15071" s="110" t="s">
        <v>17248</v>
      </c>
      <c r="Q15071" s="112">
        <v>0</v>
      </c>
      <c r="R15071" s="111" t="s">
        <v>17249</v>
      </c>
      <c r="S15071" s="112"/>
    </row>
    <row r="15072" spans="7:19" ht="22.5">
      <c r="G15072" s="109" t="s">
        <v>15039</v>
      </c>
      <c r="H15072" s="110" t="s">
        <v>17155</v>
      </c>
      <c r="I15072" s="109" t="s">
        <v>4485</v>
      </c>
      <c r="J15072" s="110" t="s">
        <v>4486</v>
      </c>
      <c r="K15072" s="110" t="s">
        <v>53177</v>
      </c>
      <c r="L15072" s="109" t="s">
        <v>53178</v>
      </c>
      <c r="M15072" s="110"/>
      <c r="N15072" s="111" t="s">
        <v>18005</v>
      </c>
      <c r="O15072" s="111" t="s">
        <v>53181</v>
      </c>
      <c r="P15072" s="110" t="s">
        <v>17248</v>
      </c>
      <c r="Q15072" s="112">
        <v>0</v>
      </c>
      <c r="R15072" s="111" t="s">
        <v>17249</v>
      </c>
      <c r="S15072" s="112"/>
    </row>
    <row r="15073" spans="7:19" ht="22.5">
      <c r="G15073" s="109" t="s">
        <v>15039</v>
      </c>
      <c r="H15073" s="110" t="s">
        <v>17155</v>
      </c>
      <c r="I15073" s="109" t="s">
        <v>6314</v>
      </c>
      <c r="J15073" s="110" t="s">
        <v>6315</v>
      </c>
      <c r="K15073" s="110" t="s">
        <v>53177</v>
      </c>
      <c r="L15073" s="109" t="s">
        <v>53178</v>
      </c>
      <c r="M15073" s="110"/>
      <c r="N15073" s="111" t="s">
        <v>18005</v>
      </c>
      <c r="O15073" s="111" t="s">
        <v>53182</v>
      </c>
      <c r="P15073" s="110" t="s">
        <v>17248</v>
      </c>
      <c r="Q15073" s="112">
        <v>0</v>
      </c>
      <c r="R15073" s="111" t="s">
        <v>17249</v>
      </c>
      <c r="S15073" s="112"/>
    </row>
    <row r="15074" spans="7:19" ht="22.5">
      <c r="G15074" s="109" t="s">
        <v>15039</v>
      </c>
      <c r="H15074" s="110" t="s">
        <v>17155</v>
      </c>
      <c r="I15074" s="109" t="s">
        <v>8100</v>
      </c>
      <c r="J15074" s="110" t="s">
        <v>8101</v>
      </c>
      <c r="K15074" s="110" t="s">
        <v>53177</v>
      </c>
      <c r="L15074" s="109" t="s">
        <v>53178</v>
      </c>
      <c r="M15074" s="110"/>
      <c r="N15074" s="111" t="s">
        <v>18005</v>
      </c>
      <c r="O15074" s="111" t="s">
        <v>53183</v>
      </c>
      <c r="P15074" s="110" t="s">
        <v>17248</v>
      </c>
      <c r="Q15074" s="112">
        <v>0</v>
      </c>
      <c r="R15074" s="111" t="s">
        <v>17249</v>
      </c>
      <c r="S15074" s="112"/>
    </row>
    <row r="15075" spans="7:19" ht="22.5">
      <c r="G15075" s="109" t="s">
        <v>15039</v>
      </c>
      <c r="H15075" s="110" t="s">
        <v>17155</v>
      </c>
      <c r="I15075" s="109" t="s">
        <v>8958</v>
      </c>
      <c r="J15075" s="110" t="s">
        <v>8959</v>
      </c>
      <c r="K15075" s="110" t="s">
        <v>53177</v>
      </c>
      <c r="L15075" s="109" t="s">
        <v>53178</v>
      </c>
      <c r="M15075" s="110"/>
      <c r="N15075" s="111" t="s">
        <v>18005</v>
      </c>
      <c r="O15075" s="111" t="s">
        <v>53184</v>
      </c>
      <c r="P15075" s="110" t="s">
        <v>17248</v>
      </c>
      <c r="Q15075" s="112">
        <v>0</v>
      </c>
      <c r="R15075" s="111" t="s">
        <v>17249</v>
      </c>
      <c r="S15075" s="112"/>
    </row>
    <row r="15076" spans="7:19" ht="22.5">
      <c r="G15076" s="109" t="s">
        <v>15039</v>
      </c>
      <c r="H15076" s="110" t="s">
        <v>17155</v>
      </c>
      <c r="I15076" s="109" t="s">
        <v>10775</v>
      </c>
      <c r="J15076" s="110" t="s">
        <v>10776</v>
      </c>
      <c r="K15076" s="110" t="s">
        <v>53177</v>
      </c>
      <c r="L15076" s="109" t="s">
        <v>53178</v>
      </c>
      <c r="M15076" s="110"/>
      <c r="N15076" s="111" t="s">
        <v>18005</v>
      </c>
      <c r="O15076" s="111" t="s">
        <v>53185</v>
      </c>
      <c r="P15076" s="110" t="s">
        <v>17248</v>
      </c>
      <c r="Q15076" s="112">
        <v>0</v>
      </c>
      <c r="R15076" s="111" t="s">
        <v>17249</v>
      </c>
      <c r="S15076" s="112"/>
    </row>
    <row r="15077" spans="7:19" ht="33.75">
      <c r="G15077" s="109" t="s">
        <v>15040</v>
      </c>
      <c r="H15077" s="110" t="s">
        <v>17156</v>
      </c>
      <c r="I15077" s="109" t="s">
        <v>53186</v>
      </c>
      <c r="J15077" s="110" t="s">
        <v>6279</v>
      </c>
      <c r="K15077" s="110" t="s">
        <v>53187</v>
      </c>
      <c r="L15077" s="109" t="s">
        <v>53188</v>
      </c>
      <c r="M15077" s="110" t="s">
        <v>53189</v>
      </c>
      <c r="N15077" s="111" t="s">
        <v>53190</v>
      </c>
      <c r="O15077" s="111" t="s">
        <v>53191</v>
      </c>
      <c r="P15077" s="110" t="s">
        <v>17248</v>
      </c>
      <c r="Q15077" s="112">
        <v>0</v>
      </c>
      <c r="R15077" s="111" t="s">
        <v>17249</v>
      </c>
      <c r="S15077" s="112"/>
    </row>
    <row r="15078" spans="7:19" ht="22.5">
      <c r="G15078" s="109" t="s">
        <v>15041</v>
      </c>
      <c r="H15078" s="110" t="s">
        <v>17157</v>
      </c>
      <c r="I15078" s="109" t="s">
        <v>1802</v>
      </c>
      <c r="J15078" s="110" t="s">
        <v>1803</v>
      </c>
      <c r="K15078" s="110" t="s">
        <v>17157</v>
      </c>
      <c r="L15078" s="109" t="s">
        <v>53192</v>
      </c>
      <c r="M15078" s="110" t="s">
        <v>53193</v>
      </c>
      <c r="N15078" s="111" t="s">
        <v>18011</v>
      </c>
      <c r="O15078" s="111" t="s">
        <v>53194</v>
      </c>
      <c r="P15078" s="110" t="s">
        <v>17248</v>
      </c>
      <c r="Q15078" s="112">
        <v>1</v>
      </c>
      <c r="R15078" s="111" t="s">
        <v>17249</v>
      </c>
      <c r="S15078" s="112"/>
    </row>
    <row r="15079" spans="7:19" ht="33.75">
      <c r="G15079" s="109" t="s">
        <v>15041</v>
      </c>
      <c r="H15079" s="110" t="s">
        <v>53195</v>
      </c>
      <c r="I15079" s="109" t="s">
        <v>1802</v>
      </c>
      <c r="J15079" s="110" t="s">
        <v>1803</v>
      </c>
      <c r="K15079" s="110" t="s">
        <v>17157</v>
      </c>
      <c r="L15079" s="109" t="s">
        <v>53196</v>
      </c>
      <c r="M15079" s="110"/>
      <c r="N15079" s="111" t="s">
        <v>18011</v>
      </c>
      <c r="O15079" s="111" t="s">
        <v>53197</v>
      </c>
      <c r="P15079" s="110" t="s">
        <v>17248</v>
      </c>
      <c r="Q15079" s="112">
        <v>0</v>
      </c>
      <c r="R15079" s="111" t="s">
        <v>17249</v>
      </c>
      <c r="S15079" s="112"/>
    </row>
    <row r="15080" spans="7:19" ht="22.5">
      <c r="G15080" s="109" t="s">
        <v>15042</v>
      </c>
      <c r="H15080" s="110" t="s">
        <v>17158</v>
      </c>
      <c r="I15080" s="109" t="s">
        <v>3445</v>
      </c>
      <c r="J15080" s="110" t="s">
        <v>3446</v>
      </c>
      <c r="K15080" s="110" t="s">
        <v>17158</v>
      </c>
      <c r="L15080" s="109" t="s">
        <v>53198</v>
      </c>
      <c r="M15080" s="110" t="s">
        <v>53199</v>
      </c>
      <c r="N15080" s="111" t="s">
        <v>17409</v>
      </c>
      <c r="O15080" s="111" t="s">
        <v>53200</v>
      </c>
      <c r="P15080" s="110" t="s">
        <v>17248</v>
      </c>
      <c r="Q15080" s="112">
        <v>0</v>
      </c>
      <c r="R15080" s="111" t="s">
        <v>17249</v>
      </c>
      <c r="S15080" s="112"/>
    </row>
    <row r="15081" spans="7:19" ht="33.75">
      <c r="G15081" s="109" t="s">
        <v>15042</v>
      </c>
      <c r="H15081" s="110" t="s">
        <v>53201</v>
      </c>
      <c r="I15081" s="109" t="s">
        <v>3445</v>
      </c>
      <c r="J15081" s="110" t="s">
        <v>3446</v>
      </c>
      <c r="K15081" s="110" t="s">
        <v>17158</v>
      </c>
      <c r="L15081" s="109" t="s">
        <v>53202</v>
      </c>
      <c r="M15081" s="110"/>
      <c r="N15081" s="111" t="s">
        <v>17409</v>
      </c>
      <c r="O15081" s="111" t="s">
        <v>53203</v>
      </c>
      <c r="P15081" s="110" t="s">
        <v>17248</v>
      </c>
      <c r="Q15081" s="112">
        <v>0</v>
      </c>
      <c r="R15081" s="111" t="s">
        <v>17249</v>
      </c>
      <c r="S15081" s="112"/>
    </row>
    <row r="15082" spans="7:19" ht="22.5">
      <c r="G15082" s="109" t="s">
        <v>15043</v>
      </c>
      <c r="H15082" s="110" t="s">
        <v>17159</v>
      </c>
      <c r="I15082" s="109" t="s">
        <v>53149</v>
      </c>
      <c r="J15082" s="110" t="s">
        <v>4050</v>
      </c>
      <c r="K15082" s="110" t="s">
        <v>17159</v>
      </c>
      <c r="L15082" s="109" t="s">
        <v>53204</v>
      </c>
      <c r="M15082" s="110" t="s">
        <v>53205</v>
      </c>
      <c r="N15082" s="111" t="s">
        <v>17409</v>
      </c>
      <c r="O15082" s="111" t="s">
        <v>53206</v>
      </c>
      <c r="P15082" s="110" t="s">
        <v>17248</v>
      </c>
      <c r="Q15082" s="112">
        <v>0</v>
      </c>
      <c r="R15082" s="111" t="s">
        <v>17249</v>
      </c>
      <c r="S15082" s="112"/>
    </row>
    <row r="15083" spans="7:19" ht="22.5">
      <c r="G15083" s="109" t="s">
        <v>15043</v>
      </c>
      <c r="H15083" s="110" t="s">
        <v>53207</v>
      </c>
      <c r="I15083" s="109" t="s">
        <v>53149</v>
      </c>
      <c r="J15083" s="110" t="s">
        <v>4050</v>
      </c>
      <c r="K15083" s="110" t="s">
        <v>17159</v>
      </c>
      <c r="L15083" s="109" t="s">
        <v>53208</v>
      </c>
      <c r="M15083" s="110"/>
      <c r="N15083" s="111" t="s">
        <v>17409</v>
      </c>
      <c r="O15083" s="111" t="s">
        <v>53209</v>
      </c>
      <c r="P15083" s="110" t="s">
        <v>17248</v>
      </c>
      <c r="Q15083" s="112">
        <v>0</v>
      </c>
      <c r="R15083" s="111" t="s">
        <v>17249</v>
      </c>
      <c r="S15083" s="112"/>
    </row>
    <row r="15084" spans="7:19" ht="22.5">
      <c r="G15084" s="109" t="s">
        <v>15044</v>
      </c>
      <c r="H15084" s="110" t="s">
        <v>15364</v>
      </c>
      <c r="I15084" s="109" t="s">
        <v>53210</v>
      </c>
      <c r="J15084" s="110" t="s">
        <v>10326</v>
      </c>
      <c r="K15084" s="110" t="s">
        <v>53211</v>
      </c>
      <c r="L15084" s="109" t="s">
        <v>53212</v>
      </c>
      <c r="M15084" s="110" t="s">
        <v>53213</v>
      </c>
      <c r="N15084" s="111" t="s">
        <v>17409</v>
      </c>
      <c r="O15084" s="111" t="s">
        <v>53214</v>
      </c>
      <c r="P15084" s="110" t="s">
        <v>17248</v>
      </c>
      <c r="Q15084" s="112">
        <v>0</v>
      </c>
      <c r="R15084" s="111" t="s">
        <v>17249</v>
      </c>
      <c r="S15084" s="112"/>
    </row>
    <row r="15085" spans="7:19" ht="22.5">
      <c r="G15085" s="109" t="s">
        <v>15044</v>
      </c>
      <c r="H15085" s="110" t="s">
        <v>18057</v>
      </c>
      <c r="I15085" s="109" t="s">
        <v>53210</v>
      </c>
      <c r="J15085" s="110" t="s">
        <v>10326</v>
      </c>
      <c r="K15085" s="110" t="s">
        <v>53215</v>
      </c>
      <c r="L15085" s="109" t="s">
        <v>53216</v>
      </c>
      <c r="M15085" s="110"/>
      <c r="N15085" s="111" t="s">
        <v>17409</v>
      </c>
      <c r="O15085" s="111" t="s">
        <v>53217</v>
      </c>
      <c r="P15085" s="110" t="s">
        <v>17248</v>
      </c>
      <c r="Q15085" s="112">
        <v>0</v>
      </c>
      <c r="R15085" s="111" t="s">
        <v>17249</v>
      </c>
      <c r="S15085" s="112"/>
    </row>
    <row r="15086" spans="7:19">
      <c r="G15086" s="109" t="s">
        <v>15045</v>
      </c>
      <c r="H15086" s="110" t="s">
        <v>15151</v>
      </c>
      <c r="I15086" s="109" t="s">
        <v>53218</v>
      </c>
      <c r="J15086" s="110" t="s">
        <v>6279</v>
      </c>
      <c r="K15086" s="110" t="s">
        <v>15151</v>
      </c>
      <c r="L15086" s="109" t="s">
        <v>53219</v>
      </c>
      <c r="M15086" s="110" t="s">
        <v>53220</v>
      </c>
      <c r="N15086" s="111" t="s">
        <v>17417</v>
      </c>
      <c r="O15086" s="111" t="s">
        <v>53221</v>
      </c>
      <c r="P15086" s="110" t="s">
        <v>17248</v>
      </c>
      <c r="Q15086" s="112">
        <v>0</v>
      </c>
      <c r="R15086" s="111" t="s">
        <v>17249</v>
      </c>
      <c r="S15086" s="112"/>
    </row>
    <row r="15087" spans="7:19">
      <c r="G15087" s="109" t="s">
        <v>15045</v>
      </c>
      <c r="H15087" s="110" t="s">
        <v>15151</v>
      </c>
      <c r="I15087" s="109" t="s">
        <v>52475</v>
      </c>
      <c r="J15087" s="110" t="s">
        <v>748</v>
      </c>
      <c r="K15087" s="110" t="s">
        <v>15151</v>
      </c>
      <c r="L15087" s="109" t="s">
        <v>53219</v>
      </c>
      <c r="M15087" s="110" t="s">
        <v>53222</v>
      </c>
      <c r="N15087" s="111" t="s">
        <v>17417</v>
      </c>
      <c r="O15087" s="111" t="s">
        <v>53223</v>
      </c>
      <c r="P15087" s="110" t="s">
        <v>17248</v>
      </c>
      <c r="Q15087" s="112">
        <v>0</v>
      </c>
      <c r="R15087" s="111" t="s">
        <v>17249</v>
      </c>
      <c r="S15087" s="112"/>
    </row>
    <row r="15088" spans="7:19">
      <c r="G15088" s="109" t="s">
        <v>15045</v>
      </c>
      <c r="H15088" s="110" t="s">
        <v>15151</v>
      </c>
      <c r="I15088" s="109" t="s">
        <v>932</v>
      </c>
      <c r="J15088" s="110" t="s">
        <v>933</v>
      </c>
      <c r="K15088" s="110" t="s">
        <v>15151</v>
      </c>
      <c r="L15088" s="109" t="s">
        <v>53219</v>
      </c>
      <c r="M15088" s="110" t="s">
        <v>53224</v>
      </c>
      <c r="N15088" s="111" t="s">
        <v>17417</v>
      </c>
      <c r="O15088" s="111" t="s">
        <v>53225</v>
      </c>
      <c r="P15088" s="110" t="s">
        <v>17248</v>
      </c>
      <c r="Q15088" s="112">
        <v>0</v>
      </c>
      <c r="R15088" s="111" t="s">
        <v>17249</v>
      </c>
      <c r="S15088" s="112"/>
    </row>
    <row r="15089" spans="7:19" ht="22.5">
      <c r="G15089" s="109" t="s">
        <v>15045</v>
      </c>
      <c r="H15089" s="110" t="s">
        <v>15151</v>
      </c>
      <c r="I15089" s="109" t="s">
        <v>53226</v>
      </c>
      <c r="J15089" s="110" t="s">
        <v>17926</v>
      </c>
      <c r="K15089" s="110" t="s">
        <v>15151</v>
      </c>
      <c r="L15089" s="109" t="s">
        <v>53219</v>
      </c>
      <c r="M15089" s="110" t="s">
        <v>53227</v>
      </c>
      <c r="N15089" s="111" t="s">
        <v>17417</v>
      </c>
      <c r="O15089" s="111" t="s">
        <v>53228</v>
      </c>
      <c r="P15089" s="110" t="s">
        <v>17248</v>
      </c>
      <c r="Q15089" s="112">
        <v>0</v>
      </c>
      <c r="R15089" s="111" t="s">
        <v>17249</v>
      </c>
      <c r="S15089" s="112"/>
    </row>
    <row r="15090" spans="7:19" ht="22.5">
      <c r="G15090" s="109" t="s">
        <v>15045</v>
      </c>
      <c r="H15090" s="110" t="s">
        <v>15151</v>
      </c>
      <c r="I15090" s="109" t="s">
        <v>51685</v>
      </c>
      <c r="J15090" s="110" t="s">
        <v>1633</v>
      </c>
      <c r="K15090" s="110" t="s">
        <v>15151</v>
      </c>
      <c r="L15090" s="109" t="s">
        <v>53219</v>
      </c>
      <c r="M15090" s="110" t="s">
        <v>53229</v>
      </c>
      <c r="N15090" s="111" t="s">
        <v>17417</v>
      </c>
      <c r="O15090" s="111" t="s">
        <v>53230</v>
      </c>
      <c r="P15090" s="110" t="s">
        <v>17248</v>
      </c>
      <c r="Q15090" s="112">
        <v>0</v>
      </c>
      <c r="R15090" s="111" t="s">
        <v>17249</v>
      </c>
      <c r="S15090" s="112"/>
    </row>
    <row r="15091" spans="7:19">
      <c r="G15091" s="109" t="s">
        <v>15045</v>
      </c>
      <c r="H15091" s="110" t="s">
        <v>15151</v>
      </c>
      <c r="I15091" s="109" t="s">
        <v>53231</v>
      </c>
      <c r="J15091" s="110" t="s">
        <v>1803</v>
      </c>
      <c r="K15091" s="110" t="s">
        <v>15151</v>
      </c>
      <c r="L15091" s="109" t="s">
        <v>53219</v>
      </c>
      <c r="M15091" s="110" t="s">
        <v>53232</v>
      </c>
      <c r="N15091" s="111" t="s">
        <v>17417</v>
      </c>
      <c r="O15091" s="111" t="s">
        <v>53233</v>
      </c>
      <c r="P15091" s="110" t="s">
        <v>17248</v>
      </c>
      <c r="Q15091" s="112">
        <v>0</v>
      </c>
      <c r="R15091" s="111" t="s">
        <v>17249</v>
      </c>
      <c r="S15091" s="112"/>
    </row>
    <row r="15092" spans="7:19">
      <c r="G15092" s="109" t="s">
        <v>15045</v>
      </c>
      <c r="H15092" s="110" t="s">
        <v>15151</v>
      </c>
      <c r="I15092" s="109" t="s">
        <v>53234</v>
      </c>
      <c r="J15092" s="110" t="s">
        <v>2455</v>
      </c>
      <c r="K15092" s="110" t="s">
        <v>15151</v>
      </c>
      <c r="L15092" s="109" t="s">
        <v>53219</v>
      </c>
      <c r="M15092" s="110" t="s">
        <v>53235</v>
      </c>
      <c r="N15092" s="111" t="s">
        <v>17417</v>
      </c>
      <c r="O15092" s="111" t="s">
        <v>53236</v>
      </c>
      <c r="P15092" s="110" t="s">
        <v>17248</v>
      </c>
      <c r="Q15092" s="112">
        <v>0</v>
      </c>
      <c r="R15092" s="111" t="s">
        <v>17249</v>
      </c>
      <c r="S15092" s="112"/>
    </row>
    <row r="15093" spans="7:19">
      <c r="G15093" s="109" t="s">
        <v>15045</v>
      </c>
      <c r="H15093" s="110" t="s">
        <v>15151</v>
      </c>
      <c r="I15093" s="109" t="s">
        <v>53237</v>
      </c>
      <c r="J15093" s="110" t="s">
        <v>4050</v>
      </c>
      <c r="K15093" s="110" t="s">
        <v>15151</v>
      </c>
      <c r="L15093" s="109" t="s">
        <v>53219</v>
      </c>
      <c r="M15093" s="110" t="s">
        <v>53238</v>
      </c>
      <c r="N15093" s="111" t="s">
        <v>17417</v>
      </c>
      <c r="O15093" s="111" t="s">
        <v>53239</v>
      </c>
      <c r="P15093" s="110" t="s">
        <v>17248</v>
      </c>
      <c r="Q15093" s="112">
        <v>0</v>
      </c>
      <c r="R15093" s="111" t="s">
        <v>17249</v>
      </c>
      <c r="S15093" s="112"/>
    </row>
    <row r="15094" spans="7:19">
      <c r="G15094" s="109" t="s">
        <v>15045</v>
      </c>
      <c r="H15094" s="110" t="s">
        <v>15151</v>
      </c>
      <c r="I15094" s="109" t="s">
        <v>53240</v>
      </c>
      <c r="J15094" s="110" t="s">
        <v>4387</v>
      </c>
      <c r="K15094" s="110" t="s">
        <v>15151</v>
      </c>
      <c r="L15094" s="109" t="s">
        <v>53219</v>
      </c>
      <c r="M15094" s="110" t="s">
        <v>53241</v>
      </c>
      <c r="N15094" s="111" t="s">
        <v>17417</v>
      </c>
      <c r="O15094" s="111" t="s">
        <v>53242</v>
      </c>
      <c r="P15094" s="110" t="s">
        <v>17248</v>
      </c>
      <c r="Q15094" s="112">
        <v>0</v>
      </c>
      <c r="R15094" s="111" t="s">
        <v>17249</v>
      </c>
      <c r="S15094" s="112"/>
    </row>
    <row r="15095" spans="7:19">
      <c r="G15095" s="109" t="s">
        <v>15045</v>
      </c>
      <c r="H15095" s="110" t="s">
        <v>15151</v>
      </c>
      <c r="I15095" s="109" t="s">
        <v>53243</v>
      </c>
      <c r="J15095" s="110" t="s">
        <v>5868</v>
      </c>
      <c r="K15095" s="110" t="s">
        <v>15151</v>
      </c>
      <c r="L15095" s="109" t="s">
        <v>53219</v>
      </c>
      <c r="M15095" s="110" t="s">
        <v>53244</v>
      </c>
      <c r="N15095" s="111" t="s">
        <v>17417</v>
      </c>
      <c r="O15095" s="111" t="s">
        <v>53245</v>
      </c>
      <c r="P15095" s="110" t="s">
        <v>17248</v>
      </c>
      <c r="Q15095" s="112">
        <v>0</v>
      </c>
      <c r="R15095" s="111" t="s">
        <v>17249</v>
      </c>
      <c r="S15095" s="112"/>
    </row>
    <row r="15096" spans="7:19">
      <c r="G15096" s="109" t="s">
        <v>15045</v>
      </c>
      <c r="H15096" s="110" t="s">
        <v>15151</v>
      </c>
      <c r="I15096" s="109" t="s">
        <v>53246</v>
      </c>
      <c r="J15096" s="110" t="s">
        <v>6914</v>
      </c>
      <c r="K15096" s="110" t="s">
        <v>15151</v>
      </c>
      <c r="L15096" s="109" t="s">
        <v>53219</v>
      </c>
      <c r="M15096" s="110" t="s">
        <v>53247</v>
      </c>
      <c r="N15096" s="111" t="s">
        <v>17417</v>
      </c>
      <c r="O15096" s="111" t="s">
        <v>53248</v>
      </c>
      <c r="P15096" s="110" t="s">
        <v>17248</v>
      </c>
      <c r="Q15096" s="112">
        <v>0</v>
      </c>
      <c r="R15096" s="111" t="s">
        <v>17249</v>
      </c>
      <c r="S15096" s="112"/>
    </row>
    <row r="15097" spans="7:19" ht="22.5">
      <c r="G15097" s="109" t="s">
        <v>15045</v>
      </c>
      <c r="H15097" s="110" t="s">
        <v>15151</v>
      </c>
      <c r="I15097" s="109" t="s">
        <v>53249</v>
      </c>
      <c r="J15097" s="110" t="s">
        <v>7268</v>
      </c>
      <c r="K15097" s="110" t="s">
        <v>15151</v>
      </c>
      <c r="L15097" s="109" t="s">
        <v>53219</v>
      </c>
      <c r="M15097" s="110" t="s">
        <v>53250</v>
      </c>
      <c r="N15097" s="111" t="s">
        <v>17417</v>
      </c>
      <c r="O15097" s="111" t="s">
        <v>53251</v>
      </c>
      <c r="P15097" s="110" t="s">
        <v>17248</v>
      </c>
      <c r="Q15097" s="112">
        <v>0</v>
      </c>
      <c r="R15097" s="111" t="s">
        <v>17249</v>
      </c>
      <c r="S15097" s="112"/>
    </row>
    <row r="15098" spans="7:19">
      <c r="G15098" s="109" t="s">
        <v>15045</v>
      </c>
      <c r="H15098" s="110" t="s">
        <v>15151</v>
      </c>
      <c r="I15098" s="109" t="s">
        <v>53252</v>
      </c>
      <c r="J15098" s="110" t="s">
        <v>9125</v>
      </c>
      <c r="K15098" s="110" t="s">
        <v>15151</v>
      </c>
      <c r="L15098" s="109" t="s">
        <v>53219</v>
      </c>
      <c r="M15098" s="110" t="s">
        <v>53253</v>
      </c>
      <c r="N15098" s="111" t="s">
        <v>17417</v>
      </c>
      <c r="O15098" s="111" t="s">
        <v>53254</v>
      </c>
      <c r="P15098" s="110" t="s">
        <v>17248</v>
      </c>
      <c r="Q15098" s="112">
        <v>0</v>
      </c>
      <c r="R15098" s="111" t="s">
        <v>17249</v>
      </c>
      <c r="S15098" s="112"/>
    </row>
    <row r="15099" spans="7:19">
      <c r="G15099" s="109" t="s">
        <v>15045</v>
      </c>
      <c r="H15099" s="110" t="s">
        <v>15151</v>
      </c>
      <c r="I15099" s="109" t="s">
        <v>53210</v>
      </c>
      <c r="J15099" s="110" t="s">
        <v>10326</v>
      </c>
      <c r="K15099" s="110" t="s">
        <v>15151</v>
      </c>
      <c r="L15099" s="109" t="s">
        <v>53219</v>
      </c>
      <c r="M15099" s="110" t="s">
        <v>53255</v>
      </c>
      <c r="N15099" s="111" t="s">
        <v>17417</v>
      </c>
      <c r="O15099" s="111" t="s">
        <v>53256</v>
      </c>
      <c r="P15099" s="110" t="s">
        <v>17248</v>
      </c>
      <c r="Q15099" s="112">
        <v>0</v>
      </c>
      <c r="R15099" s="111" t="s">
        <v>17249</v>
      </c>
      <c r="S15099" s="112"/>
    </row>
    <row r="15100" spans="7:19">
      <c r="G15100" s="109" t="s">
        <v>15045</v>
      </c>
      <c r="H15100" s="110" t="s">
        <v>15151</v>
      </c>
      <c r="I15100" s="109" t="s">
        <v>53257</v>
      </c>
      <c r="J15100" s="110" t="s">
        <v>11015</v>
      </c>
      <c r="K15100" s="110" t="s">
        <v>15151</v>
      </c>
      <c r="L15100" s="109" t="s">
        <v>53219</v>
      </c>
      <c r="M15100" s="110" t="s">
        <v>53258</v>
      </c>
      <c r="N15100" s="111" t="s">
        <v>17417</v>
      </c>
      <c r="O15100" s="111" t="s">
        <v>53259</v>
      </c>
      <c r="P15100" s="110" t="s">
        <v>17248</v>
      </c>
      <c r="Q15100" s="112">
        <v>0</v>
      </c>
      <c r="R15100" s="111" t="s">
        <v>17249</v>
      </c>
      <c r="S15100" s="112"/>
    </row>
    <row r="15101" spans="7:19" ht="22.5">
      <c r="G15101" s="109" t="s">
        <v>15045</v>
      </c>
      <c r="H15101" s="110" t="s">
        <v>15151</v>
      </c>
      <c r="I15101" s="109" t="s">
        <v>53260</v>
      </c>
      <c r="J15101" s="110" t="s">
        <v>6618</v>
      </c>
      <c r="K15101" s="110" t="s">
        <v>15151</v>
      </c>
      <c r="L15101" s="109" t="s">
        <v>53219</v>
      </c>
      <c r="M15101" s="110" t="s">
        <v>53261</v>
      </c>
      <c r="N15101" s="111" t="s">
        <v>17417</v>
      </c>
      <c r="O15101" s="111" t="s">
        <v>53262</v>
      </c>
      <c r="P15101" s="110" t="s">
        <v>17248</v>
      </c>
      <c r="Q15101" s="112">
        <v>0</v>
      </c>
      <c r="R15101" s="111" t="s">
        <v>17249</v>
      </c>
      <c r="S15101" s="112"/>
    </row>
    <row r="15102" spans="7:19">
      <c r="G15102" s="109" t="s">
        <v>15045</v>
      </c>
      <c r="H15102" s="110" t="s">
        <v>15151</v>
      </c>
      <c r="I15102" s="109" t="s">
        <v>53263</v>
      </c>
      <c r="J15102" s="110" t="s">
        <v>11485</v>
      </c>
      <c r="K15102" s="110" t="s">
        <v>15151</v>
      </c>
      <c r="L15102" s="109" t="s">
        <v>53219</v>
      </c>
      <c r="M15102" s="110" t="s">
        <v>53264</v>
      </c>
      <c r="N15102" s="111" t="s">
        <v>17417</v>
      </c>
      <c r="O15102" s="111" t="s">
        <v>53265</v>
      </c>
      <c r="P15102" s="110" t="s">
        <v>17248</v>
      </c>
      <c r="Q15102" s="112">
        <v>0</v>
      </c>
      <c r="R15102" s="111" t="s">
        <v>17249</v>
      </c>
      <c r="S15102" s="112"/>
    </row>
    <row r="15103" spans="7:19">
      <c r="G15103" s="109" t="s">
        <v>15045</v>
      </c>
      <c r="H15103" s="110" t="s">
        <v>15151</v>
      </c>
      <c r="I15103" s="109" t="s">
        <v>53266</v>
      </c>
      <c r="J15103" s="110" t="s">
        <v>11530</v>
      </c>
      <c r="K15103" s="110" t="s">
        <v>15151</v>
      </c>
      <c r="L15103" s="109" t="s">
        <v>53219</v>
      </c>
      <c r="M15103" s="110" t="s">
        <v>53267</v>
      </c>
      <c r="N15103" s="111" t="s">
        <v>17417</v>
      </c>
      <c r="O15103" s="111" t="s">
        <v>53268</v>
      </c>
      <c r="P15103" s="110" t="s">
        <v>17248</v>
      </c>
      <c r="Q15103" s="112">
        <v>0</v>
      </c>
      <c r="R15103" s="111" t="s">
        <v>17249</v>
      </c>
      <c r="S15103" s="112"/>
    </row>
    <row r="15104" spans="7:19">
      <c r="G15104" s="109" t="s">
        <v>15045</v>
      </c>
      <c r="H15104" s="110" t="s">
        <v>15151</v>
      </c>
      <c r="I15104" s="109" t="s">
        <v>2422</v>
      </c>
      <c r="J15104" s="110" t="s">
        <v>2423</v>
      </c>
      <c r="K15104" s="110" t="s">
        <v>15151</v>
      </c>
      <c r="L15104" s="109" t="s">
        <v>53219</v>
      </c>
      <c r="M15104" s="110" t="s">
        <v>53269</v>
      </c>
      <c r="N15104" s="111" t="s">
        <v>17417</v>
      </c>
      <c r="O15104" s="111" t="s">
        <v>53270</v>
      </c>
      <c r="P15104" s="110" t="s">
        <v>17248</v>
      </c>
      <c r="Q15104" s="112">
        <v>0</v>
      </c>
      <c r="R15104" s="111" t="s">
        <v>17249</v>
      </c>
      <c r="S15104" s="112"/>
    </row>
    <row r="15105" spans="7:19">
      <c r="G15105" s="109" t="s">
        <v>15045</v>
      </c>
      <c r="H15105" s="110" t="s">
        <v>15151</v>
      </c>
      <c r="I15105" s="109" t="s">
        <v>2578</v>
      </c>
      <c r="J15105" s="110" t="s">
        <v>2579</v>
      </c>
      <c r="K15105" s="110" t="s">
        <v>15151</v>
      </c>
      <c r="L15105" s="109" t="s">
        <v>53219</v>
      </c>
      <c r="M15105" s="110" t="s">
        <v>53271</v>
      </c>
      <c r="N15105" s="111" t="s">
        <v>17417</v>
      </c>
      <c r="O15105" s="111" t="s">
        <v>53272</v>
      </c>
      <c r="P15105" s="110" t="s">
        <v>17248</v>
      </c>
      <c r="Q15105" s="112">
        <v>0</v>
      </c>
      <c r="R15105" s="111" t="s">
        <v>17249</v>
      </c>
      <c r="S15105" s="112"/>
    </row>
    <row r="15106" spans="7:19">
      <c r="G15106" s="109" t="s">
        <v>15045</v>
      </c>
      <c r="H15106" s="110" t="s">
        <v>15151</v>
      </c>
      <c r="I15106" s="109" t="s">
        <v>2587</v>
      </c>
      <c r="J15106" s="110" t="s">
        <v>2929</v>
      </c>
      <c r="K15106" s="110" t="s">
        <v>15151</v>
      </c>
      <c r="L15106" s="109" t="s">
        <v>53219</v>
      </c>
      <c r="M15106" s="110" t="s">
        <v>53273</v>
      </c>
      <c r="N15106" s="111" t="s">
        <v>17417</v>
      </c>
      <c r="O15106" s="111" t="s">
        <v>53274</v>
      </c>
      <c r="P15106" s="110" t="s">
        <v>17248</v>
      </c>
      <c r="Q15106" s="112">
        <v>0</v>
      </c>
      <c r="R15106" s="111" t="s">
        <v>17249</v>
      </c>
      <c r="S15106" s="112"/>
    </row>
    <row r="15107" spans="7:19">
      <c r="G15107" s="109" t="s">
        <v>15045</v>
      </c>
      <c r="H15107" s="110" t="s">
        <v>15151</v>
      </c>
      <c r="I15107" s="109" t="s">
        <v>3258</v>
      </c>
      <c r="J15107" s="110" t="s">
        <v>4813</v>
      </c>
      <c r="K15107" s="110" t="s">
        <v>15151</v>
      </c>
      <c r="L15107" s="109" t="s">
        <v>53219</v>
      </c>
      <c r="M15107" s="110" t="s">
        <v>53275</v>
      </c>
      <c r="N15107" s="111" t="s">
        <v>17417</v>
      </c>
      <c r="O15107" s="111" t="s">
        <v>53276</v>
      </c>
      <c r="P15107" s="110" t="s">
        <v>17248</v>
      </c>
      <c r="Q15107" s="112">
        <v>0</v>
      </c>
      <c r="R15107" s="111" t="s">
        <v>17249</v>
      </c>
      <c r="S15107" s="112"/>
    </row>
    <row r="15108" spans="7:19" ht="22.5">
      <c r="G15108" s="109" t="s">
        <v>15045</v>
      </c>
      <c r="H15108" s="110" t="s">
        <v>15151</v>
      </c>
      <c r="I15108" s="109" t="s">
        <v>1814</v>
      </c>
      <c r="J15108" s="110" t="s">
        <v>6616</v>
      </c>
      <c r="K15108" s="110" t="s">
        <v>15151</v>
      </c>
      <c r="L15108" s="109" t="s">
        <v>53219</v>
      </c>
      <c r="M15108" s="110" t="s">
        <v>53277</v>
      </c>
      <c r="N15108" s="111" t="s">
        <v>17417</v>
      </c>
      <c r="O15108" s="111" t="s">
        <v>53278</v>
      </c>
      <c r="P15108" s="110" t="s">
        <v>17248</v>
      </c>
      <c r="Q15108" s="112">
        <v>0</v>
      </c>
      <c r="R15108" s="111" t="s">
        <v>17249</v>
      </c>
      <c r="S15108" s="112"/>
    </row>
    <row r="15109" spans="7:19">
      <c r="G15109" s="109" t="s">
        <v>15045</v>
      </c>
      <c r="H15109" s="110" t="s">
        <v>15151</v>
      </c>
      <c r="I15109" s="109" t="s">
        <v>6733</v>
      </c>
      <c r="J15109" s="110" t="s">
        <v>6734</v>
      </c>
      <c r="K15109" s="110" t="s">
        <v>15151</v>
      </c>
      <c r="L15109" s="109" t="s">
        <v>53219</v>
      </c>
      <c r="M15109" s="110" t="s">
        <v>53279</v>
      </c>
      <c r="N15109" s="111" t="s">
        <v>17417</v>
      </c>
      <c r="O15109" s="111" t="s">
        <v>53280</v>
      </c>
      <c r="P15109" s="110" t="s">
        <v>17248</v>
      </c>
      <c r="Q15109" s="112">
        <v>0</v>
      </c>
      <c r="R15109" s="111" t="s">
        <v>17249</v>
      </c>
      <c r="S15109" s="112"/>
    </row>
    <row r="15110" spans="7:19">
      <c r="G15110" s="109" t="s">
        <v>15045</v>
      </c>
      <c r="H15110" s="110" t="s">
        <v>15151</v>
      </c>
      <c r="I15110" s="109" t="s">
        <v>2214</v>
      </c>
      <c r="J15110" s="110" t="s">
        <v>8059</v>
      </c>
      <c r="K15110" s="110" t="s">
        <v>15151</v>
      </c>
      <c r="L15110" s="109" t="s">
        <v>53219</v>
      </c>
      <c r="M15110" s="110" t="s">
        <v>53281</v>
      </c>
      <c r="N15110" s="111" t="s">
        <v>17417</v>
      </c>
      <c r="O15110" s="111" t="s">
        <v>53282</v>
      </c>
      <c r="P15110" s="110" t="s">
        <v>17248</v>
      </c>
      <c r="Q15110" s="112">
        <v>0</v>
      </c>
      <c r="R15110" s="111" t="s">
        <v>17249</v>
      </c>
      <c r="S15110" s="112"/>
    </row>
    <row r="15111" spans="7:19">
      <c r="G15111" s="109" t="s">
        <v>15045</v>
      </c>
      <c r="H15111" s="110" t="s">
        <v>15151</v>
      </c>
      <c r="I15111" s="109" t="s">
        <v>2565</v>
      </c>
      <c r="J15111" s="110" t="s">
        <v>8473</v>
      </c>
      <c r="K15111" s="110" t="s">
        <v>15151</v>
      </c>
      <c r="L15111" s="109" t="s">
        <v>53219</v>
      </c>
      <c r="M15111" s="110" t="s">
        <v>53283</v>
      </c>
      <c r="N15111" s="111" t="s">
        <v>17417</v>
      </c>
      <c r="O15111" s="111" t="s">
        <v>53284</v>
      </c>
      <c r="P15111" s="110" t="s">
        <v>17248</v>
      </c>
      <c r="Q15111" s="112">
        <v>0</v>
      </c>
      <c r="R15111" s="111" t="s">
        <v>17249</v>
      </c>
      <c r="S15111" s="112"/>
    </row>
    <row r="15112" spans="7:19">
      <c r="G15112" s="109" t="s">
        <v>15045</v>
      </c>
      <c r="H15112" s="110" t="s">
        <v>15151</v>
      </c>
      <c r="I15112" s="109" t="s">
        <v>9270</v>
      </c>
      <c r="J15112" s="110" t="s">
        <v>9271</v>
      </c>
      <c r="K15112" s="110" t="s">
        <v>15151</v>
      </c>
      <c r="L15112" s="109" t="s">
        <v>53219</v>
      </c>
      <c r="M15112" s="110" t="s">
        <v>53285</v>
      </c>
      <c r="N15112" s="111" t="s">
        <v>17417</v>
      </c>
      <c r="O15112" s="111" t="s">
        <v>53286</v>
      </c>
      <c r="P15112" s="110" t="s">
        <v>17248</v>
      </c>
      <c r="Q15112" s="112">
        <v>0</v>
      </c>
      <c r="R15112" s="111" t="s">
        <v>17249</v>
      </c>
      <c r="S15112" s="112"/>
    </row>
    <row r="15113" spans="7:19">
      <c r="G15113" s="109" t="s">
        <v>15045</v>
      </c>
      <c r="H15113" s="110" t="s">
        <v>15151</v>
      </c>
      <c r="I15113" s="109" t="s">
        <v>10177</v>
      </c>
      <c r="J15113" s="110" t="s">
        <v>10178</v>
      </c>
      <c r="K15113" s="110" t="s">
        <v>15151</v>
      </c>
      <c r="L15113" s="109" t="s">
        <v>53219</v>
      </c>
      <c r="M15113" s="110" t="s">
        <v>53287</v>
      </c>
      <c r="N15113" s="111" t="s">
        <v>17417</v>
      </c>
      <c r="O15113" s="111" t="s">
        <v>53288</v>
      </c>
      <c r="P15113" s="110" t="s">
        <v>17248</v>
      </c>
      <c r="Q15113" s="112">
        <v>0</v>
      </c>
      <c r="R15113" s="111" t="s">
        <v>17249</v>
      </c>
      <c r="S15113" s="112"/>
    </row>
    <row r="15114" spans="7:19">
      <c r="G15114" s="109" t="s">
        <v>15046</v>
      </c>
      <c r="H15114" s="110" t="s">
        <v>15151</v>
      </c>
      <c r="I15114" s="109" t="s">
        <v>53218</v>
      </c>
      <c r="J15114" s="110" t="s">
        <v>6279</v>
      </c>
      <c r="K15114" s="110" t="s">
        <v>15151</v>
      </c>
      <c r="L15114" s="109" t="s">
        <v>21271</v>
      </c>
      <c r="M15114" s="110" t="s">
        <v>53289</v>
      </c>
      <c r="N15114" s="111" t="s">
        <v>17417</v>
      </c>
      <c r="O15114" s="111" t="s">
        <v>53290</v>
      </c>
      <c r="P15114" s="110" t="s">
        <v>17248</v>
      </c>
      <c r="Q15114" s="112">
        <v>0</v>
      </c>
      <c r="R15114" s="111" t="s">
        <v>17249</v>
      </c>
      <c r="S15114" s="112"/>
    </row>
    <row r="15115" spans="7:19">
      <c r="G15115" s="109" t="s">
        <v>15046</v>
      </c>
      <c r="H15115" s="110" t="s">
        <v>15151</v>
      </c>
      <c r="I15115" s="109" t="s">
        <v>52475</v>
      </c>
      <c r="J15115" s="110" t="s">
        <v>748</v>
      </c>
      <c r="K15115" s="110" t="s">
        <v>15151</v>
      </c>
      <c r="L15115" s="109" t="s">
        <v>21271</v>
      </c>
      <c r="M15115" s="110" t="s">
        <v>53291</v>
      </c>
      <c r="N15115" s="111" t="s">
        <v>17417</v>
      </c>
      <c r="O15115" s="111" t="s">
        <v>53292</v>
      </c>
      <c r="P15115" s="110" t="s">
        <v>17248</v>
      </c>
      <c r="Q15115" s="112">
        <v>0</v>
      </c>
      <c r="R15115" s="111" t="s">
        <v>17249</v>
      </c>
      <c r="S15115" s="112"/>
    </row>
    <row r="15116" spans="7:19">
      <c r="G15116" s="109" t="s">
        <v>15046</v>
      </c>
      <c r="H15116" s="110" t="s">
        <v>15151</v>
      </c>
      <c r="I15116" s="109" t="s">
        <v>932</v>
      </c>
      <c r="J15116" s="110" t="s">
        <v>933</v>
      </c>
      <c r="K15116" s="110" t="s">
        <v>15151</v>
      </c>
      <c r="L15116" s="109" t="s">
        <v>21271</v>
      </c>
      <c r="M15116" s="110" t="s">
        <v>53293</v>
      </c>
      <c r="N15116" s="111" t="s">
        <v>17417</v>
      </c>
      <c r="O15116" s="111" t="s">
        <v>53294</v>
      </c>
      <c r="P15116" s="110" t="s">
        <v>17248</v>
      </c>
      <c r="Q15116" s="112">
        <v>0</v>
      </c>
      <c r="R15116" s="111" t="s">
        <v>17249</v>
      </c>
      <c r="S15116" s="112"/>
    </row>
    <row r="15117" spans="7:19" ht="22.5">
      <c r="G15117" s="109" t="s">
        <v>15046</v>
      </c>
      <c r="H15117" s="110" t="s">
        <v>15151</v>
      </c>
      <c r="I15117" s="109" t="s">
        <v>53226</v>
      </c>
      <c r="J15117" s="110" t="s">
        <v>17926</v>
      </c>
      <c r="K15117" s="110" t="s">
        <v>15151</v>
      </c>
      <c r="L15117" s="109" t="s">
        <v>21271</v>
      </c>
      <c r="M15117" s="110" t="s">
        <v>53295</v>
      </c>
      <c r="N15117" s="111" t="s">
        <v>17417</v>
      </c>
      <c r="O15117" s="111" t="s">
        <v>53296</v>
      </c>
      <c r="P15117" s="110" t="s">
        <v>17248</v>
      </c>
      <c r="Q15117" s="112">
        <v>0</v>
      </c>
      <c r="R15117" s="111" t="s">
        <v>17249</v>
      </c>
      <c r="S15117" s="112"/>
    </row>
    <row r="15118" spans="7:19" ht="22.5">
      <c r="G15118" s="109" t="s">
        <v>15046</v>
      </c>
      <c r="H15118" s="110" t="s">
        <v>15151</v>
      </c>
      <c r="I15118" s="109" t="s">
        <v>51685</v>
      </c>
      <c r="J15118" s="110" t="s">
        <v>1633</v>
      </c>
      <c r="K15118" s="110" t="s">
        <v>15151</v>
      </c>
      <c r="L15118" s="109" t="s">
        <v>21271</v>
      </c>
      <c r="M15118" s="110" t="s">
        <v>53297</v>
      </c>
      <c r="N15118" s="111" t="s">
        <v>17417</v>
      </c>
      <c r="O15118" s="111" t="s">
        <v>53298</v>
      </c>
      <c r="P15118" s="110" t="s">
        <v>17248</v>
      </c>
      <c r="Q15118" s="112">
        <v>0</v>
      </c>
      <c r="R15118" s="111" t="s">
        <v>17249</v>
      </c>
      <c r="S15118" s="112"/>
    </row>
    <row r="15119" spans="7:19">
      <c r="G15119" s="109" t="s">
        <v>15046</v>
      </c>
      <c r="H15119" s="110" t="s">
        <v>15151</v>
      </c>
      <c r="I15119" s="109" t="s">
        <v>53231</v>
      </c>
      <c r="J15119" s="110" t="s">
        <v>1803</v>
      </c>
      <c r="K15119" s="110" t="s">
        <v>15151</v>
      </c>
      <c r="L15119" s="109" t="s">
        <v>21271</v>
      </c>
      <c r="M15119" s="110" t="s">
        <v>53299</v>
      </c>
      <c r="N15119" s="111" t="s">
        <v>17417</v>
      </c>
      <c r="O15119" s="111" t="s">
        <v>53300</v>
      </c>
      <c r="P15119" s="110" t="s">
        <v>17248</v>
      </c>
      <c r="Q15119" s="112">
        <v>0</v>
      </c>
      <c r="R15119" s="111" t="s">
        <v>17249</v>
      </c>
      <c r="S15119" s="112"/>
    </row>
    <row r="15120" spans="7:19">
      <c r="G15120" s="109" t="s">
        <v>15046</v>
      </c>
      <c r="H15120" s="110" t="s">
        <v>15151</v>
      </c>
      <c r="I15120" s="109" t="s">
        <v>2422</v>
      </c>
      <c r="J15120" s="110" t="s">
        <v>2423</v>
      </c>
      <c r="K15120" s="110" t="s">
        <v>15151</v>
      </c>
      <c r="L15120" s="109" t="s">
        <v>21271</v>
      </c>
      <c r="M15120" s="110" t="s">
        <v>53301</v>
      </c>
      <c r="N15120" s="111" t="s">
        <v>17417</v>
      </c>
      <c r="O15120" s="111" t="s">
        <v>53302</v>
      </c>
      <c r="P15120" s="110" t="s">
        <v>17248</v>
      </c>
      <c r="Q15120" s="112">
        <v>0</v>
      </c>
      <c r="R15120" s="111" t="s">
        <v>17249</v>
      </c>
      <c r="S15120" s="112"/>
    </row>
    <row r="15121" spans="7:19">
      <c r="G15121" s="109" t="s">
        <v>15046</v>
      </c>
      <c r="H15121" s="110" t="s">
        <v>15151</v>
      </c>
      <c r="I15121" s="109" t="s">
        <v>53234</v>
      </c>
      <c r="J15121" s="110" t="s">
        <v>2455</v>
      </c>
      <c r="K15121" s="110" t="s">
        <v>15151</v>
      </c>
      <c r="L15121" s="109" t="s">
        <v>21271</v>
      </c>
      <c r="M15121" s="110" t="s">
        <v>53303</v>
      </c>
      <c r="N15121" s="111" t="s">
        <v>17417</v>
      </c>
      <c r="O15121" s="111" t="s">
        <v>53304</v>
      </c>
      <c r="P15121" s="110" t="s">
        <v>17248</v>
      </c>
      <c r="Q15121" s="112">
        <v>0</v>
      </c>
      <c r="R15121" s="111" t="s">
        <v>17249</v>
      </c>
      <c r="S15121" s="112"/>
    </row>
    <row r="15122" spans="7:19">
      <c r="G15122" s="109" t="s">
        <v>15046</v>
      </c>
      <c r="H15122" s="110" t="s">
        <v>15151</v>
      </c>
      <c r="I15122" s="109" t="s">
        <v>2578</v>
      </c>
      <c r="J15122" s="110" t="s">
        <v>2579</v>
      </c>
      <c r="K15122" s="110" t="s">
        <v>15151</v>
      </c>
      <c r="L15122" s="109" t="s">
        <v>21271</v>
      </c>
      <c r="M15122" s="110" t="s">
        <v>53305</v>
      </c>
      <c r="N15122" s="111" t="s">
        <v>17417</v>
      </c>
      <c r="O15122" s="111" t="s">
        <v>53306</v>
      </c>
      <c r="P15122" s="110" t="s">
        <v>17248</v>
      </c>
      <c r="Q15122" s="112">
        <v>0</v>
      </c>
      <c r="R15122" s="111" t="s">
        <v>17249</v>
      </c>
      <c r="S15122" s="112"/>
    </row>
    <row r="15123" spans="7:19">
      <c r="G15123" s="109" t="s">
        <v>15046</v>
      </c>
      <c r="H15123" s="110" t="s">
        <v>15151</v>
      </c>
      <c r="I15123" s="109" t="s">
        <v>2587</v>
      </c>
      <c r="J15123" s="110" t="s">
        <v>2929</v>
      </c>
      <c r="K15123" s="110" t="s">
        <v>15151</v>
      </c>
      <c r="L15123" s="109" t="s">
        <v>21271</v>
      </c>
      <c r="M15123" s="110" t="s">
        <v>53307</v>
      </c>
      <c r="N15123" s="111" t="s">
        <v>17417</v>
      </c>
      <c r="O15123" s="111" t="s">
        <v>53308</v>
      </c>
      <c r="P15123" s="110" t="s">
        <v>17248</v>
      </c>
      <c r="Q15123" s="112">
        <v>0</v>
      </c>
      <c r="R15123" s="111" t="s">
        <v>17249</v>
      </c>
      <c r="S15123" s="112"/>
    </row>
    <row r="15124" spans="7:19">
      <c r="G15124" s="109" t="s">
        <v>15046</v>
      </c>
      <c r="H15124" s="110" t="s">
        <v>15151</v>
      </c>
      <c r="I15124" s="109" t="s">
        <v>53237</v>
      </c>
      <c r="J15124" s="110" t="s">
        <v>4050</v>
      </c>
      <c r="K15124" s="110" t="s">
        <v>15151</v>
      </c>
      <c r="L15124" s="109" t="s">
        <v>21271</v>
      </c>
      <c r="M15124" s="110" t="s">
        <v>53309</v>
      </c>
      <c r="N15124" s="111" t="s">
        <v>17417</v>
      </c>
      <c r="O15124" s="111" t="s">
        <v>53310</v>
      </c>
      <c r="P15124" s="110" t="s">
        <v>17248</v>
      </c>
      <c r="Q15124" s="112">
        <v>0</v>
      </c>
      <c r="R15124" s="111" t="s">
        <v>17249</v>
      </c>
      <c r="S15124" s="112"/>
    </row>
    <row r="15125" spans="7:19">
      <c r="G15125" s="109" t="s">
        <v>15046</v>
      </c>
      <c r="H15125" s="110" t="s">
        <v>15151</v>
      </c>
      <c r="I15125" s="109" t="s">
        <v>53240</v>
      </c>
      <c r="J15125" s="110" t="s">
        <v>4387</v>
      </c>
      <c r="K15125" s="110" t="s">
        <v>15151</v>
      </c>
      <c r="L15125" s="109" t="s">
        <v>21271</v>
      </c>
      <c r="M15125" s="110" t="s">
        <v>53311</v>
      </c>
      <c r="N15125" s="111" t="s">
        <v>17417</v>
      </c>
      <c r="O15125" s="111" t="s">
        <v>53312</v>
      </c>
      <c r="P15125" s="110" t="s">
        <v>17248</v>
      </c>
      <c r="Q15125" s="112">
        <v>0</v>
      </c>
      <c r="R15125" s="111" t="s">
        <v>17249</v>
      </c>
      <c r="S15125" s="112"/>
    </row>
    <row r="15126" spans="7:19">
      <c r="G15126" s="109" t="s">
        <v>15046</v>
      </c>
      <c r="H15126" s="110" t="s">
        <v>15151</v>
      </c>
      <c r="I15126" s="109" t="s">
        <v>3258</v>
      </c>
      <c r="J15126" s="110" t="s">
        <v>4813</v>
      </c>
      <c r="K15126" s="110" t="s">
        <v>15151</v>
      </c>
      <c r="L15126" s="109" t="s">
        <v>21271</v>
      </c>
      <c r="M15126" s="110" t="s">
        <v>53313</v>
      </c>
      <c r="N15126" s="111" t="s">
        <v>17417</v>
      </c>
      <c r="O15126" s="111" t="s">
        <v>53314</v>
      </c>
      <c r="P15126" s="110" t="s">
        <v>17248</v>
      </c>
      <c r="Q15126" s="112">
        <v>0</v>
      </c>
      <c r="R15126" s="111" t="s">
        <v>17249</v>
      </c>
      <c r="S15126" s="112"/>
    </row>
    <row r="15127" spans="7:19">
      <c r="G15127" s="109" t="s">
        <v>15046</v>
      </c>
      <c r="H15127" s="110" t="s">
        <v>15151</v>
      </c>
      <c r="I15127" s="109" t="s">
        <v>53243</v>
      </c>
      <c r="J15127" s="110" t="s">
        <v>5868</v>
      </c>
      <c r="K15127" s="110" t="s">
        <v>15151</v>
      </c>
      <c r="L15127" s="109" t="s">
        <v>21271</v>
      </c>
      <c r="M15127" s="110" t="s">
        <v>53315</v>
      </c>
      <c r="N15127" s="111" t="s">
        <v>17417</v>
      </c>
      <c r="O15127" s="111" t="s">
        <v>53316</v>
      </c>
      <c r="P15127" s="110" t="s">
        <v>17248</v>
      </c>
      <c r="Q15127" s="112">
        <v>0</v>
      </c>
      <c r="R15127" s="111" t="s">
        <v>17249</v>
      </c>
      <c r="S15127" s="112"/>
    </row>
    <row r="15128" spans="7:19" ht="22.5">
      <c r="G15128" s="109" t="s">
        <v>15046</v>
      </c>
      <c r="H15128" s="110" t="s">
        <v>15151</v>
      </c>
      <c r="I15128" s="109" t="s">
        <v>1814</v>
      </c>
      <c r="J15128" s="110" t="s">
        <v>6616</v>
      </c>
      <c r="K15128" s="110" t="s">
        <v>15151</v>
      </c>
      <c r="L15128" s="109" t="s">
        <v>21271</v>
      </c>
      <c r="M15128" s="110" t="s">
        <v>53317</v>
      </c>
      <c r="N15128" s="111" t="s">
        <v>17417</v>
      </c>
      <c r="O15128" s="111" t="s">
        <v>53318</v>
      </c>
      <c r="P15128" s="110" t="s">
        <v>17248</v>
      </c>
      <c r="Q15128" s="112">
        <v>0</v>
      </c>
      <c r="R15128" s="111" t="s">
        <v>17249</v>
      </c>
      <c r="S15128" s="112"/>
    </row>
    <row r="15129" spans="7:19" ht="22.5">
      <c r="G15129" s="109" t="s">
        <v>15046</v>
      </c>
      <c r="H15129" s="110" t="s">
        <v>15151</v>
      </c>
      <c r="I15129" s="109" t="s">
        <v>53260</v>
      </c>
      <c r="J15129" s="110" t="s">
        <v>6618</v>
      </c>
      <c r="K15129" s="110" t="s">
        <v>15151</v>
      </c>
      <c r="L15129" s="109" t="s">
        <v>21271</v>
      </c>
      <c r="M15129" s="110" t="s">
        <v>53319</v>
      </c>
      <c r="N15129" s="111" t="s">
        <v>17417</v>
      </c>
      <c r="O15129" s="111" t="s">
        <v>53320</v>
      </c>
      <c r="P15129" s="110" t="s">
        <v>17248</v>
      </c>
      <c r="Q15129" s="112">
        <v>0</v>
      </c>
      <c r="R15129" s="111" t="s">
        <v>17249</v>
      </c>
      <c r="S15129" s="112"/>
    </row>
    <row r="15130" spans="7:19">
      <c r="G15130" s="109" t="s">
        <v>15046</v>
      </c>
      <c r="H15130" s="110" t="s">
        <v>15151</v>
      </c>
      <c r="I15130" s="109" t="s">
        <v>6733</v>
      </c>
      <c r="J15130" s="110" t="s">
        <v>6734</v>
      </c>
      <c r="K15130" s="110" t="s">
        <v>15151</v>
      </c>
      <c r="L15130" s="109" t="s">
        <v>21271</v>
      </c>
      <c r="M15130" s="110" t="s">
        <v>53321</v>
      </c>
      <c r="N15130" s="111" t="s">
        <v>17417</v>
      </c>
      <c r="O15130" s="111" t="s">
        <v>53322</v>
      </c>
      <c r="P15130" s="110" t="s">
        <v>17248</v>
      </c>
      <c r="Q15130" s="112">
        <v>0</v>
      </c>
      <c r="R15130" s="111" t="s">
        <v>17249</v>
      </c>
      <c r="S15130" s="112"/>
    </row>
    <row r="15131" spans="7:19">
      <c r="G15131" s="109" t="s">
        <v>15046</v>
      </c>
      <c r="H15131" s="110" t="s">
        <v>15151</v>
      </c>
      <c r="I15131" s="109" t="s">
        <v>53246</v>
      </c>
      <c r="J15131" s="110" t="s">
        <v>6914</v>
      </c>
      <c r="K15131" s="110" t="s">
        <v>15151</v>
      </c>
      <c r="L15131" s="109" t="s">
        <v>21271</v>
      </c>
      <c r="M15131" s="110" t="s">
        <v>53323</v>
      </c>
      <c r="N15131" s="111" t="s">
        <v>17417</v>
      </c>
      <c r="O15131" s="111" t="s">
        <v>53324</v>
      </c>
      <c r="P15131" s="110" t="s">
        <v>17248</v>
      </c>
      <c r="Q15131" s="112">
        <v>0</v>
      </c>
      <c r="R15131" s="111" t="s">
        <v>17249</v>
      </c>
      <c r="S15131" s="112"/>
    </row>
    <row r="15132" spans="7:19" ht="22.5">
      <c r="G15132" s="109" t="s">
        <v>15046</v>
      </c>
      <c r="H15132" s="110" t="s">
        <v>15151</v>
      </c>
      <c r="I15132" s="109" t="s">
        <v>53249</v>
      </c>
      <c r="J15132" s="110" t="s">
        <v>7268</v>
      </c>
      <c r="K15132" s="110" t="s">
        <v>15151</v>
      </c>
      <c r="L15132" s="109" t="s">
        <v>21271</v>
      </c>
      <c r="M15132" s="110" t="s">
        <v>53325</v>
      </c>
      <c r="N15132" s="111" t="s">
        <v>17417</v>
      </c>
      <c r="O15132" s="111" t="s">
        <v>53326</v>
      </c>
      <c r="P15132" s="110" t="s">
        <v>17248</v>
      </c>
      <c r="Q15132" s="112">
        <v>0</v>
      </c>
      <c r="R15132" s="111" t="s">
        <v>17249</v>
      </c>
      <c r="S15132" s="112"/>
    </row>
    <row r="15133" spans="7:19">
      <c r="G15133" s="109" t="s">
        <v>15046</v>
      </c>
      <c r="H15133" s="110" t="s">
        <v>15151</v>
      </c>
      <c r="I15133" s="109" t="s">
        <v>2214</v>
      </c>
      <c r="J15133" s="110" t="s">
        <v>8059</v>
      </c>
      <c r="K15133" s="110" t="s">
        <v>15151</v>
      </c>
      <c r="L15133" s="109" t="s">
        <v>21271</v>
      </c>
      <c r="M15133" s="110" t="s">
        <v>53327</v>
      </c>
      <c r="N15133" s="111" t="s">
        <v>17417</v>
      </c>
      <c r="O15133" s="111" t="s">
        <v>53328</v>
      </c>
      <c r="P15133" s="110" t="s">
        <v>17248</v>
      </c>
      <c r="Q15133" s="112">
        <v>0</v>
      </c>
      <c r="R15133" s="111" t="s">
        <v>17249</v>
      </c>
      <c r="S15133" s="112"/>
    </row>
    <row r="15134" spans="7:19">
      <c r="G15134" s="109" t="s">
        <v>15046</v>
      </c>
      <c r="H15134" s="110" t="s">
        <v>15151</v>
      </c>
      <c r="I15134" s="109" t="s">
        <v>2565</v>
      </c>
      <c r="J15134" s="110" t="s">
        <v>8473</v>
      </c>
      <c r="K15134" s="110" t="s">
        <v>15151</v>
      </c>
      <c r="L15134" s="109" t="s">
        <v>21271</v>
      </c>
      <c r="M15134" s="110" t="s">
        <v>53329</v>
      </c>
      <c r="N15134" s="111" t="s">
        <v>17417</v>
      </c>
      <c r="O15134" s="111" t="s">
        <v>53330</v>
      </c>
      <c r="P15134" s="110" t="s">
        <v>17248</v>
      </c>
      <c r="Q15134" s="112">
        <v>0</v>
      </c>
      <c r="R15134" s="111" t="s">
        <v>17249</v>
      </c>
      <c r="S15134" s="112"/>
    </row>
    <row r="15135" spans="7:19">
      <c r="G15135" s="109" t="s">
        <v>15046</v>
      </c>
      <c r="H15135" s="110" t="s">
        <v>15151</v>
      </c>
      <c r="I15135" s="109" t="s">
        <v>53252</v>
      </c>
      <c r="J15135" s="110" t="s">
        <v>9125</v>
      </c>
      <c r="K15135" s="110" t="s">
        <v>15151</v>
      </c>
      <c r="L15135" s="109" t="s">
        <v>21271</v>
      </c>
      <c r="M15135" s="110" t="s">
        <v>53331</v>
      </c>
      <c r="N15135" s="111" t="s">
        <v>17417</v>
      </c>
      <c r="O15135" s="111" t="s">
        <v>53332</v>
      </c>
      <c r="P15135" s="110" t="s">
        <v>17248</v>
      </c>
      <c r="Q15135" s="112">
        <v>0</v>
      </c>
      <c r="R15135" s="111" t="s">
        <v>17249</v>
      </c>
      <c r="S15135" s="112"/>
    </row>
    <row r="15136" spans="7:19">
      <c r="G15136" s="109" t="s">
        <v>15046</v>
      </c>
      <c r="H15136" s="110" t="s">
        <v>15151</v>
      </c>
      <c r="I15136" s="109" t="s">
        <v>9270</v>
      </c>
      <c r="J15136" s="110" t="s">
        <v>9271</v>
      </c>
      <c r="K15136" s="110" t="s">
        <v>15151</v>
      </c>
      <c r="L15136" s="109" t="s">
        <v>21271</v>
      </c>
      <c r="M15136" s="110" t="s">
        <v>53333</v>
      </c>
      <c r="N15136" s="111" t="s">
        <v>17417</v>
      </c>
      <c r="O15136" s="111" t="s">
        <v>53334</v>
      </c>
      <c r="P15136" s="110" t="s">
        <v>17248</v>
      </c>
      <c r="Q15136" s="112">
        <v>0</v>
      </c>
      <c r="R15136" s="111" t="s">
        <v>17249</v>
      </c>
      <c r="S15136" s="112"/>
    </row>
    <row r="15137" spans="7:19">
      <c r="G15137" s="109" t="s">
        <v>15046</v>
      </c>
      <c r="H15137" s="110" t="s">
        <v>15151</v>
      </c>
      <c r="I15137" s="109" t="s">
        <v>10177</v>
      </c>
      <c r="J15137" s="110" t="s">
        <v>10178</v>
      </c>
      <c r="K15137" s="110" t="s">
        <v>15151</v>
      </c>
      <c r="L15137" s="109" t="s">
        <v>21271</v>
      </c>
      <c r="M15137" s="110" t="s">
        <v>53335</v>
      </c>
      <c r="N15137" s="111" t="s">
        <v>17417</v>
      </c>
      <c r="O15137" s="111" t="s">
        <v>53336</v>
      </c>
      <c r="P15137" s="110" t="s">
        <v>17248</v>
      </c>
      <c r="Q15137" s="112">
        <v>0</v>
      </c>
      <c r="R15137" s="111" t="s">
        <v>17249</v>
      </c>
      <c r="S15137" s="112"/>
    </row>
    <row r="15138" spans="7:19">
      <c r="G15138" s="109" t="s">
        <v>15046</v>
      </c>
      <c r="H15138" s="110" t="s">
        <v>15151</v>
      </c>
      <c r="I15138" s="109" t="s">
        <v>53210</v>
      </c>
      <c r="J15138" s="110" t="s">
        <v>10326</v>
      </c>
      <c r="K15138" s="110" t="s">
        <v>15151</v>
      </c>
      <c r="L15138" s="109" t="s">
        <v>21271</v>
      </c>
      <c r="M15138" s="110" t="s">
        <v>53337</v>
      </c>
      <c r="N15138" s="111" t="s">
        <v>17417</v>
      </c>
      <c r="O15138" s="111" t="s">
        <v>53338</v>
      </c>
      <c r="P15138" s="110" t="s">
        <v>17248</v>
      </c>
      <c r="Q15138" s="112">
        <v>0</v>
      </c>
      <c r="R15138" s="111" t="s">
        <v>17249</v>
      </c>
      <c r="S15138" s="112"/>
    </row>
    <row r="15139" spans="7:19">
      <c r="G15139" s="109" t="s">
        <v>15046</v>
      </c>
      <c r="H15139" s="110" t="s">
        <v>15151</v>
      </c>
      <c r="I15139" s="109" t="s">
        <v>53257</v>
      </c>
      <c r="J15139" s="110" t="s">
        <v>11015</v>
      </c>
      <c r="K15139" s="110" t="s">
        <v>15151</v>
      </c>
      <c r="L15139" s="109" t="s">
        <v>21271</v>
      </c>
      <c r="M15139" s="110" t="s">
        <v>53339</v>
      </c>
      <c r="N15139" s="111" t="s">
        <v>17417</v>
      </c>
      <c r="O15139" s="111" t="s">
        <v>53340</v>
      </c>
      <c r="P15139" s="110" t="s">
        <v>17248</v>
      </c>
      <c r="Q15139" s="112">
        <v>0</v>
      </c>
      <c r="R15139" s="111" t="s">
        <v>17249</v>
      </c>
      <c r="S15139" s="112"/>
    </row>
    <row r="15140" spans="7:19">
      <c r="G15140" s="109" t="s">
        <v>15046</v>
      </c>
      <c r="H15140" s="110" t="s">
        <v>15151</v>
      </c>
      <c r="I15140" s="109" t="s">
        <v>53263</v>
      </c>
      <c r="J15140" s="110" t="s">
        <v>11485</v>
      </c>
      <c r="K15140" s="110" t="s">
        <v>15151</v>
      </c>
      <c r="L15140" s="109" t="s">
        <v>21271</v>
      </c>
      <c r="M15140" s="110" t="s">
        <v>53341</v>
      </c>
      <c r="N15140" s="111" t="s">
        <v>17417</v>
      </c>
      <c r="O15140" s="111" t="s">
        <v>53342</v>
      </c>
      <c r="P15140" s="110" t="s">
        <v>17248</v>
      </c>
      <c r="Q15140" s="112">
        <v>0</v>
      </c>
      <c r="R15140" s="111" t="s">
        <v>17249</v>
      </c>
      <c r="S15140" s="112"/>
    </row>
    <row r="15141" spans="7:19">
      <c r="G15141" s="109" t="s">
        <v>15046</v>
      </c>
      <c r="H15141" s="110" t="s">
        <v>15151</v>
      </c>
      <c r="I15141" s="109" t="s">
        <v>53266</v>
      </c>
      <c r="J15141" s="110" t="s">
        <v>11530</v>
      </c>
      <c r="K15141" s="110" t="s">
        <v>15151</v>
      </c>
      <c r="L15141" s="109" t="s">
        <v>21271</v>
      </c>
      <c r="M15141" s="110" t="s">
        <v>53343</v>
      </c>
      <c r="N15141" s="111" t="s">
        <v>17417</v>
      </c>
      <c r="O15141" s="111" t="s">
        <v>53344</v>
      </c>
      <c r="P15141" s="110" t="s">
        <v>17248</v>
      </c>
      <c r="Q15141" s="112">
        <v>0</v>
      </c>
      <c r="R15141" s="111" t="s">
        <v>17249</v>
      </c>
      <c r="S15141" s="112"/>
    </row>
    <row r="15142" spans="7:19" ht="33.75">
      <c r="G15142" s="109" t="s">
        <v>53345</v>
      </c>
      <c r="H15142" s="110" t="s">
        <v>17438</v>
      </c>
      <c r="I15142" s="109" t="s">
        <v>6282</v>
      </c>
      <c r="J15142" s="110" t="s">
        <v>6279</v>
      </c>
      <c r="K15142" s="110" t="s">
        <v>17252</v>
      </c>
      <c r="L15142" s="109" t="s">
        <v>53346</v>
      </c>
      <c r="M15142" s="110" t="s">
        <v>53347</v>
      </c>
      <c r="N15142" s="111" t="s">
        <v>17417</v>
      </c>
      <c r="O15142" s="111" t="s">
        <v>53348</v>
      </c>
      <c r="P15142" s="110" t="s">
        <v>17248</v>
      </c>
      <c r="Q15142" s="112">
        <v>0</v>
      </c>
      <c r="R15142" s="111" t="s">
        <v>17249</v>
      </c>
      <c r="S15142" s="112"/>
    </row>
    <row r="15143" spans="7:19" ht="33.75">
      <c r="G15143" s="109" t="s">
        <v>53349</v>
      </c>
      <c r="H15143" s="110" t="s">
        <v>17438</v>
      </c>
      <c r="I15143" s="109" t="s">
        <v>6282</v>
      </c>
      <c r="J15143" s="110" t="s">
        <v>6279</v>
      </c>
      <c r="K15143" s="110" t="s">
        <v>17252</v>
      </c>
      <c r="L15143" s="109" t="s">
        <v>21126</v>
      </c>
      <c r="M15143" s="110" t="s">
        <v>53350</v>
      </c>
      <c r="N15143" s="111" t="s">
        <v>17417</v>
      </c>
      <c r="O15143" s="111" t="s">
        <v>53351</v>
      </c>
      <c r="P15143" s="110" t="s">
        <v>17248</v>
      </c>
      <c r="Q15143" s="112">
        <v>0</v>
      </c>
      <c r="R15143" s="111" t="s">
        <v>17249</v>
      </c>
      <c r="S15143" s="112"/>
    </row>
    <row r="15144" spans="7:19" ht="33.75">
      <c r="G15144" s="109" t="s">
        <v>15047</v>
      </c>
      <c r="H15144" s="110" t="s">
        <v>15152</v>
      </c>
      <c r="I15144" s="109" t="s">
        <v>53352</v>
      </c>
      <c r="J15144" s="110" t="s">
        <v>6279</v>
      </c>
      <c r="K15144" s="110" t="s">
        <v>53128</v>
      </c>
      <c r="L15144" s="109" t="s">
        <v>53353</v>
      </c>
      <c r="M15144" s="110" t="s">
        <v>53354</v>
      </c>
      <c r="N15144" s="111" t="s">
        <v>17212</v>
      </c>
      <c r="O15144" s="111" t="s">
        <v>53355</v>
      </c>
      <c r="P15144" s="110" t="s">
        <v>17248</v>
      </c>
      <c r="Q15144" s="112">
        <v>0</v>
      </c>
      <c r="R15144" s="111" t="s">
        <v>17249</v>
      </c>
      <c r="S15144" s="112"/>
    </row>
    <row r="15145" spans="7:19" ht="33.75">
      <c r="G15145" s="109" t="s">
        <v>15047</v>
      </c>
      <c r="H15145" s="110" t="s">
        <v>15152</v>
      </c>
      <c r="I15145" s="109" t="s">
        <v>53356</v>
      </c>
      <c r="J15145" s="110" t="s">
        <v>2423</v>
      </c>
      <c r="K15145" s="110" t="s">
        <v>53134</v>
      </c>
      <c r="L15145" s="109" t="s">
        <v>53353</v>
      </c>
      <c r="M15145" s="110"/>
      <c r="N15145" s="111" t="s">
        <v>17212</v>
      </c>
      <c r="O15145" s="111" t="s">
        <v>53357</v>
      </c>
      <c r="P15145" s="110" t="s">
        <v>17248</v>
      </c>
      <c r="Q15145" s="112">
        <v>0</v>
      </c>
      <c r="R15145" s="111" t="s">
        <v>17249</v>
      </c>
      <c r="S15145" s="112"/>
    </row>
    <row r="15146" spans="7:19" ht="33.75">
      <c r="G15146" s="109" t="s">
        <v>15047</v>
      </c>
      <c r="H15146" s="110" t="s">
        <v>15152</v>
      </c>
      <c r="I15146" s="109" t="s">
        <v>747</v>
      </c>
      <c r="J15146" s="110" t="s">
        <v>748</v>
      </c>
      <c r="K15146" s="110" t="s">
        <v>53130</v>
      </c>
      <c r="L15146" s="109" t="s">
        <v>53353</v>
      </c>
      <c r="M15146" s="110"/>
      <c r="N15146" s="111" t="s">
        <v>17212</v>
      </c>
      <c r="O15146" s="111" t="s">
        <v>53358</v>
      </c>
      <c r="P15146" s="110" t="s">
        <v>17248</v>
      </c>
      <c r="Q15146" s="112">
        <v>0</v>
      </c>
      <c r="R15146" s="111" t="s">
        <v>17249</v>
      </c>
      <c r="S15146" s="112"/>
    </row>
    <row r="15147" spans="7:19" ht="33.75">
      <c r="G15147" s="109" t="s">
        <v>15047</v>
      </c>
      <c r="H15147" s="110" t="s">
        <v>15152</v>
      </c>
      <c r="I15147" s="109" t="s">
        <v>1802</v>
      </c>
      <c r="J15147" s="110" t="s">
        <v>1803</v>
      </c>
      <c r="K15147" s="110" t="s">
        <v>53132</v>
      </c>
      <c r="L15147" s="109" t="s">
        <v>53353</v>
      </c>
      <c r="M15147" s="110"/>
      <c r="N15147" s="111" t="s">
        <v>17212</v>
      </c>
      <c r="O15147" s="111" t="s">
        <v>53359</v>
      </c>
      <c r="P15147" s="110" t="s">
        <v>17248</v>
      </c>
      <c r="Q15147" s="112">
        <v>0</v>
      </c>
      <c r="R15147" s="111" t="s">
        <v>17249</v>
      </c>
      <c r="S15147" s="112"/>
    </row>
    <row r="15148" spans="7:19" ht="33.75">
      <c r="G15148" s="109" t="s">
        <v>15047</v>
      </c>
      <c r="H15148" s="110" t="s">
        <v>15152</v>
      </c>
      <c r="I15148" s="109" t="s">
        <v>4302</v>
      </c>
      <c r="J15148" s="110" t="s">
        <v>11530</v>
      </c>
      <c r="K15148" s="110" t="s">
        <v>51643</v>
      </c>
      <c r="L15148" s="109" t="s">
        <v>53353</v>
      </c>
      <c r="M15148" s="110"/>
      <c r="N15148" s="111" t="s">
        <v>17212</v>
      </c>
      <c r="O15148" s="111" t="s">
        <v>53360</v>
      </c>
      <c r="P15148" s="110" t="s">
        <v>17248</v>
      </c>
      <c r="Q15148" s="112">
        <v>0</v>
      </c>
      <c r="R15148" s="111" t="s">
        <v>17249</v>
      </c>
      <c r="S15148" s="112"/>
    </row>
    <row r="15149" spans="7:19" ht="45">
      <c r="G15149" s="109" t="s">
        <v>15048</v>
      </c>
      <c r="H15149" s="110" t="s">
        <v>15115</v>
      </c>
      <c r="I15149" s="109" t="s">
        <v>6282</v>
      </c>
      <c r="J15149" s="110" t="s">
        <v>6279</v>
      </c>
      <c r="K15149" s="110" t="s">
        <v>53361</v>
      </c>
      <c r="L15149" s="109" t="s">
        <v>53362</v>
      </c>
      <c r="M15149" s="110" t="s">
        <v>53363</v>
      </c>
      <c r="N15149" s="111" t="s">
        <v>17212</v>
      </c>
      <c r="O15149" s="111" t="s">
        <v>53364</v>
      </c>
      <c r="P15149" s="110" t="s">
        <v>17248</v>
      </c>
      <c r="Q15149" s="112">
        <v>0</v>
      </c>
      <c r="R15149" s="111" t="s">
        <v>17249</v>
      </c>
      <c r="S15149" s="112"/>
    </row>
    <row r="15150" spans="7:19" ht="45">
      <c r="G15150" s="109" t="s">
        <v>15049</v>
      </c>
      <c r="H15150" s="110" t="s">
        <v>15116</v>
      </c>
      <c r="I15150" s="109" t="s">
        <v>6282</v>
      </c>
      <c r="J15150" s="110" t="s">
        <v>6279</v>
      </c>
      <c r="K15150" s="110" t="s">
        <v>53365</v>
      </c>
      <c r="L15150" s="109" t="s">
        <v>53366</v>
      </c>
      <c r="M15150" s="110" t="s">
        <v>53367</v>
      </c>
      <c r="N15150" s="111" t="s">
        <v>17212</v>
      </c>
      <c r="O15150" s="111" t="s">
        <v>53368</v>
      </c>
      <c r="P15150" s="110" t="s">
        <v>17248</v>
      </c>
      <c r="Q15150" s="112">
        <v>0</v>
      </c>
      <c r="R15150" s="111" t="s">
        <v>17249</v>
      </c>
      <c r="S15150" s="112"/>
    </row>
    <row r="15151" spans="7:19" ht="45">
      <c r="G15151" s="109" t="s">
        <v>15050</v>
      </c>
      <c r="H15151" s="110" t="s">
        <v>15650</v>
      </c>
      <c r="I15151" s="109" t="s">
        <v>53352</v>
      </c>
      <c r="J15151" s="110" t="s">
        <v>6279</v>
      </c>
      <c r="K15151" s="110" t="s">
        <v>53369</v>
      </c>
      <c r="L15151" s="109" t="s">
        <v>17260</v>
      </c>
      <c r="M15151" s="110" t="s">
        <v>53370</v>
      </c>
      <c r="N15151" s="111" t="s">
        <v>17246</v>
      </c>
      <c r="O15151" s="111" t="s">
        <v>53371</v>
      </c>
      <c r="P15151" s="110" t="s">
        <v>17248</v>
      </c>
      <c r="Q15151" s="112">
        <v>0</v>
      </c>
      <c r="R15151" s="111" t="s">
        <v>17249</v>
      </c>
      <c r="S15151" s="112"/>
    </row>
    <row r="15152" spans="7:19" ht="45">
      <c r="G15152" s="109" t="s">
        <v>15051</v>
      </c>
      <c r="H15152" s="110" t="s">
        <v>15418</v>
      </c>
      <c r="I15152" s="109" t="s">
        <v>53352</v>
      </c>
      <c r="J15152" s="110" t="s">
        <v>6279</v>
      </c>
      <c r="K15152" s="110" t="s">
        <v>53372</v>
      </c>
      <c r="L15152" s="109" t="s">
        <v>17260</v>
      </c>
      <c r="M15152" s="110" t="s">
        <v>53373</v>
      </c>
      <c r="N15152" s="111" t="s">
        <v>17246</v>
      </c>
      <c r="O15152" s="111" t="s">
        <v>53374</v>
      </c>
      <c r="P15152" s="110" t="s">
        <v>17248</v>
      </c>
      <c r="Q15152" s="112">
        <v>0</v>
      </c>
      <c r="R15152" s="111" t="s">
        <v>17249</v>
      </c>
      <c r="S15152" s="112"/>
    </row>
    <row r="15153" spans="7:19" ht="45">
      <c r="G15153" s="109" t="s">
        <v>15052</v>
      </c>
      <c r="H15153" s="110" t="s">
        <v>15123</v>
      </c>
      <c r="I15153" s="109" t="s">
        <v>53352</v>
      </c>
      <c r="J15153" s="110" t="s">
        <v>6279</v>
      </c>
      <c r="K15153" s="110" t="s">
        <v>53375</v>
      </c>
      <c r="L15153" s="109" t="s">
        <v>17260</v>
      </c>
      <c r="M15153" s="110" t="s">
        <v>53376</v>
      </c>
      <c r="N15153" s="111" t="s">
        <v>17246</v>
      </c>
      <c r="O15153" s="111" t="s">
        <v>53377</v>
      </c>
      <c r="P15153" s="110" t="s">
        <v>17248</v>
      </c>
      <c r="Q15153" s="112">
        <v>0</v>
      </c>
      <c r="R15153" s="111" t="s">
        <v>17249</v>
      </c>
      <c r="S15153" s="112"/>
    </row>
    <row r="15154" spans="7:19" ht="33.75">
      <c r="G15154" s="109" t="s">
        <v>15053</v>
      </c>
      <c r="H15154" s="110" t="s">
        <v>17160</v>
      </c>
      <c r="I15154" s="109" t="s">
        <v>53149</v>
      </c>
      <c r="J15154" s="110" t="s">
        <v>4050</v>
      </c>
      <c r="K15154" s="110" t="s">
        <v>53378</v>
      </c>
      <c r="L15154" s="109" t="s">
        <v>53379</v>
      </c>
      <c r="M15154" s="110" t="s">
        <v>53380</v>
      </c>
      <c r="N15154" s="111" t="s">
        <v>17409</v>
      </c>
      <c r="O15154" s="111" t="s">
        <v>53381</v>
      </c>
      <c r="P15154" s="110" t="s">
        <v>17248</v>
      </c>
      <c r="Q15154" s="112">
        <v>0</v>
      </c>
      <c r="R15154" s="111" t="s">
        <v>17249</v>
      </c>
      <c r="S15154" s="112"/>
    </row>
    <row r="15155" spans="7:19" ht="33.75">
      <c r="G15155" s="109" t="s">
        <v>15053</v>
      </c>
      <c r="H15155" s="110" t="s">
        <v>17160</v>
      </c>
      <c r="I15155" s="109" t="s">
        <v>6533</v>
      </c>
      <c r="J15155" s="110" t="s">
        <v>11485</v>
      </c>
      <c r="K15155" s="110" t="s">
        <v>53378</v>
      </c>
      <c r="L15155" s="109" t="s">
        <v>53379</v>
      </c>
      <c r="M15155" s="110"/>
      <c r="N15155" s="111" t="s">
        <v>17409</v>
      </c>
      <c r="O15155" s="111" t="s">
        <v>53382</v>
      </c>
      <c r="P15155" s="110" t="s">
        <v>17248</v>
      </c>
      <c r="Q15155" s="112">
        <v>0</v>
      </c>
      <c r="R15155" s="111" t="s">
        <v>17249</v>
      </c>
      <c r="S15155" s="112"/>
    </row>
    <row r="15156" spans="7:19" ht="45">
      <c r="G15156" s="109" t="s">
        <v>15053</v>
      </c>
      <c r="H15156" s="110" t="s">
        <v>53383</v>
      </c>
      <c r="I15156" s="109" t="s">
        <v>53149</v>
      </c>
      <c r="J15156" s="110" t="s">
        <v>4050</v>
      </c>
      <c r="K15156" s="110" t="s">
        <v>53378</v>
      </c>
      <c r="L15156" s="109" t="s">
        <v>53384</v>
      </c>
      <c r="M15156" s="110"/>
      <c r="N15156" s="111" t="s">
        <v>17409</v>
      </c>
      <c r="O15156" s="111" t="s">
        <v>53385</v>
      </c>
      <c r="P15156" s="110" t="s">
        <v>17248</v>
      </c>
      <c r="Q15156" s="112">
        <v>0</v>
      </c>
      <c r="R15156" s="111" t="s">
        <v>17249</v>
      </c>
      <c r="S15156" s="112"/>
    </row>
    <row r="15157" spans="7:19" ht="22.5">
      <c r="G15157" s="109" t="s">
        <v>15054</v>
      </c>
      <c r="H15157" s="110" t="s">
        <v>17161</v>
      </c>
      <c r="I15157" s="109" t="s">
        <v>2422</v>
      </c>
      <c r="J15157" s="110" t="s">
        <v>2423</v>
      </c>
      <c r="K15157" s="110" t="s">
        <v>17161</v>
      </c>
      <c r="L15157" s="109" t="s">
        <v>53386</v>
      </c>
      <c r="M15157" s="110" t="s">
        <v>53387</v>
      </c>
      <c r="N15157" s="111" t="s">
        <v>17409</v>
      </c>
      <c r="O15157" s="111" t="s">
        <v>53388</v>
      </c>
      <c r="P15157" s="110" t="s">
        <v>17248</v>
      </c>
      <c r="Q15157" s="112">
        <v>0</v>
      </c>
      <c r="R15157" s="111" t="s">
        <v>17249</v>
      </c>
      <c r="S15157" s="112"/>
    </row>
    <row r="15158" spans="7:19" ht="33.75">
      <c r="G15158" s="109" t="s">
        <v>15054</v>
      </c>
      <c r="H15158" s="110" t="s">
        <v>17161</v>
      </c>
      <c r="I15158" s="109" t="s">
        <v>2587</v>
      </c>
      <c r="J15158" s="110" t="s">
        <v>2929</v>
      </c>
      <c r="K15158" s="110" t="s">
        <v>53389</v>
      </c>
      <c r="L15158" s="109" t="s">
        <v>53386</v>
      </c>
      <c r="M15158" s="110"/>
      <c r="N15158" s="111" t="s">
        <v>17409</v>
      </c>
      <c r="O15158" s="111" t="s">
        <v>53390</v>
      </c>
      <c r="P15158" s="110" t="s">
        <v>17248</v>
      </c>
      <c r="Q15158" s="112">
        <v>0</v>
      </c>
      <c r="R15158" s="111" t="s">
        <v>17249</v>
      </c>
      <c r="S15158" s="112"/>
    </row>
    <row r="15159" spans="7:19" ht="22.5">
      <c r="G15159" s="109" t="s">
        <v>15054</v>
      </c>
      <c r="H15159" s="110" t="s">
        <v>53391</v>
      </c>
      <c r="I15159" s="109" t="s">
        <v>2422</v>
      </c>
      <c r="J15159" s="110" t="s">
        <v>2423</v>
      </c>
      <c r="K15159" s="110" t="s">
        <v>17161</v>
      </c>
      <c r="L15159" s="109" t="s">
        <v>53392</v>
      </c>
      <c r="M15159" s="110"/>
      <c r="N15159" s="111" t="s">
        <v>17409</v>
      </c>
      <c r="O15159" s="111" t="s">
        <v>53393</v>
      </c>
      <c r="P15159" s="110" t="s">
        <v>17248</v>
      </c>
      <c r="Q15159" s="112">
        <v>0</v>
      </c>
      <c r="R15159" s="111" t="s">
        <v>17249</v>
      </c>
      <c r="S15159" s="112"/>
    </row>
    <row r="15160" spans="7:19" ht="22.5">
      <c r="G15160" s="109" t="s">
        <v>15055</v>
      </c>
      <c r="H15160" s="110" t="s">
        <v>17162</v>
      </c>
      <c r="I15160" s="109" t="s">
        <v>6282</v>
      </c>
      <c r="J15160" s="110" t="s">
        <v>6279</v>
      </c>
      <c r="K15160" s="110" t="s">
        <v>17162</v>
      </c>
      <c r="L15160" s="109" t="s">
        <v>53394</v>
      </c>
      <c r="M15160" s="110" t="s">
        <v>53395</v>
      </c>
      <c r="N15160" s="111" t="s">
        <v>17409</v>
      </c>
      <c r="O15160" s="111" t="s">
        <v>53396</v>
      </c>
      <c r="P15160" s="110" t="s">
        <v>17248</v>
      </c>
      <c r="Q15160" s="112">
        <v>0</v>
      </c>
      <c r="R15160" s="111" t="s">
        <v>17249</v>
      </c>
      <c r="S15160" s="112"/>
    </row>
    <row r="15161" spans="7:19" ht="33.75">
      <c r="G15161" s="109" t="s">
        <v>15055</v>
      </c>
      <c r="H15161" s="110" t="s">
        <v>53397</v>
      </c>
      <c r="I15161" s="109" t="s">
        <v>6282</v>
      </c>
      <c r="J15161" s="110" t="s">
        <v>6279</v>
      </c>
      <c r="K15161" s="110" t="s">
        <v>17162</v>
      </c>
      <c r="L15161" s="109" t="s">
        <v>53398</v>
      </c>
      <c r="M15161" s="110"/>
      <c r="N15161" s="111" t="s">
        <v>17409</v>
      </c>
      <c r="O15161" s="111" t="s">
        <v>53399</v>
      </c>
      <c r="P15161" s="110" t="s">
        <v>17248</v>
      </c>
      <c r="Q15161" s="112">
        <v>0</v>
      </c>
      <c r="R15161" s="111" t="s">
        <v>17249</v>
      </c>
      <c r="S15161" s="112"/>
    </row>
    <row r="15162" spans="7:19">
      <c r="G15162" s="109" t="s">
        <v>15056</v>
      </c>
      <c r="H15162" s="110" t="s">
        <v>15078</v>
      </c>
      <c r="I15162" s="109" t="s">
        <v>53400</v>
      </c>
      <c r="J15162" s="110" t="s">
        <v>2221</v>
      </c>
      <c r="K15162" s="110" t="s">
        <v>53401</v>
      </c>
      <c r="L15162" s="109" t="s">
        <v>53402</v>
      </c>
      <c r="M15162" s="110" t="s">
        <v>53403</v>
      </c>
      <c r="N15162" s="111" t="s">
        <v>17246</v>
      </c>
      <c r="O15162" s="111" t="s">
        <v>53404</v>
      </c>
      <c r="P15162" s="110" t="s">
        <v>17248</v>
      </c>
      <c r="Q15162" s="112">
        <v>0</v>
      </c>
      <c r="R15162" s="111" t="s">
        <v>17249</v>
      </c>
      <c r="S15162" s="112"/>
    </row>
    <row r="15163" spans="7:19" ht="33.75">
      <c r="G15163" s="109" t="s">
        <v>15057</v>
      </c>
      <c r="H15163" s="110" t="s">
        <v>15084</v>
      </c>
      <c r="I15163" s="109" t="s">
        <v>53405</v>
      </c>
      <c r="J15163" s="110" t="s">
        <v>2221</v>
      </c>
      <c r="K15163" s="110" t="s">
        <v>17299</v>
      </c>
      <c r="L15163" s="109" t="s">
        <v>53406</v>
      </c>
      <c r="M15163" s="110" t="s">
        <v>53407</v>
      </c>
      <c r="N15163" s="111" t="s">
        <v>17302</v>
      </c>
      <c r="O15163" s="111" t="s">
        <v>53408</v>
      </c>
      <c r="P15163" s="110" t="s">
        <v>17248</v>
      </c>
      <c r="Q15163" s="112">
        <v>0</v>
      </c>
      <c r="R15163" s="111" t="s">
        <v>17249</v>
      </c>
      <c r="S15163" s="112"/>
    </row>
    <row r="15164" spans="7:19" ht="33.75">
      <c r="G15164" s="109" t="s">
        <v>15058</v>
      </c>
      <c r="H15164" s="110" t="s">
        <v>15084</v>
      </c>
      <c r="I15164" s="109" t="s">
        <v>53409</v>
      </c>
      <c r="J15164" s="110" t="s">
        <v>8316</v>
      </c>
      <c r="K15164" s="110" t="s">
        <v>17299</v>
      </c>
      <c r="L15164" s="109" t="s">
        <v>53410</v>
      </c>
      <c r="M15164" s="110" t="s">
        <v>53411</v>
      </c>
      <c r="N15164" s="111" t="s">
        <v>17302</v>
      </c>
      <c r="O15164" s="111" t="s">
        <v>53412</v>
      </c>
      <c r="P15164" s="110" t="s">
        <v>17248</v>
      </c>
      <c r="Q15164" s="112">
        <v>0</v>
      </c>
      <c r="R15164" s="111" t="s">
        <v>17249</v>
      </c>
      <c r="S15164" s="112"/>
    </row>
    <row r="15165" spans="7:19" ht="33.75">
      <c r="G15165" s="109" t="s">
        <v>15059</v>
      </c>
      <c r="H15165" s="110" t="s">
        <v>15084</v>
      </c>
      <c r="I15165" s="109" t="s">
        <v>53413</v>
      </c>
      <c r="J15165" s="110" t="s">
        <v>11624</v>
      </c>
      <c r="K15165" s="110" t="s">
        <v>17299</v>
      </c>
      <c r="L15165" s="109" t="s">
        <v>53414</v>
      </c>
      <c r="M15165" s="110" t="s">
        <v>53415</v>
      </c>
      <c r="N15165" s="111" t="s">
        <v>17302</v>
      </c>
      <c r="O15165" s="111" t="s">
        <v>53416</v>
      </c>
      <c r="P15165" s="110" t="s">
        <v>17248</v>
      </c>
      <c r="Q15165" s="112">
        <v>0</v>
      </c>
      <c r="R15165" s="111" t="s">
        <v>17249</v>
      </c>
      <c r="S15165" s="112"/>
    </row>
    <row r="15166" spans="7:19" ht="22.5">
      <c r="G15166" s="109" t="s">
        <v>15060</v>
      </c>
      <c r="H15166" s="110" t="s">
        <v>15144</v>
      </c>
      <c r="I15166" s="109" t="s">
        <v>53417</v>
      </c>
      <c r="J15166" s="110" t="s">
        <v>2221</v>
      </c>
      <c r="K15166" s="110" t="s">
        <v>53418</v>
      </c>
      <c r="L15166" s="109" t="s">
        <v>53419</v>
      </c>
      <c r="M15166" s="110" t="s">
        <v>17360</v>
      </c>
      <c r="N15166" s="111" t="s">
        <v>17353</v>
      </c>
      <c r="O15166" s="111" t="s">
        <v>53420</v>
      </c>
      <c r="P15166" s="110" t="s">
        <v>17248</v>
      </c>
      <c r="Q15166" s="112">
        <v>0</v>
      </c>
      <c r="R15166" s="111" t="s">
        <v>17249</v>
      </c>
      <c r="S15166" s="112"/>
    </row>
    <row r="15167" spans="7:19" ht="22.5">
      <c r="G15167" s="109" t="s">
        <v>15060</v>
      </c>
      <c r="H15167" s="110" t="s">
        <v>15144</v>
      </c>
      <c r="I15167" s="109" t="s">
        <v>53421</v>
      </c>
      <c r="J15167" s="110" t="s">
        <v>3446</v>
      </c>
      <c r="K15167" s="110" t="s">
        <v>53422</v>
      </c>
      <c r="L15167" s="109" t="s">
        <v>53419</v>
      </c>
      <c r="M15167" s="110"/>
      <c r="N15167" s="111" t="s">
        <v>17353</v>
      </c>
      <c r="O15167" s="111" t="s">
        <v>53423</v>
      </c>
      <c r="P15167" s="110" t="s">
        <v>17248</v>
      </c>
      <c r="Q15167" s="112">
        <v>0</v>
      </c>
      <c r="R15167" s="111" t="s">
        <v>17249</v>
      </c>
      <c r="S15167" s="112"/>
    </row>
    <row r="15168" spans="7:19" ht="22.5">
      <c r="G15168" s="109" t="s">
        <v>15060</v>
      </c>
      <c r="H15168" s="110" t="s">
        <v>15144</v>
      </c>
      <c r="I15168" s="109" t="s">
        <v>53424</v>
      </c>
      <c r="J15168" s="110" t="s">
        <v>8316</v>
      </c>
      <c r="K15168" s="110" t="s">
        <v>53425</v>
      </c>
      <c r="L15168" s="109" t="s">
        <v>53419</v>
      </c>
      <c r="M15168" s="110"/>
      <c r="N15168" s="111" t="s">
        <v>17353</v>
      </c>
      <c r="O15168" s="111" t="s">
        <v>53426</v>
      </c>
      <c r="P15168" s="110" t="s">
        <v>17248</v>
      </c>
      <c r="Q15168" s="112">
        <v>0</v>
      </c>
      <c r="R15168" s="111" t="s">
        <v>17249</v>
      </c>
      <c r="S15168" s="112"/>
    </row>
    <row r="15169" spans="7:19" ht="22.5">
      <c r="G15169" s="109" t="s">
        <v>15060</v>
      </c>
      <c r="H15169" s="110" t="s">
        <v>15144</v>
      </c>
      <c r="I15169" s="109" t="s">
        <v>53427</v>
      </c>
      <c r="J15169" s="110" t="s">
        <v>11624</v>
      </c>
      <c r="K15169" s="110" t="s">
        <v>53428</v>
      </c>
      <c r="L15169" s="109" t="s">
        <v>53419</v>
      </c>
      <c r="M15169" s="110"/>
      <c r="N15169" s="111" t="s">
        <v>17353</v>
      </c>
      <c r="O15169" s="111" t="s">
        <v>53429</v>
      </c>
      <c r="P15169" s="110" t="s">
        <v>17248</v>
      </c>
      <c r="Q15169" s="112">
        <v>0</v>
      </c>
      <c r="R15169" s="111" t="s">
        <v>17249</v>
      </c>
      <c r="S15169" s="112"/>
    </row>
    <row r="15170" spans="7:19" ht="33.75">
      <c r="G15170" s="109" t="s">
        <v>15060</v>
      </c>
      <c r="H15170" s="110" t="s">
        <v>15144</v>
      </c>
      <c r="I15170" s="109" t="s">
        <v>53430</v>
      </c>
      <c r="J15170" s="110" t="s">
        <v>860</v>
      </c>
      <c r="K15170" s="110" t="s">
        <v>53431</v>
      </c>
      <c r="L15170" s="109" t="s">
        <v>53419</v>
      </c>
      <c r="M15170" s="110"/>
      <c r="N15170" s="111" t="s">
        <v>17353</v>
      </c>
      <c r="O15170" s="111" t="s">
        <v>53432</v>
      </c>
      <c r="P15170" s="110" t="s">
        <v>17248</v>
      </c>
      <c r="Q15170" s="112">
        <v>0</v>
      </c>
      <c r="R15170" s="111" t="s">
        <v>17249</v>
      </c>
      <c r="S15170" s="112"/>
    </row>
    <row r="15171" spans="7:19" ht="22.5">
      <c r="G15171" s="109" t="s">
        <v>15060</v>
      </c>
      <c r="H15171" s="110" t="s">
        <v>15144</v>
      </c>
      <c r="I15171" s="109" t="s">
        <v>53433</v>
      </c>
      <c r="J15171" s="110" t="s">
        <v>3822</v>
      </c>
      <c r="K15171" s="110" t="s">
        <v>53434</v>
      </c>
      <c r="L15171" s="109" t="s">
        <v>53419</v>
      </c>
      <c r="M15171" s="110"/>
      <c r="N15171" s="111" t="s">
        <v>17353</v>
      </c>
      <c r="O15171" s="111" t="s">
        <v>53435</v>
      </c>
      <c r="P15171" s="110" t="s">
        <v>17248</v>
      </c>
      <c r="Q15171" s="112">
        <v>0</v>
      </c>
      <c r="R15171" s="111" t="s">
        <v>17249</v>
      </c>
      <c r="S15171" s="112"/>
    </row>
    <row r="15172" spans="7:19" ht="22.5">
      <c r="G15172" s="109" t="s">
        <v>15060</v>
      </c>
      <c r="H15172" s="110" t="s">
        <v>15144</v>
      </c>
      <c r="I15172" s="109" t="s">
        <v>53436</v>
      </c>
      <c r="J15172" s="110" t="s">
        <v>7026</v>
      </c>
      <c r="K15172" s="110" t="s">
        <v>53437</v>
      </c>
      <c r="L15172" s="109" t="s">
        <v>53419</v>
      </c>
      <c r="M15172" s="110"/>
      <c r="N15172" s="111" t="s">
        <v>17353</v>
      </c>
      <c r="O15172" s="111" t="s">
        <v>53438</v>
      </c>
      <c r="P15172" s="110" t="s">
        <v>17248</v>
      </c>
      <c r="Q15172" s="112">
        <v>0</v>
      </c>
      <c r="R15172" s="111" t="s">
        <v>17249</v>
      </c>
      <c r="S15172" s="112"/>
    </row>
    <row r="15173" spans="7:19" ht="22.5">
      <c r="G15173" s="109" t="s">
        <v>15060</v>
      </c>
      <c r="H15173" s="110" t="s">
        <v>15144</v>
      </c>
      <c r="I15173" s="109" t="s">
        <v>10994</v>
      </c>
      <c r="J15173" s="110" t="s">
        <v>10995</v>
      </c>
      <c r="K15173" s="110" t="s">
        <v>53439</v>
      </c>
      <c r="L15173" s="109" t="s">
        <v>53419</v>
      </c>
      <c r="M15173" s="110"/>
      <c r="N15173" s="111" t="s">
        <v>17353</v>
      </c>
      <c r="O15173" s="111" t="s">
        <v>53440</v>
      </c>
      <c r="P15173" s="110" t="s">
        <v>17248</v>
      </c>
      <c r="Q15173" s="112">
        <v>0</v>
      </c>
      <c r="R15173" s="111" t="s">
        <v>17249</v>
      </c>
      <c r="S15173" s="112"/>
    </row>
    <row r="15174" spans="7:19" ht="22.5">
      <c r="G15174" s="109" t="s">
        <v>15060</v>
      </c>
      <c r="H15174" s="110" t="s">
        <v>15144</v>
      </c>
      <c r="I15174" s="109" t="s">
        <v>6415</v>
      </c>
      <c r="J15174" s="110" t="s">
        <v>6416</v>
      </c>
      <c r="K15174" s="110" t="s">
        <v>53441</v>
      </c>
      <c r="L15174" s="109" t="s">
        <v>53419</v>
      </c>
      <c r="M15174" s="110"/>
      <c r="N15174" s="111" t="s">
        <v>17353</v>
      </c>
      <c r="O15174" s="111" t="s">
        <v>53442</v>
      </c>
      <c r="P15174" s="110" t="s">
        <v>17248</v>
      </c>
      <c r="Q15174" s="112">
        <v>0</v>
      </c>
      <c r="R15174" s="111" t="s">
        <v>17249</v>
      </c>
      <c r="S15174" s="112"/>
    </row>
    <row r="15175" spans="7:19" ht="22.5">
      <c r="G15175" s="109" t="s">
        <v>15060</v>
      </c>
      <c r="H15175" s="110" t="s">
        <v>15144</v>
      </c>
      <c r="I15175" s="109" t="s">
        <v>4493</v>
      </c>
      <c r="J15175" s="110" t="s">
        <v>5599</v>
      </c>
      <c r="K15175" s="110" t="s">
        <v>53443</v>
      </c>
      <c r="L15175" s="109" t="s">
        <v>53419</v>
      </c>
      <c r="M15175" s="110"/>
      <c r="N15175" s="111" t="s">
        <v>17353</v>
      </c>
      <c r="O15175" s="111" t="s">
        <v>53444</v>
      </c>
      <c r="P15175" s="110" t="s">
        <v>17248</v>
      </c>
      <c r="Q15175" s="112">
        <v>0</v>
      </c>
      <c r="R15175" s="111" t="s">
        <v>17249</v>
      </c>
      <c r="S15175" s="112"/>
    </row>
    <row r="15176" spans="7:19" ht="22.5">
      <c r="G15176" s="109" t="s">
        <v>15060</v>
      </c>
      <c r="H15176" s="110" t="s">
        <v>15144</v>
      </c>
      <c r="I15176" s="109" t="s">
        <v>3262</v>
      </c>
      <c r="J15176" s="110" t="s">
        <v>53445</v>
      </c>
      <c r="K15176" s="110" t="s">
        <v>53446</v>
      </c>
      <c r="L15176" s="109" t="s">
        <v>53419</v>
      </c>
      <c r="M15176" s="110"/>
      <c r="N15176" s="111" t="s">
        <v>17353</v>
      </c>
      <c r="O15176" s="111" t="s">
        <v>53447</v>
      </c>
      <c r="P15176" s="110" t="s">
        <v>17248</v>
      </c>
      <c r="Q15176" s="112">
        <v>0</v>
      </c>
      <c r="R15176" s="111" t="s">
        <v>17249</v>
      </c>
      <c r="S15176" s="112"/>
    </row>
    <row r="15177" spans="7:19" ht="22.5">
      <c r="G15177" s="109" t="s">
        <v>15060</v>
      </c>
      <c r="H15177" s="110" t="s">
        <v>15144</v>
      </c>
      <c r="I15177" s="109" t="s">
        <v>956</v>
      </c>
      <c r="J15177" s="110" t="s">
        <v>957</v>
      </c>
      <c r="K15177" s="110" t="s">
        <v>53448</v>
      </c>
      <c r="L15177" s="109" t="s">
        <v>53419</v>
      </c>
      <c r="M15177" s="110"/>
      <c r="N15177" s="111" t="s">
        <v>17353</v>
      </c>
      <c r="O15177" s="111" t="s">
        <v>53449</v>
      </c>
      <c r="P15177" s="110" t="s">
        <v>17248</v>
      </c>
      <c r="Q15177" s="112">
        <v>0</v>
      </c>
      <c r="R15177" s="111" t="s">
        <v>17249</v>
      </c>
      <c r="S15177" s="112"/>
    </row>
    <row r="15178" spans="7:19" ht="22.5">
      <c r="G15178" s="109" t="s">
        <v>15060</v>
      </c>
      <c r="H15178" s="110" t="s">
        <v>15144</v>
      </c>
      <c r="I15178" s="109" t="s">
        <v>9520</v>
      </c>
      <c r="J15178" s="110" t="s">
        <v>53450</v>
      </c>
      <c r="K15178" s="110" t="s">
        <v>53451</v>
      </c>
      <c r="L15178" s="109" t="s">
        <v>53419</v>
      </c>
      <c r="M15178" s="110"/>
      <c r="N15178" s="111" t="s">
        <v>17353</v>
      </c>
      <c r="O15178" s="111" t="s">
        <v>53452</v>
      </c>
      <c r="P15178" s="110" t="s">
        <v>17248</v>
      </c>
      <c r="Q15178" s="112">
        <v>0</v>
      </c>
      <c r="R15178" s="111" t="s">
        <v>17249</v>
      </c>
      <c r="S15178" s="112"/>
    </row>
    <row r="15179" spans="7:19" ht="22.5">
      <c r="G15179" s="109" t="s">
        <v>15060</v>
      </c>
      <c r="H15179" s="110" t="s">
        <v>15144</v>
      </c>
      <c r="I15179" s="109" t="s">
        <v>4656</v>
      </c>
      <c r="J15179" s="110" t="s">
        <v>53453</v>
      </c>
      <c r="K15179" s="110" t="s">
        <v>53454</v>
      </c>
      <c r="L15179" s="109" t="s">
        <v>53419</v>
      </c>
      <c r="M15179" s="110"/>
      <c r="N15179" s="111" t="s">
        <v>17353</v>
      </c>
      <c r="O15179" s="111" t="s">
        <v>53455</v>
      </c>
      <c r="P15179" s="110" t="s">
        <v>17248</v>
      </c>
      <c r="Q15179" s="112">
        <v>0</v>
      </c>
      <c r="R15179" s="111" t="s">
        <v>17249</v>
      </c>
      <c r="S15179" s="112"/>
    </row>
    <row r="15180" spans="7:19" ht="22.5">
      <c r="G15180" s="109" t="s">
        <v>15060</v>
      </c>
      <c r="H15180" s="110" t="s">
        <v>15144</v>
      </c>
      <c r="I15180" s="109" t="s">
        <v>1835</v>
      </c>
      <c r="J15180" s="110" t="s">
        <v>50431</v>
      </c>
      <c r="K15180" s="110" t="s">
        <v>53456</v>
      </c>
      <c r="L15180" s="109" t="s">
        <v>53419</v>
      </c>
      <c r="M15180" s="110"/>
      <c r="N15180" s="111" t="s">
        <v>17353</v>
      </c>
      <c r="O15180" s="111" t="s">
        <v>53457</v>
      </c>
      <c r="P15180" s="110" t="s">
        <v>17248</v>
      </c>
      <c r="Q15180" s="112">
        <v>0</v>
      </c>
      <c r="R15180" s="111" t="s">
        <v>17249</v>
      </c>
      <c r="S15180" s="112"/>
    </row>
    <row r="15181" spans="7:19" ht="22.5">
      <c r="G15181" s="109" t="s">
        <v>15060</v>
      </c>
      <c r="H15181" s="110" t="s">
        <v>15144</v>
      </c>
      <c r="I15181" s="109" t="s">
        <v>2437</v>
      </c>
      <c r="J15181" s="110" t="s">
        <v>6839</v>
      </c>
      <c r="K15181" s="110" t="s">
        <v>53458</v>
      </c>
      <c r="L15181" s="109" t="s">
        <v>53419</v>
      </c>
      <c r="M15181" s="110"/>
      <c r="N15181" s="111" t="s">
        <v>17353</v>
      </c>
      <c r="O15181" s="111" t="s">
        <v>53459</v>
      </c>
      <c r="P15181" s="110" t="s">
        <v>17248</v>
      </c>
      <c r="Q15181" s="112">
        <v>0</v>
      </c>
      <c r="R15181" s="111" t="s">
        <v>17249</v>
      </c>
      <c r="S15181" s="112"/>
    </row>
    <row r="15182" spans="7:19" ht="22.5">
      <c r="G15182" s="109" t="s">
        <v>15060</v>
      </c>
      <c r="H15182" s="110" t="s">
        <v>15144</v>
      </c>
      <c r="I15182" s="109" t="s">
        <v>2295</v>
      </c>
      <c r="J15182" s="110" t="s">
        <v>2296</v>
      </c>
      <c r="K15182" s="110" t="s">
        <v>53460</v>
      </c>
      <c r="L15182" s="109" t="s">
        <v>53419</v>
      </c>
      <c r="M15182" s="110"/>
      <c r="N15182" s="111" t="s">
        <v>17353</v>
      </c>
      <c r="O15182" s="111" t="s">
        <v>53461</v>
      </c>
      <c r="P15182" s="110" t="s">
        <v>17248</v>
      </c>
      <c r="Q15182" s="112">
        <v>0</v>
      </c>
      <c r="R15182" s="111" t="s">
        <v>17249</v>
      </c>
      <c r="S15182" s="112"/>
    </row>
    <row r="15183" spans="7:19" ht="22.5">
      <c r="G15183" s="109" t="s">
        <v>15060</v>
      </c>
      <c r="H15183" s="110" t="s">
        <v>15144</v>
      </c>
      <c r="I15183" s="109" t="s">
        <v>7530</v>
      </c>
      <c r="J15183" s="110" t="s">
        <v>53462</v>
      </c>
      <c r="K15183" s="110" t="s">
        <v>53463</v>
      </c>
      <c r="L15183" s="109" t="s">
        <v>53419</v>
      </c>
      <c r="M15183" s="110"/>
      <c r="N15183" s="111" t="s">
        <v>17353</v>
      </c>
      <c r="O15183" s="111" t="s">
        <v>53464</v>
      </c>
      <c r="P15183" s="110" t="s">
        <v>17248</v>
      </c>
      <c r="Q15183" s="112">
        <v>0</v>
      </c>
      <c r="R15183" s="111" t="s">
        <v>17249</v>
      </c>
      <c r="S15183" s="112"/>
    </row>
    <row r="15184" spans="7:19" ht="22.5">
      <c r="G15184" s="109" t="s">
        <v>15060</v>
      </c>
      <c r="H15184" s="110" t="s">
        <v>15144</v>
      </c>
      <c r="I15184" s="109" t="s">
        <v>6712</v>
      </c>
      <c r="J15184" s="110" t="s">
        <v>6713</v>
      </c>
      <c r="K15184" s="110" t="s">
        <v>53465</v>
      </c>
      <c r="L15184" s="109" t="s">
        <v>53419</v>
      </c>
      <c r="M15184" s="110"/>
      <c r="N15184" s="111" t="s">
        <v>17353</v>
      </c>
      <c r="O15184" s="111" t="s">
        <v>53466</v>
      </c>
      <c r="P15184" s="110" t="s">
        <v>17248</v>
      </c>
      <c r="Q15184" s="112">
        <v>0</v>
      </c>
      <c r="R15184" s="111" t="s">
        <v>17249</v>
      </c>
      <c r="S15184" s="112"/>
    </row>
    <row r="15185" spans="7:19" ht="22.5">
      <c r="G15185" s="109" t="s">
        <v>15060</v>
      </c>
      <c r="H15185" s="110" t="s">
        <v>15144</v>
      </c>
      <c r="I15185" s="109" t="s">
        <v>11083</v>
      </c>
      <c r="J15185" s="110" t="s">
        <v>11084</v>
      </c>
      <c r="K15185" s="110" t="s">
        <v>53467</v>
      </c>
      <c r="L15185" s="109" t="s">
        <v>53419</v>
      </c>
      <c r="M15185" s="110"/>
      <c r="N15185" s="111" t="s">
        <v>17353</v>
      </c>
      <c r="O15185" s="111" t="s">
        <v>53468</v>
      </c>
      <c r="P15185" s="110" t="s">
        <v>17248</v>
      </c>
      <c r="Q15185" s="112">
        <v>0</v>
      </c>
      <c r="R15185" s="111" t="s">
        <v>17249</v>
      </c>
      <c r="S15185" s="112"/>
    </row>
    <row r="15186" spans="7:19" ht="22.5">
      <c r="G15186" s="109" t="s">
        <v>15060</v>
      </c>
      <c r="H15186" s="110" t="s">
        <v>15144</v>
      </c>
      <c r="I15186" s="109" t="s">
        <v>53469</v>
      </c>
      <c r="J15186" s="110" t="s">
        <v>11605</v>
      </c>
      <c r="K15186" s="110" t="s">
        <v>53470</v>
      </c>
      <c r="L15186" s="109" t="s">
        <v>53419</v>
      </c>
      <c r="M15186" s="110"/>
      <c r="N15186" s="111" t="s">
        <v>17353</v>
      </c>
      <c r="O15186" s="111" t="s">
        <v>53471</v>
      </c>
      <c r="P15186" s="110" t="s">
        <v>17248</v>
      </c>
      <c r="Q15186" s="112">
        <v>0</v>
      </c>
      <c r="R15186" s="111" t="s">
        <v>17249</v>
      </c>
      <c r="S15186" s="112"/>
    </row>
    <row r="15187" spans="7:19" ht="22.5">
      <c r="G15187" s="109" t="s">
        <v>15060</v>
      </c>
      <c r="H15187" s="110" t="s">
        <v>15144</v>
      </c>
      <c r="I15187" s="109" t="s">
        <v>53472</v>
      </c>
      <c r="J15187" s="110" t="s">
        <v>8849</v>
      </c>
      <c r="K15187" s="110" t="s">
        <v>53473</v>
      </c>
      <c r="L15187" s="109" t="s">
        <v>53419</v>
      </c>
      <c r="M15187" s="110"/>
      <c r="N15187" s="111" t="s">
        <v>17353</v>
      </c>
      <c r="O15187" s="111" t="s">
        <v>53474</v>
      </c>
      <c r="P15187" s="110" t="s">
        <v>17248</v>
      </c>
      <c r="Q15187" s="112">
        <v>0</v>
      </c>
      <c r="R15187" s="111" t="s">
        <v>17249</v>
      </c>
      <c r="S15187" s="112"/>
    </row>
    <row r="15188" spans="7:19" ht="22.5">
      <c r="G15188" s="109" t="s">
        <v>15060</v>
      </c>
      <c r="H15188" s="110" t="s">
        <v>15144</v>
      </c>
      <c r="I15188" s="109" t="s">
        <v>53475</v>
      </c>
      <c r="J15188" s="110" t="s">
        <v>3363</v>
      </c>
      <c r="K15188" s="110" t="s">
        <v>53476</v>
      </c>
      <c r="L15188" s="109" t="s">
        <v>53419</v>
      </c>
      <c r="M15188" s="110"/>
      <c r="N15188" s="111" t="s">
        <v>17353</v>
      </c>
      <c r="O15188" s="111" t="s">
        <v>53477</v>
      </c>
      <c r="P15188" s="110" t="s">
        <v>17248</v>
      </c>
      <c r="Q15188" s="112">
        <v>0</v>
      </c>
      <c r="R15188" s="111" t="s">
        <v>17249</v>
      </c>
      <c r="S15188" s="112"/>
    </row>
    <row r="15189" spans="7:19" ht="22.5">
      <c r="G15189" s="109" t="s">
        <v>15060</v>
      </c>
      <c r="H15189" s="110" t="s">
        <v>15144</v>
      </c>
      <c r="I15189" s="109" t="s">
        <v>53478</v>
      </c>
      <c r="J15189" s="110" t="s">
        <v>53479</v>
      </c>
      <c r="K15189" s="110" t="s">
        <v>53480</v>
      </c>
      <c r="L15189" s="109" t="s">
        <v>53419</v>
      </c>
      <c r="M15189" s="110"/>
      <c r="N15189" s="111" t="s">
        <v>17353</v>
      </c>
      <c r="O15189" s="111" t="s">
        <v>53481</v>
      </c>
      <c r="P15189" s="110" t="s">
        <v>17248</v>
      </c>
      <c r="Q15189" s="112">
        <v>0</v>
      </c>
      <c r="R15189" s="111" t="s">
        <v>17249</v>
      </c>
      <c r="S15189" s="112"/>
    </row>
    <row r="15190" spans="7:19" ht="33.75">
      <c r="G15190" s="109" t="s">
        <v>15060</v>
      </c>
      <c r="H15190" s="110" t="s">
        <v>15144</v>
      </c>
      <c r="I15190" s="109" t="s">
        <v>1480</v>
      </c>
      <c r="J15190" s="110" t="s">
        <v>4989</v>
      </c>
      <c r="K15190" s="110" t="s">
        <v>53482</v>
      </c>
      <c r="L15190" s="109" t="s">
        <v>53419</v>
      </c>
      <c r="M15190" s="110"/>
      <c r="N15190" s="111" t="s">
        <v>17353</v>
      </c>
      <c r="O15190" s="111" t="s">
        <v>53483</v>
      </c>
      <c r="P15190" s="110" t="s">
        <v>17248</v>
      </c>
      <c r="Q15190" s="112">
        <v>0</v>
      </c>
      <c r="R15190" s="111" t="s">
        <v>17249</v>
      </c>
      <c r="S15190" s="112"/>
    </row>
    <row r="15191" spans="7:19" ht="22.5">
      <c r="G15191" s="109" t="s">
        <v>15061</v>
      </c>
      <c r="H15191" s="110" t="s">
        <v>17163</v>
      </c>
      <c r="I15191" s="109" t="s">
        <v>53484</v>
      </c>
      <c r="J15191" s="110" t="s">
        <v>2221</v>
      </c>
      <c r="K15191" s="110" t="s">
        <v>17163</v>
      </c>
      <c r="L15191" s="109" t="s">
        <v>53485</v>
      </c>
      <c r="M15191" s="110" t="s">
        <v>53486</v>
      </c>
      <c r="N15191" s="111" t="s">
        <v>17991</v>
      </c>
      <c r="O15191" s="111" t="s">
        <v>53487</v>
      </c>
      <c r="P15191" s="110" t="s">
        <v>17248</v>
      </c>
      <c r="Q15191" s="112">
        <v>0</v>
      </c>
      <c r="R15191" s="111" t="s">
        <v>17249</v>
      </c>
      <c r="S15191" s="112"/>
    </row>
    <row r="15192" spans="7:19" ht="22.5">
      <c r="G15192" s="109" t="s">
        <v>15061</v>
      </c>
      <c r="H15192" s="110" t="s">
        <v>17163</v>
      </c>
      <c r="I15192" s="109" t="s">
        <v>2437</v>
      </c>
      <c r="J15192" s="110" t="s">
        <v>6839</v>
      </c>
      <c r="K15192" s="110" t="s">
        <v>17163</v>
      </c>
      <c r="L15192" s="109" t="s">
        <v>53485</v>
      </c>
      <c r="M15192" s="110" t="s">
        <v>53488</v>
      </c>
      <c r="N15192" s="111" t="s">
        <v>17991</v>
      </c>
      <c r="O15192" s="111" t="s">
        <v>53489</v>
      </c>
      <c r="P15192" s="110" t="s">
        <v>17248</v>
      </c>
      <c r="Q15192" s="112">
        <v>0</v>
      </c>
      <c r="R15192" s="111" t="s">
        <v>17249</v>
      </c>
      <c r="S15192" s="112"/>
    </row>
    <row r="15193" spans="7:19" ht="22.5">
      <c r="G15193" s="109" t="s">
        <v>15061</v>
      </c>
      <c r="H15193" s="110" t="s">
        <v>17163</v>
      </c>
      <c r="I15193" s="109" t="s">
        <v>7912</v>
      </c>
      <c r="J15193" s="110" t="s">
        <v>10767</v>
      </c>
      <c r="K15193" s="110" t="s">
        <v>17163</v>
      </c>
      <c r="L15193" s="109" t="s">
        <v>53485</v>
      </c>
      <c r="M15193" s="110"/>
      <c r="N15193" s="111" t="s">
        <v>17991</v>
      </c>
      <c r="O15193" s="111" t="s">
        <v>53490</v>
      </c>
      <c r="P15193" s="110" t="s">
        <v>17248</v>
      </c>
      <c r="Q15193" s="112">
        <v>0</v>
      </c>
      <c r="R15193" s="111" t="s">
        <v>17249</v>
      </c>
      <c r="S15193" s="112"/>
    </row>
    <row r="15194" spans="7:19" ht="22.5">
      <c r="G15194" s="109" t="s">
        <v>15061</v>
      </c>
      <c r="H15194" s="110" t="s">
        <v>17163</v>
      </c>
      <c r="I15194" s="109" t="s">
        <v>3738</v>
      </c>
      <c r="J15194" s="110" t="s">
        <v>3739</v>
      </c>
      <c r="K15194" s="110" t="s">
        <v>17163</v>
      </c>
      <c r="L15194" s="109" t="s">
        <v>53485</v>
      </c>
      <c r="M15194" s="110"/>
      <c r="N15194" s="111" t="s">
        <v>17991</v>
      </c>
      <c r="O15194" s="111" t="s">
        <v>53491</v>
      </c>
      <c r="P15194" s="110" t="s">
        <v>17248</v>
      </c>
      <c r="Q15194" s="112">
        <v>0</v>
      </c>
      <c r="R15194" s="111" t="s">
        <v>17249</v>
      </c>
      <c r="S15194" s="112"/>
    </row>
    <row r="15195" spans="7:19" ht="22.5">
      <c r="G15195" s="109" t="s">
        <v>15061</v>
      </c>
      <c r="H15195" s="110" t="s">
        <v>17163</v>
      </c>
      <c r="I15195" s="109" t="s">
        <v>6382</v>
      </c>
      <c r="J15195" s="110" t="s">
        <v>53492</v>
      </c>
      <c r="K15195" s="110" t="s">
        <v>17163</v>
      </c>
      <c r="L15195" s="109" t="s">
        <v>53485</v>
      </c>
      <c r="M15195" s="110" t="s">
        <v>53493</v>
      </c>
      <c r="N15195" s="111" t="s">
        <v>17991</v>
      </c>
      <c r="O15195" s="111" t="s">
        <v>53494</v>
      </c>
      <c r="P15195" s="110" t="s">
        <v>17248</v>
      </c>
      <c r="Q15195" s="112">
        <v>0</v>
      </c>
      <c r="R15195" s="111" t="s">
        <v>17249</v>
      </c>
      <c r="S15195" s="112"/>
    </row>
    <row r="15196" spans="7:19" ht="22.5">
      <c r="G15196" s="109" t="s">
        <v>15061</v>
      </c>
      <c r="H15196" s="110" t="s">
        <v>17163</v>
      </c>
      <c r="I15196" s="109" t="s">
        <v>9910</v>
      </c>
      <c r="J15196" s="110" t="s">
        <v>9911</v>
      </c>
      <c r="K15196" s="110" t="s">
        <v>17163</v>
      </c>
      <c r="L15196" s="109" t="s">
        <v>53485</v>
      </c>
      <c r="M15196" s="110"/>
      <c r="N15196" s="111" t="s">
        <v>17991</v>
      </c>
      <c r="O15196" s="111" t="s">
        <v>53495</v>
      </c>
      <c r="P15196" s="110" t="s">
        <v>17248</v>
      </c>
      <c r="Q15196" s="112">
        <v>0</v>
      </c>
      <c r="R15196" s="111" t="s">
        <v>17249</v>
      </c>
      <c r="S15196" s="112"/>
    </row>
    <row r="15197" spans="7:19" ht="22.5">
      <c r="G15197" s="109" t="s">
        <v>15061</v>
      </c>
      <c r="H15197" s="110" t="s">
        <v>17163</v>
      </c>
      <c r="I15197" s="109" t="s">
        <v>6415</v>
      </c>
      <c r="J15197" s="110" t="s">
        <v>6416</v>
      </c>
      <c r="K15197" s="110" t="s">
        <v>17163</v>
      </c>
      <c r="L15197" s="109" t="s">
        <v>53485</v>
      </c>
      <c r="M15197" s="110" t="s">
        <v>53496</v>
      </c>
      <c r="N15197" s="111" t="s">
        <v>17991</v>
      </c>
      <c r="O15197" s="111" t="s">
        <v>53497</v>
      </c>
      <c r="P15197" s="110" t="s">
        <v>17248</v>
      </c>
      <c r="Q15197" s="112">
        <v>0</v>
      </c>
      <c r="R15197" s="111" t="s">
        <v>17249</v>
      </c>
      <c r="S15197" s="112"/>
    </row>
    <row r="15198" spans="7:19" ht="22.5">
      <c r="G15198" s="109" t="s">
        <v>15061</v>
      </c>
      <c r="H15198" s="110" t="s">
        <v>17163</v>
      </c>
      <c r="I15198" s="109" t="s">
        <v>7543</v>
      </c>
      <c r="J15198" s="110" t="s">
        <v>7544</v>
      </c>
      <c r="K15198" s="110" t="s">
        <v>17163</v>
      </c>
      <c r="L15198" s="109" t="s">
        <v>53485</v>
      </c>
      <c r="M15198" s="110"/>
      <c r="N15198" s="111" t="s">
        <v>17991</v>
      </c>
      <c r="O15198" s="111" t="s">
        <v>53498</v>
      </c>
      <c r="P15198" s="110" t="s">
        <v>17248</v>
      </c>
      <c r="Q15198" s="112">
        <v>0</v>
      </c>
      <c r="R15198" s="111" t="s">
        <v>17249</v>
      </c>
      <c r="S15198" s="112"/>
    </row>
    <row r="15199" spans="7:19" ht="22.5">
      <c r="G15199" s="109" t="s">
        <v>15061</v>
      </c>
      <c r="H15199" s="110" t="s">
        <v>17163</v>
      </c>
      <c r="I15199" s="109" t="s">
        <v>3821</v>
      </c>
      <c r="J15199" s="110" t="s">
        <v>3822</v>
      </c>
      <c r="K15199" s="110" t="s">
        <v>17163</v>
      </c>
      <c r="L15199" s="109" t="s">
        <v>53485</v>
      </c>
      <c r="M15199" s="110" t="s">
        <v>53499</v>
      </c>
      <c r="N15199" s="111" t="s">
        <v>17991</v>
      </c>
      <c r="O15199" s="111" t="s">
        <v>53500</v>
      </c>
      <c r="P15199" s="110" t="s">
        <v>17248</v>
      </c>
      <c r="Q15199" s="112">
        <v>0</v>
      </c>
      <c r="R15199" s="111" t="s">
        <v>17249</v>
      </c>
      <c r="S15199" s="112"/>
    </row>
    <row r="15200" spans="7:19" ht="22.5">
      <c r="G15200" s="109" t="s">
        <v>15061</v>
      </c>
      <c r="H15200" s="110" t="s">
        <v>17163</v>
      </c>
      <c r="I15200" s="109" t="s">
        <v>53501</v>
      </c>
      <c r="J15200" s="110" t="s">
        <v>4989</v>
      </c>
      <c r="K15200" s="110" t="s">
        <v>17163</v>
      </c>
      <c r="L15200" s="109" t="s">
        <v>53485</v>
      </c>
      <c r="M15200" s="110" t="s">
        <v>53502</v>
      </c>
      <c r="N15200" s="111" t="s">
        <v>17991</v>
      </c>
      <c r="O15200" s="111" t="s">
        <v>53503</v>
      </c>
      <c r="P15200" s="110" t="s">
        <v>17248</v>
      </c>
      <c r="Q15200" s="112">
        <v>0</v>
      </c>
      <c r="R15200" s="111" t="s">
        <v>17249</v>
      </c>
      <c r="S15200" s="112"/>
    </row>
    <row r="15201" spans="7:19" ht="33.75">
      <c r="G15201" s="109" t="s">
        <v>15062</v>
      </c>
      <c r="H15201" s="110" t="s">
        <v>17164</v>
      </c>
      <c r="I15201" s="109" t="s">
        <v>53504</v>
      </c>
      <c r="J15201" s="110" t="s">
        <v>7026</v>
      </c>
      <c r="K15201" s="110" t="s">
        <v>53505</v>
      </c>
      <c r="L15201" s="109" t="s">
        <v>53506</v>
      </c>
      <c r="M15201" s="110" t="s">
        <v>53507</v>
      </c>
      <c r="N15201" s="111" t="s">
        <v>17991</v>
      </c>
      <c r="O15201" s="111" t="s">
        <v>53508</v>
      </c>
      <c r="P15201" s="110" t="s">
        <v>17248</v>
      </c>
      <c r="Q15201" s="112">
        <v>0</v>
      </c>
      <c r="R15201" s="111" t="s">
        <v>17249</v>
      </c>
      <c r="S15201" s="112"/>
    </row>
    <row r="15202" spans="7:19" ht="22.5">
      <c r="G15202" s="109" t="s">
        <v>15062</v>
      </c>
      <c r="H15202" s="110" t="s">
        <v>17165</v>
      </c>
      <c r="I15202" s="109" t="s">
        <v>4366</v>
      </c>
      <c r="J15202" s="110" t="s">
        <v>4367</v>
      </c>
      <c r="K15202" s="110" t="s">
        <v>53509</v>
      </c>
      <c r="L15202" s="109" t="s">
        <v>53506</v>
      </c>
      <c r="M15202" s="110"/>
      <c r="N15202" s="111" t="s">
        <v>17991</v>
      </c>
      <c r="O15202" s="111" t="s">
        <v>53510</v>
      </c>
      <c r="P15202" s="110" t="s">
        <v>17248</v>
      </c>
      <c r="Q15202" s="112">
        <v>0</v>
      </c>
      <c r="R15202" s="111" t="s">
        <v>17249</v>
      </c>
      <c r="S15202" s="112"/>
    </row>
    <row r="15203" spans="7:19" ht="22.5">
      <c r="G15203" s="109" t="s">
        <v>15062</v>
      </c>
      <c r="H15203" s="110" t="s">
        <v>17165</v>
      </c>
      <c r="I15203" s="109" t="s">
        <v>3139</v>
      </c>
      <c r="J15203" s="110" t="s">
        <v>8849</v>
      </c>
      <c r="K15203" s="110" t="s">
        <v>53509</v>
      </c>
      <c r="L15203" s="109" t="s">
        <v>53506</v>
      </c>
      <c r="M15203" s="110"/>
      <c r="N15203" s="111" t="s">
        <v>17991</v>
      </c>
      <c r="O15203" s="111" t="s">
        <v>53511</v>
      </c>
      <c r="P15203" s="110" t="s">
        <v>17248</v>
      </c>
      <c r="Q15203" s="112">
        <v>0</v>
      </c>
      <c r="R15203" s="111" t="s">
        <v>17249</v>
      </c>
      <c r="S15203" s="112"/>
    </row>
    <row r="15204" spans="7:19" ht="22.5">
      <c r="G15204" s="109" t="s">
        <v>15062</v>
      </c>
      <c r="H15204" s="110" t="s">
        <v>17165</v>
      </c>
      <c r="I15204" s="109" t="s">
        <v>3139</v>
      </c>
      <c r="J15204" s="110" t="s">
        <v>3140</v>
      </c>
      <c r="K15204" s="110" t="s">
        <v>53509</v>
      </c>
      <c r="L15204" s="109" t="s">
        <v>53506</v>
      </c>
      <c r="M15204" s="110"/>
      <c r="N15204" s="111" t="s">
        <v>17991</v>
      </c>
      <c r="O15204" s="111" t="s">
        <v>53512</v>
      </c>
      <c r="P15204" s="110" t="s">
        <v>17248</v>
      </c>
      <c r="Q15204" s="112">
        <v>0</v>
      </c>
      <c r="R15204" s="111" t="s">
        <v>17249</v>
      </c>
      <c r="S15204" s="112"/>
    </row>
    <row r="15205" spans="7:19" ht="22.5">
      <c r="G15205" s="109" t="s">
        <v>15062</v>
      </c>
      <c r="H15205" s="110" t="s">
        <v>17165</v>
      </c>
      <c r="I15205" s="109" t="s">
        <v>3721</v>
      </c>
      <c r="J15205" s="110" t="s">
        <v>3722</v>
      </c>
      <c r="K15205" s="110" t="s">
        <v>53509</v>
      </c>
      <c r="L15205" s="109" t="s">
        <v>53506</v>
      </c>
      <c r="M15205" s="110"/>
      <c r="N15205" s="111" t="s">
        <v>17991</v>
      </c>
      <c r="O15205" s="111" t="s">
        <v>53513</v>
      </c>
      <c r="P15205" s="110" t="s">
        <v>17248</v>
      </c>
      <c r="Q15205" s="112">
        <v>0</v>
      </c>
      <c r="R15205" s="111" t="s">
        <v>17249</v>
      </c>
      <c r="S15205" s="112"/>
    </row>
    <row r="15206" spans="7:19" ht="22.5">
      <c r="G15206" s="109" t="s">
        <v>15062</v>
      </c>
      <c r="H15206" s="110" t="s">
        <v>17165</v>
      </c>
      <c r="I15206" s="109" t="s">
        <v>3139</v>
      </c>
      <c r="J15206" s="110" t="s">
        <v>5825</v>
      </c>
      <c r="K15206" s="110" t="s">
        <v>53509</v>
      </c>
      <c r="L15206" s="109" t="s">
        <v>53506</v>
      </c>
      <c r="M15206" s="110"/>
      <c r="N15206" s="111" t="s">
        <v>17991</v>
      </c>
      <c r="O15206" s="111" t="s">
        <v>53514</v>
      </c>
      <c r="P15206" s="110" t="s">
        <v>17248</v>
      </c>
      <c r="Q15206" s="112">
        <v>0</v>
      </c>
      <c r="R15206" s="111" t="s">
        <v>17249</v>
      </c>
      <c r="S15206" s="112"/>
    </row>
    <row r="15207" spans="7:19" ht="22.5">
      <c r="G15207" s="109" t="s">
        <v>15062</v>
      </c>
      <c r="H15207" s="110" t="s">
        <v>17165</v>
      </c>
      <c r="I15207" s="109" t="s">
        <v>6608</v>
      </c>
      <c r="J15207" s="110" t="s">
        <v>6609</v>
      </c>
      <c r="K15207" s="110" t="s">
        <v>53509</v>
      </c>
      <c r="L15207" s="109" t="s">
        <v>53506</v>
      </c>
      <c r="M15207" s="110"/>
      <c r="N15207" s="111" t="s">
        <v>17991</v>
      </c>
      <c r="O15207" s="111" t="s">
        <v>53515</v>
      </c>
      <c r="P15207" s="110" t="s">
        <v>17248</v>
      </c>
      <c r="Q15207" s="112">
        <v>0</v>
      </c>
      <c r="R15207" s="111" t="s">
        <v>17249</v>
      </c>
      <c r="S15207" s="112"/>
    </row>
    <row r="15208" spans="7:19" ht="22.5">
      <c r="G15208" s="109" t="s">
        <v>15062</v>
      </c>
      <c r="H15208" s="110" t="s">
        <v>17165</v>
      </c>
      <c r="I15208" s="109" t="s">
        <v>8214</v>
      </c>
      <c r="J15208" s="110" t="s">
        <v>8215</v>
      </c>
      <c r="K15208" s="110" t="s">
        <v>53509</v>
      </c>
      <c r="L15208" s="109" t="s">
        <v>53506</v>
      </c>
      <c r="M15208" s="110"/>
      <c r="N15208" s="111" t="s">
        <v>17991</v>
      </c>
      <c r="O15208" s="111" t="s">
        <v>53516</v>
      </c>
      <c r="P15208" s="110" t="s">
        <v>17248</v>
      </c>
      <c r="Q15208" s="112">
        <v>0</v>
      </c>
      <c r="R15208" s="111" t="s">
        <v>17249</v>
      </c>
      <c r="S15208" s="112"/>
    </row>
    <row r="15209" spans="7:19" ht="22.5">
      <c r="G15209" s="109" t="s">
        <v>15062</v>
      </c>
      <c r="H15209" s="110" t="s">
        <v>17165</v>
      </c>
      <c r="I15209" s="109" t="s">
        <v>3139</v>
      </c>
      <c r="J15209" s="110" t="s">
        <v>10914</v>
      </c>
      <c r="K15209" s="110" t="s">
        <v>53509</v>
      </c>
      <c r="L15209" s="109" t="s">
        <v>53506</v>
      </c>
      <c r="M15209" s="110"/>
      <c r="N15209" s="111" t="s">
        <v>17991</v>
      </c>
      <c r="O15209" s="111" t="s">
        <v>53517</v>
      </c>
      <c r="P15209" s="110" t="s">
        <v>17248</v>
      </c>
      <c r="Q15209" s="112">
        <v>0</v>
      </c>
      <c r="R15209" s="111" t="s">
        <v>17249</v>
      </c>
      <c r="S15209" s="112"/>
    </row>
    <row r="15210" spans="7:19" ht="22.5">
      <c r="G15210" s="109" t="s">
        <v>15062</v>
      </c>
      <c r="H15210" s="110" t="s">
        <v>17165</v>
      </c>
      <c r="I15210" s="109" t="s">
        <v>3403</v>
      </c>
      <c r="J15210" s="110" t="s">
        <v>53518</v>
      </c>
      <c r="K15210" s="110" t="s">
        <v>53509</v>
      </c>
      <c r="L15210" s="109" t="s">
        <v>53506</v>
      </c>
      <c r="M15210" s="110"/>
      <c r="N15210" s="111" t="s">
        <v>17991</v>
      </c>
      <c r="O15210" s="111" t="s">
        <v>53519</v>
      </c>
      <c r="P15210" s="110" t="s">
        <v>17248</v>
      </c>
      <c r="Q15210" s="112">
        <v>0</v>
      </c>
      <c r="R15210" s="111" t="s">
        <v>17249</v>
      </c>
      <c r="S15210" s="112"/>
    </row>
    <row r="15211" spans="7:19" ht="22.5">
      <c r="G15211" s="109" t="s">
        <v>15062</v>
      </c>
      <c r="H15211" s="110" t="s">
        <v>17165</v>
      </c>
      <c r="I15211" s="109" t="s">
        <v>6374</v>
      </c>
      <c r="J15211" s="110" t="s">
        <v>6373</v>
      </c>
      <c r="K15211" s="110" t="s">
        <v>53509</v>
      </c>
      <c r="L15211" s="109" t="s">
        <v>53506</v>
      </c>
      <c r="M15211" s="110"/>
      <c r="N15211" s="111" t="s">
        <v>17991</v>
      </c>
      <c r="O15211" s="111" t="s">
        <v>53520</v>
      </c>
      <c r="P15211" s="110" t="s">
        <v>17248</v>
      </c>
      <c r="Q15211" s="112">
        <v>0</v>
      </c>
      <c r="R15211" s="111" t="s">
        <v>17249</v>
      </c>
      <c r="S15211" s="112"/>
    </row>
    <row r="15212" spans="7:19" ht="22.5">
      <c r="G15212" s="109" t="s">
        <v>15062</v>
      </c>
      <c r="H15212" s="110" t="s">
        <v>17165</v>
      </c>
      <c r="I15212" s="109" t="s">
        <v>2140</v>
      </c>
      <c r="J15212" s="110" t="s">
        <v>2141</v>
      </c>
      <c r="K15212" s="110" t="s">
        <v>53509</v>
      </c>
      <c r="L15212" s="109" t="s">
        <v>53506</v>
      </c>
      <c r="M15212" s="110"/>
      <c r="N15212" s="111" t="s">
        <v>17991</v>
      </c>
      <c r="O15212" s="111" t="s">
        <v>53521</v>
      </c>
      <c r="P15212" s="110" t="s">
        <v>17248</v>
      </c>
      <c r="Q15212" s="112">
        <v>0</v>
      </c>
      <c r="R15212" s="111" t="s">
        <v>17249</v>
      </c>
      <c r="S15212" s="112"/>
    </row>
    <row r="15213" spans="7:19" ht="22.5">
      <c r="G15213" s="109" t="s">
        <v>15062</v>
      </c>
      <c r="H15213" s="110" t="s">
        <v>17165</v>
      </c>
      <c r="I15213" s="109" t="s">
        <v>4491</v>
      </c>
      <c r="J15213" s="110" t="s">
        <v>4492</v>
      </c>
      <c r="K15213" s="110" t="s">
        <v>53509</v>
      </c>
      <c r="L15213" s="109" t="s">
        <v>53506</v>
      </c>
      <c r="M15213" s="110"/>
      <c r="N15213" s="111" t="s">
        <v>17991</v>
      </c>
      <c r="O15213" s="111" t="s">
        <v>53522</v>
      </c>
      <c r="P15213" s="110" t="s">
        <v>17248</v>
      </c>
      <c r="Q15213" s="112">
        <v>0</v>
      </c>
      <c r="R15213" s="111" t="s">
        <v>17249</v>
      </c>
      <c r="S15213" s="112"/>
    </row>
    <row r="15214" spans="7:19" ht="22.5">
      <c r="G15214" s="109" t="s">
        <v>15063</v>
      </c>
      <c r="H15214" s="110" t="s">
        <v>17165</v>
      </c>
      <c r="I15214" s="109" t="s">
        <v>53523</v>
      </c>
      <c r="J15214" s="110" t="s">
        <v>3446</v>
      </c>
      <c r="K15214" s="110" t="s">
        <v>53509</v>
      </c>
      <c r="L15214" s="109" t="s">
        <v>53524</v>
      </c>
      <c r="M15214" s="110" t="s">
        <v>53525</v>
      </c>
      <c r="N15214" s="111" t="s">
        <v>17991</v>
      </c>
      <c r="O15214" s="111" t="s">
        <v>53526</v>
      </c>
      <c r="P15214" s="110" t="s">
        <v>17248</v>
      </c>
      <c r="Q15214" s="112">
        <v>0</v>
      </c>
      <c r="R15214" s="111" t="s">
        <v>17249</v>
      </c>
      <c r="S15214" s="112"/>
    </row>
    <row r="15215" spans="7:19" ht="22.5">
      <c r="G15215" s="109" t="s">
        <v>15063</v>
      </c>
      <c r="H15215" s="110" t="s">
        <v>17165</v>
      </c>
      <c r="I15215" s="109" t="s">
        <v>4194</v>
      </c>
      <c r="J15215" s="110" t="s">
        <v>4195</v>
      </c>
      <c r="K15215" s="110" t="s">
        <v>53509</v>
      </c>
      <c r="L15215" s="109" t="s">
        <v>53524</v>
      </c>
      <c r="M15215" s="110"/>
      <c r="N15215" s="111" t="s">
        <v>17991</v>
      </c>
      <c r="O15215" s="111" t="s">
        <v>53527</v>
      </c>
      <c r="P15215" s="110" t="s">
        <v>17248</v>
      </c>
      <c r="Q15215" s="112">
        <v>0</v>
      </c>
      <c r="R15215" s="111" t="s">
        <v>17249</v>
      </c>
      <c r="S15215" s="112"/>
    </row>
    <row r="15216" spans="7:19" ht="22.5">
      <c r="G15216" s="109" t="s">
        <v>15063</v>
      </c>
      <c r="H15216" s="110" t="s">
        <v>17165</v>
      </c>
      <c r="I15216" s="109" t="s">
        <v>4407</v>
      </c>
      <c r="J15216" s="110" t="s">
        <v>4408</v>
      </c>
      <c r="K15216" s="110" t="s">
        <v>53509</v>
      </c>
      <c r="L15216" s="109" t="s">
        <v>53524</v>
      </c>
      <c r="M15216" s="110"/>
      <c r="N15216" s="111" t="s">
        <v>17991</v>
      </c>
      <c r="O15216" s="111" t="s">
        <v>53528</v>
      </c>
      <c r="P15216" s="110" t="s">
        <v>17248</v>
      </c>
      <c r="Q15216" s="112">
        <v>0</v>
      </c>
      <c r="R15216" s="111" t="s">
        <v>17249</v>
      </c>
      <c r="S15216" s="112"/>
    </row>
    <row r="15217" spans="7:19" ht="22.5">
      <c r="G15217" s="109" t="s">
        <v>15063</v>
      </c>
      <c r="H15217" s="110" t="s">
        <v>17165</v>
      </c>
      <c r="I15217" s="109" t="s">
        <v>1690</v>
      </c>
      <c r="J15217" s="110" t="s">
        <v>1691</v>
      </c>
      <c r="K15217" s="110" t="s">
        <v>53509</v>
      </c>
      <c r="L15217" s="109" t="s">
        <v>53524</v>
      </c>
      <c r="M15217" s="110"/>
      <c r="N15217" s="111" t="s">
        <v>17991</v>
      </c>
      <c r="O15217" s="111" t="s">
        <v>53529</v>
      </c>
      <c r="P15217" s="110" t="s">
        <v>17248</v>
      </c>
      <c r="Q15217" s="112">
        <v>0</v>
      </c>
      <c r="R15217" s="111" t="s">
        <v>17249</v>
      </c>
      <c r="S15217" s="112"/>
    </row>
    <row r="15218" spans="7:19" ht="22.5">
      <c r="G15218" s="109" t="s">
        <v>15063</v>
      </c>
      <c r="H15218" s="110" t="s">
        <v>17165</v>
      </c>
      <c r="I15218" s="109" t="s">
        <v>8682</v>
      </c>
      <c r="J15218" s="110" t="s">
        <v>8683</v>
      </c>
      <c r="K15218" s="110" t="s">
        <v>53509</v>
      </c>
      <c r="L15218" s="109" t="s">
        <v>53524</v>
      </c>
      <c r="M15218" s="110"/>
      <c r="N15218" s="111" t="s">
        <v>17991</v>
      </c>
      <c r="O15218" s="111" t="s">
        <v>53530</v>
      </c>
      <c r="P15218" s="110" t="s">
        <v>17248</v>
      </c>
      <c r="Q15218" s="112">
        <v>0</v>
      </c>
      <c r="R15218" s="111" t="s">
        <v>17249</v>
      </c>
      <c r="S15218" s="112"/>
    </row>
    <row r="15219" spans="7:19" ht="22.5">
      <c r="G15219" s="109" t="s">
        <v>15063</v>
      </c>
      <c r="H15219" s="110" t="s">
        <v>17165</v>
      </c>
      <c r="I15219" s="109" t="s">
        <v>7866</v>
      </c>
      <c r="J15219" s="110" t="s">
        <v>53531</v>
      </c>
      <c r="K15219" s="110" t="s">
        <v>53509</v>
      </c>
      <c r="L15219" s="109" t="s">
        <v>53524</v>
      </c>
      <c r="M15219" s="110"/>
      <c r="N15219" s="111" t="s">
        <v>17991</v>
      </c>
      <c r="O15219" s="111" t="s">
        <v>53532</v>
      </c>
      <c r="P15219" s="110" t="s">
        <v>17248</v>
      </c>
      <c r="Q15219" s="112">
        <v>0</v>
      </c>
      <c r="R15219" s="111" t="s">
        <v>17249</v>
      </c>
      <c r="S15219" s="112"/>
    </row>
    <row r="15220" spans="7:19" ht="22.5">
      <c r="G15220" s="109" t="s">
        <v>15063</v>
      </c>
      <c r="H15220" s="110" t="s">
        <v>17165</v>
      </c>
      <c r="I15220" s="109" t="s">
        <v>973</v>
      </c>
      <c r="J15220" s="110" t="s">
        <v>974</v>
      </c>
      <c r="K15220" s="110" t="s">
        <v>53509</v>
      </c>
      <c r="L15220" s="109" t="s">
        <v>53524</v>
      </c>
      <c r="M15220" s="110"/>
      <c r="N15220" s="111" t="s">
        <v>17991</v>
      </c>
      <c r="O15220" s="111" t="s">
        <v>53533</v>
      </c>
      <c r="P15220" s="110" t="s">
        <v>17248</v>
      </c>
      <c r="Q15220" s="112">
        <v>0</v>
      </c>
      <c r="R15220" s="111" t="s">
        <v>17249</v>
      </c>
      <c r="S15220" s="112"/>
    </row>
    <row r="15221" spans="7:19" ht="22.5">
      <c r="G15221" s="109" t="s">
        <v>15063</v>
      </c>
      <c r="H15221" s="110" t="s">
        <v>17165</v>
      </c>
      <c r="I15221" s="109" t="s">
        <v>973</v>
      </c>
      <c r="J15221" s="110" t="s">
        <v>6351</v>
      </c>
      <c r="K15221" s="110" t="s">
        <v>53509</v>
      </c>
      <c r="L15221" s="109" t="s">
        <v>53524</v>
      </c>
      <c r="M15221" s="110"/>
      <c r="N15221" s="111" t="s">
        <v>17991</v>
      </c>
      <c r="O15221" s="111" t="s">
        <v>53534</v>
      </c>
      <c r="P15221" s="110" t="s">
        <v>17248</v>
      </c>
      <c r="Q15221" s="112">
        <v>0</v>
      </c>
      <c r="R15221" s="111" t="s">
        <v>17249</v>
      </c>
      <c r="S15221" s="112"/>
    </row>
    <row r="15222" spans="7:19" ht="22.5">
      <c r="G15222" s="109" t="s">
        <v>15063</v>
      </c>
      <c r="H15222" s="110" t="s">
        <v>17165</v>
      </c>
      <c r="I15222" s="109" t="s">
        <v>7605</v>
      </c>
      <c r="J15222" s="110" t="s">
        <v>7606</v>
      </c>
      <c r="K15222" s="110" t="s">
        <v>53509</v>
      </c>
      <c r="L15222" s="109" t="s">
        <v>53524</v>
      </c>
      <c r="M15222" s="110"/>
      <c r="N15222" s="111" t="s">
        <v>17991</v>
      </c>
      <c r="O15222" s="111" t="s">
        <v>53535</v>
      </c>
      <c r="P15222" s="110" t="s">
        <v>17248</v>
      </c>
      <c r="Q15222" s="112">
        <v>0</v>
      </c>
      <c r="R15222" s="111" t="s">
        <v>17249</v>
      </c>
      <c r="S15222" s="112"/>
    </row>
    <row r="15223" spans="7:19" ht="22.5">
      <c r="G15223" s="109" t="s">
        <v>15063</v>
      </c>
      <c r="H15223" s="110" t="s">
        <v>17165</v>
      </c>
      <c r="I15223" s="109" t="s">
        <v>7947</v>
      </c>
      <c r="J15223" s="110" t="s">
        <v>7948</v>
      </c>
      <c r="K15223" s="110" t="s">
        <v>53509</v>
      </c>
      <c r="L15223" s="109" t="s">
        <v>53524</v>
      </c>
      <c r="M15223" s="110"/>
      <c r="N15223" s="111" t="s">
        <v>17991</v>
      </c>
      <c r="O15223" s="111" t="s">
        <v>53536</v>
      </c>
      <c r="P15223" s="110" t="s">
        <v>17248</v>
      </c>
      <c r="Q15223" s="112">
        <v>0</v>
      </c>
      <c r="R15223" s="111" t="s">
        <v>17249</v>
      </c>
      <c r="S15223" s="112"/>
    </row>
    <row r="15224" spans="7:19" ht="22.5">
      <c r="G15224" s="109" t="s">
        <v>15063</v>
      </c>
      <c r="H15224" s="110" t="s">
        <v>17165</v>
      </c>
      <c r="I15224" s="109" t="s">
        <v>2627</v>
      </c>
      <c r="J15224" s="110" t="s">
        <v>2628</v>
      </c>
      <c r="K15224" s="110" t="s">
        <v>53509</v>
      </c>
      <c r="L15224" s="109" t="s">
        <v>53524</v>
      </c>
      <c r="M15224" s="110"/>
      <c r="N15224" s="111" t="s">
        <v>17991</v>
      </c>
      <c r="O15224" s="111" t="s">
        <v>53537</v>
      </c>
      <c r="P15224" s="110" t="s">
        <v>17248</v>
      </c>
      <c r="Q15224" s="112">
        <v>0</v>
      </c>
      <c r="R15224" s="111" t="s">
        <v>17249</v>
      </c>
      <c r="S15224" s="112"/>
    </row>
    <row r="15225" spans="7:19" ht="22.5">
      <c r="G15225" s="109" t="s">
        <v>15063</v>
      </c>
      <c r="H15225" s="110" t="s">
        <v>17165</v>
      </c>
      <c r="I15225" s="109" t="s">
        <v>3431</v>
      </c>
      <c r="J15225" s="110" t="s">
        <v>3432</v>
      </c>
      <c r="K15225" s="110" t="s">
        <v>53509</v>
      </c>
      <c r="L15225" s="109" t="s">
        <v>53524</v>
      </c>
      <c r="M15225" s="110"/>
      <c r="N15225" s="111" t="s">
        <v>17991</v>
      </c>
      <c r="O15225" s="111" t="s">
        <v>53538</v>
      </c>
      <c r="P15225" s="110" t="s">
        <v>17248</v>
      </c>
      <c r="Q15225" s="112">
        <v>0</v>
      </c>
      <c r="R15225" s="111" t="s">
        <v>17249</v>
      </c>
      <c r="S15225" s="112"/>
    </row>
    <row r="15226" spans="7:19" ht="22.5">
      <c r="G15226" s="109" t="s">
        <v>15063</v>
      </c>
      <c r="H15226" s="110" t="s">
        <v>17165</v>
      </c>
      <c r="I15226" s="109" t="s">
        <v>1871</v>
      </c>
      <c r="J15226" s="110" t="s">
        <v>4121</v>
      </c>
      <c r="K15226" s="110" t="s">
        <v>53509</v>
      </c>
      <c r="L15226" s="109" t="s">
        <v>53524</v>
      </c>
      <c r="M15226" s="110"/>
      <c r="N15226" s="111" t="s">
        <v>17991</v>
      </c>
      <c r="O15226" s="111" t="s">
        <v>53539</v>
      </c>
      <c r="P15226" s="110" t="s">
        <v>17248</v>
      </c>
      <c r="Q15226" s="112">
        <v>0</v>
      </c>
      <c r="R15226" s="111" t="s">
        <v>17249</v>
      </c>
      <c r="S15226" s="112"/>
    </row>
    <row r="15227" spans="7:19" ht="22.5">
      <c r="G15227" s="109" t="s">
        <v>15063</v>
      </c>
      <c r="H15227" s="110" t="s">
        <v>17165</v>
      </c>
      <c r="I15227" s="109" t="s">
        <v>6377</v>
      </c>
      <c r="J15227" s="110" t="s">
        <v>53540</v>
      </c>
      <c r="K15227" s="110" t="s">
        <v>53509</v>
      </c>
      <c r="L15227" s="109" t="s">
        <v>53524</v>
      </c>
      <c r="M15227" s="110"/>
      <c r="N15227" s="111" t="s">
        <v>17991</v>
      </c>
      <c r="O15227" s="111" t="s">
        <v>53541</v>
      </c>
      <c r="P15227" s="110" t="s">
        <v>17248</v>
      </c>
      <c r="Q15227" s="112">
        <v>0</v>
      </c>
      <c r="R15227" s="111" t="s">
        <v>17249</v>
      </c>
      <c r="S15227" s="112"/>
    </row>
    <row r="15228" spans="7:19" ht="22.5">
      <c r="G15228" s="109" t="s">
        <v>15063</v>
      </c>
      <c r="H15228" s="110" t="s">
        <v>17165</v>
      </c>
      <c r="I15228" s="109" t="s">
        <v>2627</v>
      </c>
      <c r="J15228" s="110" t="s">
        <v>53542</v>
      </c>
      <c r="K15228" s="110" t="s">
        <v>53509</v>
      </c>
      <c r="L15228" s="109" t="s">
        <v>53524</v>
      </c>
      <c r="M15228" s="110"/>
      <c r="N15228" s="111" t="s">
        <v>17991</v>
      </c>
      <c r="O15228" s="111" t="s">
        <v>53543</v>
      </c>
      <c r="P15228" s="110" t="s">
        <v>17248</v>
      </c>
      <c r="Q15228" s="112">
        <v>0</v>
      </c>
      <c r="R15228" s="111" t="s">
        <v>17249</v>
      </c>
      <c r="S15228" s="112"/>
    </row>
    <row r="15229" spans="7:19" ht="22.5">
      <c r="G15229" s="109" t="s">
        <v>15063</v>
      </c>
      <c r="H15229" s="110" t="s">
        <v>17165</v>
      </c>
      <c r="I15229" s="109" t="s">
        <v>3431</v>
      </c>
      <c r="J15229" s="110" t="s">
        <v>8599</v>
      </c>
      <c r="K15229" s="110" t="s">
        <v>53509</v>
      </c>
      <c r="L15229" s="109" t="s">
        <v>53524</v>
      </c>
      <c r="M15229" s="110"/>
      <c r="N15229" s="111" t="s">
        <v>17991</v>
      </c>
      <c r="O15229" s="111" t="s">
        <v>53544</v>
      </c>
      <c r="P15229" s="110" t="s">
        <v>17248</v>
      </c>
      <c r="Q15229" s="112">
        <v>0</v>
      </c>
      <c r="R15229" s="111" t="s">
        <v>17249</v>
      </c>
      <c r="S15229" s="112"/>
    </row>
    <row r="15230" spans="7:19" ht="22.5">
      <c r="G15230" s="109" t="s">
        <v>15063</v>
      </c>
      <c r="H15230" s="110" t="s">
        <v>17165</v>
      </c>
      <c r="I15230" s="109" t="s">
        <v>2627</v>
      </c>
      <c r="J15230" s="110" t="s">
        <v>9177</v>
      </c>
      <c r="K15230" s="110" t="s">
        <v>53509</v>
      </c>
      <c r="L15230" s="109" t="s">
        <v>53524</v>
      </c>
      <c r="M15230" s="110"/>
      <c r="N15230" s="111" t="s">
        <v>17991</v>
      </c>
      <c r="O15230" s="111" t="s">
        <v>53545</v>
      </c>
      <c r="P15230" s="110" t="s">
        <v>17248</v>
      </c>
      <c r="Q15230" s="112">
        <v>0</v>
      </c>
      <c r="R15230" s="111" t="s">
        <v>17249</v>
      </c>
      <c r="S15230" s="112"/>
    </row>
    <row r="15231" spans="7:19" ht="22.5">
      <c r="G15231" s="109" t="s">
        <v>15063</v>
      </c>
      <c r="H15231" s="110" t="s">
        <v>17165</v>
      </c>
      <c r="I15231" s="109" t="s">
        <v>1871</v>
      </c>
      <c r="J15231" s="110" t="s">
        <v>1872</v>
      </c>
      <c r="K15231" s="110" t="s">
        <v>53509</v>
      </c>
      <c r="L15231" s="109" t="s">
        <v>53524</v>
      </c>
      <c r="M15231" s="110"/>
      <c r="N15231" s="111" t="s">
        <v>17991</v>
      </c>
      <c r="O15231" s="111" t="s">
        <v>53546</v>
      </c>
      <c r="P15231" s="110" t="s">
        <v>17248</v>
      </c>
      <c r="Q15231" s="112">
        <v>0</v>
      </c>
      <c r="R15231" s="111" t="s">
        <v>17249</v>
      </c>
      <c r="S15231" s="112"/>
    </row>
    <row r="15232" spans="7:19" ht="22.5">
      <c r="G15232" s="109" t="s">
        <v>15063</v>
      </c>
      <c r="H15232" s="110" t="s">
        <v>17165</v>
      </c>
      <c r="I15232" s="109" t="s">
        <v>53475</v>
      </c>
      <c r="J15232" s="110" t="s">
        <v>3363</v>
      </c>
      <c r="K15232" s="110" t="s">
        <v>53509</v>
      </c>
      <c r="L15232" s="109" t="s">
        <v>53524</v>
      </c>
      <c r="M15232" s="110"/>
      <c r="N15232" s="111" t="s">
        <v>17991</v>
      </c>
      <c r="O15232" s="111" t="s">
        <v>53547</v>
      </c>
      <c r="P15232" s="110" t="s">
        <v>17248</v>
      </c>
      <c r="Q15232" s="112">
        <v>0</v>
      </c>
      <c r="R15232" s="111" t="s">
        <v>17249</v>
      </c>
      <c r="S15232" s="112"/>
    </row>
    <row r="15233" spans="7:19" ht="22.5">
      <c r="G15233" s="109" t="s">
        <v>15064</v>
      </c>
      <c r="H15233" s="110" t="s">
        <v>17166</v>
      </c>
      <c r="I15233" s="109" t="s">
        <v>859</v>
      </c>
      <c r="J15233" s="110" t="s">
        <v>860</v>
      </c>
      <c r="K15233" s="110" t="s">
        <v>17166</v>
      </c>
      <c r="L15233" s="109" t="s">
        <v>53548</v>
      </c>
      <c r="M15233" s="110" t="s">
        <v>53549</v>
      </c>
      <c r="N15233" s="111" t="s">
        <v>17991</v>
      </c>
      <c r="O15233" s="111" t="s">
        <v>53550</v>
      </c>
      <c r="P15233" s="110" t="s">
        <v>17248</v>
      </c>
      <c r="Q15233" s="112">
        <v>0</v>
      </c>
      <c r="R15233" s="111" t="s">
        <v>17249</v>
      </c>
      <c r="S15233" s="112"/>
    </row>
    <row r="15234" spans="7:19" ht="22.5">
      <c r="G15234" s="109" t="s">
        <v>15064</v>
      </c>
      <c r="H15234" s="110" t="s">
        <v>17166</v>
      </c>
      <c r="I15234" s="109" t="s">
        <v>4240</v>
      </c>
      <c r="J15234" s="110" t="s">
        <v>4241</v>
      </c>
      <c r="K15234" s="110" t="s">
        <v>17166</v>
      </c>
      <c r="L15234" s="109" t="s">
        <v>53548</v>
      </c>
      <c r="M15234" s="110"/>
      <c r="N15234" s="111" t="s">
        <v>17991</v>
      </c>
      <c r="O15234" s="111" t="s">
        <v>53551</v>
      </c>
      <c r="P15234" s="110" t="s">
        <v>17248</v>
      </c>
      <c r="Q15234" s="112">
        <v>0</v>
      </c>
      <c r="R15234" s="111" t="s">
        <v>17249</v>
      </c>
      <c r="S15234" s="112"/>
    </row>
    <row r="15235" spans="7:19" ht="22.5">
      <c r="G15235" s="109" t="s">
        <v>15064</v>
      </c>
      <c r="H15235" s="110" t="s">
        <v>17166</v>
      </c>
      <c r="I15235" s="109" t="s">
        <v>5005</v>
      </c>
      <c r="J15235" s="110" t="s">
        <v>5006</v>
      </c>
      <c r="K15235" s="110" t="s">
        <v>17166</v>
      </c>
      <c r="L15235" s="109" t="s">
        <v>53548</v>
      </c>
      <c r="M15235" s="110"/>
      <c r="N15235" s="111" t="s">
        <v>17991</v>
      </c>
      <c r="O15235" s="111" t="s">
        <v>53552</v>
      </c>
      <c r="P15235" s="110" t="s">
        <v>17248</v>
      </c>
      <c r="Q15235" s="112">
        <v>0</v>
      </c>
      <c r="R15235" s="111" t="s">
        <v>17249</v>
      </c>
      <c r="S15235" s="112"/>
    </row>
    <row r="15236" spans="7:19" ht="22.5">
      <c r="G15236" s="109" t="s">
        <v>15064</v>
      </c>
      <c r="H15236" s="110" t="s">
        <v>17166</v>
      </c>
      <c r="I15236" s="109" t="s">
        <v>5310</v>
      </c>
      <c r="J15236" s="110" t="s">
        <v>53553</v>
      </c>
      <c r="K15236" s="110" t="s">
        <v>17166</v>
      </c>
      <c r="L15236" s="109" t="s">
        <v>53548</v>
      </c>
      <c r="M15236" s="110"/>
      <c r="N15236" s="111" t="s">
        <v>17991</v>
      </c>
      <c r="O15236" s="111" t="s">
        <v>53554</v>
      </c>
      <c r="P15236" s="110" t="s">
        <v>17248</v>
      </c>
      <c r="Q15236" s="112">
        <v>0</v>
      </c>
      <c r="R15236" s="111" t="s">
        <v>17249</v>
      </c>
      <c r="S15236" s="112"/>
    </row>
    <row r="15237" spans="7:19" ht="22.5">
      <c r="G15237" s="109" t="s">
        <v>15064</v>
      </c>
      <c r="H15237" s="110" t="s">
        <v>17166</v>
      </c>
      <c r="I15237" s="109" t="s">
        <v>6591</v>
      </c>
      <c r="J15237" s="110" t="s">
        <v>53555</v>
      </c>
      <c r="K15237" s="110" t="s">
        <v>17166</v>
      </c>
      <c r="L15237" s="109" t="s">
        <v>53548</v>
      </c>
      <c r="M15237" s="110"/>
      <c r="N15237" s="111" t="s">
        <v>17991</v>
      </c>
      <c r="O15237" s="111" t="s">
        <v>53556</v>
      </c>
      <c r="P15237" s="110" t="s">
        <v>17248</v>
      </c>
      <c r="Q15237" s="112">
        <v>0</v>
      </c>
      <c r="R15237" s="111" t="s">
        <v>17249</v>
      </c>
      <c r="S15237" s="112"/>
    </row>
    <row r="15238" spans="7:19" ht="22.5">
      <c r="G15238" s="109" t="s">
        <v>15064</v>
      </c>
      <c r="H15238" s="110" t="s">
        <v>17166</v>
      </c>
      <c r="I15238" s="109" t="s">
        <v>7954</v>
      </c>
      <c r="J15238" s="110" t="s">
        <v>53557</v>
      </c>
      <c r="K15238" s="110" t="s">
        <v>17166</v>
      </c>
      <c r="L15238" s="109" t="s">
        <v>53548</v>
      </c>
      <c r="M15238" s="110"/>
      <c r="N15238" s="111" t="s">
        <v>17991</v>
      </c>
      <c r="O15238" s="111" t="s">
        <v>53558</v>
      </c>
      <c r="P15238" s="110" t="s">
        <v>17248</v>
      </c>
      <c r="Q15238" s="112">
        <v>0</v>
      </c>
      <c r="R15238" s="111" t="s">
        <v>17249</v>
      </c>
      <c r="S15238" s="112"/>
    </row>
    <row r="15239" spans="7:19" ht="22.5">
      <c r="G15239" s="109" t="s">
        <v>15064</v>
      </c>
      <c r="H15239" s="110" t="s">
        <v>17166</v>
      </c>
      <c r="I15239" s="109" t="s">
        <v>10242</v>
      </c>
      <c r="J15239" s="110" t="s">
        <v>53559</v>
      </c>
      <c r="K15239" s="110" t="s">
        <v>17166</v>
      </c>
      <c r="L15239" s="109" t="s">
        <v>53548</v>
      </c>
      <c r="M15239" s="110"/>
      <c r="N15239" s="111" t="s">
        <v>17991</v>
      </c>
      <c r="O15239" s="111" t="s">
        <v>53560</v>
      </c>
      <c r="P15239" s="110" t="s">
        <v>17248</v>
      </c>
      <c r="Q15239" s="112">
        <v>0</v>
      </c>
      <c r="R15239" s="111" t="s">
        <v>17249</v>
      </c>
      <c r="S15239" s="112"/>
    </row>
    <row r="15240" spans="7:19" ht="22.5">
      <c r="G15240" s="109" t="s">
        <v>15064</v>
      </c>
      <c r="H15240" s="110" t="s">
        <v>17166</v>
      </c>
      <c r="I15240" s="109" t="s">
        <v>2155</v>
      </c>
      <c r="J15240" s="110" t="s">
        <v>2156</v>
      </c>
      <c r="K15240" s="110" t="s">
        <v>17166</v>
      </c>
      <c r="L15240" s="109" t="s">
        <v>53548</v>
      </c>
      <c r="M15240" s="110"/>
      <c r="N15240" s="111" t="s">
        <v>17991</v>
      </c>
      <c r="O15240" s="111" t="s">
        <v>53561</v>
      </c>
      <c r="P15240" s="110" t="s">
        <v>17248</v>
      </c>
      <c r="Q15240" s="112">
        <v>0</v>
      </c>
      <c r="R15240" s="111" t="s">
        <v>17249</v>
      </c>
      <c r="S15240" s="112"/>
    </row>
    <row r="15241" spans="7:19" ht="22.5">
      <c r="G15241" s="109" t="s">
        <v>15064</v>
      </c>
      <c r="H15241" s="110" t="s">
        <v>17166</v>
      </c>
      <c r="I15241" s="109" t="s">
        <v>7423</v>
      </c>
      <c r="J15241" s="110" t="s">
        <v>53562</v>
      </c>
      <c r="K15241" s="110" t="s">
        <v>17166</v>
      </c>
      <c r="L15241" s="109" t="s">
        <v>53548</v>
      </c>
      <c r="M15241" s="110"/>
      <c r="N15241" s="111" t="s">
        <v>17991</v>
      </c>
      <c r="O15241" s="111" t="s">
        <v>53563</v>
      </c>
      <c r="P15241" s="110" t="s">
        <v>17248</v>
      </c>
      <c r="Q15241" s="112">
        <v>0</v>
      </c>
      <c r="R15241" s="111" t="s">
        <v>17249</v>
      </c>
      <c r="S15241" s="112"/>
    </row>
    <row r="15242" spans="7:19" ht="22.5">
      <c r="G15242" s="109" t="s">
        <v>15064</v>
      </c>
      <c r="H15242" s="110" t="s">
        <v>17166</v>
      </c>
      <c r="I15242" s="109" t="s">
        <v>53564</v>
      </c>
      <c r="J15242" s="110" t="s">
        <v>53462</v>
      </c>
      <c r="K15242" s="110" t="s">
        <v>17166</v>
      </c>
      <c r="L15242" s="109" t="s">
        <v>53548</v>
      </c>
      <c r="M15242" s="110"/>
      <c r="N15242" s="111" t="s">
        <v>17991</v>
      </c>
      <c r="O15242" s="111" t="s">
        <v>53565</v>
      </c>
      <c r="P15242" s="110" t="s">
        <v>17248</v>
      </c>
      <c r="Q15242" s="112">
        <v>0</v>
      </c>
      <c r="R15242" s="111" t="s">
        <v>17249</v>
      </c>
      <c r="S15242" s="112"/>
    </row>
    <row r="15243" spans="7:19" ht="22.5">
      <c r="G15243" s="109" t="s">
        <v>15064</v>
      </c>
      <c r="H15243" s="110" t="s">
        <v>17166</v>
      </c>
      <c r="I15243" s="109" t="s">
        <v>2309</v>
      </c>
      <c r="J15243" s="110" t="s">
        <v>2310</v>
      </c>
      <c r="K15243" s="110" t="s">
        <v>17166</v>
      </c>
      <c r="L15243" s="109" t="s">
        <v>53548</v>
      </c>
      <c r="M15243" s="110"/>
      <c r="N15243" s="111" t="s">
        <v>17991</v>
      </c>
      <c r="O15243" s="111" t="s">
        <v>53566</v>
      </c>
      <c r="P15243" s="110" t="s">
        <v>17248</v>
      </c>
      <c r="Q15243" s="112">
        <v>0</v>
      </c>
      <c r="R15243" s="111" t="s">
        <v>17249</v>
      </c>
      <c r="S15243" s="112"/>
    </row>
    <row r="15244" spans="7:19" ht="22.5">
      <c r="G15244" s="109" t="s">
        <v>15064</v>
      </c>
      <c r="H15244" s="110" t="s">
        <v>17166</v>
      </c>
      <c r="I15244" s="109" t="s">
        <v>2902</v>
      </c>
      <c r="J15244" s="110" t="s">
        <v>2903</v>
      </c>
      <c r="K15244" s="110" t="s">
        <v>17166</v>
      </c>
      <c r="L15244" s="109" t="s">
        <v>53548</v>
      </c>
      <c r="M15244" s="110"/>
      <c r="N15244" s="111" t="s">
        <v>17991</v>
      </c>
      <c r="O15244" s="111" t="s">
        <v>53567</v>
      </c>
      <c r="P15244" s="110" t="s">
        <v>17248</v>
      </c>
      <c r="Q15244" s="112">
        <v>0</v>
      </c>
      <c r="R15244" s="111" t="s">
        <v>17249</v>
      </c>
      <c r="S15244" s="112"/>
    </row>
    <row r="15245" spans="7:19" ht="22.5">
      <c r="G15245" s="109" t="s">
        <v>15064</v>
      </c>
      <c r="H15245" s="110" t="s">
        <v>17166</v>
      </c>
      <c r="I15245" s="109" t="s">
        <v>10278</v>
      </c>
      <c r="J15245" s="110" t="s">
        <v>10279</v>
      </c>
      <c r="K15245" s="110" t="s">
        <v>17166</v>
      </c>
      <c r="L15245" s="109" t="s">
        <v>53548</v>
      </c>
      <c r="M15245" s="110"/>
      <c r="N15245" s="111" t="s">
        <v>17991</v>
      </c>
      <c r="O15245" s="111" t="s">
        <v>53568</v>
      </c>
      <c r="P15245" s="110" t="s">
        <v>17248</v>
      </c>
      <c r="Q15245" s="112">
        <v>0</v>
      </c>
      <c r="R15245" s="111" t="s">
        <v>17249</v>
      </c>
      <c r="S15245" s="112"/>
    </row>
    <row r="15246" spans="7:19" ht="22.5">
      <c r="G15246" s="109" t="s">
        <v>15064</v>
      </c>
      <c r="H15246" s="110" t="s">
        <v>17166</v>
      </c>
      <c r="I15246" s="109" t="s">
        <v>3673</v>
      </c>
      <c r="J15246" s="110" t="s">
        <v>53569</v>
      </c>
      <c r="K15246" s="110" t="s">
        <v>17166</v>
      </c>
      <c r="L15246" s="109" t="s">
        <v>53548</v>
      </c>
      <c r="M15246" s="110"/>
      <c r="N15246" s="111" t="s">
        <v>17991</v>
      </c>
      <c r="O15246" s="111" t="s">
        <v>53570</v>
      </c>
      <c r="P15246" s="110" t="s">
        <v>17248</v>
      </c>
      <c r="Q15246" s="112">
        <v>0</v>
      </c>
      <c r="R15246" s="111" t="s">
        <v>17249</v>
      </c>
      <c r="S15246" s="112"/>
    </row>
    <row r="15247" spans="7:19" ht="22.5">
      <c r="G15247" s="109" t="s">
        <v>15064</v>
      </c>
      <c r="H15247" s="110" t="s">
        <v>17166</v>
      </c>
      <c r="I15247" s="109" t="s">
        <v>3765</v>
      </c>
      <c r="J15247" s="110" t="s">
        <v>3766</v>
      </c>
      <c r="K15247" s="110" t="s">
        <v>17166</v>
      </c>
      <c r="L15247" s="109" t="s">
        <v>53548</v>
      </c>
      <c r="M15247" s="110"/>
      <c r="N15247" s="111" t="s">
        <v>17991</v>
      </c>
      <c r="O15247" s="111" t="s">
        <v>53571</v>
      </c>
      <c r="P15247" s="110" t="s">
        <v>17248</v>
      </c>
      <c r="Q15247" s="112">
        <v>0</v>
      </c>
      <c r="R15247" s="111" t="s">
        <v>17249</v>
      </c>
      <c r="S15247" s="112"/>
    </row>
    <row r="15248" spans="7:19" ht="22.5">
      <c r="G15248" s="109" t="s">
        <v>15064</v>
      </c>
      <c r="H15248" s="110" t="s">
        <v>17166</v>
      </c>
      <c r="I15248" s="109" t="s">
        <v>1243</v>
      </c>
      <c r="J15248" s="110" t="s">
        <v>5832</v>
      </c>
      <c r="K15248" s="110" t="s">
        <v>17166</v>
      </c>
      <c r="L15248" s="109" t="s">
        <v>53548</v>
      </c>
      <c r="M15248" s="110"/>
      <c r="N15248" s="111" t="s">
        <v>17991</v>
      </c>
      <c r="O15248" s="111" t="s">
        <v>53572</v>
      </c>
      <c r="P15248" s="110" t="s">
        <v>17248</v>
      </c>
      <c r="Q15248" s="112">
        <v>0</v>
      </c>
      <c r="R15248" s="111" t="s">
        <v>17249</v>
      </c>
      <c r="S15248" s="112"/>
    </row>
    <row r="15249" spans="7:19" ht="22.5">
      <c r="G15249" s="109" t="s">
        <v>15064</v>
      </c>
      <c r="H15249" s="110" t="s">
        <v>17166</v>
      </c>
      <c r="I15249" s="109" t="s">
        <v>7916</v>
      </c>
      <c r="J15249" s="110" t="s">
        <v>53573</v>
      </c>
      <c r="K15249" s="110" t="s">
        <v>17166</v>
      </c>
      <c r="L15249" s="109" t="s">
        <v>53548</v>
      </c>
      <c r="M15249" s="110"/>
      <c r="N15249" s="111" t="s">
        <v>17991</v>
      </c>
      <c r="O15249" s="111" t="s">
        <v>53574</v>
      </c>
      <c r="P15249" s="110" t="s">
        <v>17248</v>
      </c>
      <c r="Q15249" s="112">
        <v>0</v>
      </c>
      <c r="R15249" s="111" t="s">
        <v>17249</v>
      </c>
      <c r="S15249" s="112"/>
    </row>
    <row r="15250" spans="7:19" ht="22.5">
      <c r="G15250" s="109" t="s">
        <v>15064</v>
      </c>
      <c r="H15250" s="110" t="s">
        <v>17166</v>
      </c>
      <c r="I15250" s="109" t="s">
        <v>859</v>
      </c>
      <c r="J15250" s="110" t="s">
        <v>6983</v>
      </c>
      <c r="K15250" s="110" t="s">
        <v>17166</v>
      </c>
      <c r="L15250" s="109" t="s">
        <v>53548</v>
      </c>
      <c r="M15250" s="110"/>
      <c r="N15250" s="111" t="s">
        <v>17991</v>
      </c>
      <c r="O15250" s="111" t="s">
        <v>53575</v>
      </c>
      <c r="P15250" s="110" t="s">
        <v>17248</v>
      </c>
      <c r="Q15250" s="112">
        <v>0</v>
      </c>
      <c r="R15250" s="111" t="s">
        <v>17249</v>
      </c>
      <c r="S15250" s="112"/>
    </row>
    <row r="15251" spans="7:19" ht="22.5">
      <c r="G15251" s="109" t="s">
        <v>15064</v>
      </c>
      <c r="H15251" s="110" t="s">
        <v>17166</v>
      </c>
      <c r="I15251" s="109" t="s">
        <v>9621</v>
      </c>
      <c r="J15251" s="110" t="s">
        <v>53576</v>
      </c>
      <c r="K15251" s="110" t="s">
        <v>17166</v>
      </c>
      <c r="L15251" s="109" t="s">
        <v>53548</v>
      </c>
      <c r="M15251" s="110"/>
      <c r="N15251" s="111" t="s">
        <v>17991</v>
      </c>
      <c r="O15251" s="111" t="s">
        <v>53577</v>
      </c>
      <c r="P15251" s="110" t="s">
        <v>17248</v>
      </c>
      <c r="Q15251" s="112">
        <v>0</v>
      </c>
      <c r="R15251" s="111" t="s">
        <v>17249</v>
      </c>
      <c r="S15251" s="112"/>
    </row>
    <row r="15252" spans="7:19" ht="22.5">
      <c r="G15252" s="109" t="s">
        <v>15064</v>
      </c>
      <c r="H15252" s="110" t="s">
        <v>17166</v>
      </c>
      <c r="I15252" s="109" t="s">
        <v>9298</v>
      </c>
      <c r="J15252" s="110" t="s">
        <v>9299</v>
      </c>
      <c r="K15252" s="110" t="s">
        <v>17166</v>
      </c>
      <c r="L15252" s="109" t="s">
        <v>53548</v>
      </c>
      <c r="M15252" s="110"/>
      <c r="N15252" s="111" t="s">
        <v>17991</v>
      </c>
      <c r="O15252" s="111" t="s">
        <v>53578</v>
      </c>
      <c r="P15252" s="110" t="s">
        <v>17248</v>
      </c>
      <c r="Q15252" s="112">
        <v>0</v>
      </c>
      <c r="R15252" s="111" t="s">
        <v>17249</v>
      </c>
      <c r="S15252" s="112"/>
    </row>
    <row r="15253" spans="7:19" ht="22.5">
      <c r="G15253" s="109" t="s">
        <v>15064</v>
      </c>
      <c r="H15253" s="110" t="s">
        <v>17166</v>
      </c>
      <c r="I15253" s="109" t="s">
        <v>3917</v>
      </c>
      <c r="J15253" s="110" t="s">
        <v>53579</v>
      </c>
      <c r="K15253" s="110" t="s">
        <v>17166</v>
      </c>
      <c r="L15253" s="109" t="s">
        <v>53548</v>
      </c>
      <c r="M15253" s="110"/>
      <c r="N15253" s="111" t="s">
        <v>17991</v>
      </c>
      <c r="O15253" s="111" t="s">
        <v>53580</v>
      </c>
      <c r="P15253" s="110" t="s">
        <v>17248</v>
      </c>
      <c r="Q15253" s="112">
        <v>0</v>
      </c>
      <c r="R15253" s="111" t="s">
        <v>17249</v>
      </c>
      <c r="S15253" s="112"/>
    </row>
    <row r="15254" spans="7:19" ht="22.5">
      <c r="G15254" s="109" t="s">
        <v>15064</v>
      </c>
      <c r="H15254" s="110" t="s">
        <v>17166</v>
      </c>
      <c r="I15254" s="109" t="s">
        <v>2480</v>
      </c>
      <c r="J15254" s="110" t="s">
        <v>53581</v>
      </c>
      <c r="K15254" s="110" t="s">
        <v>17166</v>
      </c>
      <c r="L15254" s="109" t="s">
        <v>53548</v>
      </c>
      <c r="M15254" s="110"/>
      <c r="N15254" s="111" t="s">
        <v>17991</v>
      </c>
      <c r="O15254" s="111" t="s">
        <v>53582</v>
      </c>
      <c r="P15254" s="110" t="s">
        <v>17248</v>
      </c>
      <c r="Q15254" s="112">
        <v>0</v>
      </c>
      <c r="R15254" s="111" t="s">
        <v>17249</v>
      </c>
      <c r="S15254" s="112"/>
    </row>
    <row r="15255" spans="7:19" ht="22.5">
      <c r="G15255" s="109" t="s">
        <v>15064</v>
      </c>
      <c r="H15255" s="110" t="s">
        <v>17166</v>
      </c>
      <c r="I15255" s="109" t="s">
        <v>6712</v>
      </c>
      <c r="J15255" s="110" t="s">
        <v>6713</v>
      </c>
      <c r="K15255" s="110" t="s">
        <v>17166</v>
      </c>
      <c r="L15255" s="109" t="s">
        <v>53548</v>
      </c>
      <c r="M15255" s="110"/>
      <c r="N15255" s="111" t="s">
        <v>17991</v>
      </c>
      <c r="O15255" s="111" t="s">
        <v>53583</v>
      </c>
      <c r="P15255" s="110" t="s">
        <v>17248</v>
      </c>
      <c r="Q15255" s="112">
        <v>0</v>
      </c>
      <c r="R15255" s="111" t="s">
        <v>17249</v>
      </c>
      <c r="S15255" s="112"/>
    </row>
    <row r="15256" spans="7:19" ht="22.5">
      <c r="G15256" s="109" t="s">
        <v>15064</v>
      </c>
      <c r="H15256" s="110" t="s">
        <v>17166</v>
      </c>
      <c r="I15256" s="109" t="s">
        <v>8349</v>
      </c>
      <c r="J15256" s="110" t="s">
        <v>53584</v>
      </c>
      <c r="K15256" s="110" t="s">
        <v>17166</v>
      </c>
      <c r="L15256" s="109" t="s">
        <v>53548</v>
      </c>
      <c r="M15256" s="110"/>
      <c r="N15256" s="111" t="s">
        <v>17991</v>
      </c>
      <c r="O15256" s="111" t="s">
        <v>53585</v>
      </c>
      <c r="P15256" s="110" t="s">
        <v>17248</v>
      </c>
      <c r="Q15256" s="112">
        <v>0</v>
      </c>
      <c r="R15256" s="111" t="s">
        <v>17249</v>
      </c>
      <c r="S15256" s="112"/>
    </row>
    <row r="15257" spans="7:19" ht="22.5">
      <c r="G15257" s="109" t="s">
        <v>15064</v>
      </c>
      <c r="H15257" s="110" t="s">
        <v>17166</v>
      </c>
      <c r="I15257" s="109" t="s">
        <v>3917</v>
      </c>
      <c r="J15257" s="110" t="s">
        <v>11605</v>
      </c>
      <c r="K15257" s="110" t="s">
        <v>17166</v>
      </c>
      <c r="L15257" s="109" t="s">
        <v>53548</v>
      </c>
      <c r="M15257" s="110"/>
      <c r="N15257" s="111" t="s">
        <v>17991</v>
      </c>
      <c r="O15257" s="111" t="s">
        <v>53586</v>
      </c>
      <c r="P15257" s="110" t="s">
        <v>17248</v>
      </c>
      <c r="Q15257" s="112">
        <v>0</v>
      </c>
      <c r="R15257" s="111" t="s">
        <v>17249</v>
      </c>
      <c r="S15257" s="112"/>
    </row>
    <row r="15258" spans="7:19" ht="22.5">
      <c r="G15258" s="109" t="s">
        <v>15064</v>
      </c>
      <c r="H15258" s="110" t="s">
        <v>17166</v>
      </c>
      <c r="I15258" s="109" t="s">
        <v>2685</v>
      </c>
      <c r="J15258" s="110" t="s">
        <v>2686</v>
      </c>
      <c r="K15258" s="110" t="s">
        <v>17166</v>
      </c>
      <c r="L15258" s="109" t="s">
        <v>53548</v>
      </c>
      <c r="M15258" s="110"/>
      <c r="N15258" s="111" t="s">
        <v>17991</v>
      </c>
      <c r="O15258" s="111" t="s">
        <v>53587</v>
      </c>
      <c r="P15258" s="110" t="s">
        <v>17248</v>
      </c>
      <c r="Q15258" s="112">
        <v>0</v>
      </c>
      <c r="R15258" s="111" t="s">
        <v>17249</v>
      </c>
      <c r="S15258" s="112"/>
    </row>
    <row r="15259" spans="7:19" ht="22.5">
      <c r="G15259" s="109" t="s">
        <v>15064</v>
      </c>
      <c r="H15259" s="110" t="s">
        <v>17166</v>
      </c>
      <c r="I15259" s="109" t="s">
        <v>4166</v>
      </c>
      <c r="J15259" s="110" t="s">
        <v>4167</v>
      </c>
      <c r="K15259" s="110" t="s">
        <v>17166</v>
      </c>
      <c r="L15259" s="109" t="s">
        <v>53548</v>
      </c>
      <c r="M15259" s="110"/>
      <c r="N15259" s="111" t="s">
        <v>17991</v>
      </c>
      <c r="O15259" s="111" t="s">
        <v>53588</v>
      </c>
      <c r="P15259" s="110" t="s">
        <v>17248</v>
      </c>
      <c r="Q15259" s="112">
        <v>0</v>
      </c>
      <c r="R15259" s="111" t="s">
        <v>17249</v>
      </c>
      <c r="S15259" s="112"/>
    </row>
    <row r="15260" spans="7:19" ht="22.5">
      <c r="G15260" s="109" t="s">
        <v>15064</v>
      </c>
      <c r="H15260" s="110" t="s">
        <v>17166</v>
      </c>
      <c r="I15260" s="109" t="s">
        <v>11414</v>
      </c>
      <c r="J15260" s="110" t="s">
        <v>11415</v>
      </c>
      <c r="K15260" s="110" t="s">
        <v>17166</v>
      </c>
      <c r="L15260" s="109" t="s">
        <v>53548</v>
      </c>
      <c r="M15260" s="110"/>
      <c r="N15260" s="111" t="s">
        <v>17991</v>
      </c>
      <c r="O15260" s="111" t="s">
        <v>53589</v>
      </c>
      <c r="P15260" s="110" t="s">
        <v>17248</v>
      </c>
      <c r="Q15260" s="112">
        <v>0</v>
      </c>
      <c r="R15260" s="111" t="s">
        <v>17249</v>
      </c>
      <c r="S15260" s="112"/>
    </row>
    <row r="15261" spans="7:19" ht="22.5">
      <c r="G15261" s="109" t="s">
        <v>15064</v>
      </c>
      <c r="H15261" s="110" t="s">
        <v>17166</v>
      </c>
      <c r="I15261" s="109" t="s">
        <v>4613</v>
      </c>
      <c r="J15261" s="110" t="s">
        <v>8003</v>
      </c>
      <c r="K15261" s="110" t="s">
        <v>17166</v>
      </c>
      <c r="L15261" s="109" t="s">
        <v>53548</v>
      </c>
      <c r="M15261" s="110"/>
      <c r="N15261" s="111" t="s">
        <v>17991</v>
      </c>
      <c r="O15261" s="111" t="s">
        <v>53590</v>
      </c>
      <c r="P15261" s="110" t="s">
        <v>17248</v>
      </c>
      <c r="Q15261" s="112">
        <v>0</v>
      </c>
      <c r="R15261" s="111" t="s">
        <v>17249</v>
      </c>
      <c r="S15261" s="112"/>
    </row>
    <row r="15262" spans="7:19" ht="22.5">
      <c r="G15262" s="109" t="s">
        <v>15064</v>
      </c>
      <c r="H15262" s="110" t="s">
        <v>17166</v>
      </c>
      <c r="I15262" s="109" t="s">
        <v>4188</v>
      </c>
      <c r="J15262" s="110" t="s">
        <v>4189</v>
      </c>
      <c r="K15262" s="110" t="s">
        <v>17166</v>
      </c>
      <c r="L15262" s="109" t="s">
        <v>53548</v>
      </c>
      <c r="M15262" s="110"/>
      <c r="N15262" s="111" t="s">
        <v>17991</v>
      </c>
      <c r="O15262" s="111" t="s">
        <v>53591</v>
      </c>
      <c r="P15262" s="110" t="s">
        <v>17248</v>
      </c>
      <c r="Q15262" s="112">
        <v>0</v>
      </c>
      <c r="R15262" s="111" t="s">
        <v>17249</v>
      </c>
      <c r="S15262" s="112"/>
    </row>
    <row r="15263" spans="7:19" ht="22.5">
      <c r="G15263" s="109" t="s">
        <v>15064</v>
      </c>
      <c r="H15263" s="110" t="s">
        <v>17166</v>
      </c>
      <c r="I15263" s="109" t="s">
        <v>8347</v>
      </c>
      <c r="J15263" s="110" t="s">
        <v>53592</v>
      </c>
      <c r="K15263" s="110" t="s">
        <v>17166</v>
      </c>
      <c r="L15263" s="109" t="s">
        <v>53548</v>
      </c>
      <c r="M15263" s="110"/>
      <c r="N15263" s="111" t="s">
        <v>17991</v>
      </c>
      <c r="O15263" s="111" t="s">
        <v>53593</v>
      </c>
      <c r="P15263" s="110" t="s">
        <v>17248</v>
      </c>
      <c r="Q15263" s="112">
        <v>0</v>
      </c>
      <c r="R15263" s="111" t="s">
        <v>17249</v>
      </c>
      <c r="S15263" s="112"/>
    </row>
    <row r="15264" spans="7:19" ht="22.5">
      <c r="G15264" s="109" t="s">
        <v>15064</v>
      </c>
      <c r="H15264" s="110" t="s">
        <v>17166</v>
      </c>
      <c r="I15264" s="109" t="s">
        <v>1148</v>
      </c>
      <c r="J15264" s="110" t="s">
        <v>1149</v>
      </c>
      <c r="K15264" s="110" t="s">
        <v>17166</v>
      </c>
      <c r="L15264" s="109" t="s">
        <v>53548</v>
      </c>
      <c r="M15264" s="110"/>
      <c r="N15264" s="111" t="s">
        <v>17991</v>
      </c>
      <c r="O15264" s="111" t="s">
        <v>53594</v>
      </c>
      <c r="P15264" s="110" t="s">
        <v>17248</v>
      </c>
      <c r="Q15264" s="112">
        <v>0</v>
      </c>
      <c r="R15264" s="111" t="s">
        <v>17249</v>
      </c>
      <c r="S15264" s="112"/>
    </row>
    <row r="15265" spans="7:19" ht="22.5">
      <c r="G15265" s="109" t="s">
        <v>15064</v>
      </c>
      <c r="H15265" s="110" t="s">
        <v>17166</v>
      </c>
      <c r="I15265" s="109" t="s">
        <v>1918</v>
      </c>
      <c r="J15265" s="110" t="s">
        <v>53595</v>
      </c>
      <c r="K15265" s="110" t="s">
        <v>17166</v>
      </c>
      <c r="L15265" s="109" t="s">
        <v>53548</v>
      </c>
      <c r="M15265" s="110"/>
      <c r="N15265" s="111" t="s">
        <v>17991</v>
      </c>
      <c r="O15265" s="111" t="s">
        <v>53596</v>
      </c>
      <c r="P15265" s="110" t="s">
        <v>17248</v>
      </c>
      <c r="Q15265" s="112">
        <v>0</v>
      </c>
      <c r="R15265" s="111" t="s">
        <v>17249</v>
      </c>
      <c r="S15265" s="112"/>
    </row>
    <row r="15266" spans="7:19" ht="22.5">
      <c r="G15266" s="109" t="s">
        <v>15064</v>
      </c>
      <c r="H15266" s="110" t="s">
        <v>17166</v>
      </c>
      <c r="I15266" s="109" t="s">
        <v>2908</v>
      </c>
      <c r="J15266" s="110" t="s">
        <v>2909</v>
      </c>
      <c r="K15266" s="110" t="s">
        <v>17166</v>
      </c>
      <c r="L15266" s="109" t="s">
        <v>53548</v>
      </c>
      <c r="M15266" s="110"/>
      <c r="N15266" s="111" t="s">
        <v>17991</v>
      </c>
      <c r="O15266" s="111" t="s">
        <v>53597</v>
      </c>
      <c r="P15266" s="110" t="s">
        <v>17248</v>
      </c>
      <c r="Q15266" s="112">
        <v>0</v>
      </c>
      <c r="R15266" s="111" t="s">
        <v>17249</v>
      </c>
      <c r="S15266" s="112"/>
    </row>
    <row r="15267" spans="7:19" ht="22.5">
      <c r="G15267" s="109" t="s">
        <v>15064</v>
      </c>
      <c r="H15267" s="110" t="s">
        <v>17166</v>
      </c>
      <c r="I15267" s="109" t="s">
        <v>4238</v>
      </c>
      <c r="J15267" s="110" t="s">
        <v>4239</v>
      </c>
      <c r="K15267" s="110" t="s">
        <v>17166</v>
      </c>
      <c r="L15267" s="109" t="s">
        <v>53548</v>
      </c>
      <c r="M15267" s="110"/>
      <c r="N15267" s="111" t="s">
        <v>17991</v>
      </c>
      <c r="O15267" s="111" t="s">
        <v>53598</v>
      </c>
      <c r="P15267" s="110" t="s">
        <v>17248</v>
      </c>
      <c r="Q15267" s="112">
        <v>0</v>
      </c>
      <c r="R15267" s="111" t="s">
        <v>17249</v>
      </c>
      <c r="S15267" s="112"/>
    </row>
    <row r="15268" spans="7:19" ht="22.5">
      <c r="G15268" s="109" t="s">
        <v>15064</v>
      </c>
      <c r="H15268" s="110" t="s">
        <v>17166</v>
      </c>
      <c r="I15268" s="109" t="s">
        <v>5357</v>
      </c>
      <c r="J15268" s="110" t="s">
        <v>5358</v>
      </c>
      <c r="K15268" s="110" t="s">
        <v>17166</v>
      </c>
      <c r="L15268" s="109" t="s">
        <v>53548</v>
      </c>
      <c r="M15268" s="110"/>
      <c r="N15268" s="111" t="s">
        <v>17991</v>
      </c>
      <c r="O15268" s="111" t="s">
        <v>53599</v>
      </c>
      <c r="P15268" s="110" t="s">
        <v>17248</v>
      </c>
      <c r="Q15268" s="112">
        <v>0</v>
      </c>
      <c r="R15268" s="111" t="s">
        <v>17249</v>
      </c>
      <c r="S15268" s="112"/>
    </row>
    <row r="15269" spans="7:19" ht="22.5">
      <c r="G15269" s="109" t="s">
        <v>15064</v>
      </c>
      <c r="H15269" s="110" t="s">
        <v>17166</v>
      </c>
      <c r="I15269" s="109" t="s">
        <v>6536</v>
      </c>
      <c r="J15269" s="110" t="s">
        <v>6537</v>
      </c>
      <c r="K15269" s="110" t="s">
        <v>17166</v>
      </c>
      <c r="L15269" s="109" t="s">
        <v>53548</v>
      </c>
      <c r="M15269" s="110"/>
      <c r="N15269" s="111" t="s">
        <v>17991</v>
      </c>
      <c r="O15269" s="111" t="s">
        <v>53600</v>
      </c>
      <c r="P15269" s="110" t="s">
        <v>17248</v>
      </c>
      <c r="Q15269" s="112">
        <v>0</v>
      </c>
      <c r="R15269" s="111" t="s">
        <v>17249</v>
      </c>
      <c r="S15269" s="112"/>
    </row>
    <row r="15270" spans="7:19" ht="22.5">
      <c r="G15270" s="109" t="s">
        <v>15064</v>
      </c>
      <c r="H15270" s="110" t="s">
        <v>17166</v>
      </c>
      <c r="I15270" s="109" t="s">
        <v>8555</v>
      </c>
      <c r="J15270" s="110" t="s">
        <v>8556</v>
      </c>
      <c r="K15270" s="110" t="s">
        <v>17166</v>
      </c>
      <c r="L15270" s="109" t="s">
        <v>53548</v>
      </c>
      <c r="M15270" s="110"/>
      <c r="N15270" s="111" t="s">
        <v>17991</v>
      </c>
      <c r="O15270" s="111" t="s">
        <v>53601</v>
      </c>
      <c r="P15270" s="110" t="s">
        <v>17248</v>
      </c>
      <c r="Q15270" s="112">
        <v>0</v>
      </c>
      <c r="R15270" s="111" t="s">
        <v>17249</v>
      </c>
      <c r="S15270" s="112"/>
    </row>
    <row r="15271" spans="7:19" ht="22.5">
      <c r="G15271" s="109" t="s">
        <v>15064</v>
      </c>
      <c r="H15271" s="110" t="s">
        <v>17166</v>
      </c>
      <c r="I15271" s="109" t="s">
        <v>9416</v>
      </c>
      <c r="J15271" s="110" t="s">
        <v>9417</v>
      </c>
      <c r="K15271" s="110" t="s">
        <v>17166</v>
      </c>
      <c r="L15271" s="109" t="s">
        <v>53548</v>
      </c>
      <c r="M15271" s="110"/>
      <c r="N15271" s="111" t="s">
        <v>17991</v>
      </c>
      <c r="O15271" s="111" t="s">
        <v>53602</v>
      </c>
      <c r="P15271" s="110" t="s">
        <v>17248</v>
      </c>
      <c r="Q15271" s="112">
        <v>0</v>
      </c>
      <c r="R15271" s="111" t="s">
        <v>17249</v>
      </c>
      <c r="S15271" s="112"/>
    </row>
    <row r="15272" spans="7:19" ht="22.5">
      <c r="G15272" s="109" t="s">
        <v>15064</v>
      </c>
      <c r="H15272" s="110" t="s">
        <v>17166</v>
      </c>
      <c r="I15272" s="109" t="s">
        <v>9359</v>
      </c>
      <c r="J15272" s="110" t="s">
        <v>9358</v>
      </c>
      <c r="K15272" s="110" t="s">
        <v>17166</v>
      </c>
      <c r="L15272" s="109" t="s">
        <v>53548</v>
      </c>
      <c r="M15272" s="110"/>
      <c r="N15272" s="111" t="s">
        <v>17991</v>
      </c>
      <c r="O15272" s="111" t="s">
        <v>53603</v>
      </c>
      <c r="P15272" s="110" t="s">
        <v>17248</v>
      </c>
      <c r="Q15272" s="112">
        <v>0</v>
      </c>
      <c r="R15272" s="111" t="s">
        <v>17249</v>
      </c>
      <c r="S15272" s="112"/>
    </row>
    <row r="15273" spans="7:19" ht="22.5">
      <c r="G15273" s="109" t="s">
        <v>15064</v>
      </c>
      <c r="H15273" s="110" t="s">
        <v>17166</v>
      </c>
      <c r="I15273" s="109" t="s">
        <v>9520</v>
      </c>
      <c r="J15273" s="110" t="s">
        <v>53450</v>
      </c>
      <c r="K15273" s="110" t="s">
        <v>17166</v>
      </c>
      <c r="L15273" s="109" t="s">
        <v>53548</v>
      </c>
      <c r="M15273" s="110"/>
      <c r="N15273" s="111" t="s">
        <v>17991</v>
      </c>
      <c r="O15273" s="111" t="s">
        <v>53604</v>
      </c>
      <c r="P15273" s="110" t="s">
        <v>17248</v>
      </c>
      <c r="Q15273" s="112">
        <v>0</v>
      </c>
      <c r="R15273" s="111" t="s">
        <v>17249</v>
      </c>
      <c r="S15273" s="112"/>
    </row>
    <row r="15274" spans="7:19" ht="22.5">
      <c r="G15274" s="109" t="s">
        <v>15064</v>
      </c>
      <c r="H15274" s="110" t="s">
        <v>17166</v>
      </c>
      <c r="I15274" s="109" t="s">
        <v>11607</v>
      </c>
      <c r="J15274" s="110" t="s">
        <v>11608</v>
      </c>
      <c r="K15274" s="110" t="s">
        <v>17166</v>
      </c>
      <c r="L15274" s="109" t="s">
        <v>53548</v>
      </c>
      <c r="M15274" s="110"/>
      <c r="N15274" s="111" t="s">
        <v>17991</v>
      </c>
      <c r="O15274" s="111" t="s">
        <v>53605</v>
      </c>
      <c r="P15274" s="110" t="s">
        <v>17248</v>
      </c>
      <c r="Q15274" s="112">
        <v>0</v>
      </c>
      <c r="R15274" s="111" t="s">
        <v>17249</v>
      </c>
      <c r="S15274" s="112"/>
    </row>
    <row r="15275" spans="7:19" ht="22.5">
      <c r="G15275" s="109" t="s">
        <v>15064</v>
      </c>
      <c r="H15275" s="110" t="s">
        <v>53606</v>
      </c>
      <c r="I15275" s="109" t="s">
        <v>962</v>
      </c>
      <c r="J15275" s="110" t="s">
        <v>963</v>
      </c>
      <c r="K15275" s="110" t="s">
        <v>17166</v>
      </c>
      <c r="L15275" s="109" t="s">
        <v>53548</v>
      </c>
      <c r="M15275" s="110"/>
      <c r="N15275" s="111" t="s">
        <v>17991</v>
      </c>
      <c r="O15275" s="111" t="s">
        <v>53607</v>
      </c>
      <c r="P15275" s="110" t="s">
        <v>17248</v>
      </c>
      <c r="Q15275" s="112">
        <v>0</v>
      </c>
      <c r="R15275" s="111" t="s">
        <v>17249</v>
      </c>
      <c r="S15275" s="112"/>
    </row>
    <row r="15276" spans="7:19" ht="22.5">
      <c r="G15276" s="109" t="s">
        <v>15065</v>
      </c>
      <c r="H15276" s="110" t="s">
        <v>17167</v>
      </c>
      <c r="I15276" s="109" t="s">
        <v>53608</v>
      </c>
      <c r="J15276" s="110" t="s">
        <v>11624</v>
      </c>
      <c r="K15276" s="110" t="s">
        <v>17167</v>
      </c>
      <c r="L15276" s="109" t="s">
        <v>29017</v>
      </c>
      <c r="M15276" s="110" t="s">
        <v>53609</v>
      </c>
      <c r="N15276" s="111" t="s">
        <v>17991</v>
      </c>
      <c r="O15276" s="111" t="s">
        <v>53610</v>
      </c>
      <c r="P15276" s="110" t="s">
        <v>17248</v>
      </c>
      <c r="Q15276" s="112">
        <v>0</v>
      </c>
      <c r="R15276" s="111" t="s">
        <v>17249</v>
      </c>
      <c r="S15276" s="112"/>
    </row>
    <row r="15277" spans="7:19" ht="22.5">
      <c r="G15277" s="109" t="s">
        <v>15066</v>
      </c>
      <c r="H15277" s="110" t="s">
        <v>17168</v>
      </c>
      <c r="I15277" s="109" t="s">
        <v>53409</v>
      </c>
      <c r="J15277" s="110" t="s">
        <v>8316</v>
      </c>
      <c r="K15277" s="110" t="s">
        <v>17168</v>
      </c>
      <c r="L15277" s="109" t="s">
        <v>53611</v>
      </c>
      <c r="M15277" s="110" t="s">
        <v>53612</v>
      </c>
      <c r="N15277" s="111" t="s">
        <v>17991</v>
      </c>
      <c r="O15277" s="111" t="s">
        <v>53613</v>
      </c>
      <c r="P15277" s="110" t="s">
        <v>17248</v>
      </c>
      <c r="Q15277" s="112">
        <v>0</v>
      </c>
      <c r="R15277" s="111" t="s">
        <v>17249</v>
      </c>
      <c r="S15277" s="112"/>
    </row>
    <row r="15278" spans="7:19" ht="22.5">
      <c r="G15278" s="109" t="s">
        <v>15066</v>
      </c>
      <c r="H15278" s="110" t="s">
        <v>17168</v>
      </c>
      <c r="I15278" s="109" t="s">
        <v>5745</v>
      </c>
      <c r="J15278" s="110" t="s">
        <v>5746</v>
      </c>
      <c r="K15278" s="110" t="s">
        <v>17168</v>
      </c>
      <c r="L15278" s="109" t="s">
        <v>53611</v>
      </c>
      <c r="M15278" s="110"/>
      <c r="N15278" s="111" t="s">
        <v>17991</v>
      </c>
      <c r="O15278" s="111" t="s">
        <v>53614</v>
      </c>
      <c r="P15278" s="110" t="s">
        <v>17248</v>
      </c>
      <c r="Q15278" s="112">
        <v>0</v>
      </c>
      <c r="R15278" s="111" t="s">
        <v>17249</v>
      </c>
      <c r="S15278" s="112"/>
    </row>
    <row r="15279" spans="7:19" ht="22.5">
      <c r="G15279" s="109" t="s">
        <v>15066</v>
      </c>
      <c r="H15279" s="110" t="s">
        <v>17168</v>
      </c>
      <c r="I15279" s="109" t="s">
        <v>965</v>
      </c>
      <c r="J15279" s="110" t="s">
        <v>53479</v>
      </c>
      <c r="K15279" s="110" t="s">
        <v>17168</v>
      </c>
      <c r="L15279" s="109" t="s">
        <v>53611</v>
      </c>
      <c r="M15279" s="110"/>
      <c r="N15279" s="111" t="s">
        <v>17991</v>
      </c>
      <c r="O15279" s="111" t="s">
        <v>53615</v>
      </c>
      <c r="P15279" s="110" t="s">
        <v>17248</v>
      </c>
      <c r="Q15279" s="112">
        <v>0</v>
      </c>
      <c r="R15279" s="111" t="s">
        <v>17249</v>
      </c>
      <c r="S15279" s="112"/>
    </row>
    <row r="15280" spans="7:19" ht="22.5">
      <c r="G15280" s="109" t="s">
        <v>15066</v>
      </c>
      <c r="H15280" s="110" t="s">
        <v>17168</v>
      </c>
      <c r="I15280" s="109" t="s">
        <v>4656</v>
      </c>
      <c r="J15280" s="110" t="s">
        <v>53453</v>
      </c>
      <c r="K15280" s="110" t="s">
        <v>17168</v>
      </c>
      <c r="L15280" s="109" t="s">
        <v>53611</v>
      </c>
      <c r="M15280" s="110"/>
      <c r="N15280" s="111" t="s">
        <v>17991</v>
      </c>
      <c r="O15280" s="111" t="s">
        <v>53616</v>
      </c>
      <c r="P15280" s="110" t="s">
        <v>17248</v>
      </c>
      <c r="Q15280" s="112">
        <v>0</v>
      </c>
      <c r="R15280" s="111" t="s">
        <v>17249</v>
      </c>
      <c r="S15280" s="112"/>
    </row>
    <row r="15281" spans="7:19" ht="22.5">
      <c r="G15281" s="109" t="s">
        <v>15066</v>
      </c>
      <c r="H15281" s="110" t="s">
        <v>17168</v>
      </c>
      <c r="I15281" s="109" t="s">
        <v>1835</v>
      </c>
      <c r="J15281" s="110" t="s">
        <v>50431</v>
      </c>
      <c r="K15281" s="110" t="s">
        <v>17168</v>
      </c>
      <c r="L15281" s="109" t="s">
        <v>53611</v>
      </c>
      <c r="M15281" s="110"/>
      <c r="N15281" s="111" t="s">
        <v>17991</v>
      </c>
      <c r="O15281" s="111" t="s">
        <v>53617</v>
      </c>
      <c r="P15281" s="110" t="s">
        <v>17248</v>
      </c>
      <c r="Q15281" s="112">
        <v>0</v>
      </c>
      <c r="R15281" s="111" t="s">
        <v>17249</v>
      </c>
      <c r="S15281" s="112"/>
    </row>
    <row r="15282" spans="7:19" ht="22.5">
      <c r="G15282" s="109" t="s">
        <v>15066</v>
      </c>
      <c r="H15282" s="110" t="s">
        <v>17168</v>
      </c>
      <c r="I15282" s="109" t="s">
        <v>597</v>
      </c>
      <c r="J15282" s="110" t="s">
        <v>50435</v>
      </c>
      <c r="K15282" s="110" t="s">
        <v>17168</v>
      </c>
      <c r="L15282" s="109" t="s">
        <v>53611</v>
      </c>
      <c r="M15282" s="110"/>
      <c r="N15282" s="111" t="s">
        <v>17991</v>
      </c>
      <c r="O15282" s="111" t="s">
        <v>53618</v>
      </c>
      <c r="P15282" s="110" t="s">
        <v>17248</v>
      </c>
      <c r="Q15282" s="112">
        <v>0</v>
      </c>
      <c r="R15282" s="111" t="s">
        <v>17249</v>
      </c>
      <c r="S15282" s="112"/>
    </row>
    <row r="15283" spans="7:19" ht="22.5">
      <c r="G15283" s="109" t="s">
        <v>15066</v>
      </c>
      <c r="H15283" s="110" t="s">
        <v>17168</v>
      </c>
      <c r="I15283" s="109" t="s">
        <v>1035</v>
      </c>
      <c r="J15283" s="110" t="s">
        <v>1036</v>
      </c>
      <c r="K15283" s="110" t="s">
        <v>17168</v>
      </c>
      <c r="L15283" s="109" t="s">
        <v>53611</v>
      </c>
      <c r="M15283" s="110"/>
      <c r="N15283" s="111" t="s">
        <v>17991</v>
      </c>
      <c r="O15283" s="111" t="s">
        <v>53619</v>
      </c>
      <c r="P15283" s="110" t="s">
        <v>17248</v>
      </c>
      <c r="Q15283" s="112">
        <v>0</v>
      </c>
      <c r="R15283" s="111" t="s">
        <v>17249</v>
      </c>
      <c r="S15283" s="112"/>
    </row>
    <row r="15284" spans="7:19" ht="22.5">
      <c r="G15284" s="109" t="s">
        <v>15066</v>
      </c>
      <c r="H15284" s="110" t="s">
        <v>17168</v>
      </c>
      <c r="I15284" s="109" t="s">
        <v>1054</v>
      </c>
      <c r="J15284" s="110" t="s">
        <v>1055</v>
      </c>
      <c r="K15284" s="110" t="s">
        <v>17168</v>
      </c>
      <c r="L15284" s="109" t="s">
        <v>53611</v>
      </c>
      <c r="M15284" s="110"/>
      <c r="N15284" s="111" t="s">
        <v>17991</v>
      </c>
      <c r="O15284" s="111" t="s">
        <v>53620</v>
      </c>
      <c r="P15284" s="110" t="s">
        <v>17248</v>
      </c>
      <c r="Q15284" s="112">
        <v>0</v>
      </c>
      <c r="R15284" s="111" t="s">
        <v>17249</v>
      </c>
      <c r="S15284" s="112"/>
    </row>
    <row r="15285" spans="7:19" ht="22.5">
      <c r="G15285" s="109" t="s">
        <v>15066</v>
      </c>
      <c r="H15285" s="110" t="s">
        <v>17168</v>
      </c>
      <c r="I15285" s="109" t="s">
        <v>6330</v>
      </c>
      <c r="J15285" s="110" t="s">
        <v>6331</v>
      </c>
      <c r="K15285" s="110" t="s">
        <v>17168</v>
      </c>
      <c r="L15285" s="109" t="s">
        <v>53611</v>
      </c>
      <c r="M15285" s="110"/>
      <c r="N15285" s="111" t="s">
        <v>17991</v>
      </c>
      <c r="O15285" s="111" t="s">
        <v>53621</v>
      </c>
      <c r="P15285" s="110" t="s">
        <v>17248</v>
      </c>
      <c r="Q15285" s="112">
        <v>0</v>
      </c>
      <c r="R15285" s="111" t="s">
        <v>17249</v>
      </c>
      <c r="S15285" s="112"/>
    </row>
    <row r="15286" spans="7:19" ht="22.5">
      <c r="G15286" s="109" t="s">
        <v>15066</v>
      </c>
      <c r="H15286" s="110" t="s">
        <v>17168</v>
      </c>
      <c r="I15286" s="109" t="s">
        <v>6413</v>
      </c>
      <c r="J15286" s="110" t="s">
        <v>7334</v>
      </c>
      <c r="K15286" s="110" t="s">
        <v>17168</v>
      </c>
      <c r="L15286" s="109" t="s">
        <v>53611</v>
      </c>
      <c r="M15286" s="110"/>
      <c r="N15286" s="111" t="s">
        <v>17991</v>
      </c>
      <c r="O15286" s="111" t="s">
        <v>53622</v>
      </c>
      <c r="P15286" s="110" t="s">
        <v>17248</v>
      </c>
      <c r="Q15286" s="112">
        <v>0</v>
      </c>
      <c r="R15286" s="111" t="s">
        <v>17249</v>
      </c>
      <c r="S15286" s="112"/>
    </row>
    <row r="15287" spans="7:19" ht="22.5">
      <c r="G15287" s="109" t="s">
        <v>15066</v>
      </c>
      <c r="H15287" s="110" t="s">
        <v>17168</v>
      </c>
      <c r="I15287" s="109" t="s">
        <v>7440</v>
      </c>
      <c r="J15287" s="110" t="s">
        <v>7441</v>
      </c>
      <c r="K15287" s="110" t="s">
        <v>17168</v>
      </c>
      <c r="L15287" s="109" t="s">
        <v>53611</v>
      </c>
      <c r="M15287" s="110"/>
      <c r="N15287" s="111" t="s">
        <v>17991</v>
      </c>
      <c r="O15287" s="111" t="s">
        <v>53623</v>
      </c>
      <c r="P15287" s="110" t="s">
        <v>17248</v>
      </c>
      <c r="Q15287" s="112">
        <v>0</v>
      </c>
      <c r="R15287" s="111" t="s">
        <v>17249</v>
      </c>
      <c r="S15287" s="112"/>
    </row>
    <row r="15288" spans="7:19" ht="22.5">
      <c r="G15288" s="109" t="s">
        <v>15066</v>
      </c>
      <c r="H15288" s="110" t="s">
        <v>17168</v>
      </c>
      <c r="I15288" s="109" t="s">
        <v>1421</v>
      </c>
      <c r="J15288" s="110" t="s">
        <v>1422</v>
      </c>
      <c r="K15288" s="110" t="s">
        <v>17168</v>
      </c>
      <c r="L15288" s="109" t="s">
        <v>53611</v>
      </c>
      <c r="M15288" s="110"/>
      <c r="N15288" s="111" t="s">
        <v>17991</v>
      </c>
      <c r="O15288" s="111" t="s">
        <v>53624</v>
      </c>
      <c r="P15288" s="110" t="s">
        <v>17248</v>
      </c>
      <c r="Q15288" s="112">
        <v>0</v>
      </c>
      <c r="R15288" s="111" t="s">
        <v>17249</v>
      </c>
      <c r="S15288" s="112"/>
    </row>
    <row r="15289" spans="7:19" ht="22.5">
      <c r="G15289" s="109" t="s">
        <v>15066</v>
      </c>
      <c r="H15289" s="110" t="s">
        <v>17168</v>
      </c>
      <c r="I15289" s="109" t="s">
        <v>3262</v>
      </c>
      <c r="J15289" s="110" t="s">
        <v>53445</v>
      </c>
      <c r="K15289" s="110" t="s">
        <v>17168</v>
      </c>
      <c r="L15289" s="109" t="s">
        <v>53611</v>
      </c>
      <c r="M15289" s="110"/>
      <c r="N15289" s="111" t="s">
        <v>17991</v>
      </c>
      <c r="O15289" s="111" t="s">
        <v>53625</v>
      </c>
      <c r="P15289" s="110" t="s">
        <v>17248</v>
      </c>
      <c r="Q15289" s="112">
        <v>0</v>
      </c>
      <c r="R15289" s="111" t="s">
        <v>17249</v>
      </c>
      <c r="S15289" s="112"/>
    </row>
    <row r="15290" spans="7:19" ht="22.5">
      <c r="G15290" s="109" t="s">
        <v>15066</v>
      </c>
      <c r="H15290" s="110" t="s">
        <v>17168</v>
      </c>
      <c r="I15290" s="109" t="s">
        <v>8877</v>
      </c>
      <c r="J15290" s="110" t="s">
        <v>8878</v>
      </c>
      <c r="K15290" s="110" t="s">
        <v>17168</v>
      </c>
      <c r="L15290" s="109" t="s">
        <v>53611</v>
      </c>
      <c r="M15290" s="110"/>
      <c r="N15290" s="111" t="s">
        <v>17991</v>
      </c>
      <c r="O15290" s="111" t="s">
        <v>53626</v>
      </c>
      <c r="P15290" s="110" t="s">
        <v>17248</v>
      </c>
      <c r="Q15290" s="112">
        <v>0</v>
      </c>
      <c r="R15290" s="111" t="s">
        <v>17249</v>
      </c>
      <c r="S15290" s="112"/>
    </row>
    <row r="15291" spans="7:19" ht="22.5">
      <c r="G15291" s="109" t="s">
        <v>15066</v>
      </c>
      <c r="H15291" s="110" t="s">
        <v>17168</v>
      </c>
      <c r="I15291" s="109" t="s">
        <v>10371</v>
      </c>
      <c r="J15291" s="110" t="s">
        <v>10372</v>
      </c>
      <c r="K15291" s="110" t="s">
        <v>17168</v>
      </c>
      <c r="L15291" s="109" t="s">
        <v>53611</v>
      </c>
      <c r="M15291" s="110"/>
      <c r="N15291" s="111" t="s">
        <v>17991</v>
      </c>
      <c r="O15291" s="111" t="s">
        <v>53627</v>
      </c>
      <c r="P15291" s="110" t="s">
        <v>17248</v>
      </c>
      <c r="Q15291" s="112">
        <v>0</v>
      </c>
      <c r="R15291" s="111" t="s">
        <v>17249</v>
      </c>
      <c r="S15291" s="112"/>
    </row>
    <row r="15292" spans="7:19" ht="22.5">
      <c r="G15292" s="109" t="s">
        <v>15066</v>
      </c>
      <c r="H15292" s="110" t="s">
        <v>17168</v>
      </c>
      <c r="I15292" s="109" t="s">
        <v>9399</v>
      </c>
      <c r="J15292" s="110" t="s">
        <v>53628</v>
      </c>
      <c r="K15292" s="110" t="s">
        <v>17168</v>
      </c>
      <c r="L15292" s="109" t="s">
        <v>53611</v>
      </c>
      <c r="M15292" s="110"/>
      <c r="N15292" s="111" t="s">
        <v>17991</v>
      </c>
      <c r="O15292" s="111" t="s">
        <v>53629</v>
      </c>
      <c r="P15292" s="110" t="s">
        <v>17248</v>
      </c>
      <c r="Q15292" s="112">
        <v>0</v>
      </c>
      <c r="R15292" s="111" t="s">
        <v>17249</v>
      </c>
      <c r="S15292" s="112"/>
    </row>
    <row r="15293" spans="7:19" ht="22.5">
      <c r="G15293" s="109" t="s">
        <v>15066</v>
      </c>
      <c r="H15293" s="110" t="s">
        <v>17168</v>
      </c>
      <c r="I15293" s="109" t="s">
        <v>6738</v>
      </c>
      <c r="J15293" s="110" t="s">
        <v>6739</v>
      </c>
      <c r="K15293" s="110" t="s">
        <v>17168</v>
      </c>
      <c r="L15293" s="109" t="s">
        <v>53611</v>
      </c>
      <c r="M15293" s="110"/>
      <c r="N15293" s="111" t="s">
        <v>17991</v>
      </c>
      <c r="O15293" s="111" t="s">
        <v>53630</v>
      </c>
      <c r="P15293" s="110" t="s">
        <v>17248</v>
      </c>
      <c r="Q15293" s="112">
        <v>0</v>
      </c>
      <c r="R15293" s="111" t="s">
        <v>17249</v>
      </c>
      <c r="S15293" s="112"/>
    </row>
    <row r="15294" spans="7:19" ht="22.5">
      <c r="G15294" s="109" t="s">
        <v>15066</v>
      </c>
      <c r="H15294" s="110" t="s">
        <v>17168</v>
      </c>
      <c r="I15294" s="109" t="s">
        <v>7180</v>
      </c>
      <c r="J15294" s="110" t="s">
        <v>7181</v>
      </c>
      <c r="K15294" s="110" t="s">
        <v>17168</v>
      </c>
      <c r="L15294" s="109" t="s">
        <v>53611</v>
      </c>
      <c r="M15294" s="110"/>
      <c r="N15294" s="111" t="s">
        <v>17991</v>
      </c>
      <c r="O15294" s="111" t="s">
        <v>53631</v>
      </c>
      <c r="P15294" s="110" t="s">
        <v>17248</v>
      </c>
      <c r="Q15294" s="112">
        <v>0</v>
      </c>
      <c r="R15294" s="111" t="s">
        <v>17249</v>
      </c>
      <c r="S15294" s="112"/>
    </row>
    <row r="15295" spans="7:19" ht="22.5">
      <c r="G15295" s="109" t="s">
        <v>15066</v>
      </c>
      <c r="H15295" s="110" t="s">
        <v>17168</v>
      </c>
      <c r="I15295" s="109" t="s">
        <v>10994</v>
      </c>
      <c r="J15295" s="110" t="s">
        <v>10995</v>
      </c>
      <c r="K15295" s="110" t="s">
        <v>17168</v>
      </c>
      <c r="L15295" s="109" t="s">
        <v>53611</v>
      </c>
      <c r="M15295" s="110"/>
      <c r="N15295" s="111" t="s">
        <v>17991</v>
      </c>
      <c r="O15295" s="111" t="s">
        <v>53632</v>
      </c>
      <c r="P15295" s="110" t="s">
        <v>17248</v>
      </c>
      <c r="Q15295" s="112">
        <v>0</v>
      </c>
      <c r="R15295" s="111" t="s">
        <v>17249</v>
      </c>
      <c r="S15295" s="112"/>
    </row>
    <row r="15296" spans="7:19" ht="22.5">
      <c r="G15296" s="109" t="s">
        <v>15066</v>
      </c>
      <c r="H15296" s="110" t="s">
        <v>17168</v>
      </c>
      <c r="I15296" s="109" t="s">
        <v>5658</v>
      </c>
      <c r="J15296" s="110" t="s">
        <v>53633</v>
      </c>
      <c r="K15296" s="110" t="s">
        <v>17168</v>
      </c>
      <c r="L15296" s="109" t="s">
        <v>53611</v>
      </c>
      <c r="M15296" s="110"/>
      <c r="N15296" s="111" t="s">
        <v>17991</v>
      </c>
      <c r="O15296" s="111" t="s">
        <v>53634</v>
      </c>
      <c r="P15296" s="110" t="s">
        <v>17248</v>
      </c>
      <c r="Q15296" s="112">
        <v>0</v>
      </c>
      <c r="R15296" s="111" t="s">
        <v>17249</v>
      </c>
      <c r="S15296" s="112"/>
    </row>
    <row r="15297" spans="7:19" ht="22.5">
      <c r="G15297" s="109" t="s">
        <v>15066</v>
      </c>
      <c r="H15297" s="110" t="s">
        <v>17168</v>
      </c>
      <c r="I15297" s="109" t="s">
        <v>8195</v>
      </c>
      <c r="J15297" s="110" t="s">
        <v>53635</v>
      </c>
      <c r="K15297" s="110" t="s">
        <v>17168</v>
      </c>
      <c r="L15297" s="109" t="s">
        <v>53611</v>
      </c>
      <c r="M15297" s="110"/>
      <c r="N15297" s="111" t="s">
        <v>17991</v>
      </c>
      <c r="O15297" s="111" t="s">
        <v>53636</v>
      </c>
      <c r="P15297" s="110" t="s">
        <v>17248</v>
      </c>
      <c r="Q15297" s="112">
        <v>0</v>
      </c>
      <c r="R15297" s="111" t="s">
        <v>17249</v>
      </c>
      <c r="S15297" s="112"/>
    </row>
    <row r="15298" spans="7:19" ht="22.5">
      <c r="G15298" s="109" t="s">
        <v>15066</v>
      </c>
      <c r="H15298" s="110" t="s">
        <v>17168</v>
      </c>
      <c r="I15298" s="109" t="s">
        <v>3018</v>
      </c>
      <c r="J15298" s="110" t="s">
        <v>3019</v>
      </c>
      <c r="K15298" s="110" t="s">
        <v>17168</v>
      </c>
      <c r="L15298" s="109" t="s">
        <v>53611</v>
      </c>
      <c r="M15298" s="110"/>
      <c r="N15298" s="111" t="s">
        <v>17991</v>
      </c>
      <c r="O15298" s="111" t="s">
        <v>53637</v>
      </c>
      <c r="P15298" s="110" t="s">
        <v>17248</v>
      </c>
      <c r="Q15298" s="112">
        <v>0</v>
      </c>
      <c r="R15298" s="111" t="s">
        <v>17249</v>
      </c>
      <c r="S15298" s="112"/>
    </row>
    <row r="15299" spans="7:19" ht="22.5">
      <c r="G15299" s="109" t="s">
        <v>15066</v>
      </c>
      <c r="H15299" s="110" t="s">
        <v>17168</v>
      </c>
      <c r="I15299" s="109" t="s">
        <v>9926</v>
      </c>
      <c r="J15299" s="110" t="s">
        <v>9927</v>
      </c>
      <c r="K15299" s="110" t="s">
        <v>17168</v>
      </c>
      <c r="L15299" s="109" t="s">
        <v>53611</v>
      </c>
      <c r="M15299" s="110"/>
      <c r="N15299" s="111" t="s">
        <v>17991</v>
      </c>
      <c r="O15299" s="111" t="s">
        <v>53638</v>
      </c>
      <c r="P15299" s="110" t="s">
        <v>17248</v>
      </c>
      <c r="Q15299" s="112">
        <v>0</v>
      </c>
      <c r="R15299" s="111" t="s">
        <v>17249</v>
      </c>
      <c r="S15299" s="112"/>
    </row>
    <row r="15300" spans="7:19" ht="33.75">
      <c r="G15300" s="109" t="s">
        <v>15067</v>
      </c>
      <c r="H15300" s="110" t="s">
        <v>17169</v>
      </c>
      <c r="I15300" s="109" t="s">
        <v>4613</v>
      </c>
      <c r="J15300" s="110" t="s">
        <v>8003</v>
      </c>
      <c r="K15300" s="110" t="s">
        <v>53639</v>
      </c>
      <c r="L15300" s="109" t="s">
        <v>53640</v>
      </c>
      <c r="M15300" s="110" t="s">
        <v>53641</v>
      </c>
      <c r="N15300" s="111" t="s">
        <v>17409</v>
      </c>
      <c r="O15300" s="111" t="s">
        <v>53642</v>
      </c>
      <c r="P15300" s="110" t="s">
        <v>17248</v>
      </c>
      <c r="Q15300" s="112">
        <v>0</v>
      </c>
      <c r="R15300" s="111" t="s">
        <v>17249</v>
      </c>
      <c r="S15300" s="112"/>
    </row>
    <row r="15301" spans="7:19" ht="33.75">
      <c r="G15301" s="109" t="s">
        <v>15067</v>
      </c>
      <c r="H15301" s="110" t="s">
        <v>17169</v>
      </c>
      <c r="I15301" s="109" t="s">
        <v>6712</v>
      </c>
      <c r="J15301" s="110" t="s">
        <v>6713</v>
      </c>
      <c r="K15301" s="110" t="s">
        <v>53639</v>
      </c>
      <c r="L15301" s="109" t="s">
        <v>53640</v>
      </c>
      <c r="M15301" s="110"/>
      <c r="N15301" s="111" t="s">
        <v>17409</v>
      </c>
      <c r="O15301" s="111" t="s">
        <v>53643</v>
      </c>
      <c r="P15301" s="110" t="s">
        <v>17248</v>
      </c>
      <c r="Q15301" s="112">
        <v>0</v>
      </c>
      <c r="R15301" s="111" t="s">
        <v>17249</v>
      </c>
      <c r="S15301" s="112"/>
    </row>
    <row r="15302" spans="7:19" ht="33.75">
      <c r="G15302" s="109" t="s">
        <v>15067</v>
      </c>
      <c r="H15302" s="110" t="s">
        <v>17169</v>
      </c>
      <c r="I15302" s="109" t="s">
        <v>7947</v>
      </c>
      <c r="J15302" s="110" t="s">
        <v>7948</v>
      </c>
      <c r="K15302" s="110" t="s">
        <v>53639</v>
      </c>
      <c r="L15302" s="109" t="s">
        <v>53640</v>
      </c>
      <c r="M15302" s="110"/>
      <c r="N15302" s="111" t="s">
        <v>17409</v>
      </c>
      <c r="O15302" s="111" t="s">
        <v>53644</v>
      </c>
      <c r="P15302" s="110" t="s">
        <v>17248</v>
      </c>
      <c r="Q15302" s="112">
        <v>0</v>
      </c>
      <c r="R15302" s="111" t="s">
        <v>17249</v>
      </c>
      <c r="S15302" s="112"/>
    </row>
    <row r="15303" spans="7:19" ht="33.75">
      <c r="G15303" s="109" t="s">
        <v>15067</v>
      </c>
      <c r="H15303" s="110" t="s">
        <v>17169</v>
      </c>
      <c r="I15303" s="109" t="s">
        <v>8349</v>
      </c>
      <c r="J15303" s="110" t="s">
        <v>53584</v>
      </c>
      <c r="K15303" s="110" t="s">
        <v>53639</v>
      </c>
      <c r="L15303" s="109" t="s">
        <v>53640</v>
      </c>
      <c r="M15303" s="110"/>
      <c r="N15303" s="111" t="s">
        <v>17409</v>
      </c>
      <c r="O15303" s="111" t="s">
        <v>53645</v>
      </c>
      <c r="P15303" s="110" t="s">
        <v>17248</v>
      </c>
      <c r="Q15303" s="112">
        <v>0</v>
      </c>
      <c r="R15303" s="111" t="s">
        <v>17249</v>
      </c>
      <c r="S15303" s="112"/>
    </row>
    <row r="15304" spans="7:19" ht="33.75">
      <c r="G15304" s="109" t="s">
        <v>15067</v>
      </c>
      <c r="H15304" s="110" t="s">
        <v>17169</v>
      </c>
      <c r="I15304" s="109" t="s">
        <v>2902</v>
      </c>
      <c r="J15304" s="110" t="s">
        <v>2903</v>
      </c>
      <c r="K15304" s="110" t="s">
        <v>53639</v>
      </c>
      <c r="L15304" s="109" t="s">
        <v>53640</v>
      </c>
      <c r="M15304" s="110"/>
      <c r="N15304" s="111" t="s">
        <v>17409</v>
      </c>
      <c r="O15304" s="111" t="s">
        <v>53646</v>
      </c>
      <c r="P15304" s="110" t="s">
        <v>17248</v>
      </c>
      <c r="Q15304" s="112">
        <v>0</v>
      </c>
      <c r="R15304" s="111" t="s">
        <v>17249</v>
      </c>
      <c r="S15304" s="112"/>
    </row>
    <row r="15305" spans="7:19" ht="33.75">
      <c r="G15305" s="109" t="s">
        <v>15067</v>
      </c>
      <c r="H15305" s="110" t="s">
        <v>17169</v>
      </c>
      <c r="I15305" s="109" t="s">
        <v>3102</v>
      </c>
      <c r="J15305" s="110" t="s">
        <v>3103</v>
      </c>
      <c r="K15305" s="110" t="s">
        <v>53639</v>
      </c>
      <c r="L15305" s="109" t="s">
        <v>53640</v>
      </c>
      <c r="M15305" s="110"/>
      <c r="N15305" s="111" t="s">
        <v>17409</v>
      </c>
      <c r="O15305" s="111" t="s">
        <v>53647</v>
      </c>
      <c r="P15305" s="110" t="s">
        <v>17248</v>
      </c>
      <c r="Q15305" s="112">
        <v>0</v>
      </c>
      <c r="R15305" s="111" t="s">
        <v>17249</v>
      </c>
      <c r="S15305" s="112"/>
    </row>
    <row r="15306" spans="7:19" ht="33.75">
      <c r="G15306" s="109" t="s">
        <v>15067</v>
      </c>
      <c r="H15306" s="110" t="s">
        <v>17169</v>
      </c>
      <c r="I15306" s="109" t="s">
        <v>3917</v>
      </c>
      <c r="J15306" s="110" t="s">
        <v>11605</v>
      </c>
      <c r="K15306" s="110" t="s">
        <v>53639</v>
      </c>
      <c r="L15306" s="109" t="s">
        <v>53640</v>
      </c>
      <c r="M15306" s="110"/>
      <c r="N15306" s="111" t="s">
        <v>17409</v>
      </c>
      <c r="O15306" s="111" t="s">
        <v>53648</v>
      </c>
      <c r="P15306" s="110" t="s">
        <v>17248</v>
      </c>
      <c r="Q15306" s="112">
        <v>0</v>
      </c>
      <c r="R15306" s="111" t="s">
        <v>17249</v>
      </c>
      <c r="S15306" s="112"/>
    </row>
    <row r="15307" spans="7:19" ht="33.75">
      <c r="G15307" s="109" t="s">
        <v>15067</v>
      </c>
      <c r="H15307" s="110" t="s">
        <v>17169</v>
      </c>
      <c r="I15307" s="109" t="s">
        <v>2627</v>
      </c>
      <c r="J15307" s="110" t="s">
        <v>9177</v>
      </c>
      <c r="K15307" s="110" t="s">
        <v>53639</v>
      </c>
      <c r="L15307" s="109" t="s">
        <v>53640</v>
      </c>
      <c r="M15307" s="110"/>
      <c r="N15307" s="111" t="s">
        <v>17409</v>
      </c>
      <c r="O15307" s="111" t="s">
        <v>53649</v>
      </c>
      <c r="P15307" s="110" t="s">
        <v>17248</v>
      </c>
      <c r="Q15307" s="112">
        <v>0</v>
      </c>
      <c r="R15307" s="111" t="s">
        <v>17249</v>
      </c>
      <c r="S15307" s="112"/>
    </row>
    <row r="15308" spans="7:19" ht="33.75">
      <c r="G15308" s="109" t="s">
        <v>15067</v>
      </c>
      <c r="H15308" s="110" t="s">
        <v>17169</v>
      </c>
      <c r="I15308" s="109" t="s">
        <v>2480</v>
      </c>
      <c r="J15308" s="110" t="s">
        <v>53581</v>
      </c>
      <c r="K15308" s="110" t="s">
        <v>53639</v>
      </c>
      <c r="L15308" s="109" t="s">
        <v>53640</v>
      </c>
      <c r="M15308" s="110"/>
      <c r="N15308" s="111" t="s">
        <v>17409</v>
      </c>
      <c r="O15308" s="111" t="s">
        <v>53650</v>
      </c>
      <c r="P15308" s="110" t="s">
        <v>17248</v>
      </c>
      <c r="Q15308" s="112">
        <v>0</v>
      </c>
      <c r="R15308" s="111" t="s">
        <v>17249</v>
      </c>
      <c r="S15308" s="112"/>
    </row>
    <row r="15309" spans="7:19" ht="33.75">
      <c r="G15309" s="109" t="s">
        <v>15067</v>
      </c>
      <c r="H15309" s="110" t="s">
        <v>17169</v>
      </c>
      <c r="I15309" s="109" t="s">
        <v>3362</v>
      </c>
      <c r="J15309" s="110" t="s">
        <v>3363</v>
      </c>
      <c r="K15309" s="110" t="s">
        <v>53639</v>
      </c>
      <c r="L15309" s="109" t="s">
        <v>53640</v>
      </c>
      <c r="M15309" s="110"/>
      <c r="N15309" s="111" t="s">
        <v>17409</v>
      </c>
      <c r="O15309" s="111" t="s">
        <v>53651</v>
      </c>
      <c r="P15309" s="110" t="s">
        <v>17248</v>
      </c>
      <c r="Q15309" s="112">
        <v>0</v>
      </c>
      <c r="R15309" s="111" t="s">
        <v>17249</v>
      </c>
      <c r="S15309" s="112"/>
    </row>
    <row r="15310" spans="7:19" ht="45">
      <c r="G15310" s="109" t="s">
        <v>15067</v>
      </c>
      <c r="H15310" s="110" t="s">
        <v>53652</v>
      </c>
      <c r="I15310" s="109" t="s">
        <v>4613</v>
      </c>
      <c r="J15310" s="110" t="s">
        <v>8003</v>
      </c>
      <c r="K15310" s="110" t="s">
        <v>53639</v>
      </c>
      <c r="L15310" s="109" t="s">
        <v>39964</v>
      </c>
      <c r="M15310" s="110"/>
      <c r="N15310" s="111" t="s">
        <v>17409</v>
      </c>
      <c r="O15310" s="111" t="s">
        <v>53653</v>
      </c>
      <c r="P15310" s="110" t="s">
        <v>17248</v>
      </c>
      <c r="Q15310" s="112">
        <v>0</v>
      </c>
      <c r="R15310" s="111" t="s">
        <v>17249</v>
      </c>
      <c r="S15310" s="112"/>
    </row>
    <row r="15311" spans="7:19" ht="33.75">
      <c r="G15311" s="109" t="s">
        <v>15068</v>
      </c>
      <c r="H15311" s="110" t="s">
        <v>17170</v>
      </c>
      <c r="I15311" s="109" t="s">
        <v>2140</v>
      </c>
      <c r="J15311" s="110" t="s">
        <v>2141</v>
      </c>
      <c r="K15311" s="110" t="s">
        <v>53654</v>
      </c>
      <c r="L15311" s="109" t="s">
        <v>53655</v>
      </c>
      <c r="M15311" s="110" t="s">
        <v>53656</v>
      </c>
      <c r="N15311" s="111" t="s">
        <v>17409</v>
      </c>
      <c r="O15311" s="111" t="s">
        <v>53657</v>
      </c>
      <c r="P15311" s="110" t="s">
        <v>17248</v>
      </c>
      <c r="Q15311" s="112">
        <v>0</v>
      </c>
      <c r="R15311" s="111" t="s">
        <v>17249</v>
      </c>
      <c r="S15311" s="112"/>
    </row>
    <row r="15312" spans="7:19" ht="33.75">
      <c r="G15312" s="109" t="s">
        <v>15068</v>
      </c>
      <c r="H15312" s="110" t="s">
        <v>17170</v>
      </c>
      <c r="I15312" s="109" t="s">
        <v>796</v>
      </c>
      <c r="J15312" s="110" t="s">
        <v>797</v>
      </c>
      <c r="K15312" s="110" t="s">
        <v>53654</v>
      </c>
      <c r="L15312" s="109" t="s">
        <v>53655</v>
      </c>
      <c r="M15312" s="110"/>
      <c r="N15312" s="111" t="s">
        <v>17409</v>
      </c>
      <c r="O15312" s="111" t="s">
        <v>53658</v>
      </c>
      <c r="P15312" s="110" t="s">
        <v>17248</v>
      </c>
      <c r="Q15312" s="112">
        <v>0</v>
      </c>
      <c r="R15312" s="111" t="s">
        <v>17249</v>
      </c>
      <c r="S15312" s="112"/>
    </row>
    <row r="15313" spans="7:19" ht="33.75">
      <c r="G15313" s="109" t="s">
        <v>15068</v>
      </c>
      <c r="H15313" s="110" t="s">
        <v>17170</v>
      </c>
      <c r="I15313" s="109" t="s">
        <v>6374</v>
      </c>
      <c r="J15313" s="110" t="s">
        <v>6373</v>
      </c>
      <c r="K15313" s="110" t="s">
        <v>53654</v>
      </c>
      <c r="L15313" s="109" t="s">
        <v>53655</v>
      </c>
      <c r="M15313" s="110"/>
      <c r="N15313" s="111" t="s">
        <v>17409</v>
      </c>
      <c r="O15313" s="111" t="s">
        <v>53659</v>
      </c>
      <c r="P15313" s="110" t="s">
        <v>17248</v>
      </c>
      <c r="Q15313" s="112">
        <v>0</v>
      </c>
      <c r="R15313" s="111" t="s">
        <v>17249</v>
      </c>
      <c r="S15313" s="112"/>
    </row>
    <row r="15314" spans="7:19" ht="33.75">
      <c r="G15314" s="109" t="s">
        <v>15068</v>
      </c>
      <c r="H15314" s="110" t="s">
        <v>17170</v>
      </c>
      <c r="I15314" s="109" t="s">
        <v>796</v>
      </c>
      <c r="J15314" s="110" t="s">
        <v>7026</v>
      </c>
      <c r="K15314" s="110" t="s">
        <v>53654</v>
      </c>
      <c r="L15314" s="109" t="s">
        <v>53655</v>
      </c>
      <c r="M15314" s="110"/>
      <c r="N15314" s="111" t="s">
        <v>17409</v>
      </c>
      <c r="O15314" s="111" t="s">
        <v>53660</v>
      </c>
      <c r="P15314" s="110" t="s">
        <v>17248</v>
      </c>
      <c r="Q15314" s="112">
        <v>0</v>
      </c>
      <c r="R15314" s="111" t="s">
        <v>17249</v>
      </c>
      <c r="S15314" s="112"/>
    </row>
    <row r="15315" spans="7:19" ht="33.75">
      <c r="G15315" s="109" t="s">
        <v>15068</v>
      </c>
      <c r="H15315" s="110" t="s">
        <v>17170</v>
      </c>
      <c r="I15315" s="109" t="s">
        <v>2238</v>
      </c>
      <c r="J15315" s="110" t="s">
        <v>2221</v>
      </c>
      <c r="K15315" s="110" t="s">
        <v>53654</v>
      </c>
      <c r="L15315" s="109" t="s">
        <v>53655</v>
      </c>
      <c r="M15315" s="110"/>
      <c r="N15315" s="111" t="s">
        <v>17409</v>
      </c>
      <c r="O15315" s="111" t="s">
        <v>53661</v>
      </c>
      <c r="P15315" s="110" t="s">
        <v>17248</v>
      </c>
      <c r="Q15315" s="112">
        <v>0</v>
      </c>
      <c r="R15315" s="111" t="s">
        <v>17249</v>
      </c>
      <c r="S15315" s="112"/>
    </row>
    <row r="15316" spans="7:19" ht="33.75">
      <c r="G15316" s="109" t="s">
        <v>15068</v>
      </c>
      <c r="H15316" s="110" t="s">
        <v>17170</v>
      </c>
      <c r="I15316" s="109" t="s">
        <v>6415</v>
      </c>
      <c r="J15316" s="110" t="s">
        <v>6416</v>
      </c>
      <c r="K15316" s="110" t="s">
        <v>53654</v>
      </c>
      <c r="L15316" s="109" t="s">
        <v>53655</v>
      </c>
      <c r="M15316" s="110"/>
      <c r="N15316" s="111" t="s">
        <v>17409</v>
      </c>
      <c r="O15316" s="111" t="s">
        <v>53662</v>
      </c>
      <c r="P15316" s="110" t="s">
        <v>17248</v>
      </c>
      <c r="Q15316" s="112">
        <v>0</v>
      </c>
      <c r="R15316" s="111" t="s">
        <v>17249</v>
      </c>
      <c r="S15316" s="112"/>
    </row>
    <row r="15317" spans="7:19" ht="45">
      <c r="G15317" s="109" t="s">
        <v>15068</v>
      </c>
      <c r="H15317" s="110" t="s">
        <v>53663</v>
      </c>
      <c r="I15317" s="109" t="s">
        <v>2140</v>
      </c>
      <c r="J15317" s="110" t="s">
        <v>2141</v>
      </c>
      <c r="K15317" s="110" t="s">
        <v>53654</v>
      </c>
      <c r="L15317" s="109" t="s">
        <v>53664</v>
      </c>
      <c r="M15317" s="110"/>
      <c r="N15317" s="111" t="s">
        <v>17409</v>
      </c>
      <c r="O15317" s="111" t="s">
        <v>53665</v>
      </c>
      <c r="P15317" s="110" t="s">
        <v>17248</v>
      </c>
      <c r="Q15317" s="112">
        <v>0</v>
      </c>
      <c r="R15317" s="111" t="s">
        <v>17249</v>
      </c>
      <c r="S15317" s="112"/>
    </row>
    <row r="15318" spans="7:19">
      <c r="G15318" s="109" t="s">
        <v>15069</v>
      </c>
      <c r="H15318" s="110" t="s">
        <v>15151</v>
      </c>
      <c r="I15318" s="109" t="s">
        <v>53666</v>
      </c>
      <c r="J15318" s="110" t="s">
        <v>2221</v>
      </c>
      <c r="K15318" s="110" t="s">
        <v>15151</v>
      </c>
      <c r="L15318" s="109" t="s">
        <v>53667</v>
      </c>
      <c r="M15318" s="110" t="s">
        <v>53668</v>
      </c>
      <c r="N15318" s="111" t="s">
        <v>17417</v>
      </c>
      <c r="O15318" s="111" t="s">
        <v>53669</v>
      </c>
      <c r="P15318" s="110" t="s">
        <v>17248</v>
      </c>
      <c r="Q15318" s="112">
        <v>0</v>
      </c>
      <c r="R15318" s="111" t="s">
        <v>17249</v>
      </c>
      <c r="S15318" s="112"/>
    </row>
    <row r="15319" spans="7:19" ht="22.5">
      <c r="G15319" s="109" t="s">
        <v>15069</v>
      </c>
      <c r="H15319" s="110" t="s">
        <v>15151</v>
      </c>
      <c r="I15319" s="109" t="s">
        <v>53670</v>
      </c>
      <c r="J15319" s="110" t="s">
        <v>860</v>
      </c>
      <c r="K15319" s="110" t="s">
        <v>15151</v>
      </c>
      <c r="L15319" s="109" t="s">
        <v>53667</v>
      </c>
      <c r="M15319" s="110" t="s">
        <v>53671</v>
      </c>
      <c r="N15319" s="111" t="s">
        <v>17417</v>
      </c>
      <c r="O15319" s="111" t="s">
        <v>53672</v>
      </c>
      <c r="P15319" s="110" t="s">
        <v>17248</v>
      </c>
      <c r="Q15319" s="112">
        <v>0</v>
      </c>
      <c r="R15319" s="111" t="s">
        <v>17249</v>
      </c>
      <c r="S15319" s="112"/>
    </row>
    <row r="15320" spans="7:19" ht="22.5">
      <c r="G15320" s="109" t="s">
        <v>15069</v>
      </c>
      <c r="H15320" s="110" t="s">
        <v>15151</v>
      </c>
      <c r="I15320" s="109" t="s">
        <v>1075</v>
      </c>
      <c r="J15320" s="110" t="s">
        <v>1076</v>
      </c>
      <c r="K15320" s="110" t="s">
        <v>15151</v>
      </c>
      <c r="L15320" s="109" t="s">
        <v>53667</v>
      </c>
      <c r="M15320" s="110"/>
      <c r="N15320" s="111" t="s">
        <v>17417</v>
      </c>
      <c r="O15320" s="111" t="s">
        <v>53673</v>
      </c>
      <c r="P15320" s="110" t="s">
        <v>17248</v>
      </c>
      <c r="Q15320" s="112">
        <v>0</v>
      </c>
      <c r="R15320" s="111" t="s">
        <v>17249</v>
      </c>
      <c r="S15320" s="112"/>
    </row>
    <row r="15321" spans="7:19">
      <c r="G15321" s="109" t="s">
        <v>15069</v>
      </c>
      <c r="H15321" s="110" t="s">
        <v>15151</v>
      </c>
      <c r="I15321" s="109" t="s">
        <v>53058</v>
      </c>
      <c r="J15321" s="110" t="s">
        <v>17922</v>
      </c>
      <c r="K15321" s="110" t="s">
        <v>15151</v>
      </c>
      <c r="L15321" s="109" t="s">
        <v>53667</v>
      </c>
      <c r="M15321" s="110" t="s">
        <v>53674</v>
      </c>
      <c r="N15321" s="111" t="s">
        <v>17417</v>
      </c>
      <c r="O15321" s="111" t="s">
        <v>53675</v>
      </c>
      <c r="P15321" s="110" t="s">
        <v>17248</v>
      </c>
      <c r="Q15321" s="112">
        <v>0</v>
      </c>
      <c r="R15321" s="111" t="s">
        <v>17249</v>
      </c>
      <c r="S15321" s="112"/>
    </row>
    <row r="15322" spans="7:19">
      <c r="G15322" s="109" t="s">
        <v>15069</v>
      </c>
      <c r="H15322" s="110" t="s">
        <v>15151</v>
      </c>
      <c r="I15322" s="109" t="s">
        <v>53676</v>
      </c>
      <c r="J15322" s="110" t="s">
        <v>2296</v>
      </c>
      <c r="K15322" s="110" t="s">
        <v>15151</v>
      </c>
      <c r="L15322" s="109" t="s">
        <v>53667</v>
      </c>
      <c r="M15322" s="110" t="s">
        <v>53677</v>
      </c>
      <c r="N15322" s="111" t="s">
        <v>17417</v>
      </c>
      <c r="O15322" s="111" t="s">
        <v>53678</v>
      </c>
      <c r="P15322" s="110" t="s">
        <v>17248</v>
      </c>
      <c r="Q15322" s="112">
        <v>0</v>
      </c>
      <c r="R15322" s="111" t="s">
        <v>17249</v>
      </c>
      <c r="S15322" s="112"/>
    </row>
    <row r="15323" spans="7:19">
      <c r="G15323" s="109" t="s">
        <v>15069</v>
      </c>
      <c r="H15323" s="110" t="s">
        <v>15151</v>
      </c>
      <c r="I15323" s="109" t="s">
        <v>53679</v>
      </c>
      <c r="J15323" s="110" t="s">
        <v>2712</v>
      </c>
      <c r="K15323" s="110" t="s">
        <v>15151</v>
      </c>
      <c r="L15323" s="109" t="s">
        <v>53667</v>
      </c>
      <c r="M15323" s="110" t="s">
        <v>53680</v>
      </c>
      <c r="N15323" s="111" t="s">
        <v>17417</v>
      </c>
      <c r="O15323" s="111" t="s">
        <v>53681</v>
      </c>
      <c r="P15323" s="110" t="s">
        <v>17248</v>
      </c>
      <c r="Q15323" s="112">
        <v>0</v>
      </c>
      <c r="R15323" s="111" t="s">
        <v>17249</v>
      </c>
      <c r="S15323" s="112"/>
    </row>
    <row r="15324" spans="7:19">
      <c r="G15324" s="109" t="s">
        <v>15069</v>
      </c>
      <c r="H15324" s="110" t="s">
        <v>15151</v>
      </c>
      <c r="I15324" s="109" t="s">
        <v>53523</v>
      </c>
      <c r="J15324" s="110" t="s">
        <v>3446</v>
      </c>
      <c r="K15324" s="110" t="s">
        <v>15151</v>
      </c>
      <c r="L15324" s="109" t="s">
        <v>53667</v>
      </c>
      <c r="M15324" s="110" t="s">
        <v>53682</v>
      </c>
      <c r="N15324" s="111" t="s">
        <v>17417</v>
      </c>
      <c r="O15324" s="111" t="s">
        <v>53683</v>
      </c>
      <c r="P15324" s="110" t="s">
        <v>17248</v>
      </c>
      <c r="Q15324" s="112">
        <v>0</v>
      </c>
      <c r="R15324" s="111" t="s">
        <v>17249</v>
      </c>
      <c r="S15324" s="112"/>
    </row>
    <row r="15325" spans="7:19">
      <c r="G15325" s="109" t="s">
        <v>15069</v>
      </c>
      <c r="H15325" s="110" t="s">
        <v>15151</v>
      </c>
      <c r="I15325" s="109" t="s">
        <v>3468</v>
      </c>
      <c r="J15325" s="110" t="s">
        <v>3469</v>
      </c>
      <c r="K15325" s="110" t="s">
        <v>15151</v>
      </c>
      <c r="L15325" s="109" t="s">
        <v>53667</v>
      </c>
      <c r="M15325" s="110" t="s">
        <v>53684</v>
      </c>
      <c r="N15325" s="111" t="s">
        <v>17417</v>
      </c>
      <c r="O15325" s="111" t="s">
        <v>53685</v>
      </c>
      <c r="P15325" s="110" t="s">
        <v>17248</v>
      </c>
      <c r="Q15325" s="112">
        <v>0</v>
      </c>
      <c r="R15325" s="111" t="s">
        <v>17249</v>
      </c>
      <c r="S15325" s="112"/>
    </row>
    <row r="15326" spans="7:19">
      <c r="G15326" s="109" t="s">
        <v>15069</v>
      </c>
      <c r="H15326" s="110" t="s">
        <v>15151</v>
      </c>
      <c r="I15326" s="109" t="s">
        <v>53686</v>
      </c>
      <c r="J15326" s="110" t="s">
        <v>3822</v>
      </c>
      <c r="K15326" s="110" t="s">
        <v>15151</v>
      </c>
      <c r="L15326" s="109" t="s">
        <v>53667</v>
      </c>
      <c r="M15326" s="110" t="s">
        <v>53687</v>
      </c>
      <c r="N15326" s="111" t="s">
        <v>17417</v>
      </c>
      <c r="O15326" s="111" t="s">
        <v>53688</v>
      </c>
      <c r="P15326" s="110" t="s">
        <v>17248</v>
      </c>
      <c r="Q15326" s="112">
        <v>0</v>
      </c>
      <c r="R15326" s="111" t="s">
        <v>17249</v>
      </c>
      <c r="S15326" s="112"/>
    </row>
    <row r="15327" spans="7:19">
      <c r="G15327" s="109" t="s">
        <v>15069</v>
      </c>
      <c r="H15327" s="110" t="s">
        <v>15151</v>
      </c>
      <c r="I15327" s="109" t="s">
        <v>52847</v>
      </c>
      <c r="J15327" s="110" t="s">
        <v>3912</v>
      </c>
      <c r="K15327" s="110" t="s">
        <v>15151</v>
      </c>
      <c r="L15327" s="109" t="s">
        <v>53667</v>
      </c>
      <c r="M15327" s="110" t="s">
        <v>53689</v>
      </c>
      <c r="N15327" s="111" t="s">
        <v>17417</v>
      </c>
      <c r="O15327" s="111" t="s">
        <v>53690</v>
      </c>
      <c r="P15327" s="110" t="s">
        <v>17248</v>
      </c>
      <c r="Q15327" s="112">
        <v>0</v>
      </c>
      <c r="R15327" s="111" t="s">
        <v>17249</v>
      </c>
      <c r="S15327" s="112"/>
    </row>
    <row r="15328" spans="7:19">
      <c r="G15328" s="109" t="s">
        <v>15069</v>
      </c>
      <c r="H15328" s="110" t="s">
        <v>15151</v>
      </c>
      <c r="I15328" s="109" t="s">
        <v>53691</v>
      </c>
      <c r="J15328" s="110" t="s">
        <v>4101</v>
      </c>
      <c r="K15328" s="110" t="s">
        <v>15151</v>
      </c>
      <c r="L15328" s="109" t="s">
        <v>53667</v>
      </c>
      <c r="M15328" s="110" t="s">
        <v>53692</v>
      </c>
      <c r="N15328" s="111" t="s">
        <v>17417</v>
      </c>
      <c r="O15328" s="111" t="s">
        <v>53693</v>
      </c>
      <c r="P15328" s="110" t="s">
        <v>17248</v>
      </c>
      <c r="Q15328" s="112">
        <v>0</v>
      </c>
      <c r="R15328" s="111" t="s">
        <v>17249</v>
      </c>
      <c r="S15328" s="112"/>
    </row>
    <row r="15329" spans="7:19" ht="22.5">
      <c r="G15329" s="109" t="s">
        <v>15069</v>
      </c>
      <c r="H15329" s="110" t="s">
        <v>15151</v>
      </c>
      <c r="I15329" s="109" t="s">
        <v>53694</v>
      </c>
      <c r="J15329" s="110" t="s">
        <v>4989</v>
      </c>
      <c r="K15329" s="110" t="s">
        <v>15151</v>
      </c>
      <c r="L15329" s="109" t="s">
        <v>53667</v>
      </c>
      <c r="M15329" s="110" t="s">
        <v>53695</v>
      </c>
      <c r="N15329" s="111" t="s">
        <v>17417</v>
      </c>
      <c r="O15329" s="111" t="s">
        <v>53696</v>
      </c>
      <c r="P15329" s="110" t="s">
        <v>17248</v>
      </c>
      <c r="Q15329" s="112">
        <v>0</v>
      </c>
      <c r="R15329" s="111" t="s">
        <v>17249</v>
      </c>
      <c r="S15329" s="112"/>
    </row>
    <row r="15330" spans="7:19">
      <c r="G15330" s="109" t="s">
        <v>15069</v>
      </c>
      <c r="H15330" s="110" t="s">
        <v>15151</v>
      </c>
      <c r="I15330" s="109" t="s">
        <v>52775</v>
      </c>
      <c r="J15330" s="110" t="s">
        <v>36524</v>
      </c>
      <c r="K15330" s="110" t="s">
        <v>15151</v>
      </c>
      <c r="L15330" s="109" t="s">
        <v>53667</v>
      </c>
      <c r="M15330" s="110" t="s">
        <v>53697</v>
      </c>
      <c r="N15330" s="111" t="s">
        <v>17417</v>
      </c>
      <c r="O15330" s="111" t="s">
        <v>53698</v>
      </c>
      <c r="P15330" s="110" t="s">
        <v>17248</v>
      </c>
      <c r="Q15330" s="112">
        <v>0</v>
      </c>
      <c r="R15330" s="111" t="s">
        <v>17249</v>
      </c>
      <c r="S15330" s="112"/>
    </row>
    <row r="15331" spans="7:19">
      <c r="G15331" s="109" t="s">
        <v>15069</v>
      </c>
      <c r="H15331" s="110" t="s">
        <v>15151</v>
      </c>
      <c r="I15331" s="109" t="s">
        <v>52897</v>
      </c>
      <c r="J15331" s="110" t="s">
        <v>52898</v>
      </c>
      <c r="K15331" s="110" t="s">
        <v>15151</v>
      </c>
      <c r="L15331" s="109" t="s">
        <v>53667</v>
      </c>
      <c r="M15331" s="110" t="s">
        <v>53699</v>
      </c>
      <c r="N15331" s="111" t="s">
        <v>17417</v>
      </c>
      <c r="O15331" s="111" t="s">
        <v>53700</v>
      </c>
      <c r="P15331" s="110" t="s">
        <v>17248</v>
      </c>
      <c r="Q15331" s="112">
        <v>0</v>
      </c>
      <c r="R15331" s="111" t="s">
        <v>17249</v>
      </c>
      <c r="S15331" s="112"/>
    </row>
    <row r="15332" spans="7:19">
      <c r="G15332" s="109" t="s">
        <v>15069</v>
      </c>
      <c r="H15332" s="110" t="s">
        <v>15151</v>
      </c>
      <c r="I15332" s="109" t="s">
        <v>5745</v>
      </c>
      <c r="J15332" s="110" t="s">
        <v>5746</v>
      </c>
      <c r="K15332" s="110" t="s">
        <v>15151</v>
      </c>
      <c r="L15332" s="109" t="s">
        <v>53667</v>
      </c>
      <c r="M15332" s="110" t="s">
        <v>53701</v>
      </c>
      <c r="N15332" s="111" t="s">
        <v>17417</v>
      </c>
      <c r="O15332" s="111" t="s">
        <v>53702</v>
      </c>
      <c r="P15332" s="110" t="s">
        <v>17248</v>
      </c>
      <c r="Q15332" s="112">
        <v>0</v>
      </c>
      <c r="R15332" s="111" t="s">
        <v>17249</v>
      </c>
      <c r="S15332" s="112"/>
    </row>
    <row r="15333" spans="7:19" ht="22.5">
      <c r="G15333" s="109" t="s">
        <v>15069</v>
      </c>
      <c r="H15333" s="110" t="s">
        <v>15151</v>
      </c>
      <c r="I15333" s="109" t="s">
        <v>53703</v>
      </c>
      <c r="J15333" s="110" t="s">
        <v>6416</v>
      </c>
      <c r="K15333" s="110" t="s">
        <v>15151</v>
      </c>
      <c r="L15333" s="109" t="s">
        <v>53667</v>
      </c>
      <c r="M15333" s="110" t="s">
        <v>53704</v>
      </c>
      <c r="N15333" s="111" t="s">
        <v>17417</v>
      </c>
      <c r="O15333" s="111" t="s">
        <v>53705</v>
      </c>
      <c r="P15333" s="110" t="s">
        <v>17248</v>
      </c>
      <c r="Q15333" s="112">
        <v>0</v>
      </c>
      <c r="R15333" s="111" t="s">
        <v>17249</v>
      </c>
      <c r="S15333" s="112"/>
    </row>
    <row r="15334" spans="7:19">
      <c r="G15334" s="109" t="s">
        <v>15069</v>
      </c>
      <c r="H15334" s="110" t="s">
        <v>15151</v>
      </c>
      <c r="I15334" s="109" t="s">
        <v>53706</v>
      </c>
      <c r="J15334" s="110" t="s">
        <v>6713</v>
      </c>
      <c r="K15334" s="110" t="s">
        <v>15151</v>
      </c>
      <c r="L15334" s="109" t="s">
        <v>53667</v>
      </c>
      <c r="M15334" s="110" t="s">
        <v>53707</v>
      </c>
      <c r="N15334" s="111" t="s">
        <v>17417</v>
      </c>
      <c r="O15334" s="111" t="s">
        <v>53708</v>
      </c>
      <c r="P15334" s="110" t="s">
        <v>17248</v>
      </c>
      <c r="Q15334" s="112">
        <v>0</v>
      </c>
      <c r="R15334" s="111" t="s">
        <v>17249</v>
      </c>
      <c r="S15334" s="112"/>
    </row>
    <row r="15335" spans="7:19">
      <c r="G15335" s="109" t="s">
        <v>15069</v>
      </c>
      <c r="H15335" s="110" t="s">
        <v>15151</v>
      </c>
      <c r="I15335" s="109" t="s">
        <v>52778</v>
      </c>
      <c r="J15335" s="110" t="s">
        <v>6870</v>
      </c>
      <c r="K15335" s="110" t="s">
        <v>15151</v>
      </c>
      <c r="L15335" s="109" t="s">
        <v>53667</v>
      </c>
      <c r="M15335" s="110" t="s">
        <v>53709</v>
      </c>
      <c r="N15335" s="111" t="s">
        <v>17417</v>
      </c>
      <c r="O15335" s="111" t="s">
        <v>53710</v>
      </c>
      <c r="P15335" s="110" t="s">
        <v>17248</v>
      </c>
      <c r="Q15335" s="112">
        <v>0</v>
      </c>
      <c r="R15335" s="111" t="s">
        <v>17249</v>
      </c>
      <c r="S15335" s="112"/>
    </row>
    <row r="15336" spans="7:19">
      <c r="G15336" s="109" t="s">
        <v>15069</v>
      </c>
      <c r="H15336" s="110" t="s">
        <v>15151</v>
      </c>
      <c r="I15336" s="109" t="s">
        <v>53436</v>
      </c>
      <c r="J15336" s="110" t="s">
        <v>7026</v>
      </c>
      <c r="K15336" s="110" t="s">
        <v>15151</v>
      </c>
      <c r="L15336" s="109" t="s">
        <v>53667</v>
      </c>
      <c r="M15336" s="110" t="s">
        <v>53711</v>
      </c>
      <c r="N15336" s="111" t="s">
        <v>17417</v>
      </c>
      <c r="O15336" s="111" t="s">
        <v>53712</v>
      </c>
      <c r="P15336" s="110" t="s">
        <v>17248</v>
      </c>
      <c r="Q15336" s="112">
        <v>0</v>
      </c>
      <c r="R15336" s="111" t="s">
        <v>17249</v>
      </c>
      <c r="S15336" s="112"/>
    </row>
    <row r="15337" spans="7:19" ht="22.5">
      <c r="G15337" s="109" t="s">
        <v>15069</v>
      </c>
      <c r="H15337" s="110" t="s">
        <v>15151</v>
      </c>
      <c r="I15337" s="109" t="s">
        <v>7916</v>
      </c>
      <c r="J15337" s="110" t="s">
        <v>53573</v>
      </c>
      <c r="K15337" s="110" t="s">
        <v>15151</v>
      </c>
      <c r="L15337" s="109" t="s">
        <v>53667</v>
      </c>
      <c r="M15337" s="110" t="s">
        <v>53713</v>
      </c>
      <c r="N15337" s="111" t="s">
        <v>17417</v>
      </c>
      <c r="O15337" s="111" t="s">
        <v>53714</v>
      </c>
      <c r="P15337" s="110" t="s">
        <v>17248</v>
      </c>
      <c r="Q15337" s="112">
        <v>0</v>
      </c>
      <c r="R15337" s="111" t="s">
        <v>17249</v>
      </c>
      <c r="S15337" s="112"/>
    </row>
    <row r="15338" spans="7:19">
      <c r="G15338" s="109" t="s">
        <v>15069</v>
      </c>
      <c r="H15338" s="110" t="s">
        <v>15151</v>
      </c>
      <c r="I15338" s="109" t="s">
        <v>53715</v>
      </c>
      <c r="J15338" s="110" t="s">
        <v>8297</v>
      </c>
      <c r="K15338" s="110" t="s">
        <v>15151</v>
      </c>
      <c r="L15338" s="109" t="s">
        <v>53667</v>
      </c>
      <c r="M15338" s="110" t="s">
        <v>53716</v>
      </c>
      <c r="N15338" s="111" t="s">
        <v>17417</v>
      </c>
      <c r="O15338" s="111" t="s">
        <v>53717</v>
      </c>
      <c r="P15338" s="110" t="s">
        <v>17248</v>
      </c>
      <c r="Q15338" s="112">
        <v>0</v>
      </c>
      <c r="R15338" s="111" t="s">
        <v>17249</v>
      </c>
      <c r="S15338" s="112"/>
    </row>
    <row r="15339" spans="7:19">
      <c r="G15339" s="109" t="s">
        <v>15069</v>
      </c>
      <c r="H15339" s="110" t="s">
        <v>15151</v>
      </c>
      <c r="I15339" s="109" t="s">
        <v>53718</v>
      </c>
      <c r="J15339" s="110" t="s">
        <v>8316</v>
      </c>
      <c r="K15339" s="110" t="s">
        <v>15151</v>
      </c>
      <c r="L15339" s="109" t="s">
        <v>53667</v>
      </c>
      <c r="M15339" s="110" t="s">
        <v>53719</v>
      </c>
      <c r="N15339" s="111" t="s">
        <v>17417</v>
      </c>
      <c r="O15339" s="111" t="s">
        <v>53720</v>
      </c>
      <c r="P15339" s="110" t="s">
        <v>17248</v>
      </c>
      <c r="Q15339" s="112">
        <v>0</v>
      </c>
      <c r="R15339" s="111" t="s">
        <v>17249</v>
      </c>
      <c r="S15339" s="112"/>
    </row>
    <row r="15340" spans="7:19">
      <c r="G15340" s="109" t="s">
        <v>15069</v>
      </c>
      <c r="H15340" s="110" t="s">
        <v>15151</v>
      </c>
      <c r="I15340" s="109" t="s">
        <v>53721</v>
      </c>
      <c r="J15340" s="110" t="s">
        <v>8507</v>
      </c>
      <c r="K15340" s="110" t="s">
        <v>15151</v>
      </c>
      <c r="L15340" s="109" t="s">
        <v>53667</v>
      </c>
      <c r="M15340" s="110" t="s">
        <v>53722</v>
      </c>
      <c r="N15340" s="111" t="s">
        <v>17417</v>
      </c>
      <c r="O15340" s="111" t="s">
        <v>53723</v>
      </c>
      <c r="P15340" s="110" t="s">
        <v>17248</v>
      </c>
      <c r="Q15340" s="112">
        <v>0</v>
      </c>
      <c r="R15340" s="111" t="s">
        <v>17249</v>
      </c>
      <c r="S15340" s="112"/>
    </row>
    <row r="15341" spans="7:19" ht="22.5">
      <c r="G15341" s="109" t="s">
        <v>15069</v>
      </c>
      <c r="H15341" s="110" t="s">
        <v>15151</v>
      </c>
      <c r="I15341" s="109" t="s">
        <v>53724</v>
      </c>
      <c r="J15341" s="110" t="s">
        <v>53453</v>
      </c>
      <c r="K15341" s="110" t="s">
        <v>15151</v>
      </c>
      <c r="L15341" s="109" t="s">
        <v>53667</v>
      </c>
      <c r="M15341" s="110" t="s">
        <v>53725</v>
      </c>
      <c r="N15341" s="111" t="s">
        <v>17417</v>
      </c>
      <c r="O15341" s="111" t="s">
        <v>53726</v>
      </c>
      <c r="P15341" s="110" t="s">
        <v>17248</v>
      </c>
      <c r="Q15341" s="112">
        <v>0</v>
      </c>
      <c r="R15341" s="111" t="s">
        <v>17249</v>
      </c>
      <c r="S15341" s="112"/>
    </row>
    <row r="15342" spans="7:19">
      <c r="G15342" s="109" t="s">
        <v>15069</v>
      </c>
      <c r="H15342" s="110" t="s">
        <v>15151</v>
      </c>
      <c r="I15342" s="109" t="s">
        <v>53727</v>
      </c>
      <c r="J15342" s="110" t="s">
        <v>8806</v>
      </c>
      <c r="K15342" s="110" t="s">
        <v>15151</v>
      </c>
      <c r="L15342" s="109" t="s">
        <v>53667</v>
      </c>
      <c r="M15342" s="110" t="s">
        <v>53728</v>
      </c>
      <c r="N15342" s="111" t="s">
        <v>17417</v>
      </c>
      <c r="O15342" s="111" t="s">
        <v>53729</v>
      </c>
      <c r="P15342" s="110" t="s">
        <v>17248</v>
      </c>
      <c r="Q15342" s="112">
        <v>0</v>
      </c>
      <c r="R15342" s="111" t="s">
        <v>17249</v>
      </c>
      <c r="S15342" s="112"/>
    </row>
    <row r="15343" spans="7:19" ht="22.5">
      <c r="G15343" s="109" t="s">
        <v>15069</v>
      </c>
      <c r="H15343" s="110" t="s">
        <v>15151</v>
      </c>
      <c r="I15343" s="109" t="s">
        <v>53730</v>
      </c>
      <c r="J15343" s="110" t="s">
        <v>53450</v>
      </c>
      <c r="K15343" s="110" t="s">
        <v>15151</v>
      </c>
      <c r="L15343" s="109" t="s">
        <v>53667</v>
      </c>
      <c r="M15343" s="110" t="s">
        <v>53731</v>
      </c>
      <c r="N15343" s="111" t="s">
        <v>17417</v>
      </c>
      <c r="O15343" s="111" t="s">
        <v>53732</v>
      </c>
      <c r="P15343" s="110" t="s">
        <v>17248</v>
      </c>
      <c r="Q15343" s="112">
        <v>0</v>
      </c>
      <c r="R15343" s="111" t="s">
        <v>17249</v>
      </c>
      <c r="S15343" s="112"/>
    </row>
    <row r="15344" spans="7:19">
      <c r="G15344" s="109" t="s">
        <v>15069</v>
      </c>
      <c r="H15344" s="110" t="s">
        <v>15151</v>
      </c>
      <c r="I15344" s="109" t="s">
        <v>9627</v>
      </c>
      <c r="J15344" s="110" t="s">
        <v>9628</v>
      </c>
      <c r="K15344" s="110" t="s">
        <v>15151</v>
      </c>
      <c r="L15344" s="109" t="s">
        <v>53667</v>
      </c>
      <c r="M15344" s="110"/>
      <c r="N15344" s="111" t="s">
        <v>17417</v>
      </c>
      <c r="O15344" s="111" t="s">
        <v>53733</v>
      </c>
      <c r="P15344" s="110" t="s">
        <v>17248</v>
      </c>
      <c r="Q15344" s="112">
        <v>0</v>
      </c>
      <c r="R15344" s="111" t="s">
        <v>17249</v>
      </c>
      <c r="S15344" s="112"/>
    </row>
    <row r="15345" spans="7:19" ht="22.5">
      <c r="G15345" s="109" t="s">
        <v>15069</v>
      </c>
      <c r="H15345" s="110" t="s">
        <v>15151</v>
      </c>
      <c r="I15345" s="109" t="s">
        <v>53734</v>
      </c>
      <c r="J15345" s="110" t="s">
        <v>53462</v>
      </c>
      <c r="K15345" s="110" t="s">
        <v>15151</v>
      </c>
      <c r="L15345" s="109" t="s">
        <v>53667</v>
      </c>
      <c r="M15345" s="110" t="s">
        <v>53735</v>
      </c>
      <c r="N15345" s="111" t="s">
        <v>17417</v>
      </c>
      <c r="O15345" s="111" t="s">
        <v>53736</v>
      </c>
      <c r="P15345" s="110" t="s">
        <v>17248</v>
      </c>
      <c r="Q15345" s="112">
        <v>0</v>
      </c>
      <c r="R15345" s="111" t="s">
        <v>17249</v>
      </c>
      <c r="S15345" s="112"/>
    </row>
    <row r="15346" spans="7:19">
      <c r="G15346" s="109" t="s">
        <v>15069</v>
      </c>
      <c r="H15346" s="110" t="s">
        <v>15151</v>
      </c>
      <c r="I15346" s="109" t="s">
        <v>53737</v>
      </c>
      <c r="J15346" s="110" t="s">
        <v>11591</v>
      </c>
      <c r="K15346" s="110" t="s">
        <v>15151</v>
      </c>
      <c r="L15346" s="109" t="s">
        <v>53667</v>
      </c>
      <c r="M15346" s="110" t="s">
        <v>53738</v>
      </c>
      <c r="N15346" s="111" t="s">
        <v>17417</v>
      </c>
      <c r="O15346" s="111" t="s">
        <v>53739</v>
      </c>
      <c r="P15346" s="110" t="s">
        <v>17248</v>
      </c>
      <c r="Q15346" s="112">
        <v>0</v>
      </c>
      <c r="R15346" s="111" t="s">
        <v>17249</v>
      </c>
      <c r="S15346" s="112"/>
    </row>
    <row r="15347" spans="7:19">
      <c r="G15347" s="109" t="s">
        <v>15069</v>
      </c>
      <c r="H15347" s="110" t="s">
        <v>15151</v>
      </c>
      <c r="I15347" s="109" t="s">
        <v>53427</v>
      </c>
      <c r="J15347" s="110" t="s">
        <v>11624</v>
      </c>
      <c r="K15347" s="110" t="s">
        <v>15151</v>
      </c>
      <c r="L15347" s="109" t="s">
        <v>53667</v>
      </c>
      <c r="M15347" s="110" t="s">
        <v>53740</v>
      </c>
      <c r="N15347" s="111" t="s">
        <v>17417</v>
      </c>
      <c r="O15347" s="111" t="s">
        <v>53741</v>
      </c>
      <c r="P15347" s="110" t="s">
        <v>17248</v>
      </c>
      <c r="Q15347" s="112">
        <v>0</v>
      </c>
      <c r="R15347" s="111" t="s">
        <v>17249</v>
      </c>
      <c r="S15347" s="112"/>
    </row>
    <row r="15348" spans="7:19">
      <c r="G15348" s="109" t="s">
        <v>15069</v>
      </c>
      <c r="H15348" s="110" t="s">
        <v>15151</v>
      </c>
      <c r="I15348" s="109" t="s">
        <v>956</v>
      </c>
      <c r="J15348" s="110" t="s">
        <v>957</v>
      </c>
      <c r="K15348" s="110" t="s">
        <v>15151</v>
      </c>
      <c r="L15348" s="109" t="s">
        <v>53667</v>
      </c>
      <c r="M15348" s="110" t="s">
        <v>53742</v>
      </c>
      <c r="N15348" s="111" t="s">
        <v>17417</v>
      </c>
      <c r="O15348" s="111" t="s">
        <v>53743</v>
      </c>
      <c r="P15348" s="110" t="s">
        <v>17248</v>
      </c>
      <c r="Q15348" s="112">
        <v>0</v>
      </c>
      <c r="R15348" s="111" t="s">
        <v>17249</v>
      </c>
      <c r="S15348" s="112"/>
    </row>
    <row r="15349" spans="7:19">
      <c r="G15349" s="109" t="s">
        <v>15069</v>
      </c>
      <c r="H15349" s="110" t="s">
        <v>15151</v>
      </c>
      <c r="I15349" s="109" t="s">
        <v>965</v>
      </c>
      <c r="J15349" s="110" t="s">
        <v>53479</v>
      </c>
      <c r="K15349" s="110" t="s">
        <v>15151</v>
      </c>
      <c r="L15349" s="109" t="s">
        <v>53667</v>
      </c>
      <c r="M15349" s="110" t="s">
        <v>53744</v>
      </c>
      <c r="N15349" s="111" t="s">
        <v>17417</v>
      </c>
      <c r="O15349" s="111" t="s">
        <v>53745</v>
      </c>
      <c r="P15349" s="110" t="s">
        <v>17248</v>
      </c>
      <c r="Q15349" s="112">
        <v>0</v>
      </c>
      <c r="R15349" s="111" t="s">
        <v>17249</v>
      </c>
      <c r="S15349" s="112"/>
    </row>
    <row r="15350" spans="7:19">
      <c r="G15350" s="109" t="s">
        <v>15069</v>
      </c>
      <c r="H15350" s="110" t="s">
        <v>15151</v>
      </c>
      <c r="I15350" s="109" t="s">
        <v>2140</v>
      </c>
      <c r="J15350" s="110" t="s">
        <v>2141</v>
      </c>
      <c r="K15350" s="110" t="s">
        <v>15151</v>
      </c>
      <c r="L15350" s="109" t="s">
        <v>53667</v>
      </c>
      <c r="M15350" s="110" t="s">
        <v>53746</v>
      </c>
      <c r="N15350" s="111" t="s">
        <v>17417</v>
      </c>
      <c r="O15350" s="111" t="s">
        <v>53747</v>
      </c>
      <c r="P15350" s="110" t="s">
        <v>17248</v>
      </c>
      <c r="Q15350" s="112">
        <v>0</v>
      </c>
      <c r="R15350" s="111" t="s">
        <v>17249</v>
      </c>
      <c r="S15350" s="112"/>
    </row>
    <row r="15351" spans="7:19">
      <c r="G15351" s="109" t="s">
        <v>15069</v>
      </c>
      <c r="H15351" s="110" t="s">
        <v>15151</v>
      </c>
      <c r="I15351" s="109" t="s">
        <v>2268</v>
      </c>
      <c r="J15351" s="110" t="s">
        <v>2269</v>
      </c>
      <c r="K15351" s="110" t="s">
        <v>15151</v>
      </c>
      <c r="L15351" s="109" t="s">
        <v>53667</v>
      </c>
      <c r="M15351" s="110" t="s">
        <v>53748</v>
      </c>
      <c r="N15351" s="111" t="s">
        <v>17417</v>
      </c>
      <c r="O15351" s="111" t="s">
        <v>53749</v>
      </c>
      <c r="P15351" s="110" t="s">
        <v>17248</v>
      </c>
      <c r="Q15351" s="112">
        <v>0</v>
      </c>
      <c r="R15351" s="111" t="s">
        <v>17249</v>
      </c>
      <c r="S15351" s="112"/>
    </row>
    <row r="15352" spans="7:19">
      <c r="G15352" s="109" t="s">
        <v>15069</v>
      </c>
      <c r="H15352" s="110" t="s">
        <v>15151</v>
      </c>
      <c r="I15352" s="109" t="s">
        <v>2602</v>
      </c>
      <c r="J15352" s="110" t="s">
        <v>4608</v>
      </c>
      <c r="K15352" s="110" t="s">
        <v>15151</v>
      </c>
      <c r="L15352" s="109" t="s">
        <v>53667</v>
      </c>
      <c r="M15352" s="110" t="s">
        <v>53750</v>
      </c>
      <c r="N15352" s="111" t="s">
        <v>17417</v>
      </c>
      <c r="O15352" s="111" t="s">
        <v>53751</v>
      </c>
      <c r="P15352" s="110" t="s">
        <v>17248</v>
      </c>
      <c r="Q15352" s="112">
        <v>0</v>
      </c>
      <c r="R15352" s="111" t="s">
        <v>17249</v>
      </c>
      <c r="S15352" s="112"/>
    </row>
    <row r="15353" spans="7:19" ht="22.5">
      <c r="G15353" s="109" t="s">
        <v>15069</v>
      </c>
      <c r="H15353" s="110" t="s">
        <v>15151</v>
      </c>
      <c r="I15353" s="109" t="s">
        <v>6382</v>
      </c>
      <c r="J15353" s="110" t="s">
        <v>53492</v>
      </c>
      <c r="K15353" s="110" t="s">
        <v>15151</v>
      </c>
      <c r="L15353" s="109" t="s">
        <v>53667</v>
      </c>
      <c r="M15353" s="110" t="s">
        <v>53752</v>
      </c>
      <c r="N15353" s="111" t="s">
        <v>17417</v>
      </c>
      <c r="O15353" s="111" t="s">
        <v>53753</v>
      </c>
      <c r="P15353" s="110" t="s">
        <v>17248</v>
      </c>
      <c r="Q15353" s="112">
        <v>0</v>
      </c>
      <c r="R15353" s="111" t="s">
        <v>17249</v>
      </c>
      <c r="S15353" s="112"/>
    </row>
    <row r="15354" spans="7:19">
      <c r="G15354" s="109" t="s">
        <v>15069</v>
      </c>
      <c r="H15354" s="110" t="s">
        <v>15151</v>
      </c>
      <c r="I15354" s="109" t="s">
        <v>2783</v>
      </c>
      <c r="J15354" s="110" t="s">
        <v>6465</v>
      </c>
      <c r="K15354" s="110" t="s">
        <v>15151</v>
      </c>
      <c r="L15354" s="109" t="s">
        <v>53667</v>
      </c>
      <c r="M15354" s="110" t="s">
        <v>53754</v>
      </c>
      <c r="N15354" s="111" t="s">
        <v>17417</v>
      </c>
      <c r="O15354" s="111" t="s">
        <v>53755</v>
      </c>
      <c r="P15354" s="110" t="s">
        <v>17248</v>
      </c>
      <c r="Q15354" s="112">
        <v>0</v>
      </c>
      <c r="R15354" s="111" t="s">
        <v>17249</v>
      </c>
      <c r="S15354" s="112"/>
    </row>
    <row r="15355" spans="7:19">
      <c r="G15355" s="109" t="s">
        <v>15069</v>
      </c>
      <c r="H15355" s="110" t="s">
        <v>15151</v>
      </c>
      <c r="I15355" s="109" t="s">
        <v>2437</v>
      </c>
      <c r="J15355" s="110" t="s">
        <v>6839</v>
      </c>
      <c r="K15355" s="110" t="s">
        <v>15151</v>
      </c>
      <c r="L15355" s="109" t="s">
        <v>53667</v>
      </c>
      <c r="M15355" s="110" t="s">
        <v>53756</v>
      </c>
      <c r="N15355" s="111" t="s">
        <v>17417</v>
      </c>
      <c r="O15355" s="111" t="s">
        <v>53757</v>
      </c>
      <c r="P15355" s="110" t="s">
        <v>17248</v>
      </c>
      <c r="Q15355" s="112">
        <v>0</v>
      </c>
      <c r="R15355" s="111" t="s">
        <v>17249</v>
      </c>
      <c r="S15355" s="112"/>
    </row>
    <row r="15356" spans="7:19">
      <c r="G15356" s="109" t="s">
        <v>15069</v>
      </c>
      <c r="H15356" s="110" t="s">
        <v>15151</v>
      </c>
      <c r="I15356" s="109" t="s">
        <v>4953</v>
      </c>
      <c r="J15356" s="110" t="s">
        <v>7635</v>
      </c>
      <c r="K15356" s="110" t="s">
        <v>15151</v>
      </c>
      <c r="L15356" s="109" t="s">
        <v>53667</v>
      </c>
      <c r="M15356" s="110" t="s">
        <v>53758</v>
      </c>
      <c r="N15356" s="111" t="s">
        <v>17417</v>
      </c>
      <c r="O15356" s="111" t="s">
        <v>53759</v>
      </c>
      <c r="P15356" s="110" t="s">
        <v>17248</v>
      </c>
      <c r="Q15356" s="112">
        <v>0</v>
      </c>
      <c r="R15356" s="111" t="s">
        <v>17249</v>
      </c>
      <c r="S15356" s="112"/>
    </row>
    <row r="15357" spans="7:19">
      <c r="G15357" s="109" t="s">
        <v>15069</v>
      </c>
      <c r="H15357" s="110" t="s">
        <v>15151</v>
      </c>
      <c r="I15357" s="109" t="s">
        <v>8504</v>
      </c>
      <c r="J15357" s="110" t="s">
        <v>8505</v>
      </c>
      <c r="K15357" s="110" t="s">
        <v>15151</v>
      </c>
      <c r="L15357" s="109" t="s">
        <v>53667</v>
      </c>
      <c r="M15357" s="110" t="s">
        <v>53760</v>
      </c>
      <c r="N15357" s="111" t="s">
        <v>17417</v>
      </c>
      <c r="O15357" s="111" t="s">
        <v>53761</v>
      </c>
      <c r="P15357" s="110" t="s">
        <v>17248</v>
      </c>
      <c r="Q15357" s="112">
        <v>0</v>
      </c>
      <c r="R15357" s="111" t="s">
        <v>17249</v>
      </c>
      <c r="S15357" s="112"/>
    </row>
    <row r="15358" spans="7:19">
      <c r="G15358" s="109" t="s">
        <v>15069</v>
      </c>
      <c r="H15358" s="110" t="s">
        <v>15151</v>
      </c>
      <c r="I15358" s="109" t="s">
        <v>9359</v>
      </c>
      <c r="J15358" s="110" t="s">
        <v>9358</v>
      </c>
      <c r="K15358" s="110" t="s">
        <v>15151</v>
      </c>
      <c r="L15358" s="109" t="s">
        <v>53667</v>
      </c>
      <c r="M15358" s="110" t="s">
        <v>53762</v>
      </c>
      <c r="N15358" s="111" t="s">
        <v>17417</v>
      </c>
      <c r="O15358" s="111" t="s">
        <v>53763</v>
      </c>
      <c r="P15358" s="110" t="s">
        <v>17248</v>
      </c>
      <c r="Q15358" s="112">
        <v>0</v>
      </c>
      <c r="R15358" s="111" t="s">
        <v>17249</v>
      </c>
      <c r="S15358" s="112"/>
    </row>
    <row r="15359" spans="7:19">
      <c r="G15359" s="109" t="s">
        <v>15069</v>
      </c>
      <c r="H15359" s="110" t="s">
        <v>15151</v>
      </c>
      <c r="I15359" s="109" t="s">
        <v>11083</v>
      </c>
      <c r="J15359" s="110" t="s">
        <v>11084</v>
      </c>
      <c r="K15359" s="110" t="s">
        <v>15151</v>
      </c>
      <c r="L15359" s="109" t="s">
        <v>53667</v>
      </c>
      <c r="M15359" s="110" t="s">
        <v>53764</v>
      </c>
      <c r="N15359" s="111" t="s">
        <v>17417</v>
      </c>
      <c r="O15359" s="111" t="s">
        <v>53765</v>
      </c>
      <c r="P15359" s="110" t="s">
        <v>17248</v>
      </c>
      <c r="Q15359" s="112">
        <v>0</v>
      </c>
      <c r="R15359" s="111" t="s">
        <v>17249</v>
      </c>
      <c r="S15359" s="112"/>
    </row>
    <row r="15360" spans="7:19" ht="22.5">
      <c r="G15360" s="109" t="s">
        <v>15069</v>
      </c>
      <c r="H15360" s="110" t="s">
        <v>15151</v>
      </c>
      <c r="I15360" s="109" t="s">
        <v>3403</v>
      </c>
      <c r="J15360" s="110" t="s">
        <v>53518</v>
      </c>
      <c r="K15360" s="110" t="s">
        <v>15151</v>
      </c>
      <c r="L15360" s="109" t="s">
        <v>53667</v>
      </c>
      <c r="M15360" s="110" t="s">
        <v>53766</v>
      </c>
      <c r="N15360" s="111" t="s">
        <v>17417</v>
      </c>
      <c r="O15360" s="111" t="s">
        <v>53767</v>
      </c>
      <c r="P15360" s="110" t="s">
        <v>17248</v>
      </c>
      <c r="Q15360" s="112">
        <v>0</v>
      </c>
      <c r="R15360" s="111" t="s">
        <v>17249</v>
      </c>
      <c r="S15360" s="112"/>
    </row>
    <row r="15361" spans="7:19">
      <c r="G15361" s="109" t="s">
        <v>15070</v>
      </c>
      <c r="H15361" s="110" t="s">
        <v>15151</v>
      </c>
      <c r="I15361" s="109" t="s">
        <v>53666</v>
      </c>
      <c r="J15361" s="110" t="s">
        <v>2221</v>
      </c>
      <c r="K15361" s="110" t="s">
        <v>15151</v>
      </c>
      <c r="L15361" s="109" t="s">
        <v>53768</v>
      </c>
      <c r="M15361" s="110" t="s">
        <v>53769</v>
      </c>
      <c r="N15361" s="111" t="s">
        <v>17417</v>
      </c>
      <c r="O15361" s="111" t="s">
        <v>53770</v>
      </c>
      <c r="P15361" s="110" t="s">
        <v>17248</v>
      </c>
      <c r="Q15361" s="112">
        <v>0</v>
      </c>
      <c r="R15361" s="111" t="s">
        <v>17249</v>
      </c>
      <c r="S15361" s="112"/>
    </row>
    <row r="15362" spans="7:19" ht="22.5">
      <c r="G15362" s="109" t="s">
        <v>15070</v>
      </c>
      <c r="H15362" s="110" t="s">
        <v>15151</v>
      </c>
      <c r="I15362" s="109" t="s">
        <v>53670</v>
      </c>
      <c r="J15362" s="110" t="s">
        <v>860</v>
      </c>
      <c r="K15362" s="110" t="s">
        <v>15151</v>
      </c>
      <c r="L15362" s="109" t="s">
        <v>53768</v>
      </c>
      <c r="M15362" s="110" t="s">
        <v>53771</v>
      </c>
      <c r="N15362" s="111" t="s">
        <v>17417</v>
      </c>
      <c r="O15362" s="111" t="s">
        <v>53772</v>
      </c>
      <c r="P15362" s="110" t="s">
        <v>17248</v>
      </c>
      <c r="Q15362" s="112">
        <v>0</v>
      </c>
      <c r="R15362" s="111" t="s">
        <v>17249</v>
      </c>
      <c r="S15362" s="112"/>
    </row>
    <row r="15363" spans="7:19">
      <c r="G15363" s="109" t="s">
        <v>15070</v>
      </c>
      <c r="H15363" s="110" t="s">
        <v>15151</v>
      </c>
      <c r="I15363" s="109" t="s">
        <v>956</v>
      </c>
      <c r="J15363" s="110" t="s">
        <v>957</v>
      </c>
      <c r="K15363" s="110" t="s">
        <v>15151</v>
      </c>
      <c r="L15363" s="109" t="s">
        <v>53768</v>
      </c>
      <c r="M15363" s="110" t="s">
        <v>53773</v>
      </c>
      <c r="N15363" s="111" t="s">
        <v>17417</v>
      </c>
      <c r="O15363" s="111" t="s">
        <v>53774</v>
      </c>
      <c r="P15363" s="110" t="s">
        <v>17248</v>
      </c>
      <c r="Q15363" s="112">
        <v>0</v>
      </c>
      <c r="R15363" s="111" t="s">
        <v>17249</v>
      </c>
      <c r="S15363" s="112"/>
    </row>
    <row r="15364" spans="7:19">
      <c r="G15364" s="109" t="s">
        <v>15070</v>
      </c>
      <c r="H15364" s="110" t="s">
        <v>15151</v>
      </c>
      <c r="I15364" s="109" t="s">
        <v>965</v>
      </c>
      <c r="J15364" s="110" t="s">
        <v>53479</v>
      </c>
      <c r="K15364" s="110" t="s">
        <v>15151</v>
      </c>
      <c r="L15364" s="109" t="s">
        <v>53768</v>
      </c>
      <c r="M15364" s="110" t="s">
        <v>53775</v>
      </c>
      <c r="N15364" s="111" t="s">
        <v>17417</v>
      </c>
      <c r="O15364" s="111" t="s">
        <v>53776</v>
      </c>
      <c r="P15364" s="110" t="s">
        <v>17248</v>
      </c>
      <c r="Q15364" s="112">
        <v>0</v>
      </c>
      <c r="R15364" s="111" t="s">
        <v>17249</v>
      </c>
      <c r="S15364" s="112"/>
    </row>
    <row r="15365" spans="7:19" ht="22.5">
      <c r="G15365" s="109" t="s">
        <v>15070</v>
      </c>
      <c r="H15365" s="110" t="s">
        <v>15151</v>
      </c>
      <c r="I15365" s="109" t="s">
        <v>1075</v>
      </c>
      <c r="J15365" s="110" t="s">
        <v>1076</v>
      </c>
      <c r="K15365" s="110" t="s">
        <v>15151</v>
      </c>
      <c r="L15365" s="109" t="s">
        <v>53768</v>
      </c>
      <c r="M15365" s="110"/>
      <c r="N15365" s="111" t="s">
        <v>17417</v>
      </c>
      <c r="O15365" s="111" t="s">
        <v>53777</v>
      </c>
      <c r="P15365" s="110" t="s">
        <v>17248</v>
      </c>
      <c r="Q15365" s="112">
        <v>0</v>
      </c>
      <c r="R15365" s="111" t="s">
        <v>17249</v>
      </c>
      <c r="S15365" s="112"/>
    </row>
    <row r="15366" spans="7:19">
      <c r="G15366" s="109" t="s">
        <v>15070</v>
      </c>
      <c r="H15366" s="110" t="s">
        <v>15151</v>
      </c>
      <c r="I15366" s="109" t="s">
        <v>53058</v>
      </c>
      <c r="J15366" s="110" t="s">
        <v>17922</v>
      </c>
      <c r="K15366" s="110" t="s">
        <v>15151</v>
      </c>
      <c r="L15366" s="109" t="s">
        <v>53768</v>
      </c>
      <c r="M15366" s="110" t="s">
        <v>53778</v>
      </c>
      <c r="N15366" s="111" t="s">
        <v>17417</v>
      </c>
      <c r="O15366" s="111" t="s">
        <v>53779</v>
      </c>
      <c r="P15366" s="110" t="s">
        <v>17248</v>
      </c>
      <c r="Q15366" s="112">
        <v>0</v>
      </c>
      <c r="R15366" s="111" t="s">
        <v>17249</v>
      </c>
      <c r="S15366" s="112"/>
    </row>
    <row r="15367" spans="7:19">
      <c r="G15367" s="109" t="s">
        <v>15070</v>
      </c>
      <c r="H15367" s="110" t="s">
        <v>15151</v>
      </c>
      <c r="I15367" s="109" t="s">
        <v>2140</v>
      </c>
      <c r="J15367" s="110" t="s">
        <v>2141</v>
      </c>
      <c r="K15367" s="110" t="s">
        <v>15151</v>
      </c>
      <c r="L15367" s="109" t="s">
        <v>53768</v>
      </c>
      <c r="M15367" s="110" t="s">
        <v>53780</v>
      </c>
      <c r="N15367" s="111" t="s">
        <v>17417</v>
      </c>
      <c r="O15367" s="111" t="s">
        <v>53781</v>
      </c>
      <c r="P15367" s="110" t="s">
        <v>17248</v>
      </c>
      <c r="Q15367" s="112">
        <v>0</v>
      </c>
      <c r="R15367" s="111" t="s">
        <v>17249</v>
      </c>
      <c r="S15367" s="112"/>
    </row>
    <row r="15368" spans="7:19">
      <c r="G15368" s="109" t="s">
        <v>15070</v>
      </c>
      <c r="H15368" s="110" t="s">
        <v>15151</v>
      </c>
      <c r="I15368" s="109" t="s">
        <v>2268</v>
      </c>
      <c r="J15368" s="110" t="s">
        <v>2269</v>
      </c>
      <c r="K15368" s="110" t="s">
        <v>15151</v>
      </c>
      <c r="L15368" s="109" t="s">
        <v>53768</v>
      </c>
      <c r="M15368" s="110" t="s">
        <v>53782</v>
      </c>
      <c r="N15368" s="111" t="s">
        <v>17417</v>
      </c>
      <c r="O15368" s="111" t="s">
        <v>53783</v>
      </c>
      <c r="P15368" s="110" t="s">
        <v>17248</v>
      </c>
      <c r="Q15368" s="112">
        <v>0</v>
      </c>
      <c r="R15368" s="111" t="s">
        <v>17249</v>
      </c>
      <c r="S15368" s="112"/>
    </row>
    <row r="15369" spans="7:19">
      <c r="G15369" s="109" t="s">
        <v>15070</v>
      </c>
      <c r="H15369" s="110" t="s">
        <v>15151</v>
      </c>
      <c r="I15369" s="109" t="s">
        <v>53676</v>
      </c>
      <c r="J15369" s="110" t="s">
        <v>2296</v>
      </c>
      <c r="K15369" s="110" t="s">
        <v>15151</v>
      </c>
      <c r="L15369" s="109" t="s">
        <v>53768</v>
      </c>
      <c r="M15369" s="110" t="s">
        <v>53784</v>
      </c>
      <c r="N15369" s="111" t="s">
        <v>17417</v>
      </c>
      <c r="O15369" s="111" t="s">
        <v>53785</v>
      </c>
      <c r="P15369" s="110" t="s">
        <v>17248</v>
      </c>
      <c r="Q15369" s="112">
        <v>0</v>
      </c>
      <c r="R15369" s="111" t="s">
        <v>17249</v>
      </c>
      <c r="S15369" s="112"/>
    </row>
    <row r="15370" spans="7:19">
      <c r="G15370" s="109" t="s">
        <v>15070</v>
      </c>
      <c r="H15370" s="110" t="s">
        <v>15151</v>
      </c>
      <c r="I15370" s="109" t="s">
        <v>53679</v>
      </c>
      <c r="J15370" s="110" t="s">
        <v>2712</v>
      </c>
      <c r="K15370" s="110" t="s">
        <v>15151</v>
      </c>
      <c r="L15370" s="109" t="s">
        <v>53768</v>
      </c>
      <c r="M15370" s="110" t="s">
        <v>53786</v>
      </c>
      <c r="N15370" s="111" t="s">
        <v>17417</v>
      </c>
      <c r="O15370" s="111" t="s">
        <v>53787</v>
      </c>
      <c r="P15370" s="110" t="s">
        <v>17248</v>
      </c>
      <c r="Q15370" s="112">
        <v>0</v>
      </c>
      <c r="R15370" s="111" t="s">
        <v>17249</v>
      </c>
      <c r="S15370" s="112"/>
    </row>
    <row r="15371" spans="7:19" ht="22.5">
      <c r="G15371" s="109" t="s">
        <v>15070</v>
      </c>
      <c r="H15371" s="110" t="s">
        <v>15151</v>
      </c>
      <c r="I15371" s="109" t="s">
        <v>3403</v>
      </c>
      <c r="J15371" s="110" t="s">
        <v>53518</v>
      </c>
      <c r="K15371" s="110" t="s">
        <v>15151</v>
      </c>
      <c r="L15371" s="109" t="s">
        <v>53768</v>
      </c>
      <c r="M15371" s="110" t="s">
        <v>53788</v>
      </c>
      <c r="N15371" s="111" t="s">
        <v>17417</v>
      </c>
      <c r="O15371" s="111" t="s">
        <v>53789</v>
      </c>
      <c r="P15371" s="110" t="s">
        <v>17248</v>
      </c>
      <c r="Q15371" s="112">
        <v>0</v>
      </c>
      <c r="R15371" s="111" t="s">
        <v>17249</v>
      </c>
      <c r="S15371" s="112"/>
    </row>
    <row r="15372" spans="7:19">
      <c r="G15372" s="109" t="s">
        <v>15070</v>
      </c>
      <c r="H15372" s="110" t="s">
        <v>15151</v>
      </c>
      <c r="I15372" s="109" t="s">
        <v>53523</v>
      </c>
      <c r="J15372" s="110" t="s">
        <v>3446</v>
      </c>
      <c r="K15372" s="110" t="s">
        <v>15151</v>
      </c>
      <c r="L15372" s="109" t="s">
        <v>53768</v>
      </c>
      <c r="M15372" s="110" t="s">
        <v>53790</v>
      </c>
      <c r="N15372" s="111" t="s">
        <v>17417</v>
      </c>
      <c r="O15372" s="111" t="s">
        <v>53791</v>
      </c>
      <c r="P15372" s="110" t="s">
        <v>17248</v>
      </c>
      <c r="Q15372" s="112">
        <v>0</v>
      </c>
      <c r="R15372" s="111" t="s">
        <v>17249</v>
      </c>
      <c r="S15372" s="112"/>
    </row>
    <row r="15373" spans="7:19">
      <c r="G15373" s="109" t="s">
        <v>15070</v>
      </c>
      <c r="H15373" s="110" t="s">
        <v>15151</v>
      </c>
      <c r="I15373" s="109" t="s">
        <v>3468</v>
      </c>
      <c r="J15373" s="110" t="s">
        <v>3469</v>
      </c>
      <c r="K15373" s="110" t="s">
        <v>15151</v>
      </c>
      <c r="L15373" s="109" t="s">
        <v>53768</v>
      </c>
      <c r="M15373" s="110" t="s">
        <v>53792</v>
      </c>
      <c r="N15373" s="111" t="s">
        <v>17417</v>
      </c>
      <c r="O15373" s="111" t="s">
        <v>53793</v>
      </c>
      <c r="P15373" s="110" t="s">
        <v>17248</v>
      </c>
      <c r="Q15373" s="112">
        <v>0</v>
      </c>
      <c r="R15373" s="111" t="s">
        <v>17249</v>
      </c>
      <c r="S15373" s="112"/>
    </row>
    <row r="15374" spans="7:19">
      <c r="G15374" s="109" t="s">
        <v>15070</v>
      </c>
      <c r="H15374" s="110" t="s">
        <v>15151</v>
      </c>
      <c r="I15374" s="109" t="s">
        <v>53686</v>
      </c>
      <c r="J15374" s="110" t="s">
        <v>3822</v>
      </c>
      <c r="K15374" s="110" t="s">
        <v>15151</v>
      </c>
      <c r="L15374" s="109" t="s">
        <v>53768</v>
      </c>
      <c r="M15374" s="110" t="s">
        <v>53794</v>
      </c>
      <c r="N15374" s="111" t="s">
        <v>17417</v>
      </c>
      <c r="O15374" s="111" t="s">
        <v>53795</v>
      </c>
      <c r="P15374" s="110" t="s">
        <v>17248</v>
      </c>
      <c r="Q15374" s="112">
        <v>0</v>
      </c>
      <c r="R15374" s="111" t="s">
        <v>17249</v>
      </c>
      <c r="S15374" s="112"/>
    </row>
    <row r="15375" spans="7:19">
      <c r="G15375" s="109" t="s">
        <v>15070</v>
      </c>
      <c r="H15375" s="110" t="s">
        <v>15151</v>
      </c>
      <c r="I15375" s="109" t="s">
        <v>52847</v>
      </c>
      <c r="J15375" s="110" t="s">
        <v>3912</v>
      </c>
      <c r="K15375" s="110" t="s">
        <v>15151</v>
      </c>
      <c r="L15375" s="109" t="s">
        <v>53768</v>
      </c>
      <c r="M15375" s="110" t="s">
        <v>53796</v>
      </c>
      <c r="N15375" s="111" t="s">
        <v>17417</v>
      </c>
      <c r="O15375" s="111" t="s">
        <v>53797</v>
      </c>
      <c r="P15375" s="110" t="s">
        <v>17248</v>
      </c>
      <c r="Q15375" s="112">
        <v>0</v>
      </c>
      <c r="R15375" s="111" t="s">
        <v>17249</v>
      </c>
      <c r="S15375" s="112"/>
    </row>
    <row r="15376" spans="7:19">
      <c r="G15376" s="109" t="s">
        <v>15070</v>
      </c>
      <c r="H15376" s="110" t="s">
        <v>15151</v>
      </c>
      <c r="I15376" s="109" t="s">
        <v>53691</v>
      </c>
      <c r="J15376" s="110" t="s">
        <v>4101</v>
      </c>
      <c r="K15376" s="110" t="s">
        <v>15151</v>
      </c>
      <c r="L15376" s="109" t="s">
        <v>53768</v>
      </c>
      <c r="M15376" s="110" t="s">
        <v>53798</v>
      </c>
      <c r="N15376" s="111" t="s">
        <v>17417</v>
      </c>
      <c r="O15376" s="111" t="s">
        <v>53799</v>
      </c>
      <c r="P15376" s="110" t="s">
        <v>17248</v>
      </c>
      <c r="Q15376" s="112">
        <v>0</v>
      </c>
      <c r="R15376" s="111" t="s">
        <v>17249</v>
      </c>
      <c r="S15376" s="112"/>
    </row>
    <row r="15377" spans="7:19">
      <c r="G15377" s="109" t="s">
        <v>15070</v>
      </c>
      <c r="H15377" s="110" t="s">
        <v>15151</v>
      </c>
      <c r="I15377" s="109" t="s">
        <v>2602</v>
      </c>
      <c r="J15377" s="110" t="s">
        <v>4608</v>
      </c>
      <c r="K15377" s="110" t="s">
        <v>15151</v>
      </c>
      <c r="L15377" s="109" t="s">
        <v>53768</v>
      </c>
      <c r="M15377" s="110" t="s">
        <v>53800</v>
      </c>
      <c r="N15377" s="111" t="s">
        <v>17417</v>
      </c>
      <c r="O15377" s="111" t="s">
        <v>53801</v>
      </c>
      <c r="P15377" s="110" t="s">
        <v>17248</v>
      </c>
      <c r="Q15377" s="112">
        <v>0</v>
      </c>
      <c r="R15377" s="111" t="s">
        <v>17249</v>
      </c>
      <c r="S15377" s="112"/>
    </row>
    <row r="15378" spans="7:19" ht="22.5">
      <c r="G15378" s="109" t="s">
        <v>15070</v>
      </c>
      <c r="H15378" s="110" t="s">
        <v>15151</v>
      </c>
      <c r="I15378" s="109" t="s">
        <v>53694</v>
      </c>
      <c r="J15378" s="110" t="s">
        <v>4989</v>
      </c>
      <c r="K15378" s="110" t="s">
        <v>15151</v>
      </c>
      <c r="L15378" s="109" t="s">
        <v>53768</v>
      </c>
      <c r="M15378" s="110" t="s">
        <v>53802</v>
      </c>
      <c r="N15378" s="111" t="s">
        <v>17417</v>
      </c>
      <c r="O15378" s="111" t="s">
        <v>53803</v>
      </c>
      <c r="P15378" s="110" t="s">
        <v>17248</v>
      </c>
      <c r="Q15378" s="112">
        <v>0</v>
      </c>
      <c r="R15378" s="111" t="s">
        <v>17249</v>
      </c>
      <c r="S15378" s="112"/>
    </row>
    <row r="15379" spans="7:19">
      <c r="G15379" s="109" t="s">
        <v>15070</v>
      </c>
      <c r="H15379" s="110" t="s">
        <v>15151</v>
      </c>
      <c r="I15379" s="109" t="s">
        <v>52775</v>
      </c>
      <c r="J15379" s="110" t="s">
        <v>36524</v>
      </c>
      <c r="K15379" s="110" t="s">
        <v>15151</v>
      </c>
      <c r="L15379" s="109" t="s">
        <v>53768</v>
      </c>
      <c r="M15379" s="110" t="s">
        <v>53804</v>
      </c>
      <c r="N15379" s="111" t="s">
        <v>17417</v>
      </c>
      <c r="O15379" s="111" t="s">
        <v>53805</v>
      </c>
      <c r="P15379" s="110" t="s">
        <v>17248</v>
      </c>
      <c r="Q15379" s="112">
        <v>0</v>
      </c>
      <c r="R15379" s="111" t="s">
        <v>17249</v>
      </c>
      <c r="S15379" s="112"/>
    </row>
    <row r="15380" spans="7:19">
      <c r="G15380" s="109" t="s">
        <v>15070</v>
      </c>
      <c r="H15380" s="110" t="s">
        <v>15151</v>
      </c>
      <c r="I15380" s="109" t="s">
        <v>52897</v>
      </c>
      <c r="J15380" s="110" t="s">
        <v>52898</v>
      </c>
      <c r="K15380" s="110" t="s">
        <v>15151</v>
      </c>
      <c r="L15380" s="109" t="s">
        <v>53768</v>
      </c>
      <c r="M15380" s="110" t="s">
        <v>53806</v>
      </c>
      <c r="N15380" s="111" t="s">
        <v>17417</v>
      </c>
      <c r="O15380" s="111" t="s">
        <v>53807</v>
      </c>
      <c r="P15380" s="110" t="s">
        <v>17248</v>
      </c>
      <c r="Q15380" s="112">
        <v>0</v>
      </c>
      <c r="R15380" s="111" t="s">
        <v>17249</v>
      </c>
      <c r="S15380" s="112"/>
    </row>
    <row r="15381" spans="7:19">
      <c r="G15381" s="109" t="s">
        <v>15070</v>
      </c>
      <c r="H15381" s="110" t="s">
        <v>15151</v>
      </c>
      <c r="I15381" s="109" t="s">
        <v>5745</v>
      </c>
      <c r="J15381" s="110" t="s">
        <v>5746</v>
      </c>
      <c r="K15381" s="110" t="s">
        <v>15151</v>
      </c>
      <c r="L15381" s="109" t="s">
        <v>53768</v>
      </c>
      <c r="M15381" s="110" t="s">
        <v>53808</v>
      </c>
      <c r="N15381" s="111" t="s">
        <v>17417</v>
      </c>
      <c r="O15381" s="111" t="s">
        <v>53809</v>
      </c>
      <c r="P15381" s="110" t="s">
        <v>17248</v>
      </c>
      <c r="Q15381" s="112">
        <v>0</v>
      </c>
      <c r="R15381" s="111" t="s">
        <v>17249</v>
      </c>
      <c r="S15381" s="112"/>
    </row>
    <row r="15382" spans="7:19" ht="22.5">
      <c r="G15382" s="109" t="s">
        <v>15070</v>
      </c>
      <c r="H15382" s="110" t="s">
        <v>15151</v>
      </c>
      <c r="I15382" s="109" t="s">
        <v>7916</v>
      </c>
      <c r="J15382" s="110" t="s">
        <v>53573</v>
      </c>
      <c r="K15382" s="110" t="s">
        <v>15151</v>
      </c>
      <c r="L15382" s="109" t="s">
        <v>53768</v>
      </c>
      <c r="M15382" s="110" t="s">
        <v>53810</v>
      </c>
      <c r="N15382" s="111" t="s">
        <v>17417</v>
      </c>
      <c r="O15382" s="111" t="s">
        <v>53811</v>
      </c>
      <c r="P15382" s="110" t="s">
        <v>17248</v>
      </c>
      <c r="Q15382" s="112">
        <v>0</v>
      </c>
      <c r="R15382" s="111" t="s">
        <v>17249</v>
      </c>
      <c r="S15382" s="112"/>
    </row>
    <row r="15383" spans="7:19" ht="22.5">
      <c r="G15383" s="109" t="s">
        <v>15070</v>
      </c>
      <c r="H15383" s="110" t="s">
        <v>15151</v>
      </c>
      <c r="I15383" s="109" t="s">
        <v>6382</v>
      </c>
      <c r="J15383" s="110" t="s">
        <v>53492</v>
      </c>
      <c r="K15383" s="110" t="s">
        <v>15151</v>
      </c>
      <c r="L15383" s="109" t="s">
        <v>53768</v>
      </c>
      <c r="M15383" s="110" t="s">
        <v>53812</v>
      </c>
      <c r="N15383" s="111" t="s">
        <v>17417</v>
      </c>
      <c r="O15383" s="111" t="s">
        <v>53813</v>
      </c>
      <c r="P15383" s="110" t="s">
        <v>17248</v>
      </c>
      <c r="Q15383" s="112">
        <v>0</v>
      </c>
      <c r="R15383" s="111" t="s">
        <v>17249</v>
      </c>
      <c r="S15383" s="112"/>
    </row>
    <row r="15384" spans="7:19" ht="22.5">
      <c r="G15384" s="109" t="s">
        <v>15070</v>
      </c>
      <c r="H15384" s="110" t="s">
        <v>15151</v>
      </c>
      <c r="I15384" s="109" t="s">
        <v>53703</v>
      </c>
      <c r="J15384" s="110" t="s">
        <v>6416</v>
      </c>
      <c r="K15384" s="110" t="s">
        <v>15151</v>
      </c>
      <c r="L15384" s="109" t="s">
        <v>53768</v>
      </c>
      <c r="M15384" s="110" t="s">
        <v>53814</v>
      </c>
      <c r="N15384" s="111" t="s">
        <v>17417</v>
      </c>
      <c r="O15384" s="111" t="s">
        <v>53815</v>
      </c>
      <c r="P15384" s="110" t="s">
        <v>17248</v>
      </c>
      <c r="Q15384" s="112">
        <v>0</v>
      </c>
      <c r="R15384" s="111" t="s">
        <v>17249</v>
      </c>
      <c r="S15384" s="112"/>
    </row>
    <row r="15385" spans="7:19">
      <c r="G15385" s="109" t="s">
        <v>15070</v>
      </c>
      <c r="H15385" s="110" t="s">
        <v>15151</v>
      </c>
      <c r="I15385" s="109" t="s">
        <v>2783</v>
      </c>
      <c r="J15385" s="110" t="s">
        <v>6465</v>
      </c>
      <c r="K15385" s="110" t="s">
        <v>15151</v>
      </c>
      <c r="L15385" s="109" t="s">
        <v>53768</v>
      </c>
      <c r="M15385" s="110" t="s">
        <v>53816</v>
      </c>
      <c r="N15385" s="111" t="s">
        <v>17417</v>
      </c>
      <c r="O15385" s="111" t="s">
        <v>53817</v>
      </c>
      <c r="P15385" s="110" t="s">
        <v>17248</v>
      </c>
      <c r="Q15385" s="112">
        <v>0</v>
      </c>
      <c r="R15385" s="111" t="s">
        <v>17249</v>
      </c>
      <c r="S15385" s="112"/>
    </row>
    <row r="15386" spans="7:19">
      <c r="G15386" s="109" t="s">
        <v>15070</v>
      </c>
      <c r="H15386" s="110" t="s">
        <v>15151</v>
      </c>
      <c r="I15386" s="109" t="s">
        <v>53706</v>
      </c>
      <c r="J15386" s="110" t="s">
        <v>6713</v>
      </c>
      <c r="K15386" s="110" t="s">
        <v>15151</v>
      </c>
      <c r="L15386" s="109" t="s">
        <v>53768</v>
      </c>
      <c r="M15386" s="110" t="s">
        <v>53818</v>
      </c>
      <c r="N15386" s="111" t="s">
        <v>17417</v>
      </c>
      <c r="O15386" s="111" t="s">
        <v>53819</v>
      </c>
      <c r="P15386" s="110" t="s">
        <v>17248</v>
      </c>
      <c r="Q15386" s="112">
        <v>0</v>
      </c>
      <c r="R15386" s="111" t="s">
        <v>17249</v>
      </c>
      <c r="S15386" s="112"/>
    </row>
    <row r="15387" spans="7:19">
      <c r="G15387" s="109" t="s">
        <v>15070</v>
      </c>
      <c r="H15387" s="110" t="s">
        <v>15151</v>
      </c>
      <c r="I15387" s="109" t="s">
        <v>2437</v>
      </c>
      <c r="J15387" s="110" t="s">
        <v>6839</v>
      </c>
      <c r="K15387" s="110" t="s">
        <v>15151</v>
      </c>
      <c r="L15387" s="109" t="s">
        <v>53768</v>
      </c>
      <c r="M15387" s="110" t="s">
        <v>53820</v>
      </c>
      <c r="N15387" s="111" t="s">
        <v>17417</v>
      </c>
      <c r="O15387" s="111" t="s">
        <v>53821</v>
      </c>
      <c r="P15387" s="110" t="s">
        <v>17248</v>
      </c>
      <c r="Q15387" s="112">
        <v>0</v>
      </c>
      <c r="R15387" s="111" t="s">
        <v>17249</v>
      </c>
      <c r="S15387" s="112"/>
    </row>
    <row r="15388" spans="7:19">
      <c r="G15388" s="109" t="s">
        <v>15070</v>
      </c>
      <c r="H15388" s="110" t="s">
        <v>15151</v>
      </c>
      <c r="I15388" s="109" t="s">
        <v>52778</v>
      </c>
      <c r="J15388" s="110" t="s">
        <v>6870</v>
      </c>
      <c r="K15388" s="110" t="s">
        <v>15151</v>
      </c>
      <c r="L15388" s="109" t="s">
        <v>53768</v>
      </c>
      <c r="M15388" s="110" t="s">
        <v>53822</v>
      </c>
      <c r="N15388" s="111" t="s">
        <v>17417</v>
      </c>
      <c r="O15388" s="111" t="s">
        <v>53823</v>
      </c>
      <c r="P15388" s="110" t="s">
        <v>17248</v>
      </c>
      <c r="Q15388" s="112">
        <v>0</v>
      </c>
      <c r="R15388" s="111" t="s">
        <v>17249</v>
      </c>
      <c r="S15388" s="112"/>
    </row>
    <row r="15389" spans="7:19">
      <c r="G15389" s="109" t="s">
        <v>15070</v>
      </c>
      <c r="H15389" s="110" t="s">
        <v>15151</v>
      </c>
      <c r="I15389" s="109" t="s">
        <v>53436</v>
      </c>
      <c r="J15389" s="110" t="s">
        <v>7026</v>
      </c>
      <c r="K15389" s="110" t="s">
        <v>15151</v>
      </c>
      <c r="L15389" s="109" t="s">
        <v>53768</v>
      </c>
      <c r="M15389" s="110" t="s">
        <v>53824</v>
      </c>
      <c r="N15389" s="111" t="s">
        <v>17417</v>
      </c>
      <c r="O15389" s="111" t="s">
        <v>53825</v>
      </c>
      <c r="P15389" s="110" t="s">
        <v>17248</v>
      </c>
      <c r="Q15389" s="112">
        <v>0</v>
      </c>
      <c r="R15389" s="111" t="s">
        <v>17249</v>
      </c>
      <c r="S15389" s="112"/>
    </row>
    <row r="15390" spans="7:19">
      <c r="G15390" s="109" t="s">
        <v>15070</v>
      </c>
      <c r="H15390" s="110" t="s">
        <v>15151</v>
      </c>
      <c r="I15390" s="109" t="s">
        <v>4953</v>
      </c>
      <c r="J15390" s="110" t="s">
        <v>7635</v>
      </c>
      <c r="K15390" s="110" t="s">
        <v>15151</v>
      </c>
      <c r="L15390" s="109" t="s">
        <v>53768</v>
      </c>
      <c r="M15390" s="110" t="s">
        <v>53826</v>
      </c>
      <c r="N15390" s="111" t="s">
        <v>17417</v>
      </c>
      <c r="O15390" s="111" t="s">
        <v>53827</v>
      </c>
      <c r="P15390" s="110" t="s">
        <v>17248</v>
      </c>
      <c r="Q15390" s="112">
        <v>0</v>
      </c>
      <c r="R15390" s="111" t="s">
        <v>17249</v>
      </c>
      <c r="S15390" s="112"/>
    </row>
    <row r="15391" spans="7:19">
      <c r="G15391" s="109" t="s">
        <v>15070</v>
      </c>
      <c r="H15391" s="110" t="s">
        <v>15151</v>
      </c>
      <c r="I15391" s="109" t="s">
        <v>53715</v>
      </c>
      <c r="J15391" s="110" t="s">
        <v>8297</v>
      </c>
      <c r="K15391" s="110" t="s">
        <v>15151</v>
      </c>
      <c r="L15391" s="109" t="s">
        <v>53768</v>
      </c>
      <c r="M15391" s="110" t="s">
        <v>53828</v>
      </c>
      <c r="N15391" s="111" t="s">
        <v>17417</v>
      </c>
      <c r="O15391" s="111" t="s">
        <v>53829</v>
      </c>
      <c r="P15391" s="110" t="s">
        <v>17248</v>
      </c>
      <c r="Q15391" s="112">
        <v>0</v>
      </c>
      <c r="R15391" s="111" t="s">
        <v>17249</v>
      </c>
      <c r="S15391" s="112"/>
    </row>
    <row r="15392" spans="7:19">
      <c r="G15392" s="109" t="s">
        <v>15070</v>
      </c>
      <c r="H15392" s="110" t="s">
        <v>15151</v>
      </c>
      <c r="I15392" s="109" t="s">
        <v>53718</v>
      </c>
      <c r="J15392" s="110" t="s">
        <v>8316</v>
      </c>
      <c r="K15392" s="110" t="s">
        <v>15151</v>
      </c>
      <c r="L15392" s="109" t="s">
        <v>53768</v>
      </c>
      <c r="M15392" s="110" t="s">
        <v>53830</v>
      </c>
      <c r="N15392" s="111" t="s">
        <v>17417</v>
      </c>
      <c r="O15392" s="111" t="s">
        <v>53831</v>
      </c>
      <c r="P15392" s="110" t="s">
        <v>17248</v>
      </c>
      <c r="Q15392" s="112">
        <v>0</v>
      </c>
      <c r="R15392" s="111" t="s">
        <v>17249</v>
      </c>
      <c r="S15392" s="112"/>
    </row>
    <row r="15393" spans="7:19">
      <c r="G15393" s="109" t="s">
        <v>15070</v>
      </c>
      <c r="H15393" s="110" t="s">
        <v>15151</v>
      </c>
      <c r="I15393" s="109" t="s">
        <v>8504</v>
      </c>
      <c r="J15393" s="110" t="s">
        <v>8505</v>
      </c>
      <c r="K15393" s="110" t="s">
        <v>15151</v>
      </c>
      <c r="L15393" s="109" t="s">
        <v>53768</v>
      </c>
      <c r="M15393" s="110" t="s">
        <v>53832</v>
      </c>
      <c r="N15393" s="111" t="s">
        <v>17417</v>
      </c>
      <c r="O15393" s="111" t="s">
        <v>53833</v>
      </c>
      <c r="P15393" s="110" t="s">
        <v>17248</v>
      </c>
      <c r="Q15393" s="112">
        <v>0</v>
      </c>
      <c r="R15393" s="111" t="s">
        <v>17249</v>
      </c>
      <c r="S15393" s="112"/>
    </row>
    <row r="15394" spans="7:19">
      <c r="G15394" s="109" t="s">
        <v>15070</v>
      </c>
      <c r="H15394" s="110" t="s">
        <v>15151</v>
      </c>
      <c r="I15394" s="109" t="s">
        <v>53721</v>
      </c>
      <c r="J15394" s="110" t="s">
        <v>8507</v>
      </c>
      <c r="K15394" s="110" t="s">
        <v>15151</v>
      </c>
      <c r="L15394" s="109" t="s">
        <v>53768</v>
      </c>
      <c r="M15394" s="110" t="s">
        <v>53834</v>
      </c>
      <c r="N15394" s="111" t="s">
        <v>17417</v>
      </c>
      <c r="O15394" s="111" t="s">
        <v>53835</v>
      </c>
      <c r="P15394" s="110" t="s">
        <v>17248</v>
      </c>
      <c r="Q15394" s="112">
        <v>0</v>
      </c>
      <c r="R15394" s="111" t="s">
        <v>17249</v>
      </c>
      <c r="S15394" s="112"/>
    </row>
    <row r="15395" spans="7:19" ht="22.5">
      <c r="G15395" s="109" t="s">
        <v>15070</v>
      </c>
      <c r="H15395" s="110" t="s">
        <v>15151</v>
      </c>
      <c r="I15395" s="109" t="s">
        <v>53724</v>
      </c>
      <c r="J15395" s="110" t="s">
        <v>53453</v>
      </c>
      <c r="K15395" s="110" t="s">
        <v>15151</v>
      </c>
      <c r="L15395" s="109" t="s">
        <v>53768</v>
      </c>
      <c r="M15395" s="110" t="s">
        <v>53836</v>
      </c>
      <c r="N15395" s="111" t="s">
        <v>17417</v>
      </c>
      <c r="O15395" s="111" t="s">
        <v>53837</v>
      </c>
      <c r="P15395" s="110" t="s">
        <v>17248</v>
      </c>
      <c r="Q15395" s="112">
        <v>0</v>
      </c>
      <c r="R15395" s="111" t="s">
        <v>17249</v>
      </c>
      <c r="S15395" s="112"/>
    </row>
    <row r="15396" spans="7:19">
      <c r="G15396" s="109" t="s">
        <v>15070</v>
      </c>
      <c r="H15396" s="110" t="s">
        <v>15151</v>
      </c>
      <c r="I15396" s="109" t="s">
        <v>53727</v>
      </c>
      <c r="J15396" s="110" t="s">
        <v>8806</v>
      </c>
      <c r="K15396" s="110" t="s">
        <v>15151</v>
      </c>
      <c r="L15396" s="109" t="s">
        <v>53768</v>
      </c>
      <c r="M15396" s="110" t="s">
        <v>53838</v>
      </c>
      <c r="N15396" s="111" t="s">
        <v>17417</v>
      </c>
      <c r="O15396" s="111" t="s">
        <v>53839</v>
      </c>
      <c r="P15396" s="110" t="s">
        <v>17248</v>
      </c>
      <c r="Q15396" s="112">
        <v>0</v>
      </c>
      <c r="R15396" s="111" t="s">
        <v>17249</v>
      </c>
      <c r="S15396" s="112"/>
    </row>
    <row r="15397" spans="7:19">
      <c r="G15397" s="109" t="s">
        <v>15070</v>
      </c>
      <c r="H15397" s="110" t="s">
        <v>15151</v>
      </c>
      <c r="I15397" s="109" t="s">
        <v>9359</v>
      </c>
      <c r="J15397" s="110" t="s">
        <v>9358</v>
      </c>
      <c r="K15397" s="110" t="s">
        <v>15151</v>
      </c>
      <c r="L15397" s="109" t="s">
        <v>53768</v>
      </c>
      <c r="M15397" s="110" t="s">
        <v>53840</v>
      </c>
      <c r="N15397" s="111" t="s">
        <v>17417</v>
      </c>
      <c r="O15397" s="111" t="s">
        <v>53841</v>
      </c>
      <c r="P15397" s="110" t="s">
        <v>17248</v>
      </c>
      <c r="Q15397" s="112">
        <v>0</v>
      </c>
      <c r="R15397" s="111" t="s">
        <v>17249</v>
      </c>
      <c r="S15397" s="112"/>
    </row>
    <row r="15398" spans="7:19" ht="22.5">
      <c r="G15398" s="109" t="s">
        <v>15070</v>
      </c>
      <c r="H15398" s="110" t="s">
        <v>15151</v>
      </c>
      <c r="I15398" s="109" t="s">
        <v>53730</v>
      </c>
      <c r="J15398" s="110" t="s">
        <v>53450</v>
      </c>
      <c r="K15398" s="110" t="s">
        <v>15151</v>
      </c>
      <c r="L15398" s="109" t="s">
        <v>53768</v>
      </c>
      <c r="M15398" s="110" t="s">
        <v>53842</v>
      </c>
      <c r="N15398" s="111" t="s">
        <v>17417</v>
      </c>
      <c r="O15398" s="111" t="s">
        <v>53843</v>
      </c>
      <c r="P15398" s="110" t="s">
        <v>17248</v>
      </c>
      <c r="Q15398" s="112">
        <v>0</v>
      </c>
      <c r="R15398" s="111" t="s">
        <v>17249</v>
      </c>
      <c r="S15398" s="112"/>
    </row>
    <row r="15399" spans="7:19">
      <c r="G15399" s="109" t="s">
        <v>15070</v>
      </c>
      <c r="H15399" s="110" t="s">
        <v>15151</v>
      </c>
      <c r="I15399" s="109" t="s">
        <v>9627</v>
      </c>
      <c r="J15399" s="110" t="s">
        <v>9628</v>
      </c>
      <c r="K15399" s="110" t="s">
        <v>15151</v>
      </c>
      <c r="L15399" s="109" t="s">
        <v>53768</v>
      </c>
      <c r="M15399" s="110"/>
      <c r="N15399" s="111" t="s">
        <v>17417</v>
      </c>
      <c r="O15399" s="111" t="s">
        <v>53844</v>
      </c>
      <c r="P15399" s="110" t="s">
        <v>17248</v>
      </c>
      <c r="Q15399" s="112">
        <v>0</v>
      </c>
      <c r="R15399" s="111" t="s">
        <v>17249</v>
      </c>
      <c r="S15399" s="112"/>
    </row>
    <row r="15400" spans="7:19" ht="22.5">
      <c r="G15400" s="109" t="s">
        <v>15070</v>
      </c>
      <c r="H15400" s="110" t="s">
        <v>15151</v>
      </c>
      <c r="I15400" s="109" t="s">
        <v>53734</v>
      </c>
      <c r="J15400" s="110" t="s">
        <v>53462</v>
      </c>
      <c r="K15400" s="110" t="s">
        <v>15151</v>
      </c>
      <c r="L15400" s="109" t="s">
        <v>53768</v>
      </c>
      <c r="M15400" s="110" t="s">
        <v>53845</v>
      </c>
      <c r="N15400" s="111" t="s">
        <v>17417</v>
      </c>
      <c r="O15400" s="111" t="s">
        <v>53846</v>
      </c>
      <c r="P15400" s="110" t="s">
        <v>17248</v>
      </c>
      <c r="Q15400" s="112">
        <v>0</v>
      </c>
      <c r="R15400" s="111" t="s">
        <v>17249</v>
      </c>
      <c r="S15400" s="112"/>
    </row>
    <row r="15401" spans="7:19">
      <c r="G15401" s="109" t="s">
        <v>15070</v>
      </c>
      <c r="H15401" s="110" t="s">
        <v>15151</v>
      </c>
      <c r="I15401" s="109" t="s">
        <v>11083</v>
      </c>
      <c r="J15401" s="110" t="s">
        <v>11084</v>
      </c>
      <c r="K15401" s="110" t="s">
        <v>15151</v>
      </c>
      <c r="L15401" s="109" t="s">
        <v>53768</v>
      </c>
      <c r="M15401" s="110" t="s">
        <v>53847</v>
      </c>
      <c r="N15401" s="111" t="s">
        <v>17417</v>
      </c>
      <c r="O15401" s="111" t="s">
        <v>53848</v>
      </c>
      <c r="P15401" s="110" t="s">
        <v>17248</v>
      </c>
      <c r="Q15401" s="112">
        <v>0</v>
      </c>
      <c r="R15401" s="111" t="s">
        <v>17249</v>
      </c>
      <c r="S15401" s="112"/>
    </row>
    <row r="15402" spans="7:19">
      <c r="G15402" s="109" t="s">
        <v>15070</v>
      </c>
      <c r="H15402" s="110" t="s">
        <v>15151</v>
      </c>
      <c r="I15402" s="109" t="s">
        <v>53737</v>
      </c>
      <c r="J15402" s="110" t="s">
        <v>11591</v>
      </c>
      <c r="K15402" s="110" t="s">
        <v>15151</v>
      </c>
      <c r="L15402" s="109" t="s">
        <v>53768</v>
      </c>
      <c r="M15402" s="110" t="s">
        <v>53849</v>
      </c>
      <c r="N15402" s="111" t="s">
        <v>17417</v>
      </c>
      <c r="O15402" s="111" t="s">
        <v>53850</v>
      </c>
      <c r="P15402" s="110" t="s">
        <v>17248</v>
      </c>
      <c r="Q15402" s="112">
        <v>0</v>
      </c>
      <c r="R15402" s="111" t="s">
        <v>17249</v>
      </c>
      <c r="S15402" s="112"/>
    </row>
    <row r="15403" spans="7:19">
      <c r="G15403" s="109" t="s">
        <v>15070</v>
      </c>
      <c r="H15403" s="110" t="s">
        <v>15151</v>
      </c>
      <c r="I15403" s="109" t="s">
        <v>53427</v>
      </c>
      <c r="J15403" s="110" t="s">
        <v>11624</v>
      </c>
      <c r="K15403" s="110" t="s">
        <v>15151</v>
      </c>
      <c r="L15403" s="109" t="s">
        <v>53768</v>
      </c>
      <c r="M15403" s="110" t="s">
        <v>53851</v>
      </c>
      <c r="N15403" s="111" t="s">
        <v>17417</v>
      </c>
      <c r="O15403" s="111" t="s">
        <v>53852</v>
      </c>
      <c r="P15403" s="110" t="s">
        <v>17248</v>
      </c>
      <c r="Q15403" s="112">
        <v>0</v>
      </c>
      <c r="R15403" s="111" t="s">
        <v>17249</v>
      </c>
      <c r="S15403" s="112"/>
    </row>
    <row r="15404" spans="7:19" ht="33.75">
      <c r="G15404" s="109" t="s">
        <v>53853</v>
      </c>
      <c r="H15404" s="110" t="s">
        <v>17438</v>
      </c>
      <c r="I15404" s="109" t="s">
        <v>2220</v>
      </c>
      <c r="J15404" s="110" t="s">
        <v>2221</v>
      </c>
      <c r="K15404" s="110" t="s">
        <v>17252</v>
      </c>
      <c r="L15404" s="109" t="s">
        <v>53854</v>
      </c>
      <c r="M15404" s="110" t="s">
        <v>53855</v>
      </c>
      <c r="N15404" s="111" t="s">
        <v>17417</v>
      </c>
      <c r="O15404" s="111" t="s">
        <v>53856</v>
      </c>
      <c r="P15404" s="110" t="s">
        <v>17248</v>
      </c>
      <c r="Q15404" s="112">
        <v>0</v>
      </c>
      <c r="R15404" s="111" t="s">
        <v>17249</v>
      </c>
      <c r="S15404" s="112"/>
    </row>
    <row r="15405" spans="7:19" ht="33.75">
      <c r="G15405" s="109" t="s">
        <v>53857</v>
      </c>
      <c r="H15405" s="110" t="s">
        <v>17438</v>
      </c>
      <c r="I15405" s="109" t="s">
        <v>2220</v>
      </c>
      <c r="J15405" s="110" t="s">
        <v>2221</v>
      </c>
      <c r="K15405" s="110" t="s">
        <v>17252</v>
      </c>
      <c r="L15405" s="109" t="s">
        <v>21113</v>
      </c>
      <c r="M15405" s="110" t="s">
        <v>53858</v>
      </c>
      <c r="N15405" s="111" t="s">
        <v>17417</v>
      </c>
      <c r="O15405" s="111" t="s">
        <v>53859</v>
      </c>
      <c r="P15405" s="110" t="s">
        <v>17248</v>
      </c>
      <c r="Q15405" s="112">
        <v>0</v>
      </c>
      <c r="R15405" s="111" t="s">
        <v>17249</v>
      </c>
      <c r="S15405" s="112"/>
    </row>
    <row r="15406" spans="7:19" ht="33.75">
      <c r="G15406" s="109" t="s">
        <v>15071</v>
      </c>
      <c r="H15406" s="110" t="s">
        <v>15152</v>
      </c>
      <c r="I15406" s="109" t="s">
        <v>53860</v>
      </c>
      <c r="J15406" s="110" t="s">
        <v>2221</v>
      </c>
      <c r="K15406" s="110" t="s">
        <v>53418</v>
      </c>
      <c r="L15406" s="109" t="s">
        <v>53861</v>
      </c>
      <c r="M15406" s="110" t="s">
        <v>53862</v>
      </c>
      <c r="N15406" s="111" t="s">
        <v>17212</v>
      </c>
      <c r="O15406" s="111" t="s">
        <v>53863</v>
      </c>
      <c r="P15406" s="110" t="s">
        <v>17248</v>
      </c>
      <c r="Q15406" s="112">
        <v>0</v>
      </c>
      <c r="R15406" s="111" t="s">
        <v>17249</v>
      </c>
      <c r="S15406" s="112"/>
    </row>
    <row r="15407" spans="7:19" ht="33.75">
      <c r="G15407" s="109" t="s">
        <v>15071</v>
      </c>
      <c r="H15407" s="110" t="s">
        <v>15152</v>
      </c>
      <c r="I15407" s="109" t="s">
        <v>53424</v>
      </c>
      <c r="J15407" s="110" t="s">
        <v>8316</v>
      </c>
      <c r="K15407" s="110" t="s">
        <v>53425</v>
      </c>
      <c r="L15407" s="109" t="s">
        <v>53861</v>
      </c>
      <c r="M15407" s="110"/>
      <c r="N15407" s="111" t="s">
        <v>17212</v>
      </c>
      <c r="O15407" s="111" t="s">
        <v>53864</v>
      </c>
      <c r="P15407" s="110" t="s">
        <v>17248</v>
      </c>
      <c r="Q15407" s="112">
        <v>0</v>
      </c>
      <c r="R15407" s="111" t="s">
        <v>17249</v>
      </c>
      <c r="S15407" s="112"/>
    </row>
    <row r="15408" spans="7:19" ht="33.75">
      <c r="G15408" s="109" t="s">
        <v>15071</v>
      </c>
      <c r="H15408" s="110" t="s">
        <v>15152</v>
      </c>
      <c r="I15408" s="109" t="s">
        <v>53469</v>
      </c>
      <c r="J15408" s="110" t="s">
        <v>11605</v>
      </c>
      <c r="K15408" s="110" t="s">
        <v>53470</v>
      </c>
      <c r="L15408" s="109" t="s">
        <v>53861</v>
      </c>
      <c r="M15408" s="110"/>
      <c r="N15408" s="111" t="s">
        <v>17212</v>
      </c>
      <c r="O15408" s="111" t="s">
        <v>53865</v>
      </c>
      <c r="P15408" s="110" t="s">
        <v>17248</v>
      </c>
      <c r="Q15408" s="112">
        <v>0</v>
      </c>
      <c r="R15408" s="111" t="s">
        <v>17249</v>
      </c>
      <c r="S15408" s="112"/>
    </row>
    <row r="15409" spans="7:19" ht="33.75">
      <c r="G15409" s="109" t="s">
        <v>15071</v>
      </c>
      <c r="H15409" s="110" t="s">
        <v>15152</v>
      </c>
      <c r="I15409" s="109" t="s">
        <v>53472</v>
      </c>
      <c r="J15409" s="110" t="s">
        <v>8849</v>
      </c>
      <c r="K15409" s="110" t="s">
        <v>53473</v>
      </c>
      <c r="L15409" s="109" t="s">
        <v>53861</v>
      </c>
      <c r="M15409" s="110"/>
      <c r="N15409" s="111" t="s">
        <v>17212</v>
      </c>
      <c r="O15409" s="111" t="s">
        <v>53866</v>
      </c>
      <c r="P15409" s="110" t="s">
        <v>17248</v>
      </c>
      <c r="Q15409" s="112">
        <v>0</v>
      </c>
      <c r="R15409" s="111" t="s">
        <v>17249</v>
      </c>
      <c r="S15409" s="112"/>
    </row>
    <row r="15410" spans="7:19" ht="33.75">
      <c r="G15410" s="109" t="s">
        <v>15071</v>
      </c>
      <c r="H15410" s="110" t="s">
        <v>15152</v>
      </c>
      <c r="I15410" s="109" t="s">
        <v>53413</v>
      </c>
      <c r="J15410" s="110" t="s">
        <v>11624</v>
      </c>
      <c r="K15410" s="110" t="s">
        <v>53428</v>
      </c>
      <c r="L15410" s="109" t="s">
        <v>53861</v>
      </c>
      <c r="M15410" s="110"/>
      <c r="N15410" s="111" t="s">
        <v>17212</v>
      </c>
      <c r="O15410" s="111" t="s">
        <v>53867</v>
      </c>
      <c r="P15410" s="110" t="s">
        <v>17248</v>
      </c>
      <c r="Q15410" s="112">
        <v>0</v>
      </c>
      <c r="R15410" s="111" t="s">
        <v>17249</v>
      </c>
      <c r="S15410" s="112"/>
    </row>
    <row r="15411" spans="7:19" ht="33.75">
      <c r="G15411" s="109" t="s">
        <v>15071</v>
      </c>
      <c r="H15411" s="110" t="s">
        <v>15152</v>
      </c>
      <c r="I15411" s="109" t="s">
        <v>53475</v>
      </c>
      <c r="J15411" s="110" t="s">
        <v>3363</v>
      </c>
      <c r="K15411" s="110" t="s">
        <v>53476</v>
      </c>
      <c r="L15411" s="109" t="s">
        <v>53861</v>
      </c>
      <c r="M15411" s="110"/>
      <c r="N15411" s="111" t="s">
        <v>17212</v>
      </c>
      <c r="O15411" s="111" t="s">
        <v>53868</v>
      </c>
      <c r="P15411" s="110" t="s">
        <v>17248</v>
      </c>
      <c r="Q15411" s="112">
        <v>0</v>
      </c>
      <c r="R15411" s="111" t="s">
        <v>17249</v>
      </c>
      <c r="S15411" s="112"/>
    </row>
    <row r="15412" spans="7:19" ht="33.75">
      <c r="G15412" s="109" t="s">
        <v>15071</v>
      </c>
      <c r="H15412" s="110" t="s">
        <v>15152</v>
      </c>
      <c r="I15412" s="109" t="s">
        <v>53869</v>
      </c>
      <c r="J15412" s="110" t="s">
        <v>957</v>
      </c>
      <c r="K15412" s="110" t="s">
        <v>53870</v>
      </c>
      <c r="L15412" s="109" t="s">
        <v>53861</v>
      </c>
      <c r="M15412" s="110"/>
      <c r="N15412" s="111" t="s">
        <v>17212</v>
      </c>
      <c r="O15412" s="111" t="s">
        <v>53871</v>
      </c>
      <c r="P15412" s="110" t="s">
        <v>17248</v>
      </c>
      <c r="Q15412" s="112">
        <v>0</v>
      </c>
      <c r="R15412" s="111" t="s">
        <v>17249</v>
      </c>
      <c r="S15412" s="112"/>
    </row>
    <row r="15413" spans="7:19" ht="33.75">
      <c r="G15413" s="109" t="s">
        <v>15071</v>
      </c>
      <c r="H15413" s="110" t="s">
        <v>15152</v>
      </c>
      <c r="I15413" s="109" t="s">
        <v>53478</v>
      </c>
      <c r="J15413" s="110" t="s">
        <v>53479</v>
      </c>
      <c r="K15413" s="110" t="s">
        <v>53872</v>
      </c>
      <c r="L15413" s="109" t="s">
        <v>53861</v>
      </c>
      <c r="M15413" s="110"/>
      <c r="N15413" s="111" t="s">
        <v>17212</v>
      </c>
      <c r="O15413" s="111" t="s">
        <v>53873</v>
      </c>
      <c r="P15413" s="110" t="s">
        <v>17248</v>
      </c>
      <c r="Q15413" s="112">
        <v>0</v>
      </c>
      <c r="R15413" s="111" t="s">
        <v>17249</v>
      </c>
      <c r="S15413" s="112"/>
    </row>
    <row r="15414" spans="7:19" ht="33.75">
      <c r="G15414" s="109" t="s">
        <v>15071</v>
      </c>
      <c r="H15414" s="110" t="s">
        <v>15152</v>
      </c>
      <c r="I15414" s="109" t="s">
        <v>1480</v>
      </c>
      <c r="J15414" s="110" t="s">
        <v>4989</v>
      </c>
      <c r="K15414" s="110" t="s">
        <v>53874</v>
      </c>
      <c r="L15414" s="109" t="s">
        <v>53861</v>
      </c>
      <c r="M15414" s="110"/>
      <c r="N15414" s="111" t="s">
        <v>17212</v>
      </c>
      <c r="O15414" s="111" t="s">
        <v>53875</v>
      </c>
      <c r="P15414" s="110" t="s">
        <v>17248</v>
      </c>
      <c r="Q15414" s="112">
        <v>0</v>
      </c>
      <c r="R15414" s="111" t="s">
        <v>17249</v>
      </c>
      <c r="S15414" s="112"/>
    </row>
    <row r="15415" spans="7:19" ht="33.75">
      <c r="G15415" s="109" t="s">
        <v>15072</v>
      </c>
      <c r="H15415" s="110" t="s">
        <v>53876</v>
      </c>
      <c r="I15415" s="109" t="s">
        <v>8317</v>
      </c>
      <c r="J15415" s="110" t="s">
        <v>8316</v>
      </c>
      <c r="K15415" s="110" t="s">
        <v>53877</v>
      </c>
      <c r="L15415" s="109" t="s">
        <v>53878</v>
      </c>
      <c r="M15415" s="110" t="s">
        <v>53879</v>
      </c>
      <c r="N15415" s="111" t="s">
        <v>17409</v>
      </c>
      <c r="O15415" s="111" t="s">
        <v>53880</v>
      </c>
      <c r="P15415" s="110" t="s">
        <v>17248</v>
      </c>
      <c r="Q15415" s="112">
        <v>0</v>
      </c>
      <c r="R15415" s="111" t="s">
        <v>17249</v>
      </c>
      <c r="S15415" s="112"/>
    </row>
    <row r="15416" spans="7:19" ht="33.75">
      <c r="G15416" s="109" t="s">
        <v>15072</v>
      </c>
      <c r="H15416" s="110" t="s">
        <v>53881</v>
      </c>
      <c r="I15416" s="109" t="s">
        <v>8317</v>
      </c>
      <c r="J15416" s="110" t="s">
        <v>8316</v>
      </c>
      <c r="K15416" s="110" t="s">
        <v>53877</v>
      </c>
      <c r="L15416" s="109" t="s">
        <v>40294</v>
      </c>
      <c r="M15416" s="110"/>
      <c r="N15416" s="111" t="s">
        <v>17409</v>
      </c>
      <c r="O15416" s="111" t="s">
        <v>53882</v>
      </c>
      <c r="P15416" s="110" t="s">
        <v>17248</v>
      </c>
      <c r="Q15416" s="112">
        <v>0</v>
      </c>
      <c r="R15416" s="111" t="s">
        <v>17249</v>
      </c>
      <c r="S15416" s="112"/>
    </row>
    <row r="15417" spans="7:19" ht="22.5">
      <c r="G15417" s="109" t="s">
        <v>15073</v>
      </c>
      <c r="H15417" s="110" t="s">
        <v>17171</v>
      </c>
      <c r="I15417" s="109" t="s">
        <v>8317</v>
      </c>
      <c r="J15417" s="110" t="s">
        <v>8316</v>
      </c>
      <c r="K15417" s="110" t="s">
        <v>53883</v>
      </c>
      <c r="L15417" s="109" t="s">
        <v>17260</v>
      </c>
      <c r="M15417" s="110" t="s">
        <v>53884</v>
      </c>
      <c r="N15417" s="111" t="s">
        <v>17246</v>
      </c>
      <c r="O15417" s="111" t="s">
        <v>53885</v>
      </c>
      <c r="P15417" s="110" t="s">
        <v>17248</v>
      </c>
      <c r="Q15417" s="112">
        <v>0</v>
      </c>
      <c r="R15417" s="111" t="s">
        <v>17249</v>
      </c>
      <c r="S15417" s="112"/>
    </row>
    <row r="15418" spans="7:19" ht="22.5">
      <c r="G15418" s="109" t="s">
        <v>15074</v>
      </c>
      <c r="H15418" s="110" t="s">
        <v>17172</v>
      </c>
      <c r="I15418" s="109" t="s">
        <v>11623</v>
      </c>
      <c r="J15418" s="110" t="s">
        <v>11624</v>
      </c>
      <c r="K15418" s="110" t="s">
        <v>17172</v>
      </c>
      <c r="L15418" s="109" t="s">
        <v>53886</v>
      </c>
      <c r="M15418" s="110" t="s">
        <v>53887</v>
      </c>
      <c r="N15418" s="111" t="s">
        <v>17409</v>
      </c>
      <c r="O15418" s="111" t="s">
        <v>53888</v>
      </c>
      <c r="P15418" s="110" t="s">
        <v>17248</v>
      </c>
      <c r="Q15418" s="112">
        <v>0</v>
      </c>
      <c r="R15418" s="111" t="s">
        <v>17249</v>
      </c>
      <c r="S15418" s="112"/>
    </row>
    <row r="15419" spans="7:19" ht="22.5">
      <c r="G15419" s="109" t="s">
        <v>15074</v>
      </c>
      <c r="H15419" s="110" t="s">
        <v>17172</v>
      </c>
      <c r="I15419" s="109" t="s">
        <v>11083</v>
      </c>
      <c r="J15419" s="110" t="s">
        <v>11084</v>
      </c>
      <c r="K15419" s="110" t="s">
        <v>17172</v>
      </c>
      <c r="L15419" s="109" t="s">
        <v>53886</v>
      </c>
      <c r="M15419" s="110"/>
      <c r="N15419" s="111" t="s">
        <v>17409</v>
      </c>
      <c r="O15419" s="111" t="s">
        <v>53889</v>
      </c>
      <c r="P15419" s="110" t="s">
        <v>17248</v>
      </c>
      <c r="Q15419" s="112">
        <v>0</v>
      </c>
      <c r="R15419" s="111" t="s">
        <v>17249</v>
      </c>
      <c r="S15419" s="112"/>
    </row>
    <row r="15420" spans="7:19" ht="22.5">
      <c r="G15420" s="109" t="s">
        <v>15074</v>
      </c>
      <c r="H15420" s="110" t="s">
        <v>17172</v>
      </c>
      <c r="I15420" s="109" t="s">
        <v>7191</v>
      </c>
      <c r="J15420" s="110" t="s">
        <v>7192</v>
      </c>
      <c r="K15420" s="110" t="s">
        <v>17172</v>
      </c>
      <c r="L15420" s="109" t="s">
        <v>53886</v>
      </c>
      <c r="M15420" s="110"/>
      <c r="N15420" s="111" t="s">
        <v>17409</v>
      </c>
      <c r="O15420" s="111" t="s">
        <v>53890</v>
      </c>
      <c r="P15420" s="110" t="s">
        <v>17248</v>
      </c>
      <c r="Q15420" s="112">
        <v>0</v>
      </c>
      <c r="R15420" s="111" t="s">
        <v>17249</v>
      </c>
      <c r="S15420" s="112"/>
    </row>
    <row r="15421" spans="7:19" ht="22.5">
      <c r="G15421" s="109" t="s">
        <v>15074</v>
      </c>
      <c r="H15421" s="110" t="s">
        <v>17172</v>
      </c>
      <c r="I15421" s="109" t="s">
        <v>11248</v>
      </c>
      <c r="J15421" s="110" t="s">
        <v>11249</v>
      </c>
      <c r="K15421" s="110" t="s">
        <v>17172</v>
      </c>
      <c r="L15421" s="109" t="s">
        <v>53886</v>
      </c>
      <c r="M15421" s="110"/>
      <c r="N15421" s="111" t="s">
        <v>17409</v>
      </c>
      <c r="O15421" s="111" t="s">
        <v>53891</v>
      </c>
      <c r="P15421" s="110" t="s">
        <v>17248</v>
      </c>
      <c r="Q15421" s="112">
        <v>0</v>
      </c>
      <c r="R15421" s="111" t="s">
        <v>17249</v>
      </c>
      <c r="S15421" s="112"/>
    </row>
    <row r="15422" spans="7:19" ht="22.5">
      <c r="G15422" s="109" t="s">
        <v>15074</v>
      </c>
      <c r="H15422" s="110" t="s">
        <v>53892</v>
      </c>
      <c r="I15422" s="109" t="s">
        <v>11623</v>
      </c>
      <c r="J15422" s="110" t="s">
        <v>11624</v>
      </c>
      <c r="K15422" s="110" t="s">
        <v>17172</v>
      </c>
      <c r="L15422" s="109" t="s">
        <v>53893</v>
      </c>
      <c r="M15422" s="110"/>
      <c r="N15422" s="111" t="s">
        <v>17409</v>
      </c>
      <c r="O15422" s="111" t="s">
        <v>53894</v>
      </c>
      <c r="P15422" s="110" t="s">
        <v>17248</v>
      </c>
      <c r="Q15422" s="112">
        <v>0</v>
      </c>
      <c r="R15422" s="111" t="s">
        <v>17249</v>
      </c>
      <c r="S15422" s="112"/>
    </row>
    <row r="15423" spans="7:19" ht="33.75">
      <c r="G15423" s="109" t="s">
        <v>15075</v>
      </c>
      <c r="H15423" s="110" t="s">
        <v>17173</v>
      </c>
      <c r="I15423" s="109" t="s">
        <v>3821</v>
      </c>
      <c r="J15423" s="110" t="s">
        <v>3822</v>
      </c>
      <c r="K15423" s="110" t="s">
        <v>53895</v>
      </c>
      <c r="L15423" s="109" t="s">
        <v>53896</v>
      </c>
      <c r="M15423" s="110" t="s">
        <v>53897</v>
      </c>
      <c r="N15423" s="111" t="s">
        <v>17409</v>
      </c>
      <c r="O15423" s="111" t="s">
        <v>53898</v>
      </c>
      <c r="P15423" s="110" t="s">
        <v>17248</v>
      </c>
      <c r="Q15423" s="112">
        <v>0</v>
      </c>
      <c r="R15423" s="111" t="s">
        <v>17249</v>
      </c>
      <c r="S15423" s="112"/>
    </row>
    <row r="15424" spans="7:19" ht="33.75">
      <c r="G15424" s="109" t="s">
        <v>15075</v>
      </c>
      <c r="H15424" s="110" t="s">
        <v>17173</v>
      </c>
      <c r="I15424" s="109" t="s">
        <v>2437</v>
      </c>
      <c r="J15424" s="110" t="s">
        <v>6839</v>
      </c>
      <c r="K15424" s="110" t="s">
        <v>53895</v>
      </c>
      <c r="L15424" s="109" t="s">
        <v>53896</v>
      </c>
      <c r="M15424" s="110"/>
      <c r="N15424" s="111" t="s">
        <v>17409</v>
      </c>
      <c r="O15424" s="111" t="s">
        <v>53899</v>
      </c>
      <c r="P15424" s="110" t="s">
        <v>17248</v>
      </c>
      <c r="Q15424" s="112">
        <v>0</v>
      </c>
      <c r="R15424" s="111" t="s">
        <v>17249</v>
      </c>
      <c r="S15424" s="112"/>
    </row>
    <row r="15425" spans="7:19" ht="33.75">
      <c r="G15425" s="109" t="s">
        <v>15075</v>
      </c>
      <c r="H15425" s="110" t="s">
        <v>17173</v>
      </c>
      <c r="I15425" s="109" t="s">
        <v>7912</v>
      </c>
      <c r="J15425" s="110" t="s">
        <v>10767</v>
      </c>
      <c r="K15425" s="110" t="s">
        <v>53895</v>
      </c>
      <c r="L15425" s="109" t="s">
        <v>53896</v>
      </c>
      <c r="M15425" s="110"/>
      <c r="N15425" s="111" t="s">
        <v>17409</v>
      </c>
      <c r="O15425" s="111" t="s">
        <v>53900</v>
      </c>
      <c r="P15425" s="110" t="s">
        <v>17248</v>
      </c>
      <c r="Q15425" s="112">
        <v>0</v>
      </c>
      <c r="R15425" s="111" t="s">
        <v>17249</v>
      </c>
      <c r="S15425" s="112"/>
    </row>
    <row r="15426" spans="7:19" ht="33.75">
      <c r="G15426" s="109" t="s">
        <v>15075</v>
      </c>
      <c r="H15426" s="110" t="s">
        <v>17173</v>
      </c>
      <c r="I15426" s="109" t="s">
        <v>1480</v>
      </c>
      <c r="J15426" s="110" t="s">
        <v>2200</v>
      </c>
      <c r="K15426" s="110" t="s">
        <v>53895</v>
      </c>
      <c r="L15426" s="109" t="s">
        <v>53896</v>
      </c>
      <c r="M15426" s="110"/>
      <c r="N15426" s="111" t="s">
        <v>17409</v>
      </c>
      <c r="O15426" s="111" t="s">
        <v>53901</v>
      </c>
      <c r="P15426" s="110" t="s">
        <v>17248</v>
      </c>
      <c r="Q15426" s="112">
        <v>0</v>
      </c>
      <c r="R15426" s="111" t="s">
        <v>17249</v>
      </c>
      <c r="S15426" s="112"/>
    </row>
    <row r="15427" spans="7:19" ht="33.75">
      <c r="G15427" s="109" t="s">
        <v>15075</v>
      </c>
      <c r="H15427" s="110" t="s">
        <v>17173</v>
      </c>
      <c r="I15427" s="109" t="s">
        <v>1480</v>
      </c>
      <c r="J15427" s="110" t="s">
        <v>4989</v>
      </c>
      <c r="K15427" s="110" t="s">
        <v>53895</v>
      </c>
      <c r="L15427" s="109" t="s">
        <v>53896</v>
      </c>
      <c r="M15427" s="110"/>
      <c r="N15427" s="111" t="s">
        <v>17409</v>
      </c>
      <c r="O15427" s="111" t="s">
        <v>53902</v>
      </c>
      <c r="P15427" s="110" t="s">
        <v>17248</v>
      </c>
      <c r="Q15427" s="112">
        <v>0</v>
      </c>
      <c r="R15427" s="111" t="s">
        <v>17249</v>
      </c>
      <c r="S15427" s="112"/>
    </row>
    <row r="15428" spans="7:19" ht="33.75">
      <c r="G15428" s="109" t="s">
        <v>15075</v>
      </c>
      <c r="H15428" s="110" t="s">
        <v>17173</v>
      </c>
      <c r="I15428" s="109" t="s">
        <v>6382</v>
      </c>
      <c r="J15428" s="110" t="s">
        <v>53492</v>
      </c>
      <c r="K15428" s="110" t="s">
        <v>53895</v>
      </c>
      <c r="L15428" s="109" t="s">
        <v>53896</v>
      </c>
      <c r="M15428" s="110"/>
      <c r="N15428" s="111" t="s">
        <v>17409</v>
      </c>
      <c r="O15428" s="111" t="s">
        <v>53903</v>
      </c>
      <c r="P15428" s="110" t="s">
        <v>17248</v>
      </c>
      <c r="Q15428" s="112">
        <v>0</v>
      </c>
      <c r="R15428" s="111" t="s">
        <v>17249</v>
      </c>
      <c r="S15428" s="112"/>
    </row>
    <row r="15429" spans="7:19" ht="45">
      <c r="G15429" s="109" t="s">
        <v>15075</v>
      </c>
      <c r="H15429" s="110" t="s">
        <v>53904</v>
      </c>
      <c r="I15429" s="109" t="s">
        <v>3821</v>
      </c>
      <c r="J15429" s="110" t="s">
        <v>3822</v>
      </c>
      <c r="K15429" s="110" t="s">
        <v>53895</v>
      </c>
      <c r="L15429" s="109" t="s">
        <v>53905</v>
      </c>
      <c r="M15429" s="110"/>
      <c r="N15429" s="111" t="s">
        <v>17409</v>
      </c>
      <c r="O15429" s="111" t="s">
        <v>53906</v>
      </c>
      <c r="P15429" s="110" t="s">
        <v>17248</v>
      </c>
      <c r="Q15429" s="112">
        <v>0</v>
      </c>
      <c r="R15429" s="111" t="s">
        <v>17249</v>
      </c>
      <c r="S15429" s="112"/>
    </row>
    <row r="15430" spans="7:19" ht="22.5">
      <c r="G15430" s="109" t="s">
        <v>15076</v>
      </c>
      <c r="H15430" s="110" t="s">
        <v>17174</v>
      </c>
      <c r="I15430" s="109" t="s">
        <v>796</v>
      </c>
      <c r="J15430" s="110" t="s">
        <v>7026</v>
      </c>
      <c r="K15430" s="110" t="s">
        <v>17174</v>
      </c>
      <c r="L15430" s="109" t="s">
        <v>53907</v>
      </c>
      <c r="M15430" s="110" t="s">
        <v>53908</v>
      </c>
      <c r="N15430" s="111" t="s">
        <v>17409</v>
      </c>
      <c r="O15430" s="111" t="s">
        <v>53909</v>
      </c>
      <c r="P15430" s="110" t="s">
        <v>17248</v>
      </c>
      <c r="Q15430" s="112">
        <v>0</v>
      </c>
      <c r="R15430" s="111" t="s">
        <v>17249</v>
      </c>
      <c r="S15430" s="112"/>
    </row>
    <row r="15431" spans="7:19" ht="22.5">
      <c r="G15431" s="109" t="s">
        <v>15076</v>
      </c>
      <c r="H15431" s="110" t="s">
        <v>19437</v>
      </c>
      <c r="I15431" s="109" t="s">
        <v>796</v>
      </c>
      <c r="J15431" s="110" t="s">
        <v>7026</v>
      </c>
      <c r="K15431" s="110" t="s">
        <v>17174</v>
      </c>
      <c r="L15431" s="109" t="s">
        <v>40285</v>
      </c>
      <c r="M15431" s="110"/>
      <c r="N15431" s="111" t="s">
        <v>17409</v>
      </c>
      <c r="O15431" s="111" t="s">
        <v>53910</v>
      </c>
      <c r="P15431" s="110" t="s">
        <v>17248</v>
      </c>
      <c r="Q15431" s="112">
        <v>0</v>
      </c>
      <c r="R15431" s="111" t="s">
        <v>17249</v>
      </c>
      <c r="S15431" s="112"/>
    </row>
    <row r="15432" spans="7:19" ht="22.5">
      <c r="G15432" s="109" t="s">
        <v>15076</v>
      </c>
      <c r="H15432" s="110" t="s">
        <v>17174</v>
      </c>
      <c r="I15432" s="109" t="s">
        <v>8214</v>
      </c>
      <c r="J15432" s="110" t="s">
        <v>8215</v>
      </c>
      <c r="K15432" s="110" t="s">
        <v>17174</v>
      </c>
      <c r="L15432" s="109" t="s">
        <v>53907</v>
      </c>
      <c r="M15432" s="110"/>
      <c r="N15432" s="111" t="s">
        <v>17409</v>
      </c>
      <c r="O15432" s="111" t="s">
        <v>53911</v>
      </c>
      <c r="P15432" s="110" t="s">
        <v>17248</v>
      </c>
      <c r="Q15432" s="112">
        <v>0</v>
      </c>
      <c r="R15432" s="111" t="s">
        <v>17249</v>
      </c>
      <c r="S15432" s="112"/>
    </row>
    <row r="15433" spans="7:19" ht="22.5">
      <c r="G15433" s="109" t="s">
        <v>15076</v>
      </c>
      <c r="H15433" s="110" t="s">
        <v>17174</v>
      </c>
      <c r="I15433" s="109" t="s">
        <v>6608</v>
      </c>
      <c r="J15433" s="110" t="s">
        <v>6609</v>
      </c>
      <c r="K15433" s="110" t="s">
        <v>17174</v>
      </c>
      <c r="L15433" s="109" t="s">
        <v>53907</v>
      </c>
      <c r="M15433" s="110"/>
      <c r="N15433" s="111" t="s">
        <v>17409</v>
      </c>
      <c r="O15433" s="111" t="s">
        <v>53912</v>
      </c>
      <c r="P15433" s="110" t="s">
        <v>17248</v>
      </c>
      <c r="Q15433" s="112">
        <v>0</v>
      </c>
      <c r="R15433" s="111" t="s">
        <v>17249</v>
      </c>
      <c r="S15433" s="112"/>
    </row>
    <row r="15434" spans="7:19" ht="22.5">
      <c r="G15434" s="109" t="s">
        <v>15076</v>
      </c>
      <c r="H15434" s="110" t="s">
        <v>17174</v>
      </c>
      <c r="I15434" s="109" t="s">
        <v>3139</v>
      </c>
      <c r="J15434" s="110" t="s">
        <v>3140</v>
      </c>
      <c r="K15434" s="110" t="s">
        <v>17174</v>
      </c>
      <c r="L15434" s="109" t="s">
        <v>53907</v>
      </c>
      <c r="M15434" s="110"/>
      <c r="N15434" s="111" t="s">
        <v>17409</v>
      </c>
      <c r="O15434" s="111" t="s">
        <v>53913</v>
      </c>
      <c r="P15434" s="110" t="s">
        <v>17248</v>
      </c>
      <c r="Q15434" s="112">
        <v>0</v>
      </c>
      <c r="R15434" s="111" t="s">
        <v>17249</v>
      </c>
      <c r="S15434" s="112"/>
    </row>
    <row r="15435" spans="7:19" ht="22.5">
      <c r="G15435" s="109" t="s">
        <v>15076</v>
      </c>
      <c r="H15435" s="110" t="s">
        <v>17174</v>
      </c>
      <c r="I15435" s="109" t="s">
        <v>3721</v>
      </c>
      <c r="J15435" s="110" t="s">
        <v>3722</v>
      </c>
      <c r="K15435" s="110" t="s">
        <v>17174</v>
      </c>
      <c r="L15435" s="109" t="s">
        <v>53907</v>
      </c>
      <c r="M15435" s="110"/>
      <c r="N15435" s="111" t="s">
        <v>17409</v>
      </c>
      <c r="O15435" s="111" t="s">
        <v>53914</v>
      </c>
      <c r="P15435" s="110" t="s">
        <v>17248</v>
      </c>
      <c r="Q15435" s="112">
        <v>0</v>
      </c>
      <c r="R15435" s="111" t="s">
        <v>17249</v>
      </c>
      <c r="S15435" s="112"/>
    </row>
    <row r="15436" spans="7:19" ht="22.5">
      <c r="G15436" s="109" t="s">
        <v>15076</v>
      </c>
      <c r="H15436" s="110" t="s">
        <v>17174</v>
      </c>
      <c r="I15436" s="109" t="s">
        <v>3403</v>
      </c>
      <c r="J15436" s="110" t="s">
        <v>53518</v>
      </c>
      <c r="K15436" s="110" t="s">
        <v>17174</v>
      </c>
      <c r="L15436" s="109" t="s">
        <v>53907</v>
      </c>
      <c r="M15436" s="110"/>
      <c r="N15436" s="111" t="s">
        <v>17409</v>
      </c>
      <c r="O15436" s="111" t="s">
        <v>53915</v>
      </c>
      <c r="P15436" s="110" t="s">
        <v>17248</v>
      </c>
      <c r="Q15436" s="112">
        <v>0</v>
      </c>
      <c r="R15436" s="111" t="s">
        <v>17249</v>
      </c>
      <c r="S15436" s="112"/>
    </row>
    <row r="15437" spans="7:19" ht="22.5">
      <c r="G15437" s="109" t="s">
        <v>15076</v>
      </c>
      <c r="H15437" s="110" t="s">
        <v>17174</v>
      </c>
      <c r="I15437" s="109" t="s">
        <v>4366</v>
      </c>
      <c r="J15437" s="110" t="s">
        <v>4367</v>
      </c>
      <c r="K15437" s="110" t="s">
        <v>17174</v>
      </c>
      <c r="L15437" s="109" t="s">
        <v>53907</v>
      </c>
      <c r="M15437" s="110"/>
      <c r="N15437" s="111" t="s">
        <v>17409</v>
      </c>
      <c r="O15437" s="111" t="s">
        <v>53916</v>
      </c>
      <c r="P15437" s="110" t="s">
        <v>17248</v>
      </c>
      <c r="Q15437" s="112">
        <v>0</v>
      </c>
      <c r="R15437" s="111" t="s">
        <v>17249</v>
      </c>
      <c r="S15437" s="112"/>
    </row>
    <row r="15438" spans="7:19" ht="22.5">
      <c r="G15438" s="109" t="s">
        <v>15076</v>
      </c>
      <c r="H15438" s="110" t="s">
        <v>17174</v>
      </c>
      <c r="I15438" s="109" t="s">
        <v>3139</v>
      </c>
      <c r="J15438" s="110" t="s">
        <v>8849</v>
      </c>
      <c r="K15438" s="110" t="s">
        <v>17174</v>
      </c>
      <c r="L15438" s="109" t="s">
        <v>53907</v>
      </c>
      <c r="M15438" s="110"/>
      <c r="N15438" s="111" t="s">
        <v>17409</v>
      </c>
      <c r="O15438" s="111" t="s">
        <v>53917</v>
      </c>
      <c r="P15438" s="110" t="s">
        <v>17248</v>
      </c>
      <c r="Q15438" s="112">
        <v>0</v>
      </c>
      <c r="R15438" s="111" t="s">
        <v>17249</v>
      </c>
      <c r="S15438" s="112"/>
    </row>
    <row r="15439" spans="7:19" ht="22.5">
      <c r="G15439" s="109" t="s">
        <v>15076</v>
      </c>
      <c r="H15439" s="110" t="s">
        <v>17174</v>
      </c>
      <c r="I15439" s="109" t="s">
        <v>10775</v>
      </c>
      <c r="J15439" s="110" t="s">
        <v>10776</v>
      </c>
      <c r="K15439" s="110" t="s">
        <v>17174</v>
      </c>
      <c r="L15439" s="109" t="s">
        <v>53907</v>
      </c>
      <c r="M15439" s="110"/>
      <c r="N15439" s="111" t="s">
        <v>17409</v>
      </c>
      <c r="O15439" s="111" t="s">
        <v>53918</v>
      </c>
      <c r="P15439" s="110" t="s">
        <v>17248</v>
      </c>
      <c r="Q15439" s="112">
        <v>0</v>
      </c>
      <c r="R15439" s="111" t="s">
        <v>17249</v>
      </c>
      <c r="S15439" s="112"/>
    </row>
    <row r="15440" spans="7:19" ht="22.5">
      <c r="G15440" s="109" t="s">
        <v>15077</v>
      </c>
      <c r="H15440" s="110" t="s">
        <v>17175</v>
      </c>
      <c r="I15440" s="109" t="s">
        <v>53666</v>
      </c>
      <c r="J15440" s="110" t="s">
        <v>2221</v>
      </c>
      <c r="K15440" s="110" t="s">
        <v>17175</v>
      </c>
      <c r="L15440" s="109" t="s">
        <v>53919</v>
      </c>
      <c r="M15440" s="110" t="s">
        <v>53920</v>
      </c>
      <c r="N15440" s="111" t="s">
        <v>17409</v>
      </c>
      <c r="O15440" s="111" t="s">
        <v>53921</v>
      </c>
      <c r="P15440" s="110" t="s">
        <v>17248</v>
      </c>
      <c r="Q15440" s="112">
        <v>0</v>
      </c>
      <c r="R15440" s="111" t="s">
        <v>17249</v>
      </c>
      <c r="S15440" s="112"/>
    </row>
    <row r="15441" spans="7:19" ht="22.5">
      <c r="G15441" s="109" t="s">
        <v>15077</v>
      </c>
      <c r="H15441" s="110" t="s">
        <v>17175</v>
      </c>
      <c r="I15441" s="109" t="s">
        <v>2140</v>
      </c>
      <c r="J15441" s="110" t="s">
        <v>2141</v>
      </c>
      <c r="K15441" s="110" t="s">
        <v>17175</v>
      </c>
      <c r="L15441" s="109" t="s">
        <v>53919</v>
      </c>
      <c r="M15441" s="110"/>
      <c r="N15441" s="111" t="s">
        <v>17409</v>
      </c>
      <c r="O15441" s="111" t="s">
        <v>53922</v>
      </c>
      <c r="P15441" s="110" t="s">
        <v>17248</v>
      </c>
      <c r="Q15441" s="112">
        <v>0</v>
      </c>
      <c r="R15441" s="111" t="s">
        <v>17249</v>
      </c>
      <c r="S15441" s="112"/>
    </row>
    <row r="15442" spans="7:19" ht="22.5">
      <c r="G15442" s="109" t="s">
        <v>15077</v>
      </c>
      <c r="H15442" s="110" t="s">
        <v>17175</v>
      </c>
      <c r="I15442" s="109" t="s">
        <v>10242</v>
      </c>
      <c r="J15442" s="110" t="s">
        <v>53559</v>
      </c>
      <c r="K15442" s="110" t="s">
        <v>17175</v>
      </c>
      <c r="L15442" s="109" t="s">
        <v>53919</v>
      </c>
      <c r="M15442" s="110"/>
      <c r="N15442" s="111" t="s">
        <v>17409</v>
      </c>
      <c r="O15442" s="111" t="s">
        <v>53923</v>
      </c>
      <c r="P15442" s="110" t="s">
        <v>17248</v>
      </c>
      <c r="Q15442" s="112">
        <v>0</v>
      </c>
      <c r="R15442" s="111" t="s">
        <v>17249</v>
      </c>
      <c r="S15442" s="112"/>
    </row>
    <row r="15443" spans="7:19" ht="22.5">
      <c r="G15443" s="109" t="s">
        <v>15077</v>
      </c>
      <c r="H15443" s="110" t="s">
        <v>17175</v>
      </c>
      <c r="I15443" s="109" t="s">
        <v>7423</v>
      </c>
      <c r="J15443" s="110" t="s">
        <v>53562</v>
      </c>
      <c r="K15443" s="110" t="s">
        <v>17175</v>
      </c>
      <c r="L15443" s="109" t="s">
        <v>53919</v>
      </c>
      <c r="M15443" s="110"/>
      <c r="N15443" s="111" t="s">
        <v>17409</v>
      </c>
      <c r="O15443" s="111" t="s">
        <v>53924</v>
      </c>
      <c r="P15443" s="110" t="s">
        <v>17248</v>
      </c>
      <c r="Q15443" s="112">
        <v>0</v>
      </c>
      <c r="R15443" s="111" t="s">
        <v>17249</v>
      </c>
      <c r="S15443" s="112"/>
    </row>
    <row r="15444" spans="7:19" ht="22.5">
      <c r="G15444" s="109" t="s">
        <v>15077</v>
      </c>
      <c r="H15444" s="110" t="s">
        <v>17175</v>
      </c>
      <c r="I15444" s="109" t="s">
        <v>3362</v>
      </c>
      <c r="J15444" s="110" t="s">
        <v>3363</v>
      </c>
      <c r="K15444" s="110" t="s">
        <v>17175</v>
      </c>
      <c r="L15444" s="109" t="s">
        <v>53919</v>
      </c>
      <c r="M15444" s="110"/>
      <c r="N15444" s="111" t="s">
        <v>17409</v>
      </c>
      <c r="O15444" s="111" t="s">
        <v>53925</v>
      </c>
      <c r="P15444" s="110" t="s">
        <v>17248</v>
      </c>
      <c r="Q15444" s="112">
        <v>0</v>
      </c>
      <c r="R15444" s="111" t="s">
        <v>17249</v>
      </c>
      <c r="S15444" s="112"/>
    </row>
    <row r="15445" spans="7:19" ht="22.5">
      <c r="G15445" s="109" t="s">
        <v>15077</v>
      </c>
      <c r="H15445" s="110" t="s">
        <v>17175</v>
      </c>
      <c r="I15445" s="109" t="s">
        <v>7954</v>
      </c>
      <c r="J15445" s="110" t="s">
        <v>53557</v>
      </c>
      <c r="K15445" s="110" t="s">
        <v>17175</v>
      </c>
      <c r="L15445" s="109" t="s">
        <v>53919</v>
      </c>
      <c r="M15445" s="110"/>
      <c r="N15445" s="111" t="s">
        <v>17409</v>
      </c>
      <c r="O15445" s="111" t="s">
        <v>53926</v>
      </c>
      <c r="P15445" s="110" t="s">
        <v>17248</v>
      </c>
      <c r="Q15445" s="112">
        <v>0</v>
      </c>
      <c r="R15445" s="111" t="s">
        <v>17249</v>
      </c>
      <c r="S15445" s="112"/>
    </row>
    <row r="15446" spans="7:19" ht="22.5">
      <c r="G15446" s="109" t="s">
        <v>15077</v>
      </c>
      <c r="H15446" s="110" t="s">
        <v>17175</v>
      </c>
      <c r="I15446" s="109" t="s">
        <v>6415</v>
      </c>
      <c r="J15446" s="110" t="s">
        <v>6416</v>
      </c>
      <c r="K15446" s="110" t="s">
        <v>17175</v>
      </c>
      <c r="L15446" s="109" t="s">
        <v>53919</v>
      </c>
      <c r="M15446" s="110"/>
      <c r="N15446" s="111" t="s">
        <v>17409</v>
      </c>
      <c r="O15446" s="111" t="s">
        <v>53927</v>
      </c>
      <c r="P15446" s="110" t="s">
        <v>17248</v>
      </c>
      <c r="Q15446" s="112">
        <v>0</v>
      </c>
      <c r="R15446" s="111" t="s">
        <v>17249</v>
      </c>
      <c r="S15446" s="112"/>
    </row>
    <row r="15447" spans="7:19" ht="22.5">
      <c r="G15447" s="109" t="s">
        <v>15077</v>
      </c>
      <c r="H15447" s="110" t="s">
        <v>17175</v>
      </c>
      <c r="I15447" s="109" t="s">
        <v>7530</v>
      </c>
      <c r="J15447" s="110" t="s">
        <v>53462</v>
      </c>
      <c r="K15447" s="110" t="s">
        <v>17175</v>
      </c>
      <c r="L15447" s="109" t="s">
        <v>53919</v>
      </c>
      <c r="M15447" s="110"/>
      <c r="N15447" s="111" t="s">
        <v>17409</v>
      </c>
      <c r="O15447" s="111" t="s">
        <v>53928</v>
      </c>
      <c r="P15447" s="110" t="s">
        <v>17248</v>
      </c>
      <c r="Q15447" s="112">
        <v>0</v>
      </c>
      <c r="R15447" s="111" t="s">
        <v>17249</v>
      </c>
      <c r="S15447" s="112"/>
    </row>
    <row r="15448" spans="7:19" ht="22.5">
      <c r="G15448" s="109" t="s">
        <v>15077</v>
      </c>
      <c r="H15448" s="110" t="s">
        <v>17175</v>
      </c>
      <c r="I15448" s="109" t="s">
        <v>6591</v>
      </c>
      <c r="J15448" s="110" t="s">
        <v>53555</v>
      </c>
      <c r="K15448" s="110" t="s">
        <v>17175</v>
      </c>
      <c r="L15448" s="109" t="s">
        <v>53919</v>
      </c>
      <c r="M15448" s="110"/>
      <c r="N15448" s="111" t="s">
        <v>17409</v>
      </c>
      <c r="O15448" s="111" t="s">
        <v>53929</v>
      </c>
      <c r="P15448" s="110" t="s">
        <v>17248</v>
      </c>
      <c r="Q15448" s="112">
        <v>0</v>
      </c>
      <c r="R15448" s="111" t="s">
        <v>17249</v>
      </c>
      <c r="S15448" s="112"/>
    </row>
    <row r="15449" spans="7:19" ht="22.5">
      <c r="G15449" s="109" t="s">
        <v>15077</v>
      </c>
      <c r="H15449" s="110" t="s">
        <v>17175</v>
      </c>
      <c r="I15449" s="109" t="s">
        <v>2295</v>
      </c>
      <c r="J15449" s="110" t="s">
        <v>2296</v>
      </c>
      <c r="K15449" s="110" t="s">
        <v>17175</v>
      </c>
      <c r="L15449" s="109" t="s">
        <v>53919</v>
      </c>
      <c r="M15449" s="110"/>
      <c r="N15449" s="111" t="s">
        <v>17409</v>
      </c>
      <c r="O15449" s="111" t="s">
        <v>53930</v>
      </c>
      <c r="P15449" s="110" t="s">
        <v>17248</v>
      </c>
      <c r="Q15449" s="112">
        <v>0</v>
      </c>
      <c r="R15449" s="111" t="s">
        <v>17249</v>
      </c>
      <c r="S15449" s="112"/>
    </row>
    <row r="15450" spans="7:19" ht="22.5">
      <c r="G15450" s="109" t="s">
        <v>15077</v>
      </c>
      <c r="H15450" s="110" t="s">
        <v>17175</v>
      </c>
      <c r="I15450" s="109" t="s">
        <v>4493</v>
      </c>
      <c r="J15450" s="110" t="s">
        <v>5599</v>
      </c>
      <c r="K15450" s="110" t="s">
        <v>17175</v>
      </c>
      <c r="L15450" s="109" t="s">
        <v>53919</v>
      </c>
      <c r="M15450" s="110"/>
      <c r="N15450" s="111" t="s">
        <v>17409</v>
      </c>
      <c r="O15450" s="111" t="s">
        <v>53931</v>
      </c>
      <c r="P15450" s="110" t="s">
        <v>17248</v>
      </c>
      <c r="Q15450" s="112">
        <v>0</v>
      </c>
      <c r="R15450" s="111" t="s">
        <v>17249</v>
      </c>
      <c r="S15450" s="112"/>
    </row>
    <row r="15451" spans="7:19" ht="22.5">
      <c r="G15451" s="109" t="s">
        <v>15077</v>
      </c>
      <c r="H15451" s="110" t="s">
        <v>17175</v>
      </c>
      <c r="I15451" s="109" t="s">
        <v>53932</v>
      </c>
      <c r="J15451" s="110" t="s">
        <v>11624</v>
      </c>
      <c r="K15451" s="110" t="s">
        <v>17175</v>
      </c>
      <c r="L15451" s="109" t="s">
        <v>53919</v>
      </c>
      <c r="M15451" s="110"/>
      <c r="N15451" s="111" t="s">
        <v>17409</v>
      </c>
      <c r="O15451" s="111" t="s">
        <v>53933</v>
      </c>
      <c r="P15451" s="110" t="s">
        <v>17248</v>
      </c>
      <c r="Q15451" s="112">
        <v>0</v>
      </c>
      <c r="R15451" s="111" t="s">
        <v>17249</v>
      </c>
      <c r="S15451" s="112"/>
    </row>
    <row r="15452" spans="7:19" ht="22.5">
      <c r="G15452" s="109" t="s">
        <v>15077</v>
      </c>
      <c r="H15452" s="110" t="s">
        <v>17175</v>
      </c>
      <c r="I15452" s="109" t="s">
        <v>956</v>
      </c>
      <c r="J15452" s="110" t="s">
        <v>957</v>
      </c>
      <c r="K15452" s="110" t="s">
        <v>17175</v>
      </c>
      <c r="L15452" s="109" t="s">
        <v>53919</v>
      </c>
      <c r="M15452" s="110"/>
      <c r="N15452" s="111" t="s">
        <v>17409</v>
      </c>
      <c r="O15452" s="111" t="s">
        <v>53934</v>
      </c>
      <c r="P15452" s="110" t="s">
        <v>17248</v>
      </c>
      <c r="Q15452" s="112">
        <v>0</v>
      </c>
      <c r="R15452" s="111" t="s">
        <v>17249</v>
      </c>
      <c r="S15452" s="112"/>
    </row>
    <row r="15453" spans="7:19" ht="22.5">
      <c r="G15453" s="109" t="s">
        <v>15077</v>
      </c>
      <c r="H15453" s="110" t="s">
        <v>17175</v>
      </c>
      <c r="I15453" s="109" t="s">
        <v>9359</v>
      </c>
      <c r="J15453" s="110" t="s">
        <v>9358</v>
      </c>
      <c r="K15453" s="110" t="s">
        <v>17175</v>
      </c>
      <c r="L15453" s="109" t="s">
        <v>53919</v>
      </c>
      <c r="M15453" s="110"/>
      <c r="N15453" s="111" t="s">
        <v>17409</v>
      </c>
      <c r="O15453" s="111" t="s">
        <v>53935</v>
      </c>
      <c r="P15453" s="110" t="s">
        <v>17248</v>
      </c>
      <c r="Q15453" s="112">
        <v>0</v>
      </c>
      <c r="R15453" s="111" t="s">
        <v>17249</v>
      </c>
      <c r="S15453" s="112"/>
    </row>
    <row r="15454" spans="7:19" ht="22.5">
      <c r="G15454" s="109" t="s">
        <v>15077</v>
      </c>
      <c r="H15454" s="110" t="s">
        <v>17175</v>
      </c>
      <c r="I15454" s="109" t="s">
        <v>11633</v>
      </c>
      <c r="J15454" s="110" t="s">
        <v>11634</v>
      </c>
      <c r="K15454" s="110" t="s">
        <v>17175</v>
      </c>
      <c r="L15454" s="109" t="s">
        <v>53919</v>
      </c>
      <c r="M15454" s="110"/>
      <c r="N15454" s="111" t="s">
        <v>17409</v>
      </c>
      <c r="O15454" s="111" t="s">
        <v>53936</v>
      </c>
      <c r="P15454" s="110" t="s">
        <v>17248</v>
      </c>
      <c r="Q15454" s="112">
        <v>0</v>
      </c>
      <c r="R15454" s="111" t="s">
        <v>17249</v>
      </c>
      <c r="S15454" s="112"/>
    </row>
    <row r="15455" spans="7:19" ht="22.5">
      <c r="G15455" s="109" t="s">
        <v>15077</v>
      </c>
      <c r="H15455" s="110" t="s">
        <v>17175</v>
      </c>
      <c r="I15455" s="109" t="s">
        <v>9520</v>
      </c>
      <c r="J15455" s="110" t="s">
        <v>53450</v>
      </c>
      <c r="K15455" s="110" t="s">
        <v>17175</v>
      </c>
      <c r="L15455" s="109" t="s">
        <v>53919</v>
      </c>
      <c r="M15455" s="110"/>
      <c r="N15455" s="111" t="s">
        <v>17409</v>
      </c>
      <c r="O15455" s="111" t="s">
        <v>53937</v>
      </c>
      <c r="P15455" s="110" t="s">
        <v>17248</v>
      </c>
      <c r="Q15455" s="112">
        <v>0</v>
      </c>
      <c r="R15455" s="111" t="s">
        <v>17249</v>
      </c>
      <c r="S15455" s="112"/>
    </row>
    <row r="15456" spans="7:19" ht="22.5">
      <c r="G15456" s="109" t="s">
        <v>15077</v>
      </c>
      <c r="H15456" s="110" t="s">
        <v>17175</v>
      </c>
      <c r="I15456" s="109" t="s">
        <v>6536</v>
      </c>
      <c r="J15456" s="110" t="s">
        <v>6537</v>
      </c>
      <c r="K15456" s="110" t="s">
        <v>17175</v>
      </c>
      <c r="L15456" s="109" t="s">
        <v>53919</v>
      </c>
      <c r="M15456" s="110"/>
      <c r="N15456" s="111" t="s">
        <v>17409</v>
      </c>
      <c r="O15456" s="111" t="s">
        <v>53938</v>
      </c>
      <c r="P15456" s="110" t="s">
        <v>17248</v>
      </c>
      <c r="Q15456" s="112">
        <v>0</v>
      </c>
      <c r="R15456" s="111" t="s">
        <v>17249</v>
      </c>
      <c r="S15456" s="112"/>
    </row>
    <row r="15457" spans="7:19" ht="22.5">
      <c r="G15457" s="109" t="s">
        <v>15077</v>
      </c>
      <c r="H15457" s="110" t="s">
        <v>17175</v>
      </c>
      <c r="I15457" s="109" t="s">
        <v>2908</v>
      </c>
      <c r="J15457" s="110" t="s">
        <v>2909</v>
      </c>
      <c r="K15457" s="110" t="s">
        <v>17175</v>
      </c>
      <c r="L15457" s="109" t="s">
        <v>53919</v>
      </c>
      <c r="M15457" s="110"/>
      <c r="N15457" s="111" t="s">
        <v>17409</v>
      </c>
      <c r="O15457" s="111" t="s">
        <v>53939</v>
      </c>
      <c r="P15457" s="110" t="s">
        <v>17248</v>
      </c>
      <c r="Q15457" s="112">
        <v>0</v>
      </c>
      <c r="R15457" s="111" t="s">
        <v>17249</v>
      </c>
      <c r="S15457" s="112"/>
    </row>
    <row r="15458" spans="7:19" ht="22.5">
      <c r="G15458" s="109" t="s">
        <v>15077</v>
      </c>
      <c r="H15458" s="110" t="s">
        <v>17175</v>
      </c>
      <c r="I15458" s="109" t="s">
        <v>2309</v>
      </c>
      <c r="J15458" s="110" t="s">
        <v>2310</v>
      </c>
      <c r="K15458" s="110" t="s">
        <v>17175</v>
      </c>
      <c r="L15458" s="109" t="s">
        <v>53919</v>
      </c>
      <c r="M15458" s="110"/>
      <c r="N15458" s="111" t="s">
        <v>17409</v>
      </c>
      <c r="O15458" s="111" t="s">
        <v>53940</v>
      </c>
      <c r="P15458" s="110" t="s">
        <v>17248</v>
      </c>
      <c r="Q15458" s="112">
        <v>0</v>
      </c>
      <c r="R15458" s="111" t="s">
        <v>17249</v>
      </c>
      <c r="S15458" s="112"/>
    </row>
    <row r="15459" spans="7:19" ht="22.5">
      <c r="G15459" s="109" t="s">
        <v>15077</v>
      </c>
      <c r="H15459" s="110" t="s">
        <v>17175</v>
      </c>
      <c r="I15459" s="109" t="s">
        <v>3673</v>
      </c>
      <c r="J15459" s="110" t="s">
        <v>53569</v>
      </c>
      <c r="K15459" s="110" t="s">
        <v>17175</v>
      </c>
      <c r="L15459" s="109" t="s">
        <v>53919</v>
      </c>
      <c r="M15459" s="110"/>
      <c r="N15459" s="111" t="s">
        <v>17409</v>
      </c>
      <c r="O15459" s="111" t="s">
        <v>53941</v>
      </c>
      <c r="P15459" s="110" t="s">
        <v>17248</v>
      </c>
      <c r="Q15459" s="112">
        <v>0</v>
      </c>
      <c r="R15459" s="111" t="s">
        <v>17249</v>
      </c>
      <c r="S15459" s="112"/>
    </row>
    <row r="15460" spans="7:19" ht="22.5">
      <c r="G15460" s="109" t="s">
        <v>15077</v>
      </c>
      <c r="H15460" s="110" t="s">
        <v>53942</v>
      </c>
      <c r="I15460" s="109" t="s">
        <v>53666</v>
      </c>
      <c r="J15460" s="110" t="s">
        <v>2221</v>
      </c>
      <c r="K15460" s="110" t="s">
        <v>17175</v>
      </c>
      <c r="L15460" s="109" t="s">
        <v>53943</v>
      </c>
      <c r="M15460" s="110"/>
      <c r="N15460" s="111" t="s">
        <v>17409</v>
      </c>
      <c r="O15460" s="111" t="s">
        <v>53944</v>
      </c>
      <c r="P15460" s="110" t="s">
        <v>17248</v>
      </c>
      <c r="Q15460" s="112">
        <v>0</v>
      </c>
      <c r="R15460" s="111" t="s">
        <v>17249</v>
      </c>
      <c r="S15460" s="112"/>
    </row>
    <row r="15461" spans="7:19">
      <c r="G15461" s="113"/>
      <c r="H15461" s="114"/>
      <c r="I15461" s="113"/>
      <c r="J15461" s="114"/>
      <c r="K15461" s="114"/>
      <c r="L15461" s="113"/>
      <c r="M15461" s="114"/>
      <c r="N15461" s="115"/>
      <c r="O15461" s="115"/>
      <c r="P15461" s="114"/>
      <c r="Q15461" s="116"/>
      <c r="R15461" s="115"/>
      <c r="S15461" s="112"/>
    </row>
  </sheetData>
  <mergeCells count="1">
    <mergeCell ref="B41:C41"/>
  </mergeCells>
  <phoneticPr fontId="4" type="noConversion"/>
  <conditionalFormatting sqref="B41">
    <cfRule type="expression" dxfId="0" priority="1">
      <formula>$I$22="Die IBAN ist ungültig"</formula>
    </cfRule>
  </conditionalFormatting>
  <pageMargins left="0.7" right="0.7" top="0.78740157499999996" bottom="0.78740157499999996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Tabelle2"/>
  <dimension ref="A1:C13109"/>
  <sheetViews>
    <sheetView workbookViewId="0">
      <selection activeCell="D155" sqref="D155"/>
    </sheetView>
  </sheetViews>
  <sheetFormatPr baseColWidth="10" defaultRowHeight="12.75"/>
  <cols>
    <col min="1" max="1" width="12.42578125" customWidth="1"/>
    <col min="2" max="2" width="17.28515625" customWidth="1"/>
    <col min="3" max="3" width="25.42578125" bestFit="1" customWidth="1"/>
  </cols>
  <sheetData>
    <row r="1" spans="1:3">
      <c r="A1" t="s">
        <v>545</v>
      </c>
      <c r="B1" t="s">
        <v>546</v>
      </c>
      <c r="C1" t="s">
        <v>547</v>
      </c>
    </row>
    <row r="2" spans="1:3">
      <c r="A2">
        <v>78267</v>
      </c>
      <c r="B2" t="s">
        <v>548</v>
      </c>
      <c r="C2" t="s">
        <v>549</v>
      </c>
    </row>
    <row r="3" spans="1:3">
      <c r="A3">
        <v>54298</v>
      </c>
      <c r="B3" t="s">
        <v>548</v>
      </c>
      <c r="C3" t="s">
        <v>550</v>
      </c>
    </row>
    <row r="4" spans="1:3">
      <c r="A4">
        <v>52062</v>
      </c>
      <c r="B4" t="s">
        <v>551</v>
      </c>
      <c r="C4" t="s">
        <v>552</v>
      </c>
    </row>
    <row r="5" spans="1:3">
      <c r="A5">
        <v>52064</v>
      </c>
      <c r="B5" t="s">
        <v>551</v>
      </c>
      <c r="C5" t="s">
        <v>552</v>
      </c>
    </row>
    <row r="6" spans="1:3">
      <c r="A6">
        <v>52066</v>
      </c>
      <c r="B6" t="s">
        <v>551</v>
      </c>
      <c r="C6" t="s">
        <v>552</v>
      </c>
    </row>
    <row r="7" spans="1:3">
      <c r="A7">
        <v>52068</v>
      </c>
      <c r="B7" t="s">
        <v>551</v>
      </c>
      <c r="C7" t="s">
        <v>552</v>
      </c>
    </row>
    <row r="8" spans="1:3">
      <c r="A8">
        <v>52070</v>
      </c>
      <c r="B8" t="s">
        <v>551</v>
      </c>
      <c r="C8" t="s">
        <v>552</v>
      </c>
    </row>
    <row r="9" spans="1:3">
      <c r="A9">
        <v>52072</v>
      </c>
      <c r="B9" t="s">
        <v>551</v>
      </c>
      <c r="C9" t="s">
        <v>552</v>
      </c>
    </row>
    <row r="10" spans="1:3">
      <c r="A10">
        <v>52074</v>
      </c>
      <c r="B10" t="s">
        <v>551</v>
      </c>
      <c r="C10" t="s">
        <v>552</v>
      </c>
    </row>
    <row r="11" spans="1:3">
      <c r="A11">
        <v>52076</v>
      </c>
      <c r="B11" t="s">
        <v>551</v>
      </c>
      <c r="C11" t="s">
        <v>552</v>
      </c>
    </row>
    <row r="12" spans="1:3">
      <c r="A12">
        <v>52078</v>
      </c>
      <c r="B12" t="s">
        <v>551</v>
      </c>
      <c r="C12" t="s">
        <v>552</v>
      </c>
    </row>
    <row r="13" spans="1:3">
      <c r="A13">
        <v>52080</v>
      </c>
      <c r="B13" t="s">
        <v>551</v>
      </c>
      <c r="C13" t="s">
        <v>552</v>
      </c>
    </row>
    <row r="14" spans="1:3">
      <c r="A14">
        <v>73430</v>
      </c>
      <c r="B14" t="s">
        <v>553</v>
      </c>
      <c r="C14" t="s">
        <v>549</v>
      </c>
    </row>
    <row r="15" spans="1:3">
      <c r="A15">
        <v>73431</v>
      </c>
      <c r="B15" t="s">
        <v>553</v>
      </c>
      <c r="C15" t="s">
        <v>549</v>
      </c>
    </row>
    <row r="16" spans="1:3">
      <c r="A16">
        <v>73432</v>
      </c>
      <c r="B16" t="s">
        <v>553</v>
      </c>
      <c r="C16" t="s">
        <v>549</v>
      </c>
    </row>
    <row r="17" spans="1:3">
      <c r="A17">
        <v>73433</v>
      </c>
      <c r="B17" t="s">
        <v>553</v>
      </c>
      <c r="C17" t="s">
        <v>549</v>
      </c>
    </row>
    <row r="18" spans="1:3">
      <c r="A18">
        <v>73434</v>
      </c>
      <c r="B18" t="s">
        <v>553</v>
      </c>
      <c r="C18" t="s">
        <v>549</v>
      </c>
    </row>
    <row r="19" spans="1:3">
      <c r="A19">
        <v>65326</v>
      </c>
      <c r="B19" t="s">
        <v>554</v>
      </c>
      <c r="C19" t="s">
        <v>555</v>
      </c>
    </row>
    <row r="20" spans="1:3">
      <c r="A20">
        <v>25560</v>
      </c>
      <c r="B20" t="s">
        <v>556</v>
      </c>
      <c r="C20" t="s">
        <v>557</v>
      </c>
    </row>
    <row r="21" spans="1:3">
      <c r="A21">
        <v>91183</v>
      </c>
      <c r="B21" t="s">
        <v>558</v>
      </c>
      <c r="C21" t="s">
        <v>559</v>
      </c>
    </row>
    <row r="22" spans="1:3">
      <c r="A22">
        <v>93326</v>
      </c>
      <c r="B22" t="s">
        <v>560</v>
      </c>
      <c r="C22" t="s">
        <v>559</v>
      </c>
    </row>
    <row r="23" spans="1:3">
      <c r="A23">
        <v>55767</v>
      </c>
      <c r="B23" t="s">
        <v>561</v>
      </c>
      <c r="C23" t="s">
        <v>550</v>
      </c>
    </row>
    <row r="24" spans="1:3">
      <c r="A24">
        <v>91720</v>
      </c>
      <c r="B24" t="s">
        <v>562</v>
      </c>
      <c r="C24" t="s">
        <v>559</v>
      </c>
    </row>
    <row r="25" spans="1:3">
      <c r="A25">
        <v>74232</v>
      </c>
      <c r="B25" t="s">
        <v>563</v>
      </c>
      <c r="C25" t="s">
        <v>549</v>
      </c>
    </row>
    <row r="26" spans="1:3">
      <c r="A26">
        <v>99713</v>
      </c>
      <c r="B26" t="s">
        <v>564</v>
      </c>
      <c r="C26" t="s">
        <v>565</v>
      </c>
    </row>
    <row r="27" spans="1:3">
      <c r="A27">
        <v>73453</v>
      </c>
      <c r="B27" t="s">
        <v>566</v>
      </c>
      <c r="C27" t="s">
        <v>549</v>
      </c>
    </row>
    <row r="28" spans="1:3">
      <c r="A28">
        <v>69518</v>
      </c>
      <c r="B28" t="s">
        <v>567</v>
      </c>
      <c r="C28" t="s">
        <v>555</v>
      </c>
    </row>
    <row r="29" spans="1:3">
      <c r="A29">
        <v>97355</v>
      </c>
      <c r="B29" t="s">
        <v>568</v>
      </c>
      <c r="C29" t="s">
        <v>559</v>
      </c>
    </row>
    <row r="30" spans="1:3">
      <c r="A30">
        <v>55568</v>
      </c>
      <c r="B30" t="s">
        <v>569</v>
      </c>
      <c r="C30" t="s">
        <v>550</v>
      </c>
    </row>
    <row r="31" spans="1:3">
      <c r="A31">
        <v>88147</v>
      </c>
      <c r="B31" t="s">
        <v>570</v>
      </c>
      <c r="C31" t="s">
        <v>549</v>
      </c>
    </row>
    <row r="32" spans="1:3">
      <c r="A32">
        <v>77855</v>
      </c>
      <c r="B32" t="s">
        <v>571</v>
      </c>
      <c r="C32" t="s">
        <v>549</v>
      </c>
    </row>
    <row r="33" spans="1:3">
      <c r="A33">
        <v>28832</v>
      </c>
      <c r="B33" t="s">
        <v>572</v>
      </c>
      <c r="C33" t="s">
        <v>573</v>
      </c>
    </row>
    <row r="34" spans="1:3">
      <c r="A34">
        <v>94250</v>
      </c>
      <c r="B34" t="s">
        <v>574</v>
      </c>
      <c r="C34" t="s">
        <v>559</v>
      </c>
    </row>
    <row r="35" spans="1:3">
      <c r="A35">
        <v>88480</v>
      </c>
      <c r="B35" t="s">
        <v>575</v>
      </c>
      <c r="C35" t="s">
        <v>549</v>
      </c>
    </row>
    <row r="36" spans="1:3">
      <c r="A36">
        <v>56729</v>
      </c>
      <c r="B36" t="s">
        <v>576</v>
      </c>
      <c r="C36" t="s">
        <v>550</v>
      </c>
    </row>
    <row r="37" spans="1:3">
      <c r="A37">
        <v>55767</v>
      </c>
      <c r="B37" t="s">
        <v>577</v>
      </c>
      <c r="C37" t="s">
        <v>550</v>
      </c>
    </row>
    <row r="38" spans="1:3">
      <c r="A38">
        <v>24239</v>
      </c>
      <c r="B38" t="s">
        <v>578</v>
      </c>
      <c r="C38" t="s">
        <v>557</v>
      </c>
    </row>
    <row r="39" spans="1:3">
      <c r="A39">
        <v>25917</v>
      </c>
      <c r="B39" t="s">
        <v>579</v>
      </c>
      <c r="C39" t="s">
        <v>557</v>
      </c>
    </row>
    <row r="40" spans="1:3">
      <c r="A40">
        <v>73099</v>
      </c>
      <c r="B40" t="s">
        <v>580</v>
      </c>
      <c r="C40" t="s">
        <v>549</v>
      </c>
    </row>
    <row r="41" spans="1:3">
      <c r="A41">
        <v>37139</v>
      </c>
      <c r="B41" t="s">
        <v>581</v>
      </c>
      <c r="C41" t="s">
        <v>573</v>
      </c>
    </row>
    <row r="42" spans="1:3">
      <c r="A42">
        <v>29352</v>
      </c>
      <c r="B42" t="s">
        <v>582</v>
      </c>
      <c r="C42" t="s">
        <v>573</v>
      </c>
    </row>
    <row r="43" spans="1:3">
      <c r="A43">
        <v>73486</v>
      </c>
      <c r="B43" t="s">
        <v>583</v>
      </c>
      <c r="C43" t="s">
        <v>549</v>
      </c>
    </row>
    <row r="44" spans="1:3">
      <c r="A44">
        <v>85111</v>
      </c>
      <c r="B44" t="s">
        <v>584</v>
      </c>
      <c r="C44" t="s">
        <v>559</v>
      </c>
    </row>
    <row r="45" spans="1:3">
      <c r="A45">
        <v>91325</v>
      </c>
      <c r="B45" t="s">
        <v>585</v>
      </c>
      <c r="C45" t="s">
        <v>559</v>
      </c>
    </row>
    <row r="46" spans="1:3">
      <c r="A46">
        <v>74740</v>
      </c>
      <c r="B46" t="s">
        <v>586</v>
      </c>
      <c r="C46" t="s">
        <v>549</v>
      </c>
    </row>
    <row r="47" spans="1:3">
      <c r="A47">
        <v>91587</v>
      </c>
      <c r="B47" t="s">
        <v>587</v>
      </c>
      <c r="C47" t="s">
        <v>559</v>
      </c>
    </row>
    <row r="48" spans="1:3">
      <c r="A48">
        <v>82276</v>
      </c>
      <c r="B48" t="s">
        <v>587</v>
      </c>
      <c r="C48" t="s">
        <v>559</v>
      </c>
    </row>
    <row r="49" spans="1:3">
      <c r="A49">
        <v>86477</v>
      </c>
      <c r="B49" t="s">
        <v>588</v>
      </c>
      <c r="C49" t="s">
        <v>559</v>
      </c>
    </row>
    <row r="50" spans="1:3">
      <c r="A50">
        <v>86559</v>
      </c>
      <c r="B50" t="s">
        <v>589</v>
      </c>
      <c r="C50" t="s">
        <v>559</v>
      </c>
    </row>
    <row r="51" spans="1:3">
      <c r="A51">
        <v>53518</v>
      </c>
      <c r="B51" t="s">
        <v>590</v>
      </c>
      <c r="C51" t="s">
        <v>550</v>
      </c>
    </row>
    <row r="52" spans="1:3">
      <c r="A52">
        <v>67742</v>
      </c>
      <c r="B52" t="s">
        <v>591</v>
      </c>
      <c r="C52" t="s">
        <v>550</v>
      </c>
    </row>
    <row r="53" spans="1:3">
      <c r="A53">
        <v>38528</v>
      </c>
      <c r="B53" t="s">
        <v>592</v>
      </c>
      <c r="C53" t="s">
        <v>573</v>
      </c>
    </row>
    <row r="54" spans="1:3">
      <c r="A54">
        <v>21365</v>
      </c>
      <c r="B54" t="s">
        <v>593</v>
      </c>
      <c r="C54" t="s">
        <v>573</v>
      </c>
    </row>
    <row r="55" spans="1:3">
      <c r="A55">
        <v>84166</v>
      </c>
      <c r="B55" t="s">
        <v>594</v>
      </c>
      <c r="C55" t="s">
        <v>559</v>
      </c>
    </row>
    <row r="56" spans="1:3">
      <c r="A56">
        <v>18211</v>
      </c>
      <c r="B56" t="s">
        <v>595</v>
      </c>
      <c r="C56" t="s">
        <v>596</v>
      </c>
    </row>
    <row r="57" spans="1:3">
      <c r="A57" t="s">
        <v>597</v>
      </c>
      <c r="B57" t="s">
        <v>598</v>
      </c>
      <c r="C57" t="s">
        <v>599</v>
      </c>
    </row>
    <row r="58" spans="1:3">
      <c r="A58">
        <v>25572</v>
      </c>
      <c r="B58" t="s">
        <v>600</v>
      </c>
      <c r="C58" t="s">
        <v>557</v>
      </c>
    </row>
    <row r="59" spans="1:3">
      <c r="A59">
        <v>31855</v>
      </c>
      <c r="B59" t="s">
        <v>601</v>
      </c>
      <c r="C59" t="s">
        <v>573</v>
      </c>
    </row>
    <row r="60" spans="1:3">
      <c r="A60">
        <v>71563</v>
      </c>
      <c r="B60" t="s">
        <v>602</v>
      </c>
      <c r="C60" t="s">
        <v>549</v>
      </c>
    </row>
    <row r="61" spans="1:3">
      <c r="A61">
        <v>86444</v>
      </c>
      <c r="B61" t="s">
        <v>603</v>
      </c>
      <c r="C61" t="s">
        <v>559</v>
      </c>
    </row>
    <row r="62" spans="1:3">
      <c r="A62">
        <v>27257</v>
      </c>
      <c r="B62" t="s">
        <v>604</v>
      </c>
      <c r="C62" t="s">
        <v>573</v>
      </c>
    </row>
    <row r="63" spans="1:3">
      <c r="A63">
        <v>54689</v>
      </c>
      <c r="B63" t="s">
        <v>605</v>
      </c>
      <c r="C63" t="s">
        <v>550</v>
      </c>
    </row>
    <row r="64" spans="1:3">
      <c r="A64">
        <v>21684</v>
      </c>
      <c r="B64" t="s">
        <v>606</v>
      </c>
      <c r="C64" t="s">
        <v>573</v>
      </c>
    </row>
    <row r="65" spans="1:3">
      <c r="A65">
        <v>25560</v>
      </c>
      <c r="B65" t="s">
        <v>607</v>
      </c>
      <c r="C65" t="s">
        <v>557</v>
      </c>
    </row>
    <row r="66" spans="1:3">
      <c r="A66">
        <v>74858</v>
      </c>
      <c r="B66" t="s">
        <v>608</v>
      </c>
      <c r="C66" t="s">
        <v>549</v>
      </c>
    </row>
    <row r="67" spans="1:3">
      <c r="A67">
        <v>84168</v>
      </c>
      <c r="B67" t="s">
        <v>609</v>
      </c>
      <c r="C67" t="s">
        <v>559</v>
      </c>
    </row>
    <row r="68" spans="1:3">
      <c r="A68">
        <v>48683</v>
      </c>
      <c r="B68" t="s">
        <v>610</v>
      </c>
      <c r="C68" t="s">
        <v>552</v>
      </c>
    </row>
    <row r="69" spans="1:3">
      <c r="A69">
        <v>27367</v>
      </c>
      <c r="B69" t="s">
        <v>611</v>
      </c>
      <c r="C69" t="s">
        <v>573</v>
      </c>
    </row>
    <row r="70" spans="1:3">
      <c r="A70">
        <v>17375</v>
      </c>
      <c r="B70" t="s">
        <v>612</v>
      </c>
      <c r="C70" t="s">
        <v>596</v>
      </c>
    </row>
    <row r="71" spans="1:3">
      <c r="A71">
        <v>29693</v>
      </c>
      <c r="B71" t="s">
        <v>613</v>
      </c>
      <c r="C71" t="s">
        <v>573</v>
      </c>
    </row>
    <row r="72" spans="1:3">
      <c r="A72">
        <v>24358</v>
      </c>
      <c r="B72" t="s">
        <v>614</v>
      </c>
      <c r="C72" t="s">
        <v>557</v>
      </c>
    </row>
    <row r="73" spans="1:3">
      <c r="A73">
        <v>59227</v>
      </c>
      <c r="B73" t="s">
        <v>615</v>
      </c>
      <c r="C73" t="s">
        <v>552</v>
      </c>
    </row>
    <row r="74" spans="1:3">
      <c r="A74">
        <v>59229</v>
      </c>
      <c r="B74" t="s">
        <v>615</v>
      </c>
      <c r="C74" t="s">
        <v>552</v>
      </c>
    </row>
    <row r="75" spans="1:3">
      <c r="A75">
        <v>21702</v>
      </c>
      <c r="B75" t="s">
        <v>616</v>
      </c>
      <c r="C75" t="s">
        <v>573</v>
      </c>
    </row>
    <row r="76" spans="1:3">
      <c r="A76" t="s">
        <v>617</v>
      </c>
      <c r="B76" t="s">
        <v>618</v>
      </c>
      <c r="C76" t="s">
        <v>619</v>
      </c>
    </row>
    <row r="77" spans="1:3">
      <c r="A77">
        <v>98553</v>
      </c>
      <c r="B77" t="s">
        <v>620</v>
      </c>
      <c r="C77" t="s">
        <v>565</v>
      </c>
    </row>
    <row r="78" spans="1:3">
      <c r="A78">
        <v>34292</v>
      </c>
      <c r="B78" t="s">
        <v>621</v>
      </c>
      <c r="C78" t="s">
        <v>555</v>
      </c>
    </row>
    <row r="79" spans="1:3">
      <c r="A79">
        <v>24996</v>
      </c>
      <c r="B79" t="s">
        <v>622</v>
      </c>
      <c r="C79" t="s">
        <v>557</v>
      </c>
    </row>
    <row r="80" spans="1:3">
      <c r="A80">
        <v>29353</v>
      </c>
      <c r="B80" t="s">
        <v>623</v>
      </c>
      <c r="C80" t="s">
        <v>573</v>
      </c>
    </row>
    <row r="81" spans="1:3">
      <c r="A81">
        <v>31708</v>
      </c>
      <c r="B81" t="s">
        <v>624</v>
      </c>
      <c r="C81" t="s">
        <v>573</v>
      </c>
    </row>
    <row r="82" spans="1:3">
      <c r="A82">
        <v>94345</v>
      </c>
      <c r="B82" t="s">
        <v>625</v>
      </c>
      <c r="C82" t="s">
        <v>559</v>
      </c>
    </row>
    <row r="83" spans="1:3">
      <c r="A83">
        <v>94527</v>
      </c>
      <c r="B83" t="s">
        <v>626</v>
      </c>
      <c r="C83" t="s">
        <v>559</v>
      </c>
    </row>
    <row r="84" spans="1:3">
      <c r="A84">
        <v>74744</v>
      </c>
      <c r="B84" t="s">
        <v>627</v>
      </c>
      <c r="C84" t="s">
        <v>549</v>
      </c>
    </row>
    <row r="85" spans="1:3">
      <c r="A85">
        <v>96482</v>
      </c>
      <c r="B85" t="s">
        <v>627</v>
      </c>
      <c r="C85" t="s">
        <v>559</v>
      </c>
    </row>
    <row r="86" spans="1:3">
      <c r="A86">
        <v>95491</v>
      </c>
      <c r="B86" t="s">
        <v>628</v>
      </c>
      <c r="C86" t="s">
        <v>559</v>
      </c>
    </row>
    <row r="87" spans="1:3">
      <c r="A87">
        <v>53506</v>
      </c>
      <c r="B87" t="s">
        <v>629</v>
      </c>
      <c r="C87" t="s">
        <v>550</v>
      </c>
    </row>
    <row r="88" spans="1:3">
      <c r="A88">
        <v>23623</v>
      </c>
      <c r="B88" t="s">
        <v>630</v>
      </c>
      <c r="C88" t="s">
        <v>557</v>
      </c>
    </row>
    <row r="89" spans="1:3">
      <c r="A89">
        <v>22926</v>
      </c>
      <c r="B89" t="s">
        <v>631</v>
      </c>
      <c r="C89" t="s">
        <v>557</v>
      </c>
    </row>
    <row r="90" spans="1:3">
      <c r="A90">
        <v>16356</v>
      </c>
      <c r="B90" t="s">
        <v>632</v>
      </c>
      <c r="C90" t="s">
        <v>633</v>
      </c>
    </row>
    <row r="91" spans="1:3">
      <c r="A91">
        <v>18320</v>
      </c>
      <c r="B91" t="s">
        <v>634</v>
      </c>
      <c r="C91" t="s">
        <v>596</v>
      </c>
    </row>
    <row r="92" spans="1:3">
      <c r="A92">
        <v>25853</v>
      </c>
      <c r="B92" t="s">
        <v>635</v>
      </c>
      <c r="C92" t="s">
        <v>557</v>
      </c>
    </row>
    <row r="93" spans="1:3">
      <c r="A93">
        <v>18347</v>
      </c>
      <c r="B93" t="s">
        <v>636</v>
      </c>
      <c r="C93" t="s">
        <v>596</v>
      </c>
    </row>
    <row r="94" spans="1:3">
      <c r="A94">
        <v>25885</v>
      </c>
      <c r="B94" t="s">
        <v>637</v>
      </c>
      <c r="C94" t="s">
        <v>557</v>
      </c>
    </row>
    <row r="95" spans="1:3">
      <c r="A95">
        <v>24896</v>
      </c>
      <c r="B95" t="s">
        <v>638</v>
      </c>
      <c r="C95" t="s">
        <v>557</v>
      </c>
    </row>
    <row r="96" spans="1:3">
      <c r="A96">
        <v>25885</v>
      </c>
      <c r="B96" t="s">
        <v>638</v>
      </c>
      <c r="C96" t="s">
        <v>557</v>
      </c>
    </row>
    <row r="97" spans="1:3">
      <c r="A97">
        <v>86551</v>
      </c>
      <c r="B97" t="s">
        <v>639</v>
      </c>
      <c r="C97" t="s">
        <v>559</v>
      </c>
    </row>
    <row r="98" spans="1:3">
      <c r="A98">
        <v>94529</v>
      </c>
      <c r="B98" t="s">
        <v>640</v>
      </c>
      <c r="C98" t="s">
        <v>559</v>
      </c>
    </row>
    <row r="99" spans="1:3">
      <c r="A99">
        <v>73101</v>
      </c>
      <c r="B99" t="s">
        <v>641</v>
      </c>
      <c r="C99" t="s">
        <v>549</v>
      </c>
    </row>
    <row r="100" spans="1:3">
      <c r="A100">
        <v>86479</v>
      </c>
      <c r="B100" t="s">
        <v>642</v>
      </c>
      <c r="C100" t="s">
        <v>559</v>
      </c>
    </row>
    <row r="101" spans="1:3">
      <c r="A101">
        <v>78733</v>
      </c>
      <c r="B101" t="s">
        <v>643</v>
      </c>
      <c r="C101" t="s">
        <v>549</v>
      </c>
    </row>
    <row r="102" spans="1:3">
      <c r="A102">
        <v>88317</v>
      </c>
      <c r="B102" t="s">
        <v>644</v>
      </c>
      <c r="C102" t="s">
        <v>549</v>
      </c>
    </row>
    <row r="103" spans="1:3">
      <c r="A103">
        <v>72631</v>
      </c>
      <c r="B103" t="s">
        <v>645</v>
      </c>
      <c r="C103" t="s">
        <v>549</v>
      </c>
    </row>
    <row r="104" spans="1:3">
      <c r="A104">
        <v>73773</v>
      </c>
      <c r="B104" t="s">
        <v>646</v>
      </c>
      <c r="C104" t="s">
        <v>549</v>
      </c>
    </row>
    <row r="105" spans="1:3">
      <c r="A105">
        <v>94501</v>
      </c>
      <c r="B105" t="s">
        <v>647</v>
      </c>
      <c r="C105" t="s">
        <v>559</v>
      </c>
    </row>
    <row r="106" spans="1:3">
      <c r="A106">
        <v>97491</v>
      </c>
      <c r="B106" t="s">
        <v>648</v>
      </c>
      <c r="C106" t="s">
        <v>559</v>
      </c>
    </row>
    <row r="107" spans="1:3">
      <c r="A107">
        <v>71134</v>
      </c>
      <c r="B107" t="s">
        <v>649</v>
      </c>
      <c r="C107" t="s">
        <v>549</v>
      </c>
    </row>
    <row r="108" spans="1:3">
      <c r="A108">
        <v>84089</v>
      </c>
      <c r="B108" t="s">
        <v>650</v>
      </c>
      <c r="C108" t="s">
        <v>559</v>
      </c>
    </row>
    <row r="109" spans="1:3">
      <c r="A109">
        <v>56459</v>
      </c>
      <c r="B109" t="s">
        <v>651</v>
      </c>
      <c r="C109" t="s">
        <v>550</v>
      </c>
    </row>
    <row r="110" spans="1:3">
      <c r="A110">
        <v>86447</v>
      </c>
      <c r="B110" t="s">
        <v>652</v>
      </c>
      <c r="C110" t="s">
        <v>559</v>
      </c>
    </row>
    <row r="111" spans="1:3">
      <c r="A111">
        <v>83404</v>
      </c>
      <c r="B111" t="s">
        <v>653</v>
      </c>
      <c r="C111" t="s">
        <v>559</v>
      </c>
    </row>
    <row r="112" spans="1:3">
      <c r="A112">
        <v>89344</v>
      </c>
      <c r="B112" t="s">
        <v>654</v>
      </c>
      <c r="C112" t="s">
        <v>559</v>
      </c>
    </row>
    <row r="113" spans="1:3">
      <c r="A113">
        <v>94330</v>
      </c>
      <c r="B113" t="s">
        <v>655</v>
      </c>
      <c r="C113" t="s">
        <v>559</v>
      </c>
    </row>
    <row r="114" spans="1:3">
      <c r="A114">
        <v>79677</v>
      </c>
      <c r="B114" t="s">
        <v>656</v>
      </c>
      <c r="C114" t="s">
        <v>549</v>
      </c>
    </row>
    <row r="115" spans="1:3">
      <c r="A115">
        <v>88319</v>
      </c>
      <c r="B115" t="s">
        <v>657</v>
      </c>
      <c r="C115" t="s">
        <v>549</v>
      </c>
    </row>
    <row r="116" spans="1:3">
      <c r="A116">
        <v>87648</v>
      </c>
      <c r="B116" t="s">
        <v>658</v>
      </c>
      <c r="C116" t="s">
        <v>559</v>
      </c>
    </row>
    <row r="117" spans="1:3">
      <c r="A117" t="s">
        <v>659</v>
      </c>
      <c r="B117" t="s">
        <v>660</v>
      </c>
      <c r="C117" t="s">
        <v>619</v>
      </c>
    </row>
    <row r="118" spans="1:3">
      <c r="A118" t="s">
        <v>661</v>
      </c>
      <c r="B118" t="s">
        <v>660</v>
      </c>
      <c r="C118" t="s">
        <v>619</v>
      </c>
    </row>
    <row r="119" spans="1:3">
      <c r="A119">
        <v>39615</v>
      </c>
      <c r="B119" t="s">
        <v>662</v>
      </c>
      <c r="C119" t="s">
        <v>619</v>
      </c>
    </row>
    <row r="120" spans="1:3">
      <c r="A120">
        <v>83544</v>
      </c>
      <c r="B120" t="s">
        <v>663</v>
      </c>
      <c r="C120" t="s">
        <v>559</v>
      </c>
    </row>
    <row r="121" spans="1:3">
      <c r="A121">
        <v>79774</v>
      </c>
      <c r="B121" t="s">
        <v>664</v>
      </c>
      <c r="C121" t="s">
        <v>549</v>
      </c>
    </row>
    <row r="122" spans="1:3">
      <c r="A122">
        <v>25767</v>
      </c>
      <c r="B122" t="s">
        <v>665</v>
      </c>
      <c r="C122" t="s">
        <v>557</v>
      </c>
    </row>
    <row r="123" spans="1:3">
      <c r="A123" t="s">
        <v>666</v>
      </c>
      <c r="B123" t="s">
        <v>665</v>
      </c>
      <c r="C123" t="s">
        <v>565</v>
      </c>
    </row>
    <row r="124" spans="1:3">
      <c r="A124">
        <v>73095</v>
      </c>
      <c r="B124" t="s">
        <v>667</v>
      </c>
      <c r="C124" t="s">
        <v>549</v>
      </c>
    </row>
    <row r="125" spans="1:3">
      <c r="A125">
        <v>76857</v>
      </c>
      <c r="B125" t="s">
        <v>668</v>
      </c>
      <c r="C125" t="s">
        <v>550</v>
      </c>
    </row>
    <row r="126" spans="1:3">
      <c r="A126">
        <v>97320</v>
      </c>
      <c r="B126" t="s">
        <v>669</v>
      </c>
      <c r="C126" t="s">
        <v>559</v>
      </c>
    </row>
    <row r="127" spans="1:3">
      <c r="A127">
        <v>66871</v>
      </c>
      <c r="B127" t="s">
        <v>670</v>
      </c>
      <c r="C127" t="s">
        <v>550</v>
      </c>
    </row>
    <row r="128" spans="1:3">
      <c r="A128">
        <v>55234</v>
      </c>
      <c r="B128" t="s">
        <v>671</v>
      </c>
      <c r="C128" t="s">
        <v>550</v>
      </c>
    </row>
    <row r="129" spans="1:3">
      <c r="A129">
        <v>67308</v>
      </c>
      <c r="B129" t="s">
        <v>672</v>
      </c>
      <c r="C129" t="s">
        <v>550</v>
      </c>
    </row>
    <row r="130" spans="1:3">
      <c r="A130">
        <v>23909</v>
      </c>
      <c r="B130" t="s">
        <v>673</v>
      </c>
      <c r="C130" t="s">
        <v>557</v>
      </c>
    </row>
    <row r="131" spans="1:3">
      <c r="A131">
        <v>72458</v>
      </c>
      <c r="B131" t="s">
        <v>674</v>
      </c>
      <c r="C131" t="s">
        <v>549</v>
      </c>
    </row>
    <row r="132" spans="1:3">
      <c r="A132">
        <v>72459</v>
      </c>
      <c r="B132" t="s">
        <v>674</v>
      </c>
      <c r="C132" t="s">
        <v>549</v>
      </c>
    </row>
    <row r="133" spans="1:3">
      <c r="A133">
        <v>72461</v>
      </c>
      <c r="B133" t="s">
        <v>674</v>
      </c>
      <c r="C133" t="s">
        <v>549</v>
      </c>
    </row>
    <row r="134" spans="1:3">
      <c r="A134">
        <v>52457</v>
      </c>
      <c r="B134" t="s">
        <v>675</v>
      </c>
      <c r="C134" t="s">
        <v>552</v>
      </c>
    </row>
    <row r="135" spans="1:3">
      <c r="A135">
        <v>94501</v>
      </c>
      <c r="B135" t="s">
        <v>676</v>
      </c>
      <c r="C135" t="s">
        <v>559</v>
      </c>
    </row>
    <row r="136" spans="1:3">
      <c r="A136">
        <v>78554</v>
      </c>
      <c r="B136" t="s">
        <v>677</v>
      </c>
      <c r="C136" t="s">
        <v>549</v>
      </c>
    </row>
    <row r="137" spans="1:3">
      <c r="A137">
        <v>86733</v>
      </c>
      <c r="B137" t="s">
        <v>678</v>
      </c>
      <c r="C137" t="s">
        <v>559</v>
      </c>
    </row>
    <row r="138" spans="1:3">
      <c r="A138">
        <v>91793</v>
      </c>
      <c r="B138" t="s">
        <v>679</v>
      </c>
      <c r="C138" t="s">
        <v>559</v>
      </c>
    </row>
    <row r="139" spans="1:3">
      <c r="A139">
        <v>86480</v>
      </c>
      <c r="B139" t="s">
        <v>680</v>
      </c>
      <c r="C139" t="s">
        <v>559</v>
      </c>
    </row>
    <row r="140" spans="1:3">
      <c r="A140">
        <v>56859</v>
      </c>
      <c r="B140" t="s">
        <v>681</v>
      </c>
      <c r="C140" t="s">
        <v>550</v>
      </c>
    </row>
    <row r="141" spans="1:3">
      <c r="A141">
        <v>73553</v>
      </c>
      <c r="B141" t="s">
        <v>682</v>
      </c>
      <c r="C141" t="s">
        <v>549</v>
      </c>
    </row>
    <row r="142" spans="1:3">
      <c r="A142">
        <v>73655</v>
      </c>
      <c r="B142" t="s">
        <v>682</v>
      </c>
      <c r="C142" t="s">
        <v>549</v>
      </c>
    </row>
    <row r="143" spans="1:3">
      <c r="A143">
        <v>91236</v>
      </c>
      <c r="B143" t="s">
        <v>683</v>
      </c>
      <c r="C143" t="s">
        <v>559</v>
      </c>
    </row>
    <row r="144" spans="1:3">
      <c r="A144">
        <v>31061</v>
      </c>
      <c r="B144" t="s">
        <v>684</v>
      </c>
      <c r="C144" t="s">
        <v>573</v>
      </c>
    </row>
    <row r="145" spans="1:3">
      <c r="A145">
        <v>49594</v>
      </c>
      <c r="B145" t="s">
        <v>685</v>
      </c>
      <c r="C145" t="s">
        <v>573</v>
      </c>
    </row>
    <row r="146" spans="1:3">
      <c r="A146">
        <v>56828</v>
      </c>
      <c r="B146" t="s">
        <v>686</v>
      </c>
      <c r="C146" t="s">
        <v>550</v>
      </c>
    </row>
    <row r="147" spans="1:3">
      <c r="A147">
        <v>27432</v>
      </c>
      <c r="B147" t="s">
        <v>687</v>
      </c>
      <c r="C147" t="s">
        <v>573</v>
      </c>
    </row>
    <row r="148" spans="1:3">
      <c r="A148">
        <v>53347</v>
      </c>
      <c r="B148" t="s">
        <v>688</v>
      </c>
      <c r="C148" t="s">
        <v>552</v>
      </c>
    </row>
    <row r="149" spans="1:3">
      <c r="A149">
        <v>31191</v>
      </c>
      <c r="B149" t="s">
        <v>689</v>
      </c>
      <c r="C149" t="s">
        <v>573</v>
      </c>
    </row>
    <row r="150" spans="1:3">
      <c r="A150">
        <v>36211</v>
      </c>
      <c r="B150" t="s">
        <v>690</v>
      </c>
      <c r="C150" t="s">
        <v>555</v>
      </c>
    </row>
    <row r="151" spans="1:3">
      <c r="A151">
        <v>56332</v>
      </c>
      <c r="B151" t="s">
        <v>691</v>
      </c>
      <c r="C151" t="s">
        <v>550</v>
      </c>
    </row>
    <row r="152" spans="1:3">
      <c r="A152">
        <v>99310</v>
      </c>
      <c r="B152" t="s">
        <v>692</v>
      </c>
      <c r="C152" t="s">
        <v>565</v>
      </c>
    </row>
    <row r="153" spans="1:3">
      <c r="A153">
        <v>25938</v>
      </c>
      <c r="B153" t="s">
        <v>693</v>
      </c>
      <c r="C153" t="s">
        <v>557</v>
      </c>
    </row>
    <row r="154" spans="1:3">
      <c r="A154">
        <v>55758</v>
      </c>
      <c r="B154" t="s">
        <v>694</v>
      </c>
      <c r="C154" t="s">
        <v>550</v>
      </c>
    </row>
    <row r="155" spans="1:3">
      <c r="A155">
        <v>35108</v>
      </c>
      <c r="B155" t="s">
        <v>695</v>
      </c>
      <c r="C155" t="s">
        <v>555</v>
      </c>
    </row>
    <row r="156" spans="1:3">
      <c r="A156">
        <v>56370</v>
      </c>
      <c r="B156" t="s">
        <v>695</v>
      </c>
      <c r="C156" t="s">
        <v>550</v>
      </c>
    </row>
    <row r="157" spans="1:3">
      <c r="A157" t="s">
        <v>696</v>
      </c>
      <c r="B157" t="s">
        <v>695</v>
      </c>
      <c r="C157" t="s">
        <v>565</v>
      </c>
    </row>
    <row r="158" spans="1:3">
      <c r="A158">
        <v>35469</v>
      </c>
      <c r="B158" t="s">
        <v>697</v>
      </c>
      <c r="C158" t="s">
        <v>555</v>
      </c>
    </row>
    <row r="159" spans="1:3">
      <c r="A159">
        <v>55595</v>
      </c>
      <c r="B159" t="s">
        <v>698</v>
      </c>
      <c r="C159" t="s">
        <v>550</v>
      </c>
    </row>
    <row r="160" spans="1:3">
      <c r="A160">
        <v>78476</v>
      </c>
      <c r="B160" t="s">
        <v>699</v>
      </c>
      <c r="C160" t="s">
        <v>549</v>
      </c>
    </row>
    <row r="161" spans="1:3">
      <c r="A161">
        <v>90584</v>
      </c>
      <c r="B161" t="s">
        <v>700</v>
      </c>
      <c r="C161" t="s">
        <v>559</v>
      </c>
    </row>
    <row r="162" spans="1:3">
      <c r="A162">
        <v>85391</v>
      </c>
      <c r="B162" t="s">
        <v>701</v>
      </c>
      <c r="C162" t="s">
        <v>559</v>
      </c>
    </row>
    <row r="163" spans="1:3">
      <c r="A163">
        <v>88422</v>
      </c>
      <c r="B163" t="s">
        <v>702</v>
      </c>
      <c r="C163" t="s">
        <v>549</v>
      </c>
    </row>
    <row r="164" spans="1:3">
      <c r="A164">
        <v>82239</v>
      </c>
      <c r="B164" t="s">
        <v>703</v>
      </c>
      <c r="C164" t="s">
        <v>559</v>
      </c>
    </row>
    <row r="165" spans="1:3">
      <c r="A165">
        <v>86695</v>
      </c>
      <c r="B165" t="s">
        <v>704</v>
      </c>
      <c r="C165" t="s">
        <v>559</v>
      </c>
    </row>
    <row r="166" spans="1:3">
      <c r="A166">
        <v>88348</v>
      </c>
      <c r="B166" t="s">
        <v>705</v>
      </c>
      <c r="C166" t="s">
        <v>549</v>
      </c>
    </row>
    <row r="167" spans="1:3">
      <c r="A167">
        <v>89604</v>
      </c>
      <c r="B167" t="s">
        <v>706</v>
      </c>
      <c r="C167" t="s">
        <v>549</v>
      </c>
    </row>
    <row r="168" spans="1:3">
      <c r="A168">
        <v>71573</v>
      </c>
      <c r="B168" t="s">
        <v>707</v>
      </c>
      <c r="C168" t="s">
        <v>549</v>
      </c>
    </row>
    <row r="169" spans="1:3">
      <c r="A169" t="s">
        <v>708</v>
      </c>
      <c r="B169" t="s">
        <v>709</v>
      </c>
      <c r="C169" t="s">
        <v>619</v>
      </c>
    </row>
    <row r="170" spans="1:3">
      <c r="A170">
        <v>25821</v>
      </c>
      <c r="B170" t="s">
        <v>710</v>
      </c>
      <c r="C170" t="s">
        <v>557</v>
      </c>
    </row>
    <row r="171" spans="1:3">
      <c r="A171">
        <v>57610</v>
      </c>
      <c r="B171" t="s">
        <v>711</v>
      </c>
      <c r="C171" t="s">
        <v>550</v>
      </c>
    </row>
    <row r="172" spans="1:3">
      <c r="A172">
        <v>46519</v>
      </c>
      <c r="B172" t="s">
        <v>712</v>
      </c>
      <c r="C172" t="s">
        <v>552</v>
      </c>
    </row>
    <row r="173" spans="1:3">
      <c r="A173">
        <v>57642</v>
      </c>
      <c r="B173" t="s">
        <v>713</v>
      </c>
      <c r="C173" t="s">
        <v>550</v>
      </c>
    </row>
    <row r="174" spans="1:3">
      <c r="A174">
        <v>57647</v>
      </c>
      <c r="B174" t="s">
        <v>713</v>
      </c>
      <c r="C174" t="s">
        <v>550</v>
      </c>
    </row>
    <row r="175" spans="1:3">
      <c r="A175">
        <v>99195</v>
      </c>
      <c r="B175" t="s">
        <v>714</v>
      </c>
      <c r="C175" t="s">
        <v>565</v>
      </c>
    </row>
    <row r="176" spans="1:3">
      <c r="A176">
        <v>72275</v>
      </c>
      <c r="B176" t="s">
        <v>715</v>
      </c>
      <c r="C176" t="s">
        <v>549</v>
      </c>
    </row>
    <row r="177" spans="1:3">
      <c r="A177">
        <v>56237</v>
      </c>
      <c r="B177" t="s">
        <v>716</v>
      </c>
      <c r="C177" t="s">
        <v>550</v>
      </c>
    </row>
    <row r="178" spans="1:3">
      <c r="A178">
        <v>64665</v>
      </c>
      <c r="B178" t="s">
        <v>717</v>
      </c>
      <c r="C178" t="s">
        <v>555</v>
      </c>
    </row>
    <row r="179" spans="1:3">
      <c r="A179">
        <v>52477</v>
      </c>
      <c r="B179" t="s">
        <v>718</v>
      </c>
      <c r="C179" t="s">
        <v>552</v>
      </c>
    </row>
    <row r="180" spans="1:3">
      <c r="A180">
        <v>57518</v>
      </c>
      <c r="B180" t="s">
        <v>718</v>
      </c>
      <c r="C180" t="s">
        <v>550</v>
      </c>
    </row>
    <row r="181" spans="1:3">
      <c r="A181">
        <v>54668</v>
      </c>
      <c r="B181" t="s">
        <v>718</v>
      </c>
      <c r="C181" t="s">
        <v>550</v>
      </c>
    </row>
    <row r="182" spans="1:3">
      <c r="A182">
        <v>67821</v>
      </c>
      <c r="B182" t="s">
        <v>719</v>
      </c>
      <c r="C182" t="s">
        <v>550</v>
      </c>
    </row>
    <row r="183" spans="1:3">
      <c r="A183">
        <v>36304</v>
      </c>
      <c r="B183" t="s">
        <v>720</v>
      </c>
      <c r="C183" t="s">
        <v>555</v>
      </c>
    </row>
    <row r="184" spans="1:3">
      <c r="A184">
        <v>67577</v>
      </c>
      <c r="B184" t="s">
        <v>721</v>
      </c>
      <c r="C184" t="s">
        <v>550</v>
      </c>
    </row>
    <row r="185" spans="1:3">
      <c r="A185" t="s">
        <v>722</v>
      </c>
      <c r="B185" t="s">
        <v>723</v>
      </c>
      <c r="C185" t="s">
        <v>619</v>
      </c>
    </row>
    <row r="186" spans="1:3">
      <c r="A186">
        <v>73776</v>
      </c>
      <c r="B186" t="s">
        <v>724</v>
      </c>
      <c r="C186" t="s">
        <v>549</v>
      </c>
    </row>
    <row r="187" spans="1:3">
      <c r="A187">
        <v>24848</v>
      </c>
      <c r="B187" t="s">
        <v>725</v>
      </c>
      <c r="C187" t="s">
        <v>557</v>
      </c>
    </row>
    <row r="188" spans="1:3">
      <c r="A188">
        <v>18233</v>
      </c>
      <c r="B188" t="s">
        <v>726</v>
      </c>
      <c r="C188" t="s">
        <v>596</v>
      </c>
    </row>
    <row r="189" spans="1:3">
      <c r="A189" t="s">
        <v>727</v>
      </c>
      <c r="B189" t="s">
        <v>728</v>
      </c>
      <c r="C189" t="s">
        <v>633</v>
      </c>
    </row>
    <row r="190" spans="1:3">
      <c r="A190">
        <v>84032</v>
      </c>
      <c r="B190" t="s">
        <v>729</v>
      </c>
      <c r="C190" t="s">
        <v>559</v>
      </c>
    </row>
    <row r="191" spans="1:3">
      <c r="A191">
        <v>71155</v>
      </c>
      <c r="B191" t="s">
        <v>729</v>
      </c>
      <c r="C191" t="s">
        <v>549</v>
      </c>
    </row>
    <row r="192" spans="1:3">
      <c r="A192">
        <v>72655</v>
      </c>
      <c r="B192" t="s">
        <v>729</v>
      </c>
      <c r="C192" t="s">
        <v>549</v>
      </c>
    </row>
    <row r="193" spans="1:3">
      <c r="A193">
        <v>67482</v>
      </c>
      <c r="B193" t="s">
        <v>729</v>
      </c>
      <c r="C193" t="s">
        <v>550</v>
      </c>
    </row>
    <row r="194" spans="1:3">
      <c r="A194">
        <v>90518</v>
      </c>
      <c r="B194" t="s">
        <v>730</v>
      </c>
      <c r="C194" t="s">
        <v>559</v>
      </c>
    </row>
    <row r="195" spans="1:3">
      <c r="A195">
        <v>24782</v>
      </c>
      <c r="B195" t="s">
        <v>731</v>
      </c>
      <c r="C195" t="s">
        <v>557</v>
      </c>
    </row>
    <row r="196" spans="1:3">
      <c r="A196">
        <v>24791</v>
      </c>
      <c r="B196" t="s">
        <v>731</v>
      </c>
      <c r="C196" t="s">
        <v>557</v>
      </c>
    </row>
    <row r="197" spans="1:3">
      <c r="A197">
        <v>24811</v>
      </c>
      <c r="B197" t="s">
        <v>731</v>
      </c>
      <c r="C197" t="s">
        <v>557</v>
      </c>
    </row>
    <row r="198" spans="1:3">
      <c r="A198">
        <v>18573</v>
      </c>
      <c r="B198" t="s">
        <v>732</v>
      </c>
      <c r="C198" t="s">
        <v>596</v>
      </c>
    </row>
    <row r="199" spans="1:3">
      <c r="A199">
        <v>93087</v>
      </c>
      <c r="B199" t="s">
        <v>733</v>
      </c>
      <c r="C199" t="s">
        <v>559</v>
      </c>
    </row>
    <row r="200" spans="1:3">
      <c r="A200">
        <v>58762</v>
      </c>
      <c r="B200" t="s">
        <v>734</v>
      </c>
      <c r="C200" t="s">
        <v>552</v>
      </c>
    </row>
    <row r="201" spans="1:3">
      <c r="A201">
        <v>53505</v>
      </c>
      <c r="B201" t="s">
        <v>735</v>
      </c>
      <c r="C201" t="s">
        <v>550</v>
      </c>
    </row>
    <row r="202" spans="1:3">
      <c r="A202">
        <v>55585</v>
      </c>
      <c r="B202" t="s">
        <v>736</v>
      </c>
      <c r="C202" t="s">
        <v>550</v>
      </c>
    </row>
    <row r="203" spans="1:3">
      <c r="A203">
        <v>33184</v>
      </c>
      <c r="B203" t="s">
        <v>737</v>
      </c>
      <c r="C203" t="s">
        <v>552</v>
      </c>
    </row>
    <row r="204" spans="1:3">
      <c r="A204" t="s">
        <v>738</v>
      </c>
      <c r="B204" t="s">
        <v>739</v>
      </c>
      <c r="C204" t="s">
        <v>599</v>
      </c>
    </row>
    <row r="205" spans="1:3">
      <c r="A205" t="s">
        <v>740</v>
      </c>
      <c r="B205" t="s">
        <v>739</v>
      </c>
      <c r="C205" t="s">
        <v>599</v>
      </c>
    </row>
    <row r="206" spans="1:3">
      <c r="A206" t="s">
        <v>741</v>
      </c>
      <c r="B206" t="s">
        <v>742</v>
      </c>
      <c r="C206" t="s">
        <v>565</v>
      </c>
    </row>
    <row r="207" spans="1:3">
      <c r="A207">
        <v>48341</v>
      </c>
      <c r="B207" t="s">
        <v>743</v>
      </c>
      <c r="C207" t="s">
        <v>552</v>
      </c>
    </row>
    <row r="208" spans="1:3">
      <c r="A208" t="s">
        <v>744</v>
      </c>
      <c r="B208" t="s">
        <v>745</v>
      </c>
      <c r="C208" t="s">
        <v>565</v>
      </c>
    </row>
    <row r="209" spans="1:3">
      <c r="A209">
        <v>97901</v>
      </c>
      <c r="B209" t="s">
        <v>746</v>
      </c>
      <c r="C209" t="s">
        <v>559</v>
      </c>
    </row>
    <row r="210" spans="1:3">
      <c r="A210" t="s">
        <v>747</v>
      </c>
      <c r="B210" t="s">
        <v>748</v>
      </c>
      <c r="C210" t="s">
        <v>565</v>
      </c>
    </row>
    <row r="211" spans="1:3">
      <c r="A211">
        <v>65624</v>
      </c>
      <c r="B211" t="s">
        <v>749</v>
      </c>
      <c r="C211" t="s">
        <v>550</v>
      </c>
    </row>
    <row r="212" spans="1:3">
      <c r="A212">
        <v>92540</v>
      </c>
      <c r="B212" t="s">
        <v>750</v>
      </c>
      <c r="C212" t="s">
        <v>559</v>
      </c>
    </row>
    <row r="213" spans="1:3">
      <c r="A213">
        <v>96146</v>
      </c>
      <c r="B213" t="s">
        <v>750</v>
      </c>
      <c r="C213" t="s">
        <v>559</v>
      </c>
    </row>
    <row r="214" spans="1:3">
      <c r="A214">
        <v>98701</v>
      </c>
      <c r="B214" t="s">
        <v>751</v>
      </c>
      <c r="C214" t="s">
        <v>565</v>
      </c>
    </row>
    <row r="215" spans="1:3">
      <c r="A215">
        <v>66885</v>
      </c>
      <c r="B215" t="s">
        <v>752</v>
      </c>
      <c r="C215" t="s">
        <v>550</v>
      </c>
    </row>
    <row r="216" spans="1:3">
      <c r="A216">
        <v>99991</v>
      </c>
      <c r="B216" t="s">
        <v>753</v>
      </c>
      <c r="C216" t="s">
        <v>565</v>
      </c>
    </row>
    <row r="217" spans="1:3">
      <c r="A217">
        <v>17091</v>
      </c>
      <c r="B217" t="s">
        <v>754</v>
      </c>
      <c r="C217" t="s">
        <v>596</v>
      </c>
    </row>
    <row r="218" spans="1:3">
      <c r="A218">
        <v>39343</v>
      </c>
      <c r="B218" t="s">
        <v>755</v>
      </c>
      <c r="C218" t="s">
        <v>619</v>
      </c>
    </row>
    <row r="219" spans="1:3">
      <c r="A219">
        <v>24340</v>
      </c>
      <c r="B219" t="s">
        <v>756</v>
      </c>
      <c r="C219" t="s">
        <v>557</v>
      </c>
    </row>
    <row r="220" spans="1:3">
      <c r="A220">
        <v>17209</v>
      </c>
      <c r="B220" t="s">
        <v>756</v>
      </c>
      <c r="C220" t="s">
        <v>596</v>
      </c>
    </row>
    <row r="221" spans="1:3">
      <c r="A221">
        <v>24161</v>
      </c>
      <c r="B221" t="s">
        <v>757</v>
      </c>
      <c r="C221" t="s">
        <v>557</v>
      </c>
    </row>
    <row r="222" spans="1:3">
      <c r="A222">
        <v>66903</v>
      </c>
      <c r="B222" t="s">
        <v>758</v>
      </c>
      <c r="C222" t="s">
        <v>550</v>
      </c>
    </row>
    <row r="223" spans="1:3">
      <c r="A223">
        <v>18556</v>
      </c>
      <c r="B223" t="s">
        <v>758</v>
      </c>
      <c r="C223" t="s">
        <v>596</v>
      </c>
    </row>
    <row r="224" spans="1:3">
      <c r="A224">
        <v>57610</v>
      </c>
      <c r="B224" t="s">
        <v>759</v>
      </c>
      <c r="C224" t="s">
        <v>550</v>
      </c>
    </row>
    <row r="225" spans="1:3">
      <c r="A225">
        <v>23730</v>
      </c>
      <c r="B225" t="s">
        <v>760</v>
      </c>
      <c r="C225" t="s">
        <v>557</v>
      </c>
    </row>
    <row r="226" spans="1:3">
      <c r="A226">
        <v>96264</v>
      </c>
      <c r="B226" t="s">
        <v>761</v>
      </c>
      <c r="C226" t="s">
        <v>559</v>
      </c>
    </row>
    <row r="227" spans="1:3">
      <c r="A227">
        <v>83352</v>
      </c>
      <c r="B227" t="s">
        <v>762</v>
      </c>
      <c r="C227" t="s">
        <v>559</v>
      </c>
    </row>
    <row r="228" spans="1:3">
      <c r="A228">
        <v>29575</v>
      </c>
      <c r="B228" t="s">
        <v>763</v>
      </c>
      <c r="C228" t="s">
        <v>573</v>
      </c>
    </row>
    <row r="229" spans="1:3">
      <c r="A229">
        <v>25335</v>
      </c>
      <c r="B229" t="s">
        <v>764</v>
      </c>
      <c r="C229" t="s">
        <v>557</v>
      </c>
    </row>
    <row r="230" spans="1:3">
      <c r="A230">
        <v>86450</v>
      </c>
      <c r="B230" t="s">
        <v>765</v>
      </c>
      <c r="C230" t="s">
        <v>559</v>
      </c>
    </row>
    <row r="231" spans="1:3">
      <c r="A231">
        <v>18445</v>
      </c>
      <c r="B231" t="s">
        <v>766</v>
      </c>
      <c r="C231" t="s">
        <v>596</v>
      </c>
    </row>
    <row r="232" spans="1:3">
      <c r="A232">
        <v>72657</v>
      </c>
      <c r="B232" t="s">
        <v>767</v>
      </c>
      <c r="C232" t="s">
        <v>549</v>
      </c>
    </row>
    <row r="233" spans="1:3">
      <c r="A233">
        <v>63674</v>
      </c>
      <c r="B233" t="s">
        <v>768</v>
      </c>
      <c r="C233" t="s">
        <v>555</v>
      </c>
    </row>
    <row r="234" spans="1:3">
      <c r="A234">
        <v>86972</v>
      </c>
      <c r="B234" t="s">
        <v>768</v>
      </c>
      <c r="C234" t="s">
        <v>559</v>
      </c>
    </row>
    <row r="235" spans="1:3">
      <c r="A235">
        <v>89281</v>
      </c>
      <c r="B235" t="s">
        <v>768</v>
      </c>
      <c r="C235" t="s">
        <v>559</v>
      </c>
    </row>
    <row r="236" spans="1:3">
      <c r="A236">
        <v>92665</v>
      </c>
      <c r="B236" t="s">
        <v>769</v>
      </c>
      <c r="C236" t="s">
        <v>559</v>
      </c>
    </row>
    <row r="237" spans="1:3">
      <c r="A237">
        <v>72213</v>
      </c>
      <c r="B237" t="s">
        <v>770</v>
      </c>
      <c r="C237" t="s">
        <v>549</v>
      </c>
    </row>
    <row r="238" spans="1:3">
      <c r="A238">
        <v>93177</v>
      </c>
      <c r="B238" t="s">
        <v>771</v>
      </c>
      <c r="C238" t="s">
        <v>559</v>
      </c>
    </row>
    <row r="239" spans="1:3">
      <c r="A239">
        <v>17087</v>
      </c>
      <c r="B239" t="s">
        <v>772</v>
      </c>
      <c r="C239" t="s">
        <v>596</v>
      </c>
    </row>
    <row r="240" spans="1:3">
      <c r="A240">
        <v>56288</v>
      </c>
      <c r="B240" t="s">
        <v>773</v>
      </c>
      <c r="C240" t="s">
        <v>550</v>
      </c>
    </row>
    <row r="241" spans="1:3">
      <c r="A241">
        <v>98587</v>
      </c>
      <c r="B241" t="s">
        <v>774</v>
      </c>
      <c r="C241" t="s">
        <v>565</v>
      </c>
    </row>
    <row r="242" spans="1:3">
      <c r="A242">
        <v>97237</v>
      </c>
      <c r="B242" t="s">
        <v>775</v>
      </c>
      <c r="C242" t="s">
        <v>559</v>
      </c>
    </row>
    <row r="243" spans="1:3">
      <c r="A243">
        <v>84169</v>
      </c>
      <c r="B243" t="s">
        <v>776</v>
      </c>
      <c r="C243" t="s">
        <v>559</v>
      </c>
    </row>
    <row r="244" spans="1:3">
      <c r="A244">
        <v>82278</v>
      </c>
      <c r="B244" t="s">
        <v>777</v>
      </c>
      <c r="C244" t="s">
        <v>559</v>
      </c>
    </row>
    <row r="245" spans="1:3">
      <c r="A245">
        <v>88499</v>
      </c>
      <c r="B245" t="s">
        <v>778</v>
      </c>
      <c r="C245" t="s">
        <v>549</v>
      </c>
    </row>
    <row r="246" spans="1:3">
      <c r="A246">
        <v>89605</v>
      </c>
      <c r="B246" t="s">
        <v>778</v>
      </c>
      <c r="C246" t="s">
        <v>549</v>
      </c>
    </row>
    <row r="247" spans="1:3">
      <c r="A247">
        <v>89174</v>
      </c>
      <c r="B247" t="s">
        <v>779</v>
      </c>
      <c r="C247" t="s">
        <v>549</v>
      </c>
    </row>
    <row r="248" spans="1:3">
      <c r="A248">
        <v>75382</v>
      </c>
      <c r="B248" t="s">
        <v>780</v>
      </c>
      <c r="C248" t="s">
        <v>549</v>
      </c>
    </row>
    <row r="249" spans="1:3">
      <c r="A249">
        <v>66484</v>
      </c>
      <c r="B249" t="s">
        <v>781</v>
      </c>
      <c r="C249" t="s">
        <v>550</v>
      </c>
    </row>
    <row r="250" spans="1:3">
      <c r="A250">
        <v>71566</v>
      </c>
      <c r="B250" t="s">
        <v>782</v>
      </c>
      <c r="C250" t="s">
        <v>549</v>
      </c>
    </row>
    <row r="251" spans="1:3">
      <c r="A251">
        <v>16247</v>
      </c>
      <c r="B251" t="s">
        <v>783</v>
      </c>
      <c r="C251" t="s">
        <v>633</v>
      </c>
    </row>
    <row r="252" spans="1:3">
      <c r="A252">
        <v>17179</v>
      </c>
      <c r="B252" t="s">
        <v>784</v>
      </c>
      <c r="C252" t="s">
        <v>596</v>
      </c>
    </row>
    <row r="253" spans="1:3">
      <c r="A253" t="s">
        <v>785</v>
      </c>
      <c r="B253" t="s">
        <v>786</v>
      </c>
      <c r="C253" t="s">
        <v>565</v>
      </c>
    </row>
    <row r="254" spans="1:3">
      <c r="A254">
        <v>19288</v>
      </c>
      <c r="B254" t="s">
        <v>787</v>
      </c>
      <c r="C254" t="s">
        <v>596</v>
      </c>
    </row>
    <row r="255" spans="1:3">
      <c r="A255">
        <v>15345</v>
      </c>
      <c r="B255" t="s">
        <v>788</v>
      </c>
      <c r="C255" t="s">
        <v>633</v>
      </c>
    </row>
    <row r="256" spans="1:3">
      <c r="A256">
        <v>56858</v>
      </c>
      <c r="B256" t="s">
        <v>789</v>
      </c>
      <c r="C256" t="s">
        <v>550</v>
      </c>
    </row>
    <row r="257" spans="1:3">
      <c r="A257">
        <v>67316</v>
      </c>
      <c r="B257" t="s">
        <v>790</v>
      </c>
      <c r="C257" t="s">
        <v>550</v>
      </c>
    </row>
    <row r="258" spans="1:3">
      <c r="A258">
        <v>67317</v>
      </c>
      <c r="B258" t="s">
        <v>790</v>
      </c>
      <c r="C258" t="s">
        <v>550</v>
      </c>
    </row>
    <row r="259" spans="1:3">
      <c r="A259">
        <v>68804</v>
      </c>
      <c r="B259" t="s">
        <v>791</v>
      </c>
      <c r="C259" t="s">
        <v>549</v>
      </c>
    </row>
    <row r="260" spans="1:3">
      <c r="A260">
        <v>93336</v>
      </c>
      <c r="B260" t="s">
        <v>792</v>
      </c>
      <c r="C260" t="s">
        <v>559</v>
      </c>
    </row>
    <row r="261" spans="1:3">
      <c r="A261">
        <v>39606</v>
      </c>
      <c r="B261" t="s">
        <v>793</v>
      </c>
      <c r="C261" t="s">
        <v>619</v>
      </c>
    </row>
    <row r="262" spans="1:3">
      <c r="A262">
        <v>39615</v>
      </c>
      <c r="B262" t="s">
        <v>793</v>
      </c>
      <c r="C262" t="s">
        <v>619</v>
      </c>
    </row>
    <row r="263" spans="1:3">
      <c r="A263">
        <v>39615</v>
      </c>
      <c r="B263" t="s">
        <v>794</v>
      </c>
      <c r="C263" t="s">
        <v>619</v>
      </c>
    </row>
    <row r="264" spans="1:3">
      <c r="A264">
        <v>19069</v>
      </c>
      <c r="B264" t="s">
        <v>795</v>
      </c>
      <c r="C264" t="s">
        <v>596</v>
      </c>
    </row>
    <row r="265" spans="1:3">
      <c r="A265" t="s">
        <v>796</v>
      </c>
      <c r="B265" t="s">
        <v>797</v>
      </c>
      <c r="C265" t="s">
        <v>599</v>
      </c>
    </row>
    <row r="266" spans="1:3">
      <c r="A266">
        <v>23881</v>
      </c>
      <c r="B266" t="s">
        <v>798</v>
      </c>
      <c r="C266" t="s">
        <v>557</v>
      </c>
    </row>
    <row r="267" spans="1:3">
      <c r="A267">
        <v>85250</v>
      </c>
      <c r="B267" t="s">
        <v>799</v>
      </c>
      <c r="C267" t="s">
        <v>559</v>
      </c>
    </row>
    <row r="268" spans="1:3">
      <c r="A268">
        <v>84503</v>
      </c>
      <c r="B268" t="s">
        <v>800</v>
      </c>
      <c r="C268" t="s">
        <v>559</v>
      </c>
    </row>
    <row r="269" spans="1:3">
      <c r="A269">
        <v>54518</v>
      </c>
      <c r="B269" t="s">
        <v>801</v>
      </c>
      <c r="C269" t="s">
        <v>550</v>
      </c>
    </row>
    <row r="270" spans="1:3">
      <c r="A270">
        <v>67122</v>
      </c>
      <c r="B270" t="s">
        <v>802</v>
      </c>
      <c r="C270" t="s">
        <v>550</v>
      </c>
    </row>
    <row r="271" spans="1:3">
      <c r="A271">
        <v>54636</v>
      </c>
      <c r="B271" t="s">
        <v>803</v>
      </c>
      <c r="C271" t="s">
        <v>550</v>
      </c>
    </row>
    <row r="272" spans="1:3">
      <c r="A272">
        <v>17214</v>
      </c>
      <c r="B272" t="s">
        <v>804</v>
      </c>
      <c r="C272" t="s">
        <v>596</v>
      </c>
    </row>
    <row r="273" spans="1:3">
      <c r="A273">
        <v>88361</v>
      </c>
      <c r="B273" t="s">
        <v>805</v>
      </c>
      <c r="C273" t="s">
        <v>549</v>
      </c>
    </row>
    <row r="274" spans="1:3">
      <c r="A274">
        <v>56858</v>
      </c>
      <c r="B274" t="s">
        <v>806</v>
      </c>
      <c r="C274" t="s">
        <v>550</v>
      </c>
    </row>
    <row r="275" spans="1:3">
      <c r="A275">
        <v>17166</v>
      </c>
      <c r="B275" t="s">
        <v>807</v>
      </c>
      <c r="C275" t="s">
        <v>596</v>
      </c>
    </row>
    <row r="276" spans="1:3">
      <c r="A276">
        <v>17129</v>
      </c>
      <c r="B276" t="s">
        <v>808</v>
      </c>
      <c r="C276" t="s">
        <v>596</v>
      </c>
    </row>
    <row r="277" spans="1:3">
      <c r="A277">
        <v>15328</v>
      </c>
      <c r="B277" t="s">
        <v>809</v>
      </c>
      <c r="C277" t="s">
        <v>633</v>
      </c>
    </row>
    <row r="278" spans="1:3">
      <c r="A278">
        <v>87452</v>
      </c>
      <c r="B278" t="s">
        <v>810</v>
      </c>
      <c r="C278" t="s">
        <v>559</v>
      </c>
    </row>
    <row r="279" spans="1:3">
      <c r="A279">
        <v>17375</v>
      </c>
      <c r="B279" t="s">
        <v>811</v>
      </c>
      <c r="C279" t="s">
        <v>596</v>
      </c>
    </row>
    <row r="280" spans="1:3">
      <c r="A280">
        <v>55469</v>
      </c>
      <c r="B280" t="s">
        <v>812</v>
      </c>
      <c r="C280" t="s">
        <v>550</v>
      </c>
    </row>
    <row r="281" spans="1:3">
      <c r="A281">
        <v>17379</v>
      </c>
      <c r="B281" t="s">
        <v>813</v>
      </c>
      <c r="C281" t="s">
        <v>596</v>
      </c>
    </row>
    <row r="282" spans="1:3">
      <c r="A282">
        <v>19230</v>
      </c>
      <c r="B282" t="s">
        <v>814</v>
      </c>
      <c r="C282" t="s">
        <v>596</v>
      </c>
    </row>
    <row r="283" spans="1:3">
      <c r="A283">
        <v>15913</v>
      </c>
      <c r="B283" t="s">
        <v>815</v>
      </c>
      <c r="C283" t="s">
        <v>633</v>
      </c>
    </row>
    <row r="284" spans="1:3">
      <c r="A284">
        <v>25486</v>
      </c>
      <c r="B284" t="s">
        <v>816</v>
      </c>
      <c r="C284" t="s">
        <v>557</v>
      </c>
    </row>
    <row r="285" spans="1:3">
      <c r="A285">
        <v>63755</v>
      </c>
      <c r="B285" t="s">
        <v>817</v>
      </c>
      <c r="C285" t="s">
        <v>559</v>
      </c>
    </row>
    <row r="286" spans="1:3">
      <c r="A286">
        <v>55232</v>
      </c>
      <c r="B286" t="s">
        <v>818</v>
      </c>
      <c r="C286" t="s">
        <v>550</v>
      </c>
    </row>
    <row r="287" spans="1:3">
      <c r="A287">
        <v>92224</v>
      </c>
      <c r="B287" t="s">
        <v>819</v>
      </c>
      <c r="C287" t="s">
        <v>559</v>
      </c>
    </row>
    <row r="288" spans="1:3">
      <c r="A288">
        <v>86854</v>
      </c>
      <c r="B288" t="s">
        <v>819</v>
      </c>
      <c r="C288" t="s">
        <v>559</v>
      </c>
    </row>
    <row r="289" spans="1:3">
      <c r="A289">
        <v>21385</v>
      </c>
      <c r="B289" t="s">
        <v>820</v>
      </c>
      <c r="C289" t="s">
        <v>573</v>
      </c>
    </row>
    <row r="290" spans="1:3">
      <c r="A290">
        <v>83123</v>
      </c>
      <c r="B290" t="s">
        <v>821</v>
      </c>
      <c r="C290" t="s">
        <v>559</v>
      </c>
    </row>
    <row r="291" spans="1:3">
      <c r="A291">
        <v>86735</v>
      </c>
      <c r="B291" t="s">
        <v>822</v>
      </c>
      <c r="C291" t="s">
        <v>559</v>
      </c>
    </row>
    <row r="292" spans="1:3">
      <c r="A292">
        <v>39393</v>
      </c>
      <c r="B292" t="s">
        <v>823</v>
      </c>
      <c r="C292" t="s">
        <v>619</v>
      </c>
    </row>
    <row r="293" spans="1:3">
      <c r="A293">
        <v>54675</v>
      </c>
      <c r="B293" t="s">
        <v>824</v>
      </c>
      <c r="C293" t="s">
        <v>550</v>
      </c>
    </row>
    <row r="294" spans="1:3">
      <c r="A294">
        <v>54673</v>
      </c>
      <c r="B294" t="s">
        <v>825</v>
      </c>
      <c r="C294" t="s">
        <v>550</v>
      </c>
    </row>
    <row r="295" spans="1:3">
      <c r="A295">
        <v>15838</v>
      </c>
      <c r="B295" t="s">
        <v>826</v>
      </c>
      <c r="C295" t="s">
        <v>633</v>
      </c>
    </row>
    <row r="296" spans="1:3">
      <c r="A296">
        <v>72119</v>
      </c>
      <c r="B296" t="s">
        <v>827</v>
      </c>
      <c r="C296" t="s">
        <v>549</v>
      </c>
    </row>
    <row r="297" spans="1:3">
      <c r="A297">
        <v>90614</v>
      </c>
      <c r="B297" t="s">
        <v>828</v>
      </c>
      <c r="C297" t="s">
        <v>559</v>
      </c>
    </row>
    <row r="298" spans="1:3">
      <c r="A298">
        <v>22949</v>
      </c>
      <c r="B298" t="s">
        <v>829</v>
      </c>
      <c r="C298" t="s">
        <v>557</v>
      </c>
    </row>
    <row r="299" spans="1:3">
      <c r="A299">
        <v>92260</v>
      </c>
      <c r="B299" t="s">
        <v>830</v>
      </c>
      <c r="C299" t="s">
        <v>559</v>
      </c>
    </row>
    <row r="300" spans="1:3">
      <c r="A300">
        <v>37345</v>
      </c>
      <c r="B300" t="s">
        <v>831</v>
      </c>
      <c r="C300" t="s">
        <v>565</v>
      </c>
    </row>
    <row r="301" spans="1:3">
      <c r="A301">
        <v>35287</v>
      </c>
      <c r="B301" t="s">
        <v>832</v>
      </c>
      <c r="C301" t="s">
        <v>555</v>
      </c>
    </row>
    <row r="302" spans="1:3">
      <c r="A302">
        <v>63916</v>
      </c>
      <c r="B302" t="s">
        <v>833</v>
      </c>
      <c r="C302" t="s">
        <v>559</v>
      </c>
    </row>
    <row r="303" spans="1:3">
      <c r="A303">
        <v>84539</v>
      </c>
      <c r="B303" t="s">
        <v>834</v>
      </c>
      <c r="C303" t="s">
        <v>559</v>
      </c>
    </row>
    <row r="304" spans="1:3">
      <c r="A304">
        <v>18233</v>
      </c>
      <c r="B304" t="s">
        <v>835</v>
      </c>
      <c r="C304" t="s">
        <v>596</v>
      </c>
    </row>
    <row r="305" spans="1:3">
      <c r="A305">
        <v>73340</v>
      </c>
      <c r="B305" t="s">
        <v>836</v>
      </c>
      <c r="C305" t="s">
        <v>549</v>
      </c>
    </row>
    <row r="306" spans="1:3">
      <c r="A306">
        <v>19273</v>
      </c>
      <c r="B306" t="s">
        <v>837</v>
      </c>
      <c r="C306" t="s">
        <v>573</v>
      </c>
    </row>
    <row r="307" spans="1:3">
      <c r="A307" t="s">
        <v>838</v>
      </c>
      <c r="B307" t="s">
        <v>839</v>
      </c>
      <c r="C307" t="s">
        <v>599</v>
      </c>
    </row>
    <row r="308" spans="1:3">
      <c r="A308">
        <v>99334</v>
      </c>
      <c r="B308" t="s">
        <v>840</v>
      </c>
      <c r="C308" t="s">
        <v>565</v>
      </c>
    </row>
    <row r="309" spans="1:3">
      <c r="A309">
        <v>88279</v>
      </c>
      <c r="B309" t="s">
        <v>841</v>
      </c>
      <c r="C309" t="s">
        <v>549</v>
      </c>
    </row>
    <row r="310" spans="1:3">
      <c r="A310">
        <v>82346</v>
      </c>
      <c r="B310" t="s">
        <v>842</v>
      </c>
      <c r="C310" t="s">
        <v>559</v>
      </c>
    </row>
    <row r="311" spans="1:3">
      <c r="A311">
        <v>27446</v>
      </c>
      <c r="B311" t="s">
        <v>843</v>
      </c>
      <c r="C311" t="s">
        <v>573</v>
      </c>
    </row>
    <row r="312" spans="1:3">
      <c r="A312">
        <v>56626</v>
      </c>
      <c r="B312" t="s">
        <v>844</v>
      </c>
      <c r="C312" t="s">
        <v>550</v>
      </c>
    </row>
    <row r="313" spans="1:3">
      <c r="A313" t="s">
        <v>845</v>
      </c>
      <c r="B313" t="s">
        <v>846</v>
      </c>
      <c r="C313" t="s">
        <v>619</v>
      </c>
    </row>
    <row r="314" spans="1:3">
      <c r="A314">
        <v>49832</v>
      </c>
      <c r="B314" t="s">
        <v>847</v>
      </c>
      <c r="C314" t="s">
        <v>573</v>
      </c>
    </row>
    <row r="315" spans="1:3">
      <c r="A315">
        <v>99189</v>
      </c>
      <c r="B315" t="s">
        <v>848</v>
      </c>
      <c r="C315" t="s">
        <v>565</v>
      </c>
    </row>
    <row r="316" spans="1:3">
      <c r="A316">
        <v>74918</v>
      </c>
      <c r="B316" t="s">
        <v>849</v>
      </c>
      <c r="C316" t="s">
        <v>549</v>
      </c>
    </row>
    <row r="317" spans="1:3">
      <c r="A317">
        <v>35719</v>
      </c>
      <c r="B317" t="s">
        <v>850</v>
      </c>
      <c r="C317" t="s">
        <v>555</v>
      </c>
    </row>
    <row r="318" spans="1:3">
      <c r="A318">
        <v>99338</v>
      </c>
      <c r="B318" t="s">
        <v>851</v>
      </c>
      <c r="C318" t="s">
        <v>565</v>
      </c>
    </row>
    <row r="319" spans="1:3">
      <c r="A319">
        <v>83454</v>
      </c>
      <c r="B319" t="s">
        <v>852</v>
      </c>
      <c r="C319" t="s">
        <v>559</v>
      </c>
    </row>
    <row r="320" spans="1:3">
      <c r="A320">
        <v>16278</v>
      </c>
      <c r="B320" t="s">
        <v>853</v>
      </c>
      <c r="C320" t="s">
        <v>633</v>
      </c>
    </row>
    <row r="321" spans="1:3">
      <c r="A321">
        <v>39326</v>
      </c>
      <c r="B321" t="s">
        <v>854</v>
      </c>
      <c r="C321" t="s">
        <v>619</v>
      </c>
    </row>
    <row r="322" spans="1:3">
      <c r="A322">
        <v>39517</v>
      </c>
      <c r="B322" t="s">
        <v>854</v>
      </c>
      <c r="C322" t="s">
        <v>619</v>
      </c>
    </row>
    <row r="323" spans="1:3">
      <c r="A323">
        <v>56584</v>
      </c>
      <c r="B323" t="s">
        <v>855</v>
      </c>
      <c r="C323" t="s">
        <v>550</v>
      </c>
    </row>
    <row r="324" spans="1:3">
      <c r="A324">
        <v>17219</v>
      </c>
      <c r="B324" t="s">
        <v>856</v>
      </c>
      <c r="C324" t="s">
        <v>596</v>
      </c>
    </row>
    <row r="325" spans="1:3">
      <c r="A325">
        <v>17389</v>
      </c>
      <c r="B325" t="s">
        <v>857</v>
      </c>
      <c r="C325" t="s">
        <v>596</v>
      </c>
    </row>
    <row r="326" spans="1:3">
      <c r="A326">
        <v>49577</v>
      </c>
      <c r="B326" t="s">
        <v>858</v>
      </c>
      <c r="C326" t="s">
        <v>573</v>
      </c>
    </row>
    <row r="327" spans="1:3">
      <c r="A327" t="s">
        <v>859</v>
      </c>
      <c r="B327" t="s">
        <v>860</v>
      </c>
      <c r="C327" t="s">
        <v>599</v>
      </c>
    </row>
    <row r="328" spans="1:3">
      <c r="A328" t="s">
        <v>861</v>
      </c>
      <c r="B328" t="s">
        <v>862</v>
      </c>
      <c r="C328" t="s">
        <v>619</v>
      </c>
    </row>
    <row r="329" spans="1:3">
      <c r="A329">
        <v>76855</v>
      </c>
      <c r="B329" t="s">
        <v>863</v>
      </c>
      <c r="C329" t="s">
        <v>550</v>
      </c>
    </row>
    <row r="330" spans="1:3">
      <c r="A330">
        <v>59609</v>
      </c>
      <c r="B330" t="s">
        <v>864</v>
      </c>
      <c r="C330" t="s">
        <v>552</v>
      </c>
    </row>
    <row r="331" spans="1:3">
      <c r="A331">
        <v>99976</v>
      </c>
      <c r="B331" t="s">
        <v>865</v>
      </c>
      <c r="C331" t="s">
        <v>565</v>
      </c>
    </row>
    <row r="332" spans="1:3">
      <c r="A332">
        <v>91522</v>
      </c>
      <c r="B332" t="s">
        <v>866</v>
      </c>
      <c r="C332" t="s">
        <v>559</v>
      </c>
    </row>
    <row r="333" spans="1:3">
      <c r="A333">
        <v>56729</v>
      </c>
      <c r="B333" t="s">
        <v>867</v>
      </c>
      <c r="C333" t="s">
        <v>550</v>
      </c>
    </row>
    <row r="334" spans="1:3">
      <c r="A334">
        <v>82387</v>
      </c>
      <c r="B334" t="s">
        <v>868</v>
      </c>
      <c r="C334" t="s">
        <v>559</v>
      </c>
    </row>
    <row r="335" spans="1:3">
      <c r="A335">
        <v>36326</v>
      </c>
      <c r="B335" t="s">
        <v>869</v>
      </c>
      <c r="C335" t="s">
        <v>555</v>
      </c>
    </row>
    <row r="336" spans="1:3">
      <c r="A336">
        <v>53533</v>
      </c>
      <c r="B336" t="s">
        <v>870</v>
      </c>
      <c r="C336" t="s">
        <v>550</v>
      </c>
    </row>
    <row r="337" spans="1:3">
      <c r="A337">
        <v>85646</v>
      </c>
      <c r="B337" t="s">
        <v>871</v>
      </c>
      <c r="C337" t="s">
        <v>559</v>
      </c>
    </row>
    <row r="338" spans="1:3">
      <c r="A338">
        <v>31552</v>
      </c>
      <c r="B338" t="s">
        <v>872</v>
      </c>
      <c r="C338" t="s">
        <v>573</v>
      </c>
    </row>
    <row r="339" spans="1:3">
      <c r="A339">
        <v>26689</v>
      </c>
      <c r="B339" t="s">
        <v>873</v>
      </c>
      <c r="C339" t="s">
        <v>573</v>
      </c>
    </row>
    <row r="340" spans="1:3">
      <c r="A340">
        <v>38486</v>
      </c>
      <c r="B340" t="s">
        <v>874</v>
      </c>
      <c r="C340" t="s">
        <v>619</v>
      </c>
    </row>
    <row r="341" spans="1:3">
      <c r="A341">
        <v>21641</v>
      </c>
      <c r="B341" t="s">
        <v>875</v>
      </c>
      <c r="C341" t="s">
        <v>573</v>
      </c>
    </row>
    <row r="342" spans="1:3">
      <c r="A342">
        <v>86974</v>
      </c>
      <c r="B342" t="s">
        <v>876</v>
      </c>
      <c r="C342" t="s">
        <v>559</v>
      </c>
    </row>
    <row r="343" spans="1:3">
      <c r="A343">
        <v>87742</v>
      </c>
      <c r="B343" t="s">
        <v>877</v>
      </c>
      <c r="C343" t="s">
        <v>559</v>
      </c>
    </row>
    <row r="344" spans="1:3">
      <c r="A344">
        <v>99510</v>
      </c>
      <c r="B344" t="s">
        <v>878</v>
      </c>
      <c r="C344" t="s">
        <v>565</v>
      </c>
    </row>
    <row r="345" spans="1:3">
      <c r="A345">
        <v>21279</v>
      </c>
      <c r="B345" t="s">
        <v>879</v>
      </c>
      <c r="C345" t="s">
        <v>573</v>
      </c>
    </row>
    <row r="346" spans="1:3">
      <c r="A346">
        <v>25482</v>
      </c>
      <c r="B346" t="s">
        <v>880</v>
      </c>
      <c r="C346" t="s">
        <v>557</v>
      </c>
    </row>
    <row r="347" spans="1:3">
      <c r="A347">
        <v>55437</v>
      </c>
      <c r="B347" t="s">
        <v>881</v>
      </c>
      <c r="C347" t="s">
        <v>550</v>
      </c>
    </row>
    <row r="348" spans="1:3">
      <c r="A348">
        <v>77767</v>
      </c>
      <c r="B348" t="s">
        <v>882</v>
      </c>
      <c r="C348" t="s">
        <v>549</v>
      </c>
    </row>
    <row r="349" spans="1:3">
      <c r="A349">
        <v>56769</v>
      </c>
      <c r="B349" t="s">
        <v>883</v>
      </c>
      <c r="C349" t="s">
        <v>550</v>
      </c>
    </row>
    <row r="350" spans="1:3">
      <c r="A350">
        <v>91722</v>
      </c>
      <c r="B350" t="s">
        <v>884</v>
      </c>
      <c r="C350" t="s">
        <v>559</v>
      </c>
    </row>
    <row r="351" spans="1:3">
      <c r="A351">
        <v>53533</v>
      </c>
      <c r="B351" t="s">
        <v>885</v>
      </c>
      <c r="C351" t="s">
        <v>550</v>
      </c>
    </row>
    <row r="352" spans="1:3">
      <c r="A352">
        <v>39619</v>
      </c>
      <c r="B352" t="s">
        <v>886</v>
      </c>
      <c r="C352" t="s">
        <v>619</v>
      </c>
    </row>
    <row r="353" spans="1:3">
      <c r="A353">
        <v>54518</v>
      </c>
      <c r="B353" t="s">
        <v>887</v>
      </c>
      <c r="C353" t="s">
        <v>550</v>
      </c>
    </row>
    <row r="354" spans="1:3">
      <c r="A354">
        <v>37318</v>
      </c>
      <c r="B354" t="s">
        <v>888</v>
      </c>
      <c r="C354" t="s">
        <v>565</v>
      </c>
    </row>
    <row r="355" spans="1:3">
      <c r="A355">
        <v>86561</v>
      </c>
      <c r="B355" t="s">
        <v>889</v>
      </c>
      <c r="C355" t="s">
        <v>559</v>
      </c>
    </row>
    <row r="356" spans="1:3">
      <c r="A356">
        <v>56729</v>
      </c>
      <c r="B356" t="s">
        <v>890</v>
      </c>
      <c r="C356" t="s">
        <v>550</v>
      </c>
    </row>
    <row r="357" spans="1:3">
      <c r="A357">
        <v>88260</v>
      </c>
      <c r="B357" t="s">
        <v>891</v>
      </c>
      <c r="C357" t="s">
        <v>549</v>
      </c>
    </row>
    <row r="358" spans="1:3">
      <c r="A358">
        <v>55595</v>
      </c>
      <c r="B358" t="s">
        <v>892</v>
      </c>
      <c r="C358" t="s">
        <v>550</v>
      </c>
    </row>
    <row r="359" spans="1:3">
      <c r="A359">
        <v>55496</v>
      </c>
      <c r="B359" t="s">
        <v>893</v>
      </c>
      <c r="C359" t="s">
        <v>550</v>
      </c>
    </row>
    <row r="360" spans="1:3">
      <c r="A360">
        <v>37627</v>
      </c>
      <c r="B360" t="s">
        <v>894</v>
      </c>
      <c r="C360" t="s">
        <v>573</v>
      </c>
    </row>
    <row r="361" spans="1:3">
      <c r="A361">
        <v>25767</v>
      </c>
      <c r="B361" t="s">
        <v>895</v>
      </c>
      <c r="C361" t="s">
        <v>557</v>
      </c>
    </row>
    <row r="362" spans="1:3">
      <c r="A362">
        <v>25860</v>
      </c>
      <c r="B362" t="s">
        <v>896</v>
      </c>
      <c r="C362" t="s">
        <v>557</v>
      </c>
    </row>
    <row r="363" spans="1:3">
      <c r="A363">
        <v>55288</v>
      </c>
      <c r="B363" t="s">
        <v>897</v>
      </c>
      <c r="C363" t="s">
        <v>550</v>
      </c>
    </row>
    <row r="364" spans="1:3">
      <c r="A364">
        <v>24616</v>
      </c>
      <c r="B364" t="s">
        <v>898</v>
      </c>
      <c r="C364" t="s">
        <v>557</v>
      </c>
    </row>
    <row r="365" spans="1:3">
      <c r="A365">
        <v>21769</v>
      </c>
      <c r="B365" t="s">
        <v>899</v>
      </c>
      <c r="C365" t="s">
        <v>573</v>
      </c>
    </row>
    <row r="366" spans="1:3">
      <c r="A366">
        <v>93471</v>
      </c>
      <c r="B366" t="s">
        <v>900</v>
      </c>
      <c r="C366" t="s">
        <v>559</v>
      </c>
    </row>
    <row r="367" spans="1:3">
      <c r="A367">
        <v>39596</v>
      </c>
      <c r="B367" t="s">
        <v>901</v>
      </c>
      <c r="C367" t="s">
        <v>619</v>
      </c>
    </row>
    <row r="368" spans="1:3">
      <c r="A368">
        <v>24399</v>
      </c>
      <c r="B368" t="s">
        <v>902</v>
      </c>
      <c r="C368" t="s">
        <v>557</v>
      </c>
    </row>
    <row r="369" spans="1:3">
      <c r="A369">
        <v>59755</v>
      </c>
      <c r="B369" t="s">
        <v>903</v>
      </c>
      <c r="C369" t="s">
        <v>552</v>
      </c>
    </row>
    <row r="370" spans="1:3">
      <c r="A370">
        <v>59757</v>
      </c>
      <c r="B370" t="s">
        <v>903</v>
      </c>
      <c r="C370" t="s">
        <v>552</v>
      </c>
    </row>
    <row r="371" spans="1:3">
      <c r="A371">
        <v>59759</v>
      </c>
      <c r="B371" t="s">
        <v>903</v>
      </c>
      <c r="C371" t="s">
        <v>552</v>
      </c>
    </row>
    <row r="372" spans="1:3">
      <c r="A372">
        <v>59821</v>
      </c>
      <c r="B372" t="s">
        <v>903</v>
      </c>
      <c r="C372" t="s">
        <v>552</v>
      </c>
    </row>
    <row r="373" spans="1:3">
      <c r="A373">
        <v>59823</v>
      </c>
      <c r="B373" t="s">
        <v>903</v>
      </c>
      <c r="C373" t="s">
        <v>552</v>
      </c>
    </row>
    <row r="374" spans="1:3">
      <c r="A374">
        <v>93473</v>
      </c>
      <c r="B374" t="s">
        <v>904</v>
      </c>
      <c r="C374" t="s">
        <v>559</v>
      </c>
    </row>
    <row r="375" spans="1:3">
      <c r="A375" t="s">
        <v>905</v>
      </c>
      <c r="B375" t="s">
        <v>906</v>
      </c>
      <c r="C375" t="s">
        <v>599</v>
      </c>
    </row>
    <row r="376" spans="1:3">
      <c r="A376">
        <v>56244</v>
      </c>
      <c r="B376" t="s">
        <v>907</v>
      </c>
      <c r="C376" t="s">
        <v>550</v>
      </c>
    </row>
    <row r="377" spans="1:3">
      <c r="A377">
        <v>99310</v>
      </c>
      <c r="B377" t="s">
        <v>908</v>
      </c>
      <c r="C377" t="s">
        <v>565</v>
      </c>
    </row>
    <row r="378" spans="1:3">
      <c r="A378">
        <v>97450</v>
      </c>
      <c r="B378" t="s">
        <v>909</v>
      </c>
      <c r="C378" t="s">
        <v>559</v>
      </c>
    </row>
    <row r="379" spans="1:3">
      <c r="A379" t="s">
        <v>910</v>
      </c>
      <c r="B379" t="s">
        <v>909</v>
      </c>
      <c r="C379" t="s">
        <v>619</v>
      </c>
    </row>
    <row r="380" spans="1:3">
      <c r="A380">
        <v>94424</v>
      </c>
      <c r="B380" t="s">
        <v>911</v>
      </c>
      <c r="C380" t="s">
        <v>559</v>
      </c>
    </row>
    <row r="381" spans="1:3">
      <c r="A381">
        <v>24634</v>
      </c>
      <c r="B381" t="s">
        <v>912</v>
      </c>
      <c r="C381" t="s">
        <v>557</v>
      </c>
    </row>
    <row r="382" spans="1:3">
      <c r="A382">
        <v>93474</v>
      </c>
      <c r="B382" t="s">
        <v>913</v>
      </c>
      <c r="C382" t="s">
        <v>559</v>
      </c>
    </row>
    <row r="383" spans="1:3">
      <c r="A383" t="s">
        <v>914</v>
      </c>
      <c r="B383" t="s">
        <v>915</v>
      </c>
      <c r="C383" t="s">
        <v>565</v>
      </c>
    </row>
    <row r="384" spans="1:3">
      <c r="A384">
        <v>21380</v>
      </c>
      <c r="B384" t="s">
        <v>916</v>
      </c>
      <c r="C384" t="s">
        <v>573</v>
      </c>
    </row>
    <row r="385" spans="1:3">
      <c r="A385">
        <v>56337</v>
      </c>
      <c r="B385" t="s">
        <v>917</v>
      </c>
      <c r="C385" t="s">
        <v>550</v>
      </c>
    </row>
    <row r="386" spans="1:3">
      <c r="A386" t="s">
        <v>918</v>
      </c>
      <c r="B386" t="s">
        <v>919</v>
      </c>
      <c r="C386" t="s">
        <v>599</v>
      </c>
    </row>
    <row r="387" spans="1:3">
      <c r="A387">
        <v>95659</v>
      </c>
      <c r="B387" t="s">
        <v>919</v>
      </c>
      <c r="C387" t="s">
        <v>559</v>
      </c>
    </row>
    <row r="388" spans="1:3">
      <c r="A388">
        <v>54687</v>
      </c>
      <c r="B388" t="s">
        <v>920</v>
      </c>
      <c r="C388" t="s">
        <v>550</v>
      </c>
    </row>
    <row r="389" spans="1:3">
      <c r="A389">
        <v>53567</v>
      </c>
      <c r="B389" t="s">
        <v>921</v>
      </c>
      <c r="C389" t="s">
        <v>550</v>
      </c>
    </row>
    <row r="390" spans="1:3">
      <c r="A390">
        <v>55758</v>
      </c>
      <c r="B390" t="s">
        <v>921</v>
      </c>
      <c r="C390" t="s">
        <v>550</v>
      </c>
    </row>
    <row r="391" spans="1:3">
      <c r="A391">
        <v>86663</v>
      </c>
      <c r="B391" t="s">
        <v>922</v>
      </c>
      <c r="C391" t="s">
        <v>559</v>
      </c>
    </row>
    <row r="392" spans="1:3">
      <c r="A392">
        <v>37318</v>
      </c>
      <c r="B392" t="s">
        <v>923</v>
      </c>
      <c r="C392" t="s">
        <v>565</v>
      </c>
    </row>
    <row r="393" spans="1:3">
      <c r="A393">
        <v>94347</v>
      </c>
      <c r="B393" t="s">
        <v>924</v>
      </c>
      <c r="C393" t="s">
        <v>559</v>
      </c>
    </row>
    <row r="394" spans="1:3">
      <c r="A394">
        <v>63739</v>
      </c>
      <c r="B394" t="s">
        <v>925</v>
      </c>
      <c r="C394" t="s">
        <v>559</v>
      </c>
    </row>
    <row r="395" spans="1:3">
      <c r="A395">
        <v>63741</v>
      </c>
      <c r="B395" t="s">
        <v>925</v>
      </c>
      <c r="C395" t="s">
        <v>559</v>
      </c>
    </row>
    <row r="396" spans="1:3">
      <c r="A396">
        <v>63743</v>
      </c>
      <c r="B396" t="s">
        <v>925</v>
      </c>
      <c r="C396" t="s">
        <v>559</v>
      </c>
    </row>
    <row r="397" spans="1:3">
      <c r="A397">
        <v>84544</v>
      </c>
      <c r="B397" t="s">
        <v>926</v>
      </c>
      <c r="C397" t="s">
        <v>559</v>
      </c>
    </row>
    <row r="398" spans="1:3">
      <c r="A398">
        <v>83229</v>
      </c>
      <c r="B398" t="s">
        <v>927</v>
      </c>
      <c r="C398" t="s">
        <v>559</v>
      </c>
    </row>
    <row r="399" spans="1:3">
      <c r="A399">
        <v>67753</v>
      </c>
      <c r="B399" t="s">
        <v>928</v>
      </c>
      <c r="C399" t="s">
        <v>550</v>
      </c>
    </row>
    <row r="400" spans="1:3">
      <c r="A400">
        <v>59387</v>
      </c>
      <c r="B400" t="s">
        <v>929</v>
      </c>
      <c r="C400" t="s">
        <v>552</v>
      </c>
    </row>
    <row r="401" spans="1:3">
      <c r="A401">
        <v>24326</v>
      </c>
      <c r="B401" t="s">
        <v>929</v>
      </c>
      <c r="C401" t="s">
        <v>557</v>
      </c>
    </row>
    <row r="402" spans="1:3">
      <c r="A402">
        <v>24358</v>
      </c>
      <c r="B402" t="s">
        <v>930</v>
      </c>
      <c r="C402" t="s">
        <v>557</v>
      </c>
    </row>
    <row r="403" spans="1:3">
      <c r="A403">
        <v>98634</v>
      </c>
      <c r="B403" t="s">
        <v>931</v>
      </c>
      <c r="C403" t="s">
        <v>565</v>
      </c>
    </row>
    <row r="404" spans="1:3">
      <c r="A404" t="s">
        <v>932</v>
      </c>
      <c r="B404" t="s">
        <v>933</v>
      </c>
      <c r="C404" t="s">
        <v>619</v>
      </c>
    </row>
    <row r="405" spans="1:3">
      <c r="A405">
        <v>85609</v>
      </c>
      <c r="B405" t="s">
        <v>934</v>
      </c>
      <c r="C405" t="s">
        <v>559</v>
      </c>
    </row>
    <row r="406" spans="1:3">
      <c r="A406">
        <v>21271</v>
      </c>
      <c r="B406" t="s">
        <v>935</v>
      </c>
      <c r="C406" t="s">
        <v>573</v>
      </c>
    </row>
    <row r="407" spans="1:3">
      <c r="A407">
        <v>27330</v>
      </c>
      <c r="B407" t="s">
        <v>935</v>
      </c>
      <c r="C407" t="s">
        <v>573</v>
      </c>
    </row>
    <row r="408" spans="1:3">
      <c r="A408">
        <v>71546</v>
      </c>
      <c r="B408" t="s">
        <v>936</v>
      </c>
      <c r="C408" t="s">
        <v>549</v>
      </c>
    </row>
    <row r="409" spans="1:3">
      <c r="A409">
        <v>71679</v>
      </c>
      <c r="B409" t="s">
        <v>937</v>
      </c>
      <c r="C409" t="s">
        <v>549</v>
      </c>
    </row>
    <row r="410" spans="1:3">
      <c r="A410">
        <v>55459</v>
      </c>
      <c r="B410" t="s">
        <v>938</v>
      </c>
      <c r="C410" t="s">
        <v>550</v>
      </c>
    </row>
    <row r="411" spans="1:3">
      <c r="A411">
        <v>97959</v>
      </c>
      <c r="B411" t="s">
        <v>939</v>
      </c>
      <c r="C411" t="s">
        <v>549</v>
      </c>
    </row>
    <row r="412" spans="1:3">
      <c r="A412">
        <v>89176</v>
      </c>
      <c r="B412" t="s">
        <v>940</v>
      </c>
      <c r="C412" t="s">
        <v>549</v>
      </c>
    </row>
    <row r="413" spans="1:3">
      <c r="A413">
        <v>35614</v>
      </c>
      <c r="B413" t="s">
        <v>941</v>
      </c>
      <c r="C413" t="s">
        <v>555</v>
      </c>
    </row>
    <row r="414" spans="1:3">
      <c r="A414">
        <v>83565</v>
      </c>
      <c r="B414" t="s">
        <v>942</v>
      </c>
      <c r="C414" t="s">
        <v>559</v>
      </c>
    </row>
    <row r="415" spans="1:3">
      <c r="A415">
        <v>85617</v>
      </c>
      <c r="B415" t="s">
        <v>942</v>
      </c>
      <c r="C415" t="s">
        <v>559</v>
      </c>
    </row>
    <row r="416" spans="1:3">
      <c r="A416">
        <v>57627</v>
      </c>
      <c r="B416" t="s">
        <v>943</v>
      </c>
      <c r="C416" t="s">
        <v>550</v>
      </c>
    </row>
    <row r="417" spans="1:3">
      <c r="A417">
        <v>57439</v>
      </c>
      <c r="B417" t="s">
        <v>944</v>
      </c>
      <c r="C417" t="s">
        <v>552</v>
      </c>
    </row>
    <row r="418" spans="1:3">
      <c r="A418">
        <v>56370</v>
      </c>
      <c r="B418" t="s">
        <v>945</v>
      </c>
      <c r="C418" t="s">
        <v>550</v>
      </c>
    </row>
    <row r="419" spans="1:3">
      <c r="A419">
        <v>84091</v>
      </c>
      <c r="B419" t="s">
        <v>946</v>
      </c>
      <c r="C419" t="s">
        <v>559</v>
      </c>
    </row>
    <row r="420" spans="1:3">
      <c r="A420">
        <v>85395</v>
      </c>
      <c r="B420" t="s">
        <v>947</v>
      </c>
      <c r="C420" t="s">
        <v>559</v>
      </c>
    </row>
    <row r="421" spans="1:3">
      <c r="A421">
        <v>88448</v>
      </c>
      <c r="B421" t="s">
        <v>948</v>
      </c>
      <c r="C421" t="s">
        <v>549</v>
      </c>
    </row>
    <row r="422" spans="1:3">
      <c r="A422">
        <v>94348</v>
      </c>
      <c r="B422" t="s">
        <v>949</v>
      </c>
      <c r="C422" t="s">
        <v>559</v>
      </c>
    </row>
    <row r="423" spans="1:3">
      <c r="A423">
        <v>57629</v>
      </c>
      <c r="B423" t="s">
        <v>950</v>
      </c>
      <c r="C423" t="s">
        <v>550</v>
      </c>
    </row>
    <row r="424" spans="1:3">
      <c r="A424">
        <v>79280</v>
      </c>
      <c r="B424" t="s">
        <v>951</v>
      </c>
      <c r="C424" t="s">
        <v>549</v>
      </c>
    </row>
    <row r="425" spans="1:3">
      <c r="A425">
        <v>76474</v>
      </c>
      <c r="B425" t="s">
        <v>952</v>
      </c>
      <c r="C425" t="s">
        <v>549</v>
      </c>
    </row>
    <row r="426" spans="1:3">
      <c r="A426">
        <v>97239</v>
      </c>
      <c r="B426" t="s">
        <v>953</v>
      </c>
      <c r="C426" t="s">
        <v>559</v>
      </c>
    </row>
    <row r="427" spans="1:3">
      <c r="A427">
        <v>97633</v>
      </c>
      <c r="B427" t="s">
        <v>954</v>
      </c>
      <c r="C427" t="s">
        <v>559</v>
      </c>
    </row>
    <row r="428" spans="1:3">
      <c r="A428">
        <v>56766</v>
      </c>
      <c r="B428" t="s">
        <v>955</v>
      </c>
      <c r="C428" t="s">
        <v>550</v>
      </c>
    </row>
    <row r="429" spans="1:3">
      <c r="A429" t="s">
        <v>956</v>
      </c>
      <c r="B429" t="s">
        <v>957</v>
      </c>
      <c r="C429" t="s">
        <v>599</v>
      </c>
    </row>
    <row r="430" spans="1:3">
      <c r="A430">
        <v>56357</v>
      </c>
      <c r="B430" t="s">
        <v>958</v>
      </c>
      <c r="C430" t="s">
        <v>550</v>
      </c>
    </row>
    <row r="431" spans="1:3">
      <c r="A431">
        <v>55569</v>
      </c>
      <c r="B431" t="s">
        <v>959</v>
      </c>
      <c r="C431" t="s">
        <v>550</v>
      </c>
    </row>
    <row r="432" spans="1:3">
      <c r="A432">
        <v>98673</v>
      </c>
      <c r="B432" t="s">
        <v>960</v>
      </c>
      <c r="C432" t="s">
        <v>565</v>
      </c>
    </row>
    <row r="433" spans="1:3">
      <c r="A433">
        <v>71549</v>
      </c>
      <c r="B433" t="s">
        <v>961</v>
      </c>
      <c r="C433" t="s">
        <v>549</v>
      </c>
    </row>
    <row r="434" spans="1:3">
      <c r="A434" t="s">
        <v>962</v>
      </c>
      <c r="B434" t="s">
        <v>963</v>
      </c>
      <c r="C434" t="s">
        <v>599</v>
      </c>
    </row>
    <row r="435" spans="1:3">
      <c r="A435">
        <v>94530</v>
      </c>
      <c r="B435" t="s">
        <v>963</v>
      </c>
      <c r="C435" t="s">
        <v>559</v>
      </c>
    </row>
    <row r="436" spans="1:3">
      <c r="A436">
        <v>91275</v>
      </c>
      <c r="B436" t="s">
        <v>964</v>
      </c>
      <c r="C436" t="s">
        <v>559</v>
      </c>
    </row>
    <row r="437" spans="1:3">
      <c r="A437" t="s">
        <v>965</v>
      </c>
      <c r="B437" t="s">
        <v>966</v>
      </c>
      <c r="C437" t="s">
        <v>599</v>
      </c>
    </row>
    <row r="438" spans="1:3">
      <c r="A438">
        <v>31749</v>
      </c>
      <c r="B438" t="s">
        <v>967</v>
      </c>
      <c r="C438" t="s">
        <v>573</v>
      </c>
    </row>
    <row r="439" spans="1:3">
      <c r="A439">
        <v>93089</v>
      </c>
      <c r="B439" t="s">
        <v>968</v>
      </c>
      <c r="C439" t="s">
        <v>559</v>
      </c>
    </row>
    <row r="440" spans="1:3">
      <c r="A440">
        <v>91347</v>
      </c>
      <c r="B440" t="s">
        <v>969</v>
      </c>
      <c r="C440" t="s">
        <v>559</v>
      </c>
    </row>
    <row r="441" spans="1:3">
      <c r="A441">
        <v>79424</v>
      </c>
      <c r="B441" t="s">
        <v>970</v>
      </c>
      <c r="C441" t="s">
        <v>549</v>
      </c>
    </row>
    <row r="442" spans="1:3">
      <c r="A442">
        <v>86150</v>
      </c>
      <c r="B442" t="s">
        <v>971</v>
      </c>
      <c r="C442" t="s">
        <v>559</v>
      </c>
    </row>
    <row r="443" spans="1:3">
      <c r="A443">
        <v>86152</v>
      </c>
      <c r="B443" t="s">
        <v>971</v>
      </c>
      <c r="C443" t="s">
        <v>559</v>
      </c>
    </row>
    <row r="444" spans="1:3">
      <c r="A444">
        <v>86153</v>
      </c>
      <c r="B444" t="s">
        <v>971</v>
      </c>
      <c r="C444" t="s">
        <v>559</v>
      </c>
    </row>
    <row r="445" spans="1:3">
      <c r="A445">
        <v>86154</v>
      </c>
      <c r="B445" t="s">
        <v>971</v>
      </c>
      <c r="C445" t="s">
        <v>559</v>
      </c>
    </row>
    <row r="446" spans="1:3">
      <c r="A446">
        <v>86156</v>
      </c>
      <c r="B446" t="s">
        <v>971</v>
      </c>
      <c r="C446" t="s">
        <v>559</v>
      </c>
    </row>
    <row r="447" spans="1:3">
      <c r="A447">
        <v>86157</v>
      </c>
      <c r="B447" t="s">
        <v>971</v>
      </c>
      <c r="C447" t="s">
        <v>559</v>
      </c>
    </row>
    <row r="448" spans="1:3">
      <c r="A448">
        <v>86159</v>
      </c>
      <c r="B448" t="s">
        <v>971</v>
      </c>
      <c r="C448" t="s">
        <v>559</v>
      </c>
    </row>
    <row r="449" spans="1:3">
      <c r="A449">
        <v>86161</v>
      </c>
      <c r="B449" t="s">
        <v>971</v>
      </c>
      <c r="C449" t="s">
        <v>559</v>
      </c>
    </row>
    <row r="450" spans="1:3">
      <c r="A450">
        <v>86163</v>
      </c>
      <c r="B450" t="s">
        <v>971</v>
      </c>
      <c r="C450" t="s">
        <v>559</v>
      </c>
    </row>
    <row r="451" spans="1:3">
      <c r="A451">
        <v>86165</v>
      </c>
      <c r="B451" t="s">
        <v>971</v>
      </c>
      <c r="C451" t="s">
        <v>559</v>
      </c>
    </row>
    <row r="452" spans="1:3">
      <c r="A452">
        <v>86167</v>
      </c>
      <c r="B452" t="s">
        <v>971</v>
      </c>
      <c r="C452" t="s">
        <v>559</v>
      </c>
    </row>
    <row r="453" spans="1:3">
      <c r="A453">
        <v>86169</v>
      </c>
      <c r="B453" t="s">
        <v>971</v>
      </c>
      <c r="C453" t="s">
        <v>559</v>
      </c>
    </row>
    <row r="454" spans="1:3">
      <c r="A454">
        <v>86179</v>
      </c>
      <c r="B454" t="s">
        <v>971</v>
      </c>
      <c r="C454" t="s">
        <v>559</v>
      </c>
    </row>
    <row r="455" spans="1:3">
      <c r="A455">
        <v>86199</v>
      </c>
      <c r="B455" t="s">
        <v>971</v>
      </c>
      <c r="C455" t="s">
        <v>559</v>
      </c>
    </row>
    <row r="456" spans="1:3">
      <c r="A456">
        <v>32832</v>
      </c>
      <c r="B456" t="s">
        <v>972</v>
      </c>
      <c r="C456" t="s">
        <v>552</v>
      </c>
    </row>
    <row r="457" spans="1:3">
      <c r="A457" t="s">
        <v>973</v>
      </c>
      <c r="B457" t="s">
        <v>974</v>
      </c>
      <c r="C457" t="s">
        <v>599</v>
      </c>
    </row>
    <row r="458" spans="1:3">
      <c r="A458">
        <v>31553</v>
      </c>
      <c r="B458" t="s">
        <v>975</v>
      </c>
      <c r="C458" t="s">
        <v>573</v>
      </c>
    </row>
    <row r="459" spans="1:3">
      <c r="A459">
        <v>86736</v>
      </c>
      <c r="B459" t="s">
        <v>976</v>
      </c>
      <c r="C459" t="s">
        <v>559</v>
      </c>
    </row>
    <row r="460" spans="1:3">
      <c r="A460">
        <v>84072</v>
      </c>
      <c r="B460" t="s">
        <v>977</v>
      </c>
      <c r="C460" t="s">
        <v>559</v>
      </c>
    </row>
    <row r="461" spans="1:3">
      <c r="A461">
        <v>24613</v>
      </c>
      <c r="B461" t="s">
        <v>978</v>
      </c>
      <c r="C461" t="s">
        <v>557</v>
      </c>
    </row>
    <row r="462" spans="1:3">
      <c r="A462">
        <v>88326</v>
      </c>
      <c r="B462" t="s">
        <v>979</v>
      </c>
      <c r="C462" t="s">
        <v>549</v>
      </c>
    </row>
    <row r="463" spans="1:3">
      <c r="A463">
        <v>65582</v>
      </c>
      <c r="B463" t="s">
        <v>980</v>
      </c>
      <c r="C463" t="s">
        <v>550</v>
      </c>
    </row>
    <row r="464" spans="1:3">
      <c r="A464" t="s">
        <v>981</v>
      </c>
      <c r="B464" t="s">
        <v>982</v>
      </c>
      <c r="C464" t="s">
        <v>565</v>
      </c>
    </row>
    <row r="465" spans="1:3">
      <c r="A465">
        <v>21521</v>
      </c>
      <c r="B465" t="s">
        <v>983</v>
      </c>
      <c r="C465" t="s">
        <v>557</v>
      </c>
    </row>
    <row r="466" spans="1:3">
      <c r="A466">
        <v>97717</v>
      </c>
      <c r="B466" t="s">
        <v>984</v>
      </c>
      <c r="C466" t="s">
        <v>559</v>
      </c>
    </row>
    <row r="467" spans="1:3">
      <c r="A467">
        <v>91589</v>
      </c>
      <c r="B467" t="s">
        <v>985</v>
      </c>
      <c r="C467" t="s">
        <v>559</v>
      </c>
    </row>
    <row r="468" spans="1:3">
      <c r="A468">
        <v>91086</v>
      </c>
      <c r="B468" t="s">
        <v>986</v>
      </c>
      <c r="C468" t="s">
        <v>559</v>
      </c>
    </row>
    <row r="469" spans="1:3">
      <c r="A469">
        <v>97773</v>
      </c>
      <c r="B469" t="s">
        <v>987</v>
      </c>
      <c r="C469" t="s">
        <v>559</v>
      </c>
    </row>
    <row r="470" spans="1:3">
      <c r="A470">
        <v>26603</v>
      </c>
      <c r="B470" t="s">
        <v>988</v>
      </c>
      <c r="C470" t="s">
        <v>573</v>
      </c>
    </row>
    <row r="471" spans="1:3">
      <c r="A471">
        <v>26605</v>
      </c>
      <c r="B471" t="s">
        <v>988</v>
      </c>
      <c r="C471" t="s">
        <v>573</v>
      </c>
    </row>
    <row r="472" spans="1:3">
      <c r="A472">
        <v>26607</v>
      </c>
      <c r="B472" t="s">
        <v>988</v>
      </c>
      <c r="C472" t="s">
        <v>573</v>
      </c>
    </row>
    <row r="473" spans="1:3">
      <c r="A473">
        <v>24975</v>
      </c>
      <c r="B473" t="s">
        <v>989</v>
      </c>
      <c r="C473" t="s">
        <v>557</v>
      </c>
    </row>
    <row r="474" spans="1:3">
      <c r="A474">
        <v>39393</v>
      </c>
      <c r="B474" t="s">
        <v>990</v>
      </c>
      <c r="C474" t="s">
        <v>619</v>
      </c>
    </row>
    <row r="475" spans="1:3">
      <c r="A475">
        <v>94532</v>
      </c>
      <c r="B475" t="s">
        <v>991</v>
      </c>
      <c r="C475" t="s">
        <v>559</v>
      </c>
    </row>
    <row r="476" spans="1:3">
      <c r="A476">
        <v>25548</v>
      </c>
      <c r="B476" t="s">
        <v>992</v>
      </c>
      <c r="C476" t="s">
        <v>557</v>
      </c>
    </row>
    <row r="477" spans="1:3">
      <c r="A477">
        <v>54664</v>
      </c>
      <c r="B477" t="s">
        <v>993</v>
      </c>
      <c r="C477" t="s">
        <v>550</v>
      </c>
    </row>
    <row r="478" spans="1:3">
      <c r="A478">
        <v>54597</v>
      </c>
      <c r="B478" t="s">
        <v>994</v>
      </c>
      <c r="C478" t="s">
        <v>550</v>
      </c>
    </row>
    <row r="479" spans="1:3">
      <c r="A479">
        <v>25927</v>
      </c>
      <c r="B479" t="s">
        <v>995</v>
      </c>
      <c r="C479" t="s">
        <v>557</v>
      </c>
    </row>
    <row r="480" spans="1:3">
      <c r="A480">
        <v>25715</v>
      </c>
      <c r="B480" t="s">
        <v>996</v>
      </c>
      <c r="C480" t="s">
        <v>557</v>
      </c>
    </row>
    <row r="481" spans="1:3">
      <c r="A481">
        <v>27729</v>
      </c>
      <c r="B481" t="s">
        <v>997</v>
      </c>
      <c r="C481" t="s">
        <v>573</v>
      </c>
    </row>
    <row r="482" spans="1:3">
      <c r="A482">
        <v>85653</v>
      </c>
      <c r="B482" t="s">
        <v>998</v>
      </c>
      <c r="C482" t="s">
        <v>559</v>
      </c>
    </row>
    <row r="483" spans="1:3">
      <c r="A483">
        <v>54441</v>
      </c>
      <c r="B483" t="s">
        <v>999</v>
      </c>
      <c r="C483" t="s">
        <v>550</v>
      </c>
    </row>
    <row r="484" spans="1:3">
      <c r="A484">
        <v>86482</v>
      </c>
      <c r="B484" t="s">
        <v>1000</v>
      </c>
      <c r="C484" t="s">
        <v>559</v>
      </c>
    </row>
    <row r="485" spans="1:3">
      <c r="A485">
        <v>18586</v>
      </c>
      <c r="B485" t="s">
        <v>1001</v>
      </c>
      <c r="C485" t="s">
        <v>596</v>
      </c>
    </row>
    <row r="486" spans="1:3">
      <c r="A486">
        <v>86674</v>
      </c>
      <c r="B486" t="s">
        <v>1002</v>
      </c>
      <c r="C486" t="s">
        <v>559</v>
      </c>
    </row>
    <row r="487" spans="1:3">
      <c r="A487">
        <v>56729</v>
      </c>
      <c r="B487" t="s">
        <v>1002</v>
      </c>
      <c r="C487" t="s">
        <v>550</v>
      </c>
    </row>
    <row r="488" spans="1:3">
      <c r="A488">
        <v>85107</v>
      </c>
      <c r="B488" t="s">
        <v>1003</v>
      </c>
      <c r="C488" t="s">
        <v>559</v>
      </c>
    </row>
    <row r="489" spans="1:3">
      <c r="A489">
        <v>64832</v>
      </c>
      <c r="B489" t="s">
        <v>1004</v>
      </c>
      <c r="C489" t="s">
        <v>555</v>
      </c>
    </row>
    <row r="490" spans="1:3">
      <c r="A490">
        <v>87727</v>
      </c>
      <c r="B490" t="s">
        <v>1004</v>
      </c>
      <c r="C490" t="s">
        <v>559</v>
      </c>
    </row>
    <row r="491" spans="1:3">
      <c r="A491">
        <v>83547</v>
      </c>
      <c r="B491" t="s">
        <v>1005</v>
      </c>
      <c r="C491" t="s">
        <v>559</v>
      </c>
    </row>
    <row r="492" spans="1:3">
      <c r="A492">
        <v>93090</v>
      </c>
      <c r="B492" t="s">
        <v>1006</v>
      </c>
      <c r="C492" t="s">
        <v>559</v>
      </c>
    </row>
    <row r="493" spans="1:3">
      <c r="A493">
        <v>55422</v>
      </c>
      <c r="B493" t="s">
        <v>1007</v>
      </c>
      <c r="C493" t="s">
        <v>550</v>
      </c>
    </row>
    <row r="494" spans="1:3">
      <c r="A494">
        <v>57610</v>
      </c>
      <c r="B494" t="s">
        <v>1008</v>
      </c>
      <c r="C494" t="s">
        <v>550</v>
      </c>
    </row>
    <row r="495" spans="1:3">
      <c r="A495">
        <v>96528</v>
      </c>
      <c r="B495" t="s">
        <v>1009</v>
      </c>
      <c r="C495" t="s">
        <v>565</v>
      </c>
    </row>
    <row r="496" spans="1:3">
      <c r="A496">
        <v>89429</v>
      </c>
      <c r="B496" t="s">
        <v>1010</v>
      </c>
      <c r="C496" t="s">
        <v>559</v>
      </c>
    </row>
    <row r="497" spans="1:3">
      <c r="A497">
        <v>89431</v>
      </c>
      <c r="B497" t="s">
        <v>1011</v>
      </c>
      <c r="C497" t="s">
        <v>559</v>
      </c>
    </row>
    <row r="498" spans="1:3">
      <c r="A498">
        <v>71522</v>
      </c>
      <c r="B498" t="s">
        <v>1012</v>
      </c>
      <c r="C498" t="s">
        <v>549</v>
      </c>
    </row>
    <row r="499" spans="1:3">
      <c r="A499">
        <v>93077</v>
      </c>
      <c r="B499" t="s">
        <v>1013</v>
      </c>
      <c r="C499" t="s">
        <v>559</v>
      </c>
    </row>
    <row r="500" spans="1:3">
      <c r="A500">
        <v>83043</v>
      </c>
      <c r="B500" t="s">
        <v>1014</v>
      </c>
      <c r="C500" t="s">
        <v>559</v>
      </c>
    </row>
    <row r="501" spans="1:3">
      <c r="A501">
        <v>95680</v>
      </c>
      <c r="B501" t="s">
        <v>1015</v>
      </c>
      <c r="C501" t="s">
        <v>559</v>
      </c>
    </row>
    <row r="502" spans="1:3">
      <c r="A502">
        <v>34454</v>
      </c>
      <c r="B502" t="s">
        <v>1016</v>
      </c>
      <c r="C502" t="s">
        <v>555</v>
      </c>
    </row>
    <row r="503" spans="1:3">
      <c r="A503">
        <v>82435</v>
      </c>
      <c r="B503" t="s">
        <v>1017</v>
      </c>
      <c r="C503" t="s">
        <v>559</v>
      </c>
    </row>
    <row r="504" spans="1:3">
      <c r="A504">
        <v>79415</v>
      </c>
      <c r="B504" t="s">
        <v>1018</v>
      </c>
      <c r="C504" t="s">
        <v>549</v>
      </c>
    </row>
    <row r="505" spans="1:3">
      <c r="A505">
        <v>14806</v>
      </c>
      <c r="B505" t="s">
        <v>1019</v>
      </c>
      <c r="C505" t="s">
        <v>633</v>
      </c>
    </row>
    <row r="506" spans="1:3">
      <c r="A506">
        <v>48455</v>
      </c>
      <c r="B506" t="s">
        <v>1020</v>
      </c>
      <c r="C506" t="s">
        <v>573</v>
      </c>
    </row>
    <row r="507" spans="1:3">
      <c r="A507">
        <v>49635</v>
      </c>
      <c r="B507" t="s">
        <v>1021</v>
      </c>
      <c r="C507" t="s">
        <v>573</v>
      </c>
    </row>
    <row r="508" spans="1:3">
      <c r="A508">
        <v>76887</v>
      </c>
      <c r="B508" t="s">
        <v>1022</v>
      </c>
      <c r="C508" t="s">
        <v>550</v>
      </c>
    </row>
    <row r="509" spans="1:3">
      <c r="A509">
        <v>99438</v>
      </c>
      <c r="B509" t="s">
        <v>1023</v>
      </c>
      <c r="C509" t="s">
        <v>565</v>
      </c>
    </row>
    <row r="510" spans="1:3">
      <c r="A510">
        <v>57319</v>
      </c>
      <c r="B510" t="s">
        <v>1024</v>
      </c>
      <c r="C510" t="s">
        <v>552</v>
      </c>
    </row>
    <row r="511" spans="1:3">
      <c r="A511">
        <v>95460</v>
      </c>
      <c r="B511" t="s">
        <v>1025</v>
      </c>
      <c r="C511" t="s">
        <v>559</v>
      </c>
    </row>
    <row r="512" spans="1:3">
      <c r="A512">
        <v>56864</v>
      </c>
      <c r="B512" t="s">
        <v>1026</v>
      </c>
      <c r="C512" t="s">
        <v>550</v>
      </c>
    </row>
    <row r="513" spans="1:3">
      <c r="A513">
        <v>29549</v>
      </c>
      <c r="B513" t="s">
        <v>1027</v>
      </c>
      <c r="C513" t="s">
        <v>573</v>
      </c>
    </row>
    <row r="514" spans="1:3">
      <c r="A514" t="s">
        <v>845</v>
      </c>
      <c r="B514" t="s">
        <v>1028</v>
      </c>
      <c r="C514" t="s">
        <v>619</v>
      </c>
    </row>
    <row r="515" spans="1:3">
      <c r="A515">
        <v>84364</v>
      </c>
      <c r="B515" t="s">
        <v>1029</v>
      </c>
      <c r="C515" t="s">
        <v>559</v>
      </c>
    </row>
    <row r="516" spans="1:3">
      <c r="A516" t="s">
        <v>1030</v>
      </c>
      <c r="B516" t="s">
        <v>1031</v>
      </c>
      <c r="C516" t="s">
        <v>565</v>
      </c>
    </row>
    <row r="517" spans="1:3">
      <c r="A517">
        <v>97708</v>
      </c>
      <c r="B517" t="s">
        <v>1032</v>
      </c>
      <c r="C517" t="s">
        <v>559</v>
      </c>
    </row>
    <row r="518" spans="1:3">
      <c r="A518">
        <v>29389</v>
      </c>
      <c r="B518" t="s">
        <v>1033</v>
      </c>
      <c r="C518" t="s">
        <v>573</v>
      </c>
    </row>
    <row r="519" spans="1:3">
      <c r="A519">
        <v>73087</v>
      </c>
      <c r="B519" t="s">
        <v>1034</v>
      </c>
      <c r="C519" t="s">
        <v>549</v>
      </c>
    </row>
    <row r="520" spans="1:3">
      <c r="A520" t="s">
        <v>1035</v>
      </c>
      <c r="B520" t="s">
        <v>1036</v>
      </c>
      <c r="C520" t="s">
        <v>599</v>
      </c>
    </row>
    <row r="521" spans="1:3">
      <c r="A521">
        <v>24576</v>
      </c>
      <c r="B521" t="s">
        <v>1037</v>
      </c>
      <c r="C521" t="s">
        <v>557</v>
      </c>
    </row>
    <row r="522" spans="1:3">
      <c r="A522">
        <v>53498</v>
      </c>
      <c r="B522" t="s">
        <v>1038</v>
      </c>
      <c r="C522" t="s">
        <v>550</v>
      </c>
    </row>
    <row r="523" spans="1:3">
      <c r="A523">
        <v>97769</v>
      </c>
      <c r="B523" t="s">
        <v>1039</v>
      </c>
      <c r="C523" t="s">
        <v>559</v>
      </c>
    </row>
    <row r="524" spans="1:3">
      <c r="A524">
        <v>88422</v>
      </c>
      <c r="B524" t="s">
        <v>1040</v>
      </c>
      <c r="C524" t="s">
        <v>549</v>
      </c>
    </row>
    <row r="525" spans="1:3">
      <c r="A525">
        <v>65520</v>
      </c>
      <c r="B525" t="s">
        <v>1041</v>
      </c>
      <c r="C525" t="s">
        <v>555</v>
      </c>
    </row>
    <row r="526" spans="1:3">
      <c r="A526">
        <v>98663</v>
      </c>
      <c r="B526" t="s">
        <v>1042</v>
      </c>
      <c r="C526" t="s">
        <v>565</v>
      </c>
    </row>
    <row r="527" spans="1:3">
      <c r="A527">
        <v>38271</v>
      </c>
      <c r="B527" t="s">
        <v>1043</v>
      </c>
      <c r="C527" t="s">
        <v>573</v>
      </c>
    </row>
    <row r="528" spans="1:3">
      <c r="A528">
        <v>73312</v>
      </c>
      <c r="B528" t="s">
        <v>1044</v>
      </c>
      <c r="C528" t="s">
        <v>549</v>
      </c>
    </row>
    <row r="529" spans="1:3">
      <c r="A529">
        <v>73342</v>
      </c>
      <c r="B529" t="s">
        <v>1044</v>
      </c>
      <c r="C529" t="s">
        <v>549</v>
      </c>
    </row>
    <row r="530" spans="1:3">
      <c r="A530">
        <v>73345</v>
      </c>
      <c r="B530" t="s">
        <v>1044</v>
      </c>
      <c r="C530" t="s">
        <v>549</v>
      </c>
    </row>
    <row r="531" spans="1:3">
      <c r="A531">
        <v>18209</v>
      </c>
      <c r="B531" t="s">
        <v>1045</v>
      </c>
      <c r="C531" t="s">
        <v>596</v>
      </c>
    </row>
    <row r="532" spans="1:3">
      <c r="A532">
        <v>33014</v>
      </c>
      <c r="B532" t="s">
        <v>1046</v>
      </c>
      <c r="C532" t="s">
        <v>552</v>
      </c>
    </row>
    <row r="533" spans="1:3">
      <c r="A533" t="s">
        <v>1047</v>
      </c>
      <c r="B533" t="s">
        <v>1048</v>
      </c>
      <c r="C533" t="s">
        <v>599</v>
      </c>
    </row>
    <row r="534" spans="1:3">
      <c r="A534">
        <v>67098</v>
      </c>
      <c r="B534" t="s">
        <v>1049</v>
      </c>
      <c r="C534" t="s">
        <v>550</v>
      </c>
    </row>
    <row r="535" spans="1:3">
      <c r="A535" t="s">
        <v>1050</v>
      </c>
      <c r="B535" t="s">
        <v>1051</v>
      </c>
      <c r="C535" t="s">
        <v>619</v>
      </c>
    </row>
    <row r="536" spans="1:3">
      <c r="A536">
        <v>78073</v>
      </c>
      <c r="B536" t="s">
        <v>1052</v>
      </c>
      <c r="C536" t="s">
        <v>549</v>
      </c>
    </row>
    <row r="537" spans="1:3">
      <c r="A537">
        <v>31707</v>
      </c>
      <c r="B537" t="s">
        <v>1053</v>
      </c>
      <c r="C537" t="s">
        <v>573</v>
      </c>
    </row>
    <row r="538" spans="1:3">
      <c r="A538" t="s">
        <v>1054</v>
      </c>
      <c r="B538" t="s">
        <v>1055</v>
      </c>
      <c r="C538" t="s">
        <v>599</v>
      </c>
    </row>
    <row r="539" spans="1:3">
      <c r="A539">
        <v>54657</v>
      </c>
      <c r="B539" t="s">
        <v>1056</v>
      </c>
      <c r="C539" t="s">
        <v>550</v>
      </c>
    </row>
    <row r="540" spans="1:3">
      <c r="A540">
        <v>56130</v>
      </c>
      <c r="B540" t="s">
        <v>1057</v>
      </c>
      <c r="C540" t="s">
        <v>550</v>
      </c>
    </row>
    <row r="541" spans="1:3">
      <c r="A541">
        <v>34308</v>
      </c>
      <c r="B541" t="s">
        <v>1058</v>
      </c>
      <c r="C541" t="s">
        <v>555</v>
      </c>
    </row>
    <row r="542" spans="1:3">
      <c r="A542">
        <v>76530</v>
      </c>
      <c r="B542" t="s">
        <v>1059</v>
      </c>
      <c r="C542" t="s">
        <v>549</v>
      </c>
    </row>
    <row r="543" spans="1:3">
      <c r="A543">
        <v>76532</v>
      </c>
      <c r="B543" t="s">
        <v>1059</v>
      </c>
      <c r="C543" t="s">
        <v>549</v>
      </c>
    </row>
    <row r="544" spans="1:3">
      <c r="A544">
        <v>76534</v>
      </c>
      <c r="B544" t="s">
        <v>1059</v>
      </c>
      <c r="C544" t="s">
        <v>549</v>
      </c>
    </row>
    <row r="545" spans="1:3">
      <c r="A545">
        <v>35080</v>
      </c>
      <c r="B545" t="s">
        <v>1060</v>
      </c>
      <c r="C545" t="s">
        <v>555</v>
      </c>
    </row>
    <row r="546" spans="1:3">
      <c r="A546">
        <v>23619</v>
      </c>
      <c r="B546" t="s">
        <v>1061</v>
      </c>
      <c r="C546" t="s">
        <v>557</v>
      </c>
    </row>
    <row r="547" spans="1:3">
      <c r="A547">
        <v>83093</v>
      </c>
      <c r="B547" t="s">
        <v>1062</v>
      </c>
      <c r="C547" t="s">
        <v>559</v>
      </c>
    </row>
    <row r="548" spans="1:3">
      <c r="A548">
        <v>56291</v>
      </c>
      <c r="B548" t="s">
        <v>1063</v>
      </c>
      <c r="C548" t="s">
        <v>550</v>
      </c>
    </row>
    <row r="549" spans="1:3">
      <c r="A549">
        <v>55576</v>
      </c>
      <c r="B549" t="s">
        <v>1064</v>
      </c>
      <c r="C549" t="s">
        <v>550</v>
      </c>
    </row>
    <row r="550" spans="1:3">
      <c r="A550">
        <v>79410</v>
      </c>
      <c r="B550" t="s">
        <v>1065</v>
      </c>
      <c r="C550" t="s">
        <v>549</v>
      </c>
    </row>
    <row r="551" spans="1:3">
      <c r="A551">
        <v>49152</v>
      </c>
      <c r="B551" t="s">
        <v>1066</v>
      </c>
      <c r="C551" t="s">
        <v>573</v>
      </c>
    </row>
    <row r="552" spans="1:3">
      <c r="A552">
        <v>29683</v>
      </c>
      <c r="B552" t="s">
        <v>1067</v>
      </c>
      <c r="C552" t="s">
        <v>573</v>
      </c>
    </row>
    <row r="553" spans="1:3">
      <c r="A553">
        <v>83075</v>
      </c>
      <c r="B553" t="s">
        <v>1068</v>
      </c>
      <c r="C553" t="s">
        <v>559</v>
      </c>
    </row>
    <row r="554" spans="1:3">
      <c r="A554" t="s">
        <v>1069</v>
      </c>
      <c r="B554" t="s">
        <v>1070</v>
      </c>
      <c r="C554" t="s">
        <v>565</v>
      </c>
    </row>
    <row r="555" spans="1:3">
      <c r="A555">
        <v>16259</v>
      </c>
      <c r="B555" t="s">
        <v>1071</v>
      </c>
      <c r="C555" t="s">
        <v>633</v>
      </c>
    </row>
    <row r="556" spans="1:3">
      <c r="A556">
        <v>74177</v>
      </c>
      <c r="B556" t="s">
        <v>1072</v>
      </c>
      <c r="C556" t="s">
        <v>549</v>
      </c>
    </row>
    <row r="557" spans="1:3">
      <c r="A557">
        <v>94072</v>
      </c>
      <c r="B557" t="s">
        <v>1073</v>
      </c>
      <c r="C557" t="s">
        <v>559</v>
      </c>
    </row>
    <row r="558" spans="1:3">
      <c r="A558">
        <v>37581</v>
      </c>
      <c r="B558" t="s">
        <v>1074</v>
      </c>
      <c r="C558" t="s">
        <v>573</v>
      </c>
    </row>
    <row r="559" spans="1:3">
      <c r="A559" t="s">
        <v>1075</v>
      </c>
      <c r="B559" t="s">
        <v>1076</v>
      </c>
      <c r="C559" t="s">
        <v>599</v>
      </c>
    </row>
    <row r="560" spans="1:3">
      <c r="A560">
        <v>94086</v>
      </c>
      <c r="B560" t="s">
        <v>1077</v>
      </c>
      <c r="C560" t="s">
        <v>559</v>
      </c>
    </row>
    <row r="561" spans="1:3">
      <c r="A561">
        <v>87730</v>
      </c>
      <c r="B561" t="s">
        <v>1078</v>
      </c>
      <c r="C561" t="s">
        <v>559</v>
      </c>
    </row>
    <row r="562" spans="1:3">
      <c r="A562">
        <v>37539</v>
      </c>
      <c r="B562" t="s">
        <v>1079</v>
      </c>
      <c r="C562" t="s">
        <v>573</v>
      </c>
    </row>
    <row r="563" spans="1:3">
      <c r="A563">
        <v>38667</v>
      </c>
      <c r="B563" t="s">
        <v>1080</v>
      </c>
      <c r="C563" t="s">
        <v>573</v>
      </c>
    </row>
    <row r="564" spans="1:3">
      <c r="A564">
        <v>83670</v>
      </c>
      <c r="B564" t="s">
        <v>1081</v>
      </c>
      <c r="C564" t="s">
        <v>559</v>
      </c>
    </row>
    <row r="565" spans="1:3">
      <c r="A565">
        <v>76332</v>
      </c>
      <c r="B565" t="s">
        <v>1082</v>
      </c>
      <c r="C565" t="s">
        <v>549</v>
      </c>
    </row>
    <row r="566" spans="1:3">
      <c r="A566">
        <v>36251</v>
      </c>
      <c r="B566" t="s">
        <v>1083</v>
      </c>
      <c r="C566" t="s">
        <v>555</v>
      </c>
    </row>
    <row r="567" spans="1:3">
      <c r="A567">
        <v>87541</v>
      </c>
      <c r="B567" t="s">
        <v>1084</v>
      </c>
      <c r="C567" t="s">
        <v>559</v>
      </c>
    </row>
    <row r="568" spans="1:3">
      <c r="A568">
        <v>61348</v>
      </c>
      <c r="B568" t="s">
        <v>1085</v>
      </c>
      <c r="C568" t="s">
        <v>555</v>
      </c>
    </row>
    <row r="569" spans="1:3">
      <c r="A569">
        <v>61350</v>
      </c>
      <c r="B569" t="s">
        <v>1085</v>
      </c>
      <c r="C569" t="s">
        <v>555</v>
      </c>
    </row>
    <row r="570" spans="1:3">
      <c r="A570">
        <v>61352</v>
      </c>
      <c r="B570" t="s">
        <v>1085</v>
      </c>
      <c r="C570" t="s">
        <v>555</v>
      </c>
    </row>
    <row r="571" spans="1:3">
      <c r="A571">
        <v>53604</v>
      </c>
      <c r="B571" t="s">
        <v>1086</v>
      </c>
      <c r="C571" t="s">
        <v>552</v>
      </c>
    </row>
    <row r="572" spans="1:3">
      <c r="A572">
        <v>53547</v>
      </c>
      <c r="B572" t="s">
        <v>1087</v>
      </c>
      <c r="C572" t="s">
        <v>550</v>
      </c>
    </row>
    <row r="573" spans="1:3">
      <c r="A573">
        <v>53557</v>
      </c>
      <c r="B573" t="s">
        <v>1087</v>
      </c>
      <c r="C573" t="s">
        <v>550</v>
      </c>
    </row>
    <row r="574" spans="1:3">
      <c r="A574">
        <v>49186</v>
      </c>
      <c r="B574" t="s">
        <v>1088</v>
      </c>
      <c r="C574" t="s">
        <v>573</v>
      </c>
    </row>
    <row r="575" spans="1:3">
      <c r="A575">
        <v>34385</v>
      </c>
      <c r="B575" t="s">
        <v>1089</v>
      </c>
      <c r="C575" t="s">
        <v>555</v>
      </c>
    </row>
    <row r="576" spans="1:3">
      <c r="A576">
        <v>97688</v>
      </c>
      <c r="B576" t="s">
        <v>1090</v>
      </c>
      <c r="C576" t="s">
        <v>559</v>
      </c>
    </row>
    <row r="577" spans="1:3">
      <c r="A577">
        <v>23996</v>
      </c>
      <c r="B577" t="s">
        <v>1091</v>
      </c>
      <c r="C577" t="s">
        <v>596</v>
      </c>
    </row>
    <row r="578" spans="1:3">
      <c r="A578" t="s">
        <v>1092</v>
      </c>
      <c r="B578" t="s">
        <v>1093</v>
      </c>
      <c r="C578" t="s">
        <v>565</v>
      </c>
    </row>
    <row r="579" spans="1:3">
      <c r="A579">
        <v>82433</v>
      </c>
      <c r="B579" t="s">
        <v>1094</v>
      </c>
      <c r="C579" t="s">
        <v>559</v>
      </c>
    </row>
    <row r="580" spans="1:3">
      <c r="A580">
        <v>64732</v>
      </c>
      <c r="B580" t="s">
        <v>1095</v>
      </c>
      <c r="C580" t="s">
        <v>555</v>
      </c>
    </row>
    <row r="581" spans="1:3">
      <c r="A581">
        <v>97631</v>
      </c>
      <c r="B581" t="s">
        <v>1096</v>
      </c>
      <c r="C581" t="s">
        <v>559</v>
      </c>
    </row>
    <row r="582" spans="1:3">
      <c r="A582" t="s">
        <v>1097</v>
      </c>
      <c r="B582" t="s">
        <v>1098</v>
      </c>
      <c r="C582" t="s">
        <v>565</v>
      </c>
    </row>
    <row r="583" spans="1:3">
      <c r="A583">
        <v>93444</v>
      </c>
      <c r="B583" t="s">
        <v>1099</v>
      </c>
      <c r="C583" t="s">
        <v>559</v>
      </c>
    </row>
    <row r="584" spans="1:3">
      <c r="A584">
        <v>55543</v>
      </c>
      <c r="B584" t="s">
        <v>1100</v>
      </c>
      <c r="C584" t="s">
        <v>550</v>
      </c>
    </row>
    <row r="585" spans="1:3">
      <c r="A585">
        <v>55545</v>
      </c>
      <c r="B585" t="s">
        <v>1100</v>
      </c>
      <c r="C585" t="s">
        <v>550</v>
      </c>
    </row>
    <row r="586" spans="1:3">
      <c r="A586">
        <v>55583</v>
      </c>
      <c r="B586" t="s">
        <v>1100</v>
      </c>
      <c r="C586" t="s">
        <v>550</v>
      </c>
    </row>
    <row r="587" spans="1:3">
      <c r="A587">
        <v>79189</v>
      </c>
      <c r="B587" t="s">
        <v>1101</v>
      </c>
      <c r="C587" t="s">
        <v>549</v>
      </c>
    </row>
    <row r="588" spans="1:3">
      <c r="A588">
        <v>57334</v>
      </c>
      <c r="B588" t="s">
        <v>1102</v>
      </c>
      <c r="C588" t="s">
        <v>552</v>
      </c>
    </row>
    <row r="589" spans="1:3">
      <c r="A589">
        <v>49196</v>
      </c>
      <c r="B589" t="s">
        <v>1103</v>
      </c>
      <c r="C589" t="s">
        <v>573</v>
      </c>
    </row>
    <row r="590" spans="1:3">
      <c r="A590">
        <v>99947</v>
      </c>
      <c r="B590" t="s">
        <v>1104</v>
      </c>
      <c r="C590" t="s">
        <v>565</v>
      </c>
    </row>
    <row r="591" spans="1:3">
      <c r="A591" t="s">
        <v>1105</v>
      </c>
      <c r="B591" t="s">
        <v>1106</v>
      </c>
      <c r="C591" t="s">
        <v>599</v>
      </c>
    </row>
    <row r="592" spans="1:3">
      <c r="A592">
        <v>37431</v>
      </c>
      <c r="B592" t="s">
        <v>1107</v>
      </c>
      <c r="C592" t="s">
        <v>573</v>
      </c>
    </row>
    <row r="593" spans="1:3">
      <c r="A593">
        <v>36448</v>
      </c>
      <c r="B593" t="s">
        <v>1108</v>
      </c>
      <c r="C593" t="s">
        <v>565</v>
      </c>
    </row>
    <row r="594" spans="1:3">
      <c r="A594" t="s">
        <v>1109</v>
      </c>
      <c r="B594" t="s">
        <v>1110</v>
      </c>
      <c r="C594" t="s">
        <v>633</v>
      </c>
    </row>
    <row r="595" spans="1:3">
      <c r="A595" t="s">
        <v>1111</v>
      </c>
      <c r="B595" t="s">
        <v>1110</v>
      </c>
      <c r="C595" t="s">
        <v>633</v>
      </c>
    </row>
    <row r="596" spans="1:3">
      <c r="A596" t="s">
        <v>1112</v>
      </c>
      <c r="B596" t="s">
        <v>1110</v>
      </c>
      <c r="C596" t="s">
        <v>633</v>
      </c>
    </row>
    <row r="597" spans="1:3">
      <c r="A597">
        <v>75378</v>
      </c>
      <c r="B597" t="s">
        <v>1113</v>
      </c>
      <c r="C597" t="s">
        <v>549</v>
      </c>
    </row>
    <row r="598" spans="1:3">
      <c r="A598">
        <v>33175</v>
      </c>
      <c r="B598" t="s">
        <v>1114</v>
      </c>
      <c r="C598" t="s">
        <v>552</v>
      </c>
    </row>
    <row r="599" spans="1:3">
      <c r="A599" t="s">
        <v>1115</v>
      </c>
      <c r="B599" t="s">
        <v>1116</v>
      </c>
      <c r="C599" t="s">
        <v>565</v>
      </c>
    </row>
    <row r="600" spans="1:3">
      <c r="A600">
        <v>56470</v>
      </c>
      <c r="B600" t="s">
        <v>1117</v>
      </c>
      <c r="C600" t="s">
        <v>550</v>
      </c>
    </row>
    <row r="601" spans="1:3">
      <c r="A601">
        <v>97980</v>
      </c>
      <c r="B601" t="s">
        <v>1118</v>
      </c>
      <c r="C601" t="s">
        <v>549</v>
      </c>
    </row>
    <row r="602" spans="1:3">
      <c r="A602">
        <v>31848</v>
      </c>
      <c r="B602" t="s">
        <v>1119</v>
      </c>
      <c r="C602" t="s">
        <v>573</v>
      </c>
    </row>
    <row r="603" spans="1:3">
      <c r="A603">
        <v>53902</v>
      </c>
      <c r="B603" t="s">
        <v>1120</v>
      </c>
      <c r="C603" t="s">
        <v>552</v>
      </c>
    </row>
    <row r="604" spans="1:3">
      <c r="A604" t="s">
        <v>1121</v>
      </c>
      <c r="B604" t="s">
        <v>1122</v>
      </c>
      <c r="C604" t="s">
        <v>599</v>
      </c>
    </row>
    <row r="605" spans="1:3">
      <c r="A605">
        <v>61231</v>
      </c>
      <c r="B605" t="s">
        <v>1123</v>
      </c>
      <c r="C605" t="s">
        <v>555</v>
      </c>
    </row>
    <row r="606" spans="1:3">
      <c r="A606">
        <v>31542</v>
      </c>
      <c r="B606" t="s">
        <v>1124</v>
      </c>
      <c r="C606" t="s">
        <v>573</v>
      </c>
    </row>
    <row r="607" spans="1:3">
      <c r="A607">
        <v>53474</v>
      </c>
      <c r="B607" t="s">
        <v>1125</v>
      </c>
      <c r="C607" t="s">
        <v>550</v>
      </c>
    </row>
    <row r="608" spans="1:3">
      <c r="A608">
        <v>97616</v>
      </c>
      <c r="B608" t="s">
        <v>1126</v>
      </c>
      <c r="C608" t="s">
        <v>559</v>
      </c>
    </row>
    <row r="609" spans="1:3">
      <c r="A609">
        <v>32545</v>
      </c>
      <c r="B609" t="s">
        <v>1127</v>
      </c>
      <c r="C609" t="s">
        <v>552</v>
      </c>
    </row>
    <row r="610" spans="1:3">
      <c r="A610">
        <v>32547</v>
      </c>
      <c r="B610" t="s">
        <v>1127</v>
      </c>
      <c r="C610" t="s">
        <v>552</v>
      </c>
    </row>
    <row r="611" spans="1:3">
      <c r="A611">
        <v>32549</v>
      </c>
      <c r="B611" t="s">
        <v>1127</v>
      </c>
      <c r="C611" t="s">
        <v>552</v>
      </c>
    </row>
    <row r="612" spans="1:3">
      <c r="A612">
        <v>23843</v>
      </c>
      <c r="B612" t="s">
        <v>1128</v>
      </c>
      <c r="C612" t="s">
        <v>557</v>
      </c>
    </row>
    <row r="613" spans="1:3">
      <c r="A613">
        <v>63619</v>
      </c>
      <c r="B613" t="s">
        <v>1129</v>
      </c>
      <c r="C613" t="s">
        <v>555</v>
      </c>
    </row>
    <row r="614" spans="1:3">
      <c r="A614">
        <v>72250</v>
      </c>
      <c r="B614" t="s">
        <v>1130</v>
      </c>
      <c r="C614" t="s">
        <v>549</v>
      </c>
    </row>
    <row r="615" spans="1:3">
      <c r="A615">
        <v>77740</v>
      </c>
      <c r="B615" t="s">
        <v>1130</v>
      </c>
      <c r="C615" t="s">
        <v>549</v>
      </c>
    </row>
    <row r="616" spans="1:3">
      <c r="A616">
        <v>31812</v>
      </c>
      <c r="B616" t="s">
        <v>1131</v>
      </c>
      <c r="C616" t="s">
        <v>573</v>
      </c>
    </row>
    <row r="617" spans="1:3">
      <c r="A617">
        <v>74906</v>
      </c>
      <c r="B617" t="s">
        <v>1132</v>
      </c>
      <c r="C617" t="s">
        <v>549</v>
      </c>
    </row>
    <row r="618" spans="1:3">
      <c r="A618">
        <v>83435</v>
      </c>
      <c r="B618" t="s">
        <v>1133</v>
      </c>
      <c r="C618" t="s">
        <v>559</v>
      </c>
    </row>
    <row r="619" spans="1:3">
      <c r="A619">
        <v>77776</v>
      </c>
      <c r="B619" t="s">
        <v>1134</v>
      </c>
      <c r="C619" t="s">
        <v>549</v>
      </c>
    </row>
    <row r="620" spans="1:3">
      <c r="A620">
        <v>96476</v>
      </c>
      <c r="B620" t="s">
        <v>1135</v>
      </c>
      <c r="C620" t="s">
        <v>559</v>
      </c>
    </row>
    <row r="621" spans="1:3">
      <c r="A621">
        <v>49214</v>
      </c>
      <c r="B621" t="s">
        <v>1136</v>
      </c>
      <c r="C621" t="s">
        <v>573</v>
      </c>
    </row>
    <row r="622" spans="1:3">
      <c r="A622">
        <v>15526</v>
      </c>
      <c r="B622" t="s">
        <v>1137</v>
      </c>
      <c r="C622" t="s">
        <v>633</v>
      </c>
    </row>
    <row r="623" spans="1:3">
      <c r="A623">
        <v>37441</v>
      </c>
      <c r="B623" t="s">
        <v>1138</v>
      </c>
      <c r="C623" t="s">
        <v>573</v>
      </c>
    </row>
    <row r="624" spans="1:3">
      <c r="A624">
        <v>79713</v>
      </c>
      <c r="B624" t="s">
        <v>1139</v>
      </c>
      <c r="C624" t="s">
        <v>549</v>
      </c>
    </row>
    <row r="625" spans="1:3">
      <c r="A625">
        <v>31162</v>
      </c>
      <c r="B625" t="s">
        <v>1140</v>
      </c>
      <c r="C625" t="s">
        <v>573</v>
      </c>
    </row>
    <row r="626" spans="1:3">
      <c r="A626">
        <v>36364</v>
      </c>
      <c r="B626" t="s">
        <v>1141</v>
      </c>
      <c r="C626" t="s">
        <v>555</v>
      </c>
    </row>
    <row r="627" spans="1:3">
      <c r="A627">
        <v>32105</v>
      </c>
      <c r="B627" t="s">
        <v>1142</v>
      </c>
      <c r="C627" t="s">
        <v>552</v>
      </c>
    </row>
    <row r="628" spans="1:3">
      <c r="A628">
        <v>32107</v>
      </c>
      <c r="B628" t="s">
        <v>1142</v>
      </c>
      <c r="C628" t="s">
        <v>552</v>
      </c>
    </row>
    <row r="629" spans="1:3">
      <c r="A629">
        <v>32108</v>
      </c>
      <c r="B629" t="s">
        <v>1142</v>
      </c>
      <c r="C629" t="s">
        <v>552</v>
      </c>
    </row>
    <row r="630" spans="1:3">
      <c r="A630">
        <v>36433</v>
      </c>
      <c r="B630" t="s">
        <v>1143</v>
      </c>
      <c r="C630" t="s">
        <v>565</v>
      </c>
    </row>
    <row r="631" spans="1:3">
      <c r="A631">
        <v>36460</v>
      </c>
      <c r="B631" t="s">
        <v>1143</v>
      </c>
      <c r="C631" t="s">
        <v>565</v>
      </c>
    </row>
    <row r="632" spans="1:3">
      <c r="A632">
        <v>36469</v>
      </c>
      <c r="B632" t="s">
        <v>1143</v>
      </c>
      <c r="C632" t="s">
        <v>565</v>
      </c>
    </row>
    <row r="633" spans="1:3">
      <c r="A633">
        <v>99819</v>
      </c>
      <c r="B633" t="s">
        <v>1143</v>
      </c>
      <c r="C633" t="s">
        <v>565</v>
      </c>
    </row>
    <row r="634" spans="1:3">
      <c r="A634">
        <v>59505</v>
      </c>
      <c r="B634" t="s">
        <v>1144</v>
      </c>
      <c r="C634" t="s">
        <v>552</v>
      </c>
    </row>
    <row r="635" spans="1:3">
      <c r="A635">
        <v>88348</v>
      </c>
      <c r="B635" t="s">
        <v>1145</v>
      </c>
      <c r="C635" t="s">
        <v>549</v>
      </c>
    </row>
    <row r="636" spans="1:3">
      <c r="A636" t="s">
        <v>1146</v>
      </c>
      <c r="B636" t="s">
        <v>1147</v>
      </c>
      <c r="C636" t="s">
        <v>599</v>
      </c>
    </row>
    <row r="637" spans="1:3">
      <c r="A637" t="s">
        <v>1148</v>
      </c>
      <c r="B637" t="s">
        <v>1149</v>
      </c>
      <c r="C637" t="s">
        <v>599</v>
      </c>
    </row>
    <row r="638" spans="1:3">
      <c r="A638" t="s">
        <v>1150</v>
      </c>
      <c r="B638" t="s">
        <v>1151</v>
      </c>
      <c r="C638" t="s">
        <v>619</v>
      </c>
    </row>
    <row r="639" spans="1:3">
      <c r="A639">
        <v>76669</v>
      </c>
      <c r="B639" t="s">
        <v>1152</v>
      </c>
      <c r="C639" t="s">
        <v>549</v>
      </c>
    </row>
    <row r="640" spans="1:3">
      <c r="A640">
        <v>88427</v>
      </c>
      <c r="B640" t="s">
        <v>1153</v>
      </c>
      <c r="C640" t="s">
        <v>549</v>
      </c>
    </row>
    <row r="641" spans="1:3">
      <c r="A641">
        <v>65307</v>
      </c>
      <c r="B641" t="s">
        <v>1154</v>
      </c>
      <c r="C641" t="s">
        <v>555</v>
      </c>
    </row>
    <row r="642" spans="1:3">
      <c r="A642">
        <v>23611</v>
      </c>
      <c r="B642" t="s">
        <v>1155</v>
      </c>
      <c r="C642" t="s">
        <v>557</v>
      </c>
    </row>
    <row r="643" spans="1:3">
      <c r="A643">
        <v>23795</v>
      </c>
      <c r="B643" t="s">
        <v>1156</v>
      </c>
      <c r="C643" t="s">
        <v>557</v>
      </c>
    </row>
    <row r="644" spans="1:3">
      <c r="A644">
        <v>55566</v>
      </c>
      <c r="B644" t="s">
        <v>1157</v>
      </c>
      <c r="C644" t="s">
        <v>550</v>
      </c>
    </row>
    <row r="645" spans="1:3">
      <c r="A645">
        <v>65812</v>
      </c>
      <c r="B645" t="s">
        <v>1158</v>
      </c>
      <c r="C645" t="s">
        <v>555</v>
      </c>
    </row>
    <row r="646" spans="1:3">
      <c r="A646">
        <v>63628</v>
      </c>
      <c r="B646" t="s">
        <v>1159</v>
      </c>
      <c r="C646" t="s">
        <v>555</v>
      </c>
    </row>
    <row r="647" spans="1:3">
      <c r="A647">
        <v>37242</v>
      </c>
      <c r="B647" t="s">
        <v>1160</v>
      </c>
      <c r="C647" t="s">
        <v>555</v>
      </c>
    </row>
    <row r="648" spans="1:3">
      <c r="A648">
        <v>96231</v>
      </c>
      <c r="B648" t="s">
        <v>1161</v>
      </c>
      <c r="C648" t="s">
        <v>559</v>
      </c>
    </row>
    <row r="649" spans="1:3">
      <c r="A649">
        <v>95138</v>
      </c>
      <c r="B649" t="s">
        <v>1162</v>
      </c>
      <c r="C649" t="s">
        <v>559</v>
      </c>
    </row>
    <row r="650" spans="1:3">
      <c r="A650">
        <v>99518</v>
      </c>
      <c r="B650" t="s">
        <v>1163</v>
      </c>
      <c r="C650" t="s">
        <v>565</v>
      </c>
    </row>
    <row r="651" spans="1:3">
      <c r="A651">
        <v>18334</v>
      </c>
      <c r="B651" t="s">
        <v>1164</v>
      </c>
      <c r="C651" t="s">
        <v>596</v>
      </c>
    </row>
    <row r="652" spans="1:3">
      <c r="A652">
        <v>99891</v>
      </c>
      <c r="B652" t="s">
        <v>1165</v>
      </c>
      <c r="C652" t="s">
        <v>565</v>
      </c>
    </row>
    <row r="653" spans="1:3">
      <c r="A653">
        <v>75385</v>
      </c>
      <c r="B653" t="s">
        <v>1166</v>
      </c>
      <c r="C653" t="s">
        <v>549</v>
      </c>
    </row>
    <row r="654" spans="1:3">
      <c r="A654">
        <v>99955</v>
      </c>
      <c r="B654" t="s">
        <v>1167</v>
      </c>
      <c r="C654" t="s">
        <v>565</v>
      </c>
    </row>
    <row r="655" spans="1:3">
      <c r="A655">
        <v>83646</v>
      </c>
      <c r="B655" t="s">
        <v>1168</v>
      </c>
      <c r="C655" t="s">
        <v>559</v>
      </c>
    </row>
    <row r="656" spans="1:3">
      <c r="A656">
        <v>73337</v>
      </c>
      <c r="B656" t="s">
        <v>1169</v>
      </c>
      <c r="C656" t="s">
        <v>549</v>
      </c>
    </row>
    <row r="657" spans="1:3">
      <c r="A657">
        <v>72574</v>
      </c>
      <c r="B657" t="s">
        <v>1170</v>
      </c>
      <c r="C657" t="s">
        <v>549</v>
      </c>
    </row>
    <row r="658" spans="1:3">
      <c r="A658">
        <v>61118</v>
      </c>
      <c r="B658" t="s">
        <v>1171</v>
      </c>
      <c r="C658" t="s">
        <v>555</v>
      </c>
    </row>
    <row r="659" spans="1:3">
      <c r="A659">
        <v>88339</v>
      </c>
      <c r="B659" t="s">
        <v>1172</v>
      </c>
      <c r="C659" t="s">
        <v>549</v>
      </c>
    </row>
    <row r="660" spans="1:3">
      <c r="A660">
        <v>83707</v>
      </c>
      <c r="B660" t="s">
        <v>1173</v>
      </c>
      <c r="C660" t="s">
        <v>559</v>
      </c>
    </row>
    <row r="661" spans="1:3">
      <c r="A661">
        <v>75323</v>
      </c>
      <c r="B661" t="s">
        <v>1174</v>
      </c>
      <c r="C661" t="s">
        <v>549</v>
      </c>
    </row>
    <row r="662" spans="1:3">
      <c r="A662">
        <v>34537</v>
      </c>
      <c r="B662" t="s">
        <v>1175</v>
      </c>
      <c r="C662" t="s">
        <v>555</v>
      </c>
    </row>
    <row r="663" spans="1:3">
      <c r="A663">
        <v>19336</v>
      </c>
      <c r="B663" t="s">
        <v>1176</v>
      </c>
      <c r="C663" t="s">
        <v>633</v>
      </c>
    </row>
    <row r="664" spans="1:3">
      <c r="A664">
        <v>74206</v>
      </c>
      <c r="B664" t="s">
        <v>1177</v>
      </c>
      <c r="C664" t="s">
        <v>549</v>
      </c>
    </row>
    <row r="665" spans="1:3">
      <c r="A665">
        <v>91438</v>
      </c>
      <c r="B665" t="s">
        <v>1178</v>
      </c>
      <c r="C665" t="s">
        <v>559</v>
      </c>
    </row>
    <row r="666" spans="1:3">
      <c r="A666">
        <v>86825</v>
      </c>
      <c r="B666" t="s">
        <v>1179</v>
      </c>
      <c r="C666" t="s">
        <v>559</v>
      </c>
    </row>
    <row r="667" spans="1:3">
      <c r="A667">
        <v>33181</v>
      </c>
      <c r="B667" t="s">
        <v>1180</v>
      </c>
      <c r="C667" t="s">
        <v>552</v>
      </c>
    </row>
    <row r="668" spans="1:3">
      <c r="A668">
        <v>88410</v>
      </c>
      <c r="B668" t="s">
        <v>1181</v>
      </c>
      <c r="C668" t="s">
        <v>549</v>
      </c>
    </row>
    <row r="669" spans="1:3">
      <c r="A669">
        <v>34596</v>
      </c>
      <c r="B669" t="s">
        <v>1182</v>
      </c>
      <c r="C669" t="s">
        <v>555</v>
      </c>
    </row>
    <row r="670" spans="1:3">
      <c r="A670">
        <v>26160</v>
      </c>
      <c r="B670" t="s">
        <v>1183</v>
      </c>
      <c r="C670" t="s">
        <v>573</v>
      </c>
    </row>
    <row r="671" spans="1:3">
      <c r="A671">
        <v>52499</v>
      </c>
      <c r="B671" t="s">
        <v>1184</v>
      </c>
      <c r="C671" t="s">
        <v>552</v>
      </c>
    </row>
    <row r="672" spans="1:3">
      <c r="A672">
        <v>79353</v>
      </c>
      <c r="B672" t="s">
        <v>1185</v>
      </c>
      <c r="C672" t="s">
        <v>549</v>
      </c>
    </row>
    <row r="673" spans="1:3">
      <c r="A673">
        <v>38459</v>
      </c>
      <c r="B673" t="s">
        <v>1186</v>
      </c>
      <c r="C673" t="s">
        <v>573</v>
      </c>
    </row>
    <row r="674" spans="1:3">
      <c r="A674">
        <v>27245</v>
      </c>
      <c r="B674" t="s">
        <v>1187</v>
      </c>
      <c r="C674" t="s">
        <v>573</v>
      </c>
    </row>
    <row r="675" spans="1:3">
      <c r="A675">
        <v>25569</v>
      </c>
      <c r="B675" t="s">
        <v>1188</v>
      </c>
      <c r="C675" t="s">
        <v>557</v>
      </c>
    </row>
    <row r="676" spans="1:3">
      <c r="A676">
        <v>23845</v>
      </c>
      <c r="B676" t="s">
        <v>1189</v>
      </c>
      <c r="C676" t="s">
        <v>557</v>
      </c>
    </row>
    <row r="677" spans="1:3">
      <c r="A677" t="s">
        <v>1190</v>
      </c>
      <c r="B677" t="s">
        <v>1191</v>
      </c>
      <c r="C677" t="s">
        <v>599</v>
      </c>
    </row>
    <row r="678" spans="1:3">
      <c r="A678">
        <v>88255</v>
      </c>
      <c r="B678" t="s">
        <v>1192</v>
      </c>
      <c r="C678" t="s">
        <v>549</v>
      </c>
    </row>
    <row r="679" spans="1:3">
      <c r="A679">
        <v>84171</v>
      </c>
      <c r="B679" t="s">
        <v>1193</v>
      </c>
      <c r="C679" t="s">
        <v>559</v>
      </c>
    </row>
    <row r="680" spans="1:3">
      <c r="A680">
        <v>82065</v>
      </c>
      <c r="B680" t="s">
        <v>1194</v>
      </c>
      <c r="C680" t="s">
        <v>559</v>
      </c>
    </row>
    <row r="681" spans="1:3">
      <c r="A681">
        <v>85625</v>
      </c>
      <c r="B681" t="s">
        <v>1195</v>
      </c>
      <c r="C681" t="s">
        <v>559</v>
      </c>
    </row>
    <row r="682" spans="1:3">
      <c r="A682">
        <v>72270</v>
      </c>
      <c r="B682" t="s">
        <v>1196</v>
      </c>
      <c r="C682" t="s">
        <v>549</v>
      </c>
    </row>
    <row r="683" spans="1:3">
      <c r="A683">
        <v>91083</v>
      </c>
      <c r="B683" t="s">
        <v>1197</v>
      </c>
      <c r="C683" t="s">
        <v>559</v>
      </c>
    </row>
    <row r="684" spans="1:3">
      <c r="A684">
        <v>88255</v>
      </c>
      <c r="B684" t="s">
        <v>1198</v>
      </c>
      <c r="C684" t="s">
        <v>549</v>
      </c>
    </row>
    <row r="685" spans="1:3">
      <c r="A685">
        <v>87650</v>
      </c>
      <c r="B685" t="s">
        <v>1199</v>
      </c>
      <c r="C685" t="s">
        <v>559</v>
      </c>
    </row>
    <row r="686" spans="1:3">
      <c r="A686">
        <v>23909</v>
      </c>
      <c r="B686" t="s">
        <v>1200</v>
      </c>
      <c r="C686" t="s">
        <v>557</v>
      </c>
    </row>
    <row r="687" spans="1:3">
      <c r="A687">
        <v>49456</v>
      </c>
      <c r="B687" t="s">
        <v>1201</v>
      </c>
      <c r="C687" t="s">
        <v>573</v>
      </c>
    </row>
    <row r="688" spans="1:3">
      <c r="A688">
        <v>23881</v>
      </c>
      <c r="B688" t="s">
        <v>1202</v>
      </c>
      <c r="C688" t="s">
        <v>557</v>
      </c>
    </row>
    <row r="689" spans="1:3">
      <c r="A689">
        <v>87538</v>
      </c>
      <c r="B689" t="s">
        <v>1203</v>
      </c>
      <c r="C689" t="s">
        <v>559</v>
      </c>
    </row>
    <row r="690" spans="1:3">
      <c r="A690">
        <v>54314</v>
      </c>
      <c r="B690" t="s">
        <v>1204</v>
      </c>
      <c r="C690" t="s">
        <v>550</v>
      </c>
    </row>
    <row r="691" spans="1:3">
      <c r="A691">
        <v>65558</v>
      </c>
      <c r="B691" t="s">
        <v>1205</v>
      </c>
      <c r="C691" t="s">
        <v>550</v>
      </c>
    </row>
    <row r="692" spans="1:3">
      <c r="A692">
        <v>54597</v>
      </c>
      <c r="B692" t="s">
        <v>1206</v>
      </c>
      <c r="C692" t="s">
        <v>550</v>
      </c>
    </row>
    <row r="693" spans="1:3">
      <c r="A693">
        <v>31609</v>
      </c>
      <c r="B693" t="s">
        <v>1207</v>
      </c>
      <c r="C693" t="s">
        <v>573</v>
      </c>
    </row>
    <row r="694" spans="1:3">
      <c r="A694">
        <v>78582</v>
      </c>
      <c r="B694" t="s">
        <v>1208</v>
      </c>
      <c r="C694" t="s">
        <v>549</v>
      </c>
    </row>
    <row r="695" spans="1:3">
      <c r="A695" t="s">
        <v>1209</v>
      </c>
      <c r="B695" t="s">
        <v>1210</v>
      </c>
      <c r="C695" t="s">
        <v>619</v>
      </c>
    </row>
    <row r="696" spans="1:3">
      <c r="A696">
        <v>72336</v>
      </c>
      <c r="B696" t="s">
        <v>1211</v>
      </c>
      <c r="C696" t="s">
        <v>549</v>
      </c>
    </row>
    <row r="697" spans="1:3">
      <c r="A697">
        <v>21730</v>
      </c>
      <c r="B697" t="s">
        <v>1212</v>
      </c>
      <c r="C697" t="s">
        <v>573</v>
      </c>
    </row>
    <row r="698" spans="1:3">
      <c r="A698">
        <v>89177</v>
      </c>
      <c r="B698" t="s">
        <v>1213</v>
      </c>
      <c r="C698" t="s">
        <v>549</v>
      </c>
    </row>
    <row r="699" spans="1:3">
      <c r="A699" t="s">
        <v>1214</v>
      </c>
      <c r="B699" t="s">
        <v>1215</v>
      </c>
      <c r="C699" t="s">
        <v>619</v>
      </c>
    </row>
    <row r="700" spans="1:3">
      <c r="A700">
        <v>99955</v>
      </c>
      <c r="B700" t="s">
        <v>1216</v>
      </c>
      <c r="C700" t="s">
        <v>565</v>
      </c>
    </row>
    <row r="701" spans="1:3">
      <c r="A701">
        <v>79282</v>
      </c>
      <c r="B701" t="s">
        <v>1217</v>
      </c>
      <c r="C701" t="s">
        <v>549</v>
      </c>
    </row>
    <row r="702" spans="1:3">
      <c r="A702">
        <v>99869</v>
      </c>
      <c r="B702" t="s">
        <v>1218</v>
      </c>
      <c r="C702" t="s">
        <v>565</v>
      </c>
    </row>
    <row r="703" spans="1:3">
      <c r="A703">
        <v>99439</v>
      </c>
      <c r="B703" t="s">
        <v>1219</v>
      </c>
      <c r="C703" t="s">
        <v>565</v>
      </c>
    </row>
    <row r="704" spans="1:3">
      <c r="A704">
        <v>19300</v>
      </c>
      <c r="B704" t="s">
        <v>1220</v>
      </c>
      <c r="C704" t="s">
        <v>596</v>
      </c>
    </row>
    <row r="705" spans="1:3">
      <c r="A705">
        <v>73666</v>
      </c>
      <c r="B705" t="s">
        <v>1221</v>
      </c>
      <c r="C705" t="s">
        <v>549</v>
      </c>
    </row>
    <row r="706" spans="1:3">
      <c r="A706">
        <v>26579</v>
      </c>
      <c r="B706" t="s">
        <v>1222</v>
      </c>
      <c r="C706" t="s">
        <v>573</v>
      </c>
    </row>
    <row r="707" spans="1:3">
      <c r="A707">
        <v>58802</v>
      </c>
      <c r="B707" t="s">
        <v>1223</v>
      </c>
      <c r="C707" t="s">
        <v>552</v>
      </c>
    </row>
    <row r="708" spans="1:3">
      <c r="A708">
        <v>86483</v>
      </c>
      <c r="B708" t="s">
        <v>1224</v>
      </c>
      <c r="C708" t="s">
        <v>559</v>
      </c>
    </row>
    <row r="709" spans="1:3">
      <c r="A709">
        <v>88481</v>
      </c>
      <c r="B709" t="s">
        <v>1225</v>
      </c>
      <c r="C709" t="s">
        <v>549</v>
      </c>
    </row>
    <row r="710" spans="1:3">
      <c r="A710">
        <v>96047</v>
      </c>
      <c r="B710" t="s">
        <v>1226</v>
      </c>
      <c r="C710" t="s">
        <v>559</v>
      </c>
    </row>
    <row r="711" spans="1:3">
      <c r="A711">
        <v>96049</v>
      </c>
      <c r="B711" t="s">
        <v>1226</v>
      </c>
      <c r="C711" t="s">
        <v>559</v>
      </c>
    </row>
    <row r="712" spans="1:3">
      <c r="A712">
        <v>96050</v>
      </c>
      <c r="B712" t="s">
        <v>1226</v>
      </c>
      <c r="C712" t="s">
        <v>559</v>
      </c>
    </row>
    <row r="713" spans="1:3">
      <c r="A713">
        <v>96052</v>
      </c>
      <c r="B713" t="s">
        <v>1226</v>
      </c>
      <c r="C713" t="s">
        <v>559</v>
      </c>
    </row>
    <row r="714" spans="1:3">
      <c r="A714">
        <v>69245</v>
      </c>
      <c r="B714" t="s">
        <v>1227</v>
      </c>
      <c r="C714" t="s">
        <v>549</v>
      </c>
    </row>
    <row r="715" spans="1:3">
      <c r="A715">
        <v>17506</v>
      </c>
      <c r="B715" t="s">
        <v>1228</v>
      </c>
      <c r="C715" t="s">
        <v>596</v>
      </c>
    </row>
    <row r="716" spans="1:3">
      <c r="A716">
        <v>19230</v>
      </c>
      <c r="B716" t="s">
        <v>1229</v>
      </c>
      <c r="C716" t="s">
        <v>596</v>
      </c>
    </row>
    <row r="717" spans="1:3">
      <c r="A717">
        <v>66851</v>
      </c>
      <c r="B717" t="s">
        <v>1230</v>
      </c>
      <c r="C717" t="s">
        <v>550</v>
      </c>
    </row>
    <row r="718" spans="1:3">
      <c r="A718">
        <v>56424</v>
      </c>
      <c r="B718" t="s">
        <v>1231</v>
      </c>
      <c r="C718" t="s">
        <v>550</v>
      </c>
    </row>
    <row r="719" spans="1:3">
      <c r="A719" t="s">
        <v>1232</v>
      </c>
      <c r="B719" t="s">
        <v>1233</v>
      </c>
      <c r="C719" t="s">
        <v>599</v>
      </c>
    </row>
    <row r="720" spans="1:3">
      <c r="A720">
        <v>19079</v>
      </c>
      <c r="B720" t="s">
        <v>1234</v>
      </c>
      <c r="C720" t="s">
        <v>596</v>
      </c>
    </row>
    <row r="721" spans="1:3">
      <c r="A721">
        <v>76889</v>
      </c>
      <c r="B721" t="s">
        <v>1235</v>
      </c>
      <c r="C721" t="s">
        <v>550</v>
      </c>
    </row>
    <row r="722" spans="1:3">
      <c r="A722">
        <v>93092</v>
      </c>
      <c r="B722" t="s">
        <v>1236</v>
      </c>
      <c r="C722" t="s">
        <v>559</v>
      </c>
    </row>
    <row r="723" spans="1:3">
      <c r="A723">
        <v>39240</v>
      </c>
      <c r="B723" t="s">
        <v>1237</v>
      </c>
      <c r="C723" t="s">
        <v>619</v>
      </c>
    </row>
    <row r="724" spans="1:3">
      <c r="A724">
        <v>39249</v>
      </c>
      <c r="B724" t="s">
        <v>1237</v>
      </c>
      <c r="C724" t="s">
        <v>619</v>
      </c>
    </row>
    <row r="725" spans="1:3">
      <c r="A725">
        <v>36456</v>
      </c>
      <c r="B725" t="s">
        <v>1238</v>
      </c>
      <c r="C725" t="s">
        <v>565</v>
      </c>
    </row>
    <row r="726" spans="1:3">
      <c r="A726">
        <v>21357</v>
      </c>
      <c r="B726" t="s">
        <v>1239</v>
      </c>
      <c r="C726" t="s">
        <v>573</v>
      </c>
    </row>
    <row r="727" spans="1:3">
      <c r="A727">
        <v>55483</v>
      </c>
      <c r="B727" t="s">
        <v>1240</v>
      </c>
      <c r="C727" t="s">
        <v>550</v>
      </c>
    </row>
    <row r="728" spans="1:3">
      <c r="A728">
        <v>55758</v>
      </c>
      <c r="B728" t="s">
        <v>1240</v>
      </c>
      <c r="C728" t="s">
        <v>550</v>
      </c>
    </row>
    <row r="729" spans="1:3">
      <c r="A729">
        <v>27245</v>
      </c>
      <c r="B729" t="s">
        <v>1241</v>
      </c>
      <c r="C729" t="s">
        <v>573</v>
      </c>
    </row>
    <row r="730" spans="1:3">
      <c r="A730">
        <v>21397</v>
      </c>
      <c r="B730" t="s">
        <v>1242</v>
      </c>
      <c r="C730" t="s">
        <v>573</v>
      </c>
    </row>
    <row r="731" spans="1:3">
      <c r="A731" t="s">
        <v>1243</v>
      </c>
      <c r="B731" t="s">
        <v>1244</v>
      </c>
      <c r="C731" t="s">
        <v>599</v>
      </c>
    </row>
    <row r="732" spans="1:3">
      <c r="A732">
        <v>78580</v>
      </c>
      <c r="B732" t="s">
        <v>1245</v>
      </c>
      <c r="C732" t="s">
        <v>549</v>
      </c>
    </row>
    <row r="733" spans="1:3">
      <c r="A733">
        <v>25704</v>
      </c>
      <c r="B733" t="s">
        <v>1246</v>
      </c>
      <c r="C733" t="s">
        <v>557</v>
      </c>
    </row>
    <row r="734" spans="1:3">
      <c r="A734">
        <v>23863</v>
      </c>
      <c r="B734" t="s">
        <v>1247</v>
      </c>
      <c r="C734" t="s">
        <v>557</v>
      </c>
    </row>
    <row r="735" spans="1:3">
      <c r="A735">
        <v>17398</v>
      </c>
      <c r="B735" t="s">
        <v>1248</v>
      </c>
      <c r="C735" t="s">
        <v>596</v>
      </c>
    </row>
    <row r="736" spans="1:3">
      <c r="A736">
        <v>24806</v>
      </c>
      <c r="B736" t="s">
        <v>1249</v>
      </c>
      <c r="C736" t="s">
        <v>557</v>
      </c>
    </row>
    <row r="737" spans="1:3">
      <c r="A737">
        <v>21698</v>
      </c>
      <c r="B737" t="s">
        <v>1250</v>
      </c>
      <c r="C737" t="s">
        <v>573</v>
      </c>
    </row>
    <row r="738" spans="1:3">
      <c r="A738">
        <v>24793</v>
      </c>
      <c r="B738" t="s">
        <v>1250</v>
      </c>
      <c r="C738" t="s">
        <v>557</v>
      </c>
    </row>
    <row r="739" spans="1:3">
      <c r="A739">
        <v>22941</v>
      </c>
      <c r="B739" t="s">
        <v>1251</v>
      </c>
      <c r="C739" t="s">
        <v>557</v>
      </c>
    </row>
    <row r="740" spans="1:3">
      <c r="A740">
        <v>25842</v>
      </c>
      <c r="B740" t="s">
        <v>1252</v>
      </c>
      <c r="C740" t="s">
        <v>557</v>
      </c>
    </row>
    <row r="741" spans="1:3">
      <c r="A741">
        <v>23826</v>
      </c>
      <c r="B741" t="s">
        <v>1253</v>
      </c>
      <c r="C741" t="s">
        <v>557</v>
      </c>
    </row>
    <row r="742" spans="1:3">
      <c r="A742">
        <v>24360</v>
      </c>
      <c r="B742" t="s">
        <v>1254</v>
      </c>
      <c r="C742" t="s">
        <v>557</v>
      </c>
    </row>
    <row r="743" spans="1:3">
      <c r="A743">
        <v>25791</v>
      </c>
      <c r="B743" t="s">
        <v>1255</v>
      </c>
      <c r="C743" t="s">
        <v>557</v>
      </c>
    </row>
    <row r="744" spans="1:3">
      <c r="A744">
        <v>19395</v>
      </c>
      <c r="B744" t="s">
        <v>1256</v>
      </c>
      <c r="C744" t="s">
        <v>596</v>
      </c>
    </row>
    <row r="745" spans="1:3">
      <c r="A745">
        <v>39179</v>
      </c>
      <c r="B745" t="s">
        <v>1257</v>
      </c>
      <c r="C745" t="s">
        <v>619</v>
      </c>
    </row>
    <row r="746" spans="1:3">
      <c r="A746">
        <v>25719</v>
      </c>
      <c r="B746" t="s">
        <v>1258</v>
      </c>
      <c r="C746" t="s">
        <v>557</v>
      </c>
    </row>
    <row r="747" spans="1:3">
      <c r="A747">
        <v>24245</v>
      </c>
      <c r="B747" t="s">
        <v>1259</v>
      </c>
      <c r="C747" t="s">
        <v>557</v>
      </c>
    </row>
    <row r="748" spans="1:3">
      <c r="A748">
        <v>25355</v>
      </c>
      <c r="B748" t="s">
        <v>1260</v>
      </c>
      <c r="C748" t="s">
        <v>557</v>
      </c>
    </row>
    <row r="749" spans="1:3">
      <c r="A749">
        <v>95671</v>
      </c>
      <c r="B749" t="s">
        <v>1261</v>
      </c>
      <c r="C749" t="s">
        <v>559</v>
      </c>
    </row>
    <row r="750" spans="1:3">
      <c r="A750">
        <v>23968</v>
      </c>
      <c r="B750" t="s">
        <v>1262</v>
      </c>
      <c r="C750" t="s">
        <v>596</v>
      </c>
    </row>
    <row r="751" spans="1:3">
      <c r="A751">
        <v>19089</v>
      </c>
      <c r="B751" t="s">
        <v>1263</v>
      </c>
      <c r="C751" t="s">
        <v>596</v>
      </c>
    </row>
    <row r="752" spans="1:3">
      <c r="A752">
        <v>23858</v>
      </c>
      <c r="B752" t="s">
        <v>1264</v>
      </c>
      <c r="C752" t="s">
        <v>557</v>
      </c>
    </row>
    <row r="753" spans="1:3">
      <c r="A753" t="s">
        <v>1265</v>
      </c>
      <c r="B753" t="s">
        <v>1266</v>
      </c>
      <c r="C753" t="s">
        <v>619</v>
      </c>
    </row>
    <row r="754" spans="1:3">
      <c r="A754">
        <v>21406</v>
      </c>
      <c r="B754" t="s">
        <v>1267</v>
      </c>
      <c r="C754" t="s">
        <v>573</v>
      </c>
    </row>
    <row r="755" spans="1:3">
      <c r="A755">
        <v>49406</v>
      </c>
      <c r="B755" t="s">
        <v>1268</v>
      </c>
      <c r="C755" t="s">
        <v>573</v>
      </c>
    </row>
    <row r="756" spans="1:3">
      <c r="A756">
        <v>32683</v>
      </c>
      <c r="B756" t="s">
        <v>1269</v>
      </c>
      <c r="C756" t="s">
        <v>552</v>
      </c>
    </row>
    <row r="757" spans="1:3">
      <c r="A757">
        <v>24217</v>
      </c>
      <c r="B757" t="s">
        <v>1270</v>
      </c>
      <c r="C757" t="s">
        <v>557</v>
      </c>
    </row>
    <row r="758" spans="1:3">
      <c r="A758">
        <v>22885</v>
      </c>
      <c r="B758" t="s">
        <v>1271</v>
      </c>
      <c r="C758" t="s">
        <v>557</v>
      </c>
    </row>
    <row r="759" spans="1:3">
      <c r="A759">
        <v>30890</v>
      </c>
      <c r="B759" t="s">
        <v>1272</v>
      </c>
      <c r="C759" t="s">
        <v>573</v>
      </c>
    </row>
    <row r="760" spans="1:3">
      <c r="A760">
        <v>26676</v>
      </c>
      <c r="B760" t="s">
        <v>1273</v>
      </c>
      <c r="C760" t="s">
        <v>573</v>
      </c>
    </row>
    <row r="761" spans="1:3">
      <c r="A761">
        <v>18209</v>
      </c>
      <c r="B761" t="s">
        <v>1274</v>
      </c>
      <c r="C761" t="s">
        <v>596</v>
      </c>
    </row>
    <row r="762" spans="1:3">
      <c r="A762">
        <v>18356</v>
      </c>
      <c r="B762" t="s">
        <v>1275</v>
      </c>
      <c r="C762" t="s">
        <v>596</v>
      </c>
    </row>
    <row r="763" spans="1:3">
      <c r="A763">
        <v>73566</v>
      </c>
      <c r="B763" t="s">
        <v>1276</v>
      </c>
      <c r="C763" t="s">
        <v>549</v>
      </c>
    </row>
    <row r="764" spans="1:3">
      <c r="A764">
        <v>17089</v>
      </c>
      <c r="B764" t="s">
        <v>1277</v>
      </c>
      <c r="C764" t="s">
        <v>596</v>
      </c>
    </row>
    <row r="765" spans="1:3">
      <c r="A765">
        <v>29576</v>
      </c>
      <c r="B765" t="s">
        <v>1278</v>
      </c>
      <c r="C765" t="s">
        <v>573</v>
      </c>
    </row>
    <row r="766" spans="1:3">
      <c r="A766">
        <v>21357</v>
      </c>
      <c r="B766" t="s">
        <v>1278</v>
      </c>
      <c r="C766" t="s">
        <v>573</v>
      </c>
    </row>
    <row r="767" spans="1:3">
      <c r="A767">
        <v>15837</v>
      </c>
      <c r="B767" t="s">
        <v>1279</v>
      </c>
      <c r="C767" t="s">
        <v>633</v>
      </c>
    </row>
    <row r="768" spans="1:3">
      <c r="A768">
        <v>49453</v>
      </c>
      <c r="B768" t="s">
        <v>1280</v>
      </c>
      <c r="C768" t="s">
        <v>573</v>
      </c>
    </row>
    <row r="769" spans="1:3">
      <c r="A769">
        <v>38476</v>
      </c>
      <c r="B769" t="s">
        <v>1281</v>
      </c>
      <c r="C769" t="s">
        <v>573</v>
      </c>
    </row>
    <row r="770" spans="1:3">
      <c r="A770">
        <v>53534</v>
      </c>
      <c r="B770" t="s">
        <v>1282</v>
      </c>
      <c r="C770" t="s">
        <v>550</v>
      </c>
    </row>
    <row r="771" spans="1:3">
      <c r="A771">
        <v>55606</v>
      </c>
      <c r="B771" t="s">
        <v>1283</v>
      </c>
      <c r="C771" t="s">
        <v>550</v>
      </c>
    </row>
    <row r="772" spans="1:3">
      <c r="A772">
        <v>54578</v>
      </c>
      <c r="B772" t="s">
        <v>1284</v>
      </c>
      <c r="C772" t="s">
        <v>550</v>
      </c>
    </row>
    <row r="773" spans="1:3">
      <c r="A773">
        <v>27432</v>
      </c>
      <c r="B773" t="s">
        <v>1285</v>
      </c>
      <c r="C773" t="s">
        <v>573</v>
      </c>
    </row>
    <row r="774" spans="1:3">
      <c r="A774">
        <v>17139</v>
      </c>
      <c r="B774" t="s">
        <v>1286</v>
      </c>
      <c r="C774" t="s">
        <v>596</v>
      </c>
    </row>
    <row r="775" spans="1:3">
      <c r="A775">
        <v>21483</v>
      </c>
      <c r="B775" t="s">
        <v>1286</v>
      </c>
      <c r="C775" t="s">
        <v>557</v>
      </c>
    </row>
    <row r="776" spans="1:3">
      <c r="A776">
        <v>56220</v>
      </c>
      <c r="B776" t="s">
        <v>1287</v>
      </c>
      <c r="C776" t="s">
        <v>550</v>
      </c>
    </row>
    <row r="777" spans="1:3">
      <c r="A777">
        <v>27211</v>
      </c>
      <c r="B777" t="s">
        <v>1288</v>
      </c>
      <c r="C777" t="s">
        <v>573</v>
      </c>
    </row>
    <row r="778" spans="1:3">
      <c r="A778">
        <v>97654</v>
      </c>
      <c r="B778" t="s">
        <v>1289</v>
      </c>
      <c r="C778" t="s">
        <v>559</v>
      </c>
    </row>
    <row r="779" spans="1:3">
      <c r="A779">
        <v>21493</v>
      </c>
      <c r="B779" t="s">
        <v>1290</v>
      </c>
      <c r="C779" t="s">
        <v>557</v>
      </c>
    </row>
    <row r="780" spans="1:3">
      <c r="A780">
        <v>18230</v>
      </c>
      <c r="B780" t="s">
        <v>1291</v>
      </c>
      <c r="C780" t="s">
        <v>596</v>
      </c>
    </row>
    <row r="781" spans="1:3">
      <c r="A781">
        <v>35088</v>
      </c>
      <c r="B781" t="s">
        <v>1292</v>
      </c>
      <c r="C781" t="s">
        <v>555</v>
      </c>
    </row>
    <row r="782" spans="1:3">
      <c r="A782">
        <v>67271</v>
      </c>
      <c r="B782" t="s">
        <v>1293</v>
      </c>
      <c r="C782" t="s">
        <v>550</v>
      </c>
    </row>
    <row r="783" spans="1:3">
      <c r="A783">
        <v>66484</v>
      </c>
      <c r="B783" t="s">
        <v>1294</v>
      </c>
      <c r="C783" t="s">
        <v>550</v>
      </c>
    </row>
    <row r="784" spans="1:3">
      <c r="A784">
        <v>91460</v>
      </c>
      <c r="B784" t="s">
        <v>1295</v>
      </c>
      <c r="C784" t="s">
        <v>559</v>
      </c>
    </row>
    <row r="785" spans="1:3">
      <c r="A785">
        <v>53534</v>
      </c>
      <c r="B785" t="s">
        <v>1296</v>
      </c>
      <c r="C785" t="s">
        <v>550</v>
      </c>
    </row>
    <row r="786" spans="1:3">
      <c r="A786">
        <v>54673</v>
      </c>
      <c r="B786" t="s">
        <v>1296</v>
      </c>
      <c r="C786" t="s">
        <v>550</v>
      </c>
    </row>
    <row r="787" spans="1:3">
      <c r="A787">
        <v>18246</v>
      </c>
      <c r="B787" t="s">
        <v>1297</v>
      </c>
      <c r="C787" t="s">
        <v>596</v>
      </c>
    </row>
    <row r="788" spans="1:3">
      <c r="A788">
        <v>18249</v>
      </c>
      <c r="B788" t="s">
        <v>1297</v>
      </c>
      <c r="C788" t="s">
        <v>596</v>
      </c>
    </row>
    <row r="789" spans="1:3">
      <c r="A789">
        <v>55774</v>
      </c>
      <c r="B789" t="s">
        <v>1298</v>
      </c>
      <c r="C789" t="s">
        <v>550</v>
      </c>
    </row>
    <row r="790" spans="1:3">
      <c r="A790">
        <v>96148</v>
      </c>
      <c r="B790" t="s">
        <v>1299</v>
      </c>
      <c r="C790" t="s">
        <v>559</v>
      </c>
    </row>
    <row r="791" spans="1:3">
      <c r="A791">
        <v>34225</v>
      </c>
      <c r="B791" t="s">
        <v>1300</v>
      </c>
      <c r="C791" t="s">
        <v>555</v>
      </c>
    </row>
    <row r="792" spans="1:3">
      <c r="A792">
        <v>54538</v>
      </c>
      <c r="B792" t="s">
        <v>1301</v>
      </c>
      <c r="C792" t="s">
        <v>550</v>
      </c>
    </row>
    <row r="793" spans="1:3">
      <c r="A793">
        <v>54636</v>
      </c>
      <c r="B793" t="s">
        <v>1302</v>
      </c>
      <c r="C793" t="s">
        <v>550</v>
      </c>
    </row>
    <row r="794" spans="1:3">
      <c r="A794" t="s">
        <v>1303</v>
      </c>
      <c r="B794" t="s">
        <v>1304</v>
      </c>
      <c r="C794" t="s">
        <v>599</v>
      </c>
    </row>
    <row r="795" spans="1:3">
      <c r="A795">
        <v>49844</v>
      </c>
      <c r="B795" t="s">
        <v>1305</v>
      </c>
      <c r="C795" t="s">
        <v>573</v>
      </c>
    </row>
    <row r="796" spans="1:3">
      <c r="A796">
        <v>94137</v>
      </c>
      <c r="B796" t="s">
        <v>1306</v>
      </c>
      <c r="C796" t="s">
        <v>559</v>
      </c>
    </row>
    <row r="797" spans="1:3">
      <c r="A797">
        <v>84092</v>
      </c>
      <c r="B797" t="s">
        <v>1307</v>
      </c>
      <c r="C797" t="s">
        <v>559</v>
      </c>
    </row>
    <row r="798" spans="1:3">
      <c r="A798">
        <v>67808</v>
      </c>
      <c r="B798" t="s">
        <v>1308</v>
      </c>
      <c r="C798" t="s">
        <v>550</v>
      </c>
    </row>
    <row r="799" spans="1:3">
      <c r="A799">
        <v>67822</v>
      </c>
      <c r="B799" t="s">
        <v>1308</v>
      </c>
      <c r="C799" t="s">
        <v>550</v>
      </c>
    </row>
    <row r="800" spans="1:3">
      <c r="A800">
        <v>94252</v>
      </c>
      <c r="B800" t="s">
        <v>1309</v>
      </c>
      <c r="C800" t="s">
        <v>559</v>
      </c>
    </row>
    <row r="801" spans="1:3">
      <c r="A801">
        <v>83457</v>
      </c>
      <c r="B801" t="s">
        <v>1310</v>
      </c>
      <c r="C801" t="s">
        <v>559</v>
      </c>
    </row>
    <row r="802" spans="1:3">
      <c r="A802">
        <v>95444</v>
      </c>
      <c r="B802" t="s">
        <v>1311</v>
      </c>
      <c r="C802" t="s">
        <v>559</v>
      </c>
    </row>
    <row r="803" spans="1:3">
      <c r="A803">
        <v>95445</v>
      </c>
      <c r="B803" t="s">
        <v>1311</v>
      </c>
      <c r="C803" t="s">
        <v>559</v>
      </c>
    </row>
    <row r="804" spans="1:3">
      <c r="A804">
        <v>95447</v>
      </c>
      <c r="B804" t="s">
        <v>1311</v>
      </c>
      <c r="C804" t="s">
        <v>559</v>
      </c>
    </row>
    <row r="805" spans="1:3">
      <c r="A805">
        <v>95448</v>
      </c>
      <c r="B805" t="s">
        <v>1311</v>
      </c>
      <c r="C805" t="s">
        <v>559</v>
      </c>
    </row>
    <row r="806" spans="1:3">
      <c r="A806">
        <v>83735</v>
      </c>
      <c r="B806" t="s">
        <v>1312</v>
      </c>
      <c r="C806" t="s">
        <v>559</v>
      </c>
    </row>
    <row r="807" spans="1:3">
      <c r="A807">
        <v>23816</v>
      </c>
      <c r="B807" t="s">
        <v>1313</v>
      </c>
      <c r="C807" t="s">
        <v>557</v>
      </c>
    </row>
    <row r="808" spans="1:3">
      <c r="A808">
        <v>36179</v>
      </c>
      <c r="B808" t="s">
        <v>1314</v>
      </c>
      <c r="C808" t="s">
        <v>555</v>
      </c>
    </row>
    <row r="809" spans="1:3">
      <c r="A809">
        <v>56132</v>
      </c>
      <c r="B809" t="s">
        <v>1315</v>
      </c>
      <c r="C809" t="s">
        <v>550</v>
      </c>
    </row>
    <row r="810" spans="1:3">
      <c r="A810">
        <v>55234</v>
      </c>
      <c r="B810" t="s">
        <v>1316</v>
      </c>
      <c r="C810" t="s">
        <v>550</v>
      </c>
    </row>
    <row r="811" spans="1:3">
      <c r="A811">
        <v>67827</v>
      </c>
      <c r="B811" t="s">
        <v>1317</v>
      </c>
      <c r="C811" t="s">
        <v>550</v>
      </c>
    </row>
    <row r="812" spans="1:3">
      <c r="A812">
        <v>55608</v>
      </c>
      <c r="B812" t="s">
        <v>1318</v>
      </c>
      <c r="C812" t="s">
        <v>550</v>
      </c>
    </row>
    <row r="813" spans="1:3">
      <c r="A813">
        <v>91572</v>
      </c>
      <c r="B813" t="s">
        <v>1319</v>
      </c>
      <c r="C813" t="s">
        <v>559</v>
      </c>
    </row>
    <row r="814" spans="1:3">
      <c r="A814">
        <v>66894</v>
      </c>
      <c r="B814" t="s">
        <v>1319</v>
      </c>
      <c r="C814" t="s">
        <v>550</v>
      </c>
    </row>
    <row r="815" spans="1:3">
      <c r="A815" t="s">
        <v>696</v>
      </c>
      <c r="B815" t="s">
        <v>1320</v>
      </c>
      <c r="C815" t="s">
        <v>565</v>
      </c>
    </row>
    <row r="816" spans="1:3">
      <c r="A816">
        <v>99428</v>
      </c>
      <c r="B816" t="s">
        <v>1321</v>
      </c>
      <c r="C816" t="s">
        <v>565</v>
      </c>
    </row>
    <row r="817" spans="1:3">
      <c r="A817">
        <v>67595</v>
      </c>
      <c r="B817" t="s">
        <v>1322</v>
      </c>
      <c r="C817" t="s">
        <v>550</v>
      </c>
    </row>
    <row r="818" spans="1:3">
      <c r="A818">
        <v>55234</v>
      </c>
      <c r="B818" t="s">
        <v>1323</v>
      </c>
      <c r="C818" t="s">
        <v>550</v>
      </c>
    </row>
    <row r="819" spans="1:3">
      <c r="A819">
        <v>92699</v>
      </c>
      <c r="B819" t="s">
        <v>1324</v>
      </c>
      <c r="C819" t="s">
        <v>559</v>
      </c>
    </row>
    <row r="820" spans="1:3">
      <c r="A820">
        <v>21643</v>
      </c>
      <c r="B820" t="s">
        <v>1325</v>
      </c>
      <c r="C820" t="s">
        <v>573</v>
      </c>
    </row>
    <row r="821" spans="1:3">
      <c r="A821">
        <v>31699</v>
      </c>
      <c r="B821" t="s">
        <v>1326</v>
      </c>
      <c r="C821" t="s">
        <v>573</v>
      </c>
    </row>
    <row r="822" spans="1:3">
      <c r="A822">
        <v>27243</v>
      </c>
      <c r="B822" t="s">
        <v>1327</v>
      </c>
      <c r="C822" t="s">
        <v>573</v>
      </c>
    </row>
    <row r="823" spans="1:3">
      <c r="A823">
        <v>66701</v>
      </c>
      <c r="B823" t="s">
        <v>1328</v>
      </c>
      <c r="C823" t="s">
        <v>1329</v>
      </c>
    </row>
    <row r="824" spans="1:3">
      <c r="A824">
        <v>59269</v>
      </c>
      <c r="B824" t="s">
        <v>1330</v>
      </c>
      <c r="C824" t="s">
        <v>552</v>
      </c>
    </row>
    <row r="825" spans="1:3">
      <c r="A825">
        <v>50181</v>
      </c>
      <c r="B825" t="s">
        <v>1331</v>
      </c>
      <c r="C825" t="s">
        <v>552</v>
      </c>
    </row>
    <row r="826" spans="1:3">
      <c r="A826">
        <v>47551</v>
      </c>
      <c r="B826" t="s">
        <v>1332</v>
      </c>
      <c r="C826" t="s">
        <v>552</v>
      </c>
    </row>
    <row r="827" spans="1:3">
      <c r="A827">
        <v>66885</v>
      </c>
      <c r="B827" t="s">
        <v>1333</v>
      </c>
      <c r="C827" t="s">
        <v>550</v>
      </c>
    </row>
    <row r="828" spans="1:3">
      <c r="A828">
        <v>29355</v>
      </c>
      <c r="B828" t="s">
        <v>1334</v>
      </c>
      <c r="C828" t="s">
        <v>573</v>
      </c>
    </row>
    <row r="829" spans="1:3">
      <c r="A829">
        <v>48361</v>
      </c>
      <c r="B829" t="s">
        <v>1335</v>
      </c>
      <c r="C829" t="s">
        <v>552</v>
      </c>
    </row>
    <row r="830" spans="1:3">
      <c r="A830">
        <v>14547</v>
      </c>
      <c r="B830" t="s">
        <v>1336</v>
      </c>
      <c r="C830" t="s">
        <v>633</v>
      </c>
    </row>
    <row r="831" spans="1:3">
      <c r="A831">
        <v>39343</v>
      </c>
      <c r="B831" t="s">
        <v>1337</v>
      </c>
      <c r="C831" t="s">
        <v>619</v>
      </c>
    </row>
    <row r="832" spans="1:3">
      <c r="A832">
        <v>15848</v>
      </c>
      <c r="B832" t="s">
        <v>1338</v>
      </c>
      <c r="C832" t="s">
        <v>633</v>
      </c>
    </row>
    <row r="833" spans="1:3">
      <c r="A833">
        <v>49832</v>
      </c>
      <c r="B833" t="s">
        <v>1339</v>
      </c>
      <c r="C833" t="s">
        <v>573</v>
      </c>
    </row>
    <row r="834" spans="1:3">
      <c r="A834">
        <v>38489</v>
      </c>
      <c r="B834" t="s">
        <v>1340</v>
      </c>
      <c r="C834" t="s">
        <v>619</v>
      </c>
    </row>
    <row r="835" spans="1:3">
      <c r="A835">
        <v>14778</v>
      </c>
      <c r="B835" t="s">
        <v>1341</v>
      </c>
      <c r="C835" t="s">
        <v>633</v>
      </c>
    </row>
    <row r="836" spans="1:3">
      <c r="A836">
        <v>14778</v>
      </c>
      <c r="B836" t="s">
        <v>1342</v>
      </c>
      <c r="C836" t="s">
        <v>633</v>
      </c>
    </row>
    <row r="837" spans="1:3">
      <c r="A837">
        <v>17111</v>
      </c>
      <c r="B837" t="s">
        <v>1343</v>
      </c>
      <c r="C837" t="s">
        <v>596</v>
      </c>
    </row>
    <row r="838" spans="1:3">
      <c r="A838">
        <v>23919</v>
      </c>
      <c r="B838" t="s">
        <v>1344</v>
      </c>
      <c r="C838" t="s">
        <v>557</v>
      </c>
    </row>
    <row r="839" spans="1:3">
      <c r="A839">
        <v>25850</v>
      </c>
      <c r="B839" t="s">
        <v>1345</v>
      </c>
      <c r="C839" t="s">
        <v>557</v>
      </c>
    </row>
    <row r="840" spans="1:3">
      <c r="A840">
        <v>17498</v>
      </c>
      <c r="B840" t="s">
        <v>1346</v>
      </c>
      <c r="C840" t="s">
        <v>596</v>
      </c>
    </row>
    <row r="841" spans="1:3">
      <c r="A841">
        <v>17179</v>
      </c>
      <c r="B841" t="s">
        <v>1347</v>
      </c>
      <c r="C841" t="s">
        <v>596</v>
      </c>
    </row>
    <row r="842" spans="1:3">
      <c r="A842">
        <v>24321</v>
      </c>
      <c r="B842" t="s">
        <v>1348</v>
      </c>
      <c r="C842" t="s">
        <v>557</v>
      </c>
    </row>
    <row r="843" spans="1:3">
      <c r="A843">
        <v>99625</v>
      </c>
      <c r="B843" t="s">
        <v>1349</v>
      </c>
      <c r="C843" t="s">
        <v>565</v>
      </c>
    </row>
    <row r="844" spans="1:3">
      <c r="A844">
        <v>25573</v>
      </c>
      <c r="B844" t="s">
        <v>1350</v>
      </c>
      <c r="C844" t="s">
        <v>557</v>
      </c>
    </row>
    <row r="845" spans="1:3">
      <c r="A845" t="s">
        <v>1351</v>
      </c>
      <c r="B845" t="s">
        <v>1352</v>
      </c>
      <c r="C845" t="s">
        <v>599</v>
      </c>
    </row>
    <row r="846" spans="1:3">
      <c r="A846">
        <v>16259</v>
      </c>
      <c r="B846" t="s">
        <v>1353</v>
      </c>
      <c r="C846" t="s">
        <v>633</v>
      </c>
    </row>
    <row r="847" spans="1:3">
      <c r="A847">
        <v>38382</v>
      </c>
      <c r="B847" t="s">
        <v>1354</v>
      </c>
      <c r="C847" t="s">
        <v>573</v>
      </c>
    </row>
    <row r="848" spans="1:3">
      <c r="A848">
        <v>54662</v>
      </c>
      <c r="B848" t="s">
        <v>1355</v>
      </c>
      <c r="C848" t="s">
        <v>550</v>
      </c>
    </row>
    <row r="849" spans="1:3">
      <c r="A849">
        <v>92339</v>
      </c>
      <c r="B849" t="s">
        <v>1356</v>
      </c>
      <c r="C849" t="s">
        <v>559</v>
      </c>
    </row>
    <row r="850" spans="1:3">
      <c r="A850" t="s">
        <v>918</v>
      </c>
      <c r="B850" t="s">
        <v>1357</v>
      </c>
      <c r="C850" t="s">
        <v>599</v>
      </c>
    </row>
    <row r="851" spans="1:3">
      <c r="A851">
        <v>71543</v>
      </c>
      <c r="B851" t="s">
        <v>1358</v>
      </c>
      <c r="C851" t="s">
        <v>549</v>
      </c>
    </row>
    <row r="852" spans="1:3">
      <c r="A852">
        <v>71717</v>
      </c>
      <c r="B852" t="s">
        <v>1358</v>
      </c>
      <c r="C852" t="s">
        <v>549</v>
      </c>
    </row>
    <row r="853" spans="1:3">
      <c r="A853">
        <v>56814</v>
      </c>
      <c r="B853" t="s">
        <v>1358</v>
      </c>
      <c r="C853" t="s">
        <v>550</v>
      </c>
    </row>
    <row r="854" spans="1:3">
      <c r="A854">
        <v>89179</v>
      </c>
      <c r="B854" t="s">
        <v>1359</v>
      </c>
      <c r="C854" t="s">
        <v>549</v>
      </c>
    </row>
    <row r="855" spans="1:3">
      <c r="A855">
        <v>67259</v>
      </c>
      <c r="B855" t="s">
        <v>1360</v>
      </c>
      <c r="C855" t="s">
        <v>550</v>
      </c>
    </row>
    <row r="856" spans="1:3">
      <c r="A856">
        <v>98660</v>
      </c>
      <c r="B856" t="s">
        <v>1361</v>
      </c>
      <c r="C856" t="s">
        <v>565</v>
      </c>
    </row>
    <row r="857" spans="1:3">
      <c r="A857">
        <v>54552</v>
      </c>
      <c r="B857" t="s">
        <v>1362</v>
      </c>
      <c r="C857" t="s">
        <v>550</v>
      </c>
    </row>
    <row r="858" spans="1:3">
      <c r="A858">
        <v>25554</v>
      </c>
      <c r="B858" t="s">
        <v>1363</v>
      </c>
      <c r="C858" t="s">
        <v>557</v>
      </c>
    </row>
    <row r="859" spans="1:3">
      <c r="A859">
        <v>25524</v>
      </c>
      <c r="B859" t="s">
        <v>1364</v>
      </c>
      <c r="C859" t="s">
        <v>557</v>
      </c>
    </row>
    <row r="860" spans="1:3">
      <c r="A860">
        <v>54340</v>
      </c>
      <c r="B860" t="s">
        <v>1365</v>
      </c>
      <c r="C860" t="s">
        <v>550</v>
      </c>
    </row>
    <row r="861" spans="1:3">
      <c r="A861">
        <v>24601</v>
      </c>
      <c r="B861" t="s">
        <v>1366</v>
      </c>
      <c r="C861" t="s">
        <v>557</v>
      </c>
    </row>
    <row r="862" spans="1:3">
      <c r="A862">
        <v>25557</v>
      </c>
      <c r="B862" t="s">
        <v>1367</v>
      </c>
      <c r="C862" t="s">
        <v>557</v>
      </c>
    </row>
    <row r="863" spans="1:3">
      <c r="A863">
        <v>25767</v>
      </c>
      <c r="B863" t="s">
        <v>1367</v>
      </c>
      <c r="C863" t="s">
        <v>557</v>
      </c>
    </row>
    <row r="864" spans="1:3">
      <c r="A864">
        <v>56858</v>
      </c>
      <c r="B864" t="s">
        <v>1368</v>
      </c>
      <c r="C864" t="s">
        <v>550</v>
      </c>
    </row>
    <row r="865" spans="1:3">
      <c r="A865" t="s">
        <v>1369</v>
      </c>
      <c r="B865" t="s">
        <v>1370</v>
      </c>
      <c r="C865" t="s">
        <v>599</v>
      </c>
    </row>
    <row r="866" spans="1:3">
      <c r="A866" t="s">
        <v>1371</v>
      </c>
      <c r="B866" t="s">
        <v>1370</v>
      </c>
      <c r="C866" t="s">
        <v>599</v>
      </c>
    </row>
    <row r="867" spans="1:3">
      <c r="A867" t="s">
        <v>1372</v>
      </c>
      <c r="B867" t="s">
        <v>1373</v>
      </c>
      <c r="C867" t="s">
        <v>599</v>
      </c>
    </row>
    <row r="868" spans="1:3">
      <c r="A868">
        <v>55469</v>
      </c>
      <c r="B868" t="s">
        <v>1374</v>
      </c>
      <c r="C868" t="s">
        <v>550</v>
      </c>
    </row>
    <row r="869" spans="1:3">
      <c r="A869">
        <v>56745</v>
      </c>
      <c r="B869" t="s">
        <v>1375</v>
      </c>
      <c r="C869" t="s">
        <v>550</v>
      </c>
    </row>
    <row r="870" spans="1:3">
      <c r="A870">
        <v>89287</v>
      </c>
      <c r="B870" t="s">
        <v>1376</v>
      </c>
      <c r="C870" t="s">
        <v>559</v>
      </c>
    </row>
    <row r="871" spans="1:3">
      <c r="A871">
        <v>76756</v>
      </c>
      <c r="B871" t="s">
        <v>1377</v>
      </c>
      <c r="C871" t="s">
        <v>550</v>
      </c>
    </row>
    <row r="872" spans="1:3">
      <c r="A872">
        <v>56288</v>
      </c>
      <c r="B872" t="s">
        <v>1378</v>
      </c>
      <c r="C872" t="s">
        <v>550</v>
      </c>
    </row>
    <row r="873" spans="1:3">
      <c r="A873">
        <v>56459</v>
      </c>
      <c r="B873" t="s">
        <v>1379</v>
      </c>
      <c r="C873" t="s">
        <v>550</v>
      </c>
    </row>
    <row r="874" spans="1:3">
      <c r="A874">
        <v>99713</v>
      </c>
      <c r="B874" t="s">
        <v>1380</v>
      </c>
      <c r="C874" t="s">
        <v>565</v>
      </c>
    </row>
    <row r="875" spans="1:3">
      <c r="A875">
        <v>49191</v>
      </c>
      <c r="B875" t="s">
        <v>1381</v>
      </c>
      <c r="C875" t="s">
        <v>573</v>
      </c>
    </row>
    <row r="876" spans="1:3">
      <c r="A876">
        <v>98617</v>
      </c>
      <c r="B876" t="s">
        <v>1382</v>
      </c>
      <c r="C876" t="s">
        <v>565</v>
      </c>
    </row>
    <row r="877" spans="1:3">
      <c r="A877">
        <v>19230</v>
      </c>
      <c r="B877" t="s">
        <v>1383</v>
      </c>
      <c r="C877" t="s">
        <v>596</v>
      </c>
    </row>
    <row r="878" spans="1:3">
      <c r="A878">
        <v>56290</v>
      </c>
      <c r="B878" t="s">
        <v>1384</v>
      </c>
      <c r="C878" t="s">
        <v>550</v>
      </c>
    </row>
    <row r="879" spans="1:3">
      <c r="A879">
        <v>21785</v>
      </c>
      <c r="B879" t="s">
        <v>1385</v>
      </c>
      <c r="C879" t="s">
        <v>573</v>
      </c>
    </row>
    <row r="880" spans="1:3">
      <c r="A880">
        <v>72658</v>
      </c>
      <c r="B880" t="s">
        <v>1386</v>
      </c>
      <c r="C880" t="s">
        <v>549</v>
      </c>
    </row>
    <row r="881" spans="1:3">
      <c r="A881">
        <v>21227</v>
      </c>
      <c r="B881" t="s">
        <v>1387</v>
      </c>
      <c r="C881" t="s">
        <v>573</v>
      </c>
    </row>
    <row r="882" spans="1:3">
      <c r="A882">
        <v>24217</v>
      </c>
      <c r="B882" t="s">
        <v>1388</v>
      </c>
      <c r="C882" t="s">
        <v>557</v>
      </c>
    </row>
    <row r="883" spans="1:3">
      <c r="A883">
        <v>56170</v>
      </c>
      <c r="B883" t="s">
        <v>1389</v>
      </c>
      <c r="C883" t="s">
        <v>550</v>
      </c>
    </row>
    <row r="884" spans="1:3">
      <c r="A884">
        <v>25557</v>
      </c>
      <c r="B884" t="s">
        <v>1389</v>
      </c>
      <c r="C884" t="s">
        <v>557</v>
      </c>
    </row>
    <row r="885" spans="1:3">
      <c r="A885">
        <v>83671</v>
      </c>
      <c r="B885" t="s">
        <v>1390</v>
      </c>
      <c r="C885" t="s">
        <v>559</v>
      </c>
    </row>
    <row r="886" spans="1:3">
      <c r="A886">
        <v>54538</v>
      </c>
      <c r="B886" t="s">
        <v>1391</v>
      </c>
      <c r="C886" t="s">
        <v>550</v>
      </c>
    </row>
    <row r="887" spans="1:3">
      <c r="A887">
        <v>19258</v>
      </c>
      <c r="B887" t="s">
        <v>1392</v>
      </c>
      <c r="C887" t="s">
        <v>596</v>
      </c>
    </row>
    <row r="888" spans="1:3">
      <c r="A888">
        <v>18258</v>
      </c>
      <c r="B888" t="s">
        <v>1393</v>
      </c>
      <c r="C888" t="s">
        <v>596</v>
      </c>
    </row>
    <row r="889" spans="1:3">
      <c r="A889" t="s">
        <v>1394</v>
      </c>
      <c r="B889" t="s">
        <v>1395</v>
      </c>
      <c r="C889" t="s">
        <v>619</v>
      </c>
    </row>
    <row r="890" spans="1:3">
      <c r="A890" t="s">
        <v>1396</v>
      </c>
      <c r="B890" t="s">
        <v>1397</v>
      </c>
      <c r="C890" t="s">
        <v>599</v>
      </c>
    </row>
    <row r="891" spans="1:3">
      <c r="A891">
        <v>67808</v>
      </c>
      <c r="B891" t="s">
        <v>1398</v>
      </c>
      <c r="C891" t="s">
        <v>550</v>
      </c>
    </row>
    <row r="892" spans="1:3">
      <c r="A892">
        <v>87734</v>
      </c>
      <c r="B892" t="s">
        <v>1399</v>
      </c>
      <c r="C892" t="s">
        <v>559</v>
      </c>
    </row>
    <row r="893" spans="1:3">
      <c r="A893">
        <v>71726</v>
      </c>
      <c r="B893" t="s">
        <v>1400</v>
      </c>
      <c r="C893" t="s">
        <v>549</v>
      </c>
    </row>
    <row r="894" spans="1:3">
      <c r="A894">
        <v>14789</v>
      </c>
      <c r="B894" t="s">
        <v>1401</v>
      </c>
      <c r="C894" t="s">
        <v>633</v>
      </c>
    </row>
    <row r="895" spans="1:3">
      <c r="A895">
        <v>98554</v>
      </c>
      <c r="B895" t="s">
        <v>1402</v>
      </c>
      <c r="C895" t="s">
        <v>565</v>
      </c>
    </row>
    <row r="896" spans="1:3">
      <c r="A896">
        <v>64625</v>
      </c>
      <c r="B896" t="s">
        <v>1403</v>
      </c>
      <c r="C896" t="s">
        <v>555</v>
      </c>
    </row>
    <row r="897" spans="1:3">
      <c r="A897">
        <v>18182</v>
      </c>
      <c r="B897" t="s">
        <v>1404</v>
      </c>
      <c r="C897" t="s">
        <v>596</v>
      </c>
    </row>
    <row r="898" spans="1:3">
      <c r="A898">
        <v>17129</v>
      </c>
      <c r="B898" t="s">
        <v>1405</v>
      </c>
      <c r="C898" t="s">
        <v>596</v>
      </c>
    </row>
    <row r="899" spans="1:3">
      <c r="A899">
        <v>17429</v>
      </c>
      <c r="B899" t="s">
        <v>1406</v>
      </c>
      <c r="C899" t="s">
        <v>596</v>
      </c>
    </row>
    <row r="900" spans="1:3">
      <c r="A900">
        <v>23970</v>
      </c>
      <c r="B900" t="s">
        <v>1406</v>
      </c>
      <c r="C900" t="s">
        <v>596</v>
      </c>
    </row>
    <row r="901" spans="1:3">
      <c r="A901">
        <v>55494</v>
      </c>
      <c r="B901" t="s">
        <v>1407</v>
      </c>
      <c r="C901" t="s">
        <v>550</v>
      </c>
    </row>
    <row r="902" spans="1:3">
      <c r="A902">
        <v>93176</v>
      </c>
      <c r="B902" t="s">
        <v>1408</v>
      </c>
      <c r="C902" t="s">
        <v>559</v>
      </c>
    </row>
    <row r="903" spans="1:3">
      <c r="A903">
        <v>92334</v>
      </c>
      <c r="B903" t="s">
        <v>1409</v>
      </c>
      <c r="C903" t="s">
        <v>559</v>
      </c>
    </row>
    <row r="904" spans="1:3">
      <c r="A904">
        <v>83471</v>
      </c>
      <c r="B904" t="s">
        <v>1410</v>
      </c>
      <c r="C904" t="s">
        <v>559</v>
      </c>
    </row>
    <row r="905" spans="1:3">
      <c r="A905">
        <v>56769</v>
      </c>
      <c r="B905" t="s">
        <v>1411</v>
      </c>
      <c r="C905" t="s">
        <v>550</v>
      </c>
    </row>
    <row r="906" spans="1:3">
      <c r="A906">
        <v>56766</v>
      </c>
      <c r="B906" t="s">
        <v>1412</v>
      </c>
      <c r="C906" t="s">
        <v>550</v>
      </c>
    </row>
    <row r="907" spans="1:3">
      <c r="A907">
        <v>56357</v>
      </c>
      <c r="B907" t="s">
        <v>1413</v>
      </c>
      <c r="C907" t="s">
        <v>550</v>
      </c>
    </row>
    <row r="908" spans="1:3">
      <c r="A908">
        <v>82335</v>
      </c>
      <c r="B908" t="s">
        <v>1413</v>
      </c>
      <c r="C908" t="s">
        <v>559</v>
      </c>
    </row>
    <row r="909" spans="1:3">
      <c r="A909">
        <v>95180</v>
      </c>
      <c r="B909" t="s">
        <v>1413</v>
      </c>
      <c r="C909" t="s">
        <v>559</v>
      </c>
    </row>
    <row r="910" spans="1:3">
      <c r="A910">
        <v>53505</v>
      </c>
      <c r="B910" t="s">
        <v>1413</v>
      </c>
      <c r="C910" t="s">
        <v>550</v>
      </c>
    </row>
    <row r="911" spans="1:3">
      <c r="A911">
        <v>88276</v>
      </c>
      <c r="B911" t="s">
        <v>1413</v>
      </c>
      <c r="C911" t="s">
        <v>549</v>
      </c>
    </row>
    <row r="912" spans="1:3">
      <c r="A912" t="s">
        <v>1414</v>
      </c>
      <c r="B912" t="s">
        <v>1415</v>
      </c>
      <c r="C912" t="s">
        <v>619</v>
      </c>
    </row>
    <row r="913" spans="1:3">
      <c r="A913" t="s">
        <v>1416</v>
      </c>
      <c r="B913" t="s">
        <v>1417</v>
      </c>
      <c r="C913" t="s">
        <v>565</v>
      </c>
    </row>
    <row r="914" spans="1:3">
      <c r="A914">
        <v>88368</v>
      </c>
      <c r="B914" t="s">
        <v>1418</v>
      </c>
      <c r="C914" t="s">
        <v>549</v>
      </c>
    </row>
    <row r="915" spans="1:3">
      <c r="A915">
        <v>92348</v>
      </c>
      <c r="B915" t="s">
        <v>1419</v>
      </c>
      <c r="C915" t="s">
        <v>559</v>
      </c>
    </row>
    <row r="916" spans="1:3">
      <c r="A916">
        <v>19348</v>
      </c>
      <c r="B916" t="s">
        <v>1420</v>
      </c>
      <c r="C916" t="s">
        <v>633</v>
      </c>
    </row>
    <row r="917" spans="1:3">
      <c r="A917">
        <v>49626</v>
      </c>
      <c r="B917" t="s">
        <v>1420</v>
      </c>
      <c r="C917" t="s">
        <v>573</v>
      </c>
    </row>
    <row r="918" spans="1:3">
      <c r="A918" t="s">
        <v>1421</v>
      </c>
      <c r="B918" t="s">
        <v>1422</v>
      </c>
      <c r="C918" t="s">
        <v>599</v>
      </c>
    </row>
    <row r="919" spans="1:3">
      <c r="A919">
        <v>83346</v>
      </c>
      <c r="B919" t="s">
        <v>1422</v>
      </c>
      <c r="C919" t="s">
        <v>559</v>
      </c>
    </row>
    <row r="920" spans="1:3">
      <c r="A920">
        <v>91790</v>
      </c>
      <c r="B920" t="s">
        <v>1422</v>
      </c>
      <c r="C920" t="s">
        <v>559</v>
      </c>
    </row>
    <row r="921" spans="1:3">
      <c r="A921">
        <v>55608</v>
      </c>
      <c r="B921" t="s">
        <v>1422</v>
      </c>
      <c r="C921" t="s">
        <v>550</v>
      </c>
    </row>
    <row r="922" spans="1:3">
      <c r="A922">
        <v>29303</v>
      </c>
      <c r="B922" t="s">
        <v>1422</v>
      </c>
      <c r="C922" t="s">
        <v>573</v>
      </c>
    </row>
    <row r="923" spans="1:3">
      <c r="A923">
        <v>29468</v>
      </c>
      <c r="B923" t="s">
        <v>1423</v>
      </c>
      <c r="C923" t="s">
        <v>573</v>
      </c>
    </row>
    <row r="924" spans="1:3">
      <c r="A924">
        <v>18528</v>
      </c>
      <c r="B924" t="s">
        <v>1424</v>
      </c>
      <c r="C924" t="s">
        <v>596</v>
      </c>
    </row>
    <row r="925" spans="1:3">
      <c r="A925">
        <v>55469</v>
      </c>
      <c r="B925" t="s">
        <v>1425</v>
      </c>
      <c r="C925" t="s">
        <v>550</v>
      </c>
    </row>
    <row r="926" spans="1:3">
      <c r="A926">
        <v>24861</v>
      </c>
      <c r="B926" t="s">
        <v>1426</v>
      </c>
      <c r="C926" t="s">
        <v>557</v>
      </c>
    </row>
    <row r="927" spans="1:3">
      <c r="A927">
        <v>25779</v>
      </c>
      <c r="B927" t="s">
        <v>1427</v>
      </c>
      <c r="C927" t="s">
        <v>557</v>
      </c>
    </row>
    <row r="928" spans="1:3">
      <c r="A928">
        <v>38467</v>
      </c>
      <c r="B928" t="s">
        <v>1428</v>
      </c>
      <c r="C928" t="s">
        <v>573</v>
      </c>
    </row>
    <row r="929" spans="1:3">
      <c r="A929">
        <v>77791</v>
      </c>
      <c r="B929" t="s">
        <v>1429</v>
      </c>
      <c r="C929" t="s">
        <v>549</v>
      </c>
    </row>
    <row r="930" spans="1:3">
      <c r="A930">
        <v>56368</v>
      </c>
      <c r="B930" t="s">
        <v>1430</v>
      </c>
      <c r="C930" t="s">
        <v>550</v>
      </c>
    </row>
    <row r="931" spans="1:3">
      <c r="A931">
        <v>50126</v>
      </c>
      <c r="B931" t="s">
        <v>1431</v>
      </c>
      <c r="C931" t="s">
        <v>552</v>
      </c>
    </row>
    <row r="932" spans="1:3">
      <c r="A932">
        <v>50127</v>
      </c>
      <c r="B932" t="s">
        <v>1431</v>
      </c>
      <c r="C932" t="s">
        <v>552</v>
      </c>
    </row>
    <row r="933" spans="1:3">
      <c r="A933">
        <v>50129</v>
      </c>
      <c r="B933" t="s">
        <v>1431</v>
      </c>
      <c r="C933" t="s">
        <v>552</v>
      </c>
    </row>
    <row r="934" spans="1:3">
      <c r="A934">
        <v>86673</v>
      </c>
      <c r="B934" t="s">
        <v>1431</v>
      </c>
      <c r="C934" t="s">
        <v>559</v>
      </c>
    </row>
    <row r="935" spans="1:3">
      <c r="A935">
        <v>17321</v>
      </c>
      <c r="B935" t="s">
        <v>1432</v>
      </c>
      <c r="C935" t="s">
        <v>596</v>
      </c>
    </row>
    <row r="936" spans="1:3">
      <c r="A936">
        <v>89180</v>
      </c>
      <c r="B936" t="s">
        <v>1433</v>
      </c>
      <c r="C936" t="s">
        <v>549</v>
      </c>
    </row>
    <row r="937" spans="1:3">
      <c r="A937">
        <v>86562</v>
      </c>
      <c r="B937" t="s">
        <v>1434</v>
      </c>
      <c r="C937" t="s">
        <v>559</v>
      </c>
    </row>
    <row r="938" spans="1:3">
      <c r="A938">
        <v>51427</v>
      </c>
      <c r="B938" t="s">
        <v>1435</v>
      </c>
      <c r="C938" t="s">
        <v>552</v>
      </c>
    </row>
    <row r="939" spans="1:3">
      <c r="A939">
        <v>51429</v>
      </c>
      <c r="B939" t="s">
        <v>1435</v>
      </c>
      <c r="C939" t="s">
        <v>552</v>
      </c>
    </row>
    <row r="940" spans="1:3">
      <c r="A940">
        <v>51465</v>
      </c>
      <c r="B940" t="s">
        <v>1435</v>
      </c>
      <c r="C940" t="s">
        <v>552</v>
      </c>
    </row>
    <row r="941" spans="1:3">
      <c r="A941">
        <v>51467</v>
      </c>
      <c r="B941" t="s">
        <v>1435</v>
      </c>
      <c r="C941" t="s">
        <v>552</v>
      </c>
    </row>
    <row r="942" spans="1:3">
      <c r="A942">
        <v>51469</v>
      </c>
      <c r="B942" t="s">
        <v>1435</v>
      </c>
      <c r="C942" t="s">
        <v>552</v>
      </c>
    </row>
    <row r="943" spans="1:3">
      <c r="A943">
        <v>59192</v>
      </c>
      <c r="B943" t="s">
        <v>1436</v>
      </c>
      <c r="C943" t="s">
        <v>552</v>
      </c>
    </row>
    <row r="944" spans="1:3">
      <c r="A944">
        <v>85232</v>
      </c>
      <c r="B944" t="s">
        <v>1437</v>
      </c>
      <c r="C944" t="s">
        <v>559</v>
      </c>
    </row>
    <row r="945" spans="1:3">
      <c r="A945">
        <v>55776</v>
      </c>
      <c r="B945" t="s">
        <v>1438</v>
      </c>
      <c r="C945" t="s">
        <v>550</v>
      </c>
    </row>
    <row r="946" spans="1:3">
      <c r="A946">
        <v>73663</v>
      </c>
      <c r="B946" t="s">
        <v>1439</v>
      </c>
      <c r="C946" t="s">
        <v>549</v>
      </c>
    </row>
    <row r="947" spans="1:3">
      <c r="A947">
        <v>85459</v>
      </c>
      <c r="B947" t="s">
        <v>1440</v>
      </c>
      <c r="C947" t="s">
        <v>559</v>
      </c>
    </row>
    <row r="948" spans="1:3">
      <c r="A948">
        <v>54426</v>
      </c>
      <c r="B948" t="s">
        <v>1441</v>
      </c>
      <c r="C948" t="s">
        <v>550</v>
      </c>
    </row>
    <row r="949" spans="1:3">
      <c r="A949">
        <v>51702</v>
      </c>
      <c r="B949" t="s">
        <v>1442</v>
      </c>
      <c r="C949" t="s">
        <v>552</v>
      </c>
    </row>
    <row r="950" spans="1:3">
      <c r="A950">
        <v>76768</v>
      </c>
      <c r="B950" t="s">
        <v>1443</v>
      </c>
      <c r="C950" t="s">
        <v>550</v>
      </c>
    </row>
    <row r="951" spans="1:3">
      <c r="A951">
        <v>97493</v>
      </c>
      <c r="B951" t="s">
        <v>1444</v>
      </c>
      <c r="C951" t="s">
        <v>559</v>
      </c>
    </row>
    <row r="952" spans="1:3">
      <c r="A952">
        <v>97241</v>
      </c>
      <c r="B952" t="s">
        <v>1445</v>
      </c>
      <c r="C952" t="s">
        <v>559</v>
      </c>
    </row>
    <row r="953" spans="1:3">
      <c r="A953">
        <v>54518</v>
      </c>
      <c r="B953" t="s">
        <v>1446</v>
      </c>
      <c r="C953" t="s">
        <v>550</v>
      </c>
    </row>
    <row r="954" spans="1:3">
      <c r="A954">
        <v>25575</v>
      </c>
      <c r="B954" t="s">
        <v>1447</v>
      </c>
      <c r="C954" t="s">
        <v>557</v>
      </c>
    </row>
    <row r="955" spans="1:3">
      <c r="A955">
        <v>37297</v>
      </c>
      <c r="B955" t="s">
        <v>1448</v>
      </c>
      <c r="C955" t="s">
        <v>555</v>
      </c>
    </row>
    <row r="956" spans="1:3">
      <c r="A956">
        <v>99826</v>
      </c>
      <c r="B956" t="s">
        <v>1449</v>
      </c>
      <c r="C956" t="s">
        <v>565</v>
      </c>
    </row>
    <row r="957" spans="1:3">
      <c r="A957">
        <v>99837</v>
      </c>
      <c r="B957" t="s">
        <v>1450</v>
      </c>
      <c r="C957" t="s">
        <v>565</v>
      </c>
    </row>
    <row r="958" spans="1:3">
      <c r="A958">
        <v>15518</v>
      </c>
      <c r="B958" t="s">
        <v>1451</v>
      </c>
      <c r="C958" t="s">
        <v>633</v>
      </c>
    </row>
    <row r="959" spans="1:3">
      <c r="A959">
        <v>23919</v>
      </c>
      <c r="B959" t="s">
        <v>1452</v>
      </c>
      <c r="C959" t="s">
        <v>557</v>
      </c>
    </row>
    <row r="960" spans="1:3">
      <c r="A960">
        <v>88450</v>
      </c>
      <c r="B960" t="s">
        <v>1453</v>
      </c>
      <c r="C960" t="s">
        <v>549</v>
      </c>
    </row>
    <row r="961" spans="1:3">
      <c r="A961">
        <v>16306</v>
      </c>
      <c r="B961" t="s">
        <v>1454</v>
      </c>
      <c r="C961" t="s">
        <v>633</v>
      </c>
    </row>
    <row r="962" spans="1:3">
      <c r="A962">
        <v>54673</v>
      </c>
      <c r="B962" t="s">
        <v>1455</v>
      </c>
      <c r="C962" t="s">
        <v>550</v>
      </c>
    </row>
    <row r="963" spans="1:3">
      <c r="A963">
        <v>10115</v>
      </c>
      <c r="B963" t="s">
        <v>1456</v>
      </c>
      <c r="C963" t="s">
        <v>1456</v>
      </c>
    </row>
    <row r="964" spans="1:3">
      <c r="A964">
        <v>10117</v>
      </c>
      <c r="B964" t="s">
        <v>1456</v>
      </c>
      <c r="C964" t="s">
        <v>1456</v>
      </c>
    </row>
    <row r="965" spans="1:3">
      <c r="A965">
        <v>10119</v>
      </c>
      <c r="B965" t="s">
        <v>1456</v>
      </c>
      <c r="C965" t="s">
        <v>1456</v>
      </c>
    </row>
    <row r="966" spans="1:3">
      <c r="A966">
        <v>10178</v>
      </c>
      <c r="B966" t="s">
        <v>1456</v>
      </c>
      <c r="C966" t="s">
        <v>1456</v>
      </c>
    </row>
    <row r="967" spans="1:3">
      <c r="A967">
        <v>10179</v>
      </c>
      <c r="B967" t="s">
        <v>1456</v>
      </c>
      <c r="C967" t="s">
        <v>1456</v>
      </c>
    </row>
    <row r="968" spans="1:3">
      <c r="A968">
        <v>10243</v>
      </c>
      <c r="B968" t="s">
        <v>1456</v>
      </c>
      <c r="C968" t="s">
        <v>1456</v>
      </c>
    </row>
    <row r="969" spans="1:3">
      <c r="A969">
        <v>10245</v>
      </c>
      <c r="B969" t="s">
        <v>1456</v>
      </c>
      <c r="C969" t="s">
        <v>1456</v>
      </c>
    </row>
    <row r="970" spans="1:3">
      <c r="A970">
        <v>10247</v>
      </c>
      <c r="B970" t="s">
        <v>1456</v>
      </c>
      <c r="C970" t="s">
        <v>1456</v>
      </c>
    </row>
    <row r="971" spans="1:3">
      <c r="A971">
        <v>10249</v>
      </c>
      <c r="B971" t="s">
        <v>1456</v>
      </c>
      <c r="C971" t="s">
        <v>1456</v>
      </c>
    </row>
    <row r="972" spans="1:3">
      <c r="A972">
        <v>10315</v>
      </c>
      <c r="B972" t="s">
        <v>1456</v>
      </c>
      <c r="C972" t="s">
        <v>1456</v>
      </c>
    </row>
    <row r="973" spans="1:3">
      <c r="A973">
        <v>10317</v>
      </c>
      <c r="B973" t="s">
        <v>1456</v>
      </c>
      <c r="C973" t="s">
        <v>1456</v>
      </c>
    </row>
    <row r="974" spans="1:3">
      <c r="A974">
        <v>10318</v>
      </c>
      <c r="B974" t="s">
        <v>1456</v>
      </c>
      <c r="C974" t="s">
        <v>1456</v>
      </c>
    </row>
    <row r="975" spans="1:3">
      <c r="A975">
        <v>10319</v>
      </c>
      <c r="B975" t="s">
        <v>1456</v>
      </c>
      <c r="C975" t="s">
        <v>1456</v>
      </c>
    </row>
    <row r="976" spans="1:3">
      <c r="A976">
        <v>10365</v>
      </c>
      <c r="B976" t="s">
        <v>1456</v>
      </c>
      <c r="C976" t="s">
        <v>1456</v>
      </c>
    </row>
    <row r="977" spans="1:3">
      <c r="A977">
        <v>10367</v>
      </c>
      <c r="B977" t="s">
        <v>1456</v>
      </c>
      <c r="C977" t="s">
        <v>1456</v>
      </c>
    </row>
    <row r="978" spans="1:3">
      <c r="A978">
        <v>10369</v>
      </c>
      <c r="B978" t="s">
        <v>1456</v>
      </c>
      <c r="C978" t="s">
        <v>1456</v>
      </c>
    </row>
    <row r="979" spans="1:3">
      <c r="A979">
        <v>10405</v>
      </c>
      <c r="B979" t="s">
        <v>1456</v>
      </c>
      <c r="C979" t="s">
        <v>1456</v>
      </c>
    </row>
    <row r="980" spans="1:3">
      <c r="A980">
        <v>10407</v>
      </c>
      <c r="B980" t="s">
        <v>1456</v>
      </c>
      <c r="C980" t="s">
        <v>1456</v>
      </c>
    </row>
    <row r="981" spans="1:3">
      <c r="A981">
        <v>10409</v>
      </c>
      <c r="B981" t="s">
        <v>1456</v>
      </c>
      <c r="C981" t="s">
        <v>1456</v>
      </c>
    </row>
    <row r="982" spans="1:3">
      <c r="A982">
        <v>10435</v>
      </c>
      <c r="B982" t="s">
        <v>1456</v>
      </c>
      <c r="C982" t="s">
        <v>1456</v>
      </c>
    </row>
    <row r="983" spans="1:3">
      <c r="A983">
        <v>10437</v>
      </c>
      <c r="B983" t="s">
        <v>1456</v>
      </c>
      <c r="C983" t="s">
        <v>1456</v>
      </c>
    </row>
    <row r="984" spans="1:3">
      <c r="A984">
        <v>10439</v>
      </c>
      <c r="B984" t="s">
        <v>1456</v>
      </c>
      <c r="C984" t="s">
        <v>1456</v>
      </c>
    </row>
    <row r="985" spans="1:3">
      <c r="A985">
        <v>10551</v>
      </c>
      <c r="B985" t="s">
        <v>1456</v>
      </c>
      <c r="C985" t="s">
        <v>1456</v>
      </c>
    </row>
    <row r="986" spans="1:3">
      <c r="A986">
        <v>10553</v>
      </c>
      <c r="B986" t="s">
        <v>1456</v>
      </c>
      <c r="C986" t="s">
        <v>1456</v>
      </c>
    </row>
    <row r="987" spans="1:3">
      <c r="A987">
        <v>10555</v>
      </c>
      <c r="B987" t="s">
        <v>1456</v>
      </c>
      <c r="C987" t="s">
        <v>1456</v>
      </c>
    </row>
    <row r="988" spans="1:3">
      <c r="A988">
        <v>10557</v>
      </c>
      <c r="B988" t="s">
        <v>1456</v>
      </c>
      <c r="C988" t="s">
        <v>1456</v>
      </c>
    </row>
    <row r="989" spans="1:3">
      <c r="A989">
        <v>10559</v>
      </c>
      <c r="B989" t="s">
        <v>1456</v>
      </c>
      <c r="C989" t="s">
        <v>1456</v>
      </c>
    </row>
    <row r="990" spans="1:3">
      <c r="A990">
        <v>10585</v>
      </c>
      <c r="B990" t="s">
        <v>1456</v>
      </c>
      <c r="C990" t="s">
        <v>1456</v>
      </c>
    </row>
    <row r="991" spans="1:3">
      <c r="A991">
        <v>10587</v>
      </c>
      <c r="B991" t="s">
        <v>1456</v>
      </c>
      <c r="C991" t="s">
        <v>1456</v>
      </c>
    </row>
    <row r="992" spans="1:3">
      <c r="A992">
        <v>10589</v>
      </c>
      <c r="B992" t="s">
        <v>1456</v>
      </c>
      <c r="C992" t="s">
        <v>1456</v>
      </c>
    </row>
    <row r="993" spans="1:3">
      <c r="A993">
        <v>10623</v>
      </c>
      <c r="B993" t="s">
        <v>1456</v>
      </c>
      <c r="C993" t="s">
        <v>1456</v>
      </c>
    </row>
    <row r="994" spans="1:3">
      <c r="A994">
        <v>10625</v>
      </c>
      <c r="B994" t="s">
        <v>1456</v>
      </c>
      <c r="C994" t="s">
        <v>1456</v>
      </c>
    </row>
    <row r="995" spans="1:3">
      <c r="A995">
        <v>10627</v>
      </c>
      <c r="B995" t="s">
        <v>1456</v>
      </c>
      <c r="C995" t="s">
        <v>1456</v>
      </c>
    </row>
    <row r="996" spans="1:3">
      <c r="A996">
        <v>10629</v>
      </c>
      <c r="B996" t="s">
        <v>1456</v>
      </c>
      <c r="C996" t="s">
        <v>1456</v>
      </c>
    </row>
    <row r="997" spans="1:3">
      <c r="A997">
        <v>10707</v>
      </c>
      <c r="B997" t="s">
        <v>1456</v>
      </c>
      <c r="C997" t="s">
        <v>1456</v>
      </c>
    </row>
    <row r="998" spans="1:3">
      <c r="A998">
        <v>10709</v>
      </c>
      <c r="B998" t="s">
        <v>1456</v>
      </c>
      <c r="C998" t="s">
        <v>1456</v>
      </c>
    </row>
    <row r="999" spans="1:3">
      <c r="A999">
        <v>10711</v>
      </c>
      <c r="B999" t="s">
        <v>1456</v>
      </c>
      <c r="C999" t="s">
        <v>1456</v>
      </c>
    </row>
    <row r="1000" spans="1:3">
      <c r="A1000">
        <v>10713</v>
      </c>
      <c r="B1000" t="s">
        <v>1456</v>
      </c>
      <c r="C1000" t="s">
        <v>1456</v>
      </c>
    </row>
    <row r="1001" spans="1:3">
      <c r="A1001">
        <v>10715</v>
      </c>
      <c r="B1001" t="s">
        <v>1456</v>
      </c>
      <c r="C1001" t="s">
        <v>1456</v>
      </c>
    </row>
    <row r="1002" spans="1:3">
      <c r="A1002">
        <v>10717</v>
      </c>
      <c r="B1002" t="s">
        <v>1456</v>
      </c>
      <c r="C1002" t="s">
        <v>1456</v>
      </c>
    </row>
    <row r="1003" spans="1:3">
      <c r="A1003">
        <v>10719</v>
      </c>
      <c r="B1003" t="s">
        <v>1456</v>
      </c>
      <c r="C1003" t="s">
        <v>1456</v>
      </c>
    </row>
    <row r="1004" spans="1:3">
      <c r="A1004">
        <v>10777</v>
      </c>
      <c r="B1004" t="s">
        <v>1456</v>
      </c>
      <c r="C1004" t="s">
        <v>1456</v>
      </c>
    </row>
    <row r="1005" spans="1:3">
      <c r="A1005">
        <v>10779</v>
      </c>
      <c r="B1005" t="s">
        <v>1456</v>
      </c>
      <c r="C1005" t="s">
        <v>1456</v>
      </c>
    </row>
    <row r="1006" spans="1:3">
      <c r="A1006">
        <v>10781</v>
      </c>
      <c r="B1006" t="s">
        <v>1456</v>
      </c>
      <c r="C1006" t="s">
        <v>1456</v>
      </c>
    </row>
    <row r="1007" spans="1:3">
      <c r="A1007">
        <v>10783</v>
      </c>
      <c r="B1007" t="s">
        <v>1456</v>
      </c>
      <c r="C1007" t="s">
        <v>1456</v>
      </c>
    </row>
    <row r="1008" spans="1:3">
      <c r="A1008">
        <v>10785</v>
      </c>
      <c r="B1008" t="s">
        <v>1456</v>
      </c>
      <c r="C1008" t="s">
        <v>1456</v>
      </c>
    </row>
    <row r="1009" spans="1:3">
      <c r="A1009">
        <v>10787</v>
      </c>
      <c r="B1009" t="s">
        <v>1456</v>
      </c>
      <c r="C1009" t="s">
        <v>1456</v>
      </c>
    </row>
    <row r="1010" spans="1:3">
      <c r="A1010">
        <v>10789</v>
      </c>
      <c r="B1010" t="s">
        <v>1456</v>
      </c>
      <c r="C1010" t="s">
        <v>1456</v>
      </c>
    </row>
    <row r="1011" spans="1:3">
      <c r="A1011">
        <v>10823</v>
      </c>
      <c r="B1011" t="s">
        <v>1456</v>
      </c>
      <c r="C1011" t="s">
        <v>1456</v>
      </c>
    </row>
    <row r="1012" spans="1:3">
      <c r="A1012">
        <v>10825</v>
      </c>
      <c r="B1012" t="s">
        <v>1456</v>
      </c>
      <c r="C1012" t="s">
        <v>1456</v>
      </c>
    </row>
    <row r="1013" spans="1:3">
      <c r="A1013">
        <v>10827</v>
      </c>
      <c r="B1013" t="s">
        <v>1456</v>
      </c>
      <c r="C1013" t="s">
        <v>1456</v>
      </c>
    </row>
    <row r="1014" spans="1:3">
      <c r="A1014">
        <v>10829</v>
      </c>
      <c r="B1014" t="s">
        <v>1456</v>
      </c>
      <c r="C1014" t="s">
        <v>1456</v>
      </c>
    </row>
    <row r="1015" spans="1:3">
      <c r="A1015">
        <v>10961</v>
      </c>
      <c r="B1015" t="s">
        <v>1456</v>
      </c>
      <c r="C1015" t="s">
        <v>1456</v>
      </c>
    </row>
    <row r="1016" spans="1:3">
      <c r="A1016">
        <v>10963</v>
      </c>
      <c r="B1016" t="s">
        <v>1456</v>
      </c>
      <c r="C1016" t="s">
        <v>1456</v>
      </c>
    </row>
    <row r="1017" spans="1:3">
      <c r="A1017">
        <v>10965</v>
      </c>
      <c r="B1017" t="s">
        <v>1456</v>
      </c>
      <c r="C1017" t="s">
        <v>1456</v>
      </c>
    </row>
    <row r="1018" spans="1:3">
      <c r="A1018">
        <v>10967</v>
      </c>
      <c r="B1018" t="s">
        <v>1456</v>
      </c>
      <c r="C1018" t="s">
        <v>1456</v>
      </c>
    </row>
    <row r="1019" spans="1:3">
      <c r="A1019">
        <v>10969</v>
      </c>
      <c r="B1019" t="s">
        <v>1456</v>
      </c>
      <c r="C1019" t="s">
        <v>1456</v>
      </c>
    </row>
    <row r="1020" spans="1:3">
      <c r="A1020">
        <v>10997</v>
      </c>
      <c r="B1020" t="s">
        <v>1456</v>
      </c>
      <c r="C1020" t="s">
        <v>1456</v>
      </c>
    </row>
    <row r="1021" spans="1:3">
      <c r="A1021">
        <v>10999</v>
      </c>
      <c r="B1021" t="s">
        <v>1456</v>
      </c>
      <c r="C1021" t="s">
        <v>1456</v>
      </c>
    </row>
    <row r="1022" spans="1:3">
      <c r="A1022">
        <v>12043</v>
      </c>
      <c r="B1022" t="s">
        <v>1456</v>
      </c>
      <c r="C1022" t="s">
        <v>1456</v>
      </c>
    </row>
    <row r="1023" spans="1:3">
      <c r="A1023">
        <v>12045</v>
      </c>
      <c r="B1023" t="s">
        <v>1456</v>
      </c>
      <c r="C1023" t="s">
        <v>1456</v>
      </c>
    </row>
    <row r="1024" spans="1:3">
      <c r="A1024">
        <v>12047</v>
      </c>
      <c r="B1024" t="s">
        <v>1456</v>
      </c>
      <c r="C1024" t="s">
        <v>1456</v>
      </c>
    </row>
    <row r="1025" spans="1:3">
      <c r="A1025">
        <v>12049</v>
      </c>
      <c r="B1025" t="s">
        <v>1456</v>
      </c>
      <c r="C1025" t="s">
        <v>1456</v>
      </c>
    </row>
    <row r="1026" spans="1:3">
      <c r="A1026">
        <v>12051</v>
      </c>
      <c r="B1026" t="s">
        <v>1456</v>
      </c>
      <c r="C1026" t="s">
        <v>1456</v>
      </c>
    </row>
    <row r="1027" spans="1:3">
      <c r="A1027">
        <v>12053</v>
      </c>
      <c r="B1027" t="s">
        <v>1456</v>
      </c>
      <c r="C1027" t="s">
        <v>1456</v>
      </c>
    </row>
    <row r="1028" spans="1:3">
      <c r="A1028">
        <v>12055</v>
      </c>
      <c r="B1028" t="s">
        <v>1456</v>
      </c>
      <c r="C1028" t="s">
        <v>1456</v>
      </c>
    </row>
    <row r="1029" spans="1:3">
      <c r="A1029">
        <v>12057</v>
      </c>
      <c r="B1029" t="s">
        <v>1456</v>
      </c>
      <c r="C1029" t="s">
        <v>1456</v>
      </c>
    </row>
    <row r="1030" spans="1:3">
      <c r="A1030">
        <v>12059</v>
      </c>
      <c r="B1030" t="s">
        <v>1456</v>
      </c>
      <c r="C1030" t="s">
        <v>1456</v>
      </c>
    </row>
    <row r="1031" spans="1:3">
      <c r="A1031">
        <v>12099</v>
      </c>
      <c r="B1031" t="s">
        <v>1456</v>
      </c>
      <c r="C1031" t="s">
        <v>1456</v>
      </c>
    </row>
    <row r="1032" spans="1:3">
      <c r="A1032">
        <v>12101</v>
      </c>
      <c r="B1032" t="s">
        <v>1456</v>
      </c>
      <c r="C1032" t="s">
        <v>1456</v>
      </c>
    </row>
    <row r="1033" spans="1:3">
      <c r="A1033">
        <v>12103</v>
      </c>
      <c r="B1033" t="s">
        <v>1456</v>
      </c>
      <c r="C1033" t="s">
        <v>1456</v>
      </c>
    </row>
    <row r="1034" spans="1:3">
      <c r="A1034">
        <v>12105</v>
      </c>
      <c r="B1034" t="s">
        <v>1456</v>
      </c>
      <c r="C1034" t="s">
        <v>1456</v>
      </c>
    </row>
    <row r="1035" spans="1:3">
      <c r="A1035">
        <v>12107</v>
      </c>
      <c r="B1035" t="s">
        <v>1456</v>
      </c>
      <c r="C1035" t="s">
        <v>1456</v>
      </c>
    </row>
    <row r="1036" spans="1:3">
      <c r="A1036">
        <v>12109</v>
      </c>
      <c r="B1036" t="s">
        <v>1456</v>
      </c>
      <c r="C1036" t="s">
        <v>1456</v>
      </c>
    </row>
    <row r="1037" spans="1:3">
      <c r="A1037">
        <v>12157</v>
      </c>
      <c r="B1037" t="s">
        <v>1456</v>
      </c>
      <c r="C1037" t="s">
        <v>1456</v>
      </c>
    </row>
    <row r="1038" spans="1:3">
      <c r="A1038">
        <v>12159</v>
      </c>
      <c r="B1038" t="s">
        <v>1456</v>
      </c>
      <c r="C1038" t="s">
        <v>1456</v>
      </c>
    </row>
    <row r="1039" spans="1:3">
      <c r="A1039">
        <v>12161</v>
      </c>
      <c r="B1039" t="s">
        <v>1456</v>
      </c>
      <c r="C1039" t="s">
        <v>1456</v>
      </c>
    </row>
    <row r="1040" spans="1:3">
      <c r="A1040">
        <v>12163</v>
      </c>
      <c r="B1040" t="s">
        <v>1456</v>
      </c>
      <c r="C1040" t="s">
        <v>1456</v>
      </c>
    </row>
    <row r="1041" spans="1:3">
      <c r="A1041">
        <v>12165</v>
      </c>
      <c r="B1041" t="s">
        <v>1456</v>
      </c>
      <c r="C1041" t="s">
        <v>1456</v>
      </c>
    </row>
    <row r="1042" spans="1:3">
      <c r="A1042">
        <v>12167</v>
      </c>
      <c r="B1042" t="s">
        <v>1456</v>
      </c>
      <c r="C1042" t="s">
        <v>1456</v>
      </c>
    </row>
    <row r="1043" spans="1:3">
      <c r="A1043">
        <v>12169</v>
      </c>
      <c r="B1043" t="s">
        <v>1456</v>
      </c>
      <c r="C1043" t="s">
        <v>1456</v>
      </c>
    </row>
    <row r="1044" spans="1:3">
      <c r="A1044">
        <v>12203</v>
      </c>
      <c r="B1044" t="s">
        <v>1456</v>
      </c>
      <c r="C1044" t="s">
        <v>1456</v>
      </c>
    </row>
    <row r="1045" spans="1:3">
      <c r="A1045">
        <v>12205</v>
      </c>
      <c r="B1045" t="s">
        <v>1456</v>
      </c>
      <c r="C1045" t="s">
        <v>1456</v>
      </c>
    </row>
    <row r="1046" spans="1:3">
      <c r="A1046">
        <v>12207</v>
      </c>
      <c r="B1046" t="s">
        <v>1456</v>
      </c>
      <c r="C1046" t="s">
        <v>1456</v>
      </c>
    </row>
    <row r="1047" spans="1:3">
      <c r="A1047">
        <v>12209</v>
      </c>
      <c r="B1047" t="s">
        <v>1456</v>
      </c>
      <c r="C1047" t="s">
        <v>1456</v>
      </c>
    </row>
    <row r="1048" spans="1:3">
      <c r="A1048">
        <v>12247</v>
      </c>
      <c r="B1048" t="s">
        <v>1456</v>
      </c>
      <c r="C1048" t="s">
        <v>1456</v>
      </c>
    </row>
    <row r="1049" spans="1:3">
      <c r="A1049">
        <v>12249</v>
      </c>
      <c r="B1049" t="s">
        <v>1456</v>
      </c>
      <c r="C1049" t="s">
        <v>1456</v>
      </c>
    </row>
    <row r="1050" spans="1:3">
      <c r="A1050">
        <v>12277</v>
      </c>
      <c r="B1050" t="s">
        <v>1456</v>
      </c>
      <c r="C1050" t="s">
        <v>1456</v>
      </c>
    </row>
    <row r="1051" spans="1:3">
      <c r="A1051">
        <v>12279</v>
      </c>
      <c r="B1051" t="s">
        <v>1456</v>
      </c>
      <c r="C1051" t="s">
        <v>1456</v>
      </c>
    </row>
    <row r="1052" spans="1:3">
      <c r="A1052">
        <v>12305</v>
      </c>
      <c r="B1052" t="s">
        <v>1456</v>
      </c>
      <c r="C1052" t="s">
        <v>1456</v>
      </c>
    </row>
    <row r="1053" spans="1:3">
      <c r="A1053">
        <v>12307</v>
      </c>
      <c r="B1053" t="s">
        <v>1456</v>
      </c>
      <c r="C1053" t="s">
        <v>1456</v>
      </c>
    </row>
    <row r="1054" spans="1:3">
      <c r="A1054">
        <v>12309</v>
      </c>
      <c r="B1054" t="s">
        <v>1456</v>
      </c>
      <c r="C1054" t="s">
        <v>1456</v>
      </c>
    </row>
    <row r="1055" spans="1:3">
      <c r="A1055">
        <v>12347</v>
      </c>
      <c r="B1055" t="s">
        <v>1456</v>
      </c>
      <c r="C1055" t="s">
        <v>1456</v>
      </c>
    </row>
    <row r="1056" spans="1:3">
      <c r="A1056">
        <v>12349</v>
      </c>
      <c r="B1056" t="s">
        <v>1456</v>
      </c>
      <c r="C1056" t="s">
        <v>1456</v>
      </c>
    </row>
    <row r="1057" spans="1:3">
      <c r="A1057">
        <v>12351</v>
      </c>
      <c r="B1057" t="s">
        <v>1456</v>
      </c>
      <c r="C1057" t="s">
        <v>1456</v>
      </c>
    </row>
    <row r="1058" spans="1:3">
      <c r="A1058">
        <v>12353</v>
      </c>
      <c r="B1058" t="s">
        <v>1456</v>
      </c>
      <c r="C1058" t="s">
        <v>1456</v>
      </c>
    </row>
    <row r="1059" spans="1:3">
      <c r="A1059">
        <v>12355</v>
      </c>
      <c r="B1059" t="s">
        <v>1456</v>
      </c>
      <c r="C1059" t="s">
        <v>1456</v>
      </c>
    </row>
    <row r="1060" spans="1:3">
      <c r="A1060">
        <v>12357</v>
      </c>
      <c r="B1060" t="s">
        <v>1456</v>
      </c>
      <c r="C1060" t="s">
        <v>1456</v>
      </c>
    </row>
    <row r="1061" spans="1:3">
      <c r="A1061">
        <v>12359</v>
      </c>
      <c r="B1061" t="s">
        <v>1456</v>
      </c>
      <c r="C1061" t="s">
        <v>1456</v>
      </c>
    </row>
    <row r="1062" spans="1:3">
      <c r="A1062">
        <v>12435</v>
      </c>
      <c r="B1062" t="s">
        <v>1456</v>
      </c>
      <c r="C1062" t="s">
        <v>1456</v>
      </c>
    </row>
    <row r="1063" spans="1:3">
      <c r="A1063">
        <v>12437</v>
      </c>
      <c r="B1063" t="s">
        <v>1456</v>
      </c>
      <c r="C1063" t="s">
        <v>1456</v>
      </c>
    </row>
    <row r="1064" spans="1:3">
      <c r="A1064">
        <v>12439</v>
      </c>
      <c r="B1064" t="s">
        <v>1456</v>
      </c>
      <c r="C1064" t="s">
        <v>1456</v>
      </c>
    </row>
    <row r="1065" spans="1:3">
      <c r="A1065">
        <v>12459</v>
      </c>
      <c r="B1065" t="s">
        <v>1456</v>
      </c>
      <c r="C1065" t="s">
        <v>1456</v>
      </c>
    </row>
    <row r="1066" spans="1:3">
      <c r="A1066">
        <v>12487</v>
      </c>
      <c r="B1066" t="s">
        <v>1456</v>
      </c>
      <c r="C1066" t="s">
        <v>1456</v>
      </c>
    </row>
    <row r="1067" spans="1:3">
      <c r="A1067">
        <v>12489</v>
      </c>
      <c r="B1067" t="s">
        <v>1456</v>
      </c>
      <c r="C1067" t="s">
        <v>1456</v>
      </c>
    </row>
    <row r="1068" spans="1:3">
      <c r="A1068">
        <v>12524</v>
      </c>
      <c r="B1068" t="s">
        <v>1456</v>
      </c>
      <c r="C1068" t="s">
        <v>1456</v>
      </c>
    </row>
    <row r="1069" spans="1:3">
      <c r="A1069">
        <v>12526</v>
      </c>
      <c r="B1069" t="s">
        <v>1456</v>
      </c>
      <c r="C1069" t="s">
        <v>1456</v>
      </c>
    </row>
    <row r="1070" spans="1:3">
      <c r="A1070">
        <v>12527</v>
      </c>
      <c r="B1070" t="s">
        <v>1456</v>
      </c>
      <c r="C1070" t="s">
        <v>1456</v>
      </c>
    </row>
    <row r="1071" spans="1:3">
      <c r="A1071">
        <v>12555</v>
      </c>
      <c r="B1071" t="s">
        <v>1456</v>
      </c>
      <c r="C1071" t="s">
        <v>1456</v>
      </c>
    </row>
    <row r="1072" spans="1:3">
      <c r="A1072">
        <v>12557</v>
      </c>
      <c r="B1072" t="s">
        <v>1456</v>
      </c>
      <c r="C1072" t="s">
        <v>1456</v>
      </c>
    </row>
    <row r="1073" spans="1:3">
      <c r="A1073">
        <v>12559</v>
      </c>
      <c r="B1073" t="s">
        <v>1456</v>
      </c>
      <c r="C1073" t="s">
        <v>1456</v>
      </c>
    </row>
    <row r="1074" spans="1:3">
      <c r="A1074">
        <v>12587</v>
      </c>
      <c r="B1074" t="s">
        <v>1456</v>
      </c>
      <c r="C1074" t="s">
        <v>1456</v>
      </c>
    </row>
    <row r="1075" spans="1:3">
      <c r="A1075">
        <v>12589</v>
      </c>
      <c r="B1075" t="s">
        <v>1456</v>
      </c>
      <c r="C1075" t="s">
        <v>1456</v>
      </c>
    </row>
    <row r="1076" spans="1:3">
      <c r="A1076">
        <v>12619</v>
      </c>
      <c r="B1076" t="s">
        <v>1456</v>
      </c>
      <c r="C1076" t="s">
        <v>1456</v>
      </c>
    </row>
    <row r="1077" spans="1:3">
      <c r="A1077">
        <v>12621</v>
      </c>
      <c r="B1077" t="s">
        <v>1456</v>
      </c>
      <c r="C1077" t="s">
        <v>1456</v>
      </c>
    </row>
    <row r="1078" spans="1:3">
      <c r="A1078">
        <v>12623</v>
      </c>
      <c r="B1078" t="s">
        <v>1456</v>
      </c>
      <c r="C1078" t="s">
        <v>1456</v>
      </c>
    </row>
    <row r="1079" spans="1:3">
      <c r="A1079">
        <v>12627</v>
      </c>
      <c r="B1079" t="s">
        <v>1456</v>
      </c>
      <c r="C1079" t="s">
        <v>1456</v>
      </c>
    </row>
    <row r="1080" spans="1:3">
      <c r="A1080">
        <v>12629</v>
      </c>
      <c r="B1080" t="s">
        <v>1456</v>
      </c>
      <c r="C1080" t="s">
        <v>1456</v>
      </c>
    </row>
    <row r="1081" spans="1:3">
      <c r="A1081">
        <v>12679</v>
      </c>
      <c r="B1081" t="s">
        <v>1456</v>
      </c>
      <c r="C1081" t="s">
        <v>1456</v>
      </c>
    </row>
    <row r="1082" spans="1:3">
      <c r="A1082">
        <v>12681</v>
      </c>
      <c r="B1082" t="s">
        <v>1456</v>
      </c>
      <c r="C1082" t="s">
        <v>1456</v>
      </c>
    </row>
    <row r="1083" spans="1:3">
      <c r="A1083">
        <v>12683</v>
      </c>
      <c r="B1083" t="s">
        <v>1456</v>
      </c>
      <c r="C1083" t="s">
        <v>1456</v>
      </c>
    </row>
    <row r="1084" spans="1:3">
      <c r="A1084">
        <v>12685</v>
      </c>
      <c r="B1084" t="s">
        <v>1456</v>
      </c>
      <c r="C1084" t="s">
        <v>1456</v>
      </c>
    </row>
    <row r="1085" spans="1:3">
      <c r="A1085">
        <v>12687</v>
      </c>
      <c r="B1085" t="s">
        <v>1456</v>
      </c>
      <c r="C1085" t="s">
        <v>1456</v>
      </c>
    </row>
    <row r="1086" spans="1:3">
      <c r="A1086">
        <v>12689</v>
      </c>
      <c r="B1086" t="s">
        <v>1456</v>
      </c>
      <c r="C1086" t="s">
        <v>1456</v>
      </c>
    </row>
    <row r="1087" spans="1:3">
      <c r="A1087">
        <v>13051</v>
      </c>
      <c r="B1087" t="s">
        <v>1456</v>
      </c>
      <c r="C1087" t="s">
        <v>1456</v>
      </c>
    </row>
    <row r="1088" spans="1:3">
      <c r="A1088">
        <v>13053</v>
      </c>
      <c r="B1088" t="s">
        <v>1456</v>
      </c>
      <c r="C1088" t="s">
        <v>1456</v>
      </c>
    </row>
    <row r="1089" spans="1:3">
      <c r="A1089">
        <v>13055</v>
      </c>
      <c r="B1089" t="s">
        <v>1456</v>
      </c>
      <c r="C1089" t="s">
        <v>1456</v>
      </c>
    </row>
    <row r="1090" spans="1:3">
      <c r="A1090">
        <v>13057</v>
      </c>
      <c r="B1090" t="s">
        <v>1456</v>
      </c>
      <c r="C1090" t="s">
        <v>1456</v>
      </c>
    </row>
    <row r="1091" spans="1:3">
      <c r="A1091">
        <v>13059</v>
      </c>
      <c r="B1091" t="s">
        <v>1456</v>
      </c>
      <c r="C1091" t="s">
        <v>1456</v>
      </c>
    </row>
    <row r="1092" spans="1:3">
      <c r="A1092">
        <v>13086</v>
      </c>
      <c r="B1092" t="s">
        <v>1456</v>
      </c>
      <c r="C1092" t="s">
        <v>1456</v>
      </c>
    </row>
    <row r="1093" spans="1:3">
      <c r="A1093">
        <v>13088</v>
      </c>
      <c r="B1093" t="s">
        <v>1456</v>
      </c>
      <c r="C1093" t="s">
        <v>1456</v>
      </c>
    </row>
    <row r="1094" spans="1:3">
      <c r="A1094">
        <v>13089</v>
      </c>
      <c r="B1094" t="s">
        <v>1456</v>
      </c>
      <c r="C1094" t="s">
        <v>1456</v>
      </c>
    </row>
    <row r="1095" spans="1:3">
      <c r="A1095">
        <v>13125</v>
      </c>
      <c r="B1095" t="s">
        <v>1456</v>
      </c>
      <c r="C1095" t="s">
        <v>1456</v>
      </c>
    </row>
    <row r="1096" spans="1:3">
      <c r="A1096">
        <v>13127</v>
      </c>
      <c r="B1096" t="s">
        <v>1456</v>
      </c>
      <c r="C1096" t="s">
        <v>1456</v>
      </c>
    </row>
    <row r="1097" spans="1:3">
      <c r="A1097">
        <v>13129</v>
      </c>
      <c r="B1097" t="s">
        <v>1456</v>
      </c>
      <c r="C1097" t="s">
        <v>1456</v>
      </c>
    </row>
    <row r="1098" spans="1:3">
      <c r="A1098">
        <v>13156</v>
      </c>
      <c r="B1098" t="s">
        <v>1456</v>
      </c>
      <c r="C1098" t="s">
        <v>1456</v>
      </c>
    </row>
    <row r="1099" spans="1:3">
      <c r="A1099">
        <v>13158</v>
      </c>
      <c r="B1099" t="s">
        <v>1456</v>
      </c>
      <c r="C1099" t="s">
        <v>1456</v>
      </c>
    </row>
    <row r="1100" spans="1:3">
      <c r="A1100">
        <v>13159</v>
      </c>
      <c r="B1100" t="s">
        <v>1456</v>
      </c>
      <c r="C1100" t="s">
        <v>1456</v>
      </c>
    </row>
    <row r="1101" spans="1:3">
      <c r="A1101">
        <v>13187</v>
      </c>
      <c r="B1101" t="s">
        <v>1456</v>
      </c>
      <c r="C1101" t="s">
        <v>1456</v>
      </c>
    </row>
    <row r="1102" spans="1:3">
      <c r="A1102">
        <v>13189</v>
      </c>
      <c r="B1102" t="s">
        <v>1456</v>
      </c>
      <c r="C1102" t="s">
        <v>1456</v>
      </c>
    </row>
    <row r="1103" spans="1:3">
      <c r="A1103">
        <v>13347</v>
      </c>
      <c r="B1103" t="s">
        <v>1456</v>
      </c>
      <c r="C1103" t="s">
        <v>1456</v>
      </c>
    </row>
    <row r="1104" spans="1:3">
      <c r="A1104">
        <v>13349</v>
      </c>
      <c r="B1104" t="s">
        <v>1456</v>
      </c>
      <c r="C1104" t="s">
        <v>1456</v>
      </c>
    </row>
    <row r="1105" spans="1:3">
      <c r="A1105">
        <v>13351</v>
      </c>
      <c r="B1105" t="s">
        <v>1456</v>
      </c>
      <c r="C1105" t="s">
        <v>1456</v>
      </c>
    </row>
    <row r="1106" spans="1:3">
      <c r="A1106">
        <v>13353</v>
      </c>
      <c r="B1106" t="s">
        <v>1456</v>
      </c>
      <c r="C1106" t="s">
        <v>1456</v>
      </c>
    </row>
    <row r="1107" spans="1:3">
      <c r="A1107">
        <v>13355</v>
      </c>
      <c r="B1107" t="s">
        <v>1456</v>
      </c>
      <c r="C1107" t="s">
        <v>1456</v>
      </c>
    </row>
    <row r="1108" spans="1:3">
      <c r="A1108">
        <v>13357</v>
      </c>
      <c r="B1108" t="s">
        <v>1456</v>
      </c>
      <c r="C1108" t="s">
        <v>1456</v>
      </c>
    </row>
    <row r="1109" spans="1:3">
      <c r="A1109">
        <v>13359</v>
      </c>
      <c r="B1109" t="s">
        <v>1456</v>
      </c>
      <c r="C1109" t="s">
        <v>1456</v>
      </c>
    </row>
    <row r="1110" spans="1:3">
      <c r="A1110">
        <v>13403</v>
      </c>
      <c r="B1110" t="s">
        <v>1456</v>
      </c>
      <c r="C1110" t="s">
        <v>1456</v>
      </c>
    </row>
    <row r="1111" spans="1:3">
      <c r="A1111">
        <v>13405</v>
      </c>
      <c r="B1111" t="s">
        <v>1456</v>
      </c>
      <c r="C1111" t="s">
        <v>1456</v>
      </c>
    </row>
    <row r="1112" spans="1:3">
      <c r="A1112">
        <v>13407</v>
      </c>
      <c r="B1112" t="s">
        <v>1456</v>
      </c>
      <c r="C1112" t="s">
        <v>1456</v>
      </c>
    </row>
    <row r="1113" spans="1:3">
      <c r="A1113">
        <v>13409</v>
      </c>
      <c r="B1113" t="s">
        <v>1456</v>
      </c>
      <c r="C1113" t="s">
        <v>1456</v>
      </c>
    </row>
    <row r="1114" spans="1:3">
      <c r="A1114">
        <v>13435</v>
      </c>
      <c r="B1114" t="s">
        <v>1456</v>
      </c>
      <c r="C1114" t="s">
        <v>1456</v>
      </c>
    </row>
    <row r="1115" spans="1:3">
      <c r="A1115">
        <v>13437</v>
      </c>
      <c r="B1115" t="s">
        <v>1456</v>
      </c>
      <c r="C1115" t="s">
        <v>1456</v>
      </c>
    </row>
    <row r="1116" spans="1:3">
      <c r="A1116">
        <v>13439</v>
      </c>
      <c r="B1116" t="s">
        <v>1456</v>
      </c>
      <c r="C1116" t="s">
        <v>1456</v>
      </c>
    </row>
    <row r="1117" spans="1:3">
      <c r="A1117">
        <v>13465</v>
      </c>
      <c r="B1117" t="s">
        <v>1456</v>
      </c>
      <c r="C1117" t="s">
        <v>1456</v>
      </c>
    </row>
    <row r="1118" spans="1:3">
      <c r="A1118">
        <v>13467</v>
      </c>
      <c r="B1118" t="s">
        <v>1456</v>
      </c>
      <c r="C1118" t="s">
        <v>1456</v>
      </c>
    </row>
    <row r="1119" spans="1:3">
      <c r="A1119">
        <v>13469</v>
      </c>
      <c r="B1119" t="s">
        <v>1456</v>
      </c>
      <c r="C1119" t="s">
        <v>1456</v>
      </c>
    </row>
    <row r="1120" spans="1:3">
      <c r="A1120">
        <v>13503</v>
      </c>
      <c r="B1120" t="s">
        <v>1456</v>
      </c>
      <c r="C1120" t="s">
        <v>1456</v>
      </c>
    </row>
    <row r="1121" spans="1:3">
      <c r="A1121">
        <v>13505</v>
      </c>
      <c r="B1121" t="s">
        <v>1456</v>
      </c>
      <c r="C1121" t="s">
        <v>1456</v>
      </c>
    </row>
    <row r="1122" spans="1:3">
      <c r="A1122">
        <v>13507</v>
      </c>
      <c r="B1122" t="s">
        <v>1456</v>
      </c>
      <c r="C1122" t="s">
        <v>1456</v>
      </c>
    </row>
    <row r="1123" spans="1:3">
      <c r="A1123">
        <v>13509</v>
      </c>
      <c r="B1123" t="s">
        <v>1456</v>
      </c>
      <c r="C1123" t="s">
        <v>1456</v>
      </c>
    </row>
    <row r="1124" spans="1:3">
      <c r="A1124">
        <v>13581</v>
      </c>
      <c r="B1124" t="s">
        <v>1456</v>
      </c>
      <c r="C1124" t="s">
        <v>1456</v>
      </c>
    </row>
    <row r="1125" spans="1:3">
      <c r="A1125">
        <v>13583</v>
      </c>
      <c r="B1125" t="s">
        <v>1456</v>
      </c>
      <c r="C1125" t="s">
        <v>1456</v>
      </c>
    </row>
    <row r="1126" spans="1:3">
      <c r="A1126">
        <v>13585</v>
      </c>
      <c r="B1126" t="s">
        <v>1456</v>
      </c>
      <c r="C1126" t="s">
        <v>1456</v>
      </c>
    </row>
    <row r="1127" spans="1:3">
      <c r="A1127">
        <v>13587</v>
      </c>
      <c r="B1127" t="s">
        <v>1456</v>
      </c>
      <c r="C1127" t="s">
        <v>1456</v>
      </c>
    </row>
    <row r="1128" spans="1:3">
      <c r="A1128">
        <v>13589</v>
      </c>
      <c r="B1128" t="s">
        <v>1456</v>
      </c>
      <c r="C1128" t="s">
        <v>1456</v>
      </c>
    </row>
    <row r="1129" spans="1:3">
      <c r="A1129">
        <v>13591</v>
      </c>
      <c r="B1129" t="s">
        <v>1456</v>
      </c>
      <c r="C1129" t="s">
        <v>1456</v>
      </c>
    </row>
    <row r="1130" spans="1:3">
      <c r="A1130">
        <v>13593</v>
      </c>
      <c r="B1130" t="s">
        <v>1456</v>
      </c>
      <c r="C1130" t="s">
        <v>1456</v>
      </c>
    </row>
    <row r="1131" spans="1:3">
      <c r="A1131">
        <v>13595</v>
      </c>
      <c r="B1131" t="s">
        <v>1456</v>
      </c>
      <c r="C1131" t="s">
        <v>1456</v>
      </c>
    </row>
    <row r="1132" spans="1:3">
      <c r="A1132">
        <v>13597</v>
      </c>
      <c r="B1132" t="s">
        <v>1456</v>
      </c>
      <c r="C1132" t="s">
        <v>1456</v>
      </c>
    </row>
    <row r="1133" spans="1:3">
      <c r="A1133">
        <v>13599</v>
      </c>
      <c r="B1133" t="s">
        <v>1456</v>
      </c>
      <c r="C1133" t="s">
        <v>1456</v>
      </c>
    </row>
    <row r="1134" spans="1:3">
      <c r="A1134">
        <v>13627</v>
      </c>
      <c r="B1134" t="s">
        <v>1456</v>
      </c>
      <c r="C1134" t="s">
        <v>1456</v>
      </c>
    </row>
    <row r="1135" spans="1:3">
      <c r="A1135">
        <v>13629</v>
      </c>
      <c r="B1135" t="s">
        <v>1456</v>
      </c>
      <c r="C1135" t="s">
        <v>1456</v>
      </c>
    </row>
    <row r="1136" spans="1:3">
      <c r="A1136">
        <v>14050</v>
      </c>
      <c r="B1136" t="s">
        <v>1456</v>
      </c>
      <c r="C1136" t="s">
        <v>1456</v>
      </c>
    </row>
    <row r="1137" spans="1:3">
      <c r="A1137">
        <v>14052</v>
      </c>
      <c r="B1137" t="s">
        <v>1456</v>
      </c>
      <c r="C1137" t="s">
        <v>1456</v>
      </c>
    </row>
    <row r="1138" spans="1:3">
      <c r="A1138">
        <v>14053</v>
      </c>
      <c r="B1138" t="s">
        <v>1456</v>
      </c>
      <c r="C1138" t="s">
        <v>1456</v>
      </c>
    </row>
    <row r="1139" spans="1:3">
      <c r="A1139">
        <v>14055</v>
      </c>
      <c r="B1139" t="s">
        <v>1456</v>
      </c>
      <c r="C1139" t="s">
        <v>1456</v>
      </c>
    </row>
    <row r="1140" spans="1:3">
      <c r="A1140">
        <v>14057</v>
      </c>
      <c r="B1140" t="s">
        <v>1456</v>
      </c>
      <c r="C1140" t="s">
        <v>1456</v>
      </c>
    </row>
    <row r="1141" spans="1:3">
      <c r="A1141">
        <v>14059</v>
      </c>
      <c r="B1141" t="s">
        <v>1456</v>
      </c>
      <c r="C1141" t="s">
        <v>1456</v>
      </c>
    </row>
    <row r="1142" spans="1:3">
      <c r="A1142">
        <v>14089</v>
      </c>
      <c r="B1142" t="s">
        <v>1456</v>
      </c>
      <c r="C1142" t="s">
        <v>1456</v>
      </c>
    </row>
    <row r="1143" spans="1:3">
      <c r="A1143">
        <v>14109</v>
      </c>
      <c r="B1143" t="s">
        <v>1456</v>
      </c>
      <c r="C1143" t="s">
        <v>1456</v>
      </c>
    </row>
    <row r="1144" spans="1:3">
      <c r="A1144">
        <v>14129</v>
      </c>
      <c r="B1144" t="s">
        <v>1456</v>
      </c>
      <c r="C1144" t="s">
        <v>1456</v>
      </c>
    </row>
    <row r="1145" spans="1:3">
      <c r="A1145">
        <v>14163</v>
      </c>
      <c r="B1145" t="s">
        <v>1456</v>
      </c>
      <c r="C1145" t="s">
        <v>1456</v>
      </c>
    </row>
    <row r="1146" spans="1:3">
      <c r="A1146">
        <v>14165</v>
      </c>
      <c r="B1146" t="s">
        <v>1456</v>
      </c>
      <c r="C1146" t="s">
        <v>1456</v>
      </c>
    </row>
    <row r="1147" spans="1:3">
      <c r="A1147">
        <v>14167</v>
      </c>
      <c r="B1147" t="s">
        <v>1456</v>
      </c>
      <c r="C1147" t="s">
        <v>1456</v>
      </c>
    </row>
    <row r="1148" spans="1:3">
      <c r="A1148">
        <v>14169</v>
      </c>
      <c r="B1148" t="s">
        <v>1456</v>
      </c>
      <c r="C1148" t="s">
        <v>1456</v>
      </c>
    </row>
    <row r="1149" spans="1:3">
      <c r="A1149">
        <v>14193</v>
      </c>
      <c r="B1149" t="s">
        <v>1456</v>
      </c>
      <c r="C1149" t="s">
        <v>1456</v>
      </c>
    </row>
    <row r="1150" spans="1:3">
      <c r="A1150">
        <v>14195</v>
      </c>
      <c r="B1150" t="s">
        <v>1456</v>
      </c>
      <c r="C1150" t="s">
        <v>1456</v>
      </c>
    </row>
    <row r="1151" spans="1:3">
      <c r="A1151">
        <v>14197</v>
      </c>
      <c r="B1151" t="s">
        <v>1456</v>
      </c>
      <c r="C1151" t="s">
        <v>1456</v>
      </c>
    </row>
    <row r="1152" spans="1:3">
      <c r="A1152">
        <v>14199</v>
      </c>
      <c r="B1152" t="s">
        <v>1456</v>
      </c>
      <c r="C1152" t="s">
        <v>1456</v>
      </c>
    </row>
    <row r="1153" spans="1:3">
      <c r="A1153">
        <v>54570</v>
      </c>
      <c r="B1153" t="s">
        <v>1457</v>
      </c>
      <c r="C1153" t="s">
        <v>550</v>
      </c>
    </row>
    <row r="1154" spans="1:3">
      <c r="A1154">
        <v>37339</v>
      </c>
      <c r="B1154" t="s">
        <v>1458</v>
      </c>
      <c r="C1154" t="s">
        <v>565</v>
      </c>
    </row>
    <row r="1155" spans="1:3">
      <c r="A1155">
        <v>99439</v>
      </c>
      <c r="B1155" t="s">
        <v>1459</v>
      </c>
      <c r="C1155" t="s">
        <v>565</v>
      </c>
    </row>
    <row r="1156" spans="1:3">
      <c r="A1156">
        <v>88697</v>
      </c>
      <c r="B1156" t="s">
        <v>1460</v>
      </c>
      <c r="C1156" t="s">
        <v>549</v>
      </c>
    </row>
    <row r="1157" spans="1:3">
      <c r="A1157">
        <v>98587</v>
      </c>
      <c r="B1157" t="s">
        <v>1461</v>
      </c>
      <c r="C1157" t="s">
        <v>565</v>
      </c>
    </row>
    <row r="1158" spans="1:3">
      <c r="A1158">
        <v>56729</v>
      </c>
      <c r="B1158" t="s">
        <v>1462</v>
      </c>
      <c r="C1158" t="s">
        <v>550</v>
      </c>
    </row>
    <row r="1159" spans="1:3">
      <c r="A1159">
        <v>67593</v>
      </c>
      <c r="B1159" t="s">
        <v>1463</v>
      </c>
      <c r="C1159" t="s">
        <v>550</v>
      </c>
    </row>
    <row r="1160" spans="1:3">
      <c r="A1160">
        <v>55234</v>
      </c>
      <c r="B1160" t="s">
        <v>1464</v>
      </c>
      <c r="C1160" t="s">
        <v>550</v>
      </c>
    </row>
    <row r="1161" spans="1:3">
      <c r="A1161">
        <v>16321</v>
      </c>
      <c r="B1161" t="s">
        <v>1465</v>
      </c>
      <c r="C1161" t="s">
        <v>633</v>
      </c>
    </row>
    <row r="1162" spans="1:3">
      <c r="A1162">
        <v>83233</v>
      </c>
      <c r="B1162" t="s">
        <v>1466</v>
      </c>
      <c r="C1162" t="s">
        <v>559</v>
      </c>
    </row>
    <row r="1163" spans="1:3">
      <c r="A1163">
        <v>79872</v>
      </c>
      <c r="B1163" t="s">
        <v>1467</v>
      </c>
      <c r="C1163" t="s">
        <v>549</v>
      </c>
    </row>
    <row r="1164" spans="1:3">
      <c r="A1164">
        <v>86975</v>
      </c>
      <c r="B1164" t="s">
        <v>1468</v>
      </c>
      <c r="C1164" t="s">
        <v>559</v>
      </c>
    </row>
    <row r="1165" spans="1:3">
      <c r="A1165" t="s">
        <v>1469</v>
      </c>
      <c r="B1165" t="s">
        <v>1470</v>
      </c>
      <c r="C1165" t="s">
        <v>619</v>
      </c>
    </row>
    <row r="1166" spans="1:3">
      <c r="A1166">
        <v>54578</v>
      </c>
      <c r="B1166" t="s">
        <v>1471</v>
      </c>
      <c r="C1166" t="s">
        <v>550</v>
      </c>
    </row>
    <row r="1167" spans="1:3">
      <c r="A1167">
        <v>56370</v>
      </c>
      <c r="B1167" t="s">
        <v>1472</v>
      </c>
      <c r="C1167" t="s">
        <v>550</v>
      </c>
    </row>
    <row r="1168" spans="1:3">
      <c r="A1168">
        <v>27804</v>
      </c>
      <c r="B1168" t="s">
        <v>1473</v>
      </c>
      <c r="C1168" t="s">
        <v>573</v>
      </c>
    </row>
    <row r="1169" spans="1:3">
      <c r="A1169">
        <v>92361</v>
      </c>
      <c r="B1169" t="s">
        <v>1474</v>
      </c>
      <c r="C1169" t="s">
        <v>559</v>
      </c>
    </row>
    <row r="1170" spans="1:3">
      <c r="A1170">
        <v>93170</v>
      </c>
      <c r="B1170" t="s">
        <v>1475</v>
      </c>
      <c r="C1170" t="s">
        <v>559</v>
      </c>
    </row>
    <row r="1171" spans="1:3">
      <c r="A1171">
        <v>18246</v>
      </c>
      <c r="B1171" t="s">
        <v>1476</v>
      </c>
      <c r="C1171" t="s">
        <v>596</v>
      </c>
    </row>
    <row r="1172" spans="1:3">
      <c r="A1172">
        <v>18249</v>
      </c>
      <c r="B1172" t="s">
        <v>1476</v>
      </c>
      <c r="C1172" t="s">
        <v>596</v>
      </c>
    </row>
    <row r="1173" spans="1:3">
      <c r="A1173">
        <v>54470</v>
      </c>
      <c r="B1173" t="s">
        <v>1477</v>
      </c>
      <c r="C1173" t="s">
        <v>550</v>
      </c>
    </row>
    <row r="1174" spans="1:3">
      <c r="A1174">
        <v>54492</v>
      </c>
      <c r="B1174" t="s">
        <v>1477</v>
      </c>
      <c r="C1174" t="s">
        <v>550</v>
      </c>
    </row>
    <row r="1175" spans="1:3">
      <c r="A1175">
        <v>94505</v>
      </c>
      <c r="B1175" t="s">
        <v>1478</v>
      </c>
      <c r="C1175" t="s">
        <v>559</v>
      </c>
    </row>
    <row r="1176" spans="1:3">
      <c r="A1176">
        <v>82347</v>
      </c>
      <c r="B1176" t="s">
        <v>1479</v>
      </c>
      <c r="C1176" t="s">
        <v>559</v>
      </c>
    </row>
    <row r="1177" spans="1:3">
      <c r="A1177" t="s">
        <v>1480</v>
      </c>
      <c r="B1177" t="s">
        <v>1481</v>
      </c>
      <c r="C1177" t="s">
        <v>599</v>
      </c>
    </row>
    <row r="1178" spans="1:3">
      <c r="A1178" t="s">
        <v>1482</v>
      </c>
      <c r="B1178" t="s">
        <v>1481</v>
      </c>
      <c r="C1178" t="s">
        <v>599</v>
      </c>
    </row>
    <row r="1179" spans="1:3">
      <c r="A1179">
        <v>89182</v>
      </c>
      <c r="B1179" t="s">
        <v>1483</v>
      </c>
      <c r="C1179" t="s">
        <v>549</v>
      </c>
    </row>
    <row r="1180" spans="1:3">
      <c r="A1180" t="s">
        <v>1484</v>
      </c>
      <c r="B1180" t="s">
        <v>1485</v>
      </c>
      <c r="C1180" t="s">
        <v>599</v>
      </c>
    </row>
    <row r="1181" spans="1:3">
      <c r="A1181">
        <v>23936</v>
      </c>
      <c r="B1181" t="s">
        <v>1486</v>
      </c>
      <c r="C1181" t="s">
        <v>596</v>
      </c>
    </row>
    <row r="1182" spans="1:3">
      <c r="A1182">
        <v>37308</v>
      </c>
      <c r="B1182" t="s">
        <v>1487</v>
      </c>
      <c r="C1182" t="s">
        <v>565</v>
      </c>
    </row>
    <row r="1183" spans="1:3">
      <c r="A1183">
        <v>57614</v>
      </c>
      <c r="B1183" t="s">
        <v>1488</v>
      </c>
      <c r="C1183" t="s">
        <v>550</v>
      </c>
    </row>
    <row r="1184" spans="1:3">
      <c r="A1184">
        <v>56414</v>
      </c>
      <c r="B1184" t="s">
        <v>1489</v>
      </c>
      <c r="C1184" t="s">
        <v>550</v>
      </c>
    </row>
    <row r="1185" spans="1:3">
      <c r="A1185">
        <v>54673</v>
      </c>
      <c r="B1185" t="s">
        <v>1490</v>
      </c>
      <c r="C1185" t="s">
        <v>550</v>
      </c>
    </row>
    <row r="1186" spans="1:3">
      <c r="A1186">
        <v>55777</v>
      </c>
      <c r="B1186" t="s">
        <v>1491</v>
      </c>
      <c r="C1186" t="s">
        <v>550</v>
      </c>
    </row>
    <row r="1187" spans="1:3">
      <c r="A1187">
        <v>55608</v>
      </c>
      <c r="B1187" t="s">
        <v>1492</v>
      </c>
      <c r="C1187" t="s">
        <v>550</v>
      </c>
    </row>
    <row r="1188" spans="1:3">
      <c r="A1188">
        <v>49593</v>
      </c>
      <c r="B1188" t="s">
        <v>1493</v>
      </c>
      <c r="C1188" t="s">
        <v>573</v>
      </c>
    </row>
    <row r="1189" spans="1:3">
      <c r="A1189">
        <v>15910</v>
      </c>
      <c r="B1189" t="s">
        <v>1494</v>
      </c>
      <c r="C1189" t="s">
        <v>633</v>
      </c>
    </row>
    <row r="1190" spans="1:3">
      <c r="A1190" t="s">
        <v>1495</v>
      </c>
      <c r="B1190" t="s">
        <v>1496</v>
      </c>
      <c r="C1190" t="s">
        <v>599</v>
      </c>
    </row>
    <row r="1191" spans="1:3">
      <c r="A1191">
        <v>26524</v>
      </c>
      <c r="B1191" t="s">
        <v>1497</v>
      </c>
      <c r="C1191" t="s">
        <v>573</v>
      </c>
    </row>
    <row r="1192" spans="1:3">
      <c r="A1192">
        <v>56459</v>
      </c>
      <c r="B1192" t="s">
        <v>1498</v>
      </c>
      <c r="C1192" t="s">
        <v>550</v>
      </c>
    </row>
    <row r="1193" spans="1:3">
      <c r="A1193">
        <v>57632</v>
      </c>
      <c r="B1193" t="s">
        <v>1499</v>
      </c>
      <c r="C1193" t="s">
        <v>550</v>
      </c>
    </row>
    <row r="1194" spans="1:3">
      <c r="A1194">
        <v>54413</v>
      </c>
      <c r="B1194" t="s">
        <v>1500</v>
      </c>
      <c r="C1194" t="s">
        <v>550</v>
      </c>
    </row>
    <row r="1195" spans="1:3">
      <c r="A1195">
        <v>23738</v>
      </c>
      <c r="B1195" t="s">
        <v>1501</v>
      </c>
      <c r="C1195" t="s">
        <v>557</v>
      </c>
    </row>
    <row r="1196" spans="1:3">
      <c r="A1196">
        <v>25584</v>
      </c>
      <c r="B1196" t="s">
        <v>1502</v>
      </c>
      <c r="C1196" t="s">
        <v>557</v>
      </c>
    </row>
    <row r="1197" spans="1:3">
      <c r="A1197">
        <v>65614</v>
      </c>
      <c r="B1197" t="s">
        <v>1503</v>
      </c>
      <c r="C1197" t="s">
        <v>555</v>
      </c>
    </row>
    <row r="1198" spans="1:3">
      <c r="A1198">
        <v>23899</v>
      </c>
      <c r="B1198" t="s">
        <v>1504</v>
      </c>
      <c r="C1198" t="s">
        <v>557</v>
      </c>
    </row>
    <row r="1199" spans="1:3">
      <c r="A1199">
        <v>17039</v>
      </c>
      <c r="B1199" t="s">
        <v>1505</v>
      </c>
      <c r="C1199" t="s">
        <v>596</v>
      </c>
    </row>
    <row r="1200" spans="1:3">
      <c r="A1200">
        <v>74354</v>
      </c>
      <c r="B1200" t="s">
        <v>1506</v>
      </c>
      <c r="C1200" t="s">
        <v>549</v>
      </c>
    </row>
    <row r="1201" spans="1:3">
      <c r="A1201">
        <v>19258</v>
      </c>
      <c r="B1201" t="s">
        <v>1507</v>
      </c>
      <c r="C1201" t="s">
        <v>596</v>
      </c>
    </row>
    <row r="1202" spans="1:3">
      <c r="A1202">
        <v>63856</v>
      </c>
      <c r="B1202" t="s">
        <v>1508</v>
      </c>
      <c r="C1202" t="s">
        <v>559</v>
      </c>
    </row>
    <row r="1203" spans="1:3">
      <c r="A1203">
        <v>15741</v>
      </c>
      <c r="B1203" t="s">
        <v>1509</v>
      </c>
      <c r="C1203" t="s">
        <v>633</v>
      </c>
    </row>
    <row r="1204" spans="1:3">
      <c r="A1204">
        <v>59909</v>
      </c>
      <c r="B1204" t="s">
        <v>1510</v>
      </c>
      <c r="C1204" t="s">
        <v>552</v>
      </c>
    </row>
    <row r="1205" spans="1:3">
      <c r="A1205" t="s">
        <v>1511</v>
      </c>
      <c r="B1205" t="s">
        <v>1512</v>
      </c>
      <c r="C1205" t="s">
        <v>565</v>
      </c>
    </row>
    <row r="1206" spans="1:3">
      <c r="A1206">
        <v>54570</v>
      </c>
      <c r="B1206" t="s">
        <v>1513</v>
      </c>
      <c r="C1206" t="s">
        <v>550</v>
      </c>
    </row>
    <row r="1207" spans="1:3">
      <c r="A1207">
        <v>56355</v>
      </c>
      <c r="B1207" t="s">
        <v>1514</v>
      </c>
      <c r="C1207" t="s">
        <v>550</v>
      </c>
    </row>
    <row r="1208" spans="1:3">
      <c r="A1208">
        <v>54533</v>
      </c>
      <c r="B1208" t="s">
        <v>1515</v>
      </c>
      <c r="C1208" t="s">
        <v>550</v>
      </c>
    </row>
    <row r="1209" spans="1:3">
      <c r="A1209">
        <v>54646</v>
      </c>
      <c r="B1209" t="s">
        <v>1516</v>
      </c>
      <c r="C1209" t="s">
        <v>550</v>
      </c>
    </row>
    <row r="1210" spans="1:3">
      <c r="A1210">
        <v>57518</v>
      </c>
      <c r="B1210" t="s">
        <v>1517</v>
      </c>
      <c r="C1210" t="s">
        <v>550</v>
      </c>
    </row>
    <row r="1211" spans="1:3">
      <c r="A1211">
        <v>21386</v>
      </c>
      <c r="B1211" t="s">
        <v>1518</v>
      </c>
      <c r="C1211" t="s">
        <v>573</v>
      </c>
    </row>
    <row r="1212" spans="1:3">
      <c r="A1212">
        <v>91282</v>
      </c>
      <c r="B1212" t="s">
        <v>1519</v>
      </c>
      <c r="C1212" t="s">
        <v>559</v>
      </c>
    </row>
    <row r="1213" spans="1:3">
      <c r="A1213">
        <v>88422</v>
      </c>
      <c r="B1213" t="s">
        <v>1520</v>
      </c>
      <c r="C1213" t="s">
        <v>549</v>
      </c>
    </row>
    <row r="1214" spans="1:3">
      <c r="A1214">
        <v>87488</v>
      </c>
      <c r="B1214" t="s">
        <v>1521</v>
      </c>
      <c r="C1214" t="s">
        <v>559</v>
      </c>
    </row>
    <row r="1215" spans="1:3">
      <c r="A1215">
        <v>56283</v>
      </c>
      <c r="B1215" t="s">
        <v>1522</v>
      </c>
      <c r="C1215" t="s">
        <v>550</v>
      </c>
    </row>
    <row r="1216" spans="1:3">
      <c r="A1216">
        <v>56825</v>
      </c>
      <c r="B1216" t="s">
        <v>1523</v>
      </c>
      <c r="C1216" t="s">
        <v>550</v>
      </c>
    </row>
    <row r="1217" spans="1:3">
      <c r="A1217">
        <v>72660</v>
      </c>
      <c r="B1217" t="s">
        <v>1523</v>
      </c>
      <c r="C1217" t="s">
        <v>549</v>
      </c>
    </row>
    <row r="1218" spans="1:3">
      <c r="A1218">
        <v>54413</v>
      </c>
      <c r="B1218" t="s">
        <v>1524</v>
      </c>
      <c r="C1218" t="s">
        <v>550</v>
      </c>
    </row>
    <row r="1219" spans="1:3">
      <c r="A1219">
        <v>88631</v>
      </c>
      <c r="B1219" t="s">
        <v>1525</v>
      </c>
      <c r="C1219" t="s">
        <v>549</v>
      </c>
    </row>
    <row r="1220" spans="1:3">
      <c r="A1220">
        <v>94501</v>
      </c>
      <c r="B1220" t="s">
        <v>1526</v>
      </c>
      <c r="C1220" t="s">
        <v>559</v>
      </c>
    </row>
    <row r="1221" spans="1:3">
      <c r="A1221">
        <v>25355</v>
      </c>
      <c r="B1221" t="s">
        <v>1527</v>
      </c>
      <c r="C1221" t="s">
        <v>557</v>
      </c>
    </row>
    <row r="1222" spans="1:3">
      <c r="A1222">
        <v>37639</v>
      </c>
      <c r="B1222" t="s">
        <v>1527</v>
      </c>
      <c r="C1222" t="s">
        <v>573</v>
      </c>
    </row>
    <row r="1223" spans="1:3">
      <c r="A1223">
        <v>27616</v>
      </c>
      <c r="B1223" t="s">
        <v>1528</v>
      </c>
      <c r="C1223" t="s">
        <v>573</v>
      </c>
    </row>
    <row r="1224" spans="1:3">
      <c r="A1224">
        <v>37688</v>
      </c>
      <c r="B1224" t="s">
        <v>1529</v>
      </c>
      <c r="C1224" t="s">
        <v>552</v>
      </c>
    </row>
    <row r="1225" spans="1:3">
      <c r="A1225">
        <v>66450</v>
      </c>
      <c r="B1225" t="s">
        <v>1530</v>
      </c>
      <c r="C1225" t="s">
        <v>1329</v>
      </c>
    </row>
    <row r="1226" spans="1:3">
      <c r="A1226">
        <v>88400</v>
      </c>
      <c r="B1226" t="s">
        <v>1531</v>
      </c>
      <c r="C1226" t="s">
        <v>549</v>
      </c>
    </row>
    <row r="1227" spans="1:3">
      <c r="A1227">
        <v>77781</v>
      </c>
      <c r="B1227" t="s">
        <v>1532</v>
      </c>
      <c r="C1227" t="s">
        <v>549</v>
      </c>
    </row>
    <row r="1228" spans="1:3">
      <c r="A1228">
        <v>86485</v>
      </c>
      <c r="B1228" t="s">
        <v>1533</v>
      </c>
      <c r="C1228" t="s">
        <v>559</v>
      </c>
    </row>
    <row r="1229" spans="1:3">
      <c r="A1229">
        <v>89346</v>
      </c>
      <c r="B1229" t="s">
        <v>1534</v>
      </c>
      <c r="C1229" t="s">
        <v>559</v>
      </c>
    </row>
    <row r="1230" spans="1:3">
      <c r="A1230">
        <v>68647</v>
      </c>
      <c r="B1230" t="s">
        <v>1535</v>
      </c>
      <c r="C1230" t="s">
        <v>555</v>
      </c>
    </row>
    <row r="1231" spans="1:3">
      <c r="A1231">
        <v>19417</v>
      </c>
      <c r="B1231" t="s">
        <v>1536</v>
      </c>
      <c r="C1231" t="s">
        <v>596</v>
      </c>
    </row>
    <row r="1232" spans="1:3">
      <c r="A1232" t="s">
        <v>741</v>
      </c>
      <c r="B1232" t="s">
        <v>1537</v>
      </c>
      <c r="C1232" t="s">
        <v>565</v>
      </c>
    </row>
    <row r="1233" spans="1:3">
      <c r="A1233">
        <v>93354</v>
      </c>
      <c r="B1233" t="s">
        <v>1538</v>
      </c>
      <c r="C1233" t="s">
        <v>559</v>
      </c>
    </row>
    <row r="1234" spans="1:3">
      <c r="A1234">
        <v>83673</v>
      </c>
      <c r="B1234" t="s">
        <v>1539</v>
      </c>
      <c r="C1234" t="s">
        <v>559</v>
      </c>
    </row>
    <row r="1235" spans="1:3">
      <c r="A1235">
        <v>64404</v>
      </c>
      <c r="B1235" t="s">
        <v>1540</v>
      </c>
      <c r="C1235" t="s">
        <v>555</v>
      </c>
    </row>
    <row r="1236" spans="1:3">
      <c r="A1236">
        <v>56291</v>
      </c>
      <c r="B1236" t="s">
        <v>1540</v>
      </c>
      <c r="C1236" t="s">
        <v>550</v>
      </c>
    </row>
    <row r="1237" spans="1:3">
      <c r="A1237">
        <v>54636</v>
      </c>
      <c r="B1237" t="s">
        <v>1541</v>
      </c>
      <c r="C1237" t="s">
        <v>550</v>
      </c>
    </row>
    <row r="1238" spans="1:3">
      <c r="A1238">
        <v>87651</v>
      </c>
      <c r="B1238" t="s">
        <v>1542</v>
      </c>
      <c r="C1238" t="s">
        <v>559</v>
      </c>
    </row>
    <row r="1239" spans="1:3">
      <c r="A1239">
        <v>55234</v>
      </c>
      <c r="B1239" t="s">
        <v>1543</v>
      </c>
      <c r="C1239" t="s">
        <v>550</v>
      </c>
    </row>
    <row r="1240" spans="1:3">
      <c r="A1240">
        <v>97318</v>
      </c>
      <c r="B1240" t="s">
        <v>1544</v>
      </c>
      <c r="C1240" t="s">
        <v>559</v>
      </c>
    </row>
    <row r="1241" spans="1:3">
      <c r="A1241">
        <v>55546</v>
      </c>
      <c r="B1241" t="s">
        <v>1545</v>
      </c>
      <c r="C1241" t="s">
        <v>550</v>
      </c>
    </row>
    <row r="1242" spans="1:3">
      <c r="A1242">
        <v>97243</v>
      </c>
      <c r="B1242" t="s">
        <v>1546</v>
      </c>
      <c r="C1242" t="s">
        <v>559</v>
      </c>
    </row>
    <row r="1243" spans="1:3">
      <c r="A1243">
        <v>63599</v>
      </c>
      <c r="B1243" t="s">
        <v>1547</v>
      </c>
      <c r="C1243" t="s">
        <v>555</v>
      </c>
    </row>
    <row r="1244" spans="1:3">
      <c r="A1244">
        <v>55471</v>
      </c>
      <c r="B1244" t="s">
        <v>1548</v>
      </c>
      <c r="C1244" t="s">
        <v>550</v>
      </c>
    </row>
    <row r="1245" spans="1:3">
      <c r="A1245">
        <v>35444</v>
      </c>
      <c r="B1245" t="s">
        <v>1549</v>
      </c>
      <c r="C1245" t="s">
        <v>555</v>
      </c>
    </row>
    <row r="1246" spans="1:3">
      <c r="A1246">
        <v>64584</v>
      </c>
      <c r="B1246" t="s">
        <v>1550</v>
      </c>
      <c r="C1246" t="s">
        <v>555</v>
      </c>
    </row>
    <row r="1247" spans="1:3">
      <c r="A1247">
        <v>56370</v>
      </c>
      <c r="B1247" t="s">
        <v>1551</v>
      </c>
      <c r="C1247" t="s">
        <v>550</v>
      </c>
    </row>
    <row r="1248" spans="1:3">
      <c r="A1248">
        <v>35216</v>
      </c>
      <c r="B1248" t="s">
        <v>1552</v>
      </c>
      <c r="C1248" t="s">
        <v>555</v>
      </c>
    </row>
    <row r="1249" spans="1:3">
      <c r="A1249">
        <v>79215</v>
      </c>
      <c r="B1249" t="s">
        <v>1553</v>
      </c>
      <c r="C1249" t="s">
        <v>549</v>
      </c>
    </row>
    <row r="1250" spans="1:3">
      <c r="A1250">
        <v>39175</v>
      </c>
      <c r="B1250" t="s">
        <v>1554</v>
      </c>
      <c r="C1250" t="s">
        <v>619</v>
      </c>
    </row>
    <row r="1251" spans="1:3">
      <c r="A1251">
        <v>66917</v>
      </c>
      <c r="B1251" t="s">
        <v>1555</v>
      </c>
      <c r="C1251" t="s">
        <v>550</v>
      </c>
    </row>
    <row r="1252" spans="1:3">
      <c r="A1252">
        <v>67308</v>
      </c>
      <c r="B1252" t="s">
        <v>1556</v>
      </c>
      <c r="C1252" t="s">
        <v>550</v>
      </c>
    </row>
    <row r="1253" spans="1:3">
      <c r="A1253">
        <v>33602</v>
      </c>
      <c r="B1253" t="s">
        <v>1557</v>
      </c>
      <c r="C1253" t="s">
        <v>552</v>
      </c>
    </row>
    <row r="1254" spans="1:3">
      <c r="A1254">
        <v>33604</v>
      </c>
      <c r="B1254" t="s">
        <v>1557</v>
      </c>
      <c r="C1254" t="s">
        <v>552</v>
      </c>
    </row>
    <row r="1255" spans="1:3">
      <c r="A1255">
        <v>33605</v>
      </c>
      <c r="B1255" t="s">
        <v>1557</v>
      </c>
      <c r="C1255" t="s">
        <v>552</v>
      </c>
    </row>
    <row r="1256" spans="1:3">
      <c r="A1256">
        <v>33607</v>
      </c>
      <c r="B1256" t="s">
        <v>1557</v>
      </c>
      <c r="C1256" t="s">
        <v>552</v>
      </c>
    </row>
    <row r="1257" spans="1:3">
      <c r="A1257">
        <v>33609</v>
      </c>
      <c r="B1257" t="s">
        <v>1557</v>
      </c>
      <c r="C1257" t="s">
        <v>552</v>
      </c>
    </row>
    <row r="1258" spans="1:3">
      <c r="A1258">
        <v>33611</v>
      </c>
      <c r="B1258" t="s">
        <v>1557</v>
      </c>
      <c r="C1258" t="s">
        <v>552</v>
      </c>
    </row>
    <row r="1259" spans="1:3">
      <c r="A1259">
        <v>33613</v>
      </c>
      <c r="B1259" t="s">
        <v>1557</v>
      </c>
      <c r="C1259" t="s">
        <v>552</v>
      </c>
    </row>
    <row r="1260" spans="1:3">
      <c r="A1260">
        <v>33615</v>
      </c>
      <c r="B1260" t="s">
        <v>1557</v>
      </c>
      <c r="C1260" t="s">
        <v>552</v>
      </c>
    </row>
    <row r="1261" spans="1:3">
      <c r="A1261">
        <v>33617</v>
      </c>
      <c r="B1261" t="s">
        <v>1557</v>
      </c>
      <c r="C1261" t="s">
        <v>552</v>
      </c>
    </row>
    <row r="1262" spans="1:3">
      <c r="A1262">
        <v>33619</v>
      </c>
      <c r="B1262" t="s">
        <v>1557</v>
      </c>
      <c r="C1262" t="s">
        <v>552</v>
      </c>
    </row>
    <row r="1263" spans="1:3">
      <c r="A1263">
        <v>33647</v>
      </c>
      <c r="B1263" t="s">
        <v>1557</v>
      </c>
      <c r="C1263" t="s">
        <v>552</v>
      </c>
    </row>
    <row r="1264" spans="1:3">
      <c r="A1264">
        <v>33649</v>
      </c>
      <c r="B1264" t="s">
        <v>1557</v>
      </c>
      <c r="C1264" t="s">
        <v>552</v>
      </c>
    </row>
    <row r="1265" spans="1:3">
      <c r="A1265">
        <v>33659</v>
      </c>
      <c r="B1265" t="s">
        <v>1557</v>
      </c>
      <c r="C1265" t="s">
        <v>552</v>
      </c>
    </row>
    <row r="1266" spans="1:3">
      <c r="A1266">
        <v>33689</v>
      </c>
      <c r="B1266" t="s">
        <v>1557</v>
      </c>
      <c r="C1266" t="s">
        <v>552</v>
      </c>
    </row>
    <row r="1267" spans="1:3">
      <c r="A1267">
        <v>33699</v>
      </c>
      <c r="B1267" t="s">
        <v>1557</v>
      </c>
      <c r="C1267" t="s">
        <v>552</v>
      </c>
    </row>
    <row r="1268" spans="1:3">
      <c r="A1268">
        <v>33719</v>
      </c>
      <c r="B1268" t="s">
        <v>1557</v>
      </c>
      <c r="C1268" t="s">
        <v>552</v>
      </c>
    </row>
    <row r="1269" spans="1:3">
      <c r="A1269">
        <v>33729</v>
      </c>
      <c r="B1269" t="s">
        <v>1557</v>
      </c>
      <c r="C1269" t="s">
        <v>552</v>
      </c>
    </row>
    <row r="1270" spans="1:3">
      <c r="A1270">
        <v>33739</v>
      </c>
      <c r="B1270" t="s">
        <v>1557</v>
      </c>
      <c r="C1270" t="s">
        <v>552</v>
      </c>
    </row>
    <row r="1271" spans="1:3">
      <c r="A1271">
        <v>18230</v>
      </c>
      <c r="B1271" t="s">
        <v>1558</v>
      </c>
      <c r="C1271" t="s">
        <v>596</v>
      </c>
    </row>
    <row r="1272" spans="1:3">
      <c r="A1272">
        <v>29553</v>
      </c>
      <c r="B1272" t="s">
        <v>1559</v>
      </c>
      <c r="C1272" t="s">
        <v>573</v>
      </c>
    </row>
    <row r="1273" spans="1:3">
      <c r="A1273">
        <v>99100</v>
      </c>
      <c r="B1273" t="s">
        <v>1560</v>
      </c>
      <c r="C1273" t="s">
        <v>565</v>
      </c>
    </row>
    <row r="1274" spans="1:3">
      <c r="A1274">
        <v>54636</v>
      </c>
      <c r="B1274" t="s">
        <v>1561</v>
      </c>
      <c r="C1274" t="s">
        <v>550</v>
      </c>
    </row>
    <row r="1275" spans="1:3">
      <c r="A1275">
        <v>54675</v>
      </c>
      <c r="B1275" t="s">
        <v>1562</v>
      </c>
      <c r="C1275" t="s">
        <v>550</v>
      </c>
    </row>
    <row r="1276" spans="1:3">
      <c r="A1276">
        <v>16359</v>
      </c>
      <c r="B1276" t="s">
        <v>1563</v>
      </c>
      <c r="C1276" t="s">
        <v>633</v>
      </c>
    </row>
    <row r="1277" spans="1:3">
      <c r="A1277">
        <v>87640</v>
      </c>
      <c r="B1277" t="s">
        <v>1564</v>
      </c>
      <c r="C1277" t="s">
        <v>559</v>
      </c>
    </row>
    <row r="1278" spans="1:3">
      <c r="A1278">
        <v>76467</v>
      </c>
      <c r="B1278" t="s">
        <v>1565</v>
      </c>
      <c r="C1278" t="s">
        <v>549</v>
      </c>
    </row>
    <row r="1279" spans="1:3">
      <c r="A1279">
        <v>74321</v>
      </c>
      <c r="B1279" t="s">
        <v>1566</v>
      </c>
      <c r="C1279" t="s">
        <v>549</v>
      </c>
    </row>
    <row r="1280" spans="1:3">
      <c r="A1280">
        <v>56414</v>
      </c>
      <c r="B1280" t="s">
        <v>1567</v>
      </c>
      <c r="C1280" t="s">
        <v>550</v>
      </c>
    </row>
    <row r="1281" spans="1:3">
      <c r="A1281">
        <v>48727</v>
      </c>
      <c r="B1281" t="s">
        <v>1568</v>
      </c>
      <c r="C1281" t="s">
        <v>552</v>
      </c>
    </row>
    <row r="1282" spans="1:3">
      <c r="A1282">
        <v>74842</v>
      </c>
      <c r="B1282" t="s">
        <v>1569</v>
      </c>
      <c r="C1282" t="s">
        <v>549</v>
      </c>
    </row>
    <row r="1283" spans="1:3">
      <c r="A1283">
        <v>76831</v>
      </c>
      <c r="B1283" t="s">
        <v>1570</v>
      </c>
      <c r="C1283" t="s">
        <v>550</v>
      </c>
    </row>
    <row r="1284" spans="1:3">
      <c r="A1284">
        <v>25485</v>
      </c>
      <c r="B1284" t="s">
        <v>1571</v>
      </c>
      <c r="C1284" t="s">
        <v>557</v>
      </c>
    </row>
    <row r="1285" spans="1:3">
      <c r="A1285">
        <v>37434</v>
      </c>
      <c r="B1285" t="s">
        <v>1572</v>
      </c>
      <c r="C1285" t="s">
        <v>573</v>
      </c>
    </row>
    <row r="1286" spans="1:3">
      <c r="A1286" t="s">
        <v>1573</v>
      </c>
      <c r="B1286" t="s">
        <v>1574</v>
      </c>
      <c r="C1286" t="s">
        <v>565</v>
      </c>
    </row>
    <row r="1287" spans="1:3">
      <c r="A1287">
        <v>24576</v>
      </c>
      <c r="B1287" t="s">
        <v>1575</v>
      </c>
      <c r="C1287" t="s">
        <v>557</v>
      </c>
    </row>
    <row r="1288" spans="1:3">
      <c r="A1288">
        <v>74862</v>
      </c>
      <c r="B1288" t="s">
        <v>1576</v>
      </c>
      <c r="C1288" t="s">
        <v>549</v>
      </c>
    </row>
    <row r="1289" spans="1:3">
      <c r="A1289">
        <v>95463</v>
      </c>
      <c r="B1289" t="s">
        <v>1577</v>
      </c>
      <c r="C1289" t="s">
        <v>559</v>
      </c>
    </row>
    <row r="1290" spans="1:3">
      <c r="A1290">
        <v>72511</v>
      </c>
      <c r="B1290" t="s">
        <v>1578</v>
      </c>
      <c r="C1290" t="s">
        <v>549</v>
      </c>
    </row>
    <row r="1291" spans="1:3">
      <c r="A1291">
        <v>55411</v>
      </c>
      <c r="B1291" t="s">
        <v>1579</v>
      </c>
      <c r="C1291" t="s">
        <v>550</v>
      </c>
    </row>
    <row r="1292" spans="1:3">
      <c r="A1292">
        <v>31619</v>
      </c>
      <c r="B1292" t="s">
        <v>1580</v>
      </c>
      <c r="C1292" t="s">
        <v>573</v>
      </c>
    </row>
    <row r="1293" spans="1:3">
      <c r="A1293">
        <v>56754</v>
      </c>
      <c r="B1293" t="s">
        <v>1581</v>
      </c>
      <c r="C1293" t="s">
        <v>550</v>
      </c>
    </row>
    <row r="1294" spans="1:3">
      <c r="A1294">
        <v>54518</v>
      </c>
      <c r="B1294" t="s">
        <v>1582</v>
      </c>
      <c r="C1294" t="s">
        <v>550</v>
      </c>
    </row>
    <row r="1295" spans="1:3">
      <c r="A1295">
        <v>86637</v>
      </c>
      <c r="B1295" t="s">
        <v>1583</v>
      </c>
      <c r="C1295" t="s">
        <v>559</v>
      </c>
    </row>
    <row r="1296" spans="1:3">
      <c r="A1296">
        <v>18609</v>
      </c>
      <c r="B1296" t="s">
        <v>1584</v>
      </c>
      <c r="C1296" t="s">
        <v>596</v>
      </c>
    </row>
    <row r="1297" spans="1:3">
      <c r="A1297">
        <v>79589</v>
      </c>
      <c r="B1297" t="s">
        <v>1585</v>
      </c>
      <c r="C1297" t="s">
        <v>549</v>
      </c>
    </row>
    <row r="1298" spans="1:3">
      <c r="A1298">
        <v>49626</v>
      </c>
      <c r="B1298" t="s">
        <v>1586</v>
      </c>
      <c r="C1298" t="s">
        <v>573</v>
      </c>
    </row>
    <row r="1299" spans="1:3">
      <c r="A1299">
        <v>73102</v>
      </c>
      <c r="B1299" t="s">
        <v>1587</v>
      </c>
      <c r="C1299" t="s">
        <v>549</v>
      </c>
    </row>
    <row r="1300" spans="1:3">
      <c r="A1300">
        <v>54587</v>
      </c>
      <c r="B1300" t="s">
        <v>1588</v>
      </c>
      <c r="C1300" t="s">
        <v>550</v>
      </c>
    </row>
    <row r="1301" spans="1:3">
      <c r="A1301">
        <v>92262</v>
      </c>
      <c r="B1301" t="s">
        <v>1589</v>
      </c>
      <c r="C1301" t="s">
        <v>559</v>
      </c>
    </row>
    <row r="1302" spans="1:3">
      <c r="A1302">
        <v>69488</v>
      </c>
      <c r="B1302" t="s">
        <v>1590</v>
      </c>
      <c r="C1302" t="s">
        <v>555</v>
      </c>
    </row>
    <row r="1303" spans="1:3">
      <c r="A1303">
        <v>57589</v>
      </c>
      <c r="B1303" t="s">
        <v>1591</v>
      </c>
      <c r="C1303" t="s">
        <v>550</v>
      </c>
    </row>
    <row r="1304" spans="1:3">
      <c r="A1304">
        <v>75217</v>
      </c>
      <c r="B1304" t="s">
        <v>1592</v>
      </c>
      <c r="C1304" t="s">
        <v>549</v>
      </c>
    </row>
    <row r="1305" spans="1:3">
      <c r="A1305">
        <v>97834</v>
      </c>
      <c r="B1305" t="s">
        <v>1592</v>
      </c>
      <c r="C1305" t="s">
        <v>559</v>
      </c>
    </row>
    <row r="1306" spans="1:3">
      <c r="A1306">
        <v>55765</v>
      </c>
      <c r="B1306" t="s">
        <v>1592</v>
      </c>
      <c r="C1306" t="s">
        <v>550</v>
      </c>
    </row>
    <row r="1307" spans="1:3">
      <c r="A1307">
        <v>37318</v>
      </c>
      <c r="B1307" t="s">
        <v>1593</v>
      </c>
      <c r="C1307" t="s">
        <v>565</v>
      </c>
    </row>
    <row r="1308" spans="1:3">
      <c r="A1308">
        <v>67134</v>
      </c>
      <c r="B1308" t="s">
        <v>1594</v>
      </c>
      <c r="C1308" t="s">
        <v>550</v>
      </c>
    </row>
    <row r="1309" spans="1:3">
      <c r="A1309">
        <v>57587</v>
      </c>
      <c r="B1309" t="s">
        <v>1595</v>
      </c>
      <c r="C1309" t="s">
        <v>550</v>
      </c>
    </row>
    <row r="1310" spans="1:3">
      <c r="A1310">
        <v>76889</v>
      </c>
      <c r="B1310" t="s">
        <v>1596</v>
      </c>
      <c r="C1310" t="s">
        <v>550</v>
      </c>
    </row>
    <row r="1311" spans="1:3">
      <c r="A1311" t="s">
        <v>1597</v>
      </c>
      <c r="B1311" t="s">
        <v>1598</v>
      </c>
      <c r="C1311" t="s">
        <v>565</v>
      </c>
    </row>
    <row r="1312" spans="1:3">
      <c r="A1312">
        <v>16547</v>
      </c>
      <c r="B1312" t="s">
        <v>1599</v>
      </c>
      <c r="C1312" t="s">
        <v>633</v>
      </c>
    </row>
    <row r="1313" spans="1:3">
      <c r="A1313">
        <v>56291</v>
      </c>
      <c r="B1313" t="s">
        <v>1600</v>
      </c>
      <c r="C1313" t="s">
        <v>550</v>
      </c>
    </row>
    <row r="1314" spans="1:3">
      <c r="A1314">
        <v>76831</v>
      </c>
      <c r="B1314" t="s">
        <v>1601</v>
      </c>
      <c r="C1314" t="s">
        <v>550</v>
      </c>
    </row>
    <row r="1315" spans="1:3">
      <c r="A1315">
        <v>65626</v>
      </c>
      <c r="B1315" t="s">
        <v>1602</v>
      </c>
      <c r="C1315" t="s">
        <v>550</v>
      </c>
    </row>
    <row r="1316" spans="1:3">
      <c r="A1316">
        <v>57612</v>
      </c>
      <c r="B1316" t="s">
        <v>1603</v>
      </c>
      <c r="C1316" t="s">
        <v>550</v>
      </c>
    </row>
    <row r="1317" spans="1:3">
      <c r="A1317">
        <v>54574</v>
      </c>
      <c r="B1317" t="s">
        <v>1604</v>
      </c>
      <c r="C1317" t="s">
        <v>550</v>
      </c>
    </row>
    <row r="1318" spans="1:3">
      <c r="A1318">
        <v>63633</v>
      </c>
      <c r="B1318" t="s">
        <v>1605</v>
      </c>
      <c r="C1318" t="s">
        <v>555</v>
      </c>
    </row>
    <row r="1319" spans="1:3">
      <c r="A1319">
        <v>54634</v>
      </c>
      <c r="B1319" t="s">
        <v>1606</v>
      </c>
      <c r="C1319" t="s">
        <v>550</v>
      </c>
    </row>
    <row r="1320" spans="1:3">
      <c r="A1320">
        <v>98634</v>
      </c>
      <c r="B1320" t="s">
        <v>1607</v>
      </c>
      <c r="C1320" t="s">
        <v>565</v>
      </c>
    </row>
    <row r="1321" spans="1:3">
      <c r="A1321">
        <v>96120</v>
      </c>
      <c r="B1321" t="s">
        <v>1608</v>
      </c>
      <c r="C1321" t="s">
        <v>559</v>
      </c>
    </row>
    <row r="1322" spans="1:3">
      <c r="A1322">
        <v>97836</v>
      </c>
      <c r="B1322" t="s">
        <v>1609</v>
      </c>
      <c r="C1322" t="s">
        <v>559</v>
      </c>
    </row>
    <row r="1323" spans="1:3">
      <c r="A1323">
        <v>97852</v>
      </c>
      <c r="B1323" t="s">
        <v>1609</v>
      </c>
      <c r="C1323" t="s">
        <v>559</v>
      </c>
    </row>
    <row r="1324" spans="1:3">
      <c r="A1324">
        <v>67294</v>
      </c>
      <c r="B1324" t="s">
        <v>1610</v>
      </c>
      <c r="C1324" t="s">
        <v>550</v>
      </c>
    </row>
    <row r="1325" spans="1:3">
      <c r="A1325">
        <v>35649</v>
      </c>
      <c r="B1325" t="s">
        <v>1611</v>
      </c>
      <c r="C1325" t="s">
        <v>555</v>
      </c>
    </row>
    <row r="1326" spans="1:3">
      <c r="A1326">
        <v>98553</v>
      </c>
      <c r="B1326" t="s">
        <v>1612</v>
      </c>
      <c r="C1326" t="s">
        <v>565</v>
      </c>
    </row>
    <row r="1327" spans="1:3">
      <c r="A1327">
        <v>99826</v>
      </c>
      <c r="B1327" t="s">
        <v>1613</v>
      </c>
      <c r="C1327" t="s">
        <v>565</v>
      </c>
    </row>
    <row r="1328" spans="1:3">
      <c r="A1328">
        <v>95493</v>
      </c>
      <c r="B1328" t="s">
        <v>1614</v>
      </c>
      <c r="C1328" t="s">
        <v>559</v>
      </c>
    </row>
    <row r="1329" spans="1:3">
      <c r="A1329">
        <v>65474</v>
      </c>
      <c r="B1329" t="s">
        <v>1615</v>
      </c>
      <c r="C1329" t="s">
        <v>555</v>
      </c>
    </row>
    <row r="1330" spans="1:3">
      <c r="A1330">
        <v>97653</v>
      </c>
      <c r="B1330" t="s">
        <v>1616</v>
      </c>
      <c r="C1330" t="s">
        <v>559</v>
      </c>
    </row>
    <row r="1331" spans="1:3">
      <c r="A1331">
        <v>94253</v>
      </c>
      <c r="B1331" t="s">
        <v>1617</v>
      </c>
      <c r="C1331" t="s">
        <v>559</v>
      </c>
    </row>
    <row r="1332" spans="1:3">
      <c r="A1332" t="s">
        <v>1618</v>
      </c>
      <c r="B1332" t="s">
        <v>1619</v>
      </c>
      <c r="C1332" t="s">
        <v>599</v>
      </c>
    </row>
    <row r="1333" spans="1:3">
      <c r="A1333">
        <v>83483</v>
      </c>
      <c r="B1333" t="s">
        <v>1620</v>
      </c>
      <c r="C1333" t="s">
        <v>559</v>
      </c>
    </row>
    <row r="1334" spans="1:3">
      <c r="A1334">
        <v>76476</v>
      </c>
      <c r="B1334" t="s">
        <v>1621</v>
      </c>
      <c r="C1334" t="s">
        <v>549</v>
      </c>
    </row>
    <row r="1335" spans="1:3">
      <c r="A1335">
        <v>72406</v>
      </c>
      <c r="B1335" t="s">
        <v>1622</v>
      </c>
      <c r="C1335" t="s">
        <v>549</v>
      </c>
    </row>
    <row r="1336" spans="1:3">
      <c r="A1336">
        <v>39628</v>
      </c>
      <c r="B1336" t="s">
        <v>1623</v>
      </c>
      <c r="C1336" t="s">
        <v>619</v>
      </c>
    </row>
    <row r="1337" spans="1:3">
      <c r="A1337">
        <v>39629</v>
      </c>
      <c r="B1337" t="s">
        <v>1623</v>
      </c>
      <c r="C1337" t="s">
        <v>619</v>
      </c>
    </row>
    <row r="1338" spans="1:3">
      <c r="A1338">
        <v>29646</v>
      </c>
      <c r="B1338" t="s">
        <v>1624</v>
      </c>
      <c r="C1338" t="s">
        <v>573</v>
      </c>
    </row>
    <row r="1339" spans="1:3">
      <c r="A1339">
        <v>24582</v>
      </c>
      <c r="B1339" t="s">
        <v>1625</v>
      </c>
      <c r="C1339" t="s">
        <v>557</v>
      </c>
    </row>
    <row r="1340" spans="1:3">
      <c r="A1340">
        <v>49143</v>
      </c>
      <c r="B1340" t="s">
        <v>1626</v>
      </c>
      <c r="C1340" t="s">
        <v>573</v>
      </c>
    </row>
    <row r="1341" spans="1:3">
      <c r="A1341">
        <v>67281</v>
      </c>
      <c r="B1341" t="s">
        <v>1627</v>
      </c>
      <c r="C1341" t="s">
        <v>550</v>
      </c>
    </row>
    <row r="1342" spans="1:3">
      <c r="A1342">
        <v>86657</v>
      </c>
      <c r="B1342" t="s">
        <v>1628</v>
      </c>
      <c r="C1342" t="s">
        <v>559</v>
      </c>
    </row>
    <row r="1343" spans="1:3">
      <c r="A1343">
        <v>73266</v>
      </c>
      <c r="B1343" t="s">
        <v>1629</v>
      </c>
      <c r="C1343" t="s">
        <v>549</v>
      </c>
    </row>
    <row r="1344" spans="1:3">
      <c r="A1344">
        <v>67806</v>
      </c>
      <c r="B1344" t="s">
        <v>1630</v>
      </c>
      <c r="C1344" t="s">
        <v>550</v>
      </c>
    </row>
    <row r="1345" spans="1:3">
      <c r="A1345">
        <v>54634</v>
      </c>
      <c r="B1345" t="s">
        <v>1631</v>
      </c>
      <c r="C1345" t="s">
        <v>550</v>
      </c>
    </row>
    <row r="1346" spans="1:3">
      <c r="A1346" t="s">
        <v>1632</v>
      </c>
      <c r="B1346" t="s">
        <v>1633</v>
      </c>
      <c r="C1346" t="s">
        <v>619</v>
      </c>
    </row>
    <row r="1347" spans="1:3">
      <c r="A1347" t="s">
        <v>1634</v>
      </c>
      <c r="B1347" t="s">
        <v>1633</v>
      </c>
      <c r="C1347" t="s">
        <v>619</v>
      </c>
    </row>
    <row r="1348" spans="1:3">
      <c r="A1348" t="s">
        <v>1635</v>
      </c>
      <c r="B1348" t="s">
        <v>1633</v>
      </c>
      <c r="C1348" t="s">
        <v>619</v>
      </c>
    </row>
    <row r="1349" spans="1:3">
      <c r="A1349" t="s">
        <v>1636</v>
      </c>
      <c r="B1349" t="s">
        <v>1633</v>
      </c>
      <c r="C1349" t="s">
        <v>619</v>
      </c>
    </row>
    <row r="1350" spans="1:3">
      <c r="A1350">
        <v>72475</v>
      </c>
      <c r="B1350" t="s">
        <v>1637</v>
      </c>
      <c r="C1350" t="s">
        <v>549</v>
      </c>
    </row>
    <row r="1351" spans="1:3">
      <c r="A1351">
        <v>57539</v>
      </c>
      <c r="B1351" t="s">
        <v>1638</v>
      </c>
      <c r="C1351" t="s">
        <v>550</v>
      </c>
    </row>
    <row r="1352" spans="1:3">
      <c r="A1352">
        <v>93476</v>
      </c>
      <c r="B1352" t="s">
        <v>1639</v>
      </c>
      <c r="C1352" t="s">
        <v>559</v>
      </c>
    </row>
    <row r="1353" spans="1:3">
      <c r="A1353">
        <v>87544</v>
      </c>
      <c r="B1353" t="s">
        <v>1640</v>
      </c>
      <c r="C1353" t="s">
        <v>559</v>
      </c>
    </row>
    <row r="1354" spans="1:3">
      <c r="A1354">
        <v>63825</v>
      </c>
      <c r="B1354" t="s">
        <v>1641</v>
      </c>
      <c r="C1354" t="s">
        <v>559</v>
      </c>
    </row>
    <row r="1355" spans="1:3">
      <c r="A1355">
        <v>19412</v>
      </c>
      <c r="B1355" t="s">
        <v>1642</v>
      </c>
      <c r="C1355" t="s">
        <v>596</v>
      </c>
    </row>
    <row r="1356" spans="1:3">
      <c r="A1356" t="s">
        <v>1597</v>
      </c>
      <c r="B1356" t="s">
        <v>1642</v>
      </c>
      <c r="C1356" t="s">
        <v>565</v>
      </c>
    </row>
    <row r="1357" spans="1:3">
      <c r="A1357" t="s">
        <v>1643</v>
      </c>
      <c r="B1357" t="s">
        <v>1644</v>
      </c>
      <c r="C1357" t="s">
        <v>619</v>
      </c>
    </row>
    <row r="1358" spans="1:3">
      <c r="A1358">
        <v>38889</v>
      </c>
      <c r="B1358" t="s">
        <v>1644</v>
      </c>
      <c r="C1358" t="s">
        <v>619</v>
      </c>
    </row>
    <row r="1359" spans="1:3">
      <c r="A1359">
        <v>38895</v>
      </c>
      <c r="B1359" t="s">
        <v>1644</v>
      </c>
      <c r="C1359" t="s">
        <v>619</v>
      </c>
    </row>
    <row r="1360" spans="1:3">
      <c r="A1360">
        <v>99955</v>
      </c>
      <c r="B1360" t="s">
        <v>1644</v>
      </c>
      <c r="C1360" t="s">
        <v>565</v>
      </c>
    </row>
    <row r="1361" spans="1:3">
      <c r="A1361">
        <v>15827</v>
      </c>
      <c r="B1361" t="s">
        <v>1645</v>
      </c>
      <c r="C1361" t="s">
        <v>633</v>
      </c>
    </row>
    <row r="1362" spans="1:3">
      <c r="A1362">
        <v>15831</v>
      </c>
      <c r="B1362" t="s">
        <v>1645</v>
      </c>
      <c r="C1362" t="s">
        <v>633</v>
      </c>
    </row>
    <row r="1363" spans="1:3">
      <c r="A1363">
        <v>18182</v>
      </c>
      <c r="B1363" t="s">
        <v>1646</v>
      </c>
      <c r="C1363" t="s">
        <v>596</v>
      </c>
    </row>
    <row r="1364" spans="1:3">
      <c r="A1364">
        <v>99444</v>
      </c>
      <c r="B1364" t="s">
        <v>1647</v>
      </c>
      <c r="C1364" t="s">
        <v>565</v>
      </c>
    </row>
    <row r="1365" spans="1:3">
      <c r="A1365">
        <v>53945</v>
      </c>
      <c r="B1365" t="s">
        <v>1648</v>
      </c>
      <c r="C1365" t="s">
        <v>552</v>
      </c>
    </row>
    <row r="1366" spans="1:3">
      <c r="A1366" t="s">
        <v>1649</v>
      </c>
      <c r="B1366" t="s">
        <v>1648</v>
      </c>
      <c r="C1366" t="s">
        <v>619</v>
      </c>
    </row>
    <row r="1367" spans="1:3">
      <c r="A1367">
        <v>17039</v>
      </c>
      <c r="B1367" t="s">
        <v>1650</v>
      </c>
      <c r="C1367" t="s">
        <v>596</v>
      </c>
    </row>
    <row r="1368" spans="1:3">
      <c r="A1368">
        <v>56865</v>
      </c>
      <c r="B1368" t="s">
        <v>1651</v>
      </c>
      <c r="C1368" t="s">
        <v>550</v>
      </c>
    </row>
    <row r="1369" spans="1:3">
      <c r="A1369">
        <v>17322</v>
      </c>
      <c r="B1369" t="s">
        <v>1652</v>
      </c>
      <c r="C1369" t="s">
        <v>596</v>
      </c>
    </row>
    <row r="1370" spans="1:3">
      <c r="A1370">
        <v>17237</v>
      </c>
      <c r="B1370" t="s">
        <v>1652</v>
      </c>
      <c r="C1370" t="s">
        <v>596</v>
      </c>
    </row>
    <row r="1371" spans="1:3">
      <c r="A1371" t="s">
        <v>1597</v>
      </c>
      <c r="B1371" t="s">
        <v>1653</v>
      </c>
      <c r="C1371" t="s">
        <v>565</v>
      </c>
    </row>
    <row r="1372" spans="1:3">
      <c r="A1372">
        <v>66869</v>
      </c>
      <c r="B1372" t="s">
        <v>1654</v>
      </c>
      <c r="C1372" t="s">
        <v>550</v>
      </c>
    </row>
    <row r="1373" spans="1:3">
      <c r="A1373">
        <v>89143</v>
      </c>
      <c r="B1373" t="s">
        <v>1655</v>
      </c>
      <c r="C1373" t="s">
        <v>549</v>
      </c>
    </row>
    <row r="1374" spans="1:3">
      <c r="A1374">
        <v>74572</v>
      </c>
      <c r="B1374" t="s">
        <v>1656</v>
      </c>
      <c r="C1374" t="s">
        <v>549</v>
      </c>
    </row>
    <row r="1375" spans="1:3">
      <c r="A1375">
        <v>89134</v>
      </c>
      <c r="B1375" t="s">
        <v>1657</v>
      </c>
      <c r="C1375" t="s">
        <v>549</v>
      </c>
    </row>
    <row r="1376" spans="1:3">
      <c r="A1376">
        <v>19273</v>
      </c>
      <c r="B1376" t="s">
        <v>1658</v>
      </c>
      <c r="C1376" t="s">
        <v>573</v>
      </c>
    </row>
    <row r="1377" spans="1:3">
      <c r="A1377">
        <v>21354</v>
      </c>
      <c r="B1377" t="s">
        <v>1658</v>
      </c>
      <c r="C1377" t="s">
        <v>573</v>
      </c>
    </row>
    <row r="1378" spans="1:3">
      <c r="A1378">
        <v>54570</v>
      </c>
      <c r="B1378" t="s">
        <v>1659</v>
      </c>
      <c r="C1378" t="s">
        <v>550</v>
      </c>
    </row>
    <row r="1379" spans="1:3">
      <c r="A1379">
        <v>54608</v>
      </c>
      <c r="B1379" t="s">
        <v>1660</v>
      </c>
      <c r="C1379" t="s">
        <v>550</v>
      </c>
    </row>
    <row r="1380" spans="1:3">
      <c r="A1380">
        <v>99752</v>
      </c>
      <c r="B1380" t="s">
        <v>1661</v>
      </c>
      <c r="C1380" t="s">
        <v>565</v>
      </c>
    </row>
    <row r="1381" spans="1:3">
      <c r="A1381">
        <v>99759</v>
      </c>
      <c r="B1381" t="s">
        <v>1661</v>
      </c>
      <c r="C1381" t="s">
        <v>565</v>
      </c>
    </row>
    <row r="1382" spans="1:3">
      <c r="A1382">
        <v>24327</v>
      </c>
      <c r="B1382" t="s">
        <v>1662</v>
      </c>
      <c r="C1382" t="s">
        <v>557</v>
      </c>
    </row>
    <row r="1383" spans="1:3">
      <c r="A1383">
        <v>27337</v>
      </c>
      <c r="B1383" t="s">
        <v>1663</v>
      </c>
      <c r="C1383" t="s">
        <v>573</v>
      </c>
    </row>
    <row r="1384" spans="1:3">
      <c r="A1384">
        <v>17392</v>
      </c>
      <c r="B1384" t="s">
        <v>1664</v>
      </c>
      <c r="C1384" t="s">
        <v>596</v>
      </c>
    </row>
    <row r="1385" spans="1:3">
      <c r="A1385">
        <v>15328</v>
      </c>
      <c r="B1385" t="s">
        <v>1665</v>
      </c>
      <c r="C1385" t="s">
        <v>633</v>
      </c>
    </row>
    <row r="1386" spans="1:3">
      <c r="A1386">
        <v>21640</v>
      </c>
      <c r="B1386" t="s">
        <v>1666</v>
      </c>
      <c r="C1386" t="s">
        <v>573</v>
      </c>
    </row>
    <row r="1387" spans="1:3">
      <c r="A1387">
        <v>16269</v>
      </c>
      <c r="B1387" t="s">
        <v>1667</v>
      </c>
      <c r="C1387" t="s">
        <v>633</v>
      </c>
    </row>
    <row r="1388" spans="1:3">
      <c r="A1388">
        <v>66440</v>
      </c>
      <c r="B1388" t="s">
        <v>1668</v>
      </c>
      <c r="C1388" t="s">
        <v>1329</v>
      </c>
    </row>
    <row r="1389" spans="1:3">
      <c r="A1389">
        <v>23847</v>
      </c>
      <c r="B1389" t="s">
        <v>1669</v>
      </c>
      <c r="C1389" t="s">
        <v>557</v>
      </c>
    </row>
    <row r="1390" spans="1:3">
      <c r="A1390">
        <v>19306</v>
      </c>
      <c r="B1390" t="s">
        <v>1670</v>
      </c>
      <c r="C1390" t="s">
        <v>596</v>
      </c>
    </row>
    <row r="1391" spans="1:3">
      <c r="A1391">
        <v>89434</v>
      </c>
      <c r="B1391" t="s">
        <v>1671</v>
      </c>
      <c r="C1391" t="s">
        <v>559</v>
      </c>
    </row>
    <row r="1392" spans="1:3">
      <c r="A1392">
        <v>32825</v>
      </c>
      <c r="B1392" t="s">
        <v>1672</v>
      </c>
      <c r="C1392" t="s">
        <v>552</v>
      </c>
    </row>
    <row r="1393" spans="1:3">
      <c r="A1393">
        <v>26487</v>
      </c>
      <c r="B1393" t="s">
        <v>1672</v>
      </c>
      <c r="C1393" t="s">
        <v>573</v>
      </c>
    </row>
    <row r="1394" spans="1:3">
      <c r="A1394">
        <v>25348</v>
      </c>
      <c r="B1394" t="s">
        <v>1673</v>
      </c>
      <c r="C1394" t="s">
        <v>557</v>
      </c>
    </row>
    <row r="1395" spans="1:3">
      <c r="A1395">
        <v>23974</v>
      </c>
      <c r="B1395" t="s">
        <v>1674</v>
      </c>
      <c r="C1395" t="s">
        <v>596</v>
      </c>
    </row>
    <row r="1396" spans="1:3">
      <c r="A1396">
        <v>78176</v>
      </c>
      <c r="B1396" t="s">
        <v>1675</v>
      </c>
      <c r="C1396" t="s">
        <v>549</v>
      </c>
    </row>
    <row r="1397" spans="1:3">
      <c r="A1397">
        <v>17237</v>
      </c>
      <c r="B1397" t="s">
        <v>1676</v>
      </c>
      <c r="C1397" t="s">
        <v>596</v>
      </c>
    </row>
    <row r="1398" spans="1:3">
      <c r="A1398">
        <v>24241</v>
      </c>
      <c r="B1398" t="s">
        <v>1677</v>
      </c>
      <c r="C1398" t="s">
        <v>557</v>
      </c>
    </row>
    <row r="1399" spans="1:3">
      <c r="A1399">
        <v>23813</v>
      </c>
      <c r="B1399" t="s">
        <v>1678</v>
      </c>
      <c r="C1399" t="s">
        <v>557</v>
      </c>
    </row>
    <row r="1400" spans="1:3">
      <c r="A1400" t="s">
        <v>666</v>
      </c>
      <c r="B1400" t="s">
        <v>1679</v>
      </c>
      <c r="C1400" t="s">
        <v>565</v>
      </c>
    </row>
    <row r="1401" spans="1:3">
      <c r="A1401">
        <v>67273</v>
      </c>
      <c r="B1401" t="s">
        <v>1680</v>
      </c>
      <c r="C1401" t="s">
        <v>550</v>
      </c>
    </row>
    <row r="1402" spans="1:3">
      <c r="A1402">
        <v>67240</v>
      </c>
      <c r="B1402" t="s">
        <v>1681</v>
      </c>
      <c r="C1402" t="s">
        <v>550</v>
      </c>
    </row>
    <row r="1403" spans="1:3">
      <c r="A1403">
        <v>76891</v>
      </c>
      <c r="B1403" t="s">
        <v>1682</v>
      </c>
      <c r="C1403" t="s">
        <v>550</v>
      </c>
    </row>
    <row r="1404" spans="1:3">
      <c r="A1404">
        <v>82389</v>
      </c>
      <c r="B1404" t="s">
        <v>1683</v>
      </c>
      <c r="C1404" t="s">
        <v>559</v>
      </c>
    </row>
    <row r="1405" spans="1:3">
      <c r="A1405">
        <v>86399</v>
      </c>
      <c r="B1405" t="s">
        <v>1684</v>
      </c>
      <c r="C1405" t="s">
        <v>559</v>
      </c>
    </row>
    <row r="1406" spans="1:3">
      <c r="A1406">
        <v>67482</v>
      </c>
      <c r="B1406" t="s">
        <v>1685</v>
      </c>
      <c r="C1406" t="s">
        <v>550</v>
      </c>
    </row>
    <row r="1407" spans="1:3">
      <c r="A1407">
        <v>73560</v>
      </c>
      <c r="B1407" t="s">
        <v>1686</v>
      </c>
      <c r="C1407" t="s">
        <v>549</v>
      </c>
    </row>
    <row r="1408" spans="1:3">
      <c r="A1408">
        <v>23966</v>
      </c>
      <c r="B1408" t="s">
        <v>1687</v>
      </c>
      <c r="C1408" t="s">
        <v>596</v>
      </c>
    </row>
    <row r="1409" spans="1:3">
      <c r="A1409">
        <v>23996</v>
      </c>
      <c r="B1409" t="s">
        <v>1687</v>
      </c>
      <c r="C1409" t="s">
        <v>596</v>
      </c>
    </row>
    <row r="1410" spans="1:3">
      <c r="A1410">
        <v>71032</v>
      </c>
      <c r="B1410" t="s">
        <v>1688</v>
      </c>
      <c r="C1410" t="s">
        <v>549</v>
      </c>
    </row>
    <row r="1411" spans="1:3">
      <c r="A1411">
        <v>71034</v>
      </c>
      <c r="B1411" t="s">
        <v>1688</v>
      </c>
      <c r="C1411" t="s">
        <v>549</v>
      </c>
    </row>
    <row r="1412" spans="1:3">
      <c r="A1412">
        <v>94255</v>
      </c>
      <c r="B1412" t="s">
        <v>1689</v>
      </c>
      <c r="C1412" t="s">
        <v>559</v>
      </c>
    </row>
    <row r="1413" spans="1:3">
      <c r="A1413" t="s">
        <v>1690</v>
      </c>
      <c r="B1413" t="s">
        <v>1691</v>
      </c>
      <c r="C1413" t="s">
        <v>599</v>
      </c>
    </row>
    <row r="1414" spans="1:3">
      <c r="A1414">
        <v>19230</v>
      </c>
      <c r="B1414" t="s">
        <v>1692</v>
      </c>
      <c r="C1414" t="s">
        <v>596</v>
      </c>
    </row>
    <row r="1415" spans="1:3">
      <c r="A1415">
        <v>76833</v>
      </c>
      <c r="B1415" t="s">
        <v>1693</v>
      </c>
      <c r="C1415" t="s">
        <v>550</v>
      </c>
    </row>
    <row r="1416" spans="1:3">
      <c r="A1416">
        <v>46395</v>
      </c>
      <c r="B1416" t="s">
        <v>1694</v>
      </c>
      <c r="C1416" t="s">
        <v>552</v>
      </c>
    </row>
    <row r="1417" spans="1:3">
      <c r="A1417">
        <v>46397</v>
      </c>
      <c r="B1417" t="s">
        <v>1694</v>
      </c>
      <c r="C1417" t="s">
        <v>552</v>
      </c>
    </row>
    <row r="1418" spans="1:3">
      <c r="A1418">
        <v>46399</v>
      </c>
      <c r="B1418" t="s">
        <v>1694</v>
      </c>
      <c r="C1418" t="s">
        <v>552</v>
      </c>
    </row>
    <row r="1419" spans="1:3">
      <c r="A1419">
        <v>44787</v>
      </c>
      <c r="B1419" t="s">
        <v>1695</v>
      </c>
      <c r="C1419" t="s">
        <v>552</v>
      </c>
    </row>
    <row r="1420" spans="1:3">
      <c r="A1420">
        <v>44789</v>
      </c>
      <c r="B1420" t="s">
        <v>1695</v>
      </c>
      <c r="C1420" t="s">
        <v>552</v>
      </c>
    </row>
    <row r="1421" spans="1:3">
      <c r="A1421">
        <v>44791</v>
      </c>
      <c r="B1421" t="s">
        <v>1695</v>
      </c>
      <c r="C1421" t="s">
        <v>552</v>
      </c>
    </row>
    <row r="1422" spans="1:3">
      <c r="A1422">
        <v>44793</v>
      </c>
      <c r="B1422" t="s">
        <v>1695</v>
      </c>
      <c r="C1422" t="s">
        <v>552</v>
      </c>
    </row>
    <row r="1423" spans="1:3">
      <c r="A1423">
        <v>44795</v>
      </c>
      <c r="B1423" t="s">
        <v>1695</v>
      </c>
      <c r="C1423" t="s">
        <v>552</v>
      </c>
    </row>
    <row r="1424" spans="1:3">
      <c r="A1424">
        <v>44797</v>
      </c>
      <c r="B1424" t="s">
        <v>1695</v>
      </c>
      <c r="C1424" t="s">
        <v>552</v>
      </c>
    </row>
    <row r="1425" spans="1:3">
      <c r="A1425">
        <v>44799</v>
      </c>
      <c r="B1425" t="s">
        <v>1695</v>
      </c>
      <c r="C1425" t="s">
        <v>552</v>
      </c>
    </row>
    <row r="1426" spans="1:3">
      <c r="A1426">
        <v>44801</v>
      </c>
      <c r="B1426" t="s">
        <v>1695</v>
      </c>
      <c r="C1426" t="s">
        <v>552</v>
      </c>
    </row>
    <row r="1427" spans="1:3">
      <c r="A1427">
        <v>44803</v>
      </c>
      <c r="B1427" t="s">
        <v>1695</v>
      </c>
      <c r="C1427" t="s">
        <v>552</v>
      </c>
    </row>
    <row r="1428" spans="1:3">
      <c r="A1428">
        <v>44805</v>
      </c>
      <c r="B1428" t="s">
        <v>1695</v>
      </c>
      <c r="C1428" t="s">
        <v>552</v>
      </c>
    </row>
    <row r="1429" spans="1:3">
      <c r="A1429">
        <v>44807</v>
      </c>
      <c r="B1429" t="s">
        <v>1695</v>
      </c>
      <c r="C1429" t="s">
        <v>552</v>
      </c>
    </row>
    <row r="1430" spans="1:3">
      <c r="A1430">
        <v>44809</v>
      </c>
      <c r="B1430" t="s">
        <v>1695</v>
      </c>
      <c r="C1430" t="s">
        <v>552</v>
      </c>
    </row>
    <row r="1431" spans="1:3">
      <c r="A1431">
        <v>44866</v>
      </c>
      <c r="B1431" t="s">
        <v>1695</v>
      </c>
      <c r="C1431" t="s">
        <v>552</v>
      </c>
    </row>
    <row r="1432" spans="1:3">
      <c r="A1432">
        <v>44867</v>
      </c>
      <c r="B1432" t="s">
        <v>1695</v>
      </c>
      <c r="C1432" t="s">
        <v>552</v>
      </c>
    </row>
    <row r="1433" spans="1:3">
      <c r="A1433">
        <v>44869</v>
      </c>
      <c r="B1433" t="s">
        <v>1695</v>
      </c>
      <c r="C1433" t="s">
        <v>552</v>
      </c>
    </row>
    <row r="1434" spans="1:3">
      <c r="A1434">
        <v>44879</v>
      </c>
      <c r="B1434" t="s">
        <v>1695</v>
      </c>
      <c r="C1434" t="s">
        <v>552</v>
      </c>
    </row>
    <row r="1435" spans="1:3">
      <c r="A1435">
        <v>44892</v>
      </c>
      <c r="B1435" t="s">
        <v>1695</v>
      </c>
      <c r="C1435" t="s">
        <v>552</v>
      </c>
    </row>
    <row r="1436" spans="1:3">
      <c r="A1436">
        <v>44894</v>
      </c>
      <c r="B1436" t="s">
        <v>1695</v>
      </c>
      <c r="C1436" t="s">
        <v>552</v>
      </c>
    </row>
    <row r="1437" spans="1:3">
      <c r="A1437" t="s">
        <v>1696</v>
      </c>
      <c r="B1437" t="s">
        <v>1697</v>
      </c>
      <c r="C1437" t="s">
        <v>565</v>
      </c>
    </row>
    <row r="1438" spans="1:3">
      <c r="A1438" t="s">
        <v>1698</v>
      </c>
      <c r="B1438" t="s">
        <v>1699</v>
      </c>
      <c r="C1438" t="s">
        <v>599</v>
      </c>
    </row>
    <row r="1439" spans="1:3">
      <c r="A1439">
        <v>55595</v>
      </c>
      <c r="B1439" t="s">
        <v>1700</v>
      </c>
      <c r="C1439" t="s">
        <v>550</v>
      </c>
    </row>
    <row r="1440" spans="1:3">
      <c r="A1440">
        <v>31167</v>
      </c>
      <c r="B1440" t="s">
        <v>1701</v>
      </c>
      <c r="C1440" t="s">
        <v>573</v>
      </c>
    </row>
    <row r="1441" spans="1:3">
      <c r="A1441">
        <v>67278</v>
      </c>
      <c r="B1441" t="s">
        <v>1702</v>
      </c>
      <c r="C1441" t="s">
        <v>550</v>
      </c>
    </row>
    <row r="1442" spans="1:3">
      <c r="A1442">
        <v>85461</v>
      </c>
      <c r="B1442" t="s">
        <v>1703</v>
      </c>
      <c r="C1442" t="s">
        <v>559</v>
      </c>
    </row>
    <row r="1443" spans="1:3">
      <c r="A1443">
        <v>26345</v>
      </c>
      <c r="B1443" t="s">
        <v>1703</v>
      </c>
      <c r="C1443" t="s">
        <v>573</v>
      </c>
    </row>
    <row r="1444" spans="1:3">
      <c r="A1444">
        <v>26897</v>
      </c>
      <c r="B1444" t="s">
        <v>1704</v>
      </c>
      <c r="C1444" t="s">
        <v>573</v>
      </c>
    </row>
    <row r="1445" spans="1:3">
      <c r="A1445">
        <v>17179</v>
      </c>
      <c r="B1445" t="s">
        <v>1705</v>
      </c>
      <c r="C1445" t="s">
        <v>596</v>
      </c>
    </row>
    <row r="1446" spans="1:3">
      <c r="A1446">
        <v>72411</v>
      </c>
      <c r="B1446" t="s">
        <v>1706</v>
      </c>
      <c r="C1446" t="s">
        <v>549</v>
      </c>
    </row>
    <row r="1447" spans="1:3">
      <c r="A1447" t="s">
        <v>1707</v>
      </c>
      <c r="B1447" t="s">
        <v>1708</v>
      </c>
      <c r="C1447" t="s">
        <v>565</v>
      </c>
    </row>
    <row r="1448" spans="1:3">
      <c r="A1448">
        <v>56412</v>
      </c>
      <c r="B1448" t="s">
        <v>1709</v>
      </c>
      <c r="C1448" t="s">
        <v>550</v>
      </c>
    </row>
    <row r="1449" spans="1:3">
      <c r="A1449">
        <v>53539</v>
      </c>
      <c r="B1449" t="s">
        <v>1710</v>
      </c>
      <c r="C1449" t="s">
        <v>550</v>
      </c>
    </row>
    <row r="1450" spans="1:3">
      <c r="A1450">
        <v>37194</v>
      </c>
      <c r="B1450" t="s">
        <v>1711</v>
      </c>
      <c r="C1450" t="s">
        <v>573</v>
      </c>
    </row>
    <row r="1451" spans="1:3">
      <c r="A1451">
        <v>55294</v>
      </c>
      <c r="B1451" t="s">
        <v>1712</v>
      </c>
      <c r="C1451" t="s">
        <v>550</v>
      </c>
    </row>
    <row r="1452" spans="1:3">
      <c r="A1452">
        <v>84155</v>
      </c>
      <c r="B1452" t="s">
        <v>1713</v>
      </c>
      <c r="C1452" t="s">
        <v>559</v>
      </c>
    </row>
    <row r="1453" spans="1:3">
      <c r="A1453">
        <v>94249</v>
      </c>
      <c r="B1453" t="s">
        <v>1714</v>
      </c>
      <c r="C1453" t="s">
        <v>559</v>
      </c>
    </row>
    <row r="1454" spans="1:3">
      <c r="A1454">
        <v>37308</v>
      </c>
      <c r="B1454" t="s">
        <v>1715</v>
      </c>
      <c r="C1454" t="s">
        <v>565</v>
      </c>
    </row>
    <row r="1455" spans="1:3">
      <c r="A1455">
        <v>37434</v>
      </c>
      <c r="B1455" t="s">
        <v>1716</v>
      </c>
      <c r="C1455" t="s">
        <v>573</v>
      </c>
    </row>
    <row r="1456" spans="1:3">
      <c r="A1456">
        <v>37619</v>
      </c>
      <c r="B1456" t="s">
        <v>1717</v>
      </c>
      <c r="C1456" t="s">
        <v>573</v>
      </c>
    </row>
    <row r="1457" spans="1:3">
      <c r="A1457">
        <v>92439</v>
      </c>
      <c r="B1457" t="s">
        <v>1718</v>
      </c>
      <c r="C1457" t="s">
        <v>559</v>
      </c>
    </row>
    <row r="1458" spans="1:3">
      <c r="A1458">
        <v>78351</v>
      </c>
      <c r="B1458" t="s">
        <v>1719</v>
      </c>
      <c r="C1458" t="s">
        <v>549</v>
      </c>
    </row>
    <row r="1459" spans="1:3">
      <c r="A1459">
        <v>88285</v>
      </c>
      <c r="B1459" t="s">
        <v>1720</v>
      </c>
      <c r="C1459" t="s">
        <v>549</v>
      </c>
    </row>
    <row r="1460" spans="1:3">
      <c r="A1460">
        <v>88131</v>
      </c>
      <c r="B1460" t="s">
        <v>1721</v>
      </c>
      <c r="C1460" t="s">
        <v>559</v>
      </c>
    </row>
    <row r="1461" spans="1:3">
      <c r="A1461">
        <v>24401</v>
      </c>
      <c r="B1461" t="s">
        <v>1722</v>
      </c>
      <c r="C1461" t="s">
        <v>557</v>
      </c>
    </row>
    <row r="1462" spans="1:3">
      <c r="A1462">
        <v>24405</v>
      </c>
      <c r="B1462" t="s">
        <v>1722</v>
      </c>
      <c r="C1462" t="s">
        <v>557</v>
      </c>
    </row>
    <row r="1463" spans="1:3">
      <c r="A1463">
        <v>24891</v>
      </c>
      <c r="B1463" t="s">
        <v>1722</v>
      </c>
      <c r="C1463" t="s">
        <v>557</v>
      </c>
    </row>
    <row r="1464" spans="1:3">
      <c r="A1464">
        <v>37691</v>
      </c>
      <c r="B1464" t="s">
        <v>1723</v>
      </c>
      <c r="C1464" t="s">
        <v>573</v>
      </c>
    </row>
    <row r="1465" spans="1:3">
      <c r="A1465">
        <v>56357</v>
      </c>
      <c r="B1465" t="s">
        <v>1724</v>
      </c>
      <c r="C1465" t="s">
        <v>550</v>
      </c>
    </row>
    <row r="1466" spans="1:3">
      <c r="A1466">
        <v>94327</v>
      </c>
      <c r="B1466" t="s">
        <v>1725</v>
      </c>
      <c r="C1466" t="s">
        <v>559</v>
      </c>
    </row>
    <row r="1467" spans="1:3">
      <c r="A1467">
        <v>87736</v>
      </c>
      <c r="B1467" t="s">
        <v>1726</v>
      </c>
      <c r="C1467" t="s">
        <v>559</v>
      </c>
    </row>
    <row r="1468" spans="1:3">
      <c r="A1468" t="s">
        <v>1727</v>
      </c>
      <c r="B1468" t="s">
        <v>1728</v>
      </c>
      <c r="C1468" t="s">
        <v>599</v>
      </c>
    </row>
    <row r="1469" spans="1:3">
      <c r="A1469">
        <v>98701</v>
      </c>
      <c r="B1469" t="s">
        <v>1728</v>
      </c>
      <c r="C1469" t="s">
        <v>565</v>
      </c>
    </row>
    <row r="1470" spans="1:3">
      <c r="A1470">
        <v>67459</v>
      </c>
      <c r="B1470" t="s">
        <v>1729</v>
      </c>
      <c r="C1470" t="s">
        <v>550</v>
      </c>
    </row>
    <row r="1471" spans="1:3">
      <c r="A1471">
        <v>29693</v>
      </c>
      <c r="B1471" t="s">
        <v>1730</v>
      </c>
      <c r="C1471" t="s">
        <v>573</v>
      </c>
    </row>
    <row r="1472" spans="1:3">
      <c r="A1472">
        <v>89558</v>
      </c>
      <c r="B1472" t="s">
        <v>1731</v>
      </c>
      <c r="C1472" t="s">
        <v>549</v>
      </c>
    </row>
    <row r="1473" spans="1:3">
      <c r="A1473">
        <v>85113</v>
      </c>
      <c r="B1473" t="s">
        <v>1732</v>
      </c>
      <c r="C1473" t="s">
        <v>559</v>
      </c>
    </row>
    <row r="1474" spans="1:3">
      <c r="A1474">
        <v>25853</v>
      </c>
      <c r="B1474" t="s">
        <v>1733</v>
      </c>
      <c r="C1474" t="s">
        <v>557</v>
      </c>
    </row>
    <row r="1475" spans="1:3">
      <c r="A1475">
        <v>49163</v>
      </c>
      <c r="B1475" t="s">
        <v>1734</v>
      </c>
      <c r="C1475" t="s">
        <v>573</v>
      </c>
    </row>
    <row r="1476" spans="1:3">
      <c r="A1476">
        <v>24220</v>
      </c>
      <c r="B1476" t="s">
        <v>1735</v>
      </c>
      <c r="C1476" t="s">
        <v>557</v>
      </c>
    </row>
    <row r="1477" spans="1:3">
      <c r="A1477">
        <v>23974</v>
      </c>
      <c r="B1477" t="s">
        <v>1736</v>
      </c>
      <c r="C1477" t="s">
        <v>596</v>
      </c>
    </row>
    <row r="1478" spans="1:3">
      <c r="A1478">
        <v>21368</v>
      </c>
      <c r="B1478" t="s">
        <v>1737</v>
      </c>
      <c r="C1478" t="s">
        <v>573</v>
      </c>
    </row>
    <row r="1479" spans="1:3">
      <c r="A1479">
        <v>17268</v>
      </c>
      <c r="B1479" t="s">
        <v>1738</v>
      </c>
      <c r="C1479" t="s">
        <v>633</v>
      </c>
    </row>
    <row r="1480" spans="1:3">
      <c r="A1480">
        <v>19258</v>
      </c>
      <c r="B1480" t="s">
        <v>1739</v>
      </c>
      <c r="C1480" t="s">
        <v>596</v>
      </c>
    </row>
    <row r="1481" spans="1:3">
      <c r="A1481">
        <v>25364</v>
      </c>
      <c r="B1481" t="s">
        <v>1740</v>
      </c>
      <c r="C1481" t="s">
        <v>557</v>
      </c>
    </row>
    <row r="1482" spans="1:3">
      <c r="A1482">
        <v>24802</v>
      </c>
      <c r="B1482" t="s">
        <v>1740</v>
      </c>
      <c r="C1482" t="s">
        <v>557</v>
      </c>
    </row>
    <row r="1483" spans="1:3">
      <c r="A1483">
        <v>25596</v>
      </c>
      <c r="B1483" t="s">
        <v>1741</v>
      </c>
      <c r="C1483" t="s">
        <v>557</v>
      </c>
    </row>
    <row r="1484" spans="1:3">
      <c r="A1484">
        <v>38556</v>
      </c>
      <c r="B1484" t="s">
        <v>1742</v>
      </c>
      <c r="C1484" t="s">
        <v>573</v>
      </c>
    </row>
    <row r="1485" spans="1:3">
      <c r="A1485">
        <v>25335</v>
      </c>
      <c r="B1485" t="s">
        <v>1743</v>
      </c>
      <c r="C1485" t="s">
        <v>557</v>
      </c>
    </row>
    <row r="1486" spans="1:3">
      <c r="A1486">
        <v>25560</v>
      </c>
      <c r="B1486" t="s">
        <v>1744</v>
      </c>
      <c r="C1486" t="s">
        <v>557</v>
      </c>
    </row>
    <row r="1487" spans="1:3">
      <c r="A1487">
        <v>25572</v>
      </c>
      <c r="B1487" t="s">
        <v>1744</v>
      </c>
      <c r="C1487" t="s">
        <v>557</v>
      </c>
    </row>
    <row r="1488" spans="1:3">
      <c r="A1488">
        <v>24860</v>
      </c>
      <c r="B1488" t="s">
        <v>1745</v>
      </c>
      <c r="C1488" t="s">
        <v>557</v>
      </c>
    </row>
    <row r="1489" spans="1:3">
      <c r="A1489">
        <v>24220</v>
      </c>
      <c r="B1489" t="s">
        <v>1746</v>
      </c>
      <c r="C1489" t="s">
        <v>557</v>
      </c>
    </row>
    <row r="1490" spans="1:3">
      <c r="A1490">
        <v>67295</v>
      </c>
      <c r="B1490" t="s">
        <v>1747</v>
      </c>
      <c r="C1490" t="s">
        <v>550</v>
      </c>
    </row>
    <row r="1491" spans="1:3">
      <c r="A1491">
        <v>17392</v>
      </c>
      <c r="B1491" t="s">
        <v>1748</v>
      </c>
      <c r="C1491" t="s">
        <v>596</v>
      </c>
    </row>
    <row r="1492" spans="1:3">
      <c r="A1492" t="s">
        <v>666</v>
      </c>
      <c r="B1492" t="s">
        <v>1749</v>
      </c>
      <c r="C1492" t="s">
        <v>565</v>
      </c>
    </row>
    <row r="1493" spans="1:3">
      <c r="A1493">
        <v>79677</v>
      </c>
      <c r="B1493" t="s">
        <v>1750</v>
      </c>
      <c r="C1493" t="s">
        <v>549</v>
      </c>
    </row>
    <row r="1494" spans="1:3">
      <c r="A1494">
        <v>55624</v>
      </c>
      <c r="B1494" t="s">
        <v>1751</v>
      </c>
      <c r="C1494" t="s">
        <v>550</v>
      </c>
    </row>
    <row r="1495" spans="1:3">
      <c r="A1495">
        <v>76887</v>
      </c>
      <c r="B1495" t="s">
        <v>1752</v>
      </c>
      <c r="C1495" t="s">
        <v>550</v>
      </c>
    </row>
    <row r="1496" spans="1:3">
      <c r="A1496">
        <v>54669</v>
      </c>
      <c r="B1496" t="s">
        <v>1753</v>
      </c>
      <c r="C1496" t="s">
        <v>550</v>
      </c>
    </row>
    <row r="1497" spans="1:3">
      <c r="A1497">
        <v>17207</v>
      </c>
      <c r="B1497" t="s">
        <v>1754</v>
      </c>
      <c r="C1497" t="s">
        <v>596</v>
      </c>
    </row>
    <row r="1498" spans="1:3">
      <c r="A1498">
        <v>24855</v>
      </c>
      <c r="B1498" t="s">
        <v>1755</v>
      </c>
      <c r="C1498" t="s">
        <v>557</v>
      </c>
    </row>
    <row r="1499" spans="1:3">
      <c r="A1499">
        <v>79283</v>
      </c>
      <c r="B1499" t="s">
        <v>1756</v>
      </c>
      <c r="C1499" t="s">
        <v>549</v>
      </c>
    </row>
    <row r="1500" spans="1:3">
      <c r="A1500">
        <v>57648</v>
      </c>
      <c r="B1500" t="s">
        <v>1757</v>
      </c>
      <c r="C1500" t="s">
        <v>550</v>
      </c>
    </row>
    <row r="1501" spans="1:3">
      <c r="A1501">
        <v>87538</v>
      </c>
      <c r="B1501" t="s">
        <v>1758</v>
      </c>
      <c r="C1501" t="s">
        <v>559</v>
      </c>
    </row>
    <row r="1502" spans="1:3">
      <c r="A1502">
        <v>23946</v>
      </c>
      <c r="B1502" t="s">
        <v>1759</v>
      </c>
      <c r="C1502" t="s">
        <v>596</v>
      </c>
    </row>
    <row r="1503" spans="1:3">
      <c r="A1503">
        <v>29699</v>
      </c>
      <c r="B1503" t="s">
        <v>1760</v>
      </c>
      <c r="C1503" t="s">
        <v>573</v>
      </c>
    </row>
    <row r="1504" spans="1:3">
      <c r="A1504">
        <v>88361</v>
      </c>
      <c r="B1504" t="s">
        <v>1761</v>
      </c>
      <c r="C1504" t="s">
        <v>549</v>
      </c>
    </row>
    <row r="1505" spans="1:3">
      <c r="A1505">
        <v>25850</v>
      </c>
      <c r="B1505" t="s">
        <v>1762</v>
      </c>
      <c r="C1505" t="s">
        <v>557</v>
      </c>
    </row>
    <row r="1506" spans="1:3">
      <c r="A1506">
        <v>71149</v>
      </c>
      <c r="B1506" t="s">
        <v>1763</v>
      </c>
      <c r="C1506" t="s">
        <v>549</v>
      </c>
    </row>
    <row r="1507" spans="1:3">
      <c r="A1507">
        <v>24620</v>
      </c>
      <c r="B1507" t="s">
        <v>1764</v>
      </c>
      <c r="C1507" t="s">
        <v>557</v>
      </c>
    </row>
    <row r="1508" spans="1:3">
      <c r="A1508">
        <v>56579</v>
      </c>
      <c r="B1508" t="s">
        <v>1765</v>
      </c>
      <c r="C1508" t="s">
        <v>550</v>
      </c>
    </row>
    <row r="1509" spans="1:3">
      <c r="A1509">
        <v>59199</v>
      </c>
      <c r="B1509" t="s">
        <v>1766</v>
      </c>
      <c r="C1509" t="s">
        <v>552</v>
      </c>
    </row>
    <row r="1510" spans="1:3">
      <c r="A1510">
        <v>54316</v>
      </c>
      <c r="B1510" t="s">
        <v>1767</v>
      </c>
      <c r="C1510" t="s">
        <v>550</v>
      </c>
    </row>
    <row r="1511" spans="1:3">
      <c r="A1511">
        <v>53539</v>
      </c>
      <c r="B1511" t="s">
        <v>1768</v>
      </c>
      <c r="C1511" t="s">
        <v>550</v>
      </c>
    </row>
    <row r="1512" spans="1:3">
      <c r="A1512">
        <v>53111</v>
      </c>
      <c r="B1512" t="s">
        <v>1769</v>
      </c>
      <c r="C1512" t="s">
        <v>552</v>
      </c>
    </row>
    <row r="1513" spans="1:3">
      <c r="A1513">
        <v>53113</v>
      </c>
      <c r="B1513" t="s">
        <v>1769</v>
      </c>
      <c r="C1513" t="s">
        <v>552</v>
      </c>
    </row>
    <row r="1514" spans="1:3">
      <c r="A1514">
        <v>53115</v>
      </c>
      <c r="B1514" t="s">
        <v>1769</v>
      </c>
      <c r="C1514" t="s">
        <v>552</v>
      </c>
    </row>
    <row r="1515" spans="1:3">
      <c r="A1515">
        <v>53117</v>
      </c>
      <c r="B1515" t="s">
        <v>1769</v>
      </c>
      <c r="C1515" t="s">
        <v>552</v>
      </c>
    </row>
    <row r="1516" spans="1:3">
      <c r="A1516">
        <v>53119</v>
      </c>
      <c r="B1516" t="s">
        <v>1769</v>
      </c>
      <c r="C1516" t="s">
        <v>552</v>
      </c>
    </row>
    <row r="1517" spans="1:3">
      <c r="A1517">
        <v>53121</v>
      </c>
      <c r="B1517" t="s">
        <v>1769</v>
      </c>
      <c r="C1517" t="s">
        <v>552</v>
      </c>
    </row>
    <row r="1518" spans="1:3">
      <c r="A1518">
        <v>53123</v>
      </c>
      <c r="B1518" t="s">
        <v>1769</v>
      </c>
      <c r="C1518" t="s">
        <v>552</v>
      </c>
    </row>
    <row r="1519" spans="1:3">
      <c r="A1519">
        <v>53125</v>
      </c>
      <c r="B1519" t="s">
        <v>1769</v>
      </c>
      <c r="C1519" t="s">
        <v>552</v>
      </c>
    </row>
    <row r="1520" spans="1:3">
      <c r="A1520">
        <v>53127</v>
      </c>
      <c r="B1520" t="s">
        <v>1769</v>
      </c>
      <c r="C1520" t="s">
        <v>552</v>
      </c>
    </row>
    <row r="1521" spans="1:3">
      <c r="A1521">
        <v>53129</v>
      </c>
      <c r="B1521" t="s">
        <v>1769</v>
      </c>
      <c r="C1521" t="s">
        <v>552</v>
      </c>
    </row>
    <row r="1522" spans="1:3">
      <c r="A1522">
        <v>53173</v>
      </c>
      <c r="B1522" t="s">
        <v>1769</v>
      </c>
      <c r="C1522" t="s">
        <v>552</v>
      </c>
    </row>
    <row r="1523" spans="1:3">
      <c r="A1523">
        <v>53175</v>
      </c>
      <c r="B1523" t="s">
        <v>1769</v>
      </c>
      <c r="C1523" t="s">
        <v>552</v>
      </c>
    </row>
    <row r="1524" spans="1:3">
      <c r="A1524">
        <v>53177</v>
      </c>
      <c r="B1524" t="s">
        <v>1769</v>
      </c>
      <c r="C1524" t="s">
        <v>552</v>
      </c>
    </row>
    <row r="1525" spans="1:3">
      <c r="A1525">
        <v>53179</v>
      </c>
      <c r="B1525" t="s">
        <v>1769</v>
      </c>
      <c r="C1525" t="s">
        <v>552</v>
      </c>
    </row>
    <row r="1526" spans="1:3">
      <c r="A1526">
        <v>53225</v>
      </c>
      <c r="B1526" t="s">
        <v>1769</v>
      </c>
      <c r="C1526" t="s">
        <v>552</v>
      </c>
    </row>
    <row r="1527" spans="1:3">
      <c r="A1527">
        <v>53227</v>
      </c>
      <c r="B1527" t="s">
        <v>1769</v>
      </c>
      <c r="C1527" t="s">
        <v>552</v>
      </c>
    </row>
    <row r="1528" spans="1:3">
      <c r="A1528">
        <v>53229</v>
      </c>
      <c r="B1528" t="s">
        <v>1769</v>
      </c>
      <c r="C1528" t="s">
        <v>552</v>
      </c>
    </row>
    <row r="1529" spans="1:3">
      <c r="A1529">
        <v>79848</v>
      </c>
      <c r="B1529" t="s">
        <v>1770</v>
      </c>
      <c r="C1529" t="s">
        <v>549</v>
      </c>
    </row>
    <row r="1530" spans="1:3">
      <c r="A1530">
        <v>74357</v>
      </c>
      <c r="B1530" t="s">
        <v>1771</v>
      </c>
      <c r="C1530" t="s">
        <v>549</v>
      </c>
    </row>
    <row r="1531" spans="1:3">
      <c r="A1531">
        <v>25474</v>
      </c>
      <c r="B1531" t="s">
        <v>1772</v>
      </c>
      <c r="C1531" t="s">
        <v>557</v>
      </c>
    </row>
    <row r="1532" spans="1:3">
      <c r="A1532">
        <v>86486</v>
      </c>
      <c r="B1532" t="s">
        <v>1773</v>
      </c>
      <c r="C1532" t="s">
        <v>559</v>
      </c>
    </row>
    <row r="1533" spans="1:3">
      <c r="A1533">
        <v>17322</v>
      </c>
      <c r="B1533" t="s">
        <v>1774</v>
      </c>
      <c r="C1533" t="s">
        <v>596</v>
      </c>
    </row>
    <row r="1534" spans="1:3">
      <c r="A1534">
        <v>56729</v>
      </c>
      <c r="B1534" t="s">
        <v>1775</v>
      </c>
      <c r="C1534" t="s">
        <v>550</v>
      </c>
    </row>
    <row r="1535" spans="1:3">
      <c r="A1535">
        <v>87737</v>
      </c>
      <c r="B1535" t="s">
        <v>1775</v>
      </c>
      <c r="C1535" t="s">
        <v>559</v>
      </c>
    </row>
    <row r="1536" spans="1:3">
      <c r="A1536">
        <v>55595</v>
      </c>
      <c r="B1536" t="s">
        <v>1775</v>
      </c>
      <c r="C1536" t="s">
        <v>550</v>
      </c>
    </row>
    <row r="1537" spans="1:3">
      <c r="A1537">
        <v>24598</v>
      </c>
      <c r="B1537" t="s">
        <v>1776</v>
      </c>
      <c r="C1537" t="s">
        <v>557</v>
      </c>
    </row>
    <row r="1538" spans="1:3">
      <c r="A1538">
        <v>73441</v>
      </c>
      <c r="B1538" t="s">
        <v>1777</v>
      </c>
      <c r="C1538" t="s">
        <v>549</v>
      </c>
    </row>
    <row r="1539" spans="1:3">
      <c r="A1539">
        <v>56154</v>
      </c>
      <c r="B1539" t="s">
        <v>1778</v>
      </c>
      <c r="C1539" t="s">
        <v>550</v>
      </c>
    </row>
    <row r="1540" spans="1:3">
      <c r="A1540">
        <v>33178</v>
      </c>
      <c r="B1540" t="s">
        <v>1779</v>
      </c>
      <c r="C1540" t="s">
        <v>552</v>
      </c>
    </row>
    <row r="1541" spans="1:3">
      <c r="A1541">
        <v>39435</v>
      </c>
      <c r="B1541" t="s">
        <v>1780</v>
      </c>
      <c r="C1541" t="s">
        <v>619</v>
      </c>
    </row>
    <row r="1542" spans="1:3">
      <c r="A1542">
        <v>39448</v>
      </c>
      <c r="B1542" t="s">
        <v>1781</v>
      </c>
      <c r="C1542" t="s">
        <v>619</v>
      </c>
    </row>
    <row r="1543" spans="1:3">
      <c r="A1543">
        <v>39221</v>
      </c>
      <c r="B1543" t="s">
        <v>1782</v>
      </c>
      <c r="C1543" t="s">
        <v>619</v>
      </c>
    </row>
    <row r="1544" spans="1:3">
      <c r="A1544">
        <v>25821</v>
      </c>
      <c r="B1544" t="s">
        <v>1783</v>
      </c>
      <c r="C1544" t="s">
        <v>557</v>
      </c>
    </row>
    <row r="1545" spans="1:3">
      <c r="A1545">
        <v>25842</v>
      </c>
      <c r="B1545" t="s">
        <v>1783</v>
      </c>
      <c r="C1545" t="s">
        <v>557</v>
      </c>
    </row>
    <row r="1546" spans="1:3">
      <c r="A1546">
        <v>25852</v>
      </c>
      <c r="B1546" t="s">
        <v>1783</v>
      </c>
      <c r="C1546" t="s">
        <v>557</v>
      </c>
    </row>
    <row r="1547" spans="1:3">
      <c r="A1547">
        <v>24582</v>
      </c>
      <c r="B1547" t="s">
        <v>1784</v>
      </c>
      <c r="C1547" t="s">
        <v>557</v>
      </c>
    </row>
    <row r="1548" spans="1:3">
      <c r="A1548">
        <v>24392</v>
      </c>
      <c r="B1548" t="s">
        <v>1785</v>
      </c>
      <c r="C1548" t="s">
        <v>557</v>
      </c>
    </row>
    <row r="1549" spans="1:3">
      <c r="A1549">
        <v>54422</v>
      </c>
      <c r="B1549" t="s">
        <v>1786</v>
      </c>
      <c r="C1549" t="s">
        <v>550</v>
      </c>
    </row>
    <row r="1550" spans="1:3">
      <c r="A1550">
        <v>24589</v>
      </c>
      <c r="B1550" t="s">
        <v>1787</v>
      </c>
      <c r="C1550" t="s">
        <v>557</v>
      </c>
    </row>
    <row r="1551" spans="1:3">
      <c r="A1551">
        <v>34434</v>
      </c>
      <c r="B1551" t="s">
        <v>1788</v>
      </c>
      <c r="C1551" t="s">
        <v>552</v>
      </c>
    </row>
    <row r="1552" spans="1:3">
      <c r="A1552">
        <v>26904</v>
      </c>
      <c r="B1552" t="s">
        <v>1789</v>
      </c>
      <c r="C1552" t="s">
        <v>573</v>
      </c>
    </row>
    <row r="1553" spans="1:3">
      <c r="A1553">
        <v>18211</v>
      </c>
      <c r="B1553" t="s">
        <v>1790</v>
      </c>
      <c r="C1553" t="s">
        <v>596</v>
      </c>
    </row>
    <row r="1554" spans="1:3">
      <c r="A1554">
        <v>33829</v>
      </c>
      <c r="B1554" t="s">
        <v>1791</v>
      </c>
      <c r="C1554" t="s">
        <v>552</v>
      </c>
    </row>
    <row r="1555" spans="1:3">
      <c r="A1555">
        <v>24794</v>
      </c>
      <c r="B1555" t="s">
        <v>1792</v>
      </c>
      <c r="C1555" t="s">
        <v>557</v>
      </c>
    </row>
    <row r="1556" spans="1:3">
      <c r="A1556">
        <v>25938</v>
      </c>
      <c r="B1556" t="s">
        <v>1793</v>
      </c>
      <c r="C1556" t="s">
        <v>557</v>
      </c>
    </row>
    <row r="1557" spans="1:3">
      <c r="A1557">
        <v>24857</v>
      </c>
      <c r="B1557" t="s">
        <v>1794</v>
      </c>
      <c r="C1557" t="s">
        <v>557</v>
      </c>
    </row>
    <row r="1558" spans="1:3">
      <c r="A1558">
        <v>46325</v>
      </c>
      <c r="B1558" t="s">
        <v>1795</v>
      </c>
      <c r="C1558" t="s">
        <v>552</v>
      </c>
    </row>
    <row r="1559" spans="1:3">
      <c r="A1559">
        <v>34582</v>
      </c>
      <c r="B1559" t="s">
        <v>1795</v>
      </c>
      <c r="C1559" t="s">
        <v>555</v>
      </c>
    </row>
    <row r="1560" spans="1:3">
      <c r="A1560">
        <v>14822</v>
      </c>
      <c r="B1560" t="s">
        <v>1796</v>
      </c>
      <c r="C1560" t="s">
        <v>633</v>
      </c>
    </row>
    <row r="1561" spans="1:3">
      <c r="A1561">
        <v>19406</v>
      </c>
      <c r="B1561" t="s">
        <v>1797</v>
      </c>
      <c r="C1561" t="s">
        <v>596</v>
      </c>
    </row>
    <row r="1562" spans="1:3">
      <c r="A1562">
        <v>26757</v>
      </c>
      <c r="B1562" t="s">
        <v>1798</v>
      </c>
      <c r="C1562" t="s">
        <v>573</v>
      </c>
    </row>
    <row r="1563" spans="1:3">
      <c r="A1563">
        <v>14822</v>
      </c>
      <c r="B1563" t="s">
        <v>1799</v>
      </c>
      <c r="C1563" t="s">
        <v>633</v>
      </c>
    </row>
    <row r="1564" spans="1:3">
      <c r="A1564">
        <v>53539</v>
      </c>
      <c r="B1564" t="s">
        <v>1800</v>
      </c>
      <c r="C1564" t="s">
        <v>550</v>
      </c>
    </row>
    <row r="1565" spans="1:3">
      <c r="A1565">
        <v>24863</v>
      </c>
      <c r="B1565" t="s">
        <v>1801</v>
      </c>
      <c r="C1565" t="s">
        <v>557</v>
      </c>
    </row>
    <row r="1566" spans="1:3">
      <c r="A1566" t="s">
        <v>1802</v>
      </c>
      <c r="B1566" t="s">
        <v>1803</v>
      </c>
      <c r="C1566" t="s">
        <v>599</v>
      </c>
    </row>
    <row r="1567" spans="1:3">
      <c r="A1567">
        <v>18375</v>
      </c>
      <c r="B1567" t="s">
        <v>1804</v>
      </c>
      <c r="C1567" t="s">
        <v>596</v>
      </c>
    </row>
    <row r="1568" spans="1:3">
      <c r="A1568">
        <v>39435</v>
      </c>
      <c r="B1568" t="s">
        <v>1805</v>
      </c>
      <c r="C1568" t="s">
        <v>619</v>
      </c>
    </row>
    <row r="1569" spans="1:3">
      <c r="A1569">
        <v>37318</v>
      </c>
      <c r="B1569" t="s">
        <v>1806</v>
      </c>
      <c r="C1569" t="s">
        <v>565</v>
      </c>
    </row>
    <row r="1570" spans="1:3">
      <c r="A1570">
        <v>53332</v>
      </c>
      <c r="B1570" t="s">
        <v>1807</v>
      </c>
      <c r="C1570" t="s">
        <v>552</v>
      </c>
    </row>
    <row r="1571" spans="1:3">
      <c r="A1571">
        <v>55237</v>
      </c>
      <c r="B1571" t="s">
        <v>1807</v>
      </c>
      <c r="C1571" t="s">
        <v>550</v>
      </c>
    </row>
    <row r="1572" spans="1:3">
      <c r="A1572">
        <v>76879</v>
      </c>
      <c r="B1572" t="s">
        <v>1807</v>
      </c>
      <c r="C1572" t="s">
        <v>550</v>
      </c>
    </row>
    <row r="1573" spans="1:3">
      <c r="A1573">
        <v>25557</v>
      </c>
      <c r="B1573" t="s">
        <v>1808</v>
      </c>
      <c r="C1573" t="s">
        <v>557</v>
      </c>
    </row>
    <row r="1574" spans="1:3">
      <c r="A1574">
        <v>25725</v>
      </c>
      <c r="B1574" t="s">
        <v>1808</v>
      </c>
      <c r="C1574" t="s">
        <v>557</v>
      </c>
    </row>
    <row r="1575" spans="1:3">
      <c r="A1575">
        <v>24619</v>
      </c>
      <c r="B1575" t="s">
        <v>1809</v>
      </c>
      <c r="C1575" t="s">
        <v>557</v>
      </c>
    </row>
    <row r="1576" spans="1:3">
      <c r="A1576">
        <v>56348</v>
      </c>
      <c r="B1576" t="s">
        <v>1810</v>
      </c>
      <c r="C1576" t="s">
        <v>550</v>
      </c>
    </row>
    <row r="1577" spans="1:3">
      <c r="A1577" t="s">
        <v>1811</v>
      </c>
      <c r="B1577" t="s">
        <v>1812</v>
      </c>
      <c r="C1577" t="s">
        <v>599</v>
      </c>
    </row>
    <row r="1578" spans="1:3">
      <c r="A1578">
        <v>21039</v>
      </c>
      <c r="B1578" t="s">
        <v>1813</v>
      </c>
      <c r="C1578" t="s">
        <v>557</v>
      </c>
    </row>
    <row r="1579" spans="1:3">
      <c r="A1579" t="s">
        <v>1814</v>
      </c>
      <c r="B1579" t="s">
        <v>1815</v>
      </c>
      <c r="C1579" t="s">
        <v>619</v>
      </c>
    </row>
    <row r="1580" spans="1:3">
      <c r="A1580">
        <v>57614</v>
      </c>
      <c r="B1580" t="s">
        <v>1816</v>
      </c>
      <c r="C1580" t="s">
        <v>550</v>
      </c>
    </row>
    <row r="1581" spans="1:3">
      <c r="A1581">
        <v>17111</v>
      </c>
      <c r="B1581" t="s">
        <v>1817</v>
      </c>
      <c r="C1581" t="s">
        <v>596</v>
      </c>
    </row>
    <row r="1582" spans="1:3">
      <c r="A1582">
        <v>67725</v>
      </c>
      <c r="B1582" t="s">
        <v>1818</v>
      </c>
      <c r="C1582" t="s">
        <v>550</v>
      </c>
    </row>
    <row r="1583" spans="1:3">
      <c r="A1583">
        <v>66904</v>
      </c>
      <c r="B1583" t="s">
        <v>1819</v>
      </c>
      <c r="C1583" t="s">
        <v>550</v>
      </c>
    </row>
    <row r="1584" spans="1:3">
      <c r="A1584" t="s">
        <v>1820</v>
      </c>
      <c r="B1584" t="s">
        <v>1821</v>
      </c>
      <c r="C1584" t="s">
        <v>599</v>
      </c>
    </row>
    <row r="1585" spans="1:3">
      <c r="A1585">
        <v>25376</v>
      </c>
      <c r="B1585" t="s">
        <v>1822</v>
      </c>
      <c r="C1585" t="s">
        <v>557</v>
      </c>
    </row>
    <row r="1586" spans="1:3">
      <c r="A1586">
        <v>89177</v>
      </c>
      <c r="B1586" t="s">
        <v>1823</v>
      </c>
      <c r="C1586" t="s">
        <v>549</v>
      </c>
    </row>
    <row r="1587" spans="1:3">
      <c r="A1587">
        <v>38312</v>
      </c>
      <c r="B1587" t="s">
        <v>1824</v>
      </c>
      <c r="C1587" t="s">
        <v>573</v>
      </c>
    </row>
    <row r="1588" spans="1:3">
      <c r="A1588">
        <v>24616</v>
      </c>
      <c r="B1588" t="s">
        <v>1825</v>
      </c>
      <c r="C1588" t="s">
        <v>557</v>
      </c>
    </row>
    <row r="1589" spans="1:3">
      <c r="A1589">
        <v>27246</v>
      </c>
      <c r="B1589" t="s">
        <v>1825</v>
      </c>
      <c r="C1589" t="s">
        <v>573</v>
      </c>
    </row>
    <row r="1590" spans="1:3">
      <c r="A1590">
        <v>25494</v>
      </c>
      <c r="B1590" t="s">
        <v>1826</v>
      </c>
      <c r="C1590" t="s">
        <v>557</v>
      </c>
    </row>
    <row r="1591" spans="1:3">
      <c r="A1591">
        <v>23881</v>
      </c>
      <c r="B1591" t="s">
        <v>1827</v>
      </c>
      <c r="C1591" t="s">
        <v>557</v>
      </c>
    </row>
    <row r="1592" spans="1:3">
      <c r="A1592">
        <v>73104</v>
      </c>
      <c r="B1592" t="s">
        <v>1828</v>
      </c>
      <c r="C1592" t="s">
        <v>549</v>
      </c>
    </row>
    <row r="1593" spans="1:3">
      <c r="A1593" t="s">
        <v>914</v>
      </c>
      <c r="B1593" t="s">
        <v>1829</v>
      </c>
      <c r="C1593" t="s">
        <v>565</v>
      </c>
    </row>
    <row r="1594" spans="1:3">
      <c r="A1594">
        <v>23715</v>
      </c>
      <c r="B1594" t="s">
        <v>1830</v>
      </c>
      <c r="C1594" t="s">
        <v>557</v>
      </c>
    </row>
    <row r="1595" spans="1:3">
      <c r="A1595">
        <v>25899</v>
      </c>
      <c r="B1595" t="s">
        <v>1831</v>
      </c>
      <c r="C1595" t="s">
        <v>557</v>
      </c>
    </row>
    <row r="1596" spans="1:3">
      <c r="A1596">
        <v>24306</v>
      </c>
      <c r="B1596" t="s">
        <v>1832</v>
      </c>
      <c r="C1596" t="s">
        <v>557</v>
      </c>
    </row>
    <row r="1597" spans="1:3">
      <c r="A1597">
        <v>26219</v>
      </c>
      <c r="B1597" t="s">
        <v>1833</v>
      </c>
      <c r="C1597" t="s">
        <v>573</v>
      </c>
    </row>
    <row r="1598" spans="1:3">
      <c r="A1598">
        <v>66887</v>
      </c>
      <c r="B1598" t="s">
        <v>1834</v>
      </c>
      <c r="C1598" t="s">
        <v>550</v>
      </c>
    </row>
    <row r="1599" spans="1:3">
      <c r="A1599" t="s">
        <v>1835</v>
      </c>
      <c r="B1599" t="s">
        <v>1836</v>
      </c>
      <c r="C1599" t="s">
        <v>599</v>
      </c>
    </row>
    <row r="1600" spans="1:3">
      <c r="A1600">
        <v>78662</v>
      </c>
      <c r="B1600" t="s">
        <v>1837</v>
      </c>
      <c r="C1600" t="s">
        <v>549</v>
      </c>
    </row>
    <row r="1601" spans="1:3">
      <c r="A1601">
        <v>99310</v>
      </c>
      <c r="B1601" t="s">
        <v>1838</v>
      </c>
      <c r="C1601" t="s">
        <v>565</v>
      </c>
    </row>
    <row r="1602" spans="1:3">
      <c r="A1602">
        <v>27367</v>
      </c>
      <c r="B1602" t="s">
        <v>1839</v>
      </c>
      <c r="C1602" t="s">
        <v>573</v>
      </c>
    </row>
    <row r="1603" spans="1:3">
      <c r="A1603">
        <v>27386</v>
      </c>
      <c r="B1603" t="s">
        <v>1840</v>
      </c>
      <c r="C1603" t="s">
        <v>573</v>
      </c>
    </row>
    <row r="1604" spans="1:3">
      <c r="A1604">
        <v>99947</v>
      </c>
      <c r="B1604" t="s">
        <v>1841</v>
      </c>
      <c r="C1604" t="s">
        <v>565</v>
      </c>
    </row>
    <row r="1605" spans="1:3">
      <c r="A1605">
        <v>24250</v>
      </c>
      <c r="B1605" t="s">
        <v>1842</v>
      </c>
      <c r="C1605" t="s">
        <v>557</v>
      </c>
    </row>
    <row r="1606" spans="1:3">
      <c r="A1606">
        <v>66504</v>
      </c>
      <c r="B1606" t="s">
        <v>1843</v>
      </c>
      <c r="C1606" t="s">
        <v>550</v>
      </c>
    </row>
    <row r="1607" spans="1:3">
      <c r="A1607">
        <v>78583</v>
      </c>
      <c r="B1607" t="s">
        <v>1844</v>
      </c>
      <c r="C1607" t="s">
        <v>549</v>
      </c>
    </row>
    <row r="1608" spans="1:3">
      <c r="A1608">
        <v>46236</v>
      </c>
      <c r="B1608" t="s">
        <v>1845</v>
      </c>
      <c r="C1608" t="s">
        <v>552</v>
      </c>
    </row>
    <row r="1609" spans="1:3">
      <c r="A1609">
        <v>46238</v>
      </c>
      <c r="B1609" t="s">
        <v>1845</v>
      </c>
      <c r="C1609" t="s">
        <v>552</v>
      </c>
    </row>
    <row r="1610" spans="1:3">
      <c r="A1610">
        <v>46240</v>
      </c>
      <c r="B1610" t="s">
        <v>1845</v>
      </c>
      <c r="C1610" t="s">
        <v>552</v>
      </c>
    </row>
    <row r="1611" spans="1:3">
      <c r="A1611">
        <v>46242</v>
      </c>
      <c r="B1611" t="s">
        <v>1845</v>
      </c>
      <c r="C1611" t="s">
        <v>552</v>
      </c>
    </row>
    <row r="1612" spans="1:3">
      <c r="A1612">
        <v>46244</v>
      </c>
      <c r="B1612" t="s">
        <v>1845</v>
      </c>
      <c r="C1612" t="s">
        <v>552</v>
      </c>
    </row>
    <row r="1613" spans="1:3">
      <c r="A1613">
        <v>79268</v>
      </c>
      <c r="B1613" t="s">
        <v>1846</v>
      </c>
      <c r="C1613" t="s">
        <v>549</v>
      </c>
    </row>
    <row r="1614" spans="1:3">
      <c r="A1614">
        <v>66359</v>
      </c>
      <c r="B1614" t="s">
        <v>1847</v>
      </c>
      <c r="C1614" t="s">
        <v>1329</v>
      </c>
    </row>
    <row r="1615" spans="1:3">
      <c r="A1615">
        <v>24796</v>
      </c>
      <c r="B1615" t="s">
        <v>1848</v>
      </c>
      <c r="C1615" t="s">
        <v>557</v>
      </c>
    </row>
    <row r="1616" spans="1:3">
      <c r="A1616">
        <v>37120</v>
      </c>
      <c r="B1616" t="s">
        <v>1849</v>
      </c>
      <c r="C1616" t="s">
        <v>573</v>
      </c>
    </row>
    <row r="1617" spans="1:3">
      <c r="A1617">
        <v>97944</v>
      </c>
      <c r="B1617" t="s">
        <v>1850</v>
      </c>
      <c r="C1617" t="s">
        <v>549</v>
      </c>
    </row>
    <row r="1618" spans="1:3">
      <c r="A1618">
        <v>54552</v>
      </c>
      <c r="B1618" t="s">
        <v>1850</v>
      </c>
      <c r="C1618" t="s">
        <v>550</v>
      </c>
    </row>
    <row r="1619" spans="1:3">
      <c r="A1619" t="s">
        <v>1851</v>
      </c>
      <c r="B1619" t="s">
        <v>1852</v>
      </c>
      <c r="C1619" t="s">
        <v>599</v>
      </c>
    </row>
    <row r="1620" spans="1:3">
      <c r="A1620">
        <v>24994</v>
      </c>
      <c r="B1620" t="s">
        <v>1853</v>
      </c>
      <c r="C1620" t="s">
        <v>557</v>
      </c>
    </row>
    <row r="1621" spans="1:3">
      <c r="A1621">
        <v>22145</v>
      </c>
      <c r="B1621" t="s">
        <v>1854</v>
      </c>
      <c r="C1621" t="s">
        <v>557</v>
      </c>
    </row>
    <row r="1622" spans="1:3">
      <c r="A1622">
        <v>57555</v>
      </c>
      <c r="B1622" t="s">
        <v>1855</v>
      </c>
      <c r="C1622" t="s">
        <v>550</v>
      </c>
    </row>
    <row r="1623" spans="1:3">
      <c r="A1623">
        <v>56761</v>
      </c>
      <c r="B1623" t="s">
        <v>1856</v>
      </c>
      <c r="C1623" t="s">
        <v>550</v>
      </c>
    </row>
    <row r="1624" spans="1:3">
      <c r="A1624">
        <v>63636</v>
      </c>
      <c r="B1624" t="s">
        <v>1857</v>
      </c>
      <c r="C1624" t="s">
        <v>555</v>
      </c>
    </row>
    <row r="1625" spans="1:3">
      <c r="A1625">
        <v>21438</v>
      </c>
      <c r="B1625" t="s">
        <v>1858</v>
      </c>
      <c r="C1625" t="s">
        <v>573</v>
      </c>
    </row>
    <row r="1626" spans="1:3">
      <c r="A1626">
        <v>74336</v>
      </c>
      <c r="B1626" t="s">
        <v>1859</v>
      </c>
      <c r="C1626" t="s">
        <v>549</v>
      </c>
    </row>
    <row r="1627" spans="1:3">
      <c r="A1627">
        <v>25923</v>
      </c>
      <c r="B1627" t="s">
        <v>1860</v>
      </c>
      <c r="C1627" t="s">
        <v>557</v>
      </c>
    </row>
    <row r="1628" spans="1:3">
      <c r="A1628">
        <v>19273</v>
      </c>
      <c r="B1628" t="s">
        <v>1861</v>
      </c>
      <c r="C1628" t="s">
        <v>596</v>
      </c>
    </row>
    <row r="1629" spans="1:3">
      <c r="A1629" t="s">
        <v>1511</v>
      </c>
      <c r="B1629" t="s">
        <v>1862</v>
      </c>
      <c r="C1629" t="s">
        <v>565</v>
      </c>
    </row>
    <row r="1630" spans="1:3">
      <c r="A1630">
        <v>26919</v>
      </c>
      <c r="B1630" t="s">
        <v>1863</v>
      </c>
      <c r="C1630" t="s">
        <v>573</v>
      </c>
    </row>
    <row r="1631" spans="1:3">
      <c r="A1631">
        <v>33034</v>
      </c>
      <c r="B1631" t="s">
        <v>1864</v>
      </c>
      <c r="C1631" t="s">
        <v>552</v>
      </c>
    </row>
    <row r="1632" spans="1:3">
      <c r="A1632">
        <v>24793</v>
      </c>
      <c r="B1632" t="s">
        <v>1865</v>
      </c>
      <c r="C1632" t="s">
        <v>557</v>
      </c>
    </row>
    <row r="1633" spans="1:3">
      <c r="A1633">
        <v>49565</v>
      </c>
      <c r="B1633" t="s">
        <v>1866</v>
      </c>
      <c r="C1633" t="s">
        <v>573</v>
      </c>
    </row>
    <row r="1634" spans="1:3">
      <c r="A1634">
        <v>25926</v>
      </c>
      <c r="B1634" t="s">
        <v>1867</v>
      </c>
      <c r="C1634" t="s">
        <v>557</v>
      </c>
    </row>
    <row r="1635" spans="1:3">
      <c r="A1635">
        <v>95682</v>
      </c>
      <c r="B1635" t="s">
        <v>1868</v>
      </c>
      <c r="C1635" t="s">
        <v>559</v>
      </c>
    </row>
    <row r="1636" spans="1:3">
      <c r="A1636">
        <v>25364</v>
      </c>
      <c r="B1636" t="s">
        <v>1869</v>
      </c>
      <c r="C1636" t="s">
        <v>557</v>
      </c>
    </row>
    <row r="1637" spans="1:3">
      <c r="A1637">
        <v>14770</v>
      </c>
      <c r="B1637" t="s">
        <v>1870</v>
      </c>
      <c r="C1637" t="s">
        <v>633</v>
      </c>
    </row>
    <row r="1638" spans="1:3">
      <c r="A1638">
        <v>14772</v>
      </c>
      <c r="B1638" t="s">
        <v>1870</v>
      </c>
      <c r="C1638" t="s">
        <v>633</v>
      </c>
    </row>
    <row r="1639" spans="1:3">
      <c r="A1639">
        <v>14774</v>
      </c>
      <c r="B1639" t="s">
        <v>1870</v>
      </c>
      <c r="C1639" t="s">
        <v>633</v>
      </c>
    </row>
    <row r="1640" spans="1:3">
      <c r="A1640">
        <v>14776</v>
      </c>
      <c r="B1640" t="s">
        <v>1870</v>
      </c>
      <c r="C1640" t="s">
        <v>633</v>
      </c>
    </row>
    <row r="1641" spans="1:3">
      <c r="A1641" t="s">
        <v>1871</v>
      </c>
      <c r="B1641" t="s">
        <v>1872</v>
      </c>
      <c r="C1641" t="s">
        <v>599</v>
      </c>
    </row>
    <row r="1642" spans="1:3">
      <c r="A1642" t="s">
        <v>1873</v>
      </c>
      <c r="B1642" t="s">
        <v>1874</v>
      </c>
      <c r="C1642" t="s">
        <v>599</v>
      </c>
    </row>
    <row r="1643" spans="1:3">
      <c r="A1643" t="s">
        <v>1875</v>
      </c>
      <c r="B1643" t="s">
        <v>1874</v>
      </c>
      <c r="C1643" t="s">
        <v>599</v>
      </c>
    </row>
    <row r="1644" spans="1:3">
      <c r="A1644">
        <v>56459</v>
      </c>
      <c r="B1644" t="s">
        <v>1876</v>
      </c>
      <c r="C1644" t="s">
        <v>550</v>
      </c>
    </row>
    <row r="1645" spans="1:3">
      <c r="A1645">
        <v>54608</v>
      </c>
      <c r="B1645" t="s">
        <v>1876</v>
      </c>
      <c r="C1645" t="s">
        <v>550</v>
      </c>
    </row>
    <row r="1646" spans="1:3">
      <c r="A1646">
        <v>83098</v>
      </c>
      <c r="B1646" t="s">
        <v>1877</v>
      </c>
      <c r="C1646" t="s">
        <v>559</v>
      </c>
    </row>
    <row r="1647" spans="1:3">
      <c r="A1647">
        <v>56338</v>
      </c>
      <c r="B1647" t="s">
        <v>1878</v>
      </c>
      <c r="C1647" t="s">
        <v>550</v>
      </c>
    </row>
    <row r="1648" spans="1:3">
      <c r="A1648">
        <v>54470</v>
      </c>
      <c r="B1648" t="s">
        <v>1879</v>
      </c>
      <c r="C1648" t="s">
        <v>550</v>
      </c>
    </row>
    <row r="1649" spans="1:3">
      <c r="A1649">
        <v>54472</v>
      </c>
      <c r="B1649" t="s">
        <v>1879</v>
      </c>
      <c r="C1649" t="s">
        <v>550</v>
      </c>
    </row>
    <row r="1650" spans="1:3">
      <c r="A1650">
        <v>35619</v>
      </c>
      <c r="B1650" t="s">
        <v>1880</v>
      </c>
      <c r="C1650" t="s">
        <v>555</v>
      </c>
    </row>
    <row r="1651" spans="1:3">
      <c r="A1651" t="s">
        <v>1881</v>
      </c>
      <c r="B1651" t="s">
        <v>1882</v>
      </c>
      <c r="C1651" t="s">
        <v>565</v>
      </c>
    </row>
    <row r="1652" spans="1:3">
      <c r="A1652">
        <v>37444</v>
      </c>
      <c r="B1652" t="s">
        <v>1883</v>
      </c>
      <c r="C1652" t="s">
        <v>573</v>
      </c>
    </row>
    <row r="1653" spans="1:3">
      <c r="A1653">
        <v>38700</v>
      </c>
      <c r="B1653" t="s">
        <v>1883</v>
      </c>
      <c r="C1653" t="s">
        <v>573</v>
      </c>
    </row>
    <row r="1654" spans="1:3">
      <c r="A1654">
        <v>78199</v>
      </c>
      <c r="B1654" t="s">
        <v>1884</v>
      </c>
      <c r="C1654" t="s">
        <v>549</v>
      </c>
    </row>
    <row r="1655" spans="1:3">
      <c r="A1655">
        <v>74542</v>
      </c>
      <c r="B1655" t="s">
        <v>1885</v>
      </c>
      <c r="C1655" t="s">
        <v>549</v>
      </c>
    </row>
    <row r="1656" spans="1:3">
      <c r="A1656" t="s">
        <v>1886</v>
      </c>
      <c r="B1656" t="s">
        <v>1887</v>
      </c>
      <c r="C1656" t="s">
        <v>619</v>
      </c>
    </row>
    <row r="1657" spans="1:3">
      <c r="A1657" t="s">
        <v>1888</v>
      </c>
      <c r="B1657" t="s">
        <v>1887</v>
      </c>
      <c r="C1657" t="s">
        <v>619</v>
      </c>
    </row>
    <row r="1658" spans="1:3">
      <c r="A1658">
        <v>38100</v>
      </c>
      <c r="B1658" t="s">
        <v>1889</v>
      </c>
      <c r="C1658" t="s">
        <v>573</v>
      </c>
    </row>
    <row r="1659" spans="1:3">
      <c r="A1659">
        <v>38102</v>
      </c>
      <c r="B1659" t="s">
        <v>1889</v>
      </c>
      <c r="C1659" t="s">
        <v>573</v>
      </c>
    </row>
    <row r="1660" spans="1:3">
      <c r="A1660">
        <v>38104</v>
      </c>
      <c r="B1660" t="s">
        <v>1889</v>
      </c>
      <c r="C1660" t="s">
        <v>573</v>
      </c>
    </row>
    <row r="1661" spans="1:3">
      <c r="A1661">
        <v>38106</v>
      </c>
      <c r="B1661" t="s">
        <v>1889</v>
      </c>
      <c r="C1661" t="s">
        <v>573</v>
      </c>
    </row>
    <row r="1662" spans="1:3">
      <c r="A1662">
        <v>38108</v>
      </c>
      <c r="B1662" t="s">
        <v>1889</v>
      </c>
      <c r="C1662" t="s">
        <v>573</v>
      </c>
    </row>
    <row r="1663" spans="1:3">
      <c r="A1663">
        <v>38110</v>
      </c>
      <c r="B1663" t="s">
        <v>1889</v>
      </c>
      <c r="C1663" t="s">
        <v>573</v>
      </c>
    </row>
    <row r="1664" spans="1:3">
      <c r="A1664">
        <v>38112</v>
      </c>
      <c r="B1664" t="s">
        <v>1889</v>
      </c>
      <c r="C1664" t="s">
        <v>573</v>
      </c>
    </row>
    <row r="1665" spans="1:3">
      <c r="A1665">
        <v>38114</v>
      </c>
      <c r="B1665" t="s">
        <v>1889</v>
      </c>
      <c r="C1665" t="s">
        <v>573</v>
      </c>
    </row>
    <row r="1666" spans="1:3">
      <c r="A1666">
        <v>38116</v>
      </c>
      <c r="B1666" t="s">
        <v>1889</v>
      </c>
      <c r="C1666" t="s">
        <v>573</v>
      </c>
    </row>
    <row r="1667" spans="1:3">
      <c r="A1667">
        <v>38118</v>
      </c>
      <c r="B1667" t="s">
        <v>1889</v>
      </c>
      <c r="C1667" t="s">
        <v>573</v>
      </c>
    </row>
    <row r="1668" spans="1:3">
      <c r="A1668">
        <v>38120</v>
      </c>
      <c r="B1668" t="s">
        <v>1889</v>
      </c>
      <c r="C1668" t="s">
        <v>573</v>
      </c>
    </row>
    <row r="1669" spans="1:3">
      <c r="A1669">
        <v>38122</v>
      </c>
      <c r="B1669" t="s">
        <v>1889</v>
      </c>
      <c r="C1669" t="s">
        <v>573</v>
      </c>
    </row>
    <row r="1670" spans="1:3">
      <c r="A1670">
        <v>38124</v>
      </c>
      <c r="B1670" t="s">
        <v>1889</v>
      </c>
      <c r="C1670" t="s">
        <v>573</v>
      </c>
    </row>
    <row r="1671" spans="1:3">
      <c r="A1671">
        <v>38126</v>
      </c>
      <c r="B1671" t="s">
        <v>1889</v>
      </c>
      <c r="C1671" t="s">
        <v>573</v>
      </c>
    </row>
    <row r="1672" spans="1:3">
      <c r="A1672">
        <v>56288</v>
      </c>
      <c r="B1672" t="s">
        <v>1890</v>
      </c>
      <c r="C1672" t="s">
        <v>550</v>
      </c>
    </row>
    <row r="1673" spans="1:3">
      <c r="A1673">
        <v>55595</v>
      </c>
      <c r="B1673" t="s">
        <v>1891</v>
      </c>
      <c r="C1673" t="s">
        <v>550</v>
      </c>
    </row>
    <row r="1674" spans="1:3">
      <c r="A1674">
        <v>55606</v>
      </c>
      <c r="B1674" t="s">
        <v>1892</v>
      </c>
      <c r="C1674" t="s">
        <v>550</v>
      </c>
    </row>
    <row r="1675" spans="1:3">
      <c r="A1675">
        <v>65611</v>
      </c>
      <c r="B1675" t="s">
        <v>1893</v>
      </c>
      <c r="C1675" t="s">
        <v>555</v>
      </c>
    </row>
    <row r="1676" spans="1:3">
      <c r="A1676">
        <v>54636</v>
      </c>
      <c r="B1676" t="s">
        <v>1894</v>
      </c>
      <c r="C1676" t="s">
        <v>550</v>
      </c>
    </row>
    <row r="1677" spans="1:3">
      <c r="A1677">
        <v>58339</v>
      </c>
      <c r="B1677" t="s">
        <v>1895</v>
      </c>
      <c r="C1677" t="s">
        <v>552</v>
      </c>
    </row>
    <row r="1678" spans="1:3">
      <c r="A1678">
        <v>26897</v>
      </c>
      <c r="B1678" t="s">
        <v>1896</v>
      </c>
      <c r="C1678" t="s">
        <v>573</v>
      </c>
    </row>
    <row r="1679" spans="1:3">
      <c r="A1679">
        <v>16845</v>
      </c>
      <c r="B1679" t="s">
        <v>1897</v>
      </c>
      <c r="C1679" t="s">
        <v>633</v>
      </c>
    </row>
    <row r="1680" spans="1:3">
      <c r="A1680">
        <v>27412</v>
      </c>
      <c r="B1680" t="s">
        <v>1898</v>
      </c>
      <c r="C1680" t="s">
        <v>573</v>
      </c>
    </row>
    <row r="1681" spans="1:3">
      <c r="A1681">
        <v>27726</v>
      </c>
      <c r="B1681" t="s">
        <v>1898</v>
      </c>
      <c r="C1681" t="s">
        <v>573</v>
      </c>
    </row>
    <row r="1682" spans="1:3">
      <c r="A1682">
        <v>24796</v>
      </c>
      <c r="B1682" t="s">
        <v>1899</v>
      </c>
      <c r="C1682" t="s">
        <v>557</v>
      </c>
    </row>
    <row r="1683" spans="1:3">
      <c r="A1683">
        <v>17153</v>
      </c>
      <c r="B1683" t="s">
        <v>1900</v>
      </c>
      <c r="C1683" t="s">
        <v>596</v>
      </c>
    </row>
    <row r="1684" spans="1:3">
      <c r="A1684">
        <v>25821</v>
      </c>
      <c r="B1684" t="s">
        <v>1901</v>
      </c>
      <c r="C1684" t="s">
        <v>557</v>
      </c>
    </row>
    <row r="1685" spans="1:3">
      <c r="A1685">
        <v>18556</v>
      </c>
      <c r="B1685" t="s">
        <v>1902</v>
      </c>
      <c r="C1685" t="s">
        <v>596</v>
      </c>
    </row>
    <row r="1686" spans="1:3">
      <c r="A1686">
        <v>19322</v>
      </c>
      <c r="B1686" t="s">
        <v>1903</v>
      </c>
      <c r="C1686" t="s">
        <v>633</v>
      </c>
    </row>
    <row r="1687" spans="1:3">
      <c r="A1687">
        <v>17091</v>
      </c>
      <c r="B1687" t="s">
        <v>1904</v>
      </c>
      <c r="C1687" t="s">
        <v>596</v>
      </c>
    </row>
    <row r="1688" spans="1:3">
      <c r="A1688">
        <v>17089</v>
      </c>
      <c r="B1688" t="s">
        <v>1905</v>
      </c>
      <c r="C1688" t="s">
        <v>596</v>
      </c>
    </row>
    <row r="1689" spans="1:3">
      <c r="A1689">
        <v>37339</v>
      </c>
      <c r="B1689" t="s">
        <v>1906</v>
      </c>
      <c r="C1689" t="s">
        <v>565</v>
      </c>
    </row>
    <row r="1690" spans="1:3">
      <c r="A1690">
        <v>35236</v>
      </c>
      <c r="B1690" t="s">
        <v>1907</v>
      </c>
      <c r="C1690" t="s">
        <v>555</v>
      </c>
    </row>
    <row r="1691" spans="1:3">
      <c r="A1691">
        <v>24797</v>
      </c>
      <c r="B1691" t="s">
        <v>1908</v>
      </c>
      <c r="C1691" t="s">
        <v>557</v>
      </c>
    </row>
    <row r="1692" spans="1:3">
      <c r="A1692">
        <v>79206</v>
      </c>
      <c r="B1692" t="s">
        <v>1909</v>
      </c>
      <c r="C1692" t="s">
        <v>549</v>
      </c>
    </row>
    <row r="1693" spans="1:3">
      <c r="A1693">
        <v>54426</v>
      </c>
      <c r="B1693" t="s">
        <v>1910</v>
      </c>
      <c r="C1693" t="s">
        <v>550</v>
      </c>
    </row>
    <row r="1694" spans="1:3">
      <c r="A1694">
        <v>96151</v>
      </c>
      <c r="B1694" t="s">
        <v>1911</v>
      </c>
      <c r="C1694" t="s">
        <v>559</v>
      </c>
    </row>
    <row r="1695" spans="1:3">
      <c r="A1695">
        <v>83254</v>
      </c>
      <c r="B1695" t="s">
        <v>1912</v>
      </c>
      <c r="C1695" t="s">
        <v>559</v>
      </c>
    </row>
    <row r="1696" spans="1:3">
      <c r="A1696">
        <v>56237</v>
      </c>
      <c r="B1696" t="s">
        <v>1913</v>
      </c>
      <c r="C1696" t="s">
        <v>550</v>
      </c>
    </row>
    <row r="1697" spans="1:3">
      <c r="A1697">
        <v>66916</v>
      </c>
      <c r="B1697" t="s">
        <v>1914</v>
      </c>
      <c r="C1697" t="s">
        <v>550</v>
      </c>
    </row>
    <row r="1698" spans="1:3">
      <c r="A1698">
        <v>36287</v>
      </c>
      <c r="B1698" t="s">
        <v>1915</v>
      </c>
      <c r="C1698" t="s">
        <v>555</v>
      </c>
    </row>
    <row r="1699" spans="1:3">
      <c r="A1699">
        <v>25597</v>
      </c>
      <c r="B1699" t="s">
        <v>1916</v>
      </c>
      <c r="C1699" t="s">
        <v>557</v>
      </c>
    </row>
    <row r="1700" spans="1:3">
      <c r="A1700">
        <v>94139</v>
      </c>
      <c r="B1700" t="s">
        <v>1916</v>
      </c>
      <c r="C1700" t="s">
        <v>559</v>
      </c>
    </row>
    <row r="1701" spans="1:3">
      <c r="A1701">
        <v>87739</v>
      </c>
      <c r="B1701" t="s">
        <v>1917</v>
      </c>
      <c r="C1701" t="s">
        <v>559</v>
      </c>
    </row>
    <row r="1702" spans="1:3">
      <c r="A1702">
        <v>92363</v>
      </c>
      <c r="B1702" t="s">
        <v>1917</v>
      </c>
      <c r="C1702" t="s">
        <v>559</v>
      </c>
    </row>
    <row r="1703" spans="1:3">
      <c r="A1703" t="s">
        <v>1918</v>
      </c>
      <c r="B1703" t="s">
        <v>1919</v>
      </c>
      <c r="C1703" t="s">
        <v>599</v>
      </c>
    </row>
    <row r="1704" spans="1:3">
      <c r="A1704">
        <v>25524</v>
      </c>
      <c r="B1704" t="s">
        <v>1920</v>
      </c>
      <c r="C1704" t="s">
        <v>557</v>
      </c>
    </row>
    <row r="1705" spans="1:3">
      <c r="A1705">
        <v>23881</v>
      </c>
      <c r="B1705" t="s">
        <v>1921</v>
      </c>
      <c r="C1705" t="s">
        <v>557</v>
      </c>
    </row>
    <row r="1706" spans="1:3">
      <c r="A1706">
        <v>96149</v>
      </c>
      <c r="B1706" t="s">
        <v>1922</v>
      </c>
      <c r="C1706" t="s">
        <v>559</v>
      </c>
    </row>
    <row r="1707" spans="1:3">
      <c r="A1707">
        <v>55592</v>
      </c>
      <c r="B1707" t="s">
        <v>1923</v>
      </c>
      <c r="C1707" t="s">
        <v>550</v>
      </c>
    </row>
    <row r="1708" spans="1:3">
      <c r="A1708">
        <v>86488</v>
      </c>
      <c r="B1708" t="s">
        <v>1924</v>
      </c>
      <c r="C1708" t="s">
        <v>559</v>
      </c>
    </row>
    <row r="1709" spans="1:3">
      <c r="A1709">
        <v>55758</v>
      </c>
      <c r="B1709" t="s">
        <v>1924</v>
      </c>
      <c r="C1709" t="s">
        <v>550</v>
      </c>
    </row>
    <row r="1710" spans="1:3">
      <c r="A1710">
        <v>37339</v>
      </c>
      <c r="B1710" t="s">
        <v>1925</v>
      </c>
      <c r="C1710" t="s">
        <v>565</v>
      </c>
    </row>
    <row r="1711" spans="1:3">
      <c r="A1711">
        <v>89183</v>
      </c>
      <c r="B1711" t="s">
        <v>1926</v>
      </c>
      <c r="C1711" t="s">
        <v>549</v>
      </c>
    </row>
    <row r="1712" spans="1:3">
      <c r="A1712">
        <v>79874</v>
      </c>
      <c r="B1712" t="s">
        <v>1927</v>
      </c>
      <c r="C1712" t="s">
        <v>549</v>
      </c>
    </row>
    <row r="1713" spans="1:3">
      <c r="A1713">
        <v>35767</v>
      </c>
      <c r="B1713" t="s">
        <v>1928</v>
      </c>
      <c r="C1713" t="s">
        <v>555</v>
      </c>
    </row>
    <row r="1714" spans="1:3">
      <c r="A1714">
        <v>53547</v>
      </c>
      <c r="B1714" t="s">
        <v>1928</v>
      </c>
      <c r="C1714" t="s">
        <v>550</v>
      </c>
    </row>
    <row r="1715" spans="1:3">
      <c r="A1715">
        <v>55422</v>
      </c>
      <c r="B1715" t="s">
        <v>1928</v>
      </c>
      <c r="C1715" t="s">
        <v>550</v>
      </c>
    </row>
    <row r="1716" spans="1:3">
      <c r="A1716">
        <v>57539</v>
      </c>
      <c r="B1716" t="s">
        <v>1929</v>
      </c>
      <c r="C1716" t="s">
        <v>550</v>
      </c>
    </row>
    <row r="1717" spans="1:3">
      <c r="A1717">
        <v>98597</v>
      </c>
      <c r="B1717" t="s">
        <v>1930</v>
      </c>
      <c r="C1717" t="s">
        <v>565</v>
      </c>
    </row>
    <row r="1718" spans="1:3">
      <c r="A1718">
        <v>24811</v>
      </c>
      <c r="B1718" t="s">
        <v>1931</v>
      </c>
      <c r="C1718" t="s">
        <v>557</v>
      </c>
    </row>
    <row r="1719" spans="1:3">
      <c r="A1719">
        <v>25821</v>
      </c>
      <c r="B1719" t="s">
        <v>1932</v>
      </c>
      <c r="C1719" t="s">
        <v>557</v>
      </c>
    </row>
    <row r="1720" spans="1:3">
      <c r="A1720">
        <v>56370</v>
      </c>
      <c r="B1720" t="s">
        <v>1933</v>
      </c>
      <c r="C1720" t="s">
        <v>550</v>
      </c>
    </row>
    <row r="1721" spans="1:3">
      <c r="A1721">
        <v>27568</v>
      </c>
      <c r="B1721" t="s">
        <v>1934</v>
      </c>
      <c r="C1721" t="s">
        <v>1934</v>
      </c>
    </row>
    <row r="1722" spans="1:3">
      <c r="A1722">
        <v>28195</v>
      </c>
      <c r="B1722" t="s">
        <v>1934</v>
      </c>
      <c r="C1722" t="s">
        <v>1934</v>
      </c>
    </row>
    <row r="1723" spans="1:3">
      <c r="A1723">
        <v>28197</v>
      </c>
      <c r="B1723" t="s">
        <v>1934</v>
      </c>
      <c r="C1723" t="s">
        <v>1934</v>
      </c>
    </row>
    <row r="1724" spans="1:3">
      <c r="A1724">
        <v>28199</v>
      </c>
      <c r="B1724" t="s">
        <v>1934</v>
      </c>
      <c r="C1724" t="s">
        <v>1934</v>
      </c>
    </row>
    <row r="1725" spans="1:3">
      <c r="A1725">
        <v>28201</v>
      </c>
      <c r="B1725" t="s">
        <v>1934</v>
      </c>
      <c r="C1725" t="s">
        <v>1934</v>
      </c>
    </row>
    <row r="1726" spans="1:3">
      <c r="A1726">
        <v>28203</v>
      </c>
      <c r="B1726" t="s">
        <v>1934</v>
      </c>
      <c r="C1726" t="s">
        <v>1934</v>
      </c>
    </row>
    <row r="1727" spans="1:3">
      <c r="A1727">
        <v>28205</v>
      </c>
      <c r="B1727" t="s">
        <v>1934</v>
      </c>
      <c r="C1727" t="s">
        <v>1934</v>
      </c>
    </row>
    <row r="1728" spans="1:3">
      <c r="A1728">
        <v>28207</v>
      </c>
      <c r="B1728" t="s">
        <v>1934</v>
      </c>
      <c r="C1728" t="s">
        <v>1934</v>
      </c>
    </row>
    <row r="1729" spans="1:3">
      <c r="A1729">
        <v>28209</v>
      </c>
      <c r="B1729" t="s">
        <v>1934</v>
      </c>
      <c r="C1729" t="s">
        <v>1934</v>
      </c>
    </row>
    <row r="1730" spans="1:3">
      <c r="A1730">
        <v>28211</v>
      </c>
      <c r="B1730" t="s">
        <v>1934</v>
      </c>
      <c r="C1730" t="s">
        <v>1934</v>
      </c>
    </row>
    <row r="1731" spans="1:3">
      <c r="A1731">
        <v>28213</v>
      </c>
      <c r="B1731" t="s">
        <v>1934</v>
      </c>
      <c r="C1731" t="s">
        <v>1934</v>
      </c>
    </row>
    <row r="1732" spans="1:3">
      <c r="A1732">
        <v>28215</v>
      </c>
      <c r="B1732" t="s">
        <v>1934</v>
      </c>
      <c r="C1732" t="s">
        <v>1934</v>
      </c>
    </row>
    <row r="1733" spans="1:3">
      <c r="A1733">
        <v>28217</v>
      </c>
      <c r="B1733" t="s">
        <v>1934</v>
      </c>
      <c r="C1733" t="s">
        <v>1934</v>
      </c>
    </row>
    <row r="1734" spans="1:3">
      <c r="A1734">
        <v>28219</v>
      </c>
      <c r="B1734" t="s">
        <v>1934</v>
      </c>
      <c r="C1734" t="s">
        <v>1934</v>
      </c>
    </row>
    <row r="1735" spans="1:3">
      <c r="A1735">
        <v>28237</v>
      </c>
      <c r="B1735" t="s">
        <v>1934</v>
      </c>
      <c r="C1735" t="s">
        <v>1934</v>
      </c>
    </row>
    <row r="1736" spans="1:3">
      <c r="A1736">
        <v>28239</v>
      </c>
      <c r="B1736" t="s">
        <v>1934</v>
      </c>
      <c r="C1736" t="s">
        <v>1934</v>
      </c>
    </row>
    <row r="1737" spans="1:3">
      <c r="A1737">
        <v>28259</v>
      </c>
      <c r="B1737" t="s">
        <v>1934</v>
      </c>
      <c r="C1737" t="s">
        <v>1934</v>
      </c>
    </row>
    <row r="1738" spans="1:3">
      <c r="A1738">
        <v>28277</v>
      </c>
      <c r="B1738" t="s">
        <v>1934</v>
      </c>
      <c r="C1738" t="s">
        <v>1934</v>
      </c>
    </row>
    <row r="1739" spans="1:3">
      <c r="A1739">
        <v>28279</v>
      </c>
      <c r="B1739" t="s">
        <v>1934</v>
      </c>
      <c r="C1739" t="s">
        <v>1934</v>
      </c>
    </row>
    <row r="1740" spans="1:3">
      <c r="A1740">
        <v>28307</v>
      </c>
      <c r="B1740" t="s">
        <v>1934</v>
      </c>
      <c r="C1740" t="s">
        <v>1934</v>
      </c>
    </row>
    <row r="1741" spans="1:3">
      <c r="A1741">
        <v>28309</v>
      </c>
      <c r="B1741" t="s">
        <v>1934</v>
      </c>
      <c r="C1741" t="s">
        <v>1934</v>
      </c>
    </row>
    <row r="1742" spans="1:3">
      <c r="A1742">
        <v>28325</v>
      </c>
      <c r="B1742" t="s">
        <v>1934</v>
      </c>
      <c r="C1742" t="s">
        <v>1934</v>
      </c>
    </row>
    <row r="1743" spans="1:3">
      <c r="A1743">
        <v>28327</v>
      </c>
      <c r="B1743" t="s">
        <v>1934</v>
      </c>
      <c r="C1743" t="s">
        <v>1934</v>
      </c>
    </row>
    <row r="1744" spans="1:3">
      <c r="A1744">
        <v>28329</v>
      </c>
      <c r="B1744" t="s">
        <v>1934</v>
      </c>
      <c r="C1744" t="s">
        <v>1934</v>
      </c>
    </row>
    <row r="1745" spans="1:3">
      <c r="A1745">
        <v>28355</v>
      </c>
      <c r="B1745" t="s">
        <v>1934</v>
      </c>
      <c r="C1745" t="s">
        <v>1934</v>
      </c>
    </row>
    <row r="1746" spans="1:3">
      <c r="A1746">
        <v>28357</v>
      </c>
      <c r="B1746" t="s">
        <v>1934</v>
      </c>
      <c r="C1746" t="s">
        <v>1934</v>
      </c>
    </row>
    <row r="1747" spans="1:3">
      <c r="A1747">
        <v>28359</v>
      </c>
      <c r="B1747" t="s">
        <v>1934</v>
      </c>
      <c r="C1747" t="s">
        <v>1934</v>
      </c>
    </row>
    <row r="1748" spans="1:3">
      <c r="A1748">
        <v>28717</v>
      </c>
      <c r="B1748" t="s">
        <v>1934</v>
      </c>
      <c r="C1748" t="s">
        <v>1934</v>
      </c>
    </row>
    <row r="1749" spans="1:3">
      <c r="A1749">
        <v>28719</v>
      </c>
      <c r="B1749" t="s">
        <v>1934</v>
      </c>
      <c r="C1749" t="s">
        <v>1934</v>
      </c>
    </row>
    <row r="1750" spans="1:3">
      <c r="A1750">
        <v>28755</v>
      </c>
      <c r="B1750" t="s">
        <v>1934</v>
      </c>
      <c r="C1750" t="s">
        <v>1934</v>
      </c>
    </row>
    <row r="1751" spans="1:3">
      <c r="A1751">
        <v>28757</v>
      </c>
      <c r="B1751" t="s">
        <v>1934</v>
      </c>
      <c r="C1751" t="s">
        <v>1934</v>
      </c>
    </row>
    <row r="1752" spans="1:3">
      <c r="A1752">
        <v>28759</v>
      </c>
      <c r="B1752" t="s">
        <v>1934</v>
      </c>
      <c r="C1752" t="s">
        <v>1934</v>
      </c>
    </row>
    <row r="1753" spans="1:3">
      <c r="A1753">
        <v>28777</v>
      </c>
      <c r="B1753" t="s">
        <v>1934</v>
      </c>
      <c r="C1753" t="s">
        <v>1934</v>
      </c>
    </row>
    <row r="1754" spans="1:3">
      <c r="A1754">
        <v>28779</v>
      </c>
      <c r="B1754" t="s">
        <v>1934</v>
      </c>
      <c r="C1754" t="s">
        <v>1934</v>
      </c>
    </row>
    <row r="1755" spans="1:3">
      <c r="A1755">
        <v>27568</v>
      </c>
      <c r="B1755" t="s">
        <v>1935</v>
      </c>
      <c r="C1755" t="s">
        <v>1934</v>
      </c>
    </row>
    <row r="1756" spans="1:3">
      <c r="A1756">
        <v>27570</v>
      </c>
      <c r="B1756" t="s">
        <v>1935</v>
      </c>
      <c r="C1756" t="s">
        <v>1934</v>
      </c>
    </row>
    <row r="1757" spans="1:3">
      <c r="A1757">
        <v>27572</v>
      </c>
      <c r="B1757" t="s">
        <v>1935</v>
      </c>
      <c r="C1757" t="s">
        <v>1934</v>
      </c>
    </row>
    <row r="1758" spans="1:3">
      <c r="A1758">
        <v>27574</v>
      </c>
      <c r="B1758" t="s">
        <v>1935</v>
      </c>
      <c r="C1758" t="s">
        <v>1934</v>
      </c>
    </row>
    <row r="1759" spans="1:3">
      <c r="A1759">
        <v>27576</v>
      </c>
      <c r="B1759" t="s">
        <v>1935</v>
      </c>
      <c r="C1759" t="s">
        <v>1934</v>
      </c>
    </row>
    <row r="1760" spans="1:3">
      <c r="A1760">
        <v>27578</v>
      </c>
      <c r="B1760" t="s">
        <v>1935</v>
      </c>
      <c r="C1760" t="s">
        <v>1934</v>
      </c>
    </row>
    <row r="1761" spans="1:3">
      <c r="A1761">
        <v>27580</v>
      </c>
      <c r="B1761" t="s">
        <v>1935</v>
      </c>
      <c r="C1761" t="s">
        <v>1934</v>
      </c>
    </row>
    <row r="1762" spans="1:3">
      <c r="A1762">
        <v>27432</v>
      </c>
      <c r="B1762" t="s">
        <v>1936</v>
      </c>
      <c r="C1762" t="s">
        <v>573</v>
      </c>
    </row>
    <row r="1763" spans="1:3">
      <c r="A1763">
        <v>56814</v>
      </c>
      <c r="B1763" t="s">
        <v>1937</v>
      </c>
      <c r="C1763" t="s">
        <v>550</v>
      </c>
    </row>
    <row r="1764" spans="1:3">
      <c r="A1764" t="s">
        <v>666</v>
      </c>
      <c r="B1764" t="s">
        <v>1938</v>
      </c>
      <c r="C1764" t="s">
        <v>565</v>
      </c>
    </row>
    <row r="1765" spans="1:3">
      <c r="A1765">
        <v>56651</v>
      </c>
      <c r="B1765" t="s">
        <v>1939</v>
      </c>
      <c r="C1765" t="s">
        <v>550</v>
      </c>
    </row>
    <row r="1766" spans="1:3">
      <c r="A1766">
        <v>93179</v>
      </c>
      <c r="B1766" t="s">
        <v>1940</v>
      </c>
      <c r="C1766" t="s">
        <v>559</v>
      </c>
    </row>
    <row r="1767" spans="1:3">
      <c r="A1767">
        <v>64395</v>
      </c>
      <c r="B1767" t="s">
        <v>1941</v>
      </c>
      <c r="C1767" t="s">
        <v>555</v>
      </c>
    </row>
    <row r="1768" spans="1:3">
      <c r="A1768">
        <v>19306</v>
      </c>
      <c r="B1768" t="s">
        <v>1942</v>
      </c>
      <c r="C1768" t="s">
        <v>596</v>
      </c>
    </row>
    <row r="1769" spans="1:3">
      <c r="A1769">
        <v>19294</v>
      </c>
      <c r="B1769" t="s">
        <v>1943</v>
      </c>
      <c r="C1769" t="s">
        <v>596</v>
      </c>
    </row>
    <row r="1770" spans="1:3">
      <c r="A1770">
        <v>19230</v>
      </c>
      <c r="B1770" t="s">
        <v>1944</v>
      </c>
      <c r="C1770" t="s">
        <v>596</v>
      </c>
    </row>
    <row r="1771" spans="1:3">
      <c r="A1771">
        <v>21698</v>
      </c>
      <c r="B1771" t="s">
        <v>1945</v>
      </c>
      <c r="C1771" t="s">
        <v>573</v>
      </c>
    </row>
    <row r="1772" spans="1:3">
      <c r="A1772" t="s">
        <v>914</v>
      </c>
      <c r="B1772" t="s">
        <v>1946</v>
      </c>
      <c r="C1772" t="s">
        <v>565</v>
      </c>
    </row>
    <row r="1773" spans="1:3">
      <c r="A1773">
        <v>75015</v>
      </c>
      <c r="B1773" t="s">
        <v>1947</v>
      </c>
      <c r="C1773" t="s">
        <v>549</v>
      </c>
    </row>
    <row r="1774" spans="1:3">
      <c r="A1774">
        <v>56479</v>
      </c>
      <c r="B1774" t="s">
        <v>1948</v>
      </c>
      <c r="C1774" t="s">
        <v>550</v>
      </c>
    </row>
    <row r="1775" spans="1:3">
      <c r="A1775">
        <v>55559</v>
      </c>
      <c r="B1775" t="s">
        <v>1949</v>
      </c>
      <c r="C1775" t="s">
        <v>550</v>
      </c>
    </row>
    <row r="1776" spans="1:3">
      <c r="A1776">
        <v>74626</v>
      </c>
      <c r="B1776" t="s">
        <v>1950</v>
      </c>
      <c r="C1776" t="s">
        <v>549</v>
      </c>
    </row>
    <row r="1777" spans="1:3">
      <c r="A1777">
        <v>64747</v>
      </c>
      <c r="B1777" t="s">
        <v>1951</v>
      </c>
      <c r="C1777" t="s">
        <v>555</v>
      </c>
    </row>
    <row r="1778" spans="1:3">
      <c r="A1778">
        <v>34479</v>
      </c>
      <c r="B1778" t="s">
        <v>1952</v>
      </c>
      <c r="C1778" t="s">
        <v>555</v>
      </c>
    </row>
    <row r="1779" spans="1:3">
      <c r="A1779">
        <v>67725</v>
      </c>
      <c r="B1779" t="s">
        <v>1953</v>
      </c>
      <c r="C1779" t="s">
        <v>550</v>
      </c>
    </row>
    <row r="1780" spans="1:3">
      <c r="A1780">
        <v>37647</v>
      </c>
      <c r="B1780" t="s">
        <v>1954</v>
      </c>
      <c r="C1780" t="s">
        <v>573</v>
      </c>
    </row>
    <row r="1781" spans="1:3">
      <c r="A1781">
        <v>56321</v>
      </c>
      <c r="B1781" t="s">
        <v>1955</v>
      </c>
      <c r="C1781" t="s">
        <v>550</v>
      </c>
    </row>
    <row r="1782" spans="1:3">
      <c r="A1782">
        <v>16230</v>
      </c>
      <c r="B1782" t="s">
        <v>1956</v>
      </c>
      <c r="C1782" t="s">
        <v>633</v>
      </c>
    </row>
    <row r="1783" spans="1:3">
      <c r="A1783">
        <v>25712</v>
      </c>
      <c r="B1783" t="s">
        <v>1957</v>
      </c>
      <c r="C1783" t="s">
        <v>557</v>
      </c>
    </row>
    <row r="1784" spans="1:3">
      <c r="A1784">
        <v>56850</v>
      </c>
      <c r="B1784" t="s">
        <v>1958</v>
      </c>
      <c r="C1784" t="s">
        <v>550</v>
      </c>
    </row>
    <row r="1785" spans="1:3">
      <c r="A1785">
        <v>56867</v>
      </c>
      <c r="B1785" t="s">
        <v>1958</v>
      </c>
      <c r="C1785" t="s">
        <v>550</v>
      </c>
    </row>
    <row r="1786" spans="1:3">
      <c r="A1786">
        <v>56829</v>
      </c>
      <c r="B1786" t="s">
        <v>1959</v>
      </c>
      <c r="C1786" t="s">
        <v>550</v>
      </c>
    </row>
    <row r="1787" spans="1:3">
      <c r="A1787">
        <v>56820</v>
      </c>
      <c r="B1787" t="s">
        <v>1960</v>
      </c>
      <c r="C1787" t="s">
        <v>550</v>
      </c>
    </row>
    <row r="1788" spans="1:3">
      <c r="A1788">
        <v>14656</v>
      </c>
      <c r="B1788" t="s">
        <v>1961</v>
      </c>
      <c r="C1788" t="s">
        <v>633</v>
      </c>
    </row>
    <row r="1789" spans="1:3">
      <c r="A1789" t="s">
        <v>1962</v>
      </c>
      <c r="B1789" t="s">
        <v>1963</v>
      </c>
      <c r="C1789" t="s">
        <v>633</v>
      </c>
    </row>
    <row r="1790" spans="1:3">
      <c r="A1790">
        <v>15518</v>
      </c>
      <c r="B1790" t="s">
        <v>1964</v>
      </c>
      <c r="C1790" t="s">
        <v>633</v>
      </c>
    </row>
    <row r="1791" spans="1:3">
      <c r="A1791">
        <v>15295</v>
      </c>
      <c r="B1791" t="s">
        <v>1965</v>
      </c>
      <c r="C1791" t="s">
        <v>633</v>
      </c>
    </row>
    <row r="1792" spans="1:3">
      <c r="A1792">
        <v>21382</v>
      </c>
      <c r="B1792" t="s">
        <v>1966</v>
      </c>
      <c r="C1792" t="s">
        <v>573</v>
      </c>
    </row>
    <row r="1793" spans="1:3">
      <c r="A1793">
        <v>17309</v>
      </c>
      <c r="B1793" t="s">
        <v>1967</v>
      </c>
      <c r="C1793" t="s">
        <v>596</v>
      </c>
    </row>
    <row r="1794" spans="1:3">
      <c r="A1794">
        <v>78086</v>
      </c>
      <c r="B1794" t="s">
        <v>1968</v>
      </c>
      <c r="C1794" t="s">
        <v>549</v>
      </c>
    </row>
    <row r="1795" spans="1:3">
      <c r="A1795">
        <v>17153</v>
      </c>
      <c r="B1795" t="s">
        <v>1969</v>
      </c>
      <c r="C1795" t="s">
        <v>596</v>
      </c>
    </row>
    <row r="1796" spans="1:3">
      <c r="A1796">
        <v>59929</v>
      </c>
      <c r="B1796" t="s">
        <v>1970</v>
      </c>
      <c r="C1796" t="s">
        <v>552</v>
      </c>
    </row>
    <row r="1797" spans="1:3">
      <c r="A1797">
        <v>54646</v>
      </c>
      <c r="B1797" t="s">
        <v>1971</v>
      </c>
      <c r="C1797" t="s">
        <v>550</v>
      </c>
    </row>
    <row r="1798" spans="1:3">
      <c r="A1798">
        <v>24816</v>
      </c>
      <c r="B1798" t="s">
        <v>1972</v>
      </c>
      <c r="C1798" t="s">
        <v>557</v>
      </c>
    </row>
    <row r="1799" spans="1:3">
      <c r="A1799">
        <v>26835</v>
      </c>
      <c r="B1799" t="s">
        <v>1973</v>
      </c>
      <c r="C1799" t="s">
        <v>573</v>
      </c>
    </row>
    <row r="1800" spans="1:3">
      <c r="A1800">
        <v>16230</v>
      </c>
      <c r="B1800" t="s">
        <v>1974</v>
      </c>
      <c r="C1800" t="s">
        <v>633</v>
      </c>
    </row>
    <row r="1801" spans="1:3">
      <c r="A1801">
        <v>18258</v>
      </c>
      <c r="B1801" t="s">
        <v>1975</v>
      </c>
      <c r="C1801" t="s">
        <v>596</v>
      </c>
    </row>
    <row r="1802" spans="1:3">
      <c r="A1802">
        <v>27386</v>
      </c>
      <c r="B1802" t="s">
        <v>1976</v>
      </c>
      <c r="C1802" t="s">
        <v>573</v>
      </c>
    </row>
    <row r="1803" spans="1:3">
      <c r="A1803">
        <v>29356</v>
      </c>
      <c r="B1803" t="s">
        <v>1977</v>
      </c>
      <c r="C1803" t="s">
        <v>573</v>
      </c>
    </row>
    <row r="1804" spans="1:3">
      <c r="A1804">
        <v>54552</v>
      </c>
      <c r="B1804" t="s">
        <v>1978</v>
      </c>
      <c r="C1804" t="s">
        <v>550</v>
      </c>
    </row>
    <row r="1805" spans="1:3">
      <c r="A1805">
        <v>49448</v>
      </c>
      <c r="B1805" t="s">
        <v>1979</v>
      </c>
      <c r="C1805" t="s">
        <v>573</v>
      </c>
    </row>
    <row r="1806" spans="1:3">
      <c r="A1806">
        <v>56332</v>
      </c>
      <c r="B1806" t="s">
        <v>1980</v>
      </c>
      <c r="C1806" t="s">
        <v>550</v>
      </c>
    </row>
    <row r="1807" spans="1:3">
      <c r="A1807">
        <v>24398</v>
      </c>
      <c r="B1807" t="s">
        <v>1981</v>
      </c>
      <c r="C1807" t="s">
        <v>557</v>
      </c>
    </row>
    <row r="1808" spans="1:3">
      <c r="A1808">
        <v>24864</v>
      </c>
      <c r="B1808" t="s">
        <v>1982</v>
      </c>
      <c r="C1808" t="s">
        <v>557</v>
      </c>
    </row>
    <row r="1809" spans="1:3">
      <c r="A1809">
        <v>24235</v>
      </c>
      <c r="B1809" t="s">
        <v>1983</v>
      </c>
      <c r="C1809" t="s">
        <v>557</v>
      </c>
    </row>
    <row r="1810" spans="1:3">
      <c r="A1810">
        <v>18184</v>
      </c>
      <c r="B1810" t="s">
        <v>1984</v>
      </c>
      <c r="C1810" t="s">
        <v>596</v>
      </c>
    </row>
    <row r="1811" spans="1:3">
      <c r="A1811">
        <v>56754</v>
      </c>
      <c r="B1811" t="s">
        <v>1985</v>
      </c>
      <c r="C1811" t="s">
        <v>550</v>
      </c>
    </row>
    <row r="1812" spans="1:3">
      <c r="A1812">
        <v>56656</v>
      </c>
      <c r="B1812" t="s">
        <v>1986</v>
      </c>
      <c r="C1812" t="s">
        <v>550</v>
      </c>
    </row>
    <row r="1813" spans="1:3">
      <c r="A1813">
        <v>25554</v>
      </c>
      <c r="B1813" t="s">
        <v>1987</v>
      </c>
      <c r="C1813" t="s">
        <v>557</v>
      </c>
    </row>
    <row r="1814" spans="1:3">
      <c r="A1814">
        <v>25576</v>
      </c>
      <c r="B1814" t="s">
        <v>1987</v>
      </c>
      <c r="C1814" t="s">
        <v>557</v>
      </c>
    </row>
    <row r="1815" spans="1:3">
      <c r="A1815">
        <v>24616</v>
      </c>
      <c r="B1815" t="s">
        <v>1988</v>
      </c>
      <c r="C1815" t="s">
        <v>557</v>
      </c>
    </row>
    <row r="1816" spans="1:3">
      <c r="A1816">
        <v>64753</v>
      </c>
      <c r="B1816" t="s">
        <v>1989</v>
      </c>
      <c r="C1816" t="s">
        <v>555</v>
      </c>
    </row>
    <row r="1817" spans="1:3">
      <c r="A1817">
        <v>38465</v>
      </c>
      <c r="B1817" t="s">
        <v>1990</v>
      </c>
      <c r="C1817" t="s">
        <v>573</v>
      </c>
    </row>
    <row r="1818" spans="1:3">
      <c r="A1818">
        <v>59969</v>
      </c>
      <c r="B1818" t="s">
        <v>1991</v>
      </c>
      <c r="C1818" t="s">
        <v>555</v>
      </c>
    </row>
    <row r="1819" spans="1:3">
      <c r="A1819" t="s">
        <v>1992</v>
      </c>
      <c r="B1819" t="s">
        <v>1993</v>
      </c>
      <c r="C1819" t="s">
        <v>633</v>
      </c>
    </row>
    <row r="1820" spans="1:3">
      <c r="A1820">
        <v>21514</v>
      </c>
      <c r="B1820" t="s">
        <v>1994</v>
      </c>
      <c r="C1820" t="s">
        <v>557</v>
      </c>
    </row>
    <row r="1821" spans="1:3">
      <c r="A1821">
        <v>98596</v>
      </c>
      <c r="B1821" t="s">
        <v>1995</v>
      </c>
      <c r="C1821" t="s">
        <v>565</v>
      </c>
    </row>
    <row r="1822" spans="1:3">
      <c r="A1822">
        <v>54518</v>
      </c>
      <c r="B1822" t="s">
        <v>1996</v>
      </c>
      <c r="C1822" t="s">
        <v>550</v>
      </c>
    </row>
    <row r="1823" spans="1:3">
      <c r="A1823">
        <v>57539</v>
      </c>
      <c r="B1823" t="s">
        <v>1997</v>
      </c>
      <c r="C1823" t="s">
        <v>550</v>
      </c>
    </row>
    <row r="1824" spans="1:3">
      <c r="A1824">
        <v>53572</v>
      </c>
      <c r="B1824" t="s">
        <v>1998</v>
      </c>
      <c r="C1824" t="s">
        <v>550</v>
      </c>
    </row>
    <row r="1825" spans="1:3">
      <c r="A1825">
        <v>27305</v>
      </c>
      <c r="B1825" t="s">
        <v>1999</v>
      </c>
      <c r="C1825" t="s">
        <v>573</v>
      </c>
    </row>
    <row r="1826" spans="1:3">
      <c r="A1826">
        <v>63486</v>
      </c>
      <c r="B1826" t="s">
        <v>2000</v>
      </c>
      <c r="C1826" t="s">
        <v>555</v>
      </c>
    </row>
    <row r="1827" spans="1:3">
      <c r="A1827">
        <v>66892</v>
      </c>
      <c r="B1827" t="s">
        <v>2001</v>
      </c>
      <c r="C1827" t="s">
        <v>550</v>
      </c>
    </row>
    <row r="1828" spans="1:3">
      <c r="A1828">
        <v>76646</v>
      </c>
      <c r="B1828" t="s">
        <v>2002</v>
      </c>
      <c r="C1828" t="s">
        <v>549</v>
      </c>
    </row>
    <row r="1829" spans="1:3">
      <c r="A1829">
        <v>99955</v>
      </c>
      <c r="B1829" t="s">
        <v>2003</v>
      </c>
      <c r="C1829" t="s">
        <v>565</v>
      </c>
    </row>
    <row r="1830" spans="1:3">
      <c r="A1830">
        <v>55758</v>
      </c>
      <c r="B1830" t="s">
        <v>2004</v>
      </c>
      <c r="C1830" t="s">
        <v>550</v>
      </c>
    </row>
    <row r="1831" spans="1:3">
      <c r="A1831">
        <v>76891</v>
      </c>
      <c r="B1831" t="s">
        <v>2005</v>
      </c>
      <c r="C1831" t="s">
        <v>550</v>
      </c>
    </row>
    <row r="1832" spans="1:3">
      <c r="A1832">
        <v>85567</v>
      </c>
      <c r="B1832" t="s">
        <v>2006</v>
      </c>
      <c r="C1832" t="s">
        <v>559</v>
      </c>
    </row>
    <row r="1833" spans="1:3">
      <c r="A1833">
        <v>14822</v>
      </c>
      <c r="B1833" t="s">
        <v>2007</v>
      </c>
      <c r="C1833" t="s">
        <v>633</v>
      </c>
    </row>
    <row r="1834" spans="1:3">
      <c r="A1834">
        <v>84079</v>
      </c>
      <c r="B1834" t="s">
        <v>2008</v>
      </c>
      <c r="C1834" t="s">
        <v>559</v>
      </c>
    </row>
    <row r="1835" spans="1:3">
      <c r="A1835">
        <v>91590</v>
      </c>
      <c r="B1835" t="s">
        <v>2008</v>
      </c>
      <c r="C1835" t="s">
        <v>559</v>
      </c>
    </row>
    <row r="1836" spans="1:3">
      <c r="A1836">
        <v>55767</v>
      </c>
      <c r="B1836" t="s">
        <v>2009</v>
      </c>
      <c r="C1836" t="s">
        <v>550</v>
      </c>
    </row>
    <row r="1837" spans="1:3">
      <c r="A1837" t="s">
        <v>1649</v>
      </c>
      <c r="B1837" t="s">
        <v>2010</v>
      </c>
      <c r="C1837" t="s">
        <v>619</v>
      </c>
    </row>
    <row r="1838" spans="1:3">
      <c r="A1838">
        <v>66904</v>
      </c>
      <c r="B1838" t="s">
        <v>2011</v>
      </c>
      <c r="C1838" t="s">
        <v>550</v>
      </c>
    </row>
    <row r="1839" spans="1:3">
      <c r="A1839">
        <v>92436</v>
      </c>
      <c r="B1839" t="s">
        <v>2012</v>
      </c>
      <c r="C1839" t="s">
        <v>559</v>
      </c>
    </row>
    <row r="1840" spans="1:3">
      <c r="A1840">
        <v>83052</v>
      </c>
      <c r="B1840" t="s">
        <v>2013</v>
      </c>
      <c r="C1840" t="s">
        <v>559</v>
      </c>
    </row>
    <row r="1841" spans="1:3">
      <c r="A1841">
        <v>53539</v>
      </c>
      <c r="B1841" t="s">
        <v>2014</v>
      </c>
      <c r="C1841" t="s">
        <v>550</v>
      </c>
    </row>
    <row r="1842" spans="1:3">
      <c r="A1842">
        <v>19412</v>
      </c>
      <c r="B1842" t="s">
        <v>2015</v>
      </c>
      <c r="C1842" t="s">
        <v>596</v>
      </c>
    </row>
    <row r="1843" spans="1:3">
      <c r="A1843">
        <v>24582</v>
      </c>
      <c r="B1843" t="s">
        <v>2016</v>
      </c>
      <c r="C1843" t="s">
        <v>557</v>
      </c>
    </row>
    <row r="1844" spans="1:3">
      <c r="A1844">
        <v>41379</v>
      </c>
      <c r="B1844" t="s">
        <v>2017</v>
      </c>
      <c r="C1844" t="s">
        <v>552</v>
      </c>
    </row>
    <row r="1845" spans="1:3">
      <c r="A1845">
        <v>99869</v>
      </c>
      <c r="B1845" t="s">
        <v>2018</v>
      </c>
      <c r="C1845" t="s">
        <v>565</v>
      </c>
    </row>
    <row r="1846" spans="1:3">
      <c r="A1846">
        <v>50321</v>
      </c>
      <c r="B1846" t="s">
        <v>2019</v>
      </c>
      <c r="C1846" t="s">
        <v>552</v>
      </c>
    </row>
    <row r="1847" spans="1:3">
      <c r="A1847">
        <v>68782</v>
      </c>
      <c r="B1847" t="s">
        <v>2019</v>
      </c>
      <c r="C1847" t="s">
        <v>549</v>
      </c>
    </row>
    <row r="1848" spans="1:3">
      <c r="A1848">
        <v>93164</v>
      </c>
      <c r="B1848" t="s">
        <v>2020</v>
      </c>
      <c r="C1848" t="s">
        <v>559</v>
      </c>
    </row>
    <row r="1849" spans="1:3">
      <c r="A1849">
        <v>17039</v>
      </c>
      <c r="B1849" t="s">
        <v>2020</v>
      </c>
      <c r="C1849" t="s">
        <v>596</v>
      </c>
    </row>
    <row r="1850" spans="1:3">
      <c r="A1850">
        <v>86564</v>
      </c>
      <c r="B1850" t="s">
        <v>2021</v>
      </c>
      <c r="C1850" t="s">
        <v>559</v>
      </c>
    </row>
    <row r="1851" spans="1:3">
      <c r="A1851">
        <v>36452</v>
      </c>
      <c r="B1851" t="s">
        <v>2022</v>
      </c>
      <c r="C1851" t="s">
        <v>565</v>
      </c>
    </row>
    <row r="1852" spans="1:3">
      <c r="A1852">
        <v>85649</v>
      </c>
      <c r="B1852" t="s">
        <v>2023</v>
      </c>
      <c r="C1852" t="s">
        <v>559</v>
      </c>
    </row>
    <row r="1853" spans="1:3">
      <c r="A1853">
        <v>98673</v>
      </c>
      <c r="B1853" t="s">
        <v>2024</v>
      </c>
      <c r="C1853" t="s">
        <v>565</v>
      </c>
    </row>
    <row r="1854" spans="1:3">
      <c r="A1854">
        <v>19357</v>
      </c>
      <c r="B1854" t="s">
        <v>2025</v>
      </c>
      <c r="C1854" t="s">
        <v>596</v>
      </c>
    </row>
    <row r="1855" spans="1:3">
      <c r="A1855">
        <v>19372</v>
      </c>
      <c r="B1855" t="s">
        <v>2025</v>
      </c>
      <c r="C1855" t="s">
        <v>596</v>
      </c>
    </row>
    <row r="1856" spans="1:3">
      <c r="A1856">
        <v>22946</v>
      </c>
      <c r="B1856" t="s">
        <v>2026</v>
      </c>
      <c r="C1856" t="s">
        <v>557</v>
      </c>
    </row>
    <row r="1857" spans="1:3">
      <c r="A1857">
        <v>25541</v>
      </c>
      <c r="B1857" t="s">
        <v>2027</v>
      </c>
      <c r="C1857" t="s">
        <v>557</v>
      </c>
    </row>
    <row r="1858" spans="1:3">
      <c r="A1858">
        <v>23883</v>
      </c>
      <c r="B1858" t="s">
        <v>2028</v>
      </c>
      <c r="C1858" t="s">
        <v>557</v>
      </c>
    </row>
    <row r="1859" spans="1:3">
      <c r="A1859">
        <v>21524</v>
      </c>
      <c r="B1859" t="s">
        <v>2029</v>
      </c>
      <c r="C1859" t="s">
        <v>557</v>
      </c>
    </row>
    <row r="1860" spans="1:3">
      <c r="A1860">
        <v>17509</v>
      </c>
      <c r="B1860" t="s">
        <v>2030</v>
      </c>
      <c r="C1860" t="s">
        <v>596</v>
      </c>
    </row>
    <row r="1861" spans="1:3">
      <c r="A1861">
        <v>55606</v>
      </c>
      <c r="B1861" t="s">
        <v>2031</v>
      </c>
      <c r="C1861" t="s">
        <v>550</v>
      </c>
    </row>
    <row r="1862" spans="1:3">
      <c r="A1862">
        <v>19071</v>
      </c>
      <c r="B1862" t="s">
        <v>2032</v>
      </c>
      <c r="C1862" t="s">
        <v>596</v>
      </c>
    </row>
    <row r="1863" spans="1:3">
      <c r="A1863">
        <v>17326</v>
      </c>
      <c r="B1863" t="s">
        <v>2033</v>
      </c>
      <c r="C1863" t="s">
        <v>633</v>
      </c>
    </row>
    <row r="1864" spans="1:3">
      <c r="A1864">
        <v>56814</v>
      </c>
      <c r="B1864" t="s">
        <v>2034</v>
      </c>
      <c r="C1864" t="s">
        <v>550</v>
      </c>
    </row>
    <row r="1865" spans="1:3">
      <c r="A1865">
        <v>56288</v>
      </c>
      <c r="B1865" t="s">
        <v>2035</v>
      </c>
      <c r="C1865" t="s">
        <v>550</v>
      </c>
    </row>
    <row r="1866" spans="1:3">
      <c r="A1866">
        <v>55270</v>
      </c>
      <c r="B1866" t="s">
        <v>2036</v>
      </c>
      <c r="C1866" t="s">
        <v>550</v>
      </c>
    </row>
    <row r="1867" spans="1:3">
      <c r="A1867">
        <v>67308</v>
      </c>
      <c r="B1867" t="s">
        <v>2036</v>
      </c>
      <c r="C1867" t="s">
        <v>550</v>
      </c>
    </row>
    <row r="1868" spans="1:3">
      <c r="A1868">
        <v>91088</v>
      </c>
      <c r="B1868" t="s">
        <v>2037</v>
      </c>
      <c r="C1868" t="s">
        <v>559</v>
      </c>
    </row>
    <row r="1869" spans="1:3">
      <c r="A1869">
        <v>89347</v>
      </c>
      <c r="B1869" t="s">
        <v>2038</v>
      </c>
      <c r="C1869" t="s">
        <v>559</v>
      </c>
    </row>
    <row r="1870" spans="1:3">
      <c r="A1870">
        <v>67742</v>
      </c>
      <c r="B1870" t="s">
        <v>2039</v>
      </c>
      <c r="C1870" t="s">
        <v>550</v>
      </c>
    </row>
    <row r="1871" spans="1:3">
      <c r="A1871">
        <v>78585</v>
      </c>
      <c r="B1871" t="s">
        <v>2040</v>
      </c>
      <c r="C1871" t="s">
        <v>549</v>
      </c>
    </row>
    <row r="1872" spans="1:3">
      <c r="A1872">
        <v>56357</v>
      </c>
      <c r="B1872" t="s">
        <v>2041</v>
      </c>
      <c r="C1872" t="s">
        <v>550</v>
      </c>
    </row>
    <row r="1873" spans="1:3">
      <c r="A1873">
        <v>89290</v>
      </c>
      <c r="B1873" t="s">
        <v>2041</v>
      </c>
      <c r="C1873" t="s">
        <v>559</v>
      </c>
    </row>
    <row r="1874" spans="1:3">
      <c r="A1874">
        <v>56290</v>
      </c>
      <c r="B1874" t="s">
        <v>2041</v>
      </c>
      <c r="C1874" t="s">
        <v>550</v>
      </c>
    </row>
    <row r="1875" spans="1:3">
      <c r="A1875" t="s">
        <v>2042</v>
      </c>
      <c r="B1875" t="s">
        <v>2043</v>
      </c>
      <c r="C1875" t="s">
        <v>565</v>
      </c>
    </row>
    <row r="1876" spans="1:3">
      <c r="A1876" t="s">
        <v>2044</v>
      </c>
      <c r="B1876" t="s">
        <v>2043</v>
      </c>
      <c r="C1876" t="s">
        <v>565</v>
      </c>
    </row>
    <row r="1877" spans="1:3">
      <c r="A1877">
        <v>85656</v>
      </c>
      <c r="B1877" t="s">
        <v>2045</v>
      </c>
      <c r="C1877" t="s">
        <v>559</v>
      </c>
    </row>
    <row r="1878" spans="1:3">
      <c r="A1878">
        <v>84172</v>
      </c>
      <c r="B1878" t="s">
        <v>2046</v>
      </c>
      <c r="C1878" t="s">
        <v>559</v>
      </c>
    </row>
    <row r="1879" spans="1:3">
      <c r="A1879">
        <v>91592</v>
      </c>
      <c r="B1879" t="s">
        <v>2047</v>
      </c>
      <c r="C1879" t="s">
        <v>559</v>
      </c>
    </row>
    <row r="1880" spans="1:3">
      <c r="A1880">
        <v>84428</v>
      </c>
      <c r="B1880" t="s">
        <v>2048</v>
      </c>
      <c r="C1880" t="s">
        <v>559</v>
      </c>
    </row>
    <row r="1881" spans="1:3">
      <c r="A1881">
        <v>97320</v>
      </c>
      <c r="B1881" t="s">
        <v>2049</v>
      </c>
      <c r="C1881" t="s">
        <v>559</v>
      </c>
    </row>
    <row r="1882" spans="1:3">
      <c r="A1882">
        <v>86675</v>
      </c>
      <c r="B1882" t="s">
        <v>2050</v>
      </c>
      <c r="C1882" t="s">
        <v>559</v>
      </c>
    </row>
    <row r="1883" spans="1:3">
      <c r="A1883">
        <v>56823</v>
      </c>
      <c r="B1883" t="s">
        <v>2051</v>
      </c>
      <c r="C1883" t="s">
        <v>550</v>
      </c>
    </row>
    <row r="1884" spans="1:3">
      <c r="A1884">
        <v>99638</v>
      </c>
      <c r="B1884" t="s">
        <v>2051</v>
      </c>
      <c r="C1884" t="s">
        <v>565</v>
      </c>
    </row>
    <row r="1885" spans="1:3">
      <c r="A1885">
        <v>21514</v>
      </c>
      <c r="B1885" t="s">
        <v>2052</v>
      </c>
      <c r="C1885" t="s">
        <v>557</v>
      </c>
    </row>
    <row r="1886" spans="1:3">
      <c r="A1886">
        <v>79256</v>
      </c>
      <c r="B1886" t="s">
        <v>2053</v>
      </c>
      <c r="C1886" t="s">
        <v>549</v>
      </c>
    </row>
    <row r="1887" spans="1:3">
      <c r="A1887">
        <v>91186</v>
      </c>
      <c r="B1887" t="s">
        <v>2054</v>
      </c>
      <c r="C1887" t="s">
        <v>559</v>
      </c>
    </row>
    <row r="1888" spans="1:3">
      <c r="A1888">
        <v>87474</v>
      </c>
      <c r="B1888" t="s">
        <v>2055</v>
      </c>
      <c r="C1888" t="s">
        <v>559</v>
      </c>
    </row>
    <row r="1889" spans="1:3">
      <c r="A1889">
        <v>55491</v>
      </c>
      <c r="B1889" t="s">
        <v>2056</v>
      </c>
      <c r="C1889" t="s">
        <v>550</v>
      </c>
    </row>
    <row r="1890" spans="1:3">
      <c r="A1890">
        <v>74722</v>
      </c>
      <c r="B1890" t="s">
        <v>2057</v>
      </c>
      <c r="C1890" t="s">
        <v>549</v>
      </c>
    </row>
    <row r="1891" spans="1:3">
      <c r="A1891">
        <v>54608</v>
      </c>
      <c r="B1891" t="s">
        <v>2058</v>
      </c>
      <c r="C1891" t="s">
        <v>550</v>
      </c>
    </row>
    <row r="1892" spans="1:3">
      <c r="A1892">
        <v>99438</v>
      </c>
      <c r="B1892" t="s">
        <v>2059</v>
      </c>
      <c r="C1892" t="s">
        <v>565</v>
      </c>
    </row>
    <row r="1893" spans="1:3">
      <c r="A1893">
        <v>78567</v>
      </c>
      <c r="B1893" t="s">
        <v>2060</v>
      </c>
      <c r="C1893" t="s">
        <v>549</v>
      </c>
    </row>
    <row r="1894" spans="1:3">
      <c r="A1894">
        <v>88637</v>
      </c>
      <c r="B1894" t="s">
        <v>2060</v>
      </c>
      <c r="C1894" t="s">
        <v>549</v>
      </c>
    </row>
    <row r="1895" spans="1:3">
      <c r="A1895">
        <v>94533</v>
      </c>
      <c r="B1895" t="s">
        <v>2061</v>
      </c>
      <c r="C1895" t="s">
        <v>559</v>
      </c>
    </row>
    <row r="1896" spans="1:3">
      <c r="A1896">
        <v>25712</v>
      </c>
      <c r="B1896" t="s">
        <v>2062</v>
      </c>
      <c r="C1896" t="s">
        <v>557</v>
      </c>
    </row>
    <row r="1897" spans="1:3">
      <c r="A1897">
        <v>31710</v>
      </c>
      <c r="B1897" t="s">
        <v>2062</v>
      </c>
      <c r="C1897" t="s">
        <v>573</v>
      </c>
    </row>
    <row r="1898" spans="1:3">
      <c r="A1898">
        <v>23911</v>
      </c>
      <c r="B1898" t="s">
        <v>2062</v>
      </c>
      <c r="C1898" t="s">
        <v>557</v>
      </c>
    </row>
    <row r="1899" spans="1:3">
      <c r="A1899">
        <v>17209</v>
      </c>
      <c r="B1899" t="s">
        <v>2062</v>
      </c>
      <c r="C1899" t="s">
        <v>596</v>
      </c>
    </row>
    <row r="1900" spans="1:3">
      <c r="A1900">
        <v>29690</v>
      </c>
      <c r="B1900" t="s">
        <v>2063</v>
      </c>
      <c r="C1900" t="s">
        <v>573</v>
      </c>
    </row>
    <row r="1901" spans="1:3">
      <c r="A1901">
        <v>21244</v>
      </c>
      <c r="B1901" t="s">
        <v>2064</v>
      </c>
      <c r="C1901" t="s">
        <v>573</v>
      </c>
    </row>
    <row r="1902" spans="1:3">
      <c r="A1902">
        <v>53567</v>
      </c>
      <c r="B1902" t="s">
        <v>2065</v>
      </c>
      <c r="C1902" t="s">
        <v>550</v>
      </c>
    </row>
    <row r="1903" spans="1:3">
      <c r="A1903">
        <v>21481</v>
      </c>
      <c r="B1903" t="s">
        <v>2066</v>
      </c>
      <c r="C1903" t="s">
        <v>557</v>
      </c>
    </row>
    <row r="1904" spans="1:3">
      <c r="A1904">
        <v>94124</v>
      </c>
      <c r="B1904" t="s">
        <v>2067</v>
      </c>
      <c r="C1904" t="s">
        <v>559</v>
      </c>
    </row>
    <row r="1905" spans="1:3">
      <c r="A1905">
        <v>86807</v>
      </c>
      <c r="B1905" t="s">
        <v>2068</v>
      </c>
      <c r="C1905" t="s">
        <v>559</v>
      </c>
    </row>
    <row r="1906" spans="1:3">
      <c r="A1906">
        <v>14793</v>
      </c>
      <c r="B1906" t="s">
        <v>2069</v>
      </c>
      <c r="C1906" t="s">
        <v>633</v>
      </c>
    </row>
    <row r="1907" spans="1:3">
      <c r="A1907">
        <v>31675</v>
      </c>
      <c r="B1907" t="s">
        <v>2070</v>
      </c>
      <c r="C1907" t="s">
        <v>573</v>
      </c>
    </row>
    <row r="1908" spans="1:3">
      <c r="A1908">
        <v>27333</v>
      </c>
      <c r="B1908" t="s">
        <v>2071</v>
      </c>
      <c r="C1908" t="s">
        <v>573</v>
      </c>
    </row>
    <row r="1909" spans="1:3">
      <c r="A1909">
        <v>91054</v>
      </c>
      <c r="B1909" t="s">
        <v>2072</v>
      </c>
      <c r="C1909" t="s">
        <v>559</v>
      </c>
    </row>
    <row r="1910" spans="1:3">
      <c r="A1910">
        <v>15377</v>
      </c>
      <c r="B1910" t="s">
        <v>2073</v>
      </c>
      <c r="C1910" t="s">
        <v>633</v>
      </c>
    </row>
    <row r="1911" spans="1:3">
      <c r="A1911">
        <v>24782</v>
      </c>
      <c r="B1911" t="s">
        <v>2074</v>
      </c>
      <c r="C1911" t="s">
        <v>557</v>
      </c>
    </row>
    <row r="1912" spans="1:3">
      <c r="A1912">
        <v>55469</v>
      </c>
      <c r="B1912" t="s">
        <v>2075</v>
      </c>
      <c r="C1912" t="s">
        <v>550</v>
      </c>
    </row>
    <row r="1913" spans="1:3">
      <c r="A1913">
        <v>55257</v>
      </c>
      <c r="B1913" t="s">
        <v>2076</v>
      </c>
      <c r="C1913" t="s">
        <v>550</v>
      </c>
    </row>
    <row r="1914" spans="1:3">
      <c r="A1914">
        <v>54610</v>
      </c>
      <c r="B1914" t="s">
        <v>2077</v>
      </c>
      <c r="C1914" t="s">
        <v>550</v>
      </c>
    </row>
    <row r="1915" spans="1:3">
      <c r="A1915">
        <v>63654</v>
      </c>
      <c r="B1915" t="s">
        <v>2078</v>
      </c>
      <c r="C1915" t="s">
        <v>555</v>
      </c>
    </row>
    <row r="1916" spans="1:3">
      <c r="A1916">
        <v>54426</v>
      </c>
      <c r="B1916" t="s">
        <v>2079</v>
      </c>
      <c r="C1916" t="s">
        <v>550</v>
      </c>
    </row>
    <row r="1917" spans="1:3">
      <c r="A1917">
        <v>99869</v>
      </c>
      <c r="B1917" t="s">
        <v>2080</v>
      </c>
      <c r="C1917" t="s">
        <v>565</v>
      </c>
    </row>
    <row r="1918" spans="1:3">
      <c r="A1918">
        <v>17398</v>
      </c>
      <c r="B1918" t="s">
        <v>2081</v>
      </c>
      <c r="C1918" t="s">
        <v>596</v>
      </c>
    </row>
    <row r="1919" spans="1:3">
      <c r="A1919">
        <v>17440</v>
      </c>
      <c r="B1919" t="s">
        <v>2082</v>
      </c>
      <c r="C1919" t="s">
        <v>596</v>
      </c>
    </row>
    <row r="1920" spans="1:3">
      <c r="A1920">
        <v>79426</v>
      </c>
      <c r="B1920" t="s">
        <v>2083</v>
      </c>
      <c r="C1920" t="s">
        <v>549</v>
      </c>
    </row>
    <row r="1921" spans="1:3">
      <c r="A1921">
        <v>77815</v>
      </c>
      <c r="B1921" t="s">
        <v>2084</v>
      </c>
      <c r="C1921" t="s">
        <v>549</v>
      </c>
    </row>
    <row r="1922" spans="1:3">
      <c r="A1922">
        <v>37339</v>
      </c>
      <c r="B1922" t="s">
        <v>2085</v>
      </c>
      <c r="C1922" t="s">
        <v>565</v>
      </c>
    </row>
    <row r="1923" spans="1:3">
      <c r="A1923">
        <v>55767</v>
      </c>
      <c r="B1923" t="s">
        <v>2086</v>
      </c>
      <c r="C1923" t="s">
        <v>550</v>
      </c>
    </row>
    <row r="1924" spans="1:3">
      <c r="A1924">
        <v>77830</v>
      </c>
      <c r="B1924" t="s">
        <v>2087</v>
      </c>
      <c r="C1924" t="s">
        <v>549</v>
      </c>
    </row>
    <row r="1925" spans="1:3">
      <c r="A1925">
        <v>74424</v>
      </c>
      <c r="B1925" t="s">
        <v>2088</v>
      </c>
      <c r="C1925" t="s">
        <v>549</v>
      </c>
    </row>
    <row r="1926" spans="1:3">
      <c r="A1926">
        <v>74426</v>
      </c>
      <c r="B1926" t="s">
        <v>2089</v>
      </c>
      <c r="C1926" t="s">
        <v>549</v>
      </c>
    </row>
    <row r="1927" spans="1:3">
      <c r="A1927">
        <v>23845</v>
      </c>
      <c r="B1927" t="s">
        <v>2090</v>
      </c>
      <c r="C1927" t="s">
        <v>557</v>
      </c>
    </row>
    <row r="1928" spans="1:3">
      <c r="A1928">
        <v>37127</v>
      </c>
      <c r="B1928" t="s">
        <v>2091</v>
      </c>
      <c r="C1928" t="s">
        <v>573</v>
      </c>
    </row>
    <row r="1929" spans="1:3">
      <c r="A1929">
        <v>21782</v>
      </c>
      <c r="B1929" t="s">
        <v>2092</v>
      </c>
      <c r="C1929" t="s">
        <v>573</v>
      </c>
    </row>
    <row r="1930" spans="1:3">
      <c r="A1930">
        <v>56859</v>
      </c>
      <c r="B1930" t="s">
        <v>2093</v>
      </c>
      <c r="C1930" t="s">
        <v>550</v>
      </c>
    </row>
    <row r="1931" spans="1:3">
      <c r="A1931">
        <v>25355</v>
      </c>
      <c r="B1931" t="s">
        <v>2094</v>
      </c>
      <c r="C1931" t="s">
        <v>557</v>
      </c>
    </row>
    <row r="1932" spans="1:3">
      <c r="A1932">
        <v>19089</v>
      </c>
      <c r="B1932" t="s">
        <v>2095</v>
      </c>
      <c r="C1932" t="s">
        <v>596</v>
      </c>
    </row>
    <row r="1933" spans="1:3">
      <c r="A1933">
        <v>27412</v>
      </c>
      <c r="B1933" t="s">
        <v>2096</v>
      </c>
      <c r="C1933" t="s">
        <v>573</v>
      </c>
    </row>
    <row r="1934" spans="1:3">
      <c r="A1934">
        <v>39345</v>
      </c>
      <c r="B1934" t="s">
        <v>2097</v>
      </c>
      <c r="C1934" t="s">
        <v>619</v>
      </c>
    </row>
    <row r="1935" spans="1:3">
      <c r="A1935">
        <v>26831</v>
      </c>
      <c r="B1935" t="s">
        <v>2098</v>
      </c>
      <c r="C1935" t="s">
        <v>573</v>
      </c>
    </row>
    <row r="1936" spans="1:3">
      <c r="A1936">
        <v>32257</v>
      </c>
      <c r="B1936" t="s">
        <v>2099</v>
      </c>
      <c r="C1936" t="s">
        <v>552</v>
      </c>
    </row>
    <row r="1937" spans="1:3">
      <c r="A1937">
        <v>55626</v>
      </c>
      <c r="B1937" t="s">
        <v>2100</v>
      </c>
      <c r="C1937" t="s">
        <v>550</v>
      </c>
    </row>
    <row r="1938" spans="1:3">
      <c r="A1938">
        <v>76891</v>
      </c>
      <c r="B1938" t="s">
        <v>2101</v>
      </c>
      <c r="C1938" t="s">
        <v>550</v>
      </c>
    </row>
    <row r="1939" spans="1:3">
      <c r="A1939">
        <v>97494</v>
      </c>
      <c r="B1939" t="s">
        <v>2102</v>
      </c>
      <c r="C1939" t="s">
        <v>559</v>
      </c>
    </row>
    <row r="1940" spans="1:3">
      <c r="A1940">
        <v>24794</v>
      </c>
      <c r="B1940" t="s">
        <v>2103</v>
      </c>
      <c r="C1940" t="s">
        <v>557</v>
      </c>
    </row>
    <row r="1941" spans="1:3">
      <c r="A1941">
        <v>25767</v>
      </c>
      <c r="B1941" t="s">
        <v>2104</v>
      </c>
      <c r="C1941" t="s">
        <v>557</v>
      </c>
    </row>
    <row r="1942" spans="1:3">
      <c r="A1942">
        <v>57299</v>
      </c>
      <c r="B1942" t="s">
        <v>2105</v>
      </c>
      <c r="C1942" t="s">
        <v>552</v>
      </c>
    </row>
    <row r="1943" spans="1:3">
      <c r="A1943">
        <v>54597</v>
      </c>
      <c r="B1943" t="s">
        <v>2105</v>
      </c>
      <c r="C1943" t="s">
        <v>550</v>
      </c>
    </row>
    <row r="1944" spans="1:3">
      <c r="A1944">
        <v>56593</v>
      </c>
      <c r="B1944" t="s">
        <v>2106</v>
      </c>
      <c r="C1944" t="s">
        <v>550</v>
      </c>
    </row>
    <row r="1945" spans="1:3">
      <c r="A1945">
        <v>33142</v>
      </c>
      <c r="B1945" t="s">
        <v>2107</v>
      </c>
      <c r="C1945" t="s">
        <v>552</v>
      </c>
    </row>
    <row r="1946" spans="1:3">
      <c r="A1946">
        <v>39288</v>
      </c>
      <c r="B1946" t="s">
        <v>2108</v>
      </c>
      <c r="C1946" t="s">
        <v>619</v>
      </c>
    </row>
    <row r="1947" spans="1:3">
      <c r="A1947">
        <v>54646</v>
      </c>
      <c r="B1947" t="s">
        <v>2108</v>
      </c>
      <c r="C1947" t="s">
        <v>550</v>
      </c>
    </row>
    <row r="1948" spans="1:3">
      <c r="A1948">
        <v>89331</v>
      </c>
      <c r="B1948" t="s">
        <v>2109</v>
      </c>
      <c r="C1948" t="s">
        <v>559</v>
      </c>
    </row>
    <row r="1949" spans="1:3">
      <c r="A1949">
        <v>87545</v>
      </c>
      <c r="B1949" t="s">
        <v>2110</v>
      </c>
      <c r="C1949" t="s">
        <v>559</v>
      </c>
    </row>
    <row r="1950" spans="1:3">
      <c r="A1950">
        <v>91593</v>
      </c>
      <c r="B1950" t="s">
        <v>2111</v>
      </c>
      <c r="C1950" t="s">
        <v>559</v>
      </c>
    </row>
    <row r="1951" spans="1:3">
      <c r="A1951">
        <v>56659</v>
      </c>
      <c r="B1951" t="s">
        <v>2112</v>
      </c>
      <c r="C1951" t="s">
        <v>550</v>
      </c>
    </row>
    <row r="1952" spans="1:3">
      <c r="A1952">
        <v>25712</v>
      </c>
      <c r="B1952" t="s">
        <v>2113</v>
      </c>
      <c r="C1952" t="s">
        <v>557</v>
      </c>
    </row>
    <row r="1953" spans="1:3">
      <c r="A1953">
        <v>31303</v>
      </c>
      <c r="B1953" t="s">
        <v>2114</v>
      </c>
      <c r="C1953" t="s">
        <v>573</v>
      </c>
    </row>
    <row r="1954" spans="1:3">
      <c r="A1954">
        <v>38272</v>
      </c>
      <c r="B1954" t="s">
        <v>2114</v>
      </c>
      <c r="C1954" t="s">
        <v>573</v>
      </c>
    </row>
    <row r="1955" spans="1:3">
      <c r="A1955">
        <v>96138</v>
      </c>
      <c r="B1955" t="s">
        <v>2115</v>
      </c>
      <c r="C1955" t="s">
        <v>559</v>
      </c>
    </row>
    <row r="1956" spans="1:3">
      <c r="A1956" t="s">
        <v>2116</v>
      </c>
      <c r="B1956" t="s">
        <v>2117</v>
      </c>
      <c r="C1956" t="s">
        <v>565</v>
      </c>
    </row>
    <row r="1957" spans="1:3">
      <c r="A1957">
        <v>56332</v>
      </c>
      <c r="B1957" t="s">
        <v>2118</v>
      </c>
      <c r="C1957" t="s">
        <v>550</v>
      </c>
    </row>
    <row r="1958" spans="1:3">
      <c r="A1958">
        <v>54472</v>
      </c>
      <c r="B1958" t="s">
        <v>2118</v>
      </c>
      <c r="C1958" t="s">
        <v>550</v>
      </c>
    </row>
    <row r="1959" spans="1:3">
      <c r="A1959">
        <v>86977</v>
      </c>
      <c r="B1959" t="s">
        <v>2119</v>
      </c>
      <c r="C1959" t="s">
        <v>559</v>
      </c>
    </row>
    <row r="1960" spans="1:3">
      <c r="A1960">
        <v>96152</v>
      </c>
      <c r="B1960" t="s">
        <v>2120</v>
      </c>
      <c r="C1960" t="s">
        <v>559</v>
      </c>
    </row>
    <row r="1961" spans="1:3">
      <c r="A1961">
        <v>36151</v>
      </c>
      <c r="B1961" t="s">
        <v>2121</v>
      </c>
      <c r="C1961" t="s">
        <v>555</v>
      </c>
    </row>
    <row r="1962" spans="1:3">
      <c r="A1962">
        <v>84489</v>
      </c>
      <c r="B1962" t="s">
        <v>2122</v>
      </c>
      <c r="C1962" t="s">
        <v>559</v>
      </c>
    </row>
    <row r="1963" spans="1:3">
      <c r="A1963">
        <v>86666</v>
      </c>
      <c r="B1963" t="s">
        <v>2123</v>
      </c>
      <c r="C1963" t="s">
        <v>559</v>
      </c>
    </row>
    <row r="1964" spans="1:3">
      <c r="A1964" t="s">
        <v>2124</v>
      </c>
      <c r="B1964" t="s">
        <v>2125</v>
      </c>
      <c r="C1964" t="s">
        <v>565</v>
      </c>
    </row>
    <row r="1965" spans="1:3">
      <c r="A1965">
        <v>84508</v>
      </c>
      <c r="B1965" t="s">
        <v>2126</v>
      </c>
      <c r="C1965" t="s">
        <v>559</v>
      </c>
    </row>
    <row r="1966" spans="1:3">
      <c r="A1966">
        <v>96224</v>
      </c>
      <c r="B1966" t="s">
        <v>2127</v>
      </c>
      <c r="C1966" t="s">
        <v>559</v>
      </c>
    </row>
    <row r="1967" spans="1:3">
      <c r="A1967">
        <v>57632</v>
      </c>
      <c r="B1967" t="s">
        <v>2128</v>
      </c>
      <c r="C1967" t="s">
        <v>550</v>
      </c>
    </row>
    <row r="1968" spans="1:3">
      <c r="A1968">
        <v>97724</v>
      </c>
      <c r="B1968" t="s">
        <v>2129</v>
      </c>
      <c r="C1968" t="s">
        <v>559</v>
      </c>
    </row>
    <row r="1969" spans="1:3">
      <c r="A1969">
        <v>93133</v>
      </c>
      <c r="B1969" t="s">
        <v>2130</v>
      </c>
      <c r="C1969" t="s">
        <v>559</v>
      </c>
    </row>
    <row r="1970" spans="1:3">
      <c r="A1970">
        <v>56843</v>
      </c>
      <c r="B1970" t="s">
        <v>2131</v>
      </c>
      <c r="C1970" t="s">
        <v>550</v>
      </c>
    </row>
    <row r="1971" spans="1:3">
      <c r="A1971">
        <v>91595</v>
      </c>
      <c r="B1971" t="s">
        <v>2132</v>
      </c>
      <c r="C1971" t="s">
        <v>559</v>
      </c>
    </row>
    <row r="1972" spans="1:3">
      <c r="A1972">
        <v>97496</v>
      </c>
      <c r="B1972" t="s">
        <v>2133</v>
      </c>
      <c r="C1972" t="s">
        <v>559</v>
      </c>
    </row>
    <row r="1973" spans="1:3">
      <c r="A1973">
        <v>88483</v>
      </c>
      <c r="B1973" t="s">
        <v>2134</v>
      </c>
      <c r="C1973" t="s">
        <v>549</v>
      </c>
    </row>
    <row r="1974" spans="1:3">
      <c r="A1974">
        <v>91790</v>
      </c>
      <c r="B1974" t="s">
        <v>2135</v>
      </c>
      <c r="C1974" t="s">
        <v>559</v>
      </c>
    </row>
    <row r="1975" spans="1:3">
      <c r="A1975">
        <v>65558</v>
      </c>
      <c r="B1975" t="s">
        <v>2136</v>
      </c>
      <c r="C1975" t="s">
        <v>550</v>
      </c>
    </row>
    <row r="1976" spans="1:3">
      <c r="A1976">
        <v>97775</v>
      </c>
      <c r="B1976" t="s">
        <v>2137</v>
      </c>
      <c r="C1976" t="s">
        <v>559</v>
      </c>
    </row>
    <row r="1977" spans="1:3">
      <c r="A1977">
        <v>55595</v>
      </c>
      <c r="B1977" t="s">
        <v>2138</v>
      </c>
      <c r="C1977" t="s">
        <v>550</v>
      </c>
    </row>
    <row r="1978" spans="1:3">
      <c r="A1978" t="s">
        <v>1962</v>
      </c>
      <c r="B1978" t="s">
        <v>2139</v>
      </c>
      <c r="C1978" t="s">
        <v>633</v>
      </c>
    </row>
    <row r="1979" spans="1:3">
      <c r="A1979" t="s">
        <v>2140</v>
      </c>
      <c r="B1979" t="s">
        <v>2141</v>
      </c>
      <c r="C1979" t="s">
        <v>599</v>
      </c>
    </row>
    <row r="1980" spans="1:3">
      <c r="A1980">
        <v>63927</v>
      </c>
      <c r="B1980" t="s">
        <v>2142</v>
      </c>
      <c r="C1980" t="s">
        <v>559</v>
      </c>
    </row>
    <row r="1981" spans="1:3">
      <c r="A1981">
        <v>39517</v>
      </c>
      <c r="B1981" t="s">
        <v>2143</v>
      </c>
      <c r="C1981" t="s">
        <v>619</v>
      </c>
    </row>
    <row r="1982" spans="1:3">
      <c r="A1982">
        <v>17094</v>
      </c>
      <c r="B1982" t="s">
        <v>2144</v>
      </c>
      <c r="C1982" t="s">
        <v>596</v>
      </c>
    </row>
    <row r="1983" spans="1:3">
      <c r="A1983">
        <v>71576</v>
      </c>
      <c r="B1983" t="s">
        <v>2145</v>
      </c>
      <c r="C1983" t="s">
        <v>549</v>
      </c>
    </row>
    <row r="1984" spans="1:3">
      <c r="A1984">
        <v>90559</v>
      </c>
      <c r="B1984" t="s">
        <v>2146</v>
      </c>
      <c r="C1984" t="s">
        <v>559</v>
      </c>
    </row>
    <row r="1985" spans="1:3">
      <c r="A1985">
        <v>35099</v>
      </c>
      <c r="B1985" t="s">
        <v>2147</v>
      </c>
      <c r="C1985" t="s">
        <v>555</v>
      </c>
    </row>
    <row r="1986" spans="1:3">
      <c r="A1986">
        <v>37318</v>
      </c>
      <c r="B1986" t="s">
        <v>2148</v>
      </c>
      <c r="C1986" t="s">
        <v>565</v>
      </c>
    </row>
    <row r="1987" spans="1:3">
      <c r="A1987">
        <v>30938</v>
      </c>
      <c r="B1987" t="s">
        <v>2149</v>
      </c>
      <c r="C1987" t="s">
        <v>573</v>
      </c>
    </row>
    <row r="1988" spans="1:3">
      <c r="A1988">
        <v>96154</v>
      </c>
      <c r="B1988" t="s">
        <v>2150</v>
      </c>
      <c r="C1988" t="s">
        <v>559</v>
      </c>
    </row>
    <row r="1989" spans="1:3">
      <c r="A1989">
        <v>91596</v>
      </c>
      <c r="B1989" t="s">
        <v>2151</v>
      </c>
      <c r="C1989" t="s">
        <v>559</v>
      </c>
    </row>
    <row r="1990" spans="1:3">
      <c r="A1990">
        <v>97705</v>
      </c>
      <c r="B1990" t="s">
        <v>2152</v>
      </c>
      <c r="C1990" t="s">
        <v>559</v>
      </c>
    </row>
    <row r="1991" spans="1:3">
      <c r="A1991" t="s">
        <v>2153</v>
      </c>
      <c r="B1991" t="s">
        <v>2154</v>
      </c>
      <c r="C1991" t="s">
        <v>599</v>
      </c>
    </row>
    <row r="1992" spans="1:3">
      <c r="A1992" t="s">
        <v>2155</v>
      </c>
      <c r="B1992" t="s">
        <v>2156</v>
      </c>
      <c r="C1992" t="s">
        <v>599</v>
      </c>
    </row>
    <row r="1993" spans="1:3">
      <c r="A1993">
        <v>72393</v>
      </c>
      <c r="B1993" t="s">
        <v>2157</v>
      </c>
      <c r="C1993" t="s">
        <v>549</v>
      </c>
    </row>
    <row r="1994" spans="1:3">
      <c r="A1994">
        <v>17089</v>
      </c>
      <c r="B1994" t="s">
        <v>2158</v>
      </c>
      <c r="C1994" t="s">
        <v>596</v>
      </c>
    </row>
    <row r="1995" spans="1:3">
      <c r="A1995">
        <v>76835</v>
      </c>
      <c r="B1995" t="s">
        <v>2159</v>
      </c>
      <c r="C1995" t="s">
        <v>550</v>
      </c>
    </row>
    <row r="1996" spans="1:3">
      <c r="A1996">
        <v>51399</v>
      </c>
      <c r="B1996" t="s">
        <v>2160</v>
      </c>
      <c r="C1996" t="s">
        <v>552</v>
      </c>
    </row>
    <row r="1997" spans="1:3">
      <c r="A1997">
        <v>68642</v>
      </c>
      <c r="B1997" t="s">
        <v>2161</v>
      </c>
      <c r="C1997" t="s">
        <v>555</v>
      </c>
    </row>
    <row r="1998" spans="1:3">
      <c r="A1998">
        <v>89349</v>
      </c>
      <c r="B1998" t="s">
        <v>2162</v>
      </c>
      <c r="C1998" t="s">
        <v>559</v>
      </c>
    </row>
    <row r="1999" spans="1:3">
      <c r="A1999">
        <v>54424</v>
      </c>
      <c r="B1999" t="s">
        <v>2163</v>
      </c>
      <c r="C1999" t="s">
        <v>550</v>
      </c>
    </row>
    <row r="2000" spans="1:3">
      <c r="A2000">
        <v>21709</v>
      </c>
      <c r="B2000" t="s">
        <v>2164</v>
      </c>
      <c r="C2000" t="s">
        <v>573</v>
      </c>
    </row>
    <row r="2001" spans="1:3">
      <c r="A2001">
        <v>18528</v>
      </c>
      <c r="B2001" t="s">
        <v>2165</v>
      </c>
      <c r="C2001" t="s">
        <v>596</v>
      </c>
    </row>
    <row r="2002" spans="1:3">
      <c r="A2002">
        <v>24866</v>
      </c>
      <c r="B2002" t="s">
        <v>2166</v>
      </c>
      <c r="C2002" t="s">
        <v>557</v>
      </c>
    </row>
    <row r="2003" spans="1:3">
      <c r="A2003">
        <v>35418</v>
      </c>
      <c r="B2003" t="s">
        <v>2167</v>
      </c>
      <c r="C2003" t="s">
        <v>555</v>
      </c>
    </row>
    <row r="2004" spans="1:3">
      <c r="A2004">
        <v>66996</v>
      </c>
      <c r="B2004" t="s">
        <v>2168</v>
      </c>
      <c r="C2004" t="s">
        <v>550</v>
      </c>
    </row>
    <row r="2005" spans="1:3">
      <c r="A2005">
        <v>76891</v>
      </c>
      <c r="B2005" t="s">
        <v>2168</v>
      </c>
      <c r="C2005" t="s">
        <v>550</v>
      </c>
    </row>
    <row r="2006" spans="1:3">
      <c r="A2006">
        <v>57612</v>
      </c>
      <c r="B2006" t="s">
        <v>2169</v>
      </c>
      <c r="C2006" t="s">
        <v>550</v>
      </c>
    </row>
    <row r="2007" spans="1:3">
      <c r="A2007">
        <v>25719</v>
      </c>
      <c r="B2007" t="s">
        <v>2170</v>
      </c>
      <c r="C2007" t="s">
        <v>557</v>
      </c>
    </row>
    <row r="2008" spans="1:3">
      <c r="A2008">
        <v>78266</v>
      </c>
      <c r="B2008" t="s">
        <v>2171</v>
      </c>
      <c r="C2008" t="s">
        <v>549</v>
      </c>
    </row>
    <row r="2009" spans="1:3">
      <c r="A2009">
        <v>25761</v>
      </c>
      <c r="B2009" t="s">
        <v>2172</v>
      </c>
      <c r="C2009" t="s">
        <v>557</v>
      </c>
    </row>
    <row r="2010" spans="1:3">
      <c r="A2010">
        <v>25761</v>
      </c>
      <c r="B2010" t="s">
        <v>2173</v>
      </c>
      <c r="C2010" t="s">
        <v>557</v>
      </c>
    </row>
    <row r="2011" spans="1:3">
      <c r="A2011">
        <v>26969</v>
      </c>
      <c r="B2011" t="s">
        <v>2174</v>
      </c>
      <c r="C2011" t="s">
        <v>573</v>
      </c>
    </row>
    <row r="2012" spans="1:3">
      <c r="A2012">
        <v>17209</v>
      </c>
      <c r="B2012" t="s">
        <v>2175</v>
      </c>
      <c r="C2012" t="s">
        <v>596</v>
      </c>
    </row>
    <row r="2013" spans="1:3">
      <c r="A2013">
        <v>25572</v>
      </c>
      <c r="B2013" t="s">
        <v>2176</v>
      </c>
      <c r="C2013" t="s">
        <v>557</v>
      </c>
    </row>
    <row r="2014" spans="1:3">
      <c r="A2014">
        <v>64572</v>
      </c>
      <c r="B2014" t="s">
        <v>2177</v>
      </c>
      <c r="C2014" t="s">
        <v>555</v>
      </c>
    </row>
    <row r="2015" spans="1:3">
      <c r="A2015">
        <v>99439</v>
      </c>
      <c r="B2015" t="s">
        <v>2178</v>
      </c>
      <c r="C2015" t="s">
        <v>565</v>
      </c>
    </row>
    <row r="2016" spans="1:3">
      <c r="A2016">
        <v>96155</v>
      </c>
      <c r="B2016" t="s">
        <v>2179</v>
      </c>
      <c r="C2016" t="s">
        <v>559</v>
      </c>
    </row>
    <row r="2017" spans="1:3">
      <c r="A2017">
        <v>86647</v>
      </c>
      <c r="B2017" t="s">
        <v>2180</v>
      </c>
      <c r="C2017" t="s">
        <v>559</v>
      </c>
    </row>
    <row r="2018" spans="1:3">
      <c r="A2018">
        <v>97244</v>
      </c>
      <c r="B2018" t="s">
        <v>2181</v>
      </c>
      <c r="C2018" t="s">
        <v>559</v>
      </c>
    </row>
    <row r="2019" spans="1:3">
      <c r="A2019">
        <v>36419</v>
      </c>
      <c r="B2019" t="s">
        <v>2182</v>
      </c>
      <c r="C2019" t="s">
        <v>565</v>
      </c>
    </row>
    <row r="2020" spans="1:3">
      <c r="A2020">
        <v>99628</v>
      </c>
      <c r="B2020" t="s">
        <v>2183</v>
      </c>
      <c r="C2020" t="s">
        <v>565</v>
      </c>
    </row>
    <row r="2021" spans="1:3">
      <c r="A2021">
        <v>37359</v>
      </c>
      <c r="B2021" t="s">
        <v>2184</v>
      </c>
      <c r="C2021" t="s">
        <v>565</v>
      </c>
    </row>
    <row r="2022" spans="1:3">
      <c r="A2022">
        <v>35510</v>
      </c>
      <c r="B2022" t="s">
        <v>2185</v>
      </c>
      <c r="C2022" t="s">
        <v>555</v>
      </c>
    </row>
    <row r="2023" spans="1:3">
      <c r="A2023">
        <v>17392</v>
      </c>
      <c r="B2023" t="s">
        <v>2186</v>
      </c>
      <c r="C2023" t="s">
        <v>596</v>
      </c>
    </row>
    <row r="2024" spans="1:3">
      <c r="A2024">
        <v>18246</v>
      </c>
      <c r="B2024" t="s">
        <v>2187</v>
      </c>
      <c r="C2024" t="s">
        <v>596</v>
      </c>
    </row>
    <row r="2025" spans="1:3">
      <c r="A2025">
        <v>87740</v>
      </c>
      <c r="B2025" t="s">
        <v>2188</v>
      </c>
      <c r="C2025" t="s">
        <v>559</v>
      </c>
    </row>
    <row r="2026" spans="1:3">
      <c r="A2026">
        <v>85114</v>
      </c>
      <c r="B2026" t="s">
        <v>2188</v>
      </c>
      <c r="C2026" t="s">
        <v>559</v>
      </c>
    </row>
    <row r="2027" spans="1:3">
      <c r="A2027">
        <v>21614</v>
      </c>
      <c r="B2027" t="s">
        <v>2189</v>
      </c>
      <c r="C2027" t="s">
        <v>573</v>
      </c>
    </row>
    <row r="2028" spans="1:3">
      <c r="A2028">
        <v>15913</v>
      </c>
      <c r="B2028" t="s">
        <v>2190</v>
      </c>
      <c r="C2028" t="s">
        <v>633</v>
      </c>
    </row>
    <row r="2029" spans="1:3">
      <c r="A2029">
        <v>56237</v>
      </c>
      <c r="B2029" t="s">
        <v>2191</v>
      </c>
      <c r="C2029" t="s">
        <v>550</v>
      </c>
    </row>
    <row r="2030" spans="1:3">
      <c r="A2030" t="s">
        <v>1097</v>
      </c>
      <c r="B2030" t="s">
        <v>2192</v>
      </c>
      <c r="C2030" t="s">
        <v>565</v>
      </c>
    </row>
    <row r="2031" spans="1:3">
      <c r="A2031">
        <v>21781</v>
      </c>
      <c r="B2031" t="s">
        <v>2193</v>
      </c>
      <c r="C2031" t="s">
        <v>573</v>
      </c>
    </row>
    <row r="2032" spans="1:3">
      <c r="A2032">
        <v>90556</v>
      </c>
      <c r="B2032" t="s">
        <v>2194</v>
      </c>
      <c r="C2032" t="s">
        <v>559</v>
      </c>
    </row>
    <row r="2033" spans="1:3">
      <c r="A2033" t="s">
        <v>1992</v>
      </c>
      <c r="B2033" t="s">
        <v>2195</v>
      </c>
      <c r="C2033" t="s">
        <v>633</v>
      </c>
    </row>
    <row r="2034" spans="1:3">
      <c r="A2034">
        <v>38547</v>
      </c>
      <c r="B2034" t="s">
        <v>2196</v>
      </c>
      <c r="C2034" t="s">
        <v>573</v>
      </c>
    </row>
    <row r="2035" spans="1:3">
      <c r="A2035">
        <v>39240</v>
      </c>
      <c r="B2035" t="s">
        <v>2197</v>
      </c>
      <c r="C2035" t="s">
        <v>619</v>
      </c>
    </row>
    <row r="2036" spans="1:3">
      <c r="A2036">
        <v>34379</v>
      </c>
      <c r="B2036" t="s">
        <v>2198</v>
      </c>
      <c r="C2036" t="s">
        <v>555</v>
      </c>
    </row>
    <row r="2037" spans="1:3">
      <c r="A2037">
        <v>67829</v>
      </c>
      <c r="B2037" t="s">
        <v>2199</v>
      </c>
      <c r="C2037" t="s">
        <v>550</v>
      </c>
    </row>
    <row r="2038" spans="1:3">
      <c r="A2038" t="s">
        <v>1480</v>
      </c>
      <c r="B2038" t="s">
        <v>2200</v>
      </c>
      <c r="C2038" t="s">
        <v>599</v>
      </c>
    </row>
    <row r="2039" spans="1:3">
      <c r="A2039">
        <v>39359</v>
      </c>
      <c r="B2039" t="s">
        <v>2201</v>
      </c>
      <c r="C2039" t="s">
        <v>619</v>
      </c>
    </row>
    <row r="2040" spans="1:3">
      <c r="A2040">
        <v>39638</v>
      </c>
      <c r="B2040" t="s">
        <v>2201</v>
      </c>
      <c r="C2040" t="s">
        <v>619</v>
      </c>
    </row>
    <row r="2041" spans="1:3">
      <c r="A2041">
        <v>75365</v>
      </c>
      <c r="B2041" t="s">
        <v>2202</v>
      </c>
      <c r="C2041" t="s">
        <v>549</v>
      </c>
    </row>
    <row r="2042" spans="1:3">
      <c r="A2042">
        <v>19067</v>
      </c>
      <c r="B2042" t="s">
        <v>2203</v>
      </c>
      <c r="C2042" t="s">
        <v>596</v>
      </c>
    </row>
    <row r="2043" spans="1:3">
      <c r="A2043">
        <v>18195</v>
      </c>
      <c r="B2043" t="s">
        <v>2204</v>
      </c>
      <c r="C2043" t="s">
        <v>596</v>
      </c>
    </row>
    <row r="2044" spans="1:3">
      <c r="A2044">
        <v>49692</v>
      </c>
      <c r="B2044" t="s">
        <v>2205</v>
      </c>
      <c r="C2044" t="s">
        <v>573</v>
      </c>
    </row>
    <row r="2045" spans="1:3">
      <c r="A2045">
        <v>18233</v>
      </c>
      <c r="B2045" t="s">
        <v>2206</v>
      </c>
      <c r="C2045" t="s">
        <v>596</v>
      </c>
    </row>
    <row r="2046" spans="1:3">
      <c r="A2046">
        <v>18236</v>
      </c>
      <c r="B2046" t="s">
        <v>2206</v>
      </c>
      <c r="C2046" t="s">
        <v>596</v>
      </c>
    </row>
    <row r="2047" spans="1:3">
      <c r="A2047">
        <v>19217</v>
      </c>
      <c r="B2047" t="s">
        <v>2207</v>
      </c>
      <c r="C2047" t="s">
        <v>596</v>
      </c>
    </row>
    <row r="2048" spans="1:3">
      <c r="A2048">
        <v>67316</v>
      </c>
      <c r="B2048" t="s">
        <v>2208</v>
      </c>
      <c r="C2048" t="s">
        <v>550</v>
      </c>
    </row>
    <row r="2049" spans="1:3">
      <c r="A2049">
        <v>17291</v>
      </c>
      <c r="B2049" t="s">
        <v>2209</v>
      </c>
      <c r="C2049" t="s">
        <v>633</v>
      </c>
    </row>
    <row r="2050" spans="1:3">
      <c r="A2050">
        <v>17237</v>
      </c>
      <c r="B2050" t="s">
        <v>2210</v>
      </c>
      <c r="C2050" t="s">
        <v>596</v>
      </c>
    </row>
    <row r="2051" spans="1:3">
      <c r="A2051">
        <v>16306</v>
      </c>
      <c r="B2051" t="s">
        <v>2211</v>
      </c>
      <c r="C2051" t="s">
        <v>633</v>
      </c>
    </row>
    <row r="2052" spans="1:3">
      <c r="A2052">
        <v>97355</v>
      </c>
      <c r="B2052" t="s">
        <v>2212</v>
      </c>
      <c r="C2052" t="s">
        <v>559</v>
      </c>
    </row>
    <row r="2053" spans="1:3">
      <c r="A2053">
        <v>44575</v>
      </c>
      <c r="B2053" t="s">
        <v>2213</v>
      </c>
      <c r="C2053" t="s">
        <v>552</v>
      </c>
    </row>
    <row r="2054" spans="1:3">
      <c r="A2054">
        <v>44577</v>
      </c>
      <c r="B2054" t="s">
        <v>2213</v>
      </c>
      <c r="C2054" t="s">
        <v>552</v>
      </c>
    </row>
    <row r="2055" spans="1:3">
      <c r="A2055">
        <v>44579</v>
      </c>
      <c r="B2055" t="s">
        <v>2213</v>
      </c>
      <c r="C2055" t="s">
        <v>552</v>
      </c>
    </row>
    <row r="2056" spans="1:3">
      <c r="A2056">
        <v>44581</v>
      </c>
      <c r="B2056" t="s">
        <v>2213</v>
      </c>
      <c r="C2056" t="s">
        <v>552</v>
      </c>
    </row>
    <row r="2057" spans="1:3">
      <c r="A2057" t="s">
        <v>2214</v>
      </c>
      <c r="B2057" t="s">
        <v>2215</v>
      </c>
      <c r="C2057" t="s">
        <v>599</v>
      </c>
    </row>
    <row r="2058" spans="1:3">
      <c r="A2058">
        <v>29221</v>
      </c>
      <c r="B2058" t="s">
        <v>2216</v>
      </c>
      <c r="C2058" t="s">
        <v>573</v>
      </c>
    </row>
    <row r="2059" spans="1:3">
      <c r="A2059">
        <v>29223</v>
      </c>
      <c r="B2059" t="s">
        <v>2216</v>
      </c>
      <c r="C2059" t="s">
        <v>573</v>
      </c>
    </row>
    <row r="2060" spans="1:3">
      <c r="A2060">
        <v>29225</v>
      </c>
      <c r="B2060" t="s">
        <v>2216</v>
      </c>
      <c r="C2060" t="s">
        <v>573</v>
      </c>
    </row>
    <row r="2061" spans="1:3">
      <c r="A2061">
        <v>29227</v>
      </c>
      <c r="B2061" t="s">
        <v>2216</v>
      </c>
      <c r="C2061" t="s">
        <v>573</v>
      </c>
    </row>
    <row r="2062" spans="1:3">
      <c r="A2062">
        <v>29229</v>
      </c>
      <c r="B2062" t="s">
        <v>2216</v>
      </c>
      <c r="C2062" t="s">
        <v>573</v>
      </c>
    </row>
    <row r="2063" spans="1:3">
      <c r="A2063">
        <v>93413</v>
      </c>
      <c r="B2063" t="s">
        <v>2217</v>
      </c>
      <c r="C2063" t="s">
        <v>559</v>
      </c>
    </row>
    <row r="2064" spans="1:3">
      <c r="A2064">
        <v>93466</v>
      </c>
      <c r="B2064" t="s">
        <v>2218</v>
      </c>
      <c r="C2064" t="s">
        <v>559</v>
      </c>
    </row>
    <row r="2065" spans="1:3">
      <c r="A2065">
        <v>56379</v>
      </c>
      <c r="B2065" t="s">
        <v>2219</v>
      </c>
      <c r="C2065" t="s">
        <v>550</v>
      </c>
    </row>
    <row r="2066" spans="1:3">
      <c r="A2066" t="s">
        <v>2220</v>
      </c>
      <c r="B2066" t="s">
        <v>2221</v>
      </c>
      <c r="C2066" t="s">
        <v>599</v>
      </c>
    </row>
    <row r="2067" spans="1:3">
      <c r="A2067" t="s">
        <v>2222</v>
      </c>
      <c r="B2067" t="s">
        <v>2221</v>
      </c>
      <c r="C2067" t="s">
        <v>599</v>
      </c>
    </row>
    <row r="2068" spans="1:3">
      <c r="A2068" t="s">
        <v>2223</v>
      </c>
      <c r="B2068" t="s">
        <v>2221</v>
      </c>
      <c r="C2068" t="s">
        <v>599</v>
      </c>
    </row>
    <row r="2069" spans="1:3">
      <c r="A2069" t="s">
        <v>2224</v>
      </c>
      <c r="B2069" t="s">
        <v>2221</v>
      </c>
      <c r="C2069" t="s">
        <v>599</v>
      </c>
    </row>
    <row r="2070" spans="1:3">
      <c r="A2070" t="s">
        <v>2225</v>
      </c>
      <c r="B2070" t="s">
        <v>2221</v>
      </c>
      <c r="C2070" t="s">
        <v>599</v>
      </c>
    </row>
    <row r="2071" spans="1:3">
      <c r="A2071" t="s">
        <v>2226</v>
      </c>
      <c r="B2071" t="s">
        <v>2221</v>
      </c>
      <c r="C2071" t="s">
        <v>599</v>
      </c>
    </row>
    <row r="2072" spans="1:3">
      <c r="A2072" t="s">
        <v>2227</v>
      </c>
      <c r="B2072" t="s">
        <v>2221</v>
      </c>
      <c r="C2072" t="s">
        <v>599</v>
      </c>
    </row>
    <row r="2073" spans="1:3">
      <c r="A2073" t="s">
        <v>2228</v>
      </c>
      <c r="B2073" t="s">
        <v>2221</v>
      </c>
      <c r="C2073" t="s">
        <v>599</v>
      </c>
    </row>
    <row r="2074" spans="1:3">
      <c r="A2074" t="s">
        <v>2229</v>
      </c>
      <c r="B2074" t="s">
        <v>2221</v>
      </c>
      <c r="C2074" t="s">
        <v>599</v>
      </c>
    </row>
    <row r="2075" spans="1:3">
      <c r="A2075" t="s">
        <v>2230</v>
      </c>
      <c r="B2075" t="s">
        <v>2221</v>
      </c>
      <c r="C2075" t="s">
        <v>599</v>
      </c>
    </row>
    <row r="2076" spans="1:3">
      <c r="A2076" t="s">
        <v>2231</v>
      </c>
      <c r="B2076" t="s">
        <v>2221</v>
      </c>
      <c r="C2076" t="s">
        <v>599</v>
      </c>
    </row>
    <row r="2077" spans="1:3">
      <c r="A2077" t="s">
        <v>2232</v>
      </c>
      <c r="B2077" t="s">
        <v>2221</v>
      </c>
      <c r="C2077" t="s">
        <v>599</v>
      </c>
    </row>
    <row r="2078" spans="1:3">
      <c r="A2078" t="s">
        <v>2233</v>
      </c>
      <c r="B2078" t="s">
        <v>2221</v>
      </c>
      <c r="C2078" t="s">
        <v>599</v>
      </c>
    </row>
    <row r="2079" spans="1:3">
      <c r="A2079" t="s">
        <v>2234</v>
      </c>
      <c r="B2079" t="s">
        <v>2221</v>
      </c>
      <c r="C2079" t="s">
        <v>599</v>
      </c>
    </row>
    <row r="2080" spans="1:3">
      <c r="A2080" t="s">
        <v>2235</v>
      </c>
      <c r="B2080" t="s">
        <v>2221</v>
      </c>
      <c r="C2080" t="s">
        <v>599</v>
      </c>
    </row>
    <row r="2081" spans="1:3">
      <c r="A2081" t="s">
        <v>2236</v>
      </c>
      <c r="B2081" t="s">
        <v>2221</v>
      </c>
      <c r="C2081" t="s">
        <v>599</v>
      </c>
    </row>
    <row r="2082" spans="1:3">
      <c r="A2082" t="s">
        <v>2237</v>
      </c>
      <c r="B2082" t="s">
        <v>2221</v>
      </c>
      <c r="C2082" t="s">
        <v>599</v>
      </c>
    </row>
    <row r="2083" spans="1:3">
      <c r="A2083" t="s">
        <v>2238</v>
      </c>
      <c r="B2083" t="s">
        <v>2221</v>
      </c>
      <c r="C2083" t="s">
        <v>599</v>
      </c>
    </row>
    <row r="2084" spans="1:3">
      <c r="A2084" t="s">
        <v>2239</v>
      </c>
      <c r="B2084" t="s">
        <v>2221</v>
      </c>
      <c r="C2084" t="s">
        <v>599</v>
      </c>
    </row>
    <row r="2085" spans="1:3">
      <c r="A2085">
        <v>83339</v>
      </c>
      <c r="B2085" t="s">
        <v>2240</v>
      </c>
      <c r="C2085" t="s">
        <v>559</v>
      </c>
    </row>
    <row r="2086" spans="1:3">
      <c r="A2086">
        <v>83209</v>
      </c>
      <c r="B2086" t="s">
        <v>2241</v>
      </c>
      <c r="C2086" t="s">
        <v>559</v>
      </c>
    </row>
    <row r="2087" spans="1:3">
      <c r="A2087">
        <v>83256</v>
      </c>
      <c r="B2087" t="s">
        <v>2241</v>
      </c>
      <c r="C2087" t="s">
        <v>559</v>
      </c>
    </row>
    <row r="2088" spans="1:3">
      <c r="A2088">
        <v>16230</v>
      </c>
      <c r="B2088" t="s">
        <v>2242</v>
      </c>
      <c r="C2088" t="s">
        <v>633</v>
      </c>
    </row>
    <row r="2089" spans="1:3">
      <c r="A2089">
        <v>98547</v>
      </c>
      <c r="B2089" t="s">
        <v>2243</v>
      </c>
      <c r="C2089" t="s">
        <v>565</v>
      </c>
    </row>
    <row r="2090" spans="1:3">
      <c r="A2090">
        <v>24799</v>
      </c>
      <c r="B2090" t="s">
        <v>2244</v>
      </c>
      <c r="C2090" t="s">
        <v>557</v>
      </c>
    </row>
    <row r="2091" spans="1:3">
      <c r="A2091">
        <v>25593</v>
      </c>
      <c r="B2091" t="s">
        <v>2245</v>
      </c>
      <c r="C2091" t="s">
        <v>557</v>
      </c>
    </row>
    <row r="2092" spans="1:3">
      <c r="A2092">
        <v>66978</v>
      </c>
      <c r="B2092" t="s">
        <v>2246</v>
      </c>
      <c r="C2092" t="s">
        <v>550</v>
      </c>
    </row>
    <row r="2093" spans="1:3">
      <c r="A2093" t="s">
        <v>2247</v>
      </c>
      <c r="B2093" t="s">
        <v>2248</v>
      </c>
      <c r="C2093" t="s">
        <v>599</v>
      </c>
    </row>
    <row r="2094" spans="1:3">
      <c r="A2094">
        <v>38667</v>
      </c>
      <c r="B2094" t="s">
        <v>2249</v>
      </c>
      <c r="C2094" t="s">
        <v>573</v>
      </c>
    </row>
    <row r="2095" spans="1:3">
      <c r="A2095">
        <v>38678</v>
      </c>
      <c r="B2095" t="s">
        <v>2249</v>
      </c>
      <c r="C2095" t="s">
        <v>573</v>
      </c>
    </row>
    <row r="2096" spans="1:3">
      <c r="A2096">
        <v>38707</v>
      </c>
      <c r="B2096" t="s">
        <v>2249</v>
      </c>
      <c r="C2096" t="s">
        <v>573</v>
      </c>
    </row>
    <row r="2097" spans="1:3">
      <c r="A2097">
        <v>38709</v>
      </c>
      <c r="B2097" t="s">
        <v>2249</v>
      </c>
      <c r="C2097" t="s">
        <v>573</v>
      </c>
    </row>
    <row r="2098" spans="1:3">
      <c r="A2098">
        <v>74389</v>
      </c>
      <c r="B2098" t="s">
        <v>2250</v>
      </c>
      <c r="C2098" t="s">
        <v>549</v>
      </c>
    </row>
    <row r="2099" spans="1:3">
      <c r="A2099">
        <v>29459</v>
      </c>
      <c r="B2099" t="s">
        <v>2251</v>
      </c>
      <c r="C2099" t="s">
        <v>573</v>
      </c>
    </row>
    <row r="2100" spans="1:3">
      <c r="A2100">
        <v>99718</v>
      </c>
      <c r="B2100" t="s">
        <v>2252</v>
      </c>
      <c r="C2100" t="s">
        <v>565</v>
      </c>
    </row>
    <row r="2101" spans="1:3">
      <c r="A2101">
        <v>49661</v>
      </c>
      <c r="B2101" t="s">
        <v>2253</v>
      </c>
      <c r="C2101" t="s">
        <v>573</v>
      </c>
    </row>
    <row r="2102" spans="1:3">
      <c r="A2102">
        <v>96450</v>
      </c>
      <c r="B2102" t="s">
        <v>2254</v>
      </c>
      <c r="C2102" t="s">
        <v>559</v>
      </c>
    </row>
    <row r="2103" spans="1:3">
      <c r="A2103">
        <v>56812</v>
      </c>
      <c r="B2103" t="s">
        <v>2255</v>
      </c>
      <c r="C2103" t="s">
        <v>550</v>
      </c>
    </row>
    <row r="2104" spans="1:3">
      <c r="A2104">
        <v>48653</v>
      </c>
      <c r="B2104" t="s">
        <v>2256</v>
      </c>
      <c r="C2104" t="s">
        <v>552</v>
      </c>
    </row>
    <row r="2105" spans="1:3">
      <c r="A2105">
        <v>35091</v>
      </c>
      <c r="B2105" t="s">
        <v>2257</v>
      </c>
      <c r="C2105" t="s">
        <v>555</v>
      </c>
    </row>
    <row r="2106" spans="1:3">
      <c r="A2106">
        <v>39326</v>
      </c>
      <c r="B2106" t="s">
        <v>2258</v>
      </c>
      <c r="C2106" t="s">
        <v>619</v>
      </c>
    </row>
    <row r="2107" spans="1:3">
      <c r="A2107" t="s">
        <v>2259</v>
      </c>
      <c r="B2107" t="s">
        <v>2260</v>
      </c>
      <c r="C2107" t="s">
        <v>599</v>
      </c>
    </row>
    <row r="2108" spans="1:3">
      <c r="A2108">
        <v>97896</v>
      </c>
      <c r="B2108" t="s">
        <v>2261</v>
      </c>
      <c r="C2108" t="s">
        <v>559</v>
      </c>
    </row>
    <row r="2109" spans="1:3">
      <c r="A2109">
        <v>97903</v>
      </c>
      <c r="B2109" t="s">
        <v>2261</v>
      </c>
      <c r="C2109" t="s">
        <v>559</v>
      </c>
    </row>
    <row r="2110" spans="1:3">
      <c r="A2110">
        <v>91598</v>
      </c>
      <c r="B2110" t="s">
        <v>2262</v>
      </c>
      <c r="C2110" t="s">
        <v>559</v>
      </c>
    </row>
    <row r="2111" spans="1:3">
      <c r="A2111">
        <v>27243</v>
      </c>
      <c r="B2111" t="s">
        <v>2263</v>
      </c>
      <c r="C2111" t="s">
        <v>573</v>
      </c>
    </row>
    <row r="2112" spans="1:3">
      <c r="A2112">
        <v>17094</v>
      </c>
      <c r="B2112" t="s">
        <v>2264</v>
      </c>
      <c r="C2112" t="s">
        <v>596</v>
      </c>
    </row>
    <row r="2113" spans="1:3">
      <c r="A2113">
        <v>66497</v>
      </c>
      <c r="B2113" t="s">
        <v>2265</v>
      </c>
      <c r="C2113" t="s">
        <v>550</v>
      </c>
    </row>
    <row r="2114" spans="1:3">
      <c r="A2114">
        <v>31863</v>
      </c>
      <c r="B2114" t="s">
        <v>2266</v>
      </c>
      <c r="C2114" t="s">
        <v>573</v>
      </c>
    </row>
    <row r="2115" spans="1:3">
      <c r="A2115">
        <v>36219</v>
      </c>
      <c r="B2115" t="s">
        <v>2267</v>
      </c>
      <c r="C2115" t="s">
        <v>555</v>
      </c>
    </row>
    <row r="2116" spans="1:3">
      <c r="A2116" t="s">
        <v>2268</v>
      </c>
      <c r="B2116" t="s">
        <v>2269</v>
      </c>
      <c r="C2116" t="s">
        <v>599</v>
      </c>
    </row>
    <row r="2117" spans="1:3">
      <c r="A2117" t="s">
        <v>2270</v>
      </c>
      <c r="B2117" t="s">
        <v>2271</v>
      </c>
      <c r="C2117" t="s">
        <v>619</v>
      </c>
    </row>
    <row r="2118" spans="1:3">
      <c r="A2118" t="s">
        <v>2272</v>
      </c>
      <c r="B2118" t="s">
        <v>2271</v>
      </c>
      <c r="C2118" t="s">
        <v>619</v>
      </c>
    </row>
    <row r="2119" spans="1:3">
      <c r="A2119" t="s">
        <v>2273</v>
      </c>
      <c r="B2119" t="s">
        <v>2274</v>
      </c>
      <c r="C2119" t="s">
        <v>633</v>
      </c>
    </row>
    <row r="2120" spans="1:3">
      <c r="A2120" t="s">
        <v>2275</v>
      </c>
      <c r="B2120" t="s">
        <v>2274</v>
      </c>
      <c r="C2120" t="s">
        <v>633</v>
      </c>
    </row>
    <row r="2121" spans="1:3">
      <c r="A2121" t="s">
        <v>2276</v>
      </c>
      <c r="B2121" t="s">
        <v>2274</v>
      </c>
      <c r="C2121" t="s">
        <v>633</v>
      </c>
    </row>
    <row r="2122" spans="1:3">
      <c r="A2122" t="s">
        <v>2277</v>
      </c>
      <c r="B2122" t="s">
        <v>2274</v>
      </c>
      <c r="C2122" t="s">
        <v>633</v>
      </c>
    </row>
    <row r="2123" spans="1:3">
      <c r="A2123" t="s">
        <v>2278</v>
      </c>
      <c r="B2123" t="s">
        <v>2274</v>
      </c>
      <c r="C2123" t="s">
        <v>633</v>
      </c>
    </row>
    <row r="2124" spans="1:3">
      <c r="A2124" t="s">
        <v>2279</v>
      </c>
      <c r="B2124" t="s">
        <v>2274</v>
      </c>
      <c r="C2124" t="s">
        <v>633</v>
      </c>
    </row>
    <row r="2125" spans="1:3">
      <c r="A2125" t="s">
        <v>2280</v>
      </c>
      <c r="B2125" t="s">
        <v>2274</v>
      </c>
      <c r="C2125" t="s">
        <v>633</v>
      </c>
    </row>
    <row r="2126" spans="1:3">
      <c r="A2126" t="s">
        <v>2281</v>
      </c>
      <c r="B2126" t="s">
        <v>2274</v>
      </c>
      <c r="C2126" t="s">
        <v>633</v>
      </c>
    </row>
    <row r="2127" spans="1:3">
      <c r="A2127" t="s">
        <v>2282</v>
      </c>
      <c r="B2127" t="s">
        <v>2274</v>
      </c>
      <c r="C2127" t="s">
        <v>633</v>
      </c>
    </row>
    <row r="2128" spans="1:3">
      <c r="A2128" t="s">
        <v>2283</v>
      </c>
      <c r="B2128" t="s">
        <v>2274</v>
      </c>
      <c r="C2128" t="s">
        <v>633</v>
      </c>
    </row>
    <row r="2129" spans="1:3">
      <c r="A2129">
        <v>74564</v>
      </c>
      <c r="B2129" t="s">
        <v>2284</v>
      </c>
      <c r="C2129" t="s">
        <v>549</v>
      </c>
    </row>
    <row r="2130" spans="1:3">
      <c r="A2130">
        <v>74597</v>
      </c>
      <c r="B2130" t="s">
        <v>2284</v>
      </c>
      <c r="C2130" t="s">
        <v>549</v>
      </c>
    </row>
    <row r="2131" spans="1:3">
      <c r="A2131">
        <v>65558</v>
      </c>
      <c r="B2131" t="s">
        <v>2285</v>
      </c>
      <c r="C2131" t="s">
        <v>550</v>
      </c>
    </row>
    <row r="2132" spans="1:3">
      <c r="A2132">
        <v>38312</v>
      </c>
      <c r="B2132" t="s">
        <v>2286</v>
      </c>
      <c r="C2132" t="s">
        <v>573</v>
      </c>
    </row>
    <row r="2133" spans="1:3">
      <c r="A2133">
        <v>19071</v>
      </c>
      <c r="B2133" t="s">
        <v>2287</v>
      </c>
      <c r="C2133" t="s">
        <v>596</v>
      </c>
    </row>
    <row r="2134" spans="1:3">
      <c r="A2134">
        <v>99330</v>
      </c>
      <c r="B2134" t="s">
        <v>2288</v>
      </c>
      <c r="C2134" t="s">
        <v>565</v>
      </c>
    </row>
    <row r="2135" spans="1:3">
      <c r="A2135">
        <v>97993</v>
      </c>
      <c r="B2135" t="s">
        <v>2289</v>
      </c>
      <c r="C2135" t="s">
        <v>549</v>
      </c>
    </row>
    <row r="2136" spans="1:3">
      <c r="A2136">
        <v>38162</v>
      </c>
      <c r="B2136" t="s">
        <v>2290</v>
      </c>
      <c r="C2136" t="s">
        <v>573</v>
      </c>
    </row>
    <row r="2137" spans="1:3">
      <c r="A2137">
        <v>95473</v>
      </c>
      <c r="B2137" t="s">
        <v>2291</v>
      </c>
      <c r="C2137" t="s">
        <v>559</v>
      </c>
    </row>
    <row r="2138" spans="1:3">
      <c r="A2138">
        <v>99831</v>
      </c>
      <c r="B2138" t="s">
        <v>2292</v>
      </c>
      <c r="C2138" t="s">
        <v>565</v>
      </c>
    </row>
    <row r="2139" spans="1:3">
      <c r="A2139" t="s">
        <v>2293</v>
      </c>
      <c r="B2139" t="s">
        <v>2294</v>
      </c>
      <c r="C2139" t="s">
        <v>565</v>
      </c>
    </row>
    <row r="2140" spans="1:3">
      <c r="A2140" t="s">
        <v>2295</v>
      </c>
      <c r="B2140" t="s">
        <v>2296</v>
      </c>
      <c r="C2140" t="s">
        <v>599</v>
      </c>
    </row>
    <row r="2141" spans="1:3">
      <c r="A2141" t="s">
        <v>2297</v>
      </c>
      <c r="B2141" t="s">
        <v>2298</v>
      </c>
      <c r="C2141" t="s">
        <v>633</v>
      </c>
    </row>
    <row r="2142" spans="1:3">
      <c r="A2142" t="s">
        <v>2299</v>
      </c>
      <c r="B2142" t="s">
        <v>2300</v>
      </c>
      <c r="C2142" t="s">
        <v>599</v>
      </c>
    </row>
    <row r="2143" spans="1:3">
      <c r="A2143" t="s">
        <v>2301</v>
      </c>
      <c r="B2143" t="s">
        <v>2302</v>
      </c>
      <c r="C2143" t="s">
        <v>565</v>
      </c>
    </row>
    <row r="2144" spans="1:3">
      <c r="A2144">
        <v>19089</v>
      </c>
      <c r="B2144" t="s">
        <v>2303</v>
      </c>
      <c r="C2144" t="s">
        <v>596</v>
      </c>
    </row>
    <row r="2145" spans="1:3">
      <c r="A2145">
        <v>67744</v>
      </c>
      <c r="B2145" t="s">
        <v>2304</v>
      </c>
      <c r="C2145" t="s">
        <v>550</v>
      </c>
    </row>
    <row r="2146" spans="1:3">
      <c r="A2146" t="s">
        <v>2305</v>
      </c>
      <c r="B2146" t="s">
        <v>2306</v>
      </c>
      <c r="C2146" t="s">
        <v>565</v>
      </c>
    </row>
    <row r="2147" spans="1:3">
      <c r="A2147" t="s">
        <v>2307</v>
      </c>
      <c r="B2147" t="s">
        <v>2308</v>
      </c>
      <c r="C2147" t="s">
        <v>599</v>
      </c>
    </row>
    <row r="2148" spans="1:3">
      <c r="A2148" t="s">
        <v>2309</v>
      </c>
      <c r="B2148" t="s">
        <v>2310</v>
      </c>
      <c r="C2148" t="s">
        <v>599</v>
      </c>
    </row>
    <row r="2149" spans="1:3">
      <c r="A2149">
        <v>19322</v>
      </c>
      <c r="B2149" t="s">
        <v>2311</v>
      </c>
      <c r="C2149" t="s">
        <v>633</v>
      </c>
    </row>
    <row r="2150" spans="1:3">
      <c r="A2150" t="s">
        <v>2312</v>
      </c>
      <c r="B2150" t="s">
        <v>2313</v>
      </c>
      <c r="C2150" t="s">
        <v>599</v>
      </c>
    </row>
    <row r="2151" spans="1:3">
      <c r="A2151">
        <v>98744</v>
      </c>
      <c r="B2151" t="s">
        <v>2314</v>
      </c>
      <c r="C2151" t="s">
        <v>565</v>
      </c>
    </row>
    <row r="2152" spans="1:3">
      <c r="A2152">
        <v>27472</v>
      </c>
      <c r="B2152" t="s">
        <v>2315</v>
      </c>
      <c r="C2152" t="s">
        <v>573</v>
      </c>
    </row>
    <row r="2153" spans="1:3">
      <c r="A2153">
        <v>27474</v>
      </c>
      <c r="B2153" t="s">
        <v>2315</v>
      </c>
      <c r="C2153" t="s">
        <v>573</v>
      </c>
    </row>
    <row r="2154" spans="1:3">
      <c r="A2154">
        <v>27476</v>
      </c>
      <c r="B2154" t="s">
        <v>2315</v>
      </c>
      <c r="C2154" t="s">
        <v>573</v>
      </c>
    </row>
    <row r="2155" spans="1:3">
      <c r="A2155">
        <v>27478</v>
      </c>
      <c r="B2155" t="s">
        <v>2315</v>
      </c>
      <c r="C2155" t="s">
        <v>573</v>
      </c>
    </row>
    <row r="2156" spans="1:3">
      <c r="A2156">
        <v>57567</v>
      </c>
      <c r="B2156" t="s">
        <v>2316</v>
      </c>
      <c r="C2156" t="s">
        <v>550</v>
      </c>
    </row>
    <row r="2157" spans="1:3">
      <c r="A2157">
        <v>99428</v>
      </c>
      <c r="B2157" t="s">
        <v>2317</v>
      </c>
      <c r="C2157" t="s">
        <v>565</v>
      </c>
    </row>
    <row r="2158" spans="1:3">
      <c r="A2158">
        <v>19406</v>
      </c>
      <c r="B2158" t="s">
        <v>2318</v>
      </c>
      <c r="C2158" t="s">
        <v>596</v>
      </c>
    </row>
    <row r="2159" spans="1:3">
      <c r="A2159">
        <v>16818</v>
      </c>
      <c r="B2159" t="s">
        <v>2319</v>
      </c>
      <c r="C2159" t="s">
        <v>633</v>
      </c>
    </row>
    <row r="2160" spans="1:3">
      <c r="A2160">
        <v>17129</v>
      </c>
      <c r="B2160" t="s">
        <v>2320</v>
      </c>
      <c r="C2160" t="s">
        <v>596</v>
      </c>
    </row>
    <row r="2161" spans="1:3">
      <c r="A2161">
        <v>85221</v>
      </c>
      <c r="B2161" t="s">
        <v>2321</v>
      </c>
      <c r="C2161" t="s">
        <v>559</v>
      </c>
    </row>
    <row r="2162" spans="1:3">
      <c r="A2162">
        <v>91462</v>
      </c>
      <c r="B2162" t="s">
        <v>2322</v>
      </c>
      <c r="C2162" t="s">
        <v>559</v>
      </c>
    </row>
    <row r="2163" spans="1:3">
      <c r="A2163">
        <v>79837</v>
      </c>
      <c r="B2163" t="s">
        <v>2323</v>
      </c>
      <c r="C2163" t="s">
        <v>549</v>
      </c>
    </row>
    <row r="2164" spans="1:3">
      <c r="A2164">
        <v>79875</v>
      </c>
      <c r="B2164" t="s">
        <v>2323</v>
      </c>
      <c r="C2164" t="s">
        <v>549</v>
      </c>
    </row>
    <row r="2165" spans="1:3">
      <c r="A2165">
        <v>56340</v>
      </c>
      <c r="B2165" t="s">
        <v>2324</v>
      </c>
      <c r="C2165" t="s">
        <v>550</v>
      </c>
    </row>
    <row r="2166" spans="1:3">
      <c r="A2166">
        <v>99100</v>
      </c>
      <c r="B2166" t="s">
        <v>2325</v>
      </c>
      <c r="C2166" t="s">
        <v>565</v>
      </c>
    </row>
    <row r="2167" spans="1:3">
      <c r="A2167">
        <v>67273</v>
      </c>
      <c r="B2167" t="s">
        <v>2326</v>
      </c>
      <c r="C2167" t="s">
        <v>550</v>
      </c>
    </row>
    <row r="2168" spans="1:3">
      <c r="A2168">
        <v>54649</v>
      </c>
      <c r="B2168" t="s">
        <v>2327</v>
      </c>
      <c r="C2168" t="s">
        <v>550</v>
      </c>
    </row>
    <row r="2169" spans="1:3">
      <c r="A2169">
        <v>25899</v>
      </c>
      <c r="B2169" t="s">
        <v>2328</v>
      </c>
      <c r="C2169" t="s">
        <v>557</v>
      </c>
    </row>
    <row r="2170" spans="1:3">
      <c r="A2170">
        <v>25578</v>
      </c>
      <c r="B2170" t="s">
        <v>2329</v>
      </c>
      <c r="C2170" t="s">
        <v>557</v>
      </c>
    </row>
    <row r="2171" spans="1:3">
      <c r="A2171">
        <v>53949</v>
      </c>
      <c r="B2171" t="s">
        <v>2330</v>
      </c>
      <c r="C2171" t="s">
        <v>552</v>
      </c>
    </row>
    <row r="2172" spans="1:3">
      <c r="A2172">
        <v>54636</v>
      </c>
      <c r="B2172" t="s">
        <v>2330</v>
      </c>
      <c r="C2172" t="s">
        <v>550</v>
      </c>
    </row>
    <row r="2173" spans="1:3">
      <c r="A2173">
        <v>21368</v>
      </c>
      <c r="B2173" t="s">
        <v>2330</v>
      </c>
      <c r="C2173" t="s">
        <v>573</v>
      </c>
    </row>
    <row r="2174" spans="1:3">
      <c r="A2174" t="s">
        <v>2331</v>
      </c>
      <c r="B2174" t="s">
        <v>2332</v>
      </c>
      <c r="C2174" t="s">
        <v>599</v>
      </c>
    </row>
    <row r="2175" spans="1:3">
      <c r="A2175">
        <v>21368</v>
      </c>
      <c r="B2175" t="s">
        <v>2333</v>
      </c>
      <c r="C2175" t="s">
        <v>573</v>
      </c>
    </row>
    <row r="2176" spans="1:3">
      <c r="A2176">
        <v>56348</v>
      </c>
      <c r="B2176" t="s">
        <v>2334</v>
      </c>
      <c r="C2176" t="s">
        <v>550</v>
      </c>
    </row>
    <row r="2177" spans="1:3">
      <c r="A2177">
        <v>38170</v>
      </c>
      <c r="B2177" t="s">
        <v>2335</v>
      </c>
      <c r="C2177" t="s">
        <v>573</v>
      </c>
    </row>
    <row r="2178" spans="1:3">
      <c r="A2178">
        <v>23747</v>
      </c>
      <c r="B2178" t="s">
        <v>2336</v>
      </c>
      <c r="C2178" t="s">
        <v>557</v>
      </c>
    </row>
    <row r="2179" spans="1:3">
      <c r="A2179">
        <v>15936</v>
      </c>
      <c r="B2179" t="s">
        <v>2337</v>
      </c>
      <c r="C2179" t="s">
        <v>633</v>
      </c>
    </row>
    <row r="2180" spans="1:3">
      <c r="A2180">
        <v>17166</v>
      </c>
      <c r="B2180" t="s">
        <v>2338</v>
      </c>
      <c r="C2180" t="s">
        <v>596</v>
      </c>
    </row>
    <row r="2181" spans="1:3">
      <c r="A2181">
        <v>15936</v>
      </c>
      <c r="B2181" t="s">
        <v>2339</v>
      </c>
      <c r="C2181" t="s">
        <v>633</v>
      </c>
    </row>
    <row r="2182" spans="1:3">
      <c r="A2182">
        <v>22946</v>
      </c>
      <c r="B2182" t="s">
        <v>2340</v>
      </c>
      <c r="C2182" t="s">
        <v>557</v>
      </c>
    </row>
    <row r="2183" spans="1:3">
      <c r="A2183">
        <v>66994</v>
      </c>
      <c r="B2183" t="s">
        <v>2341</v>
      </c>
      <c r="C2183" t="s">
        <v>550</v>
      </c>
    </row>
    <row r="2184" spans="1:3">
      <c r="A2184">
        <v>54689</v>
      </c>
      <c r="B2184" t="s">
        <v>2342</v>
      </c>
      <c r="C2184" t="s">
        <v>550</v>
      </c>
    </row>
    <row r="2185" spans="1:3">
      <c r="A2185">
        <v>29413</v>
      </c>
      <c r="B2185" t="s">
        <v>2343</v>
      </c>
      <c r="C2185" t="s">
        <v>619</v>
      </c>
    </row>
    <row r="2186" spans="1:3">
      <c r="A2186">
        <v>88718</v>
      </c>
      <c r="B2186" t="s">
        <v>2344</v>
      </c>
      <c r="C2186" t="s">
        <v>549</v>
      </c>
    </row>
    <row r="2187" spans="1:3">
      <c r="A2187">
        <v>86653</v>
      </c>
      <c r="B2187" t="s">
        <v>2345</v>
      </c>
      <c r="C2187" t="s">
        <v>559</v>
      </c>
    </row>
    <row r="2188" spans="1:3">
      <c r="A2188">
        <v>55595</v>
      </c>
      <c r="B2188" t="s">
        <v>2346</v>
      </c>
      <c r="C2188" t="s">
        <v>550</v>
      </c>
    </row>
    <row r="2189" spans="1:3">
      <c r="A2189">
        <v>19071</v>
      </c>
      <c r="B2189" t="s">
        <v>2347</v>
      </c>
      <c r="C2189" t="s">
        <v>596</v>
      </c>
    </row>
    <row r="2190" spans="1:3">
      <c r="A2190">
        <v>24635</v>
      </c>
      <c r="B2190" t="s">
        <v>2348</v>
      </c>
      <c r="C2190" t="s">
        <v>557</v>
      </c>
    </row>
    <row r="2191" spans="1:3">
      <c r="A2191">
        <v>54689</v>
      </c>
      <c r="B2191" t="s">
        <v>2349</v>
      </c>
      <c r="C2191" t="s">
        <v>550</v>
      </c>
    </row>
    <row r="2192" spans="1:3">
      <c r="A2192">
        <v>55278</v>
      </c>
      <c r="B2192" t="s">
        <v>2350</v>
      </c>
      <c r="C2192" t="s">
        <v>550</v>
      </c>
    </row>
    <row r="2193" spans="1:3">
      <c r="A2193">
        <v>17166</v>
      </c>
      <c r="B2193" t="s">
        <v>2351</v>
      </c>
      <c r="C2193" t="s">
        <v>596</v>
      </c>
    </row>
    <row r="2194" spans="1:3">
      <c r="A2194">
        <v>21483</v>
      </c>
      <c r="B2194" t="s">
        <v>2352</v>
      </c>
      <c r="C2194" t="s">
        <v>557</v>
      </c>
    </row>
    <row r="2195" spans="1:3">
      <c r="A2195">
        <v>14624</v>
      </c>
      <c r="B2195" t="s">
        <v>2353</v>
      </c>
      <c r="C2195" t="s">
        <v>633</v>
      </c>
    </row>
    <row r="2196" spans="1:3">
      <c r="A2196">
        <v>55765</v>
      </c>
      <c r="B2196" t="s">
        <v>2354</v>
      </c>
      <c r="C2196" t="s">
        <v>550</v>
      </c>
    </row>
    <row r="2197" spans="1:3">
      <c r="A2197">
        <v>19357</v>
      </c>
      <c r="B2197" t="s">
        <v>2355</v>
      </c>
      <c r="C2197" t="s">
        <v>596</v>
      </c>
    </row>
    <row r="2198" spans="1:3">
      <c r="A2198">
        <v>24361</v>
      </c>
      <c r="B2198" t="s">
        <v>2356</v>
      </c>
      <c r="C2198" t="s">
        <v>557</v>
      </c>
    </row>
    <row r="2199" spans="1:3">
      <c r="A2199">
        <v>54413</v>
      </c>
      <c r="B2199" t="s">
        <v>2357</v>
      </c>
      <c r="C2199" t="s">
        <v>550</v>
      </c>
    </row>
    <row r="2200" spans="1:3">
      <c r="A2200">
        <v>23738</v>
      </c>
      <c r="B2200" t="s">
        <v>2358</v>
      </c>
      <c r="C2200" t="s">
        <v>557</v>
      </c>
    </row>
    <row r="2201" spans="1:3">
      <c r="A2201">
        <v>63874</v>
      </c>
      <c r="B2201" t="s">
        <v>2359</v>
      </c>
      <c r="C2201" t="s">
        <v>559</v>
      </c>
    </row>
    <row r="2202" spans="1:3">
      <c r="A2202">
        <v>49401</v>
      </c>
      <c r="B2202" t="s">
        <v>2360</v>
      </c>
      <c r="C2202" t="s">
        <v>573</v>
      </c>
    </row>
    <row r="2203" spans="1:3">
      <c r="A2203">
        <v>25554</v>
      </c>
      <c r="B2203" t="s">
        <v>2361</v>
      </c>
      <c r="C2203" t="s">
        <v>557</v>
      </c>
    </row>
    <row r="2204" spans="1:3">
      <c r="A2204">
        <v>25573</v>
      </c>
      <c r="B2204" t="s">
        <v>2361</v>
      </c>
      <c r="C2204" t="s">
        <v>557</v>
      </c>
    </row>
    <row r="2205" spans="1:3">
      <c r="A2205">
        <v>29472</v>
      </c>
      <c r="B2205" t="s">
        <v>2362</v>
      </c>
      <c r="C2205" t="s">
        <v>573</v>
      </c>
    </row>
    <row r="2206" spans="1:3">
      <c r="A2206">
        <v>24351</v>
      </c>
      <c r="B2206" t="s">
        <v>2363</v>
      </c>
      <c r="C2206" t="s">
        <v>557</v>
      </c>
    </row>
    <row r="2207" spans="1:3">
      <c r="A2207">
        <v>55432</v>
      </c>
      <c r="B2207" t="s">
        <v>2364</v>
      </c>
      <c r="C2207" t="s">
        <v>550</v>
      </c>
    </row>
    <row r="2208" spans="1:3">
      <c r="A2208">
        <v>23824</v>
      </c>
      <c r="B2208" t="s">
        <v>2365</v>
      </c>
      <c r="C2208" t="s">
        <v>557</v>
      </c>
    </row>
    <row r="2209" spans="1:3">
      <c r="A2209">
        <v>23936</v>
      </c>
      <c r="B2209" t="s">
        <v>2366</v>
      </c>
      <c r="C2209" t="s">
        <v>596</v>
      </c>
    </row>
    <row r="2210" spans="1:3">
      <c r="A2210">
        <v>23948</v>
      </c>
      <c r="B2210" t="s">
        <v>2366</v>
      </c>
      <c r="C2210" t="s">
        <v>596</v>
      </c>
    </row>
    <row r="2211" spans="1:3">
      <c r="A2211">
        <v>24229</v>
      </c>
      <c r="B2211" t="s">
        <v>2367</v>
      </c>
      <c r="C2211" t="s">
        <v>557</v>
      </c>
    </row>
    <row r="2212" spans="1:3">
      <c r="A2212">
        <v>53520</v>
      </c>
      <c r="B2212" t="s">
        <v>2368</v>
      </c>
      <c r="C2212" t="s">
        <v>550</v>
      </c>
    </row>
    <row r="2213" spans="1:3">
      <c r="A2213">
        <v>99837</v>
      </c>
      <c r="B2213" t="s">
        <v>2369</v>
      </c>
      <c r="C2213" t="s">
        <v>565</v>
      </c>
    </row>
    <row r="2214" spans="1:3">
      <c r="A2214">
        <v>24329</v>
      </c>
      <c r="B2214" t="s">
        <v>2370</v>
      </c>
      <c r="C2214" t="s">
        <v>557</v>
      </c>
    </row>
    <row r="2215" spans="1:3">
      <c r="A2215">
        <v>38461</v>
      </c>
      <c r="B2215" t="s">
        <v>2371</v>
      </c>
      <c r="C2215" t="s">
        <v>573</v>
      </c>
    </row>
    <row r="2216" spans="1:3">
      <c r="A2216">
        <v>29451</v>
      </c>
      <c r="B2216" t="s">
        <v>2372</v>
      </c>
      <c r="C2216" t="s">
        <v>573</v>
      </c>
    </row>
    <row r="2217" spans="1:3">
      <c r="A2217">
        <v>67814</v>
      </c>
      <c r="B2217" t="s">
        <v>2373</v>
      </c>
      <c r="C2217" t="s">
        <v>550</v>
      </c>
    </row>
    <row r="2218" spans="1:3">
      <c r="A2218">
        <v>24867</v>
      </c>
      <c r="B2218" t="s">
        <v>2374</v>
      </c>
      <c r="C2218" t="s">
        <v>557</v>
      </c>
    </row>
    <row r="2219" spans="1:3">
      <c r="A2219">
        <v>67125</v>
      </c>
      <c r="B2219" t="s">
        <v>2375</v>
      </c>
      <c r="C2219" t="s">
        <v>550</v>
      </c>
    </row>
    <row r="2220" spans="1:3">
      <c r="A2220">
        <v>17498</v>
      </c>
      <c r="B2220" t="s">
        <v>2376</v>
      </c>
      <c r="C2220" t="s">
        <v>596</v>
      </c>
    </row>
    <row r="2221" spans="1:3">
      <c r="A2221">
        <v>17419</v>
      </c>
      <c r="B2221" t="s">
        <v>2377</v>
      </c>
      <c r="C2221" t="s">
        <v>596</v>
      </c>
    </row>
    <row r="2222" spans="1:3">
      <c r="A2222">
        <v>17429</v>
      </c>
      <c r="B2222" t="s">
        <v>2377</v>
      </c>
      <c r="C2222" t="s">
        <v>596</v>
      </c>
    </row>
    <row r="2223" spans="1:3">
      <c r="A2223">
        <v>17159</v>
      </c>
      <c r="B2223" t="s">
        <v>2378</v>
      </c>
      <c r="C2223" t="s">
        <v>596</v>
      </c>
    </row>
    <row r="2224" spans="1:3">
      <c r="A2224">
        <v>64283</v>
      </c>
      <c r="B2224" t="s">
        <v>2379</v>
      </c>
      <c r="C2224" t="s">
        <v>555</v>
      </c>
    </row>
    <row r="2225" spans="1:3">
      <c r="A2225">
        <v>64285</v>
      </c>
      <c r="B2225" t="s">
        <v>2379</v>
      </c>
      <c r="C2225" t="s">
        <v>555</v>
      </c>
    </row>
    <row r="2226" spans="1:3">
      <c r="A2226">
        <v>64287</v>
      </c>
      <c r="B2226" t="s">
        <v>2379</v>
      </c>
      <c r="C2226" t="s">
        <v>555</v>
      </c>
    </row>
    <row r="2227" spans="1:3">
      <c r="A2227">
        <v>64289</v>
      </c>
      <c r="B2227" t="s">
        <v>2379</v>
      </c>
      <c r="C2227" t="s">
        <v>555</v>
      </c>
    </row>
    <row r="2228" spans="1:3">
      <c r="A2228">
        <v>64291</v>
      </c>
      <c r="B2228" t="s">
        <v>2379</v>
      </c>
      <c r="C2228" t="s">
        <v>555</v>
      </c>
    </row>
    <row r="2229" spans="1:3">
      <c r="A2229">
        <v>64293</v>
      </c>
      <c r="B2229" t="s">
        <v>2379</v>
      </c>
      <c r="C2229" t="s">
        <v>555</v>
      </c>
    </row>
    <row r="2230" spans="1:3">
      <c r="A2230">
        <v>64295</v>
      </c>
      <c r="B2230" t="s">
        <v>2379</v>
      </c>
      <c r="C2230" t="s">
        <v>555</v>
      </c>
    </row>
    <row r="2231" spans="1:3">
      <c r="A2231">
        <v>64297</v>
      </c>
      <c r="B2231" t="s">
        <v>2379</v>
      </c>
      <c r="C2231" t="s">
        <v>555</v>
      </c>
    </row>
    <row r="2232" spans="1:3">
      <c r="A2232">
        <v>54552</v>
      </c>
      <c r="B2232" t="s">
        <v>2380</v>
      </c>
      <c r="C2232" t="s">
        <v>550</v>
      </c>
    </row>
    <row r="2233" spans="1:3">
      <c r="A2233">
        <v>76848</v>
      </c>
      <c r="B2233" t="s">
        <v>2381</v>
      </c>
      <c r="C2233" t="s">
        <v>550</v>
      </c>
    </row>
    <row r="2234" spans="1:3">
      <c r="A2234">
        <v>54689</v>
      </c>
      <c r="B2234" t="s">
        <v>2382</v>
      </c>
      <c r="C2234" t="s">
        <v>550</v>
      </c>
    </row>
    <row r="2235" spans="1:3">
      <c r="A2235">
        <v>86453</v>
      </c>
      <c r="B2235" t="s">
        <v>2383</v>
      </c>
      <c r="C2235" t="s">
        <v>559</v>
      </c>
    </row>
    <row r="2236" spans="1:3">
      <c r="A2236">
        <v>37586</v>
      </c>
      <c r="B2236" t="s">
        <v>2384</v>
      </c>
      <c r="C2236" t="s">
        <v>573</v>
      </c>
    </row>
    <row r="2237" spans="1:3">
      <c r="A2237">
        <v>21521</v>
      </c>
      <c r="B2237" t="s">
        <v>2385</v>
      </c>
      <c r="C2237" t="s">
        <v>557</v>
      </c>
    </row>
    <row r="2238" spans="1:3">
      <c r="A2238">
        <v>23942</v>
      </c>
      <c r="B2238" t="s">
        <v>2386</v>
      </c>
      <c r="C2238" t="s">
        <v>596</v>
      </c>
    </row>
    <row r="2239" spans="1:3">
      <c r="A2239">
        <v>24589</v>
      </c>
      <c r="B2239" t="s">
        <v>2387</v>
      </c>
      <c r="C2239" t="s">
        <v>557</v>
      </c>
    </row>
    <row r="2240" spans="1:3">
      <c r="A2240">
        <v>45711</v>
      </c>
      <c r="B2240" t="s">
        <v>2388</v>
      </c>
      <c r="C2240" t="s">
        <v>552</v>
      </c>
    </row>
    <row r="2241" spans="1:3">
      <c r="A2241">
        <v>53547</v>
      </c>
      <c r="B2241" t="s">
        <v>2389</v>
      </c>
      <c r="C2241" t="s">
        <v>550</v>
      </c>
    </row>
    <row r="2242" spans="1:3">
      <c r="A2242">
        <v>56589</v>
      </c>
      <c r="B2242" t="s">
        <v>2390</v>
      </c>
      <c r="C2242" t="s">
        <v>550</v>
      </c>
    </row>
    <row r="2243" spans="1:3">
      <c r="A2243">
        <v>17099</v>
      </c>
      <c r="B2243" t="s">
        <v>2391</v>
      </c>
      <c r="C2243" t="s">
        <v>596</v>
      </c>
    </row>
    <row r="2244" spans="1:3">
      <c r="A2244">
        <v>56412</v>
      </c>
      <c r="B2244" t="s">
        <v>2392</v>
      </c>
      <c r="C2244" t="s">
        <v>550</v>
      </c>
    </row>
    <row r="2245" spans="1:3">
      <c r="A2245">
        <v>55566</v>
      </c>
      <c r="B2245" t="s">
        <v>2392</v>
      </c>
      <c r="C2245" t="s">
        <v>550</v>
      </c>
    </row>
    <row r="2246" spans="1:3">
      <c r="A2246">
        <v>78083</v>
      </c>
      <c r="B2246" t="s">
        <v>2393</v>
      </c>
      <c r="C2246" t="s">
        <v>549</v>
      </c>
    </row>
    <row r="2247" spans="1:3">
      <c r="A2247">
        <v>54550</v>
      </c>
      <c r="B2247" t="s">
        <v>2394</v>
      </c>
      <c r="C2247" t="s">
        <v>550</v>
      </c>
    </row>
    <row r="2248" spans="1:3">
      <c r="A2248">
        <v>56132</v>
      </c>
      <c r="B2248" t="s">
        <v>2395</v>
      </c>
      <c r="C2248" t="s">
        <v>550</v>
      </c>
    </row>
    <row r="2249" spans="1:3">
      <c r="A2249">
        <v>72356</v>
      </c>
      <c r="B2249" t="s">
        <v>2396</v>
      </c>
      <c r="C2249" t="s">
        <v>549</v>
      </c>
    </row>
    <row r="2250" spans="1:3">
      <c r="A2250">
        <v>35232</v>
      </c>
      <c r="B2250" t="s">
        <v>2397</v>
      </c>
      <c r="C2250" t="s">
        <v>555</v>
      </c>
    </row>
    <row r="2251" spans="1:3">
      <c r="A2251">
        <v>54673</v>
      </c>
      <c r="B2251" t="s">
        <v>2398</v>
      </c>
      <c r="C2251" t="s">
        <v>550</v>
      </c>
    </row>
    <row r="2252" spans="1:3">
      <c r="A2252">
        <v>55442</v>
      </c>
      <c r="B2252" t="s">
        <v>2399</v>
      </c>
      <c r="C2252" t="s">
        <v>550</v>
      </c>
    </row>
    <row r="2253" spans="1:3">
      <c r="A2253">
        <v>19217</v>
      </c>
      <c r="B2253" t="s">
        <v>2400</v>
      </c>
      <c r="C2253" t="s">
        <v>596</v>
      </c>
    </row>
    <row r="2254" spans="1:3">
      <c r="A2254">
        <v>75392</v>
      </c>
      <c r="B2254" t="s">
        <v>2401</v>
      </c>
      <c r="C2254" t="s">
        <v>549</v>
      </c>
    </row>
    <row r="2255" spans="1:3">
      <c r="A2255">
        <v>29386</v>
      </c>
      <c r="B2255" t="s">
        <v>2402</v>
      </c>
      <c r="C2255" t="s">
        <v>573</v>
      </c>
    </row>
    <row r="2256" spans="1:3">
      <c r="A2256">
        <v>53426</v>
      </c>
      <c r="B2256" t="s">
        <v>2403</v>
      </c>
      <c r="C2256" t="s">
        <v>550</v>
      </c>
    </row>
    <row r="2257" spans="1:3">
      <c r="A2257">
        <v>37627</v>
      </c>
      <c r="B2257" t="s">
        <v>2404</v>
      </c>
      <c r="C2257" t="s">
        <v>573</v>
      </c>
    </row>
    <row r="2258" spans="1:3">
      <c r="A2258">
        <v>98744</v>
      </c>
      <c r="B2258" t="s">
        <v>2405</v>
      </c>
      <c r="C2258" t="s">
        <v>565</v>
      </c>
    </row>
    <row r="2259" spans="1:3">
      <c r="A2259">
        <v>56237</v>
      </c>
      <c r="B2259" t="s">
        <v>2406</v>
      </c>
      <c r="C2259" t="s">
        <v>550</v>
      </c>
    </row>
    <row r="2260" spans="1:3">
      <c r="A2260">
        <v>94469</v>
      </c>
      <c r="B2260" t="s">
        <v>2407</v>
      </c>
      <c r="C2260" t="s">
        <v>559</v>
      </c>
    </row>
    <row r="2261" spans="1:3">
      <c r="A2261">
        <v>88693</v>
      </c>
      <c r="B2261" t="s">
        <v>2408</v>
      </c>
      <c r="C2261" t="s">
        <v>549</v>
      </c>
    </row>
    <row r="2262" spans="1:3">
      <c r="A2262">
        <v>73312</v>
      </c>
      <c r="B2262" t="s">
        <v>2409</v>
      </c>
      <c r="C2262" t="s">
        <v>549</v>
      </c>
    </row>
    <row r="2263" spans="1:3">
      <c r="A2263">
        <v>73326</v>
      </c>
      <c r="B2263" t="s">
        <v>2409</v>
      </c>
      <c r="C2263" t="s">
        <v>549</v>
      </c>
    </row>
    <row r="2264" spans="1:3">
      <c r="A2264">
        <v>67146</v>
      </c>
      <c r="B2264" t="s">
        <v>2410</v>
      </c>
      <c r="C2264" t="s">
        <v>550</v>
      </c>
    </row>
    <row r="2265" spans="1:3">
      <c r="A2265">
        <v>67157</v>
      </c>
      <c r="B2265" t="s">
        <v>2410</v>
      </c>
      <c r="C2265" t="s">
        <v>550</v>
      </c>
    </row>
    <row r="2266" spans="1:3">
      <c r="A2266">
        <v>67435</v>
      </c>
      <c r="B2266" t="s">
        <v>2410</v>
      </c>
      <c r="C2266" t="s">
        <v>550</v>
      </c>
    </row>
    <row r="2267" spans="1:3">
      <c r="A2267">
        <v>67466</v>
      </c>
      <c r="B2267" t="s">
        <v>2410</v>
      </c>
      <c r="C2267" t="s">
        <v>550</v>
      </c>
    </row>
    <row r="2268" spans="1:3">
      <c r="A2268">
        <v>78586</v>
      </c>
      <c r="B2268" t="s">
        <v>2411</v>
      </c>
      <c r="C2268" t="s">
        <v>549</v>
      </c>
    </row>
    <row r="2269" spans="1:3">
      <c r="A2269">
        <v>67742</v>
      </c>
      <c r="B2269" t="s">
        <v>2412</v>
      </c>
      <c r="C2269" t="s">
        <v>550</v>
      </c>
    </row>
    <row r="2270" spans="1:3">
      <c r="A2270">
        <v>92364</v>
      </c>
      <c r="B2270" t="s">
        <v>2413</v>
      </c>
      <c r="C2270" t="s">
        <v>559</v>
      </c>
    </row>
    <row r="2271" spans="1:3">
      <c r="A2271">
        <v>86738</v>
      </c>
      <c r="B2271" t="s">
        <v>2414</v>
      </c>
      <c r="C2271" t="s">
        <v>559</v>
      </c>
    </row>
    <row r="2272" spans="1:3">
      <c r="A2272">
        <v>21717</v>
      </c>
      <c r="B2272" t="s">
        <v>2415</v>
      </c>
      <c r="C2272" t="s">
        <v>573</v>
      </c>
    </row>
    <row r="2273" spans="1:3">
      <c r="A2273">
        <v>27446</v>
      </c>
      <c r="B2273" t="s">
        <v>2416</v>
      </c>
      <c r="C2273" t="s">
        <v>573</v>
      </c>
    </row>
    <row r="2274" spans="1:3">
      <c r="A2274">
        <v>86489</v>
      </c>
      <c r="B2274" t="s">
        <v>2417</v>
      </c>
      <c r="C2274" t="s">
        <v>559</v>
      </c>
    </row>
    <row r="2275" spans="1:3">
      <c r="A2275">
        <v>78652</v>
      </c>
      <c r="B2275" t="s">
        <v>2418</v>
      </c>
      <c r="C2275" t="s">
        <v>549</v>
      </c>
    </row>
    <row r="2276" spans="1:3">
      <c r="A2276">
        <v>73779</v>
      </c>
      <c r="B2276" t="s">
        <v>2419</v>
      </c>
      <c r="C2276" t="s">
        <v>549</v>
      </c>
    </row>
    <row r="2277" spans="1:3">
      <c r="A2277">
        <v>33129</v>
      </c>
      <c r="B2277" t="s">
        <v>2420</v>
      </c>
      <c r="C2277" t="s">
        <v>552</v>
      </c>
    </row>
    <row r="2278" spans="1:3">
      <c r="A2278">
        <v>22941</v>
      </c>
      <c r="B2278" t="s">
        <v>2421</v>
      </c>
      <c r="C2278" t="s">
        <v>557</v>
      </c>
    </row>
    <row r="2279" spans="1:3">
      <c r="A2279" t="s">
        <v>2422</v>
      </c>
      <c r="B2279" t="s">
        <v>2423</v>
      </c>
      <c r="C2279" t="s">
        <v>599</v>
      </c>
    </row>
    <row r="2280" spans="1:3">
      <c r="A2280">
        <v>66503</v>
      </c>
      <c r="B2280" t="s">
        <v>2424</v>
      </c>
      <c r="C2280" t="s">
        <v>550</v>
      </c>
    </row>
    <row r="2281" spans="1:3">
      <c r="A2281">
        <v>31073</v>
      </c>
      <c r="B2281" t="s">
        <v>2425</v>
      </c>
      <c r="C2281" t="s">
        <v>573</v>
      </c>
    </row>
    <row r="2282" spans="1:3">
      <c r="A2282">
        <v>25786</v>
      </c>
      <c r="B2282" t="s">
        <v>2426</v>
      </c>
      <c r="C2282" t="s">
        <v>557</v>
      </c>
    </row>
    <row r="2283" spans="1:3">
      <c r="A2283">
        <v>27749</v>
      </c>
      <c r="B2283" t="s">
        <v>2427</v>
      </c>
      <c r="C2283" t="s">
        <v>573</v>
      </c>
    </row>
    <row r="2284" spans="1:3">
      <c r="A2284">
        <v>27751</v>
      </c>
      <c r="B2284" t="s">
        <v>2427</v>
      </c>
      <c r="C2284" t="s">
        <v>573</v>
      </c>
    </row>
    <row r="2285" spans="1:3">
      <c r="A2285">
        <v>27753</v>
      </c>
      <c r="B2285" t="s">
        <v>2427</v>
      </c>
      <c r="C2285" t="s">
        <v>573</v>
      </c>
    </row>
    <row r="2286" spans="1:3">
      <c r="A2286">
        <v>27755</v>
      </c>
      <c r="B2286" t="s">
        <v>2427</v>
      </c>
      <c r="C2286" t="s">
        <v>573</v>
      </c>
    </row>
    <row r="2287" spans="1:3">
      <c r="A2287">
        <v>25788</v>
      </c>
      <c r="B2287" t="s">
        <v>2428</v>
      </c>
      <c r="C2287" t="s">
        <v>557</v>
      </c>
    </row>
    <row r="2288" spans="1:3">
      <c r="A2288">
        <v>19089</v>
      </c>
      <c r="B2288" t="s">
        <v>2429</v>
      </c>
      <c r="C2288" t="s">
        <v>596</v>
      </c>
    </row>
    <row r="2289" spans="1:3">
      <c r="A2289">
        <v>54552</v>
      </c>
      <c r="B2289" t="s">
        <v>2430</v>
      </c>
      <c r="C2289" t="s">
        <v>550</v>
      </c>
    </row>
    <row r="2290" spans="1:3">
      <c r="A2290" t="s">
        <v>1618</v>
      </c>
      <c r="B2290" t="s">
        <v>2431</v>
      </c>
      <c r="C2290" t="s">
        <v>599</v>
      </c>
    </row>
    <row r="2291" spans="1:3">
      <c r="A2291">
        <v>17109</v>
      </c>
      <c r="B2291" t="s">
        <v>2432</v>
      </c>
      <c r="C2291" t="s">
        <v>596</v>
      </c>
    </row>
    <row r="2292" spans="1:3">
      <c r="A2292">
        <v>85095</v>
      </c>
      <c r="B2292" t="s">
        <v>2433</v>
      </c>
      <c r="C2292" t="s">
        <v>559</v>
      </c>
    </row>
    <row r="2293" spans="1:3">
      <c r="A2293">
        <v>73770</v>
      </c>
      <c r="B2293" t="s">
        <v>2433</v>
      </c>
      <c r="C2293" t="s">
        <v>549</v>
      </c>
    </row>
    <row r="2294" spans="1:3">
      <c r="A2294">
        <v>78554</v>
      </c>
      <c r="B2294" t="s">
        <v>2434</v>
      </c>
      <c r="C2294" t="s">
        <v>549</v>
      </c>
    </row>
    <row r="2295" spans="1:3">
      <c r="A2295">
        <v>78588</v>
      </c>
      <c r="B2295" t="s">
        <v>2434</v>
      </c>
      <c r="C2295" t="s">
        <v>549</v>
      </c>
    </row>
    <row r="2296" spans="1:3">
      <c r="A2296">
        <v>86920</v>
      </c>
      <c r="B2296" t="s">
        <v>2435</v>
      </c>
      <c r="C2296" t="s">
        <v>559</v>
      </c>
    </row>
    <row r="2297" spans="1:3">
      <c r="A2297">
        <v>38321</v>
      </c>
      <c r="B2297" t="s">
        <v>2436</v>
      </c>
      <c r="C2297" t="s">
        <v>573</v>
      </c>
    </row>
    <row r="2298" spans="1:3">
      <c r="A2298" t="s">
        <v>2437</v>
      </c>
      <c r="B2298" t="s">
        <v>2438</v>
      </c>
      <c r="C2298" t="s">
        <v>599</v>
      </c>
    </row>
    <row r="2299" spans="1:3">
      <c r="A2299">
        <v>66871</v>
      </c>
      <c r="B2299" t="s">
        <v>2439</v>
      </c>
      <c r="C2299" t="s">
        <v>550</v>
      </c>
    </row>
    <row r="2300" spans="1:3">
      <c r="A2300">
        <v>54570</v>
      </c>
      <c r="B2300" t="s">
        <v>2440</v>
      </c>
      <c r="C2300" t="s">
        <v>550</v>
      </c>
    </row>
    <row r="2301" spans="1:3">
      <c r="A2301">
        <v>91599</v>
      </c>
      <c r="B2301" t="s">
        <v>2441</v>
      </c>
      <c r="C2301" t="s">
        <v>559</v>
      </c>
    </row>
    <row r="2302" spans="1:3">
      <c r="A2302">
        <v>79211</v>
      </c>
      <c r="B2302" t="s">
        <v>2442</v>
      </c>
      <c r="C2302" t="s">
        <v>549</v>
      </c>
    </row>
    <row r="2303" spans="1:3">
      <c r="A2303">
        <v>37691</v>
      </c>
      <c r="B2303" t="s">
        <v>2443</v>
      </c>
      <c r="C2303" t="s">
        <v>573</v>
      </c>
    </row>
    <row r="2304" spans="1:3">
      <c r="A2304">
        <v>36466</v>
      </c>
      <c r="B2304" t="s">
        <v>2444</v>
      </c>
      <c r="C2304" t="s">
        <v>565</v>
      </c>
    </row>
    <row r="2305" spans="1:3">
      <c r="A2305">
        <v>53507</v>
      </c>
      <c r="B2305" t="s">
        <v>2445</v>
      </c>
      <c r="C2305" t="s">
        <v>550</v>
      </c>
    </row>
    <row r="2306" spans="1:3">
      <c r="A2306">
        <v>56307</v>
      </c>
      <c r="B2306" t="s">
        <v>2446</v>
      </c>
      <c r="C2306" t="s">
        <v>550</v>
      </c>
    </row>
    <row r="2307" spans="1:3">
      <c r="A2307">
        <v>76857</v>
      </c>
      <c r="B2307" t="s">
        <v>2446</v>
      </c>
      <c r="C2307" t="s">
        <v>550</v>
      </c>
    </row>
    <row r="2308" spans="1:3">
      <c r="A2308">
        <v>56428</v>
      </c>
      <c r="B2308" t="s">
        <v>2447</v>
      </c>
      <c r="C2308" t="s">
        <v>550</v>
      </c>
    </row>
    <row r="2309" spans="1:3">
      <c r="A2309">
        <v>24326</v>
      </c>
      <c r="B2309" t="s">
        <v>2448</v>
      </c>
      <c r="C2309" t="s">
        <v>557</v>
      </c>
    </row>
    <row r="2310" spans="1:3">
      <c r="A2310">
        <v>57520</v>
      </c>
      <c r="B2310" t="s">
        <v>2449</v>
      </c>
      <c r="C2310" t="s">
        <v>550</v>
      </c>
    </row>
    <row r="2311" spans="1:3">
      <c r="A2311">
        <v>17498</v>
      </c>
      <c r="B2311" t="s">
        <v>2450</v>
      </c>
      <c r="C2311" t="s">
        <v>596</v>
      </c>
    </row>
    <row r="2312" spans="1:3">
      <c r="A2312">
        <v>19260</v>
      </c>
      <c r="B2312" t="s">
        <v>2451</v>
      </c>
      <c r="C2312" t="s">
        <v>596</v>
      </c>
    </row>
    <row r="2313" spans="1:3">
      <c r="A2313">
        <v>26906</v>
      </c>
      <c r="B2313" t="s">
        <v>2452</v>
      </c>
      <c r="C2313" t="s">
        <v>573</v>
      </c>
    </row>
    <row r="2314" spans="1:3">
      <c r="A2314">
        <v>55592</v>
      </c>
      <c r="B2314" t="s">
        <v>2453</v>
      </c>
      <c r="C2314" t="s">
        <v>550</v>
      </c>
    </row>
    <row r="2315" spans="1:3">
      <c r="A2315" t="s">
        <v>2454</v>
      </c>
      <c r="B2315" t="s">
        <v>2455</v>
      </c>
      <c r="C2315" t="s">
        <v>619</v>
      </c>
    </row>
    <row r="2316" spans="1:3">
      <c r="A2316" t="s">
        <v>2456</v>
      </c>
      <c r="B2316" t="s">
        <v>2455</v>
      </c>
      <c r="C2316" t="s">
        <v>619</v>
      </c>
    </row>
    <row r="2317" spans="1:3">
      <c r="A2317" t="s">
        <v>2457</v>
      </c>
      <c r="B2317" t="s">
        <v>2455</v>
      </c>
      <c r="C2317" t="s">
        <v>619</v>
      </c>
    </row>
    <row r="2318" spans="1:3">
      <c r="A2318" t="s">
        <v>2458</v>
      </c>
      <c r="B2318" t="s">
        <v>2455</v>
      </c>
      <c r="C2318" t="s">
        <v>619</v>
      </c>
    </row>
    <row r="2319" spans="1:3">
      <c r="A2319" t="s">
        <v>2459</v>
      </c>
      <c r="B2319" t="s">
        <v>2455</v>
      </c>
      <c r="C2319" t="s">
        <v>619</v>
      </c>
    </row>
    <row r="2320" spans="1:3">
      <c r="A2320" t="s">
        <v>2460</v>
      </c>
      <c r="B2320" t="s">
        <v>2455</v>
      </c>
      <c r="C2320" t="s">
        <v>619</v>
      </c>
    </row>
    <row r="2321" spans="1:3">
      <c r="A2321" t="s">
        <v>2461</v>
      </c>
      <c r="B2321" t="s">
        <v>2455</v>
      </c>
      <c r="C2321" t="s">
        <v>619</v>
      </c>
    </row>
    <row r="2322" spans="1:3">
      <c r="A2322">
        <v>56357</v>
      </c>
      <c r="B2322" t="s">
        <v>2462</v>
      </c>
      <c r="C2322" t="s">
        <v>550</v>
      </c>
    </row>
    <row r="2323" spans="1:3">
      <c r="A2323">
        <v>26847</v>
      </c>
      <c r="B2323" t="s">
        <v>2463</v>
      </c>
      <c r="C2323" t="s">
        <v>573</v>
      </c>
    </row>
    <row r="2324" spans="1:3">
      <c r="A2324">
        <v>32756</v>
      </c>
      <c r="B2324" t="s">
        <v>2464</v>
      </c>
      <c r="C2324" t="s">
        <v>552</v>
      </c>
    </row>
    <row r="2325" spans="1:3">
      <c r="A2325">
        <v>32758</v>
      </c>
      <c r="B2325" t="s">
        <v>2464</v>
      </c>
      <c r="C2325" t="s">
        <v>552</v>
      </c>
    </row>
    <row r="2326" spans="1:3">
      <c r="A2326">
        <v>32760</v>
      </c>
      <c r="B2326" t="s">
        <v>2464</v>
      </c>
      <c r="C2326" t="s">
        <v>552</v>
      </c>
    </row>
    <row r="2327" spans="1:3">
      <c r="A2327">
        <v>97337</v>
      </c>
      <c r="B2327" t="s">
        <v>2465</v>
      </c>
      <c r="C2327" t="s">
        <v>559</v>
      </c>
    </row>
    <row r="2328" spans="1:3">
      <c r="A2328">
        <v>72135</v>
      </c>
      <c r="B2328" t="s">
        <v>2466</v>
      </c>
      <c r="C2328" t="s">
        <v>549</v>
      </c>
    </row>
    <row r="2329" spans="1:3">
      <c r="A2329">
        <v>76706</v>
      </c>
      <c r="B2329" t="s">
        <v>2467</v>
      </c>
      <c r="C2329" t="s">
        <v>549</v>
      </c>
    </row>
    <row r="2330" spans="1:3">
      <c r="A2330">
        <v>79802</v>
      </c>
      <c r="B2330" t="s">
        <v>2468</v>
      </c>
      <c r="C2330" t="s">
        <v>549</v>
      </c>
    </row>
    <row r="2331" spans="1:3">
      <c r="A2331">
        <v>72581</v>
      </c>
      <c r="B2331" t="s">
        <v>2469</v>
      </c>
      <c r="C2331" t="s">
        <v>549</v>
      </c>
    </row>
    <row r="2332" spans="1:3">
      <c r="A2332">
        <v>88451</v>
      </c>
      <c r="B2332" t="s">
        <v>2470</v>
      </c>
      <c r="C2332" t="s">
        <v>549</v>
      </c>
    </row>
    <row r="2333" spans="1:3">
      <c r="A2333">
        <v>73265</v>
      </c>
      <c r="B2333" t="s">
        <v>2471</v>
      </c>
      <c r="C2333" t="s">
        <v>549</v>
      </c>
    </row>
    <row r="2334" spans="1:3">
      <c r="A2334">
        <v>18334</v>
      </c>
      <c r="B2334" t="s">
        <v>2472</v>
      </c>
      <c r="C2334" t="s">
        <v>596</v>
      </c>
    </row>
    <row r="2335" spans="1:3">
      <c r="A2335">
        <v>38173</v>
      </c>
      <c r="B2335" t="s">
        <v>2473</v>
      </c>
      <c r="C2335" t="s">
        <v>573</v>
      </c>
    </row>
    <row r="2336" spans="1:3">
      <c r="A2336">
        <v>54340</v>
      </c>
      <c r="B2336" t="s">
        <v>2474</v>
      </c>
      <c r="C2336" t="s">
        <v>550</v>
      </c>
    </row>
    <row r="2337" spans="1:3">
      <c r="A2337">
        <v>54570</v>
      </c>
      <c r="B2337" t="s">
        <v>2475</v>
      </c>
      <c r="C2337" t="s">
        <v>550</v>
      </c>
    </row>
    <row r="2338" spans="1:3">
      <c r="A2338">
        <v>93180</v>
      </c>
      <c r="B2338" t="s">
        <v>2476</v>
      </c>
      <c r="C2338" t="s">
        <v>559</v>
      </c>
    </row>
    <row r="2339" spans="1:3">
      <c r="A2339">
        <v>37355</v>
      </c>
      <c r="B2339" t="s">
        <v>2477</v>
      </c>
      <c r="C2339" t="s">
        <v>565</v>
      </c>
    </row>
    <row r="2340" spans="1:3">
      <c r="A2340">
        <v>54411</v>
      </c>
      <c r="B2340" t="s">
        <v>2478</v>
      </c>
      <c r="C2340" t="s">
        <v>550</v>
      </c>
    </row>
    <row r="2341" spans="1:3">
      <c r="A2341">
        <v>21407</v>
      </c>
      <c r="B2341" t="s">
        <v>2479</v>
      </c>
      <c r="C2341" t="s">
        <v>573</v>
      </c>
    </row>
    <row r="2342" spans="1:3">
      <c r="A2342" t="s">
        <v>2480</v>
      </c>
      <c r="B2342" t="s">
        <v>2481</v>
      </c>
      <c r="C2342" t="s">
        <v>599</v>
      </c>
    </row>
    <row r="2343" spans="1:3">
      <c r="A2343">
        <v>55278</v>
      </c>
      <c r="B2343" t="s">
        <v>2482</v>
      </c>
      <c r="C2343" t="s">
        <v>550</v>
      </c>
    </row>
    <row r="2344" spans="1:3">
      <c r="A2344">
        <v>18513</v>
      </c>
      <c r="B2344" t="s">
        <v>2483</v>
      </c>
      <c r="C2344" t="s">
        <v>596</v>
      </c>
    </row>
    <row r="2345" spans="1:3">
      <c r="A2345">
        <v>54426</v>
      </c>
      <c r="B2345" t="s">
        <v>2484</v>
      </c>
      <c r="C2345" t="s">
        <v>550</v>
      </c>
    </row>
    <row r="2346" spans="1:3">
      <c r="A2346">
        <v>55494</v>
      </c>
      <c r="B2346" t="s">
        <v>2485</v>
      </c>
      <c r="C2346" t="s">
        <v>550</v>
      </c>
    </row>
    <row r="2347" spans="1:3">
      <c r="A2347">
        <v>49453</v>
      </c>
      <c r="B2347" t="s">
        <v>2486</v>
      </c>
      <c r="C2347" t="s">
        <v>573</v>
      </c>
    </row>
    <row r="2348" spans="1:3">
      <c r="A2348">
        <v>57520</v>
      </c>
      <c r="B2348" t="s">
        <v>2487</v>
      </c>
      <c r="C2348" t="s">
        <v>550</v>
      </c>
    </row>
    <row r="2349" spans="1:3">
      <c r="A2349">
        <v>55483</v>
      </c>
      <c r="B2349" t="s">
        <v>2488</v>
      </c>
      <c r="C2349" t="s">
        <v>550</v>
      </c>
    </row>
    <row r="2350" spans="1:3">
      <c r="A2350">
        <v>55758</v>
      </c>
      <c r="B2350" t="s">
        <v>2489</v>
      </c>
      <c r="C2350" t="s">
        <v>550</v>
      </c>
    </row>
    <row r="2351" spans="1:3">
      <c r="A2351">
        <v>38530</v>
      </c>
      <c r="B2351" t="s">
        <v>2490</v>
      </c>
      <c r="C2351" t="s">
        <v>573</v>
      </c>
    </row>
    <row r="2352" spans="1:3">
      <c r="A2352">
        <v>91583</v>
      </c>
      <c r="B2352" t="s">
        <v>2491</v>
      </c>
      <c r="C2352" t="s">
        <v>559</v>
      </c>
    </row>
    <row r="2353" spans="1:3">
      <c r="A2353">
        <v>56332</v>
      </c>
      <c r="B2353" t="s">
        <v>2492</v>
      </c>
      <c r="C2353" t="s">
        <v>550</v>
      </c>
    </row>
    <row r="2354" spans="1:3">
      <c r="A2354">
        <v>64807</v>
      </c>
      <c r="B2354" t="s">
        <v>2493</v>
      </c>
      <c r="C2354" t="s">
        <v>555</v>
      </c>
    </row>
    <row r="2355" spans="1:3">
      <c r="A2355">
        <v>86420</v>
      </c>
      <c r="B2355" t="s">
        <v>2494</v>
      </c>
      <c r="C2355" t="s">
        <v>559</v>
      </c>
    </row>
    <row r="2356" spans="1:3">
      <c r="A2356">
        <v>36452</v>
      </c>
      <c r="B2356" t="s">
        <v>2495</v>
      </c>
      <c r="C2356" t="s">
        <v>565</v>
      </c>
    </row>
    <row r="2357" spans="1:3">
      <c r="A2357">
        <v>17498</v>
      </c>
      <c r="B2357" t="s">
        <v>2496</v>
      </c>
      <c r="C2357" t="s">
        <v>596</v>
      </c>
    </row>
    <row r="2358" spans="1:3">
      <c r="A2358">
        <v>54538</v>
      </c>
      <c r="B2358" t="s">
        <v>2497</v>
      </c>
      <c r="C2358" t="s">
        <v>550</v>
      </c>
    </row>
    <row r="2359" spans="1:3">
      <c r="A2359">
        <v>18299</v>
      </c>
      <c r="B2359" t="s">
        <v>2498</v>
      </c>
      <c r="C2359" t="s">
        <v>596</v>
      </c>
    </row>
    <row r="2360" spans="1:3">
      <c r="A2360">
        <v>31199</v>
      </c>
      <c r="B2360" t="s">
        <v>2499</v>
      </c>
      <c r="C2360" t="s">
        <v>573</v>
      </c>
    </row>
    <row r="2361" spans="1:3">
      <c r="A2361">
        <v>25709</v>
      </c>
      <c r="B2361" t="s">
        <v>2500</v>
      </c>
      <c r="C2361" t="s">
        <v>557</v>
      </c>
    </row>
    <row r="2362" spans="1:3">
      <c r="A2362">
        <v>69234</v>
      </c>
      <c r="B2362" t="s">
        <v>2501</v>
      </c>
      <c r="C2362" t="s">
        <v>549</v>
      </c>
    </row>
    <row r="2363" spans="1:3">
      <c r="A2363">
        <v>67811</v>
      </c>
      <c r="B2363" t="s">
        <v>2502</v>
      </c>
      <c r="C2363" t="s">
        <v>550</v>
      </c>
    </row>
    <row r="2364" spans="1:3">
      <c r="A2364">
        <v>37633</v>
      </c>
      <c r="B2364" t="s">
        <v>2503</v>
      </c>
      <c r="C2364" t="s">
        <v>573</v>
      </c>
    </row>
    <row r="2365" spans="1:3">
      <c r="A2365">
        <v>34519</v>
      </c>
      <c r="B2365" t="s">
        <v>2504</v>
      </c>
      <c r="C2365" t="s">
        <v>555</v>
      </c>
    </row>
    <row r="2366" spans="1:3">
      <c r="A2366">
        <v>34474</v>
      </c>
      <c r="B2366" t="s">
        <v>2505</v>
      </c>
      <c r="C2366" t="s">
        <v>555</v>
      </c>
    </row>
    <row r="2367" spans="1:3">
      <c r="A2367">
        <v>56379</v>
      </c>
      <c r="B2367" t="s">
        <v>2506</v>
      </c>
      <c r="C2367" t="s">
        <v>550</v>
      </c>
    </row>
    <row r="2368" spans="1:3">
      <c r="A2368">
        <v>55276</v>
      </c>
      <c r="B2368" t="s">
        <v>2507</v>
      </c>
      <c r="C2368" t="s">
        <v>550</v>
      </c>
    </row>
    <row r="2369" spans="1:3">
      <c r="A2369">
        <v>15864</v>
      </c>
      <c r="B2369" t="s">
        <v>2508</v>
      </c>
      <c r="C2369" t="s">
        <v>633</v>
      </c>
    </row>
    <row r="2370" spans="1:3">
      <c r="A2370">
        <v>55765</v>
      </c>
      <c r="B2370" t="s">
        <v>2509</v>
      </c>
      <c r="C2370" t="s">
        <v>550</v>
      </c>
    </row>
    <row r="2371" spans="1:3">
      <c r="A2371">
        <v>31603</v>
      </c>
      <c r="B2371" t="s">
        <v>2510</v>
      </c>
      <c r="C2371" t="s">
        <v>573</v>
      </c>
    </row>
    <row r="2372" spans="1:3">
      <c r="A2372">
        <v>49356</v>
      </c>
      <c r="B2372" t="s">
        <v>2511</v>
      </c>
      <c r="C2372" t="s">
        <v>573</v>
      </c>
    </row>
    <row r="2373" spans="1:3">
      <c r="A2373" t="s">
        <v>2512</v>
      </c>
      <c r="B2373" t="s">
        <v>2513</v>
      </c>
      <c r="C2373" t="s">
        <v>599</v>
      </c>
    </row>
    <row r="2374" spans="1:3">
      <c r="A2374">
        <v>76889</v>
      </c>
      <c r="B2374" t="s">
        <v>2514</v>
      </c>
      <c r="C2374" t="s">
        <v>550</v>
      </c>
    </row>
    <row r="2375" spans="1:3">
      <c r="A2375">
        <v>56269</v>
      </c>
      <c r="B2375" t="s">
        <v>2515</v>
      </c>
      <c r="C2375" t="s">
        <v>550</v>
      </c>
    </row>
    <row r="2376" spans="1:3">
      <c r="A2376">
        <v>54533</v>
      </c>
      <c r="B2376" t="s">
        <v>2516</v>
      </c>
      <c r="C2376" t="s">
        <v>550</v>
      </c>
    </row>
    <row r="2377" spans="1:3">
      <c r="A2377">
        <v>18347</v>
      </c>
      <c r="B2377" t="s">
        <v>2517</v>
      </c>
      <c r="C2377" t="s">
        <v>596</v>
      </c>
    </row>
    <row r="2378" spans="1:3">
      <c r="A2378">
        <v>54523</v>
      </c>
      <c r="B2378" t="s">
        <v>2518</v>
      </c>
      <c r="C2378" t="s">
        <v>550</v>
      </c>
    </row>
    <row r="2379" spans="1:3">
      <c r="A2379">
        <v>29413</v>
      </c>
      <c r="B2379" t="s">
        <v>2519</v>
      </c>
      <c r="C2379" t="s">
        <v>619</v>
      </c>
    </row>
    <row r="2380" spans="1:3">
      <c r="A2380">
        <v>91456</v>
      </c>
      <c r="B2380" t="s">
        <v>2520</v>
      </c>
      <c r="C2380" t="s">
        <v>559</v>
      </c>
    </row>
    <row r="2381" spans="1:3">
      <c r="A2381">
        <v>86911</v>
      </c>
      <c r="B2381" t="s">
        <v>2521</v>
      </c>
      <c r="C2381" t="s">
        <v>559</v>
      </c>
    </row>
    <row r="2382" spans="1:3">
      <c r="A2382">
        <v>89165</v>
      </c>
      <c r="B2382" t="s">
        <v>2522</v>
      </c>
      <c r="C2382" t="s">
        <v>549</v>
      </c>
    </row>
    <row r="2383" spans="1:3">
      <c r="A2383">
        <v>90599</v>
      </c>
      <c r="B2383" t="s">
        <v>2523</v>
      </c>
      <c r="C2383" t="s">
        <v>559</v>
      </c>
    </row>
    <row r="2384" spans="1:3">
      <c r="A2384">
        <v>37318</v>
      </c>
      <c r="B2384" t="s">
        <v>2524</v>
      </c>
      <c r="C2384" t="s">
        <v>565</v>
      </c>
    </row>
    <row r="2385" spans="1:3">
      <c r="A2385">
        <v>84378</v>
      </c>
      <c r="B2385" t="s">
        <v>2525</v>
      </c>
      <c r="C2385" t="s">
        <v>559</v>
      </c>
    </row>
    <row r="2386" spans="1:3">
      <c r="A2386">
        <v>91463</v>
      </c>
      <c r="B2386" t="s">
        <v>2526</v>
      </c>
      <c r="C2386" t="s">
        <v>559</v>
      </c>
    </row>
    <row r="2387" spans="1:3">
      <c r="A2387">
        <v>92542</v>
      </c>
      <c r="B2387" t="s">
        <v>2527</v>
      </c>
      <c r="C2387" t="s">
        <v>559</v>
      </c>
    </row>
    <row r="2388" spans="1:3">
      <c r="A2388">
        <v>92345</v>
      </c>
      <c r="B2388" t="s">
        <v>2528</v>
      </c>
      <c r="C2388" t="s">
        <v>559</v>
      </c>
    </row>
    <row r="2389" spans="1:3">
      <c r="A2389">
        <v>56355</v>
      </c>
      <c r="B2389" t="s">
        <v>2529</v>
      </c>
      <c r="C2389" t="s">
        <v>550</v>
      </c>
    </row>
    <row r="2390" spans="1:3">
      <c r="A2390">
        <v>78661</v>
      </c>
      <c r="B2390" t="s">
        <v>2530</v>
      </c>
      <c r="C2390" t="s">
        <v>549</v>
      </c>
    </row>
    <row r="2391" spans="1:3">
      <c r="A2391">
        <v>87463</v>
      </c>
      <c r="B2391" t="s">
        <v>2531</v>
      </c>
      <c r="C2391" t="s">
        <v>559</v>
      </c>
    </row>
    <row r="2392" spans="1:3">
      <c r="A2392">
        <v>83623</v>
      </c>
      <c r="B2392" t="s">
        <v>2532</v>
      </c>
      <c r="C2392" t="s">
        <v>559</v>
      </c>
    </row>
    <row r="2393" spans="1:3">
      <c r="A2393">
        <v>66484</v>
      </c>
      <c r="B2393" t="s">
        <v>2533</v>
      </c>
      <c r="C2393" t="s">
        <v>550</v>
      </c>
    </row>
    <row r="2394" spans="1:3">
      <c r="A2394">
        <v>63128</v>
      </c>
      <c r="B2394" t="s">
        <v>2534</v>
      </c>
      <c r="C2394" t="s">
        <v>555</v>
      </c>
    </row>
    <row r="2395" spans="1:3">
      <c r="A2395">
        <v>37318</v>
      </c>
      <c r="B2395" t="s">
        <v>2535</v>
      </c>
      <c r="C2395" t="s">
        <v>565</v>
      </c>
    </row>
    <row r="2396" spans="1:3">
      <c r="A2396">
        <v>35716</v>
      </c>
      <c r="B2396" t="s">
        <v>2536</v>
      </c>
      <c r="C2396" t="s">
        <v>555</v>
      </c>
    </row>
    <row r="2397" spans="1:3">
      <c r="A2397">
        <v>65582</v>
      </c>
      <c r="B2397" t="s">
        <v>2537</v>
      </c>
      <c r="C2397" t="s">
        <v>550</v>
      </c>
    </row>
    <row r="2398" spans="1:3">
      <c r="A2398">
        <v>55487</v>
      </c>
      <c r="B2398" t="s">
        <v>2538</v>
      </c>
      <c r="C2398" t="s">
        <v>550</v>
      </c>
    </row>
    <row r="2399" spans="1:3">
      <c r="A2399">
        <v>35683</v>
      </c>
      <c r="B2399" t="s">
        <v>2539</v>
      </c>
      <c r="C2399" t="s">
        <v>555</v>
      </c>
    </row>
    <row r="2400" spans="1:3">
      <c r="A2400">
        <v>35684</v>
      </c>
      <c r="B2400" t="s">
        <v>2539</v>
      </c>
      <c r="C2400" t="s">
        <v>555</v>
      </c>
    </row>
    <row r="2401" spans="1:3">
      <c r="A2401">
        <v>35685</v>
      </c>
      <c r="B2401" t="s">
        <v>2539</v>
      </c>
      <c r="C2401" t="s">
        <v>555</v>
      </c>
    </row>
    <row r="2402" spans="1:3">
      <c r="A2402">
        <v>35686</v>
      </c>
      <c r="B2402" t="s">
        <v>2539</v>
      </c>
      <c r="C2402" t="s">
        <v>555</v>
      </c>
    </row>
    <row r="2403" spans="1:3">
      <c r="A2403">
        <v>35687</v>
      </c>
      <c r="B2403" t="s">
        <v>2539</v>
      </c>
      <c r="C2403" t="s">
        <v>555</v>
      </c>
    </row>
    <row r="2404" spans="1:3">
      <c r="A2404">
        <v>35688</v>
      </c>
      <c r="B2404" t="s">
        <v>2539</v>
      </c>
      <c r="C2404" t="s">
        <v>555</v>
      </c>
    </row>
    <row r="2405" spans="1:3">
      <c r="A2405">
        <v>35689</v>
      </c>
      <c r="B2405" t="s">
        <v>2539</v>
      </c>
      <c r="C2405" t="s">
        <v>555</v>
      </c>
    </row>
    <row r="2406" spans="1:3">
      <c r="A2406">
        <v>35690</v>
      </c>
      <c r="B2406" t="s">
        <v>2539</v>
      </c>
      <c r="C2406" t="s">
        <v>555</v>
      </c>
    </row>
    <row r="2407" spans="1:3">
      <c r="A2407">
        <v>55481</v>
      </c>
      <c r="B2407" t="s">
        <v>2540</v>
      </c>
      <c r="C2407" t="s">
        <v>550</v>
      </c>
    </row>
    <row r="2408" spans="1:3">
      <c r="A2408">
        <v>89407</v>
      </c>
      <c r="B2408" t="s">
        <v>2541</v>
      </c>
      <c r="C2408" t="s">
        <v>559</v>
      </c>
    </row>
    <row r="2409" spans="1:3">
      <c r="A2409">
        <v>66763</v>
      </c>
      <c r="B2409" t="s">
        <v>2542</v>
      </c>
      <c r="C2409" t="s">
        <v>1329</v>
      </c>
    </row>
    <row r="2410" spans="1:3">
      <c r="A2410">
        <v>98530</v>
      </c>
      <c r="B2410" t="s">
        <v>2543</v>
      </c>
      <c r="C2410" t="s">
        <v>565</v>
      </c>
    </row>
    <row r="2411" spans="1:3">
      <c r="A2411">
        <v>76848</v>
      </c>
      <c r="B2411" t="s">
        <v>2544</v>
      </c>
      <c r="C2411" t="s">
        <v>550</v>
      </c>
    </row>
    <row r="2412" spans="1:3">
      <c r="A2412">
        <v>54614</v>
      </c>
      <c r="B2412" t="s">
        <v>2545</v>
      </c>
      <c r="C2412" t="s">
        <v>550</v>
      </c>
    </row>
    <row r="2413" spans="1:3">
      <c r="A2413">
        <v>37351</v>
      </c>
      <c r="B2413" t="s">
        <v>2546</v>
      </c>
      <c r="C2413" t="s">
        <v>565</v>
      </c>
    </row>
    <row r="2414" spans="1:3">
      <c r="A2414">
        <v>25715</v>
      </c>
      <c r="B2414" t="s">
        <v>2547</v>
      </c>
      <c r="C2414" t="s">
        <v>557</v>
      </c>
    </row>
    <row r="2415" spans="1:3">
      <c r="A2415">
        <v>84130</v>
      </c>
      <c r="B2415" t="s">
        <v>2548</v>
      </c>
      <c r="C2415" t="s">
        <v>559</v>
      </c>
    </row>
    <row r="2416" spans="1:3">
      <c r="A2416">
        <v>97497</v>
      </c>
      <c r="B2416" t="s">
        <v>2549</v>
      </c>
      <c r="C2416" t="s">
        <v>559</v>
      </c>
    </row>
    <row r="2417" spans="1:3">
      <c r="A2417">
        <v>98646</v>
      </c>
      <c r="B2417" t="s">
        <v>2550</v>
      </c>
      <c r="C2417" t="s">
        <v>565</v>
      </c>
    </row>
    <row r="2418" spans="1:3">
      <c r="A2418">
        <v>91550</v>
      </c>
      <c r="B2418" t="s">
        <v>2551</v>
      </c>
      <c r="C2418" t="s">
        <v>559</v>
      </c>
    </row>
    <row r="2419" spans="1:3">
      <c r="A2419">
        <v>86424</v>
      </c>
      <c r="B2419" t="s">
        <v>2552</v>
      </c>
      <c r="C2419" t="s">
        <v>559</v>
      </c>
    </row>
    <row r="2420" spans="1:3">
      <c r="A2420">
        <v>49413</v>
      </c>
      <c r="B2420" t="s">
        <v>2553</v>
      </c>
      <c r="C2420" t="s">
        <v>573</v>
      </c>
    </row>
    <row r="2421" spans="1:3">
      <c r="A2421">
        <v>46535</v>
      </c>
      <c r="B2421" t="s">
        <v>2554</v>
      </c>
      <c r="C2421" t="s">
        <v>552</v>
      </c>
    </row>
    <row r="2422" spans="1:3">
      <c r="A2422">
        <v>46537</v>
      </c>
      <c r="B2422" t="s">
        <v>2554</v>
      </c>
      <c r="C2422" t="s">
        <v>552</v>
      </c>
    </row>
    <row r="2423" spans="1:3">
      <c r="A2423">
        <v>46539</v>
      </c>
      <c r="B2423" t="s">
        <v>2554</v>
      </c>
      <c r="C2423" t="s">
        <v>552</v>
      </c>
    </row>
    <row r="2424" spans="1:3">
      <c r="A2424">
        <v>55234</v>
      </c>
      <c r="B2424" t="s">
        <v>2555</v>
      </c>
      <c r="C2424" t="s">
        <v>550</v>
      </c>
    </row>
    <row r="2425" spans="1:3">
      <c r="A2425">
        <v>99837</v>
      </c>
      <c r="B2425" t="s">
        <v>2556</v>
      </c>
      <c r="C2425" t="s">
        <v>565</v>
      </c>
    </row>
    <row r="2426" spans="1:3">
      <c r="A2426">
        <v>36160</v>
      </c>
      <c r="B2426" t="s">
        <v>2557</v>
      </c>
      <c r="C2426" t="s">
        <v>555</v>
      </c>
    </row>
    <row r="2427" spans="1:3">
      <c r="A2427" t="s">
        <v>2558</v>
      </c>
      <c r="B2427" t="s">
        <v>2559</v>
      </c>
      <c r="C2427" t="s">
        <v>599</v>
      </c>
    </row>
    <row r="2428" spans="1:3">
      <c r="A2428">
        <v>87742</v>
      </c>
      <c r="B2428" t="s">
        <v>2560</v>
      </c>
      <c r="C2428" t="s">
        <v>559</v>
      </c>
    </row>
    <row r="2429" spans="1:3">
      <c r="A2429">
        <v>87782</v>
      </c>
      <c r="B2429" t="s">
        <v>2560</v>
      </c>
      <c r="C2429" t="s">
        <v>559</v>
      </c>
    </row>
    <row r="2430" spans="1:3">
      <c r="A2430">
        <v>67246</v>
      </c>
      <c r="B2430" t="s">
        <v>2561</v>
      </c>
      <c r="C2430" t="s">
        <v>550</v>
      </c>
    </row>
    <row r="2431" spans="1:3">
      <c r="A2431">
        <v>89561</v>
      </c>
      <c r="B2431" t="s">
        <v>2562</v>
      </c>
      <c r="C2431" t="s">
        <v>549</v>
      </c>
    </row>
    <row r="2432" spans="1:3">
      <c r="A2432">
        <v>49201</v>
      </c>
      <c r="B2432" t="s">
        <v>2563</v>
      </c>
      <c r="C2432" t="s">
        <v>573</v>
      </c>
    </row>
    <row r="2433" spans="1:3">
      <c r="A2433" t="s">
        <v>1962</v>
      </c>
      <c r="B2433" t="s">
        <v>2564</v>
      </c>
      <c r="C2433" t="s">
        <v>633</v>
      </c>
    </row>
    <row r="2434" spans="1:3">
      <c r="A2434" t="s">
        <v>2565</v>
      </c>
      <c r="B2434" t="s">
        <v>2566</v>
      </c>
      <c r="C2434" t="s">
        <v>619</v>
      </c>
    </row>
    <row r="2435" spans="1:3">
      <c r="A2435">
        <v>56729</v>
      </c>
      <c r="B2435" t="s">
        <v>2567</v>
      </c>
      <c r="C2435" t="s">
        <v>550</v>
      </c>
    </row>
    <row r="2436" spans="1:3">
      <c r="A2436">
        <v>97456</v>
      </c>
      <c r="B2436" t="s">
        <v>2568</v>
      </c>
      <c r="C2436" t="s">
        <v>559</v>
      </c>
    </row>
    <row r="2437" spans="1:3">
      <c r="A2437">
        <v>67596</v>
      </c>
      <c r="B2437" t="s">
        <v>2569</v>
      </c>
      <c r="C2437" t="s">
        <v>550</v>
      </c>
    </row>
    <row r="2438" spans="1:3">
      <c r="A2438">
        <v>91723</v>
      </c>
      <c r="B2438" t="s">
        <v>2570</v>
      </c>
      <c r="C2438" t="s">
        <v>559</v>
      </c>
    </row>
    <row r="2439" spans="1:3">
      <c r="A2439" t="s">
        <v>2124</v>
      </c>
      <c r="B2439" t="s">
        <v>2571</v>
      </c>
      <c r="C2439" t="s">
        <v>565</v>
      </c>
    </row>
    <row r="2440" spans="1:3">
      <c r="A2440">
        <v>66903</v>
      </c>
      <c r="B2440" t="s">
        <v>2572</v>
      </c>
      <c r="C2440" t="s">
        <v>550</v>
      </c>
    </row>
    <row r="2441" spans="1:3">
      <c r="A2441">
        <v>71254</v>
      </c>
      <c r="B2441" t="s">
        <v>2573</v>
      </c>
      <c r="C2441" t="s">
        <v>549</v>
      </c>
    </row>
    <row r="2442" spans="1:3">
      <c r="A2442">
        <v>18314</v>
      </c>
      <c r="B2442" t="s">
        <v>2574</v>
      </c>
      <c r="C2442" t="s">
        <v>596</v>
      </c>
    </row>
    <row r="2443" spans="1:3">
      <c r="A2443">
        <v>19399</v>
      </c>
      <c r="B2443" t="s">
        <v>2575</v>
      </c>
      <c r="C2443" t="s">
        <v>596</v>
      </c>
    </row>
    <row r="2444" spans="1:3">
      <c r="A2444">
        <v>18292</v>
      </c>
      <c r="B2444" t="s">
        <v>2576</v>
      </c>
      <c r="C2444" t="s">
        <v>596</v>
      </c>
    </row>
    <row r="2445" spans="1:3">
      <c r="A2445">
        <v>75335</v>
      </c>
      <c r="B2445" t="s">
        <v>2577</v>
      </c>
      <c r="C2445" t="s">
        <v>549</v>
      </c>
    </row>
    <row r="2446" spans="1:3">
      <c r="A2446" t="s">
        <v>2578</v>
      </c>
      <c r="B2446" t="s">
        <v>2579</v>
      </c>
      <c r="C2446" t="s">
        <v>599</v>
      </c>
    </row>
    <row r="2447" spans="1:3">
      <c r="A2447" t="s">
        <v>2580</v>
      </c>
      <c r="B2447" t="s">
        <v>2581</v>
      </c>
      <c r="C2447" t="s">
        <v>633</v>
      </c>
    </row>
    <row r="2448" spans="1:3">
      <c r="A2448" t="s">
        <v>2582</v>
      </c>
      <c r="B2448" t="s">
        <v>2583</v>
      </c>
      <c r="C2448" t="s">
        <v>633</v>
      </c>
    </row>
    <row r="2449" spans="1:3">
      <c r="A2449" t="s">
        <v>1618</v>
      </c>
      <c r="B2449" t="s">
        <v>2584</v>
      </c>
      <c r="C2449" t="s">
        <v>599</v>
      </c>
    </row>
    <row r="2450" spans="1:3">
      <c r="A2450" t="s">
        <v>2585</v>
      </c>
      <c r="B2450" t="s">
        <v>2584</v>
      </c>
      <c r="C2450" t="s">
        <v>599</v>
      </c>
    </row>
    <row r="2451" spans="1:3">
      <c r="A2451" t="s">
        <v>2586</v>
      </c>
      <c r="B2451" t="s">
        <v>2584</v>
      </c>
      <c r="C2451" t="s">
        <v>599</v>
      </c>
    </row>
    <row r="2452" spans="1:3">
      <c r="A2452" t="s">
        <v>2587</v>
      </c>
      <c r="B2452" t="s">
        <v>2588</v>
      </c>
      <c r="C2452" t="s">
        <v>599</v>
      </c>
    </row>
    <row r="2453" spans="1:3">
      <c r="A2453">
        <v>24232</v>
      </c>
      <c r="B2453" t="s">
        <v>2589</v>
      </c>
      <c r="C2453" t="s">
        <v>557</v>
      </c>
    </row>
    <row r="2454" spans="1:3">
      <c r="A2454">
        <v>19067</v>
      </c>
      <c r="B2454" t="s">
        <v>2590</v>
      </c>
      <c r="C2454" t="s">
        <v>596</v>
      </c>
    </row>
    <row r="2455" spans="1:3">
      <c r="A2455" t="s">
        <v>785</v>
      </c>
      <c r="B2455" t="s">
        <v>2591</v>
      </c>
      <c r="C2455" t="s">
        <v>565</v>
      </c>
    </row>
    <row r="2456" spans="1:3">
      <c r="A2456">
        <v>99441</v>
      </c>
      <c r="B2456" t="s">
        <v>2592</v>
      </c>
      <c r="C2456" t="s">
        <v>565</v>
      </c>
    </row>
    <row r="2457" spans="1:3">
      <c r="A2457" t="s">
        <v>1707</v>
      </c>
      <c r="B2457" t="s">
        <v>2593</v>
      </c>
      <c r="C2457" t="s">
        <v>565</v>
      </c>
    </row>
    <row r="2458" spans="1:3">
      <c r="A2458">
        <v>54636</v>
      </c>
      <c r="B2458" t="s">
        <v>2594</v>
      </c>
      <c r="C2458" t="s">
        <v>550</v>
      </c>
    </row>
    <row r="2459" spans="1:3">
      <c r="A2459">
        <v>54552</v>
      </c>
      <c r="B2459" t="s">
        <v>2595</v>
      </c>
      <c r="C2459" t="s">
        <v>550</v>
      </c>
    </row>
    <row r="2460" spans="1:3">
      <c r="A2460">
        <v>54518</v>
      </c>
      <c r="B2460" t="s">
        <v>2596</v>
      </c>
      <c r="C2460" t="s">
        <v>550</v>
      </c>
    </row>
    <row r="2461" spans="1:3">
      <c r="A2461">
        <v>79804</v>
      </c>
      <c r="B2461" t="s">
        <v>2597</v>
      </c>
      <c r="C2461" t="s">
        <v>549</v>
      </c>
    </row>
    <row r="2462" spans="1:3">
      <c r="A2462">
        <v>95182</v>
      </c>
      <c r="B2462" t="s">
        <v>2598</v>
      </c>
      <c r="C2462" t="s">
        <v>559</v>
      </c>
    </row>
    <row r="2463" spans="1:3">
      <c r="A2463" t="s">
        <v>2599</v>
      </c>
      <c r="B2463" t="s">
        <v>2600</v>
      </c>
      <c r="C2463" t="s">
        <v>599</v>
      </c>
    </row>
    <row r="2464" spans="1:3">
      <c r="A2464">
        <v>54576</v>
      </c>
      <c r="B2464" t="s">
        <v>2601</v>
      </c>
      <c r="C2464" t="s">
        <v>550</v>
      </c>
    </row>
    <row r="2465" spans="1:3">
      <c r="A2465" t="s">
        <v>2602</v>
      </c>
      <c r="B2465" t="s">
        <v>2603</v>
      </c>
      <c r="C2465" t="s">
        <v>599</v>
      </c>
    </row>
    <row r="2466" spans="1:3">
      <c r="A2466">
        <v>56812</v>
      </c>
      <c r="B2466" t="s">
        <v>2604</v>
      </c>
      <c r="C2466" t="s">
        <v>550</v>
      </c>
    </row>
    <row r="2467" spans="1:3">
      <c r="A2467">
        <v>21255</v>
      </c>
      <c r="B2467" t="s">
        <v>2605</v>
      </c>
      <c r="C2467" t="s">
        <v>573</v>
      </c>
    </row>
    <row r="2468" spans="1:3">
      <c r="A2468">
        <v>49770</v>
      </c>
      <c r="B2468" t="s">
        <v>2605</v>
      </c>
      <c r="C2468" t="s">
        <v>573</v>
      </c>
    </row>
    <row r="2469" spans="1:3">
      <c r="A2469">
        <v>18299</v>
      </c>
      <c r="B2469" t="s">
        <v>2606</v>
      </c>
      <c r="C2469" t="s">
        <v>596</v>
      </c>
    </row>
    <row r="2470" spans="1:3">
      <c r="A2470">
        <v>55278</v>
      </c>
      <c r="B2470" t="s">
        <v>2607</v>
      </c>
      <c r="C2470" t="s">
        <v>550</v>
      </c>
    </row>
    <row r="2471" spans="1:3">
      <c r="A2471">
        <v>21739</v>
      </c>
      <c r="B2471" t="s">
        <v>2608</v>
      </c>
      <c r="C2471" t="s">
        <v>573</v>
      </c>
    </row>
    <row r="2472" spans="1:3">
      <c r="A2472">
        <v>24989</v>
      </c>
      <c r="B2472" t="s">
        <v>2609</v>
      </c>
      <c r="C2472" t="s">
        <v>557</v>
      </c>
    </row>
    <row r="2473" spans="1:3">
      <c r="A2473">
        <v>91795</v>
      </c>
      <c r="B2473" t="s">
        <v>2610</v>
      </c>
      <c r="C2473" t="s">
        <v>559</v>
      </c>
    </row>
    <row r="2474" spans="1:3">
      <c r="A2474">
        <v>99100</v>
      </c>
      <c r="B2474" t="s">
        <v>2611</v>
      </c>
      <c r="C2474" t="s">
        <v>565</v>
      </c>
    </row>
    <row r="2475" spans="1:3">
      <c r="A2475">
        <v>91601</v>
      </c>
      <c r="B2475" t="s">
        <v>2612</v>
      </c>
      <c r="C2475" t="s">
        <v>559</v>
      </c>
    </row>
    <row r="2476" spans="1:3">
      <c r="A2476">
        <v>19303</v>
      </c>
      <c r="B2476" t="s">
        <v>2613</v>
      </c>
      <c r="C2476" t="s">
        <v>596</v>
      </c>
    </row>
    <row r="2477" spans="1:3">
      <c r="A2477">
        <v>56290</v>
      </c>
      <c r="B2477" t="s">
        <v>2614</v>
      </c>
      <c r="C2477" t="s">
        <v>550</v>
      </c>
    </row>
    <row r="2478" spans="1:3">
      <c r="A2478" t="s">
        <v>2615</v>
      </c>
      <c r="B2478" t="s">
        <v>2616</v>
      </c>
      <c r="C2478" t="s">
        <v>599</v>
      </c>
    </row>
    <row r="2479" spans="1:3">
      <c r="A2479">
        <v>19374</v>
      </c>
      <c r="B2479" t="s">
        <v>2617</v>
      </c>
      <c r="C2479" t="s">
        <v>596</v>
      </c>
    </row>
    <row r="2480" spans="1:3">
      <c r="A2480">
        <v>78166</v>
      </c>
      <c r="B2480" t="s">
        <v>2618</v>
      </c>
      <c r="C2480" t="s">
        <v>549</v>
      </c>
    </row>
    <row r="2481" spans="1:3">
      <c r="A2481">
        <v>93093</v>
      </c>
      <c r="B2481" t="s">
        <v>2619</v>
      </c>
      <c r="C2481" t="s">
        <v>559</v>
      </c>
    </row>
    <row r="2482" spans="1:3">
      <c r="A2482">
        <v>86609</v>
      </c>
      <c r="B2482" t="s">
        <v>2620</v>
      </c>
      <c r="C2482" t="s">
        <v>559</v>
      </c>
    </row>
    <row r="2483" spans="1:3">
      <c r="A2483" t="s">
        <v>2621</v>
      </c>
      <c r="B2483" t="s">
        <v>2622</v>
      </c>
      <c r="C2483" t="s">
        <v>565</v>
      </c>
    </row>
    <row r="2484" spans="1:3">
      <c r="A2484">
        <v>97499</v>
      </c>
      <c r="B2484" t="s">
        <v>2623</v>
      </c>
      <c r="C2484" t="s">
        <v>559</v>
      </c>
    </row>
    <row r="2485" spans="1:3">
      <c r="A2485">
        <v>66978</v>
      </c>
      <c r="B2485" t="s">
        <v>2624</v>
      </c>
      <c r="C2485" t="s">
        <v>550</v>
      </c>
    </row>
    <row r="2486" spans="1:3">
      <c r="A2486">
        <v>73072</v>
      </c>
      <c r="B2486" t="s">
        <v>2625</v>
      </c>
      <c r="C2486" t="s">
        <v>549</v>
      </c>
    </row>
    <row r="2487" spans="1:3">
      <c r="A2487">
        <v>32694</v>
      </c>
      <c r="B2487" t="s">
        <v>2626</v>
      </c>
      <c r="C2487" t="s">
        <v>552</v>
      </c>
    </row>
    <row r="2488" spans="1:3">
      <c r="A2488" t="s">
        <v>2627</v>
      </c>
      <c r="B2488" t="s">
        <v>2628</v>
      </c>
      <c r="C2488" t="s">
        <v>599</v>
      </c>
    </row>
    <row r="2489" spans="1:3">
      <c r="A2489">
        <v>84405</v>
      </c>
      <c r="B2489" t="s">
        <v>2629</v>
      </c>
      <c r="C2489" t="s">
        <v>559</v>
      </c>
    </row>
    <row r="2490" spans="1:3">
      <c r="A2490" t="s">
        <v>2630</v>
      </c>
      <c r="B2490" t="s">
        <v>2631</v>
      </c>
      <c r="C2490" t="s">
        <v>599</v>
      </c>
    </row>
    <row r="2491" spans="1:3">
      <c r="A2491">
        <v>96487</v>
      </c>
      <c r="B2491" t="s">
        <v>2632</v>
      </c>
      <c r="C2491" t="s">
        <v>559</v>
      </c>
    </row>
    <row r="2492" spans="1:3">
      <c r="A2492">
        <v>23972</v>
      </c>
      <c r="B2492" t="s">
        <v>2633</v>
      </c>
      <c r="C2492" t="s">
        <v>596</v>
      </c>
    </row>
    <row r="2493" spans="1:3">
      <c r="A2493">
        <v>97904</v>
      </c>
      <c r="B2493" t="s">
        <v>2634</v>
      </c>
      <c r="C2493" t="s">
        <v>559</v>
      </c>
    </row>
    <row r="2494" spans="1:3">
      <c r="A2494">
        <v>41539</v>
      </c>
      <c r="B2494" t="s">
        <v>2635</v>
      </c>
      <c r="C2494" t="s">
        <v>552</v>
      </c>
    </row>
    <row r="2495" spans="1:3">
      <c r="A2495">
        <v>41540</v>
      </c>
      <c r="B2495" t="s">
        <v>2635</v>
      </c>
      <c r="C2495" t="s">
        <v>552</v>
      </c>
    </row>
    <row r="2496" spans="1:3">
      <c r="A2496">
        <v>41541</v>
      </c>
      <c r="B2496" t="s">
        <v>2635</v>
      </c>
      <c r="C2496" t="s">
        <v>552</v>
      </c>
    </row>
    <row r="2497" spans="1:3">
      <c r="A2497">
        <v>41542</v>
      </c>
      <c r="B2497" t="s">
        <v>2635</v>
      </c>
      <c r="C2497" t="s">
        <v>552</v>
      </c>
    </row>
    <row r="2498" spans="1:3">
      <c r="A2498">
        <v>72358</v>
      </c>
      <c r="B2498" t="s">
        <v>2636</v>
      </c>
      <c r="C2498" t="s">
        <v>549</v>
      </c>
    </row>
    <row r="2499" spans="1:3">
      <c r="A2499">
        <v>91077</v>
      </c>
      <c r="B2499" t="s">
        <v>2637</v>
      </c>
      <c r="C2499" t="s">
        <v>559</v>
      </c>
    </row>
    <row r="2500" spans="1:3">
      <c r="A2500">
        <v>56377</v>
      </c>
      <c r="B2500" t="s">
        <v>2638</v>
      </c>
      <c r="C2500" t="s">
        <v>550</v>
      </c>
    </row>
    <row r="2501" spans="1:3">
      <c r="A2501">
        <v>56379</v>
      </c>
      <c r="B2501" t="s">
        <v>2638</v>
      </c>
      <c r="C2501" t="s">
        <v>550</v>
      </c>
    </row>
    <row r="2502" spans="1:3">
      <c r="A2502">
        <v>65599</v>
      </c>
      <c r="B2502" t="s">
        <v>2639</v>
      </c>
      <c r="C2502" t="s">
        <v>555</v>
      </c>
    </row>
    <row r="2503" spans="1:3">
      <c r="A2503" t="s">
        <v>2640</v>
      </c>
      <c r="B2503" t="s">
        <v>2641</v>
      </c>
      <c r="C2503" t="s">
        <v>565</v>
      </c>
    </row>
    <row r="2504" spans="1:3">
      <c r="A2504">
        <v>67585</v>
      </c>
      <c r="B2504" t="s">
        <v>2642</v>
      </c>
      <c r="C2504" t="s">
        <v>550</v>
      </c>
    </row>
    <row r="2505" spans="1:3">
      <c r="A2505">
        <v>72175</v>
      </c>
      <c r="B2505" t="s">
        <v>2643</v>
      </c>
      <c r="C2505" t="s">
        <v>549</v>
      </c>
    </row>
    <row r="2506" spans="1:3">
      <c r="A2506">
        <v>99310</v>
      </c>
      <c r="B2506" t="s">
        <v>2644</v>
      </c>
      <c r="C2506" t="s">
        <v>565</v>
      </c>
    </row>
    <row r="2507" spans="1:3">
      <c r="A2507">
        <v>56357</v>
      </c>
      <c r="B2507" t="s">
        <v>2645</v>
      </c>
      <c r="C2507" t="s">
        <v>550</v>
      </c>
    </row>
    <row r="2508" spans="1:3">
      <c r="A2508">
        <v>24326</v>
      </c>
      <c r="B2508" t="s">
        <v>2646</v>
      </c>
      <c r="C2508" t="s">
        <v>557</v>
      </c>
    </row>
    <row r="2509" spans="1:3">
      <c r="A2509">
        <v>89160</v>
      </c>
      <c r="B2509" t="s">
        <v>2647</v>
      </c>
      <c r="C2509" t="s">
        <v>549</v>
      </c>
    </row>
    <row r="2510" spans="1:3">
      <c r="A2510">
        <v>72280</v>
      </c>
      <c r="B2510" t="s">
        <v>2648</v>
      </c>
      <c r="C2510" t="s">
        <v>549</v>
      </c>
    </row>
    <row r="2511" spans="1:3">
      <c r="A2511">
        <v>26553</v>
      </c>
      <c r="B2511" t="s">
        <v>2649</v>
      </c>
      <c r="C2511" t="s">
        <v>573</v>
      </c>
    </row>
    <row r="2512" spans="1:3">
      <c r="A2512">
        <v>26892</v>
      </c>
      <c r="B2512" t="s">
        <v>2650</v>
      </c>
      <c r="C2512" t="s">
        <v>573</v>
      </c>
    </row>
    <row r="2513" spans="1:3">
      <c r="A2513">
        <v>24398</v>
      </c>
      <c r="B2513" t="s">
        <v>2651</v>
      </c>
      <c r="C2513" t="s">
        <v>557</v>
      </c>
    </row>
    <row r="2514" spans="1:3">
      <c r="A2514">
        <v>25794</v>
      </c>
      <c r="B2514" t="s">
        <v>2652</v>
      </c>
      <c r="C2514" t="s">
        <v>557</v>
      </c>
    </row>
    <row r="2515" spans="1:3">
      <c r="A2515">
        <v>24869</v>
      </c>
      <c r="B2515" t="s">
        <v>2653</v>
      </c>
      <c r="C2515" t="s">
        <v>557</v>
      </c>
    </row>
    <row r="2516" spans="1:3">
      <c r="A2516">
        <v>55444</v>
      </c>
      <c r="B2516" t="s">
        <v>2654</v>
      </c>
      <c r="C2516" t="s">
        <v>550</v>
      </c>
    </row>
    <row r="2517" spans="1:3">
      <c r="A2517">
        <v>76889</v>
      </c>
      <c r="B2517" t="s">
        <v>2655</v>
      </c>
      <c r="C2517" t="s">
        <v>550</v>
      </c>
    </row>
    <row r="2518" spans="1:3">
      <c r="A2518">
        <v>67806</v>
      </c>
      <c r="B2518" t="s">
        <v>2656</v>
      </c>
      <c r="C2518" t="s">
        <v>550</v>
      </c>
    </row>
    <row r="2519" spans="1:3">
      <c r="A2519">
        <v>56348</v>
      </c>
      <c r="B2519" t="s">
        <v>2657</v>
      </c>
      <c r="C2519" t="s">
        <v>550</v>
      </c>
    </row>
    <row r="2520" spans="1:3">
      <c r="A2520">
        <v>56370</v>
      </c>
      <c r="B2520" t="s">
        <v>2658</v>
      </c>
      <c r="C2520" t="s">
        <v>550</v>
      </c>
    </row>
    <row r="2521" spans="1:3">
      <c r="A2521">
        <v>53533</v>
      </c>
      <c r="B2521" t="s">
        <v>2659</v>
      </c>
      <c r="C2521" t="s">
        <v>550</v>
      </c>
    </row>
    <row r="2522" spans="1:3">
      <c r="A2522">
        <v>55452</v>
      </c>
      <c r="B2522" t="s">
        <v>2660</v>
      </c>
      <c r="C2522" t="s">
        <v>550</v>
      </c>
    </row>
    <row r="2523" spans="1:3">
      <c r="A2523">
        <v>38312</v>
      </c>
      <c r="B2523" t="s">
        <v>2661</v>
      </c>
      <c r="C2523" t="s">
        <v>573</v>
      </c>
    </row>
    <row r="2524" spans="1:3">
      <c r="A2524">
        <v>46282</v>
      </c>
      <c r="B2524" t="s">
        <v>2662</v>
      </c>
      <c r="C2524" t="s">
        <v>552</v>
      </c>
    </row>
    <row r="2525" spans="1:3">
      <c r="A2525">
        <v>46284</v>
      </c>
      <c r="B2525" t="s">
        <v>2662</v>
      </c>
      <c r="C2525" t="s">
        <v>552</v>
      </c>
    </row>
    <row r="2526" spans="1:3">
      <c r="A2526">
        <v>46286</v>
      </c>
      <c r="B2526" t="s">
        <v>2662</v>
      </c>
      <c r="C2526" t="s">
        <v>552</v>
      </c>
    </row>
    <row r="2527" spans="1:3">
      <c r="A2527">
        <v>56281</v>
      </c>
      <c r="B2527" t="s">
        <v>2663</v>
      </c>
      <c r="C2527" t="s">
        <v>550</v>
      </c>
    </row>
    <row r="2528" spans="1:3">
      <c r="A2528">
        <v>44135</v>
      </c>
      <c r="B2528" t="s">
        <v>2664</v>
      </c>
      <c r="C2528" t="s">
        <v>552</v>
      </c>
    </row>
    <row r="2529" spans="1:3">
      <c r="A2529">
        <v>44137</v>
      </c>
      <c r="B2529" t="s">
        <v>2664</v>
      </c>
      <c r="C2529" t="s">
        <v>552</v>
      </c>
    </row>
    <row r="2530" spans="1:3">
      <c r="A2530">
        <v>44139</v>
      </c>
      <c r="B2530" t="s">
        <v>2664</v>
      </c>
      <c r="C2530" t="s">
        <v>552</v>
      </c>
    </row>
    <row r="2531" spans="1:3">
      <c r="A2531">
        <v>44141</v>
      </c>
      <c r="B2531" t="s">
        <v>2664</v>
      </c>
      <c r="C2531" t="s">
        <v>552</v>
      </c>
    </row>
    <row r="2532" spans="1:3">
      <c r="A2532">
        <v>44143</v>
      </c>
      <c r="B2532" t="s">
        <v>2664</v>
      </c>
      <c r="C2532" t="s">
        <v>552</v>
      </c>
    </row>
    <row r="2533" spans="1:3">
      <c r="A2533">
        <v>44145</v>
      </c>
      <c r="B2533" t="s">
        <v>2664</v>
      </c>
      <c r="C2533" t="s">
        <v>552</v>
      </c>
    </row>
    <row r="2534" spans="1:3">
      <c r="A2534">
        <v>44147</v>
      </c>
      <c r="B2534" t="s">
        <v>2664</v>
      </c>
      <c r="C2534" t="s">
        <v>552</v>
      </c>
    </row>
    <row r="2535" spans="1:3">
      <c r="A2535">
        <v>44149</v>
      </c>
      <c r="B2535" t="s">
        <v>2664</v>
      </c>
      <c r="C2535" t="s">
        <v>552</v>
      </c>
    </row>
    <row r="2536" spans="1:3">
      <c r="A2536">
        <v>44225</v>
      </c>
      <c r="B2536" t="s">
        <v>2664</v>
      </c>
      <c r="C2536" t="s">
        <v>552</v>
      </c>
    </row>
    <row r="2537" spans="1:3">
      <c r="A2537">
        <v>44227</v>
      </c>
      <c r="B2537" t="s">
        <v>2664</v>
      </c>
      <c r="C2537" t="s">
        <v>552</v>
      </c>
    </row>
    <row r="2538" spans="1:3">
      <c r="A2538">
        <v>44229</v>
      </c>
      <c r="B2538" t="s">
        <v>2664</v>
      </c>
      <c r="C2538" t="s">
        <v>552</v>
      </c>
    </row>
    <row r="2539" spans="1:3">
      <c r="A2539">
        <v>44263</v>
      </c>
      <c r="B2539" t="s">
        <v>2664</v>
      </c>
      <c r="C2539" t="s">
        <v>552</v>
      </c>
    </row>
    <row r="2540" spans="1:3">
      <c r="A2540">
        <v>44265</v>
      </c>
      <c r="B2540" t="s">
        <v>2664</v>
      </c>
      <c r="C2540" t="s">
        <v>552</v>
      </c>
    </row>
    <row r="2541" spans="1:3">
      <c r="A2541">
        <v>44267</v>
      </c>
      <c r="B2541" t="s">
        <v>2664</v>
      </c>
      <c r="C2541" t="s">
        <v>552</v>
      </c>
    </row>
    <row r="2542" spans="1:3">
      <c r="A2542">
        <v>44269</v>
      </c>
      <c r="B2542" t="s">
        <v>2664</v>
      </c>
      <c r="C2542" t="s">
        <v>552</v>
      </c>
    </row>
    <row r="2543" spans="1:3">
      <c r="A2543">
        <v>44287</v>
      </c>
      <c r="B2543" t="s">
        <v>2664</v>
      </c>
      <c r="C2543" t="s">
        <v>552</v>
      </c>
    </row>
    <row r="2544" spans="1:3">
      <c r="A2544">
        <v>44289</v>
      </c>
      <c r="B2544" t="s">
        <v>2664</v>
      </c>
      <c r="C2544" t="s">
        <v>552</v>
      </c>
    </row>
    <row r="2545" spans="1:3">
      <c r="A2545">
        <v>44309</v>
      </c>
      <c r="B2545" t="s">
        <v>2664</v>
      </c>
      <c r="C2545" t="s">
        <v>552</v>
      </c>
    </row>
    <row r="2546" spans="1:3">
      <c r="A2546">
        <v>44319</v>
      </c>
      <c r="B2546" t="s">
        <v>2664</v>
      </c>
      <c r="C2546" t="s">
        <v>552</v>
      </c>
    </row>
    <row r="2547" spans="1:3">
      <c r="A2547">
        <v>44328</v>
      </c>
      <c r="B2547" t="s">
        <v>2664</v>
      </c>
      <c r="C2547" t="s">
        <v>552</v>
      </c>
    </row>
    <row r="2548" spans="1:3">
      <c r="A2548">
        <v>44329</v>
      </c>
      <c r="B2548" t="s">
        <v>2664</v>
      </c>
      <c r="C2548" t="s">
        <v>552</v>
      </c>
    </row>
    <row r="2549" spans="1:3">
      <c r="A2549">
        <v>44339</v>
      </c>
      <c r="B2549" t="s">
        <v>2664</v>
      </c>
      <c r="C2549" t="s">
        <v>552</v>
      </c>
    </row>
    <row r="2550" spans="1:3">
      <c r="A2550">
        <v>44357</v>
      </c>
      <c r="B2550" t="s">
        <v>2664</v>
      </c>
      <c r="C2550" t="s">
        <v>552</v>
      </c>
    </row>
    <row r="2551" spans="1:3">
      <c r="A2551">
        <v>44359</v>
      </c>
      <c r="B2551" t="s">
        <v>2664</v>
      </c>
      <c r="C2551" t="s">
        <v>552</v>
      </c>
    </row>
    <row r="2552" spans="1:3">
      <c r="A2552">
        <v>44369</v>
      </c>
      <c r="B2552" t="s">
        <v>2664</v>
      </c>
      <c r="C2552" t="s">
        <v>552</v>
      </c>
    </row>
    <row r="2553" spans="1:3">
      <c r="A2553">
        <v>44379</v>
      </c>
      <c r="B2553" t="s">
        <v>2664</v>
      </c>
      <c r="C2553" t="s">
        <v>552</v>
      </c>
    </row>
    <row r="2554" spans="1:3">
      <c r="A2554">
        <v>44388</v>
      </c>
      <c r="B2554" t="s">
        <v>2664</v>
      </c>
      <c r="C2554" t="s">
        <v>552</v>
      </c>
    </row>
    <row r="2555" spans="1:3">
      <c r="A2555">
        <v>27313</v>
      </c>
      <c r="B2555" t="s">
        <v>2665</v>
      </c>
      <c r="C2555" t="s">
        <v>573</v>
      </c>
    </row>
    <row r="2556" spans="1:3">
      <c r="A2556">
        <v>74677</v>
      </c>
      <c r="B2556" t="s">
        <v>2666</v>
      </c>
      <c r="C2556" t="s">
        <v>549</v>
      </c>
    </row>
    <row r="2557" spans="1:3">
      <c r="A2557" t="s">
        <v>2667</v>
      </c>
      <c r="B2557" t="s">
        <v>2668</v>
      </c>
      <c r="C2557" t="s">
        <v>565</v>
      </c>
    </row>
    <row r="2558" spans="1:3">
      <c r="A2558">
        <v>69221</v>
      </c>
      <c r="B2558" t="s">
        <v>2669</v>
      </c>
      <c r="C2558" t="s">
        <v>549</v>
      </c>
    </row>
    <row r="2559" spans="1:3">
      <c r="A2559">
        <v>27801</v>
      </c>
      <c r="B2559" t="s">
        <v>2670</v>
      </c>
      <c r="C2559" t="s">
        <v>573</v>
      </c>
    </row>
    <row r="2560" spans="1:3">
      <c r="A2560">
        <v>72359</v>
      </c>
      <c r="B2560" t="s">
        <v>2671</v>
      </c>
      <c r="C2560" t="s">
        <v>549</v>
      </c>
    </row>
    <row r="2561" spans="1:3">
      <c r="A2561">
        <v>56305</v>
      </c>
      <c r="B2561" t="s">
        <v>2672</v>
      </c>
      <c r="C2561" t="s">
        <v>550</v>
      </c>
    </row>
    <row r="2562" spans="1:3">
      <c r="A2562" t="s">
        <v>2673</v>
      </c>
      <c r="B2562" t="s">
        <v>2674</v>
      </c>
      <c r="C2562" t="s">
        <v>633</v>
      </c>
    </row>
    <row r="2563" spans="1:3">
      <c r="A2563">
        <v>94256</v>
      </c>
      <c r="B2563" t="s">
        <v>2675</v>
      </c>
      <c r="C2563" t="s">
        <v>559</v>
      </c>
    </row>
    <row r="2564" spans="1:3">
      <c r="A2564">
        <v>73345</v>
      </c>
      <c r="B2564" t="s">
        <v>2676</v>
      </c>
      <c r="C2564" t="s">
        <v>549</v>
      </c>
    </row>
    <row r="2565" spans="1:3">
      <c r="A2565">
        <v>21423</v>
      </c>
      <c r="B2565" t="s">
        <v>2677</v>
      </c>
      <c r="C2565" t="s">
        <v>573</v>
      </c>
    </row>
    <row r="2566" spans="1:3">
      <c r="A2566">
        <v>25582</v>
      </c>
      <c r="B2566" t="s">
        <v>2677</v>
      </c>
      <c r="C2566" t="s">
        <v>557</v>
      </c>
    </row>
    <row r="2567" spans="1:3">
      <c r="A2567">
        <v>25840</v>
      </c>
      <c r="B2567" t="s">
        <v>2677</v>
      </c>
      <c r="C2567" t="s">
        <v>557</v>
      </c>
    </row>
    <row r="2568" spans="1:3">
      <c r="A2568">
        <v>25878</v>
      </c>
      <c r="B2568" t="s">
        <v>2677</v>
      </c>
      <c r="C2568" t="s">
        <v>557</v>
      </c>
    </row>
    <row r="2569" spans="1:3">
      <c r="A2569">
        <v>19205</v>
      </c>
      <c r="B2569" t="s">
        <v>2678</v>
      </c>
      <c r="C2569" t="s">
        <v>596</v>
      </c>
    </row>
    <row r="2570" spans="1:3">
      <c r="A2570">
        <v>15938</v>
      </c>
      <c r="B2570" t="s">
        <v>2679</v>
      </c>
      <c r="C2570" t="s">
        <v>633</v>
      </c>
    </row>
    <row r="2571" spans="1:3">
      <c r="A2571">
        <v>31623</v>
      </c>
      <c r="B2571" t="s">
        <v>2680</v>
      </c>
      <c r="C2571" t="s">
        <v>573</v>
      </c>
    </row>
    <row r="2572" spans="1:3">
      <c r="A2572">
        <v>37127</v>
      </c>
      <c r="B2572" t="s">
        <v>2681</v>
      </c>
      <c r="C2572" t="s">
        <v>573</v>
      </c>
    </row>
    <row r="2573" spans="1:3">
      <c r="A2573">
        <v>18556</v>
      </c>
      <c r="B2573" t="s">
        <v>2682</v>
      </c>
      <c r="C2573" t="s">
        <v>596</v>
      </c>
    </row>
    <row r="2574" spans="1:3">
      <c r="A2574" t="s">
        <v>2683</v>
      </c>
      <c r="B2574" t="s">
        <v>2684</v>
      </c>
      <c r="C2574" t="s">
        <v>565</v>
      </c>
    </row>
    <row r="2575" spans="1:3">
      <c r="A2575" t="s">
        <v>2685</v>
      </c>
      <c r="B2575" t="s">
        <v>2686</v>
      </c>
      <c r="C2575" t="s">
        <v>599</v>
      </c>
    </row>
    <row r="2576" spans="1:3">
      <c r="A2576">
        <v>49457</v>
      </c>
      <c r="B2576" t="s">
        <v>2687</v>
      </c>
      <c r="C2576" t="s">
        <v>573</v>
      </c>
    </row>
    <row r="2577" spans="1:3">
      <c r="A2577" t="s">
        <v>2688</v>
      </c>
      <c r="B2577" t="s">
        <v>2689</v>
      </c>
      <c r="C2577" t="s">
        <v>633</v>
      </c>
    </row>
    <row r="2578" spans="1:3">
      <c r="A2578">
        <v>18465</v>
      </c>
      <c r="B2578" t="s">
        <v>2690</v>
      </c>
      <c r="C2578" t="s">
        <v>596</v>
      </c>
    </row>
    <row r="2579" spans="1:3">
      <c r="A2579">
        <v>53520</v>
      </c>
      <c r="B2579" t="s">
        <v>2691</v>
      </c>
      <c r="C2579" t="s">
        <v>550</v>
      </c>
    </row>
    <row r="2580" spans="1:3">
      <c r="A2580">
        <v>16845</v>
      </c>
      <c r="B2580" t="s">
        <v>2692</v>
      </c>
      <c r="C2580" t="s">
        <v>633</v>
      </c>
    </row>
    <row r="2581" spans="1:3">
      <c r="A2581">
        <v>18249</v>
      </c>
      <c r="B2581" t="s">
        <v>2692</v>
      </c>
      <c r="C2581" t="s">
        <v>596</v>
      </c>
    </row>
    <row r="2582" spans="1:3">
      <c r="A2582">
        <v>23845</v>
      </c>
      <c r="B2582" t="s">
        <v>2693</v>
      </c>
      <c r="C2582" t="s">
        <v>557</v>
      </c>
    </row>
    <row r="2583" spans="1:3">
      <c r="A2583" t="s">
        <v>2673</v>
      </c>
      <c r="B2583" t="s">
        <v>2694</v>
      </c>
      <c r="C2583" t="s">
        <v>633</v>
      </c>
    </row>
    <row r="2584" spans="1:3">
      <c r="A2584">
        <v>63303</v>
      </c>
      <c r="B2584" t="s">
        <v>2695</v>
      </c>
      <c r="C2584" t="s">
        <v>555</v>
      </c>
    </row>
    <row r="2585" spans="1:3">
      <c r="A2585">
        <v>57629</v>
      </c>
      <c r="B2585" t="s">
        <v>2696</v>
      </c>
      <c r="C2585" t="s">
        <v>550</v>
      </c>
    </row>
    <row r="2586" spans="1:3">
      <c r="A2586">
        <v>99869</v>
      </c>
      <c r="B2586" t="s">
        <v>2697</v>
      </c>
      <c r="C2586" t="s">
        <v>565</v>
      </c>
    </row>
    <row r="2587" spans="1:3">
      <c r="A2587" t="s">
        <v>2698</v>
      </c>
      <c r="B2587" t="s">
        <v>2699</v>
      </c>
      <c r="C2587" t="s">
        <v>599</v>
      </c>
    </row>
    <row r="2588" spans="1:3">
      <c r="A2588">
        <v>56414</v>
      </c>
      <c r="B2588" t="s">
        <v>2700</v>
      </c>
      <c r="C2588" t="s">
        <v>550</v>
      </c>
    </row>
    <row r="2589" spans="1:3">
      <c r="A2589">
        <v>54518</v>
      </c>
      <c r="B2589" t="s">
        <v>2701</v>
      </c>
      <c r="C2589" t="s">
        <v>550</v>
      </c>
    </row>
    <row r="2590" spans="1:3">
      <c r="A2590">
        <v>56472</v>
      </c>
      <c r="B2590" t="s">
        <v>2702</v>
      </c>
      <c r="C2590" t="s">
        <v>550</v>
      </c>
    </row>
    <row r="2591" spans="1:3">
      <c r="A2591">
        <v>54552</v>
      </c>
      <c r="B2591" t="s">
        <v>2703</v>
      </c>
      <c r="C2591" t="s">
        <v>550</v>
      </c>
    </row>
    <row r="2592" spans="1:3">
      <c r="A2592">
        <v>67816</v>
      </c>
      <c r="B2592" t="s">
        <v>2704</v>
      </c>
      <c r="C2592" t="s">
        <v>550</v>
      </c>
    </row>
    <row r="2593" spans="1:3">
      <c r="A2593" t="s">
        <v>2705</v>
      </c>
      <c r="B2593" t="s">
        <v>2706</v>
      </c>
      <c r="C2593" t="s">
        <v>565</v>
      </c>
    </row>
    <row r="2594" spans="1:3">
      <c r="A2594">
        <v>25853</v>
      </c>
      <c r="B2594" t="s">
        <v>2707</v>
      </c>
      <c r="C2594" t="s">
        <v>557</v>
      </c>
    </row>
    <row r="2595" spans="1:3">
      <c r="A2595">
        <v>48317</v>
      </c>
      <c r="B2595" t="s">
        <v>2708</v>
      </c>
      <c r="C2595" t="s">
        <v>552</v>
      </c>
    </row>
    <row r="2596" spans="1:3">
      <c r="A2596">
        <v>49406</v>
      </c>
      <c r="B2596" t="s">
        <v>2709</v>
      </c>
      <c r="C2596" t="s">
        <v>573</v>
      </c>
    </row>
    <row r="2597" spans="1:3">
      <c r="A2597">
        <v>18573</v>
      </c>
      <c r="B2597" t="s">
        <v>2710</v>
      </c>
      <c r="C2597" t="s">
        <v>596</v>
      </c>
    </row>
    <row r="2598" spans="1:3">
      <c r="A2598" t="s">
        <v>2711</v>
      </c>
      <c r="B2598" t="s">
        <v>2712</v>
      </c>
      <c r="C2598" t="s">
        <v>599</v>
      </c>
    </row>
    <row r="2599" spans="1:3">
      <c r="A2599" t="s">
        <v>2713</v>
      </c>
      <c r="B2599" t="s">
        <v>2712</v>
      </c>
      <c r="C2599" t="s">
        <v>599</v>
      </c>
    </row>
    <row r="2600" spans="1:3">
      <c r="A2600" t="s">
        <v>2714</v>
      </c>
      <c r="B2600" t="s">
        <v>2712</v>
      </c>
      <c r="C2600" t="s">
        <v>599</v>
      </c>
    </row>
    <row r="2601" spans="1:3">
      <c r="A2601" t="s">
        <v>2715</v>
      </c>
      <c r="B2601" t="s">
        <v>2712</v>
      </c>
      <c r="C2601" t="s">
        <v>599</v>
      </c>
    </row>
    <row r="2602" spans="1:3">
      <c r="A2602" t="s">
        <v>2716</v>
      </c>
      <c r="B2602" t="s">
        <v>2712</v>
      </c>
      <c r="C2602" t="s">
        <v>599</v>
      </c>
    </row>
    <row r="2603" spans="1:3">
      <c r="A2603" t="s">
        <v>2717</v>
      </c>
      <c r="B2603" t="s">
        <v>2712</v>
      </c>
      <c r="C2603" t="s">
        <v>599</v>
      </c>
    </row>
    <row r="2604" spans="1:3">
      <c r="A2604" t="s">
        <v>2718</v>
      </c>
      <c r="B2604" t="s">
        <v>2712</v>
      </c>
      <c r="C2604" t="s">
        <v>599</v>
      </c>
    </row>
    <row r="2605" spans="1:3">
      <c r="A2605" t="s">
        <v>2719</v>
      </c>
      <c r="B2605" t="s">
        <v>2712</v>
      </c>
      <c r="C2605" t="s">
        <v>599</v>
      </c>
    </row>
    <row r="2606" spans="1:3">
      <c r="A2606" t="s">
        <v>2720</v>
      </c>
      <c r="B2606" t="s">
        <v>2712</v>
      </c>
      <c r="C2606" t="s">
        <v>599</v>
      </c>
    </row>
    <row r="2607" spans="1:3">
      <c r="A2607" t="s">
        <v>2721</v>
      </c>
      <c r="B2607" t="s">
        <v>2712</v>
      </c>
      <c r="C2607" t="s">
        <v>599</v>
      </c>
    </row>
    <row r="2608" spans="1:3">
      <c r="A2608" t="s">
        <v>2722</v>
      </c>
      <c r="B2608" t="s">
        <v>2712</v>
      </c>
      <c r="C2608" t="s">
        <v>599</v>
      </c>
    </row>
    <row r="2609" spans="1:3">
      <c r="A2609" t="s">
        <v>2723</v>
      </c>
      <c r="B2609" t="s">
        <v>2712</v>
      </c>
      <c r="C2609" t="s">
        <v>599</v>
      </c>
    </row>
    <row r="2610" spans="1:3">
      <c r="A2610" t="s">
        <v>2724</v>
      </c>
      <c r="B2610" t="s">
        <v>2712</v>
      </c>
      <c r="C2610" t="s">
        <v>599</v>
      </c>
    </row>
    <row r="2611" spans="1:3">
      <c r="A2611" t="s">
        <v>2725</v>
      </c>
      <c r="B2611" t="s">
        <v>2712</v>
      </c>
      <c r="C2611" t="s">
        <v>599</v>
      </c>
    </row>
    <row r="2612" spans="1:3">
      <c r="A2612" t="s">
        <v>2726</v>
      </c>
      <c r="B2612" t="s">
        <v>2712</v>
      </c>
      <c r="C2612" t="s">
        <v>599</v>
      </c>
    </row>
    <row r="2613" spans="1:3">
      <c r="A2613" t="s">
        <v>2727</v>
      </c>
      <c r="B2613" t="s">
        <v>2712</v>
      </c>
      <c r="C2613" t="s">
        <v>599</v>
      </c>
    </row>
    <row r="2614" spans="1:3">
      <c r="A2614" t="s">
        <v>2728</v>
      </c>
      <c r="B2614" t="s">
        <v>2712</v>
      </c>
      <c r="C2614" t="s">
        <v>599</v>
      </c>
    </row>
    <row r="2615" spans="1:3">
      <c r="A2615" t="s">
        <v>2729</v>
      </c>
      <c r="B2615" t="s">
        <v>2712</v>
      </c>
      <c r="C2615" t="s">
        <v>599</v>
      </c>
    </row>
    <row r="2616" spans="1:3">
      <c r="A2616" t="s">
        <v>2730</v>
      </c>
      <c r="B2616" t="s">
        <v>2712</v>
      </c>
      <c r="C2616" t="s">
        <v>599</v>
      </c>
    </row>
    <row r="2617" spans="1:3">
      <c r="A2617" t="s">
        <v>2731</v>
      </c>
      <c r="B2617" t="s">
        <v>2712</v>
      </c>
      <c r="C2617" t="s">
        <v>599</v>
      </c>
    </row>
    <row r="2618" spans="1:3">
      <c r="A2618" t="s">
        <v>2732</v>
      </c>
      <c r="B2618" t="s">
        <v>2712</v>
      </c>
      <c r="C2618" t="s">
        <v>599</v>
      </c>
    </row>
    <row r="2619" spans="1:3">
      <c r="A2619" t="s">
        <v>2733</v>
      </c>
      <c r="B2619" t="s">
        <v>2712</v>
      </c>
      <c r="C2619" t="s">
        <v>599</v>
      </c>
    </row>
    <row r="2620" spans="1:3">
      <c r="A2620" t="s">
        <v>2734</v>
      </c>
      <c r="B2620" t="s">
        <v>2712</v>
      </c>
      <c r="C2620" t="s">
        <v>599</v>
      </c>
    </row>
    <row r="2621" spans="1:3">
      <c r="A2621" t="s">
        <v>2735</v>
      </c>
      <c r="B2621" t="s">
        <v>2712</v>
      </c>
      <c r="C2621" t="s">
        <v>599</v>
      </c>
    </row>
    <row r="2622" spans="1:3">
      <c r="A2622" t="s">
        <v>2736</v>
      </c>
      <c r="B2622" t="s">
        <v>2712</v>
      </c>
      <c r="C2622" t="s">
        <v>599</v>
      </c>
    </row>
    <row r="2623" spans="1:3">
      <c r="A2623" t="s">
        <v>2737</v>
      </c>
      <c r="B2623" t="s">
        <v>2712</v>
      </c>
      <c r="C2623" t="s">
        <v>599</v>
      </c>
    </row>
    <row r="2624" spans="1:3">
      <c r="A2624" t="s">
        <v>2738</v>
      </c>
      <c r="B2624" t="s">
        <v>2712</v>
      </c>
      <c r="C2624" t="s">
        <v>599</v>
      </c>
    </row>
    <row r="2625" spans="1:3">
      <c r="A2625" t="s">
        <v>2739</v>
      </c>
      <c r="B2625" t="s">
        <v>2712</v>
      </c>
      <c r="C2625" t="s">
        <v>599</v>
      </c>
    </row>
    <row r="2626" spans="1:3">
      <c r="A2626" t="s">
        <v>2740</v>
      </c>
      <c r="B2626" t="s">
        <v>2712</v>
      </c>
      <c r="C2626" t="s">
        <v>599</v>
      </c>
    </row>
    <row r="2627" spans="1:3">
      <c r="A2627">
        <v>21255</v>
      </c>
      <c r="B2627" t="s">
        <v>2741</v>
      </c>
      <c r="C2627" t="s">
        <v>573</v>
      </c>
    </row>
    <row r="2628" spans="1:3">
      <c r="A2628">
        <v>21279</v>
      </c>
      <c r="B2628" t="s">
        <v>2741</v>
      </c>
      <c r="C2628" t="s">
        <v>573</v>
      </c>
    </row>
    <row r="2629" spans="1:3">
      <c r="A2629">
        <v>35759</v>
      </c>
      <c r="B2629" t="s">
        <v>2742</v>
      </c>
      <c r="C2629" t="s">
        <v>555</v>
      </c>
    </row>
    <row r="2630" spans="1:3">
      <c r="A2630" t="s">
        <v>696</v>
      </c>
      <c r="B2630" t="s">
        <v>2743</v>
      </c>
      <c r="C2630" t="s">
        <v>565</v>
      </c>
    </row>
    <row r="2631" spans="1:3">
      <c r="A2631">
        <v>21706</v>
      </c>
      <c r="B2631" t="s">
        <v>2744</v>
      </c>
      <c r="C2631" t="s">
        <v>573</v>
      </c>
    </row>
    <row r="2632" spans="1:3">
      <c r="A2632" t="s">
        <v>785</v>
      </c>
      <c r="B2632" t="s">
        <v>2745</v>
      </c>
      <c r="C2632" t="s">
        <v>565</v>
      </c>
    </row>
    <row r="2633" spans="1:3">
      <c r="A2633" t="s">
        <v>744</v>
      </c>
      <c r="B2633" t="s">
        <v>2746</v>
      </c>
      <c r="C2633" t="s">
        <v>565</v>
      </c>
    </row>
    <row r="2634" spans="1:3">
      <c r="A2634">
        <v>57489</v>
      </c>
      <c r="B2634" t="s">
        <v>2747</v>
      </c>
      <c r="C2634" t="s">
        <v>552</v>
      </c>
    </row>
    <row r="2635" spans="1:3">
      <c r="A2635" t="s">
        <v>2748</v>
      </c>
      <c r="B2635" t="s">
        <v>2749</v>
      </c>
      <c r="C2635" t="s">
        <v>619</v>
      </c>
    </row>
    <row r="2636" spans="1:3">
      <c r="A2636">
        <v>23847</v>
      </c>
      <c r="B2636" t="s">
        <v>2750</v>
      </c>
      <c r="C2636" t="s">
        <v>557</v>
      </c>
    </row>
    <row r="2637" spans="1:3">
      <c r="A2637">
        <v>17398</v>
      </c>
      <c r="B2637" t="s">
        <v>2751</v>
      </c>
      <c r="C2637" t="s">
        <v>596</v>
      </c>
    </row>
    <row r="2638" spans="1:3">
      <c r="A2638">
        <v>55585</v>
      </c>
      <c r="B2638" t="s">
        <v>2752</v>
      </c>
      <c r="C2638" t="s">
        <v>550</v>
      </c>
    </row>
    <row r="2639" spans="1:3">
      <c r="A2639">
        <v>67826</v>
      </c>
      <c r="B2639" t="s">
        <v>2752</v>
      </c>
      <c r="C2639" t="s">
        <v>550</v>
      </c>
    </row>
    <row r="2640" spans="1:3">
      <c r="A2640">
        <v>17139</v>
      </c>
      <c r="B2640" t="s">
        <v>2753</v>
      </c>
      <c r="C2640" t="s">
        <v>596</v>
      </c>
    </row>
    <row r="2641" spans="1:3">
      <c r="A2641">
        <v>54647</v>
      </c>
      <c r="B2641" t="s">
        <v>2754</v>
      </c>
      <c r="C2641" t="s">
        <v>550</v>
      </c>
    </row>
    <row r="2642" spans="1:3">
      <c r="A2642">
        <v>21709</v>
      </c>
      <c r="B2642" t="s">
        <v>2755</v>
      </c>
      <c r="C2642" t="s">
        <v>573</v>
      </c>
    </row>
    <row r="2643" spans="1:3">
      <c r="A2643">
        <v>67373</v>
      </c>
      <c r="B2643" t="s">
        <v>2756</v>
      </c>
      <c r="C2643" t="s">
        <v>550</v>
      </c>
    </row>
    <row r="2644" spans="1:3">
      <c r="A2644">
        <v>37115</v>
      </c>
      <c r="B2644" t="s">
        <v>2757</v>
      </c>
      <c r="C2644" t="s">
        <v>573</v>
      </c>
    </row>
    <row r="2645" spans="1:3">
      <c r="A2645">
        <v>93182</v>
      </c>
      <c r="B2645" t="s">
        <v>2758</v>
      </c>
      <c r="C2645" t="s">
        <v>559</v>
      </c>
    </row>
    <row r="2646" spans="1:3">
      <c r="A2646">
        <v>93195</v>
      </c>
      <c r="B2646" t="s">
        <v>2758</v>
      </c>
      <c r="C2646" t="s">
        <v>559</v>
      </c>
    </row>
    <row r="2647" spans="1:3">
      <c r="A2647">
        <v>31089</v>
      </c>
      <c r="B2647" t="s">
        <v>2759</v>
      </c>
      <c r="C2647" t="s">
        <v>573</v>
      </c>
    </row>
    <row r="2648" spans="1:3">
      <c r="A2648">
        <v>47051</v>
      </c>
      <c r="B2648" t="s">
        <v>2760</v>
      </c>
      <c r="C2648" t="s">
        <v>552</v>
      </c>
    </row>
    <row r="2649" spans="1:3">
      <c r="A2649">
        <v>47053</v>
      </c>
      <c r="B2649" t="s">
        <v>2760</v>
      </c>
      <c r="C2649" t="s">
        <v>552</v>
      </c>
    </row>
    <row r="2650" spans="1:3">
      <c r="A2650">
        <v>47055</v>
      </c>
      <c r="B2650" t="s">
        <v>2760</v>
      </c>
      <c r="C2650" t="s">
        <v>552</v>
      </c>
    </row>
    <row r="2651" spans="1:3">
      <c r="A2651">
        <v>47057</v>
      </c>
      <c r="B2651" t="s">
        <v>2760</v>
      </c>
      <c r="C2651" t="s">
        <v>552</v>
      </c>
    </row>
    <row r="2652" spans="1:3">
      <c r="A2652">
        <v>47058</v>
      </c>
      <c r="B2652" t="s">
        <v>2760</v>
      </c>
      <c r="C2652" t="s">
        <v>552</v>
      </c>
    </row>
    <row r="2653" spans="1:3">
      <c r="A2653">
        <v>47059</v>
      </c>
      <c r="B2653" t="s">
        <v>2760</v>
      </c>
      <c r="C2653" t="s">
        <v>552</v>
      </c>
    </row>
    <row r="2654" spans="1:3">
      <c r="A2654">
        <v>47119</v>
      </c>
      <c r="B2654" t="s">
        <v>2760</v>
      </c>
      <c r="C2654" t="s">
        <v>552</v>
      </c>
    </row>
    <row r="2655" spans="1:3">
      <c r="A2655">
        <v>47137</v>
      </c>
      <c r="B2655" t="s">
        <v>2760</v>
      </c>
      <c r="C2655" t="s">
        <v>552</v>
      </c>
    </row>
    <row r="2656" spans="1:3">
      <c r="A2656">
        <v>47138</v>
      </c>
      <c r="B2656" t="s">
        <v>2760</v>
      </c>
      <c r="C2656" t="s">
        <v>552</v>
      </c>
    </row>
    <row r="2657" spans="1:3">
      <c r="A2657">
        <v>47139</v>
      </c>
      <c r="B2657" t="s">
        <v>2760</v>
      </c>
      <c r="C2657" t="s">
        <v>552</v>
      </c>
    </row>
    <row r="2658" spans="1:3">
      <c r="A2658">
        <v>47166</v>
      </c>
      <c r="B2658" t="s">
        <v>2760</v>
      </c>
      <c r="C2658" t="s">
        <v>552</v>
      </c>
    </row>
    <row r="2659" spans="1:3">
      <c r="A2659">
        <v>47167</v>
      </c>
      <c r="B2659" t="s">
        <v>2760</v>
      </c>
      <c r="C2659" t="s">
        <v>552</v>
      </c>
    </row>
    <row r="2660" spans="1:3">
      <c r="A2660">
        <v>47169</v>
      </c>
      <c r="B2660" t="s">
        <v>2760</v>
      </c>
      <c r="C2660" t="s">
        <v>552</v>
      </c>
    </row>
    <row r="2661" spans="1:3">
      <c r="A2661">
        <v>47178</v>
      </c>
      <c r="B2661" t="s">
        <v>2760</v>
      </c>
      <c r="C2661" t="s">
        <v>552</v>
      </c>
    </row>
    <row r="2662" spans="1:3">
      <c r="A2662">
        <v>47179</v>
      </c>
      <c r="B2662" t="s">
        <v>2760</v>
      </c>
      <c r="C2662" t="s">
        <v>552</v>
      </c>
    </row>
    <row r="2663" spans="1:3">
      <c r="A2663">
        <v>47198</v>
      </c>
      <c r="B2663" t="s">
        <v>2760</v>
      </c>
      <c r="C2663" t="s">
        <v>552</v>
      </c>
    </row>
    <row r="2664" spans="1:3">
      <c r="A2664">
        <v>47199</v>
      </c>
      <c r="B2664" t="s">
        <v>2760</v>
      </c>
      <c r="C2664" t="s">
        <v>552</v>
      </c>
    </row>
    <row r="2665" spans="1:3">
      <c r="A2665">
        <v>47226</v>
      </c>
      <c r="B2665" t="s">
        <v>2760</v>
      </c>
      <c r="C2665" t="s">
        <v>552</v>
      </c>
    </row>
    <row r="2666" spans="1:3">
      <c r="A2666">
        <v>47228</v>
      </c>
      <c r="B2666" t="s">
        <v>2760</v>
      </c>
      <c r="C2666" t="s">
        <v>552</v>
      </c>
    </row>
    <row r="2667" spans="1:3">
      <c r="A2667">
        <v>47229</v>
      </c>
      <c r="B2667" t="s">
        <v>2760</v>
      </c>
      <c r="C2667" t="s">
        <v>552</v>
      </c>
    </row>
    <row r="2668" spans="1:3">
      <c r="A2668">
        <v>47239</v>
      </c>
      <c r="B2668" t="s">
        <v>2760</v>
      </c>
      <c r="C2668" t="s">
        <v>552</v>
      </c>
    </row>
    <row r="2669" spans="1:3">
      <c r="A2669">
        <v>47249</v>
      </c>
      <c r="B2669" t="s">
        <v>2760</v>
      </c>
      <c r="C2669" t="s">
        <v>552</v>
      </c>
    </row>
    <row r="2670" spans="1:3">
      <c r="A2670">
        <v>47259</v>
      </c>
      <c r="B2670" t="s">
        <v>2760</v>
      </c>
      <c r="C2670" t="s">
        <v>552</v>
      </c>
    </row>
    <row r="2671" spans="1:3">
      <c r="A2671">
        <v>47269</v>
      </c>
      <c r="B2671" t="s">
        <v>2760</v>
      </c>
      <c r="C2671" t="s">
        <v>552</v>
      </c>
    </row>
    <row r="2672" spans="1:3">
      <c r="A2672">
        <v>47279</v>
      </c>
      <c r="B2672" t="s">
        <v>2760</v>
      </c>
      <c r="C2672" t="s">
        <v>552</v>
      </c>
    </row>
    <row r="2673" spans="1:3">
      <c r="A2673">
        <v>48249</v>
      </c>
      <c r="B2673" t="s">
        <v>2761</v>
      </c>
      <c r="C2673" t="s">
        <v>552</v>
      </c>
    </row>
    <row r="2674" spans="1:3">
      <c r="A2674">
        <v>19073</v>
      </c>
      <c r="B2674" t="s">
        <v>2762</v>
      </c>
      <c r="C2674" t="s">
        <v>596</v>
      </c>
    </row>
    <row r="2675" spans="1:3">
      <c r="A2675">
        <v>18196</v>
      </c>
      <c r="B2675" t="s">
        <v>2763</v>
      </c>
      <c r="C2675" t="s">
        <v>596</v>
      </c>
    </row>
    <row r="2676" spans="1:3">
      <c r="A2676">
        <v>53520</v>
      </c>
      <c r="B2676" t="s">
        <v>2764</v>
      </c>
      <c r="C2676" t="s">
        <v>550</v>
      </c>
    </row>
    <row r="2677" spans="1:3">
      <c r="A2677">
        <v>56754</v>
      </c>
      <c r="B2677" t="s">
        <v>2765</v>
      </c>
      <c r="C2677" t="s">
        <v>550</v>
      </c>
    </row>
    <row r="2678" spans="1:3">
      <c r="A2678">
        <v>56761</v>
      </c>
      <c r="B2678" t="s">
        <v>2766</v>
      </c>
      <c r="C2678" t="s">
        <v>550</v>
      </c>
    </row>
    <row r="2679" spans="1:3">
      <c r="A2679">
        <v>78655</v>
      </c>
      <c r="B2679" t="s">
        <v>2767</v>
      </c>
      <c r="C2679" t="s">
        <v>549</v>
      </c>
    </row>
    <row r="2680" spans="1:3">
      <c r="A2680">
        <v>78713</v>
      </c>
      <c r="B2680" t="s">
        <v>2767</v>
      </c>
      <c r="C2680" t="s">
        <v>549</v>
      </c>
    </row>
    <row r="2681" spans="1:3">
      <c r="A2681">
        <v>27243</v>
      </c>
      <c r="B2681" t="s">
        <v>2768</v>
      </c>
      <c r="C2681" t="s">
        <v>573</v>
      </c>
    </row>
    <row r="2682" spans="1:3">
      <c r="A2682">
        <v>25938</v>
      </c>
      <c r="B2682" t="s">
        <v>2769</v>
      </c>
      <c r="C2682" t="s">
        <v>557</v>
      </c>
    </row>
    <row r="2683" spans="1:3">
      <c r="A2683">
        <v>26427</v>
      </c>
      <c r="B2683" t="s">
        <v>2770</v>
      </c>
      <c r="C2683" t="s">
        <v>573</v>
      </c>
    </row>
    <row r="2684" spans="1:3">
      <c r="A2684">
        <v>99976</v>
      </c>
      <c r="B2684" t="s">
        <v>2771</v>
      </c>
      <c r="C2684" t="s">
        <v>565</v>
      </c>
    </row>
    <row r="2685" spans="1:3">
      <c r="A2685">
        <v>66916</v>
      </c>
      <c r="B2685" t="s">
        <v>2772</v>
      </c>
      <c r="C2685" t="s">
        <v>550</v>
      </c>
    </row>
    <row r="2686" spans="1:3">
      <c r="A2686">
        <v>54597</v>
      </c>
      <c r="B2686" t="s">
        <v>2773</v>
      </c>
      <c r="C2686" t="s">
        <v>550</v>
      </c>
    </row>
    <row r="2687" spans="1:3">
      <c r="A2687">
        <v>87471</v>
      </c>
      <c r="B2687" t="s">
        <v>2774</v>
      </c>
      <c r="C2687" t="s">
        <v>559</v>
      </c>
    </row>
    <row r="2688" spans="1:3">
      <c r="A2688">
        <v>77770</v>
      </c>
      <c r="B2688" t="s">
        <v>2775</v>
      </c>
      <c r="C2688" t="s">
        <v>549</v>
      </c>
    </row>
    <row r="2689" spans="1:3">
      <c r="A2689">
        <v>78589</v>
      </c>
      <c r="B2689" t="s">
        <v>2776</v>
      </c>
      <c r="C2689" t="s">
        <v>549</v>
      </c>
    </row>
    <row r="2690" spans="1:3">
      <c r="A2690">
        <v>78591</v>
      </c>
      <c r="B2690" t="s">
        <v>2777</v>
      </c>
      <c r="C2690" t="s">
        <v>549</v>
      </c>
    </row>
    <row r="2691" spans="1:3">
      <c r="A2691">
        <v>52349</v>
      </c>
      <c r="B2691" t="s">
        <v>2778</v>
      </c>
      <c r="C2691" t="s">
        <v>552</v>
      </c>
    </row>
    <row r="2692" spans="1:3">
      <c r="A2692">
        <v>52351</v>
      </c>
      <c r="B2692" t="s">
        <v>2778</v>
      </c>
      <c r="C2692" t="s">
        <v>552</v>
      </c>
    </row>
    <row r="2693" spans="1:3">
      <c r="A2693">
        <v>52353</v>
      </c>
      <c r="B2693" t="s">
        <v>2778</v>
      </c>
      <c r="C2693" t="s">
        <v>552</v>
      </c>
    </row>
    <row r="2694" spans="1:3">
      <c r="A2694">
        <v>52355</v>
      </c>
      <c r="B2694" t="s">
        <v>2778</v>
      </c>
      <c r="C2694" t="s">
        <v>552</v>
      </c>
    </row>
    <row r="2695" spans="1:3">
      <c r="A2695">
        <v>73568</v>
      </c>
      <c r="B2695" t="s">
        <v>2779</v>
      </c>
      <c r="C2695" t="s">
        <v>549</v>
      </c>
    </row>
    <row r="2696" spans="1:3">
      <c r="A2696">
        <v>88525</v>
      </c>
      <c r="B2696" t="s">
        <v>2780</v>
      </c>
      <c r="C2696" t="s">
        <v>549</v>
      </c>
    </row>
    <row r="2697" spans="1:3">
      <c r="A2697">
        <v>76448</v>
      </c>
      <c r="B2697" t="s">
        <v>2781</v>
      </c>
      <c r="C2697" t="s">
        <v>549</v>
      </c>
    </row>
    <row r="2698" spans="1:3">
      <c r="A2698">
        <v>73105</v>
      </c>
      <c r="B2698" t="s">
        <v>2782</v>
      </c>
      <c r="C2698" t="s">
        <v>549</v>
      </c>
    </row>
    <row r="2699" spans="1:3">
      <c r="A2699">
        <v>88422</v>
      </c>
      <c r="B2699" t="s">
        <v>2782</v>
      </c>
      <c r="C2699" t="s">
        <v>549</v>
      </c>
    </row>
    <row r="2700" spans="1:3">
      <c r="A2700" t="s">
        <v>2783</v>
      </c>
      <c r="B2700" t="s">
        <v>2784</v>
      </c>
      <c r="C2700" t="s">
        <v>599</v>
      </c>
    </row>
    <row r="2701" spans="1:3">
      <c r="A2701">
        <v>56307</v>
      </c>
      <c r="B2701" t="s">
        <v>2785</v>
      </c>
      <c r="C2701" t="s">
        <v>550</v>
      </c>
    </row>
    <row r="2702" spans="1:3">
      <c r="A2702">
        <v>89350</v>
      </c>
      <c r="B2702" t="s">
        <v>2786</v>
      </c>
      <c r="C2702" t="s">
        <v>559</v>
      </c>
    </row>
    <row r="2703" spans="1:3">
      <c r="A2703" t="s">
        <v>2787</v>
      </c>
      <c r="B2703" t="s">
        <v>2788</v>
      </c>
      <c r="C2703" t="s">
        <v>599</v>
      </c>
    </row>
    <row r="2704" spans="1:3">
      <c r="A2704">
        <v>91602</v>
      </c>
      <c r="B2704" t="s">
        <v>2789</v>
      </c>
      <c r="C2704" t="s">
        <v>559</v>
      </c>
    </row>
    <row r="2705" spans="1:3">
      <c r="A2705">
        <v>40210</v>
      </c>
      <c r="B2705" t="s">
        <v>2790</v>
      </c>
      <c r="C2705" t="s">
        <v>552</v>
      </c>
    </row>
    <row r="2706" spans="1:3">
      <c r="A2706">
        <v>40211</v>
      </c>
      <c r="B2706" t="s">
        <v>2790</v>
      </c>
      <c r="C2706" t="s">
        <v>552</v>
      </c>
    </row>
    <row r="2707" spans="1:3">
      <c r="A2707">
        <v>40212</v>
      </c>
      <c r="B2707" t="s">
        <v>2790</v>
      </c>
      <c r="C2707" t="s">
        <v>552</v>
      </c>
    </row>
    <row r="2708" spans="1:3">
      <c r="A2708">
        <v>40213</v>
      </c>
      <c r="B2708" t="s">
        <v>2790</v>
      </c>
      <c r="C2708" t="s">
        <v>552</v>
      </c>
    </row>
    <row r="2709" spans="1:3">
      <c r="A2709">
        <v>40215</v>
      </c>
      <c r="B2709" t="s">
        <v>2790</v>
      </c>
      <c r="C2709" t="s">
        <v>552</v>
      </c>
    </row>
    <row r="2710" spans="1:3">
      <c r="A2710">
        <v>40217</v>
      </c>
      <c r="B2710" t="s">
        <v>2790</v>
      </c>
      <c r="C2710" t="s">
        <v>552</v>
      </c>
    </row>
    <row r="2711" spans="1:3">
      <c r="A2711">
        <v>40219</v>
      </c>
      <c r="B2711" t="s">
        <v>2790</v>
      </c>
      <c r="C2711" t="s">
        <v>552</v>
      </c>
    </row>
    <row r="2712" spans="1:3">
      <c r="A2712">
        <v>40221</v>
      </c>
      <c r="B2712" t="s">
        <v>2790</v>
      </c>
      <c r="C2712" t="s">
        <v>552</v>
      </c>
    </row>
    <row r="2713" spans="1:3">
      <c r="A2713">
        <v>40223</v>
      </c>
      <c r="B2713" t="s">
        <v>2790</v>
      </c>
      <c r="C2713" t="s">
        <v>552</v>
      </c>
    </row>
    <row r="2714" spans="1:3">
      <c r="A2714">
        <v>40225</v>
      </c>
      <c r="B2714" t="s">
        <v>2790</v>
      </c>
      <c r="C2714" t="s">
        <v>552</v>
      </c>
    </row>
    <row r="2715" spans="1:3">
      <c r="A2715">
        <v>40227</v>
      </c>
      <c r="B2715" t="s">
        <v>2790</v>
      </c>
      <c r="C2715" t="s">
        <v>552</v>
      </c>
    </row>
    <row r="2716" spans="1:3">
      <c r="A2716">
        <v>40229</v>
      </c>
      <c r="B2716" t="s">
        <v>2790</v>
      </c>
      <c r="C2716" t="s">
        <v>552</v>
      </c>
    </row>
    <row r="2717" spans="1:3">
      <c r="A2717">
        <v>40231</v>
      </c>
      <c r="B2717" t="s">
        <v>2790</v>
      </c>
      <c r="C2717" t="s">
        <v>552</v>
      </c>
    </row>
    <row r="2718" spans="1:3">
      <c r="A2718">
        <v>40233</v>
      </c>
      <c r="B2718" t="s">
        <v>2790</v>
      </c>
      <c r="C2718" t="s">
        <v>552</v>
      </c>
    </row>
    <row r="2719" spans="1:3">
      <c r="A2719">
        <v>40235</v>
      </c>
      <c r="B2719" t="s">
        <v>2790</v>
      </c>
      <c r="C2719" t="s">
        <v>552</v>
      </c>
    </row>
    <row r="2720" spans="1:3">
      <c r="A2720">
        <v>40237</v>
      </c>
      <c r="B2720" t="s">
        <v>2790</v>
      </c>
      <c r="C2720" t="s">
        <v>552</v>
      </c>
    </row>
    <row r="2721" spans="1:3">
      <c r="A2721">
        <v>40239</v>
      </c>
      <c r="B2721" t="s">
        <v>2790</v>
      </c>
      <c r="C2721" t="s">
        <v>552</v>
      </c>
    </row>
    <row r="2722" spans="1:3">
      <c r="A2722">
        <v>40468</v>
      </c>
      <c r="B2722" t="s">
        <v>2790</v>
      </c>
      <c r="C2722" t="s">
        <v>552</v>
      </c>
    </row>
    <row r="2723" spans="1:3">
      <c r="A2723">
        <v>40470</v>
      </c>
      <c r="B2723" t="s">
        <v>2790</v>
      </c>
      <c r="C2723" t="s">
        <v>552</v>
      </c>
    </row>
    <row r="2724" spans="1:3">
      <c r="A2724">
        <v>40472</v>
      </c>
      <c r="B2724" t="s">
        <v>2790</v>
      </c>
      <c r="C2724" t="s">
        <v>552</v>
      </c>
    </row>
    <row r="2725" spans="1:3">
      <c r="A2725">
        <v>40474</v>
      </c>
      <c r="B2725" t="s">
        <v>2790</v>
      </c>
      <c r="C2725" t="s">
        <v>552</v>
      </c>
    </row>
    <row r="2726" spans="1:3">
      <c r="A2726">
        <v>40476</v>
      </c>
      <c r="B2726" t="s">
        <v>2790</v>
      </c>
      <c r="C2726" t="s">
        <v>552</v>
      </c>
    </row>
    <row r="2727" spans="1:3">
      <c r="A2727">
        <v>40477</v>
      </c>
      <c r="B2727" t="s">
        <v>2790</v>
      </c>
      <c r="C2727" t="s">
        <v>552</v>
      </c>
    </row>
    <row r="2728" spans="1:3">
      <c r="A2728">
        <v>40479</v>
      </c>
      <c r="B2728" t="s">
        <v>2790</v>
      </c>
      <c r="C2728" t="s">
        <v>552</v>
      </c>
    </row>
    <row r="2729" spans="1:3">
      <c r="A2729">
        <v>40489</v>
      </c>
      <c r="B2729" t="s">
        <v>2790</v>
      </c>
      <c r="C2729" t="s">
        <v>552</v>
      </c>
    </row>
    <row r="2730" spans="1:3">
      <c r="A2730">
        <v>40545</v>
      </c>
      <c r="B2730" t="s">
        <v>2790</v>
      </c>
      <c r="C2730" t="s">
        <v>552</v>
      </c>
    </row>
    <row r="2731" spans="1:3">
      <c r="A2731">
        <v>40547</v>
      </c>
      <c r="B2731" t="s">
        <v>2790</v>
      </c>
      <c r="C2731" t="s">
        <v>552</v>
      </c>
    </row>
    <row r="2732" spans="1:3">
      <c r="A2732">
        <v>40549</v>
      </c>
      <c r="B2732" t="s">
        <v>2790</v>
      </c>
      <c r="C2732" t="s">
        <v>552</v>
      </c>
    </row>
    <row r="2733" spans="1:3">
      <c r="A2733">
        <v>40589</v>
      </c>
      <c r="B2733" t="s">
        <v>2790</v>
      </c>
      <c r="C2733" t="s">
        <v>552</v>
      </c>
    </row>
    <row r="2734" spans="1:3">
      <c r="A2734">
        <v>40591</v>
      </c>
      <c r="B2734" t="s">
        <v>2790</v>
      </c>
      <c r="C2734" t="s">
        <v>552</v>
      </c>
    </row>
    <row r="2735" spans="1:3">
      <c r="A2735">
        <v>40593</v>
      </c>
      <c r="B2735" t="s">
        <v>2790</v>
      </c>
      <c r="C2735" t="s">
        <v>552</v>
      </c>
    </row>
    <row r="2736" spans="1:3">
      <c r="A2736">
        <v>40595</v>
      </c>
      <c r="B2736" t="s">
        <v>2790</v>
      </c>
      <c r="C2736" t="s">
        <v>552</v>
      </c>
    </row>
    <row r="2737" spans="1:3">
      <c r="A2737">
        <v>40597</v>
      </c>
      <c r="B2737" t="s">
        <v>2790</v>
      </c>
      <c r="C2737" t="s">
        <v>552</v>
      </c>
    </row>
    <row r="2738" spans="1:3">
      <c r="A2738">
        <v>40599</v>
      </c>
      <c r="B2738" t="s">
        <v>2790</v>
      </c>
      <c r="C2738" t="s">
        <v>552</v>
      </c>
    </row>
    <row r="2739" spans="1:3">
      <c r="A2739">
        <v>40625</v>
      </c>
      <c r="B2739" t="s">
        <v>2790</v>
      </c>
      <c r="C2739" t="s">
        <v>552</v>
      </c>
    </row>
    <row r="2740" spans="1:3">
      <c r="A2740">
        <v>40627</v>
      </c>
      <c r="B2740" t="s">
        <v>2790</v>
      </c>
      <c r="C2740" t="s">
        <v>552</v>
      </c>
    </row>
    <row r="2741" spans="1:3">
      <c r="A2741">
        <v>40629</v>
      </c>
      <c r="B2741" t="s">
        <v>2790</v>
      </c>
      <c r="C2741" t="s">
        <v>552</v>
      </c>
    </row>
    <row r="2742" spans="1:3">
      <c r="A2742">
        <v>40721</v>
      </c>
      <c r="B2742" t="s">
        <v>2790</v>
      </c>
      <c r="C2742" t="s">
        <v>552</v>
      </c>
    </row>
    <row r="2743" spans="1:3">
      <c r="A2743">
        <v>72144</v>
      </c>
      <c r="B2743" t="s">
        <v>2791</v>
      </c>
      <c r="C2743" t="s">
        <v>549</v>
      </c>
    </row>
    <row r="2744" spans="1:3">
      <c r="A2744">
        <v>23898</v>
      </c>
      <c r="B2744" t="s">
        <v>2792</v>
      </c>
      <c r="C2744" t="s">
        <v>557</v>
      </c>
    </row>
    <row r="2745" spans="1:3">
      <c r="A2745">
        <v>99713</v>
      </c>
      <c r="B2745" t="s">
        <v>2793</v>
      </c>
      <c r="C2745" t="s">
        <v>565</v>
      </c>
    </row>
    <row r="2746" spans="1:3">
      <c r="A2746">
        <v>97500</v>
      </c>
      <c r="B2746" t="s">
        <v>2794</v>
      </c>
      <c r="C2746" t="s">
        <v>559</v>
      </c>
    </row>
    <row r="2747" spans="1:3">
      <c r="A2747">
        <v>96250</v>
      </c>
      <c r="B2747" t="s">
        <v>2795</v>
      </c>
      <c r="C2747" t="s">
        <v>559</v>
      </c>
    </row>
    <row r="2748" spans="1:3">
      <c r="A2748">
        <v>99826</v>
      </c>
      <c r="B2748" t="s">
        <v>2796</v>
      </c>
      <c r="C2748" t="s">
        <v>565</v>
      </c>
    </row>
    <row r="2749" spans="1:3">
      <c r="A2749">
        <v>88370</v>
      </c>
      <c r="B2749" t="s">
        <v>2797</v>
      </c>
      <c r="C2749" t="s">
        <v>549</v>
      </c>
    </row>
    <row r="2750" spans="1:3">
      <c r="A2750">
        <v>64754</v>
      </c>
      <c r="B2750" t="s">
        <v>2798</v>
      </c>
      <c r="C2750" t="s">
        <v>549</v>
      </c>
    </row>
    <row r="2751" spans="1:3">
      <c r="A2751">
        <v>69412</v>
      </c>
      <c r="B2751" t="s">
        <v>2798</v>
      </c>
      <c r="C2751" t="s">
        <v>549</v>
      </c>
    </row>
    <row r="2752" spans="1:3">
      <c r="A2752">
        <v>69429</v>
      </c>
      <c r="B2752" t="s">
        <v>2798</v>
      </c>
      <c r="C2752" t="s">
        <v>549</v>
      </c>
    </row>
    <row r="2753" spans="1:3">
      <c r="A2753">
        <v>69434</v>
      </c>
      <c r="B2753" t="s">
        <v>2798</v>
      </c>
      <c r="C2753" t="s">
        <v>549</v>
      </c>
    </row>
    <row r="2754" spans="1:3">
      <c r="A2754">
        <v>71735</v>
      </c>
      <c r="B2754" t="s">
        <v>2799</v>
      </c>
      <c r="C2754" t="s">
        <v>549</v>
      </c>
    </row>
    <row r="2755" spans="1:3">
      <c r="A2755">
        <v>82390</v>
      </c>
      <c r="B2755" t="s">
        <v>2800</v>
      </c>
      <c r="C2755" t="s">
        <v>559</v>
      </c>
    </row>
    <row r="2756" spans="1:3">
      <c r="A2756">
        <v>37136</v>
      </c>
      <c r="B2756" t="s">
        <v>2801</v>
      </c>
      <c r="C2756" t="s">
        <v>573</v>
      </c>
    </row>
    <row r="2757" spans="1:3">
      <c r="A2757">
        <v>88436</v>
      </c>
      <c r="B2757" t="s">
        <v>2802</v>
      </c>
      <c r="C2757" t="s">
        <v>549</v>
      </c>
    </row>
    <row r="2758" spans="1:3">
      <c r="A2758">
        <v>92263</v>
      </c>
      <c r="B2758" t="s">
        <v>2803</v>
      </c>
      <c r="C2758" t="s">
        <v>559</v>
      </c>
    </row>
    <row r="2759" spans="1:3">
      <c r="A2759">
        <v>91320</v>
      </c>
      <c r="B2759" t="s">
        <v>2804</v>
      </c>
      <c r="C2759" t="s">
        <v>559</v>
      </c>
    </row>
    <row r="2760" spans="1:3">
      <c r="A2760">
        <v>96106</v>
      </c>
      <c r="B2760" t="s">
        <v>2805</v>
      </c>
      <c r="C2760" t="s">
        <v>559</v>
      </c>
    </row>
    <row r="2761" spans="1:3">
      <c r="A2761">
        <v>56424</v>
      </c>
      <c r="B2761" t="s">
        <v>2806</v>
      </c>
      <c r="C2761" t="s">
        <v>550</v>
      </c>
    </row>
    <row r="2762" spans="1:3">
      <c r="A2762" t="s">
        <v>2807</v>
      </c>
      <c r="B2762" t="s">
        <v>2808</v>
      </c>
      <c r="C2762" t="s">
        <v>599</v>
      </c>
    </row>
    <row r="2763" spans="1:3">
      <c r="A2763">
        <v>73061</v>
      </c>
      <c r="B2763" t="s">
        <v>2809</v>
      </c>
      <c r="C2763" t="s">
        <v>549</v>
      </c>
    </row>
    <row r="2764" spans="1:3">
      <c r="A2764">
        <v>88371</v>
      </c>
      <c r="B2764" t="s">
        <v>2810</v>
      </c>
      <c r="C2764" t="s">
        <v>549</v>
      </c>
    </row>
    <row r="2765" spans="1:3">
      <c r="A2765" t="s">
        <v>2811</v>
      </c>
      <c r="B2765" t="s">
        <v>2812</v>
      </c>
      <c r="C2765" t="s">
        <v>599</v>
      </c>
    </row>
    <row r="2766" spans="1:3">
      <c r="A2766" t="s">
        <v>2813</v>
      </c>
      <c r="B2766" t="s">
        <v>2812</v>
      </c>
      <c r="C2766" t="s">
        <v>599</v>
      </c>
    </row>
    <row r="2767" spans="1:3">
      <c r="A2767">
        <v>85560</v>
      </c>
      <c r="B2767" t="s">
        <v>2814</v>
      </c>
      <c r="C2767" t="s">
        <v>559</v>
      </c>
    </row>
    <row r="2768" spans="1:3">
      <c r="A2768">
        <v>36157</v>
      </c>
      <c r="B2768" t="s">
        <v>2815</v>
      </c>
      <c r="C2768" t="s">
        <v>555</v>
      </c>
    </row>
    <row r="2769" spans="1:3">
      <c r="A2769">
        <v>27432</v>
      </c>
      <c r="B2769" t="s">
        <v>2816</v>
      </c>
      <c r="C2769" t="s">
        <v>573</v>
      </c>
    </row>
    <row r="2770" spans="1:3">
      <c r="A2770">
        <v>96237</v>
      </c>
      <c r="B2770" t="s">
        <v>2817</v>
      </c>
      <c r="C2770" t="s">
        <v>559</v>
      </c>
    </row>
    <row r="2771" spans="1:3">
      <c r="A2771">
        <v>86491</v>
      </c>
      <c r="B2771" t="s">
        <v>2818</v>
      </c>
      <c r="C2771" t="s">
        <v>559</v>
      </c>
    </row>
    <row r="2772" spans="1:3">
      <c r="A2772">
        <v>74246</v>
      </c>
      <c r="B2772" t="s">
        <v>2819</v>
      </c>
      <c r="C2772" t="s">
        <v>549</v>
      </c>
    </row>
    <row r="2773" spans="1:3">
      <c r="A2773">
        <v>99518</v>
      </c>
      <c r="B2773" t="s">
        <v>2820</v>
      </c>
      <c r="C2773" t="s">
        <v>565</v>
      </c>
    </row>
    <row r="2774" spans="1:3">
      <c r="A2774">
        <v>16225</v>
      </c>
      <c r="B2774" t="s">
        <v>2821</v>
      </c>
      <c r="C2774" t="s">
        <v>633</v>
      </c>
    </row>
    <row r="2775" spans="1:3">
      <c r="A2775">
        <v>16227</v>
      </c>
      <c r="B2775" t="s">
        <v>2821</v>
      </c>
      <c r="C2775" t="s">
        <v>633</v>
      </c>
    </row>
    <row r="2776" spans="1:3">
      <c r="A2776">
        <v>56370</v>
      </c>
      <c r="B2776" t="s">
        <v>2822</v>
      </c>
      <c r="C2776" t="s">
        <v>550</v>
      </c>
    </row>
    <row r="2777" spans="1:3">
      <c r="A2777">
        <v>67280</v>
      </c>
      <c r="B2777" t="s">
        <v>2823</v>
      </c>
      <c r="C2777" t="s">
        <v>550</v>
      </c>
    </row>
    <row r="2778" spans="1:3">
      <c r="A2778">
        <v>72224</v>
      </c>
      <c r="B2778" t="s">
        <v>2824</v>
      </c>
      <c r="C2778" t="s">
        <v>549</v>
      </c>
    </row>
    <row r="2779" spans="1:3">
      <c r="A2779">
        <v>95683</v>
      </c>
      <c r="B2779" t="s">
        <v>2825</v>
      </c>
      <c r="C2779" t="s">
        <v>559</v>
      </c>
    </row>
    <row r="2780" spans="1:3">
      <c r="A2780">
        <v>96157</v>
      </c>
      <c r="B2780" t="s">
        <v>2826</v>
      </c>
      <c r="C2780" t="s">
        <v>559</v>
      </c>
    </row>
    <row r="2781" spans="1:3">
      <c r="A2781">
        <v>79285</v>
      </c>
      <c r="B2781" t="s">
        <v>2827</v>
      </c>
      <c r="C2781" t="s">
        <v>549</v>
      </c>
    </row>
    <row r="2782" spans="1:3">
      <c r="A2782">
        <v>35085</v>
      </c>
      <c r="B2782" t="s">
        <v>2828</v>
      </c>
      <c r="C2782" t="s">
        <v>555</v>
      </c>
    </row>
    <row r="2783" spans="1:3">
      <c r="A2783">
        <v>29574</v>
      </c>
      <c r="B2783" t="s">
        <v>2829</v>
      </c>
      <c r="C2783" t="s">
        <v>573</v>
      </c>
    </row>
    <row r="2784" spans="1:3">
      <c r="A2784">
        <v>21379</v>
      </c>
      <c r="B2784" t="s">
        <v>2830</v>
      </c>
      <c r="C2784" t="s">
        <v>573</v>
      </c>
    </row>
    <row r="2785" spans="1:3">
      <c r="A2785">
        <v>85386</v>
      </c>
      <c r="B2785" t="s">
        <v>2831</v>
      </c>
      <c r="C2785" t="s">
        <v>559</v>
      </c>
    </row>
    <row r="2786" spans="1:3">
      <c r="A2786">
        <v>84174</v>
      </c>
      <c r="B2786" t="s">
        <v>2831</v>
      </c>
      <c r="C2786" t="s">
        <v>559</v>
      </c>
    </row>
    <row r="2787" spans="1:3">
      <c r="A2787">
        <v>82279</v>
      </c>
      <c r="B2787" t="s">
        <v>2832</v>
      </c>
      <c r="C2787" t="s">
        <v>559</v>
      </c>
    </row>
    <row r="2788" spans="1:3">
      <c r="A2788">
        <v>54668</v>
      </c>
      <c r="B2788" t="s">
        <v>2833</v>
      </c>
      <c r="C2788" t="s">
        <v>550</v>
      </c>
    </row>
    <row r="2789" spans="1:3">
      <c r="A2789">
        <v>54636</v>
      </c>
      <c r="B2789" t="s">
        <v>2834</v>
      </c>
      <c r="C2789" t="s">
        <v>550</v>
      </c>
    </row>
    <row r="2790" spans="1:3">
      <c r="A2790">
        <v>61200</v>
      </c>
      <c r="B2790" t="s">
        <v>2835</v>
      </c>
      <c r="C2790" t="s">
        <v>555</v>
      </c>
    </row>
    <row r="2791" spans="1:3">
      <c r="A2791">
        <v>61209</v>
      </c>
      <c r="B2791" t="s">
        <v>2835</v>
      </c>
      <c r="C2791" t="s">
        <v>555</v>
      </c>
    </row>
    <row r="2792" spans="1:3">
      <c r="A2792" t="s">
        <v>2836</v>
      </c>
      <c r="B2792" t="s">
        <v>2837</v>
      </c>
      <c r="C2792" t="s">
        <v>619</v>
      </c>
    </row>
    <row r="2793" spans="1:3">
      <c r="A2793">
        <v>55599</v>
      </c>
      <c r="B2793" t="s">
        <v>2838</v>
      </c>
      <c r="C2793" t="s">
        <v>550</v>
      </c>
    </row>
    <row r="2794" spans="1:3">
      <c r="A2794">
        <v>55444</v>
      </c>
      <c r="B2794" t="s">
        <v>2839</v>
      </c>
      <c r="C2794" t="s">
        <v>550</v>
      </c>
    </row>
    <row r="2795" spans="1:3">
      <c r="A2795">
        <v>90542</v>
      </c>
      <c r="B2795" t="s">
        <v>2840</v>
      </c>
      <c r="C2795" t="s">
        <v>559</v>
      </c>
    </row>
    <row r="2796" spans="1:3">
      <c r="A2796">
        <v>24340</v>
      </c>
      <c r="B2796" t="s">
        <v>2841</v>
      </c>
      <c r="C2796" t="s">
        <v>557</v>
      </c>
    </row>
    <row r="2797" spans="1:3">
      <c r="A2797">
        <v>95488</v>
      </c>
      <c r="B2797" t="s">
        <v>2842</v>
      </c>
      <c r="C2797" t="s">
        <v>559</v>
      </c>
    </row>
    <row r="2798" spans="1:3">
      <c r="A2798">
        <v>55777</v>
      </c>
      <c r="B2798" t="s">
        <v>2843</v>
      </c>
      <c r="C2798" t="s">
        <v>550</v>
      </c>
    </row>
    <row r="2799" spans="1:3">
      <c r="A2799">
        <v>54531</v>
      </c>
      <c r="B2799" t="s">
        <v>2844</v>
      </c>
      <c r="C2799" t="s">
        <v>550</v>
      </c>
    </row>
    <row r="2800" spans="1:3">
      <c r="A2800">
        <v>25572</v>
      </c>
      <c r="B2800" t="s">
        <v>2845</v>
      </c>
      <c r="C2800" t="s">
        <v>557</v>
      </c>
    </row>
    <row r="2801" spans="1:3">
      <c r="A2801">
        <v>37339</v>
      </c>
      <c r="B2801" t="s">
        <v>2846</v>
      </c>
      <c r="C2801" t="s">
        <v>565</v>
      </c>
    </row>
    <row r="2802" spans="1:3">
      <c r="A2802">
        <v>99195</v>
      </c>
      <c r="B2802" t="s">
        <v>2847</v>
      </c>
      <c r="C2802" t="s">
        <v>565</v>
      </c>
    </row>
    <row r="2803" spans="1:3">
      <c r="A2803">
        <v>25715</v>
      </c>
      <c r="B2803" t="s">
        <v>2848</v>
      </c>
      <c r="C2803" t="s">
        <v>557</v>
      </c>
    </row>
    <row r="2804" spans="1:3">
      <c r="A2804">
        <v>92265</v>
      </c>
      <c r="B2804" t="s">
        <v>2849</v>
      </c>
      <c r="C2804" t="s">
        <v>559</v>
      </c>
    </row>
    <row r="2805" spans="1:3">
      <c r="A2805">
        <v>31234</v>
      </c>
      <c r="B2805" t="s">
        <v>2850</v>
      </c>
      <c r="C2805" t="s">
        <v>573</v>
      </c>
    </row>
    <row r="2806" spans="1:3">
      <c r="A2806">
        <v>67480</v>
      </c>
      <c r="B2806" t="s">
        <v>2851</v>
      </c>
      <c r="C2806" t="s">
        <v>550</v>
      </c>
    </row>
    <row r="2807" spans="1:3">
      <c r="A2807">
        <v>86739</v>
      </c>
      <c r="B2807" t="s">
        <v>2852</v>
      </c>
      <c r="C2807" t="s">
        <v>559</v>
      </c>
    </row>
    <row r="2808" spans="1:3">
      <c r="A2808">
        <v>34295</v>
      </c>
      <c r="B2808" t="s">
        <v>2853</v>
      </c>
      <c r="C2808" t="s">
        <v>555</v>
      </c>
    </row>
    <row r="2809" spans="1:3">
      <c r="A2809" t="s">
        <v>1649</v>
      </c>
      <c r="B2809" t="s">
        <v>2854</v>
      </c>
      <c r="C2809" t="s">
        <v>619</v>
      </c>
    </row>
    <row r="2810" spans="1:3">
      <c r="A2810">
        <v>34549</v>
      </c>
      <c r="B2810" t="s">
        <v>2855</v>
      </c>
      <c r="C2810" t="s">
        <v>555</v>
      </c>
    </row>
    <row r="2811" spans="1:3">
      <c r="A2811">
        <v>67483</v>
      </c>
      <c r="B2811" t="s">
        <v>2856</v>
      </c>
      <c r="C2811" t="s">
        <v>550</v>
      </c>
    </row>
    <row r="2812" spans="1:3">
      <c r="A2812">
        <v>26188</v>
      </c>
      <c r="B2812" t="s">
        <v>2857</v>
      </c>
      <c r="C2812" t="s">
        <v>573</v>
      </c>
    </row>
    <row r="2813" spans="1:3">
      <c r="A2813">
        <v>56814</v>
      </c>
      <c r="B2813" t="s">
        <v>2858</v>
      </c>
      <c r="C2813" t="s">
        <v>550</v>
      </c>
    </row>
    <row r="2814" spans="1:3">
      <c r="A2814">
        <v>68535</v>
      </c>
      <c r="B2814" t="s">
        <v>2859</v>
      </c>
      <c r="C2814" t="s">
        <v>549</v>
      </c>
    </row>
    <row r="2815" spans="1:3">
      <c r="A2815">
        <v>83533</v>
      </c>
      <c r="B2815" t="s">
        <v>2860</v>
      </c>
      <c r="C2815" t="s">
        <v>559</v>
      </c>
    </row>
    <row r="2816" spans="1:3">
      <c r="A2816">
        <v>37359</v>
      </c>
      <c r="B2816" t="s">
        <v>2861</v>
      </c>
      <c r="C2816" t="s">
        <v>565</v>
      </c>
    </row>
    <row r="2817" spans="1:3">
      <c r="A2817">
        <v>91090</v>
      </c>
      <c r="B2817" t="s">
        <v>2862</v>
      </c>
      <c r="C2817" t="s">
        <v>559</v>
      </c>
    </row>
    <row r="2818" spans="1:3">
      <c r="A2818">
        <v>79588</v>
      </c>
      <c r="B2818" t="s">
        <v>2863</v>
      </c>
      <c r="C2818" t="s">
        <v>549</v>
      </c>
    </row>
    <row r="2819" spans="1:3">
      <c r="A2819">
        <v>39435</v>
      </c>
      <c r="B2819" t="s">
        <v>2864</v>
      </c>
      <c r="C2819" t="s">
        <v>619</v>
      </c>
    </row>
    <row r="2820" spans="1:3">
      <c r="A2820">
        <v>63329</v>
      </c>
      <c r="B2820" t="s">
        <v>2865</v>
      </c>
      <c r="C2820" t="s">
        <v>555</v>
      </c>
    </row>
    <row r="2821" spans="1:3">
      <c r="A2821">
        <v>72227</v>
      </c>
      <c r="B2821" t="s">
        <v>2866</v>
      </c>
      <c r="C2821" t="s">
        <v>549</v>
      </c>
    </row>
    <row r="2822" spans="1:3">
      <c r="A2822">
        <v>82281</v>
      </c>
      <c r="B2822" t="s">
        <v>2867</v>
      </c>
      <c r="C2822" t="s">
        <v>559</v>
      </c>
    </row>
    <row r="2823" spans="1:3">
      <c r="A2823">
        <v>78592</v>
      </c>
      <c r="B2823" t="s">
        <v>2868</v>
      </c>
      <c r="C2823" t="s">
        <v>549</v>
      </c>
    </row>
    <row r="2824" spans="1:3">
      <c r="A2824">
        <v>21272</v>
      </c>
      <c r="B2824" t="s">
        <v>2869</v>
      </c>
      <c r="C2824" t="s">
        <v>573</v>
      </c>
    </row>
    <row r="2825" spans="1:3">
      <c r="A2825">
        <v>87743</v>
      </c>
      <c r="B2825" t="s">
        <v>2870</v>
      </c>
      <c r="C2825" t="s">
        <v>559</v>
      </c>
    </row>
    <row r="2826" spans="1:3">
      <c r="A2826">
        <v>24852</v>
      </c>
      <c r="B2826" t="s">
        <v>2871</v>
      </c>
      <c r="C2826" t="s">
        <v>557</v>
      </c>
    </row>
    <row r="2827" spans="1:3">
      <c r="A2827">
        <v>84307</v>
      </c>
      <c r="B2827" t="s">
        <v>2872</v>
      </c>
      <c r="C2827" t="s">
        <v>559</v>
      </c>
    </row>
    <row r="2828" spans="1:3">
      <c r="A2828">
        <v>76344</v>
      </c>
      <c r="B2828" t="s">
        <v>2873</v>
      </c>
      <c r="C2828" t="s">
        <v>549</v>
      </c>
    </row>
    <row r="2829" spans="1:3">
      <c r="A2829">
        <v>87653</v>
      </c>
      <c r="B2829" t="s">
        <v>2874</v>
      </c>
      <c r="C2829" t="s">
        <v>559</v>
      </c>
    </row>
    <row r="2830" spans="1:3">
      <c r="A2830">
        <v>49577</v>
      </c>
      <c r="B2830" t="s">
        <v>2875</v>
      </c>
      <c r="C2830" t="s">
        <v>573</v>
      </c>
    </row>
    <row r="2831" spans="1:3">
      <c r="A2831">
        <v>17367</v>
      </c>
      <c r="B2831" t="s">
        <v>2876</v>
      </c>
      <c r="C2831" t="s">
        <v>596</v>
      </c>
    </row>
    <row r="2832" spans="1:3">
      <c r="A2832">
        <v>17375</v>
      </c>
      <c r="B2832" t="s">
        <v>2876</v>
      </c>
      <c r="C2832" t="s">
        <v>596</v>
      </c>
    </row>
    <row r="2833" spans="1:3">
      <c r="A2833">
        <v>79805</v>
      </c>
      <c r="B2833" t="s">
        <v>2877</v>
      </c>
      <c r="C2833" t="s">
        <v>549</v>
      </c>
    </row>
    <row r="2834" spans="1:3">
      <c r="A2834">
        <v>84385</v>
      </c>
      <c r="B2834" t="s">
        <v>2878</v>
      </c>
      <c r="C2834" t="s">
        <v>559</v>
      </c>
    </row>
    <row r="2835" spans="1:3">
      <c r="A2835">
        <v>84546</v>
      </c>
      <c r="B2835" t="s">
        <v>2879</v>
      </c>
      <c r="C2835" t="s">
        <v>559</v>
      </c>
    </row>
    <row r="2836" spans="1:3">
      <c r="A2836">
        <v>91330</v>
      </c>
      <c r="B2836" t="s">
        <v>2880</v>
      </c>
      <c r="C2836" t="s">
        <v>559</v>
      </c>
    </row>
    <row r="2837" spans="1:3">
      <c r="A2837">
        <v>83125</v>
      </c>
      <c r="B2837" t="s">
        <v>2881</v>
      </c>
      <c r="C2837" t="s">
        <v>559</v>
      </c>
    </row>
    <row r="2838" spans="1:3">
      <c r="A2838">
        <v>25721</v>
      </c>
      <c r="B2838" t="s">
        <v>2882</v>
      </c>
      <c r="C2838" t="s">
        <v>557</v>
      </c>
    </row>
    <row r="2839" spans="1:3">
      <c r="A2839">
        <v>94535</v>
      </c>
      <c r="B2839" t="s">
        <v>2883</v>
      </c>
      <c r="C2839" t="s">
        <v>559</v>
      </c>
    </row>
    <row r="2840" spans="1:3">
      <c r="A2840">
        <v>82436</v>
      </c>
      <c r="B2840" t="s">
        <v>2884</v>
      </c>
      <c r="C2840" t="s">
        <v>559</v>
      </c>
    </row>
    <row r="2841" spans="1:3">
      <c r="A2841">
        <v>82544</v>
      </c>
      <c r="B2841" t="s">
        <v>2885</v>
      </c>
      <c r="C2841" t="s">
        <v>559</v>
      </c>
    </row>
    <row r="2842" spans="1:3">
      <c r="A2842">
        <v>86492</v>
      </c>
      <c r="B2842" t="s">
        <v>2886</v>
      </c>
      <c r="C2842" t="s">
        <v>559</v>
      </c>
    </row>
    <row r="2843" spans="1:3">
      <c r="A2843">
        <v>91349</v>
      </c>
      <c r="B2843" t="s">
        <v>2887</v>
      </c>
      <c r="C2843" t="s">
        <v>559</v>
      </c>
    </row>
    <row r="2844" spans="1:3">
      <c r="A2844">
        <v>85658</v>
      </c>
      <c r="B2844" t="s">
        <v>2888</v>
      </c>
      <c r="C2844" t="s">
        <v>559</v>
      </c>
    </row>
    <row r="2845" spans="1:3">
      <c r="A2845">
        <v>85116</v>
      </c>
      <c r="B2845" t="s">
        <v>2889</v>
      </c>
      <c r="C2845" t="s">
        <v>559</v>
      </c>
    </row>
    <row r="2846" spans="1:3">
      <c r="A2846">
        <v>86676</v>
      </c>
      <c r="B2846" t="s">
        <v>2890</v>
      </c>
      <c r="C2846" t="s">
        <v>559</v>
      </c>
    </row>
    <row r="2847" spans="1:3">
      <c r="A2847">
        <v>86678</v>
      </c>
      <c r="B2847" t="s">
        <v>2891</v>
      </c>
      <c r="C2847" t="s">
        <v>559</v>
      </c>
    </row>
    <row r="2848" spans="1:3">
      <c r="A2848">
        <v>91725</v>
      </c>
      <c r="B2848" t="s">
        <v>2891</v>
      </c>
      <c r="C2848" t="s">
        <v>559</v>
      </c>
    </row>
    <row r="2849" spans="1:3">
      <c r="A2849">
        <v>86741</v>
      </c>
      <c r="B2849" t="s">
        <v>2892</v>
      </c>
      <c r="C2849" t="s">
        <v>559</v>
      </c>
    </row>
    <row r="2850" spans="1:3">
      <c r="A2850">
        <v>89584</v>
      </c>
      <c r="B2850" t="s">
        <v>2893</v>
      </c>
      <c r="C2850" t="s">
        <v>549</v>
      </c>
    </row>
    <row r="2851" spans="1:3">
      <c r="A2851">
        <v>54636</v>
      </c>
      <c r="B2851" t="s">
        <v>2894</v>
      </c>
      <c r="C2851" t="s">
        <v>550</v>
      </c>
    </row>
    <row r="2852" spans="1:3">
      <c r="A2852">
        <v>56581</v>
      </c>
      <c r="B2852" t="s">
        <v>2895</v>
      </c>
      <c r="C2852" t="s">
        <v>550</v>
      </c>
    </row>
    <row r="2853" spans="1:3">
      <c r="A2853">
        <v>24647</v>
      </c>
      <c r="B2853" t="s">
        <v>2896</v>
      </c>
      <c r="C2853" t="s">
        <v>557</v>
      </c>
    </row>
    <row r="2854" spans="1:3">
      <c r="A2854">
        <v>71139</v>
      </c>
      <c r="B2854" t="s">
        <v>2897</v>
      </c>
      <c r="C2854" t="s">
        <v>549</v>
      </c>
    </row>
    <row r="2855" spans="1:3">
      <c r="A2855">
        <v>56357</v>
      </c>
      <c r="B2855" t="s">
        <v>2898</v>
      </c>
      <c r="C2855" t="s">
        <v>550</v>
      </c>
    </row>
    <row r="2856" spans="1:3">
      <c r="A2856">
        <v>38468</v>
      </c>
      <c r="B2856" t="s">
        <v>2899</v>
      </c>
      <c r="C2856" t="s">
        <v>573</v>
      </c>
    </row>
    <row r="2857" spans="1:3">
      <c r="A2857">
        <v>36115</v>
      </c>
      <c r="B2857" t="s">
        <v>2900</v>
      </c>
      <c r="C2857" t="s">
        <v>555</v>
      </c>
    </row>
    <row r="2858" spans="1:3">
      <c r="A2858">
        <v>98660</v>
      </c>
      <c r="B2858" t="s">
        <v>2900</v>
      </c>
      <c r="C2858" t="s">
        <v>565</v>
      </c>
    </row>
    <row r="2859" spans="1:3">
      <c r="A2859">
        <v>27248</v>
      </c>
      <c r="B2859" t="s">
        <v>2901</v>
      </c>
      <c r="C2859" t="s">
        <v>573</v>
      </c>
    </row>
    <row r="2860" spans="1:3">
      <c r="A2860" t="s">
        <v>2902</v>
      </c>
      <c r="B2860" t="s">
        <v>2903</v>
      </c>
      <c r="C2860" t="s">
        <v>599</v>
      </c>
    </row>
    <row r="2861" spans="1:3">
      <c r="A2861">
        <v>79238</v>
      </c>
      <c r="B2861" t="s">
        <v>2904</v>
      </c>
      <c r="C2861" t="s">
        <v>549</v>
      </c>
    </row>
    <row r="2862" spans="1:3">
      <c r="A2862">
        <v>35630</v>
      </c>
      <c r="B2862" t="s">
        <v>2905</v>
      </c>
      <c r="C2862" t="s">
        <v>555</v>
      </c>
    </row>
    <row r="2863" spans="1:3">
      <c r="A2863">
        <v>66871</v>
      </c>
      <c r="B2863" t="s">
        <v>2906</v>
      </c>
      <c r="C2863" t="s">
        <v>550</v>
      </c>
    </row>
    <row r="2864" spans="1:3">
      <c r="A2864">
        <v>97246</v>
      </c>
      <c r="B2864" t="s">
        <v>2907</v>
      </c>
      <c r="C2864" t="s">
        <v>559</v>
      </c>
    </row>
    <row r="2865" spans="1:3">
      <c r="A2865" t="s">
        <v>2908</v>
      </c>
      <c r="B2865" t="s">
        <v>2909</v>
      </c>
      <c r="C2865" t="s">
        <v>599</v>
      </c>
    </row>
    <row r="2866" spans="1:3">
      <c r="A2866">
        <v>67575</v>
      </c>
      <c r="B2866" t="s">
        <v>2910</v>
      </c>
      <c r="C2866" t="s">
        <v>550</v>
      </c>
    </row>
    <row r="2867" spans="1:3">
      <c r="A2867">
        <v>57612</v>
      </c>
      <c r="B2867" t="s">
        <v>2911</v>
      </c>
      <c r="C2867" t="s">
        <v>550</v>
      </c>
    </row>
    <row r="2868" spans="1:3">
      <c r="A2868">
        <v>57632</v>
      </c>
      <c r="B2868" t="s">
        <v>2912</v>
      </c>
      <c r="C2868" t="s">
        <v>550</v>
      </c>
    </row>
    <row r="2869" spans="1:3">
      <c r="A2869">
        <v>82223</v>
      </c>
      <c r="B2869" t="s">
        <v>2913</v>
      </c>
      <c r="C2869" t="s">
        <v>559</v>
      </c>
    </row>
    <row r="2870" spans="1:3">
      <c r="A2870">
        <v>53533</v>
      </c>
      <c r="B2870" t="s">
        <v>2914</v>
      </c>
      <c r="C2870" t="s">
        <v>550</v>
      </c>
    </row>
    <row r="2871" spans="1:3">
      <c r="A2871">
        <v>98553</v>
      </c>
      <c r="B2871" t="s">
        <v>2915</v>
      </c>
      <c r="C2871" t="s">
        <v>565</v>
      </c>
    </row>
    <row r="2872" spans="1:3">
      <c r="A2872" t="s">
        <v>741</v>
      </c>
      <c r="B2872" t="s">
        <v>2915</v>
      </c>
      <c r="C2872" t="s">
        <v>565</v>
      </c>
    </row>
    <row r="2873" spans="1:3">
      <c r="A2873">
        <v>63928</v>
      </c>
      <c r="B2873" t="s">
        <v>2916</v>
      </c>
      <c r="C2873" t="s">
        <v>559</v>
      </c>
    </row>
    <row r="2874" spans="1:3">
      <c r="A2874">
        <v>74731</v>
      </c>
      <c r="B2874" t="s">
        <v>2916</v>
      </c>
      <c r="C2874" t="s">
        <v>559</v>
      </c>
    </row>
    <row r="2875" spans="1:3">
      <c r="A2875">
        <v>97896</v>
      </c>
      <c r="B2875" t="s">
        <v>2916</v>
      </c>
      <c r="C2875" t="s">
        <v>559</v>
      </c>
    </row>
    <row r="2876" spans="1:3">
      <c r="A2876">
        <v>94428</v>
      </c>
      <c r="B2876" t="s">
        <v>2917</v>
      </c>
      <c r="C2876" t="s">
        <v>559</v>
      </c>
    </row>
    <row r="2877" spans="1:3">
      <c r="A2877">
        <v>36124</v>
      </c>
      <c r="B2877" t="s">
        <v>2918</v>
      </c>
      <c r="C2877" t="s">
        <v>555</v>
      </c>
    </row>
    <row r="2878" spans="1:3">
      <c r="A2878" t="s">
        <v>597</v>
      </c>
      <c r="B2878" t="s">
        <v>2919</v>
      </c>
      <c r="C2878" t="s">
        <v>599</v>
      </c>
    </row>
    <row r="2879" spans="1:3">
      <c r="A2879">
        <v>85072</v>
      </c>
      <c r="B2879" t="s">
        <v>2920</v>
      </c>
      <c r="C2879" t="s">
        <v>559</v>
      </c>
    </row>
    <row r="2880" spans="1:3">
      <c r="A2880">
        <v>39596</v>
      </c>
      <c r="B2880" t="s">
        <v>2921</v>
      </c>
      <c r="C2880" t="s">
        <v>619</v>
      </c>
    </row>
    <row r="2881" spans="1:3">
      <c r="A2881">
        <v>88361</v>
      </c>
      <c r="B2881" t="s">
        <v>2922</v>
      </c>
      <c r="C2881" t="s">
        <v>549</v>
      </c>
    </row>
    <row r="2882" spans="1:3">
      <c r="A2882">
        <v>79356</v>
      </c>
      <c r="B2882" t="s">
        <v>2923</v>
      </c>
      <c r="C2882" t="s">
        <v>549</v>
      </c>
    </row>
    <row r="2883" spans="1:3">
      <c r="A2883">
        <v>37318</v>
      </c>
      <c r="B2883" t="s">
        <v>2924</v>
      </c>
      <c r="C2883" t="s">
        <v>565</v>
      </c>
    </row>
    <row r="2884" spans="1:3">
      <c r="A2884">
        <v>15732</v>
      </c>
      <c r="B2884" t="s">
        <v>2925</v>
      </c>
      <c r="C2884" t="s">
        <v>633</v>
      </c>
    </row>
    <row r="2885" spans="1:3">
      <c r="A2885">
        <v>29693</v>
      </c>
      <c r="B2885" t="s">
        <v>2926</v>
      </c>
      <c r="C2885" t="s">
        <v>573</v>
      </c>
    </row>
    <row r="2886" spans="1:3">
      <c r="A2886">
        <v>29358</v>
      </c>
      <c r="B2886" t="s">
        <v>2927</v>
      </c>
      <c r="C2886" t="s">
        <v>573</v>
      </c>
    </row>
    <row r="2887" spans="1:3">
      <c r="A2887">
        <v>78253</v>
      </c>
      <c r="B2887" t="s">
        <v>2928</v>
      </c>
      <c r="C2887" t="s">
        <v>549</v>
      </c>
    </row>
    <row r="2888" spans="1:3">
      <c r="A2888" t="s">
        <v>2587</v>
      </c>
      <c r="B2888" t="s">
        <v>2929</v>
      </c>
      <c r="C2888" t="s">
        <v>599</v>
      </c>
    </row>
    <row r="2889" spans="1:3">
      <c r="A2889">
        <v>54649</v>
      </c>
      <c r="B2889" t="s">
        <v>2930</v>
      </c>
      <c r="C2889" t="s">
        <v>550</v>
      </c>
    </row>
    <row r="2890" spans="1:3">
      <c r="A2890">
        <v>39365</v>
      </c>
      <c r="B2890" t="s">
        <v>2931</v>
      </c>
      <c r="C2890" t="s">
        <v>619</v>
      </c>
    </row>
    <row r="2891" spans="1:3">
      <c r="A2891">
        <v>31036</v>
      </c>
      <c r="B2891" t="s">
        <v>2932</v>
      </c>
      <c r="C2891" t="s">
        <v>573</v>
      </c>
    </row>
    <row r="2892" spans="1:3">
      <c r="A2892">
        <v>79591</v>
      </c>
      <c r="B2892" t="s">
        <v>2933</v>
      </c>
      <c r="C2892" t="s">
        <v>549</v>
      </c>
    </row>
    <row r="2893" spans="1:3">
      <c r="A2893">
        <v>37632</v>
      </c>
      <c r="B2893" t="s">
        <v>2934</v>
      </c>
      <c r="C2893" t="s">
        <v>573</v>
      </c>
    </row>
    <row r="2894" spans="1:3">
      <c r="A2894">
        <v>29578</v>
      </c>
      <c r="B2894" t="s">
        <v>2935</v>
      </c>
      <c r="C2894" t="s">
        <v>573</v>
      </c>
    </row>
    <row r="2895" spans="1:3">
      <c r="A2895">
        <v>55278</v>
      </c>
      <c r="B2895" t="s">
        <v>2936</v>
      </c>
      <c r="C2895" t="s">
        <v>550</v>
      </c>
    </row>
    <row r="2896" spans="1:3">
      <c r="A2896">
        <v>37574</v>
      </c>
      <c r="B2896" t="s">
        <v>2937</v>
      </c>
      <c r="C2896" t="s">
        <v>573</v>
      </c>
    </row>
    <row r="2897" spans="1:3">
      <c r="A2897" t="s">
        <v>666</v>
      </c>
      <c r="B2897" t="s">
        <v>2938</v>
      </c>
      <c r="C2897" t="s">
        <v>565</v>
      </c>
    </row>
    <row r="2898" spans="1:3">
      <c r="A2898">
        <v>23911</v>
      </c>
      <c r="B2898" t="s">
        <v>2939</v>
      </c>
      <c r="C2898" t="s">
        <v>557</v>
      </c>
    </row>
    <row r="2899" spans="1:3">
      <c r="A2899">
        <v>64683</v>
      </c>
      <c r="B2899" t="s">
        <v>2940</v>
      </c>
      <c r="C2899" t="s">
        <v>555</v>
      </c>
    </row>
    <row r="2900" spans="1:3">
      <c r="A2900">
        <v>98617</v>
      </c>
      <c r="B2900" t="s">
        <v>2940</v>
      </c>
      <c r="C2900" t="s">
        <v>565</v>
      </c>
    </row>
    <row r="2901" spans="1:3">
      <c r="A2901">
        <v>56751</v>
      </c>
      <c r="B2901" t="s">
        <v>2941</v>
      </c>
      <c r="C2901" t="s">
        <v>550</v>
      </c>
    </row>
    <row r="2902" spans="1:3">
      <c r="A2902">
        <v>67753</v>
      </c>
      <c r="B2902" t="s">
        <v>2942</v>
      </c>
      <c r="C2902" t="s">
        <v>550</v>
      </c>
    </row>
    <row r="2903" spans="1:3">
      <c r="A2903">
        <v>67308</v>
      </c>
      <c r="B2903" t="s">
        <v>2943</v>
      </c>
      <c r="C2903" t="s">
        <v>550</v>
      </c>
    </row>
    <row r="2904" spans="1:3">
      <c r="A2904">
        <v>83549</v>
      </c>
      <c r="B2904" t="s">
        <v>2944</v>
      </c>
      <c r="C2904" t="s">
        <v>559</v>
      </c>
    </row>
    <row r="2905" spans="1:3">
      <c r="A2905">
        <v>99817</v>
      </c>
      <c r="B2905" t="s">
        <v>2945</v>
      </c>
      <c r="C2905" t="s">
        <v>565</v>
      </c>
    </row>
    <row r="2906" spans="1:3">
      <c r="A2906">
        <v>54298</v>
      </c>
      <c r="B2906" t="s">
        <v>2945</v>
      </c>
      <c r="C2906" t="s">
        <v>550</v>
      </c>
    </row>
    <row r="2907" spans="1:3">
      <c r="A2907">
        <v>79871</v>
      </c>
      <c r="B2907" t="s">
        <v>2946</v>
      </c>
      <c r="C2907" t="s">
        <v>549</v>
      </c>
    </row>
    <row r="2908" spans="1:3">
      <c r="A2908">
        <v>87637</v>
      </c>
      <c r="B2908" t="s">
        <v>2947</v>
      </c>
      <c r="C2908" t="s">
        <v>559</v>
      </c>
    </row>
    <row r="2909" spans="1:3">
      <c r="A2909" t="s">
        <v>2948</v>
      </c>
      <c r="B2909" t="s">
        <v>2947</v>
      </c>
      <c r="C2909" t="s">
        <v>565</v>
      </c>
    </row>
    <row r="2910" spans="1:3">
      <c r="A2910">
        <v>67304</v>
      </c>
      <c r="B2910" t="s">
        <v>2949</v>
      </c>
      <c r="C2910" t="s">
        <v>550</v>
      </c>
    </row>
    <row r="2911" spans="1:3">
      <c r="A2911">
        <v>24589</v>
      </c>
      <c r="B2911" t="s">
        <v>2950</v>
      </c>
      <c r="C2911" t="s">
        <v>557</v>
      </c>
    </row>
    <row r="2912" spans="1:3">
      <c r="A2912">
        <v>97247</v>
      </c>
      <c r="B2912" t="s">
        <v>2951</v>
      </c>
      <c r="C2912" t="s">
        <v>559</v>
      </c>
    </row>
    <row r="2913" spans="1:3">
      <c r="A2913">
        <v>15890</v>
      </c>
      <c r="B2913" t="s">
        <v>2952</v>
      </c>
      <c r="C2913" t="s">
        <v>633</v>
      </c>
    </row>
    <row r="2914" spans="1:3">
      <c r="A2914">
        <v>54533</v>
      </c>
      <c r="B2914" t="s">
        <v>2953</v>
      </c>
      <c r="C2914" t="s">
        <v>550</v>
      </c>
    </row>
    <row r="2915" spans="1:3">
      <c r="A2915">
        <v>98673</v>
      </c>
      <c r="B2915" t="s">
        <v>2954</v>
      </c>
      <c r="C2915" t="s">
        <v>565</v>
      </c>
    </row>
    <row r="2916" spans="1:3">
      <c r="A2916">
        <v>56370</v>
      </c>
      <c r="B2916" t="s">
        <v>2955</v>
      </c>
      <c r="C2916" t="s">
        <v>550</v>
      </c>
    </row>
    <row r="2917" spans="1:3">
      <c r="A2917">
        <v>75239</v>
      </c>
      <c r="B2917" t="s">
        <v>2956</v>
      </c>
      <c r="C2917" t="s">
        <v>549</v>
      </c>
    </row>
    <row r="2918" spans="1:3">
      <c r="A2918">
        <v>97249</v>
      </c>
      <c r="B2918" t="s">
        <v>2956</v>
      </c>
      <c r="C2918" t="s">
        <v>559</v>
      </c>
    </row>
    <row r="2919" spans="1:3">
      <c r="A2919">
        <v>73054</v>
      </c>
      <c r="B2919" t="s">
        <v>2957</v>
      </c>
      <c r="C2919" t="s">
        <v>549</v>
      </c>
    </row>
    <row r="2920" spans="1:3">
      <c r="A2920">
        <v>56337</v>
      </c>
      <c r="B2920" t="s">
        <v>2958</v>
      </c>
      <c r="C2920" t="s">
        <v>550</v>
      </c>
    </row>
    <row r="2921" spans="1:3">
      <c r="A2921">
        <v>85117</v>
      </c>
      <c r="B2921" t="s">
        <v>2959</v>
      </c>
      <c r="C2921" t="s">
        <v>559</v>
      </c>
    </row>
    <row r="2922" spans="1:3">
      <c r="A2922">
        <v>36132</v>
      </c>
      <c r="B2922" t="s">
        <v>2960</v>
      </c>
      <c r="C2922" t="s">
        <v>555</v>
      </c>
    </row>
    <row r="2923" spans="1:3">
      <c r="A2923">
        <v>53783</v>
      </c>
      <c r="B2923" t="s">
        <v>2961</v>
      </c>
      <c r="C2923" t="s">
        <v>552</v>
      </c>
    </row>
    <row r="2924" spans="1:3">
      <c r="A2924">
        <v>85462</v>
      </c>
      <c r="B2924" t="s">
        <v>2962</v>
      </c>
      <c r="C2924" t="s">
        <v>559</v>
      </c>
    </row>
    <row r="2925" spans="1:3">
      <c r="A2925">
        <v>18334</v>
      </c>
      <c r="B2925" t="s">
        <v>2963</v>
      </c>
      <c r="C2925" t="s">
        <v>596</v>
      </c>
    </row>
    <row r="2926" spans="1:3">
      <c r="A2926">
        <v>38274</v>
      </c>
      <c r="B2926" t="s">
        <v>2964</v>
      </c>
      <c r="C2926" t="s">
        <v>573</v>
      </c>
    </row>
    <row r="2927" spans="1:3">
      <c r="A2927">
        <v>57580</v>
      </c>
      <c r="B2927" t="s">
        <v>2965</v>
      </c>
      <c r="C2927" t="s">
        <v>550</v>
      </c>
    </row>
    <row r="2928" spans="1:3">
      <c r="A2928">
        <v>39307</v>
      </c>
      <c r="B2928" t="s">
        <v>2966</v>
      </c>
      <c r="C2928" t="s">
        <v>619</v>
      </c>
    </row>
    <row r="2929" spans="1:3">
      <c r="A2929">
        <v>39317</v>
      </c>
      <c r="B2929" t="s">
        <v>2966</v>
      </c>
      <c r="C2929" t="s">
        <v>619</v>
      </c>
    </row>
    <row r="2930" spans="1:3">
      <c r="A2930">
        <v>56459</v>
      </c>
      <c r="B2930" t="s">
        <v>2967</v>
      </c>
      <c r="C2930" t="s">
        <v>550</v>
      </c>
    </row>
    <row r="2931" spans="1:3">
      <c r="A2931">
        <v>37412</v>
      </c>
      <c r="B2931" t="s">
        <v>2968</v>
      </c>
      <c r="C2931" t="s">
        <v>573</v>
      </c>
    </row>
    <row r="2932" spans="1:3">
      <c r="A2932">
        <v>65627</v>
      </c>
      <c r="B2932" t="s">
        <v>2969</v>
      </c>
      <c r="C2932" t="s">
        <v>555</v>
      </c>
    </row>
    <row r="2933" spans="1:3">
      <c r="A2933">
        <v>76477</v>
      </c>
      <c r="B2933" t="s">
        <v>2970</v>
      </c>
      <c r="C2933" t="s">
        <v>549</v>
      </c>
    </row>
    <row r="2934" spans="1:3">
      <c r="A2934">
        <v>89081</v>
      </c>
      <c r="B2934" t="s">
        <v>2971</v>
      </c>
      <c r="C2934" t="s">
        <v>559</v>
      </c>
    </row>
    <row r="2935" spans="1:3">
      <c r="A2935">
        <v>89275</v>
      </c>
      <c r="B2935" t="s">
        <v>2971</v>
      </c>
      <c r="C2935" t="s">
        <v>559</v>
      </c>
    </row>
    <row r="2936" spans="1:3">
      <c r="A2936">
        <v>55765</v>
      </c>
      <c r="B2936" t="s">
        <v>2972</v>
      </c>
      <c r="C2936" t="s">
        <v>550</v>
      </c>
    </row>
    <row r="2937" spans="1:3">
      <c r="A2937">
        <v>19294</v>
      </c>
      <c r="B2937" t="s">
        <v>2973</v>
      </c>
      <c r="C2937" t="s">
        <v>596</v>
      </c>
    </row>
    <row r="2938" spans="1:3">
      <c r="A2938">
        <v>29351</v>
      </c>
      <c r="B2938" t="s">
        <v>2974</v>
      </c>
      <c r="C2938" t="s">
        <v>573</v>
      </c>
    </row>
    <row r="2939" spans="1:3">
      <c r="A2939">
        <v>97725</v>
      </c>
      <c r="B2939" t="s">
        <v>2975</v>
      </c>
      <c r="C2939" t="s">
        <v>559</v>
      </c>
    </row>
    <row r="2940" spans="1:3">
      <c r="A2940">
        <v>98716</v>
      </c>
      <c r="B2940" t="s">
        <v>2976</v>
      </c>
      <c r="C2940" t="s">
        <v>565</v>
      </c>
    </row>
    <row r="2941" spans="1:3">
      <c r="A2941">
        <v>25845</v>
      </c>
      <c r="B2941" t="s">
        <v>2977</v>
      </c>
      <c r="C2941" t="s">
        <v>557</v>
      </c>
    </row>
    <row r="2942" spans="1:3">
      <c r="A2942">
        <v>57578</v>
      </c>
      <c r="B2942" t="s">
        <v>2978</v>
      </c>
      <c r="C2942" t="s">
        <v>550</v>
      </c>
    </row>
    <row r="2943" spans="1:3">
      <c r="A2943">
        <v>99334</v>
      </c>
      <c r="B2943" t="s">
        <v>2979</v>
      </c>
      <c r="C2943" t="s">
        <v>565</v>
      </c>
    </row>
    <row r="2944" spans="1:3">
      <c r="A2944" t="s">
        <v>2980</v>
      </c>
      <c r="B2944" t="s">
        <v>2981</v>
      </c>
      <c r="C2944" t="s">
        <v>599</v>
      </c>
    </row>
    <row r="2945" spans="1:3">
      <c r="A2945">
        <v>73488</v>
      </c>
      <c r="B2945" t="s">
        <v>2982</v>
      </c>
      <c r="C2945" t="s">
        <v>549</v>
      </c>
    </row>
    <row r="2946" spans="1:3">
      <c r="A2946">
        <v>55765</v>
      </c>
      <c r="B2946" t="s">
        <v>2982</v>
      </c>
      <c r="C2946" t="s">
        <v>550</v>
      </c>
    </row>
    <row r="2947" spans="1:3">
      <c r="A2947">
        <v>56242</v>
      </c>
      <c r="B2947" t="s">
        <v>2983</v>
      </c>
      <c r="C2947" t="s">
        <v>550</v>
      </c>
    </row>
    <row r="2948" spans="1:3">
      <c r="A2948">
        <v>56821</v>
      </c>
      <c r="B2948" t="s">
        <v>2984</v>
      </c>
      <c r="C2948" t="s">
        <v>550</v>
      </c>
    </row>
    <row r="2949" spans="1:3">
      <c r="A2949">
        <v>25479</v>
      </c>
      <c r="B2949" t="s">
        <v>2985</v>
      </c>
      <c r="C2949" t="s">
        <v>557</v>
      </c>
    </row>
    <row r="2950" spans="1:3">
      <c r="A2950">
        <v>25474</v>
      </c>
      <c r="B2950" t="s">
        <v>2986</v>
      </c>
      <c r="C2950" t="s">
        <v>557</v>
      </c>
    </row>
    <row r="2951" spans="1:3">
      <c r="A2951">
        <v>24589</v>
      </c>
      <c r="B2951" t="s">
        <v>2987</v>
      </c>
      <c r="C2951" t="s">
        <v>557</v>
      </c>
    </row>
    <row r="2952" spans="1:3">
      <c r="A2952">
        <v>25373</v>
      </c>
      <c r="B2952" t="s">
        <v>2988</v>
      </c>
      <c r="C2952" t="s">
        <v>557</v>
      </c>
    </row>
    <row r="2953" spans="1:3">
      <c r="A2953">
        <v>55497</v>
      </c>
      <c r="B2953" t="s">
        <v>2989</v>
      </c>
      <c r="C2953" t="s">
        <v>550</v>
      </c>
    </row>
    <row r="2954" spans="1:3">
      <c r="A2954">
        <v>99628</v>
      </c>
      <c r="B2954" t="s">
        <v>2990</v>
      </c>
      <c r="C2954" t="s">
        <v>565</v>
      </c>
    </row>
    <row r="2955" spans="1:3">
      <c r="A2955">
        <v>67158</v>
      </c>
      <c r="B2955" t="s">
        <v>2991</v>
      </c>
      <c r="C2955" t="s">
        <v>550</v>
      </c>
    </row>
    <row r="2956" spans="1:3">
      <c r="A2956">
        <v>86679</v>
      </c>
      <c r="B2956" t="s">
        <v>2992</v>
      </c>
      <c r="C2956" t="s">
        <v>559</v>
      </c>
    </row>
    <row r="2957" spans="1:3">
      <c r="A2957">
        <v>74248</v>
      </c>
      <c r="B2957" t="s">
        <v>2993</v>
      </c>
      <c r="C2957" t="s">
        <v>549</v>
      </c>
    </row>
    <row r="2958" spans="1:3">
      <c r="A2958">
        <v>25923</v>
      </c>
      <c r="B2958" t="s">
        <v>2994</v>
      </c>
      <c r="C2958" t="s">
        <v>557</v>
      </c>
    </row>
    <row r="2959" spans="1:3">
      <c r="A2959">
        <v>91792</v>
      </c>
      <c r="B2959" t="s">
        <v>2995</v>
      </c>
      <c r="C2959" t="s">
        <v>559</v>
      </c>
    </row>
    <row r="2960" spans="1:3">
      <c r="A2960">
        <v>98617</v>
      </c>
      <c r="B2960" t="s">
        <v>2996</v>
      </c>
      <c r="C2960" t="s">
        <v>565</v>
      </c>
    </row>
    <row r="2961" spans="1:3">
      <c r="A2961">
        <v>24870</v>
      </c>
      <c r="B2961" t="s">
        <v>2997</v>
      </c>
      <c r="C2961" t="s">
        <v>557</v>
      </c>
    </row>
    <row r="2962" spans="1:3">
      <c r="A2962">
        <v>99755</v>
      </c>
      <c r="B2962" t="s">
        <v>2998</v>
      </c>
      <c r="C2962" t="s">
        <v>565</v>
      </c>
    </row>
    <row r="2963" spans="1:3">
      <c r="A2963">
        <v>54552</v>
      </c>
      <c r="B2963" t="s">
        <v>2999</v>
      </c>
      <c r="C2963" t="s">
        <v>550</v>
      </c>
    </row>
    <row r="2964" spans="1:3">
      <c r="A2964">
        <v>73479</v>
      </c>
      <c r="B2964" t="s">
        <v>3000</v>
      </c>
      <c r="C2964" t="s">
        <v>549</v>
      </c>
    </row>
    <row r="2965" spans="1:3">
      <c r="A2965">
        <v>55765</v>
      </c>
      <c r="B2965" t="s">
        <v>3001</v>
      </c>
      <c r="C2965" t="s">
        <v>550</v>
      </c>
    </row>
    <row r="2966" spans="1:3">
      <c r="A2966">
        <v>89352</v>
      </c>
      <c r="B2966" t="s">
        <v>3002</v>
      </c>
      <c r="C2966" t="s">
        <v>559</v>
      </c>
    </row>
    <row r="2967" spans="1:3">
      <c r="A2967">
        <v>18510</v>
      </c>
      <c r="B2967" t="s">
        <v>3003</v>
      </c>
      <c r="C2967" t="s">
        <v>596</v>
      </c>
    </row>
    <row r="2968" spans="1:3">
      <c r="A2968">
        <v>23869</v>
      </c>
      <c r="B2968" t="s">
        <v>3003</v>
      </c>
      <c r="C2968" t="s">
        <v>557</v>
      </c>
    </row>
    <row r="2969" spans="1:3">
      <c r="A2969">
        <v>21493</v>
      </c>
      <c r="B2969" t="s">
        <v>3003</v>
      </c>
      <c r="C2969" t="s">
        <v>557</v>
      </c>
    </row>
    <row r="2970" spans="1:3">
      <c r="A2970">
        <v>18107</v>
      </c>
      <c r="B2970" t="s">
        <v>3004</v>
      </c>
      <c r="C2970" t="s">
        <v>596</v>
      </c>
    </row>
    <row r="2971" spans="1:3">
      <c r="A2971">
        <v>25335</v>
      </c>
      <c r="B2971" t="s">
        <v>3005</v>
      </c>
      <c r="C2971" t="s">
        <v>557</v>
      </c>
    </row>
    <row r="2972" spans="1:3">
      <c r="A2972">
        <v>25336</v>
      </c>
      <c r="B2972" t="s">
        <v>3005</v>
      </c>
      <c r="C2972" t="s">
        <v>557</v>
      </c>
    </row>
    <row r="2973" spans="1:3">
      <c r="A2973">
        <v>25337</v>
      </c>
      <c r="B2973" t="s">
        <v>3005</v>
      </c>
      <c r="C2973" t="s">
        <v>557</v>
      </c>
    </row>
    <row r="2974" spans="1:3">
      <c r="A2974">
        <v>67471</v>
      </c>
      <c r="B2974" t="s">
        <v>3006</v>
      </c>
      <c r="C2974" t="s">
        <v>550</v>
      </c>
    </row>
    <row r="2975" spans="1:3">
      <c r="A2975">
        <v>25704</v>
      </c>
      <c r="B2975" t="s">
        <v>3007</v>
      </c>
      <c r="C2975" t="s">
        <v>557</v>
      </c>
    </row>
    <row r="2976" spans="1:3">
      <c r="A2976">
        <v>50189</v>
      </c>
      <c r="B2976" t="s">
        <v>3008</v>
      </c>
      <c r="C2976" t="s">
        <v>552</v>
      </c>
    </row>
    <row r="2977" spans="1:3">
      <c r="A2977">
        <v>27404</v>
      </c>
      <c r="B2977" t="s">
        <v>3008</v>
      </c>
      <c r="C2977" t="s">
        <v>573</v>
      </c>
    </row>
    <row r="2978" spans="1:3">
      <c r="A2978">
        <v>24800</v>
      </c>
      <c r="B2978" t="s">
        <v>3009</v>
      </c>
      <c r="C2978" t="s">
        <v>557</v>
      </c>
    </row>
    <row r="2979" spans="1:3">
      <c r="A2979">
        <v>84094</v>
      </c>
      <c r="B2979" t="s">
        <v>3010</v>
      </c>
      <c r="C2979" t="s">
        <v>559</v>
      </c>
    </row>
    <row r="2980" spans="1:3">
      <c r="A2980">
        <v>63820</v>
      </c>
      <c r="B2980" t="s">
        <v>3011</v>
      </c>
      <c r="C2980" t="s">
        <v>559</v>
      </c>
    </row>
    <row r="2981" spans="1:3">
      <c r="A2981">
        <v>26931</v>
      </c>
      <c r="B2981" t="s">
        <v>3012</v>
      </c>
      <c r="C2981" t="s">
        <v>573</v>
      </c>
    </row>
    <row r="2982" spans="1:3">
      <c r="A2982">
        <v>25361</v>
      </c>
      <c r="B2982" t="s">
        <v>3013</v>
      </c>
      <c r="C2982" t="s">
        <v>557</v>
      </c>
    </row>
    <row r="2983" spans="1:3">
      <c r="A2983" t="s">
        <v>2615</v>
      </c>
      <c r="B2983" t="s">
        <v>3014</v>
      </c>
      <c r="C2983" t="s">
        <v>599</v>
      </c>
    </row>
    <row r="2984" spans="1:3">
      <c r="A2984">
        <v>56479</v>
      </c>
      <c r="B2984" t="s">
        <v>3015</v>
      </c>
      <c r="C2984" t="s">
        <v>550</v>
      </c>
    </row>
    <row r="2985" spans="1:3">
      <c r="A2985" t="s">
        <v>3016</v>
      </c>
      <c r="B2985" t="s">
        <v>3017</v>
      </c>
      <c r="C2985" t="s">
        <v>619</v>
      </c>
    </row>
    <row r="2986" spans="1:3">
      <c r="A2986" t="s">
        <v>3018</v>
      </c>
      <c r="B2986" t="s">
        <v>3019</v>
      </c>
      <c r="C2986" t="s">
        <v>599</v>
      </c>
    </row>
    <row r="2987" spans="1:3">
      <c r="A2987" t="s">
        <v>3020</v>
      </c>
      <c r="B2987" t="s">
        <v>3021</v>
      </c>
      <c r="C2987" t="s">
        <v>599</v>
      </c>
    </row>
    <row r="2988" spans="1:3">
      <c r="A2988" t="s">
        <v>3022</v>
      </c>
      <c r="B2988" t="s">
        <v>3023</v>
      </c>
      <c r="C2988" t="s">
        <v>599</v>
      </c>
    </row>
    <row r="2989" spans="1:3">
      <c r="A2989" t="s">
        <v>3024</v>
      </c>
      <c r="B2989" t="s">
        <v>3025</v>
      </c>
      <c r="C2989" t="s">
        <v>633</v>
      </c>
    </row>
    <row r="2990" spans="1:3">
      <c r="A2990" t="s">
        <v>2307</v>
      </c>
      <c r="B2990" t="s">
        <v>3026</v>
      </c>
      <c r="C2990" t="s">
        <v>599</v>
      </c>
    </row>
    <row r="2991" spans="1:3">
      <c r="A2991" t="s">
        <v>3027</v>
      </c>
      <c r="B2991" t="s">
        <v>3028</v>
      </c>
      <c r="C2991" t="s">
        <v>599</v>
      </c>
    </row>
    <row r="2992" spans="1:3">
      <c r="A2992">
        <v>97483</v>
      </c>
      <c r="B2992" t="s">
        <v>3029</v>
      </c>
      <c r="C2992" t="s">
        <v>559</v>
      </c>
    </row>
    <row r="2993" spans="1:3">
      <c r="A2993">
        <v>65343</v>
      </c>
      <c r="B2993" t="s">
        <v>3030</v>
      </c>
      <c r="C2993" t="s">
        <v>555</v>
      </c>
    </row>
    <row r="2994" spans="1:3">
      <c r="A2994">
        <v>65344</v>
      </c>
      <c r="B2994" t="s">
        <v>3030</v>
      </c>
      <c r="C2994" t="s">
        <v>555</v>
      </c>
    </row>
    <row r="2995" spans="1:3">
      <c r="A2995">
        <v>65345</v>
      </c>
      <c r="B2995" t="s">
        <v>3030</v>
      </c>
      <c r="C2995" t="s">
        <v>555</v>
      </c>
    </row>
    <row r="2996" spans="1:3">
      <c r="A2996">
        <v>65346</v>
      </c>
      <c r="B2996" t="s">
        <v>3030</v>
      </c>
      <c r="C2996" t="s">
        <v>555</v>
      </c>
    </row>
    <row r="2997" spans="1:3">
      <c r="A2997">
        <v>65347</v>
      </c>
      <c r="B2997" t="s">
        <v>3030</v>
      </c>
      <c r="C2997" t="s">
        <v>555</v>
      </c>
    </row>
    <row r="2998" spans="1:3">
      <c r="A2998">
        <v>99334</v>
      </c>
      <c r="B2998" t="s">
        <v>3031</v>
      </c>
      <c r="C2998" t="s">
        <v>565</v>
      </c>
    </row>
    <row r="2999" spans="1:3">
      <c r="A2999">
        <v>99189</v>
      </c>
      <c r="B2999" t="s">
        <v>3031</v>
      </c>
      <c r="C2999" t="s">
        <v>565</v>
      </c>
    </row>
    <row r="3000" spans="1:3">
      <c r="A3000">
        <v>65604</v>
      </c>
      <c r="B3000" t="s">
        <v>3032</v>
      </c>
      <c r="C3000" t="s">
        <v>555</v>
      </c>
    </row>
    <row r="3001" spans="1:3">
      <c r="A3001">
        <v>79215</v>
      </c>
      <c r="B3001" t="s">
        <v>3033</v>
      </c>
      <c r="C3001" t="s">
        <v>549</v>
      </c>
    </row>
    <row r="3002" spans="1:3">
      <c r="A3002">
        <v>31008</v>
      </c>
      <c r="B3002" t="s">
        <v>3034</v>
      </c>
      <c r="C3002" t="s">
        <v>573</v>
      </c>
    </row>
    <row r="3003" spans="1:3">
      <c r="A3003">
        <v>74834</v>
      </c>
      <c r="B3003" t="s">
        <v>3035</v>
      </c>
      <c r="C3003" t="s">
        <v>549</v>
      </c>
    </row>
    <row r="3004" spans="1:3">
      <c r="A3004">
        <v>66887</v>
      </c>
      <c r="B3004" t="s">
        <v>3036</v>
      </c>
      <c r="C3004" t="s">
        <v>550</v>
      </c>
    </row>
    <row r="3005" spans="1:3">
      <c r="A3005">
        <v>21409</v>
      </c>
      <c r="B3005" t="s">
        <v>3037</v>
      </c>
      <c r="C3005" t="s">
        <v>573</v>
      </c>
    </row>
    <row r="3006" spans="1:3">
      <c r="A3006">
        <v>24819</v>
      </c>
      <c r="B3006" t="s">
        <v>3038</v>
      </c>
      <c r="C3006" t="s">
        <v>557</v>
      </c>
    </row>
    <row r="3007" spans="1:3">
      <c r="A3007">
        <v>26721</v>
      </c>
      <c r="B3007" t="s">
        <v>3039</v>
      </c>
      <c r="C3007" t="s">
        <v>573</v>
      </c>
    </row>
    <row r="3008" spans="1:3">
      <c r="A3008">
        <v>26723</v>
      </c>
      <c r="B3008" t="s">
        <v>3039</v>
      </c>
      <c r="C3008" t="s">
        <v>573</v>
      </c>
    </row>
    <row r="3009" spans="1:3">
      <c r="A3009">
        <v>26725</v>
      </c>
      <c r="B3009" t="s">
        <v>3039</v>
      </c>
      <c r="C3009" t="s">
        <v>573</v>
      </c>
    </row>
    <row r="3010" spans="1:3">
      <c r="A3010">
        <v>88499</v>
      </c>
      <c r="B3010" t="s">
        <v>3040</v>
      </c>
      <c r="C3010" t="s">
        <v>549</v>
      </c>
    </row>
    <row r="3011" spans="1:3">
      <c r="A3011">
        <v>89607</v>
      </c>
      <c r="B3011" t="s">
        <v>3041</v>
      </c>
      <c r="C3011" t="s">
        <v>549</v>
      </c>
    </row>
    <row r="3012" spans="1:3">
      <c r="A3012">
        <v>86494</v>
      </c>
      <c r="B3012" t="s">
        <v>3042</v>
      </c>
      <c r="C3012" t="s">
        <v>559</v>
      </c>
    </row>
    <row r="3013" spans="1:3">
      <c r="A3013">
        <v>24802</v>
      </c>
      <c r="B3013" t="s">
        <v>3043</v>
      </c>
      <c r="C3013" t="s">
        <v>557</v>
      </c>
    </row>
    <row r="3014" spans="1:3">
      <c r="A3014">
        <v>99869</v>
      </c>
      <c r="B3014" t="s">
        <v>3044</v>
      </c>
      <c r="C3014" t="s">
        <v>565</v>
      </c>
    </row>
    <row r="3015" spans="1:3">
      <c r="A3015">
        <v>49824</v>
      </c>
      <c r="B3015" t="s">
        <v>3045</v>
      </c>
      <c r="C3015" t="s">
        <v>573</v>
      </c>
    </row>
    <row r="3016" spans="1:3">
      <c r="A3016">
        <v>54673</v>
      </c>
      <c r="B3016" t="s">
        <v>3046</v>
      </c>
      <c r="C3016" t="s">
        <v>550</v>
      </c>
    </row>
    <row r="3017" spans="1:3">
      <c r="A3017">
        <v>25924</v>
      </c>
      <c r="B3017" t="s">
        <v>3047</v>
      </c>
      <c r="C3017" t="s">
        <v>557</v>
      </c>
    </row>
    <row r="3018" spans="1:3">
      <c r="A3018">
        <v>56281</v>
      </c>
      <c r="B3018" t="s">
        <v>3048</v>
      </c>
      <c r="C3018" t="s">
        <v>550</v>
      </c>
    </row>
    <row r="3019" spans="1:3">
      <c r="A3019">
        <v>79312</v>
      </c>
      <c r="B3019" t="s">
        <v>3049</v>
      </c>
      <c r="C3019" t="s">
        <v>549</v>
      </c>
    </row>
    <row r="3020" spans="1:3">
      <c r="A3020">
        <v>29579</v>
      </c>
      <c r="B3020" t="s">
        <v>3050</v>
      </c>
      <c r="C3020" t="s">
        <v>573</v>
      </c>
    </row>
    <row r="3021" spans="1:3">
      <c r="A3021">
        <v>46446</v>
      </c>
      <c r="B3021" t="s">
        <v>3051</v>
      </c>
      <c r="C3021" t="s">
        <v>552</v>
      </c>
    </row>
    <row r="3022" spans="1:3">
      <c r="A3022">
        <v>83550</v>
      </c>
      <c r="B3022" t="s">
        <v>3052</v>
      </c>
      <c r="C3022" t="s">
        <v>559</v>
      </c>
    </row>
    <row r="3023" spans="1:3">
      <c r="A3023">
        <v>82275</v>
      </c>
      <c r="B3023" t="s">
        <v>3052</v>
      </c>
      <c r="C3023" t="s">
        <v>559</v>
      </c>
    </row>
    <row r="3024" spans="1:3">
      <c r="A3024">
        <v>31860</v>
      </c>
      <c r="B3024" t="s">
        <v>3053</v>
      </c>
      <c r="C3024" t="s">
        <v>573</v>
      </c>
    </row>
    <row r="3025" spans="1:3">
      <c r="A3025">
        <v>84547</v>
      </c>
      <c r="B3025" t="s">
        <v>3054</v>
      </c>
      <c r="C3025" t="s">
        <v>559</v>
      </c>
    </row>
    <row r="3026" spans="1:3">
      <c r="A3026">
        <v>57520</v>
      </c>
      <c r="B3026" t="s">
        <v>3055</v>
      </c>
      <c r="C3026" t="s">
        <v>550</v>
      </c>
    </row>
    <row r="3027" spans="1:3">
      <c r="A3027">
        <v>78576</v>
      </c>
      <c r="B3027" t="s">
        <v>3056</v>
      </c>
      <c r="C3027" t="s">
        <v>549</v>
      </c>
    </row>
    <row r="3028" spans="1:3">
      <c r="A3028">
        <v>36452</v>
      </c>
      <c r="B3028" t="s">
        <v>3057</v>
      </c>
      <c r="C3028" t="s">
        <v>565</v>
      </c>
    </row>
    <row r="3029" spans="1:3">
      <c r="A3029">
        <v>72186</v>
      </c>
      <c r="B3029" t="s">
        <v>3058</v>
      </c>
      <c r="C3029" t="s">
        <v>549</v>
      </c>
    </row>
    <row r="3030" spans="1:3">
      <c r="A3030">
        <v>48488</v>
      </c>
      <c r="B3030" t="s">
        <v>3059</v>
      </c>
      <c r="C3030" t="s">
        <v>573</v>
      </c>
    </row>
    <row r="3031" spans="1:3">
      <c r="A3031">
        <v>48282</v>
      </c>
      <c r="B3031" t="s">
        <v>3060</v>
      </c>
      <c r="C3031" t="s">
        <v>552</v>
      </c>
    </row>
    <row r="3032" spans="1:3">
      <c r="A3032">
        <v>91448</v>
      </c>
      <c r="B3032" t="s">
        <v>3061</v>
      </c>
      <c r="C3032" t="s">
        <v>559</v>
      </c>
    </row>
    <row r="3033" spans="1:3">
      <c r="A3033">
        <v>49685</v>
      </c>
      <c r="B3033" t="s">
        <v>3062</v>
      </c>
      <c r="C3033" t="s">
        <v>573</v>
      </c>
    </row>
    <row r="3034" spans="1:3">
      <c r="A3034">
        <v>27321</v>
      </c>
      <c r="B3034" t="s">
        <v>3063</v>
      </c>
      <c r="C3034" t="s">
        <v>573</v>
      </c>
    </row>
    <row r="3035" spans="1:3">
      <c r="A3035">
        <v>95517</v>
      </c>
      <c r="B3035" t="s">
        <v>3064</v>
      </c>
      <c r="C3035" t="s">
        <v>559</v>
      </c>
    </row>
    <row r="3036" spans="1:3">
      <c r="A3036">
        <v>79346</v>
      </c>
      <c r="B3036" t="s">
        <v>3065</v>
      </c>
      <c r="C3036" t="s">
        <v>549</v>
      </c>
    </row>
    <row r="3037" spans="1:3">
      <c r="A3037">
        <v>56355</v>
      </c>
      <c r="B3037" t="s">
        <v>3066</v>
      </c>
      <c r="C3037" t="s">
        <v>550</v>
      </c>
    </row>
    <row r="3038" spans="1:3">
      <c r="A3038" t="s">
        <v>3067</v>
      </c>
      <c r="B3038" t="s">
        <v>3068</v>
      </c>
      <c r="C3038" t="s">
        <v>565</v>
      </c>
    </row>
    <row r="3039" spans="1:3">
      <c r="A3039">
        <v>48465</v>
      </c>
      <c r="B3039" t="s">
        <v>3069</v>
      </c>
      <c r="C3039" t="s">
        <v>573</v>
      </c>
    </row>
    <row r="3040" spans="1:3">
      <c r="A3040">
        <v>25348</v>
      </c>
      <c r="B3040" t="s">
        <v>3070</v>
      </c>
      <c r="C3040" t="s">
        <v>557</v>
      </c>
    </row>
    <row r="3041" spans="1:3">
      <c r="A3041">
        <v>84549</v>
      </c>
      <c r="B3041" t="s">
        <v>3071</v>
      </c>
      <c r="C3041" t="s">
        <v>559</v>
      </c>
    </row>
    <row r="3042" spans="1:3">
      <c r="A3042">
        <v>75331</v>
      </c>
      <c r="B3042" t="s">
        <v>3072</v>
      </c>
      <c r="C3042" t="s">
        <v>549</v>
      </c>
    </row>
    <row r="3043" spans="1:3">
      <c r="A3043">
        <v>21710</v>
      </c>
      <c r="B3043" t="s">
        <v>3073</v>
      </c>
      <c r="C3043" t="s">
        <v>573</v>
      </c>
    </row>
    <row r="3044" spans="1:3">
      <c r="A3044">
        <v>51766</v>
      </c>
      <c r="B3044" t="s">
        <v>3074</v>
      </c>
      <c r="C3044" t="s">
        <v>552</v>
      </c>
    </row>
    <row r="3045" spans="1:3">
      <c r="A3045">
        <v>55270</v>
      </c>
      <c r="B3045" t="s">
        <v>3075</v>
      </c>
      <c r="C3045" t="s">
        <v>550</v>
      </c>
    </row>
    <row r="3046" spans="1:3">
      <c r="A3046">
        <v>91238</v>
      </c>
      <c r="B3046" t="s">
        <v>3076</v>
      </c>
      <c r="C3046" t="s">
        <v>559</v>
      </c>
    </row>
    <row r="3047" spans="1:3">
      <c r="A3047">
        <v>78234</v>
      </c>
      <c r="B3047" t="s">
        <v>3077</v>
      </c>
      <c r="C3047" t="s">
        <v>549</v>
      </c>
    </row>
    <row r="3048" spans="1:3">
      <c r="A3048">
        <v>32130</v>
      </c>
      <c r="B3048" t="s">
        <v>3078</v>
      </c>
      <c r="C3048" t="s">
        <v>552</v>
      </c>
    </row>
    <row r="3049" spans="1:3">
      <c r="A3049">
        <v>25917</v>
      </c>
      <c r="B3049" t="s">
        <v>3079</v>
      </c>
      <c r="C3049" t="s">
        <v>557</v>
      </c>
    </row>
    <row r="3050" spans="1:3">
      <c r="A3050">
        <v>72829</v>
      </c>
      <c r="B3050" t="s">
        <v>3080</v>
      </c>
      <c r="C3050" t="s">
        <v>549</v>
      </c>
    </row>
    <row r="3051" spans="1:3">
      <c r="A3051">
        <v>72800</v>
      </c>
      <c r="B3051" t="s">
        <v>3081</v>
      </c>
      <c r="C3051" t="s">
        <v>549</v>
      </c>
    </row>
    <row r="3052" spans="1:3">
      <c r="A3052">
        <v>67677</v>
      </c>
      <c r="B3052" t="s">
        <v>3082</v>
      </c>
      <c r="C3052" t="s">
        <v>550</v>
      </c>
    </row>
    <row r="3053" spans="1:3">
      <c r="A3053">
        <v>56850</v>
      </c>
      <c r="B3053" t="s">
        <v>3083</v>
      </c>
      <c r="C3053" t="s">
        <v>550</v>
      </c>
    </row>
    <row r="3054" spans="1:3">
      <c r="A3054">
        <v>58256</v>
      </c>
      <c r="B3054" t="s">
        <v>3084</v>
      </c>
      <c r="C3054" t="s">
        <v>552</v>
      </c>
    </row>
    <row r="3055" spans="1:3">
      <c r="A3055">
        <v>59320</v>
      </c>
      <c r="B3055" t="s">
        <v>3085</v>
      </c>
      <c r="C3055" t="s">
        <v>552</v>
      </c>
    </row>
    <row r="3056" spans="1:3">
      <c r="A3056">
        <v>54340</v>
      </c>
      <c r="B3056" t="s">
        <v>3086</v>
      </c>
      <c r="C3056" t="s">
        <v>550</v>
      </c>
    </row>
    <row r="3057" spans="1:3">
      <c r="A3057">
        <v>92266</v>
      </c>
      <c r="B3057" t="s">
        <v>3087</v>
      </c>
      <c r="C3057" t="s">
        <v>559</v>
      </c>
    </row>
    <row r="3058" spans="1:3">
      <c r="A3058">
        <v>66806</v>
      </c>
      <c r="B3058" t="s">
        <v>3088</v>
      </c>
      <c r="C3058" t="s">
        <v>1329</v>
      </c>
    </row>
    <row r="3059" spans="1:3">
      <c r="A3059">
        <v>59469</v>
      </c>
      <c r="B3059" t="s">
        <v>3089</v>
      </c>
      <c r="C3059" t="s">
        <v>552</v>
      </c>
    </row>
    <row r="3060" spans="1:3">
      <c r="A3060">
        <v>55232</v>
      </c>
      <c r="B3060" t="s">
        <v>3090</v>
      </c>
      <c r="C3060" t="s">
        <v>550</v>
      </c>
    </row>
    <row r="3061" spans="1:3">
      <c r="A3061">
        <v>57647</v>
      </c>
      <c r="B3061" t="s">
        <v>3091</v>
      </c>
      <c r="C3061" t="s">
        <v>550</v>
      </c>
    </row>
    <row r="3062" spans="1:3">
      <c r="A3062">
        <v>54646</v>
      </c>
      <c r="B3062" t="s">
        <v>3092</v>
      </c>
      <c r="C3062" t="s">
        <v>550</v>
      </c>
    </row>
    <row r="3063" spans="1:3">
      <c r="A3063">
        <v>75337</v>
      </c>
      <c r="B3063" t="s">
        <v>3093</v>
      </c>
      <c r="C3063" t="s">
        <v>549</v>
      </c>
    </row>
    <row r="3064" spans="1:3">
      <c r="A3064">
        <v>25704</v>
      </c>
      <c r="B3064" t="s">
        <v>3094</v>
      </c>
      <c r="C3064" t="s">
        <v>557</v>
      </c>
    </row>
    <row r="3065" spans="1:3">
      <c r="A3065">
        <v>74925</v>
      </c>
      <c r="B3065" t="s">
        <v>3095</v>
      </c>
      <c r="C3065" t="s">
        <v>549</v>
      </c>
    </row>
    <row r="3066" spans="1:3">
      <c r="A3066">
        <v>78736</v>
      </c>
      <c r="B3066" t="s">
        <v>3096</v>
      </c>
      <c r="C3066" t="s">
        <v>549</v>
      </c>
    </row>
    <row r="3067" spans="1:3">
      <c r="A3067">
        <v>66571</v>
      </c>
      <c r="B3067" t="s">
        <v>3097</v>
      </c>
      <c r="C3067" t="s">
        <v>1329</v>
      </c>
    </row>
    <row r="3068" spans="1:3">
      <c r="A3068">
        <v>69214</v>
      </c>
      <c r="B3068" t="s">
        <v>3098</v>
      </c>
      <c r="C3068" t="s">
        <v>549</v>
      </c>
    </row>
    <row r="3069" spans="1:3">
      <c r="A3069">
        <v>55234</v>
      </c>
      <c r="B3069" t="s">
        <v>3099</v>
      </c>
      <c r="C3069" t="s">
        <v>550</v>
      </c>
    </row>
    <row r="3070" spans="1:3">
      <c r="A3070">
        <v>56759</v>
      </c>
      <c r="B3070" t="s">
        <v>3100</v>
      </c>
      <c r="C3070" t="s">
        <v>550</v>
      </c>
    </row>
    <row r="3071" spans="1:3">
      <c r="A3071">
        <v>66957</v>
      </c>
      <c r="B3071" t="s">
        <v>3101</v>
      </c>
      <c r="C3071" t="s">
        <v>550</v>
      </c>
    </row>
    <row r="3072" spans="1:3">
      <c r="A3072" t="s">
        <v>3102</v>
      </c>
      <c r="B3072" t="s">
        <v>3103</v>
      </c>
      <c r="C3072" t="s">
        <v>599</v>
      </c>
    </row>
    <row r="3073" spans="1:3">
      <c r="A3073">
        <v>65558</v>
      </c>
      <c r="B3073" t="s">
        <v>3104</v>
      </c>
      <c r="C3073" t="s">
        <v>550</v>
      </c>
    </row>
    <row r="3074" spans="1:3">
      <c r="A3074">
        <v>94536</v>
      </c>
      <c r="B3074" t="s">
        <v>3105</v>
      </c>
      <c r="C3074" t="s">
        <v>559</v>
      </c>
    </row>
    <row r="3075" spans="1:3">
      <c r="A3075">
        <v>64859</v>
      </c>
      <c r="B3075" t="s">
        <v>3106</v>
      </c>
      <c r="C3075" t="s">
        <v>555</v>
      </c>
    </row>
    <row r="3076" spans="1:3">
      <c r="A3076">
        <v>75031</v>
      </c>
      <c r="B3076" t="s">
        <v>3107</v>
      </c>
      <c r="C3076" t="s">
        <v>549</v>
      </c>
    </row>
    <row r="3077" spans="1:3">
      <c r="A3077">
        <v>87745</v>
      </c>
      <c r="B3077" t="s">
        <v>3108</v>
      </c>
      <c r="C3077" t="s">
        <v>559</v>
      </c>
    </row>
    <row r="3078" spans="1:3">
      <c r="A3078">
        <v>65817</v>
      </c>
      <c r="B3078" t="s">
        <v>3109</v>
      </c>
      <c r="C3078" t="s">
        <v>555</v>
      </c>
    </row>
    <row r="3079" spans="1:3">
      <c r="A3079">
        <v>64711</v>
      </c>
      <c r="B3079" t="s">
        <v>3110</v>
      </c>
      <c r="C3079" t="s">
        <v>555</v>
      </c>
    </row>
    <row r="3080" spans="1:3">
      <c r="A3080">
        <v>55494</v>
      </c>
      <c r="B3080" t="s">
        <v>3110</v>
      </c>
      <c r="C3080" t="s">
        <v>550</v>
      </c>
    </row>
    <row r="3081" spans="1:3">
      <c r="A3081">
        <v>89155</v>
      </c>
      <c r="B3081" t="s">
        <v>3110</v>
      </c>
      <c r="C3081" t="s">
        <v>549</v>
      </c>
    </row>
    <row r="3082" spans="1:3">
      <c r="A3082">
        <v>92681</v>
      </c>
      <c r="B3082" t="s">
        <v>3111</v>
      </c>
      <c r="C3082" t="s">
        <v>559</v>
      </c>
    </row>
    <row r="3083" spans="1:3">
      <c r="A3083">
        <v>98634</v>
      </c>
      <c r="B3083" t="s">
        <v>3112</v>
      </c>
      <c r="C3083" t="s">
        <v>565</v>
      </c>
    </row>
    <row r="3084" spans="1:3">
      <c r="A3084">
        <v>55234</v>
      </c>
      <c r="B3084" t="s">
        <v>3113</v>
      </c>
      <c r="C3084" t="s">
        <v>550</v>
      </c>
    </row>
    <row r="3085" spans="1:3">
      <c r="A3085">
        <v>54492</v>
      </c>
      <c r="B3085" t="s">
        <v>3114</v>
      </c>
      <c r="C3085" t="s">
        <v>550</v>
      </c>
    </row>
    <row r="3086" spans="1:3">
      <c r="A3086">
        <v>66887</v>
      </c>
      <c r="B3086" t="s">
        <v>3115</v>
      </c>
      <c r="C3086" t="s">
        <v>550</v>
      </c>
    </row>
    <row r="3087" spans="1:3">
      <c r="A3087">
        <v>85435</v>
      </c>
      <c r="B3087" t="s">
        <v>3116</v>
      </c>
      <c r="C3087" t="s">
        <v>559</v>
      </c>
    </row>
    <row r="3088" spans="1:3">
      <c r="A3088">
        <v>71729</v>
      </c>
      <c r="B3088" t="s">
        <v>3117</v>
      </c>
      <c r="C3088" t="s">
        <v>549</v>
      </c>
    </row>
    <row r="3089" spans="1:3">
      <c r="A3089">
        <v>85253</v>
      </c>
      <c r="B3089" t="s">
        <v>3118</v>
      </c>
      <c r="C3089" t="s">
        <v>559</v>
      </c>
    </row>
    <row r="3090" spans="1:3">
      <c r="A3090">
        <v>86922</v>
      </c>
      <c r="B3090" t="s">
        <v>3119</v>
      </c>
      <c r="C3090" t="s">
        <v>559</v>
      </c>
    </row>
    <row r="3091" spans="1:3">
      <c r="A3091">
        <v>86926</v>
      </c>
      <c r="B3091" t="s">
        <v>3119</v>
      </c>
      <c r="C3091" t="s">
        <v>559</v>
      </c>
    </row>
    <row r="3092" spans="1:3">
      <c r="A3092">
        <v>86941</v>
      </c>
      <c r="B3092" t="s">
        <v>3119</v>
      </c>
      <c r="C3092" t="s">
        <v>559</v>
      </c>
    </row>
    <row r="3093" spans="1:3">
      <c r="A3093">
        <v>24803</v>
      </c>
      <c r="B3093" t="s">
        <v>3120</v>
      </c>
      <c r="C3093" t="s">
        <v>557</v>
      </c>
    </row>
    <row r="3094" spans="1:3">
      <c r="A3094">
        <v>50374</v>
      </c>
      <c r="B3094" t="s">
        <v>3121</v>
      </c>
      <c r="C3094" t="s">
        <v>552</v>
      </c>
    </row>
    <row r="3095" spans="1:3">
      <c r="A3095">
        <v>99084</v>
      </c>
      <c r="B3095" t="s">
        <v>3122</v>
      </c>
      <c r="C3095" t="s">
        <v>565</v>
      </c>
    </row>
    <row r="3096" spans="1:3">
      <c r="A3096">
        <v>99085</v>
      </c>
      <c r="B3096" t="s">
        <v>3122</v>
      </c>
      <c r="C3096" t="s">
        <v>565</v>
      </c>
    </row>
    <row r="3097" spans="1:3">
      <c r="A3097">
        <v>99086</v>
      </c>
      <c r="B3097" t="s">
        <v>3122</v>
      </c>
      <c r="C3097" t="s">
        <v>565</v>
      </c>
    </row>
    <row r="3098" spans="1:3">
      <c r="A3098">
        <v>99087</v>
      </c>
      <c r="B3098" t="s">
        <v>3122</v>
      </c>
      <c r="C3098" t="s">
        <v>565</v>
      </c>
    </row>
    <row r="3099" spans="1:3">
      <c r="A3099">
        <v>99089</v>
      </c>
      <c r="B3099" t="s">
        <v>3122</v>
      </c>
      <c r="C3099" t="s">
        <v>565</v>
      </c>
    </row>
    <row r="3100" spans="1:3">
      <c r="A3100">
        <v>99090</v>
      </c>
      <c r="B3100" t="s">
        <v>3122</v>
      </c>
      <c r="C3100" t="s">
        <v>565</v>
      </c>
    </row>
    <row r="3101" spans="1:3">
      <c r="A3101">
        <v>99091</v>
      </c>
      <c r="B3101" t="s">
        <v>3122</v>
      </c>
      <c r="C3101" t="s">
        <v>565</v>
      </c>
    </row>
    <row r="3102" spans="1:3">
      <c r="A3102">
        <v>99092</v>
      </c>
      <c r="B3102" t="s">
        <v>3122</v>
      </c>
      <c r="C3102" t="s">
        <v>565</v>
      </c>
    </row>
    <row r="3103" spans="1:3">
      <c r="A3103">
        <v>99094</v>
      </c>
      <c r="B3103" t="s">
        <v>3122</v>
      </c>
      <c r="C3103" t="s">
        <v>565</v>
      </c>
    </row>
    <row r="3104" spans="1:3">
      <c r="A3104">
        <v>99095</v>
      </c>
      <c r="B3104" t="s">
        <v>3122</v>
      </c>
      <c r="C3104" t="s">
        <v>565</v>
      </c>
    </row>
    <row r="3105" spans="1:3">
      <c r="A3105">
        <v>99096</v>
      </c>
      <c r="B3105" t="s">
        <v>3122</v>
      </c>
      <c r="C3105" t="s">
        <v>565</v>
      </c>
    </row>
    <row r="3106" spans="1:3">
      <c r="A3106">
        <v>99097</v>
      </c>
      <c r="B3106" t="s">
        <v>3122</v>
      </c>
      <c r="C3106" t="s">
        <v>565</v>
      </c>
    </row>
    <row r="3107" spans="1:3">
      <c r="A3107">
        <v>99098</v>
      </c>
      <c r="B3107" t="s">
        <v>3122</v>
      </c>
      <c r="C3107" t="s">
        <v>565</v>
      </c>
    </row>
    <row r="3108" spans="1:3">
      <c r="A3108">
        <v>99099</v>
      </c>
      <c r="B3108" t="s">
        <v>3122</v>
      </c>
      <c r="C3108" t="s">
        <v>565</v>
      </c>
    </row>
    <row r="3109" spans="1:3">
      <c r="A3109">
        <v>66996</v>
      </c>
      <c r="B3109" t="s">
        <v>3123</v>
      </c>
      <c r="C3109" t="s">
        <v>550</v>
      </c>
    </row>
    <row r="3110" spans="1:3">
      <c r="A3110">
        <v>91465</v>
      </c>
      <c r="B3110" t="s">
        <v>3124</v>
      </c>
      <c r="C3110" t="s">
        <v>559</v>
      </c>
    </row>
    <row r="3111" spans="1:3">
      <c r="A3111">
        <v>56368</v>
      </c>
      <c r="B3111" t="s">
        <v>3125</v>
      </c>
      <c r="C3111" t="s">
        <v>550</v>
      </c>
    </row>
    <row r="3112" spans="1:3">
      <c r="A3112">
        <v>84030</v>
      </c>
      <c r="B3112" t="s">
        <v>3126</v>
      </c>
      <c r="C3112" t="s">
        <v>559</v>
      </c>
    </row>
    <row r="3113" spans="1:3">
      <c r="A3113">
        <v>84061</v>
      </c>
      <c r="B3113" t="s">
        <v>3127</v>
      </c>
      <c r="C3113" t="s">
        <v>559</v>
      </c>
    </row>
    <row r="3114" spans="1:3">
      <c r="A3114">
        <v>84513</v>
      </c>
      <c r="B3114" t="s">
        <v>3128</v>
      </c>
      <c r="C3114" t="s">
        <v>559</v>
      </c>
    </row>
    <row r="3115" spans="1:3">
      <c r="A3115">
        <v>94140</v>
      </c>
      <c r="B3115" t="s">
        <v>3129</v>
      </c>
      <c r="C3115" t="s">
        <v>559</v>
      </c>
    </row>
    <row r="3116" spans="1:3">
      <c r="A3116">
        <v>88097</v>
      </c>
      <c r="B3116" t="s">
        <v>3130</v>
      </c>
      <c r="C3116" t="s">
        <v>549</v>
      </c>
    </row>
    <row r="3117" spans="1:3">
      <c r="A3117">
        <v>41812</v>
      </c>
      <c r="B3117" t="s">
        <v>3131</v>
      </c>
      <c r="C3117" t="s">
        <v>552</v>
      </c>
    </row>
    <row r="3118" spans="1:3">
      <c r="A3118">
        <v>73268</v>
      </c>
      <c r="B3118" t="s">
        <v>3132</v>
      </c>
      <c r="C3118" t="s">
        <v>549</v>
      </c>
    </row>
    <row r="3119" spans="1:3">
      <c r="A3119">
        <v>38173</v>
      </c>
      <c r="B3119" t="s">
        <v>3133</v>
      </c>
      <c r="C3119" t="s">
        <v>573</v>
      </c>
    </row>
    <row r="3120" spans="1:3">
      <c r="A3120">
        <v>87746</v>
      </c>
      <c r="B3120" t="s">
        <v>3134</v>
      </c>
      <c r="C3120" t="s">
        <v>559</v>
      </c>
    </row>
    <row r="3121" spans="1:3">
      <c r="A3121">
        <v>15537</v>
      </c>
      <c r="B3121" t="s">
        <v>3135</v>
      </c>
      <c r="C3121" t="s">
        <v>633</v>
      </c>
    </row>
    <row r="3122" spans="1:3">
      <c r="A3122">
        <v>40699</v>
      </c>
      <c r="B3122" t="s">
        <v>3136</v>
      </c>
      <c r="C3122" t="s">
        <v>552</v>
      </c>
    </row>
    <row r="3123" spans="1:3">
      <c r="A3123">
        <v>97250</v>
      </c>
      <c r="B3123" t="s">
        <v>3137</v>
      </c>
      <c r="C3123" t="s">
        <v>559</v>
      </c>
    </row>
    <row r="3124" spans="1:3">
      <c r="A3124">
        <v>91052</v>
      </c>
      <c r="B3124" t="s">
        <v>3138</v>
      </c>
      <c r="C3124" t="s">
        <v>559</v>
      </c>
    </row>
    <row r="3125" spans="1:3">
      <c r="A3125">
        <v>91054</v>
      </c>
      <c r="B3125" t="s">
        <v>3138</v>
      </c>
      <c r="C3125" t="s">
        <v>559</v>
      </c>
    </row>
    <row r="3126" spans="1:3">
      <c r="A3126">
        <v>91056</v>
      </c>
      <c r="B3126" t="s">
        <v>3138</v>
      </c>
      <c r="C3126" t="s">
        <v>559</v>
      </c>
    </row>
    <row r="3127" spans="1:3">
      <c r="A3127">
        <v>91058</v>
      </c>
      <c r="B3127" t="s">
        <v>3138</v>
      </c>
      <c r="C3127" t="s">
        <v>559</v>
      </c>
    </row>
    <row r="3128" spans="1:3">
      <c r="A3128" t="s">
        <v>3139</v>
      </c>
      <c r="B3128" t="s">
        <v>3140</v>
      </c>
      <c r="C3128" t="s">
        <v>599</v>
      </c>
    </row>
    <row r="3129" spans="1:3">
      <c r="A3129">
        <v>84567</v>
      </c>
      <c r="B3129" t="s">
        <v>3141</v>
      </c>
      <c r="C3129" t="s">
        <v>559</v>
      </c>
    </row>
    <row r="3130" spans="1:3">
      <c r="A3130">
        <v>74235</v>
      </c>
      <c r="B3130" t="s">
        <v>3142</v>
      </c>
      <c r="C3130" t="s">
        <v>549</v>
      </c>
    </row>
    <row r="3131" spans="1:3">
      <c r="A3131">
        <v>63906</v>
      </c>
      <c r="B3131" t="s">
        <v>3143</v>
      </c>
      <c r="C3131" t="s">
        <v>559</v>
      </c>
    </row>
    <row r="3132" spans="1:3">
      <c r="A3132">
        <v>76891</v>
      </c>
      <c r="B3132" t="s">
        <v>3144</v>
      </c>
      <c r="C3132" t="s">
        <v>550</v>
      </c>
    </row>
    <row r="3133" spans="1:3">
      <c r="A3133">
        <v>76872</v>
      </c>
      <c r="B3133" t="s">
        <v>3145</v>
      </c>
      <c r="C3133" t="s">
        <v>550</v>
      </c>
    </row>
    <row r="3134" spans="1:3">
      <c r="A3134">
        <v>97837</v>
      </c>
      <c r="B3134" t="s">
        <v>3146</v>
      </c>
      <c r="C3134" t="s">
        <v>559</v>
      </c>
    </row>
    <row r="3135" spans="1:3">
      <c r="A3135">
        <v>88416</v>
      </c>
      <c r="B3135" t="s">
        <v>3147</v>
      </c>
      <c r="C3135" t="s">
        <v>549</v>
      </c>
    </row>
    <row r="3136" spans="1:3">
      <c r="A3136">
        <v>63526</v>
      </c>
      <c r="B3136" t="s">
        <v>3148</v>
      </c>
      <c r="C3136" t="s">
        <v>555</v>
      </c>
    </row>
    <row r="3137" spans="1:3">
      <c r="A3137">
        <v>74391</v>
      </c>
      <c r="B3137" t="s">
        <v>3149</v>
      </c>
      <c r="C3137" t="s">
        <v>549</v>
      </c>
    </row>
    <row r="3138" spans="1:3">
      <c r="A3138">
        <v>96126</v>
      </c>
      <c r="B3138" t="s">
        <v>3150</v>
      </c>
      <c r="C3138" t="s">
        <v>559</v>
      </c>
    </row>
    <row r="3139" spans="1:3">
      <c r="A3139">
        <v>57339</v>
      </c>
      <c r="B3139" t="s">
        <v>3151</v>
      </c>
      <c r="C3139" t="s">
        <v>552</v>
      </c>
    </row>
    <row r="3140" spans="1:3">
      <c r="A3140">
        <v>85119</v>
      </c>
      <c r="B3140" t="s">
        <v>3152</v>
      </c>
      <c r="C3140" t="s">
        <v>559</v>
      </c>
    </row>
    <row r="3141" spans="1:3">
      <c r="A3141">
        <v>56814</v>
      </c>
      <c r="B3141" t="s">
        <v>3153</v>
      </c>
      <c r="C3141" t="s">
        <v>550</v>
      </c>
    </row>
    <row r="3142" spans="1:3">
      <c r="A3142">
        <v>54668</v>
      </c>
      <c r="B3142" t="s">
        <v>3154</v>
      </c>
      <c r="C3142" t="s">
        <v>550</v>
      </c>
    </row>
    <row r="3143" spans="1:3">
      <c r="A3143">
        <v>88453</v>
      </c>
      <c r="B3143" t="s">
        <v>3155</v>
      </c>
      <c r="C3143" t="s">
        <v>549</v>
      </c>
    </row>
    <row r="3144" spans="1:3">
      <c r="A3144">
        <v>53579</v>
      </c>
      <c r="B3144" t="s">
        <v>3156</v>
      </c>
      <c r="C3144" t="s">
        <v>550</v>
      </c>
    </row>
    <row r="3145" spans="1:3">
      <c r="A3145">
        <v>67167</v>
      </c>
      <c r="B3145" t="s">
        <v>3157</v>
      </c>
      <c r="C3145" t="s">
        <v>550</v>
      </c>
    </row>
    <row r="3146" spans="1:3">
      <c r="A3146">
        <v>57635</v>
      </c>
      <c r="B3146" t="s">
        <v>3158</v>
      </c>
      <c r="C3146" t="s">
        <v>550</v>
      </c>
    </row>
    <row r="3147" spans="1:3">
      <c r="A3147">
        <v>88521</v>
      </c>
      <c r="B3147" t="s">
        <v>3159</v>
      </c>
      <c r="C3147" t="s">
        <v>549</v>
      </c>
    </row>
    <row r="3148" spans="1:3">
      <c r="A3148">
        <v>59597</v>
      </c>
      <c r="B3148" t="s">
        <v>3160</v>
      </c>
      <c r="C3148" t="s">
        <v>552</v>
      </c>
    </row>
    <row r="3149" spans="1:3">
      <c r="A3149">
        <v>39343</v>
      </c>
      <c r="B3149" t="s">
        <v>3161</v>
      </c>
      <c r="C3149" t="s">
        <v>619</v>
      </c>
    </row>
    <row r="3150" spans="1:3">
      <c r="A3150">
        <v>67685</v>
      </c>
      <c r="B3150" t="s">
        <v>3162</v>
      </c>
      <c r="C3150" t="s">
        <v>550</v>
      </c>
    </row>
    <row r="3151" spans="1:3">
      <c r="A3151">
        <v>64390</v>
      </c>
      <c r="B3151" t="s">
        <v>3163</v>
      </c>
      <c r="C3151" t="s">
        <v>555</v>
      </c>
    </row>
    <row r="3152" spans="1:3">
      <c r="A3152">
        <v>54585</v>
      </c>
      <c r="B3152" t="s">
        <v>3164</v>
      </c>
      <c r="C3152" t="s">
        <v>550</v>
      </c>
    </row>
    <row r="3153" spans="1:3">
      <c r="A3153">
        <v>54518</v>
      </c>
      <c r="B3153" t="s">
        <v>3164</v>
      </c>
      <c r="C3153" t="s">
        <v>550</v>
      </c>
    </row>
    <row r="3154" spans="1:3">
      <c r="A3154">
        <v>73569</v>
      </c>
      <c r="B3154" t="s">
        <v>3165</v>
      </c>
      <c r="C3154" t="s">
        <v>549</v>
      </c>
    </row>
    <row r="3155" spans="1:3">
      <c r="A3155">
        <v>63863</v>
      </c>
      <c r="B3155" t="s">
        <v>3166</v>
      </c>
      <c r="C3155" t="s">
        <v>559</v>
      </c>
    </row>
    <row r="3156" spans="1:3">
      <c r="A3156">
        <v>56357</v>
      </c>
      <c r="B3156" t="s">
        <v>3167</v>
      </c>
      <c r="C3156" t="s">
        <v>550</v>
      </c>
    </row>
    <row r="3157" spans="1:3">
      <c r="A3157">
        <v>76831</v>
      </c>
      <c r="B3157" t="s">
        <v>3167</v>
      </c>
      <c r="C3157" t="s">
        <v>550</v>
      </c>
    </row>
    <row r="3158" spans="1:3">
      <c r="A3158">
        <v>79427</v>
      </c>
      <c r="B3158" t="s">
        <v>3167</v>
      </c>
      <c r="C3158" t="s">
        <v>549</v>
      </c>
    </row>
    <row r="3159" spans="1:3">
      <c r="A3159">
        <v>65760</v>
      </c>
      <c r="B3159" t="s">
        <v>3168</v>
      </c>
      <c r="C3159" t="s">
        <v>555</v>
      </c>
    </row>
    <row r="3160" spans="1:3">
      <c r="A3160">
        <v>78664</v>
      </c>
      <c r="B3160" t="s">
        <v>3169</v>
      </c>
      <c r="C3160" t="s">
        <v>549</v>
      </c>
    </row>
    <row r="3161" spans="1:3">
      <c r="A3161">
        <v>49828</v>
      </c>
      <c r="B3161" t="s">
        <v>3170</v>
      </c>
      <c r="C3161" t="s">
        <v>573</v>
      </c>
    </row>
    <row r="3162" spans="1:3">
      <c r="A3162">
        <v>21039</v>
      </c>
      <c r="B3162" t="s">
        <v>3171</v>
      </c>
      <c r="C3162" t="s">
        <v>557</v>
      </c>
    </row>
    <row r="3163" spans="1:3">
      <c r="A3163">
        <v>29348</v>
      </c>
      <c r="B3163" t="s">
        <v>3172</v>
      </c>
      <c r="C3163" t="s">
        <v>573</v>
      </c>
    </row>
    <row r="3164" spans="1:3">
      <c r="A3164">
        <v>29359</v>
      </c>
      <c r="B3164" t="s">
        <v>3172</v>
      </c>
      <c r="C3164" t="s">
        <v>573</v>
      </c>
    </row>
    <row r="3165" spans="1:3">
      <c r="A3165">
        <v>29361</v>
      </c>
      <c r="B3165" t="s">
        <v>3172</v>
      </c>
      <c r="C3165" t="s">
        <v>573</v>
      </c>
    </row>
    <row r="3166" spans="1:3">
      <c r="A3166">
        <v>74927</v>
      </c>
      <c r="B3166" t="s">
        <v>3173</v>
      </c>
      <c r="C3166" t="s">
        <v>549</v>
      </c>
    </row>
    <row r="3167" spans="1:3">
      <c r="A3167">
        <v>73037</v>
      </c>
      <c r="B3167" t="s">
        <v>3174</v>
      </c>
      <c r="C3167" t="s">
        <v>549</v>
      </c>
    </row>
    <row r="3168" spans="1:3">
      <c r="A3168">
        <v>73107</v>
      </c>
      <c r="B3168" t="s">
        <v>3174</v>
      </c>
      <c r="C3168" t="s">
        <v>549</v>
      </c>
    </row>
    <row r="3169" spans="1:3">
      <c r="A3169">
        <v>92676</v>
      </c>
      <c r="B3169" t="s">
        <v>3175</v>
      </c>
      <c r="C3169" t="s">
        <v>559</v>
      </c>
    </row>
    <row r="3170" spans="1:3">
      <c r="A3170">
        <v>99869</v>
      </c>
      <c r="B3170" t="s">
        <v>3176</v>
      </c>
      <c r="C3170" t="s">
        <v>565</v>
      </c>
    </row>
    <row r="3171" spans="1:3">
      <c r="A3171">
        <v>35713</v>
      </c>
      <c r="B3171" t="s">
        <v>3177</v>
      </c>
      <c r="C3171" t="s">
        <v>555</v>
      </c>
    </row>
    <row r="3172" spans="1:3">
      <c r="A3172">
        <v>82438</v>
      </c>
      <c r="B3172" t="s">
        <v>3178</v>
      </c>
      <c r="C3172" t="s">
        <v>559</v>
      </c>
    </row>
    <row r="3173" spans="1:3">
      <c r="A3173">
        <v>37632</v>
      </c>
      <c r="B3173" t="s">
        <v>3179</v>
      </c>
      <c r="C3173" t="s">
        <v>573</v>
      </c>
    </row>
    <row r="3174" spans="1:3">
      <c r="A3174">
        <v>54619</v>
      </c>
      <c r="B3174" t="s">
        <v>3180</v>
      </c>
      <c r="C3174" t="s">
        <v>550</v>
      </c>
    </row>
    <row r="3175" spans="1:3">
      <c r="A3175">
        <v>93458</v>
      </c>
      <c r="B3175" t="s">
        <v>3181</v>
      </c>
      <c r="C3175" t="s">
        <v>559</v>
      </c>
    </row>
    <row r="3176" spans="1:3">
      <c r="A3176">
        <v>37269</v>
      </c>
      <c r="B3176" t="s">
        <v>3182</v>
      </c>
      <c r="C3176" t="s">
        <v>555</v>
      </c>
    </row>
    <row r="3177" spans="1:3">
      <c r="A3177">
        <v>52249</v>
      </c>
      <c r="B3177" t="s">
        <v>3183</v>
      </c>
      <c r="C3177" t="s">
        <v>552</v>
      </c>
    </row>
    <row r="3178" spans="1:3">
      <c r="A3178">
        <v>26427</v>
      </c>
      <c r="B3178" t="s">
        <v>3184</v>
      </c>
      <c r="C3178" t="s">
        <v>573</v>
      </c>
    </row>
    <row r="3179" spans="1:3">
      <c r="A3179">
        <v>24402</v>
      </c>
      <c r="B3179" t="s">
        <v>3185</v>
      </c>
      <c r="C3179" t="s">
        <v>557</v>
      </c>
    </row>
    <row r="3180" spans="1:3">
      <c r="A3180">
        <v>92693</v>
      </c>
      <c r="B3180" t="s">
        <v>3186</v>
      </c>
      <c r="C3180" t="s">
        <v>559</v>
      </c>
    </row>
    <row r="3181" spans="1:3">
      <c r="A3181">
        <v>59889</v>
      </c>
      <c r="B3181" t="s">
        <v>3187</v>
      </c>
      <c r="C3181" t="s">
        <v>552</v>
      </c>
    </row>
    <row r="3182" spans="1:3">
      <c r="A3182">
        <v>32339</v>
      </c>
      <c r="B3182" t="s">
        <v>3188</v>
      </c>
      <c r="C3182" t="s">
        <v>552</v>
      </c>
    </row>
    <row r="3183" spans="1:3">
      <c r="A3183">
        <v>34314</v>
      </c>
      <c r="B3183" t="s">
        <v>3189</v>
      </c>
      <c r="C3183" t="s">
        <v>555</v>
      </c>
    </row>
    <row r="3184" spans="1:3">
      <c r="A3184" t="s">
        <v>2301</v>
      </c>
      <c r="B3184" t="s">
        <v>3190</v>
      </c>
      <c r="C3184" t="s">
        <v>565</v>
      </c>
    </row>
    <row r="3185" spans="1:3">
      <c r="A3185">
        <v>29690</v>
      </c>
      <c r="B3185" t="s">
        <v>3191</v>
      </c>
      <c r="C3185" t="s">
        <v>573</v>
      </c>
    </row>
    <row r="3186" spans="1:3">
      <c r="A3186">
        <v>97839</v>
      </c>
      <c r="B3186" t="s">
        <v>3192</v>
      </c>
      <c r="C3186" t="s">
        <v>559</v>
      </c>
    </row>
    <row r="3187" spans="1:3">
      <c r="A3187">
        <v>55234</v>
      </c>
      <c r="B3187" t="s">
        <v>3193</v>
      </c>
      <c r="C3187" t="s">
        <v>550</v>
      </c>
    </row>
    <row r="3188" spans="1:3">
      <c r="A3188">
        <v>45127</v>
      </c>
      <c r="B3188" t="s">
        <v>3194</v>
      </c>
      <c r="C3188" t="s">
        <v>552</v>
      </c>
    </row>
    <row r="3189" spans="1:3">
      <c r="A3189">
        <v>45128</v>
      </c>
      <c r="B3189" t="s">
        <v>3194</v>
      </c>
      <c r="C3189" t="s">
        <v>552</v>
      </c>
    </row>
    <row r="3190" spans="1:3">
      <c r="A3190">
        <v>45130</v>
      </c>
      <c r="B3190" t="s">
        <v>3194</v>
      </c>
      <c r="C3190" t="s">
        <v>552</v>
      </c>
    </row>
    <row r="3191" spans="1:3">
      <c r="A3191">
        <v>45131</v>
      </c>
      <c r="B3191" t="s">
        <v>3194</v>
      </c>
      <c r="C3191" t="s">
        <v>552</v>
      </c>
    </row>
    <row r="3192" spans="1:3">
      <c r="A3192">
        <v>45133</v>
      </c>
      <c r="B3192" t="s">
        <v>3194</v>
      </c>
      <c r="C3192" t="s">
        <v>552</v>
      </c>
    </row>
    <row r="3193" spans="1:3">
      <c r="A3193">
        <v>45134</v>
      </c>
      <c r="B3193" t="s">
        <v>3194</v>
      </c>
      <c r="C3193" t="s">
        <v>552</v>
      </c>
    </row>
    <row r="3194" spans="1:3">
      <c r="A3194">
        <v>45136</v>
      </c>
      <c r="B3194" t="s">
        <v>3194</v>
      </c>
      <c r="C3194" t="s">
        <v>552</v>
      </c>
    </row>
    <row r="3195" spans="1:3">
      <c r="A3195">
        <v>45138</v>
      </c>
      <c r="B3195" t="s">
        <v>3194</v>
      </c>
      <c r="C3195" t="s">
        <v>552</v>
      </c>
    </row>
    <row r="3196" spans="1:3">
      <c r="A3196">
        <v>45139</v>
      </c>
      <c r="B3196" t="s">
        <v>3194</v>
      </c>
      <c r="C3196" t="s">
        <v>552</v>
      </c>
    </row>
    <row r="3197" spans="1:3">
      <c r="A3197">
        <v>45141</v>
      </c>
      <c r="B3197" t="s">
        <v>3194</v>
      </c>
      <c r="C3197" t="s">
        <v>552</v>
      </c>
    </row>
    <row r="3198" spans="1:3">
      <c r="A3198">
        <v>45143</v>
      </c>
      <c r="B3198" t="s">
        <v>3194</v>
      </c>
      <c r="C3198" t="s">
        <v>552</v>
      </c>
    </row>
    <row r="3199" spans="1:3">
      <c r="A3199">
        <v>45144</v>
      </c>
      <c r="B3199" t="s">
        <v>3194</v>
      </c>
      <c r="C3199" t="s">
        <v>552</v>
      </c>
    </row>
    <row r="3200" spans="1:3">
      <c r="A3200">
        <v>45145</v>
      </c>
      <c r="B3200" t="s">
        <v>3194</v>
      </c>
      <c r="C3200" t="s">
        <v>552</v>
      </c>
    </row>
    <row r="3201" spans="1:3">
      <c r="A3201">
        <v>45147</v>
      </c>
      <c r="B3201" t="s">
        <v>3194</v>
      </c>
      <c r="C3201" t="s">
        <v>552</v>
      </c>
    </row>
    <row r="3202" spans="1:3">
      <c r="A3202">
        <v>45149</v>
      </c>
      <c r="B3202" t="s">
        <v>3194</v>
      </c>
      <c r="C3202" t="s">
        <v>552</v>
      </c>
    </row>
    <row r="3203" spans="1:3">
      <c r="A3203">
        <v>45219</v>
      </c>
      <c r="B3203" t="s">
        <v>3194</v>
      </c>
      <c r="C3203" t="s">
        <v>552</v>
      </c>
    </row>
    <row r="3204" spans="1:3">
      <c r="A3204">
        <v>45239</v>
      </c>
      <c r="B3204" t="s">
        <v>3194</v>
      </c>
      <c r="C3204" t="s">
        <v>552</v>
      </c>
    </row>
    <row r="3205" spans="1:3">
      <c r="A3205">
        <v>45257</v>
      </c>
      <c r="B3205" t="s">
        <v>3194</v>
      </c>
      <c r="C3205" t="s">
        <v>552</v>
      </c>
    </row>
    <row r="3206" spans="1:3">
      <c r="A3206">
        <v>45259</v>
      </c>
      <c r="B3206" t="s">
        <v>3194</v>
      </c>
      <c r="C3206" t="s">
        <v>552</v>
      </c>
    </row>
    <row r="3207" spans="1:3">
      <c r="A3207">
        <v>45276</v>
      </c>
      <c r="B3207" t="s">
        <v>3194</v>
      </c>
      <c r="C3207" t="s">
        <v>552</v>
      </c>
    </row>
    <row r="3208" spans="1:3">
      <c r="A3208">
        <v>45277</v>
      </c>
      <c r="B3208" t="s">
        <v>3194</v>
      </c>
      <c r="C3208" t="s">
        <v>552</v>
      </c>
    </row>
    <row r="3209" spans="1:3">
      <c r="A3209">
        <v>45279</v>
      </c>
      <c r="B3209" t="s">
        <v>3194</v>
      </c>
      <c r="C3209" t="s">
        <v>552</v>
      </c>
    </row>
    <row r="3210" spans="1:3">
      <c r="A3210">
        <v>45289</v>
      </c>
      <c r="B3210" t="s">
        <v>3194</v>
      </c>
      <c r="C3210" t="s">
        <v>552</v>
      </c>
    </row>
    <row r="3211" spans="1:3">
      <c r="A3211">
        <v>45307</v>
      </c>
      <c r="B3211" t="s">
        <v>3194</v>
      </c>
      <c r="C3211" t="s">
        <v>552</v>
      </c>
    </row>
    <row r="3212" spans="1:3">
      <c r="A3212">
        <v>45309</v>
      </c>
      <c r="B3212" t="s">
        <v>3194</v>
      </c>
      <c r="C3212" t="s">
        <v>552</v>
      </c>
    </row>
    <row r="3213" spans="1:3">
      <c r="A3213">
        <v>45326</v>
      </c>
      <c r="B3213" t="s">
        <v>3194</v>
      </c>
      <c r="C3213" t="s">
        <v>552</v>
      </c>
    </row>
    <row r="3214" spans="1:3">
      <c r="A3214">
        <v>45327</v>
      </c>
      <c r="B3214" t="s">
        <v>3194</v>
      </c>
      <c r="C3214" t="s">
        <v>552</v>
      </c>
    </row>
    <row r="3215" spans="1:3">
      <c r="A3215">
        <v>45329</v>
      </c>
      <c r="B3215" t="s">
        <v>3194</v>
      </c>
      <c r="C3215" t="s">
        <v>552</v>
      </c>
    </row>
    <row r="3216" spans="1:3">
      <c r="A3216">
        <v>45355</v>
      </c>
      <c r="B3216" t="s">
        <v>3194</v>
      </c>
      <c r="C3216" t="s">
        <v>552</v>
      </c>
    </row>
    <row r="3217" spans="1:3">
      <c r="A3217">
        <v>45356</v>
      </c>
      <c r="B3217" t="s">
        <v>3194</v>
      </c>
      <c r="C3217" t="s">
        <v>552</v>
      </c>
    </row>
    <row r="3218" spans="1:3">
      <c r="A3218">
        <v>45357</v>
      </c>
      <c r="B3218" t="s">
        <v>3194</v>
      </c>
      <c r="C3218" t="s">
        <v>552</v>
      </c>
    </row>
    <row r="3219" spans="1:3">
      <c r="A3219">
        <v>45359</v>
      </c>
      <c r="B3219" t="s">
        <v>3194</v>
      </c>
      <c r="C3219" t="s">
        <v>552</v>
      </c>
    </row>
    <row r="3220" spans="1:3">
      <c r="A3220">
        <v>84051</v>
      </c>
      <c r="B3220" t="s">
        <v>3195</v>
      </c>
      <c r="C3220" t="s">
        <v>559</v>
      </c>
    </row>
    <row r="3221" spans="1:3">
      <c r="A3221">
        <v>55270</v>
      </c>
      <c r="B3221" t="s">
        <v>3196</v>
      </c>
      <c r="C3221" t="s">
        <v>550</v>
      </c>
    </row>
    <row r="3222" spans="1:3">
      <c r="A3222">
        <v>49632</v>
      </c>
      <c r="B3222" t="s">
        <v>3197</v>
      </c>
      <c r="C3222" t="s">
        <v>573</v>
      </c>
    </row>
    <row r="3223" spans="1:3">
      <c r="A3223">
        <v>93343</v>
      </c>
      <c r="B3223" t="s">
        <v>3198</v>
      </c>
      <c r="C3223" t="s">
        <v>559</v>
      </c>
    </row>
    <row r="3224" spans="1:3">
      <c r="A3224">
        <v>76879</v>
      </c>
      <c r="B3224" t="s">
        <v>3199</v>
      </c>
      <c r="C3224" t="s">
        <v>550</v>
      </c>
    </row>
    <row r="3225" spans="1:3">
      <c r="A3225">
        <v>73457</v>
      </c>
      <c r="B3225" t="s">
        <v>3199</v>
      </c>
      <c r="C3225" t="s">
        <v>549</v>
      </c>
    </row>
    <row r="3226" spans="1:3">
      <c r="A3226">
        <v>73563</v>
      </c>
      <c r="B3226" t="s">
        <v>3199</v>
      </c>
      <c r="C3226" t="s">
        <v>549</v>
      </c>
    </row>
    <row r="3227" spans="1:3">
      <c r="A3227">
        <v>73566</v>
      </c>
      <c r="B3227" t="s">
        <v>3199</v>
      </c>
      <c r="C3227" t="s">
        <v>549</v>
      </c>
    </row>
    <row r="3228" spans="1:3">
      <c r="A3228">
        <v>99628</v>
      </c>
      <c r="B3228" t="s">
        <v>3200</v>
      </c>
      <c r="C3228" t="s">
        <v>565</v>
      </c>
    </row>
    <row r="3229" spans="1:3">
      <c r="A3229">
        <v>54636</v>
      </c>
      <c r="B3229" t="s">
        <v>3201</v>
      </c>
      <c r="C3229" t="s">
        <v>550</v>
      </c>
    </row>
    <row r="3230" spans="1:3">
      <c r="A3230">
        <v>73728</v>
      </c>
      <c r="B3230" t="s">
        <v>3202</v>
      </c>
      <c r="C3230" t="s">
        <v>549</v>
      </c>
    </row>
    <row r="3231" spans="1:3">
      <c r="A3231">
        <v>73730</v>
      </c>
      <c r="B3231" t="s">
        <v>3202</v>
      </c>
      <c r="C3231" t="s">
        <v>549</v>
      </c>
    </row>
    <row r="3232" spans="1:3">
      <c r="A3232">
        <v>73732</v>
      </c>
      <c r="B3232" t="s">
        <v>3202</v>
      </c>
      <c r="C3232" t="s">
        <v>549</v>
      </c>
    </row>
    <row r="3233" spans="1:3">
      <c r="A3233">
        <v>73733</v>
      </c>
      <c r="B3233" t="s">
        <v>3202</v>
      </c>
      <c r="C3233" t="s">
        <v>549</v>
      </c>
    </row>
    <row r="3234" spans="1:3">
      <c r="A3234">
        <v>73734</v>
      </c>
      <c r="B3234" t="s">
        <v>3202</v>
      </c>
      <c r="C3234" t="s">
        <v>549</v>
      </c>
    </row>
    <row r="3235" spans="1:3">
      <c r="A3235">
        <v>67754</v>
      </c>
      <c r="B3235" t="s">
        <v>3203</v>
      </c>
      <c r="C3235" t="s">
        <v>550</v>
      </c>
    </row>
    <row r="3236" spans="1:3">
      <c r="A3236">
        <v>97230</v>
      </c>
      <c r="B3236" t="s">
        <v>3204</v>
      </c>
      <c r="C3236" t="s">
        <v>559</v>
      </c>
    </row>
    <row r="3237" spans="1:3">
      <c r="A3237">
        <v>26897</v>
      </c>
      <c r="B3237" t="s">
        <v>3205</v>
      </c>
      <c r="C3237" t="s">
        <v>573</v>
      </c>
    </row>
    <row r="3238" spans="1:3">
      <c r="A3238">
        <v>67466</v>
      </c>
      <c r="B3238" t="s">
        <v>3206</v>
      </c>
      <c r="C3238" t="s">
        <v>550</v>
      </c>
    </row>
    <row r="3239" spans="1:3">
      <c r="A3239">
        <v>67468</v>
      </c>
      <c r="B3239" t="s">
        <v>3206</v>
      </c>
      <c r="C3239" t="s">
        <v>550</v>
      </c>
    </row>
    <row r="3240" spans="1:3">
      <c r="A3240">
        <v>67472</v>
      </c>
      <c r="B3240" t="s">
        <v>3206</v>
      </c>
      <c r="C3240" t="s">
        <v>550</v>
      </c>
    </row>
    <row r="3241" spans="1:3">
      <c r="A3241">
        <v>21727</v>
      </c>
      <c r="B3241" t="s">
        <v>3207</v>
      </c>
      <c r="C3241" t="s">
        <v>573</v>
      </c>
    </row>
    <row r="3242" spans="1:3">
      <c r="A3242">
        <v>31629</v>
      </c>
      <c r="B3242" t="s">
        <v>3207</v>
      </c>
      <c r="C3242" t="s">
        <v>573</v>
      </c>
    </row>
    <row r="3243" spans="1:3">
      <c r="A3243">
        <v>54424</v>
      </c>
      <c r="B3243" t="s">
        <v>3208</v>
      </c>
      <c r="C3243" t="s">
        <v>550</v>
      </c>
    </row>
    <row r="3244" spans="1:3">
      <c r="A3244">
        <v>66871</v>
      </c>
      <c r="B3244" t="s">
        <v>3209</v>
      </c>
      <c r="C3244" t="s">
        <v>550</v>
      </c>
    </row>
    <row r="3245" spans="1:3">
      <c r="A3245">
        <v>82488</v>
      </c>
      <c r="B3245" t="s">
        <v>3210</v>
      </c>
      <c r="C3245" t="s">
        <v>559</v>
      </c>
    </row>
    <row r="3246" spans="1:3">
      <c r="A3246">
        <v>54655</v>
      </c>
      <c r="B3246" t="s">
        <v>3211</v>
      </c>
      <c r="C3246" t="s">
        <v>550</v>
      </c>
    </row>
    <row r="3247" spans="1:3">
      <c r="A3247">
        <v>77955</v>
      </c>
      <c r="B3247" t="s">
        <v>3212</v>
      </c>
      <c r="C3247" t="s">
        <v>549</v>
      </c>
    </row>
    <row r="3248" spans="1:3">
      <c r="A3248">
        <v>91796</v>
      </c>
      <c r="B3248" t="s">
        <v>3213</v>
      </c>
      <c r="C3248" t="s">
        <v>559</v>
      </c>
    </row>
    <row r="3249" spans="1:3">
      <c r="A3249">
        <v>99439</v>
      </c>
      <c r="B3249" t="s">
        <v>3214</v>
      </c>
      <c r="C3249" t="s">
        <v>565</v>
      </c>
    </row>
    <row r="3250" spans="1:3">
      <c r="A3250">
        <v>56244</v>
      </c>
      <c r="B3250" t="s">
        <v>3215</v>
      </c>
      <c r="C3250" t="s">
        <v>550</v>
      </c>
    </row>
    <row r="3251" spans="1:3">
      <c r="A3251">
        <v>76275</v>
      </c>
      <c r="B3251" t="s">
        <v>3216</v>
      </c>
      <c r="C3251" t="s">
        <v>549</v>
      </c>
    </row>
    <row r="3252" spans="1:3">
      <c r="A3252">
        <v>56729</v>
      </c>
      <c r="B3252" t="s">
        <v>3217</v>
      </c>
      <c r="C3252" t="s">
        <v>550</v>
      </c>
    </row>
    <row r="3253" spans="1:3">
      <c r="A3253">
        <v>86833</v>
      </c>
      <c r="B3253" t="s">
        <v>3217</v>
      </c>
      <c r="C3253" t="s">
        <v>559</v>
      </c>
    </row>
    <row r="3254" spans="1:3">
      <c r="A3254">
        <v>57539</v>
      </c>
      <c r="B3254" t="s">
        <v>3218</v>
      </c>
      <c r="C3254" t="s">
        <v>550</v>
      </c>
    </row>
    <row r="3255" spans="1:3">
      <c r="A3255">
        <v>99735</v>
      </c>
      <c r="B3255" t="s">
        <v>3219</v>
      </c>
      <c r="C3255" t="s">
        <v>565</v>
      </c>
    </row>
    <row r="3256" spans="1:3">
      <c r="A3256">
        <v>92268</v>
      </c>
      <c r="B3256" t="s">
        <v>3220</v>
      </c>
      <c r="C3256" t="s">
        <v>559</v>
      </c>
    </row>
    <row r="3257" spans="1:3">
      <c r="A3257">
        <v>92694</v>
      </c>
      <c r="B3257" t="s">
        <v>3221</v>
      </c>
      <c r="C3257" t="s">
        <v>559</v>
      </c>
    </row>
    <row r="3258" spans="1:3">
      <c r="A3258" t="s">
        <v>3222</v>
      </c>
      <c r="B3258" t="s">
        <v>3223</v>
      </c>
      <c r="C3258" t="s">
        <v>565</v>
      </c>
    </row>
    <row r="3259" spans="1:3">
      <c r="A3259">
        <v>97502</v>
      </c>
      <c r="B3259" t="s">
        <v>3224</v>
      </c>
      <c r="C3259" t="s">
        <v>559</v>
      </c>
    </row>
    <row r="3260" spans="1:3">
      <c r="A3260">
        <v>97717</v>
      </c>
      <c r="B3260" t="s">
        <v>3225</v>
      </c>
      <c r="C3260" t="s">
        <v>559</v>
      </c>
    </row>
    <row r="3261" spans="1:3">
      <c r="A3261">
        <v>57632</v>
      </c>
      <c r="B3261" t="s">
        <v>3226</v>
      </c>
      <c r="C3261" t="s">
        <v>550</v>
      </c>
    </row>
    <row r="3262" spans="1:3">
      <c r="A3262">
        <v>67685</v>
      </c>
      <c r="B3262" t="s">
        <v>3227</v>
      </c>
      <c r="C3262" t="s">
        <v>550</v>
      </c>
    </row>
    <row r="3263" spans="1:3">
      <c r="A3263">
        <v>56761</v>
      </c>
      <c r="B3263" t="s">
        <v>3228</v>
      </c>
      <c r="C3263" t="s">
        <v>550</v>
      </c>
    </row>
    <row r="3264" spans="1:3">
      <c r="A3264">
        <v>86495</v>
      </c>
      <c r="B3264" t="s">
        <v>3229</v>
      </c>
      <c r="C3264" t="s">
        <v>559</v>
      </c>
    </row>
    <row r="3265" spans="1:3">
      <c r="A3265">
        <v>82547</v>
      </c>
      <c r="B3265" t="s">
        <v>3229</v>
      </c>
      <c r="C3265" t="s">
        <v>559</v>
      </c>
    </row>
    <row r="3266" spans="1:3">
      <c r="A3266">
        <v>54597</v>
      </c>
      <c r="B3266" t="s">
        <v>3230</v>
      </c>
      <c r="C3266" t="s">
        <v>550</v>
      </c>
    </row>
    <row r="3267" spans="1:3">
      <c r="A3267">
        <v>53879</v>
      </c>
      <c r="B3267" t="s">
        <v>3231</v>
      </c>
      <c r="C3267" t="s">
        <v>552</v>
      </c>
    </row>
    <row r="3268" spans="1:3">
      <c r="A3268">
        <v>53881</v>
      </c>
      <c r="B3268" t="s">
        <v>3231</v>
      </c>
      <c r="C3268" t="s">
        <v>552</v>
      </c>
    </row>
    <row r="3269" spans="1:3">
      <c r="A3269">
        <v>97776</v>
      </c>
      <c r="B3269" t="s">
        <v>3232</v>
      </c>
      <c r="C3269" t="s">
        <v>559</v>
      </c>
    </row>
    <row r="3270" spans="1:3">
      <c r="A3270">
        <v>76857</v>
      </c>
      <c r="B3270" t="s">
        <v>3233</v>
      </c>
      <c r="C3270" t="s">
        <v>550</v>
      </c>
    </row>
    <row r="3271" spans="1:3">
      <c r="A3271">
        <v>23701</v>
      </c>
      <c r="B3271" t="s">
        <v>3234</v>
      </c>
      <c r="C3271" t="s">
        <v>557</v>
      </c>
    </row>
    <row r="3272" spans="1:3">
      <c r="A3272">
        <v>72184</v>
      </c>
      <c r="B3272" t="s">
        <v>3235</v>
      </c>
      <c r="C3272" t="s">
        <v>549</v>
      </c>
    </row>
    <row r="3273" spans="1:3">
      <c r="A3273">
        <v>26556</v>
      </c>
      <c r="B3273" t="s">
        <v>3236</v>
      </c>
      <c r="C3273" t="s">
        <v>573</v>
      </c>
    </row>
    <row r="3274" spans="1:3">
      <c r="A3274">
        <v>48351</v>
      </c>
      <c r="B3274" t="s">
        <v>3237</v>
      </c>
      <c r="C3274" t="s">
        <v>552</v>
      </c>
    </row>
    <row r="3275" spans="1:3">
      <c r="A3275">
        <v>38173</v>
      </c>
      <c r="B3275" t="s">
        <v>3238</v>
      </c>
      <c r="C3275" t="s">
        <v>573</v>
      </c>
    </row>
    <row r="3276" spans="1:3">
      <c r="A3276">
        <v>56244</v>
      </c>
      <c r="B3276" t="s">
        <v>3239</v>
      </c>
      <c r="C3276" t="s">
        <v>550</v>
      </c>
    </row>
    <row r="3277" spans="1:3">
      <c r="A3277">
        <v>32699</v>
      </c>
      <c r="B3277" t="s">
        <v>3240</v>
      </c>
      <c r="C3277" t="s">
        <v>552</v>
      </c>
    </row>
    <row r="3278" spans="1:3">
      <c r="A3278">
        <v>49406</v>
      </c>
      <c r="B3278" t="s">
        <v>3241</v>
      </c>
      <c r="C3278" t="s">
        <v>573</v>
      </c>
    </row>
    <row r="3279" spans="1:3">
      <c r="A3279">
        <v>21376</v>
      </c>
      <c r="B3279" t="s">
        <v>3242</v>
      </c>
      <c r="C3279" t="s">
        <v>573</v>
      </c>
    </row>
    <row r="3280" spans="1:3">
      <c r="A3280">
        <v>27324</v>
      </c>
      <c r="B3280" t="s">
        <v>3243</v>
      </c>
      <c r="C3280" t="s">
        <v>573</v>
      </c>
    </row>
    <row r="3281" spans="1:3">
      <c r="A3281">
        <v>56133</v>
      </c>
      <c r="B3281" t="s">
        <v>3244</v>
      </c>
      <c r="C3281" t="s">
        <v>550</v>
      </c>
    </row>
    <row r="3282" spans="1:3">
      <c r="A3282">
        <v>24857</v>
      </c>
      <c r="B3282" t="s">
        <v>3245</v>
      </c>
      <c r="C3282" t="s">
        <v>557</v>
      </c>
    </row>
    <row r="3283" spans="1:3">
      <c r="A3283">
        <v>24253</v>
      </c>
      <c r="B3283" t="s">
        <v>3246</v>
      </c>
      <c r="C3283" t="s">
        <v>557</v>
      </c>
    </row>
    <row r="3284" spans="1:3">
      <c r="A3284">
        <v>74864</v>
      </c>
      <c r="B3284" t="s">
        <v>3247</v>
      </c>
      <c r="C3284" t="s">
        <v>549</v>
      </c>
    </row>
    <row r="3285" spans="1:3">
      <c r="A3285">
        <v>23795</v>
      </c>
      <c r="B3285" t="s">
        <v>3248</v>
      </c>
      <c r="C3285" t="s">
        <v>557</v>
      </c>
    </row>
    <row r="3286" spans="1:3">
      <c r="A3286">
        <v>17309</v>
      </c>
      <c r="B3286" t="s">
        <v>3249</v>
      </c>
      <c r="C3286" t="s">
        <v>596</v>
      </c>
    </row>
    <row r="3287" spans="1:3">
      <c r="A3287">
        <v>85777</v>
      </c>
      <c r="B3287" t="s">
        <v>3250</v>
      </c>
      <c r="C3287" t="s">
        <v>559</v>
      </c>
    </row>
    <row r="3288" spans="1:3">
      <c r="A3288">
        <v>56814</v>
      </c>
      <c r="B3288" t="s">
        <v>3251</v>
      </c>
      <c r="C3288" t="s">
        <v>550</v>
      </c>
    </row>
    <row r="3289" spans="1:3">
      <c r="A3289">
        <v>84326</v>
      </c>
      <c r="B3289" t="s">
        <v>3252</v>
      </c>
      <c r="C3289" t="s">
        <v>559</v>
      </c>
    </row>
    <row r="3290" spans="1:3">
      <c r="A3290">
        <v>95685</v>
      </c>
      <c r="B3290" t="s">
        <v>3252</v>
      </c>
      <c r="C3290" t="s">
        <v>559</v>
      </c>
    </row>
    <row r="3291" spans="1:3">
      <c r="A3291">
        <v>16259</v>
      </c>
      <c r="B3291" t="s">
        <v>3252</v>
      </c>
      <c r="C3291" t="s">
        <v>633</v>
      </c>
    </row>
    <row r="3292" spans="1:3">
      <c r="A3292" t="s">
        <v>1109</v>
      </c>
      <c r="B3292" t="s">
        <v>3253</v>
      </c>
      <c r="C3292" t="s">
        <v>633</v>
      </c>
    </row>
    <row r="3293" spans="1:3">
      <c r="A3293">
        <v>94350</v>
      </c>
      <c r="B3293" t="s">
        <v>3254</v>
      </c>
      <c r="C3293" t="s">
        <v>559</v>
      </c>
    </row>
    <row r="3294" spans="1:3">
      <c r="A3294">
        <v>15306</v>
      </c>
      <c r="B3294" t="s">
        <v>3255</v>
      </c>
      <c r="C3294" t="s">
        <v>633</v>
      </c>
    </row>
    <row r="3295" spans="1:3">
      <c r="A3295">
        <v>14612</v>
      </c>
      <c r="B3295" t="s">
        <v>3256</v>
      </c>
      <c r="C3295" t="s">
        <v>633</v>
      </c>
    </row>
    <row r="3296" spans="1:3">
      <c r="A3296">
        <v>93167</v>
      </c>
      <c r="B3296" t="s">
        <v>3257</v>
      </c>
      <c r="C3296" t="s">
        <v>559</v>
      </c>
    </row>
    <row r="3297" spans="1:3">
      <c r="A3297">
        <v>67808</v>
      </c>
      <c r="B3297" t="s">
        <v>3257</v>
      </c>
      <c r="C3297" t="s">
        <v>550</v>
      </c>
    </row>
    <row r="3298" spans="1:3">
      <c r="A3298" t="s">
        <v>3258</v>
      </c>
      <c r="B3298" t="s">
        <v>3259</v>
      </c>
      <c r="C3298" t="s">
        <v>619</v>
      </c>
    </row>
    <row r="3299" spans="1:3">
      <c r="A3299" t="s">
        <v>3260</v>
      </c>
      <c r="B3299" t="s">
        <v>3259</v>
      </c>
      <c r="C3299" t="s">
        <v>619</v>
      </c>
    </row>
    <row r="3300" spans="1:3">
      <c r="A3300" t="s">
        <v>3261</v>
      </c>
      <c r="B3300" t="s">
        <v>3259</v>
      </c>
      <c r="C3300" t="s">
        <v>619</v>
      </c>
    </row>
    <row r="3301" spans="1:3">
      <c r="A3301" t="s">
        <v>3262</v>
      </c>
      <c r="B3301" t="s">
        <v>3263</v>
      </c>
      <c r="C3301" t="s">
        <v>599</v>
      </c>
    </row>
    <row r="3302" spans="1:3">
      <c r="A3302" t="s">
        <v>1421</v>
      </c>
      <c r="B3302" t="s">
        <v>3263</v>
      </c>
      <c r="C3302" t="s">
        <v>599</v>
      </c>
    </row>
    <row r="3303" spans="1:3">
      <c r="A3303">
        <v>98597</v>
      </c>
      <c r="B3303" t="s">
        <v>3264</v>
      </c>
      <c r="C3303" t="s">
        <v>565</v>
      </c>
    </row>
    <row r="3304" spans="1:3">
      <c r="A3304">
        <v>82490</v>
      </c>
      <c r="B3304" t="s">
        <v>3265</v>
      </c>
      <c r="C3304" t="s">
        <v>559</v>
      </c>
    </row>
    <row r="3305" spans="1:3">
      <c r="A3305">
        <v>24256</v>
      </c>
      <c r="B3305" t="s">
        <v>3266</v>
      </c>
      <c r="C3305" t="s">
        <v>557</v>
      </c>
    </row>
    <row r="3306" spans="1:3">
      <c r="A3306" t="s">
        <v>3267</v>
      </c>
      <c r="B3306" t="s">
        <v>3268</v>
      </c>
      <c r="C3306" t="s">
        <v>619</v>
      </c>
    </row>
    <row r="3307" spans="1:3">
      <c r="A3307">
        <v>54317</v>
      </c>
      <c r="B3307" t="s">
        <v>3269</v>
      </c>
      <c r="C3307" t="s">
        <v>550</v>
      </c>
    </row>
    <row r="3308" spans="1:3">
      <c r="A3308">
        <v>27446</v>
      </c>
      <c r="B3308" t="s">
        <v>3270</v>
      </c>
      <c r="C3308" t="s">
        <v>573</v>
      </c>
    </row>
    <row r="3309" spans="1:3">
      <c r="A3309">
        <v>29328</v>
      </c>
      <c r="B3309" t="s">
        <v>3271</v>
      </c>
      <c r="C3309" t="s">
        <v>573</v>
      </c>
    </row>
    <row r="3310" spans="1:3">
      <c r="A3310">
        <v>97906</v>
      </c>
      <c r="B3310" t="s">
        <v>3272</v>
      </c>
      <c r="C3310" t="s">
        <v>559</v>
      </c>
    </row>
    <row r="3311" spans="1:3">
      <c r="A3311">
        <v>17139</v>
      </c>
      <c r="B3311" t="s">
        <v>3273</v>
      </c>
      <c r="C3311" t="s">
        <v>596</v>
      </c>
    </row>
    <row r="3312" spans="1:3">
      <c r="A3312">
        <v>25779</v>
      </c>
      <c r="B3312" t="s">
        <v>3274</v>
      </c>
      <c r="C3312" t="s">
        <v>557</v>
      </c>
    </row>
    <row r="3313" spans="1:3">
      <c r="A3313">
        <v>56472</v>
      </c>
      <c r="B3313" t="s">
        <v>3275</v>
      </c>
      <c r="C3313" t="s">
        <v>550</v>
      </c>
    </row>
    <row r="3314" spans="1:3">
      <c r="A3314">
        <v>23769</v>
      </c>
      <c r="B3314" t="s">
        <v>3276</v>
      </c>
      <c r="C3314" t="s">
        <v>557</v>
      </c>
    </row>
    <row r="3315" spans="1:3">
      <c r="A3315">
        <v>16818</v>
      </c>
      <c r="B3315" t="s">
        <v>3277</v>
      </c>
      <c r="C3315" t="s">
        <v>633</v>
      </c>
    </row>
    <row r="3316" spans="1:3">
      <c r="A3316">
        <v>16833</v>
      </c>
      <c r="B3316" t="s">
        <v>3277</v>
      </c>
      <c r="C3316" t="s">
        <v>633</v>
      </c>
    </row>
    <row r="3317" spans="1:3">
      <c r="A3317">
        <v>16845</v>
      </c>
      <c r="B3317" t="s">
        <v>3277</v>
      </c>
      <c r="C3317" t="s">
        <v>633</v>
      </c>
    </row>
    <row r="3318" spans="1:3">
      <c r="A3318">
        <v>84550</v>
      </c>
      <c r="B3318" t="s">
        <v>3278</v>
      </c>
      <c r="C3318" t="s">
        <v>559</v>
      </c>
    </row>
    <row r="3319" spans="1:3">
      <c r="A3319">
        <v>67824</v>
      </c>
      <c r="B3319" t="s">
        <v>3279</v>
      </c>
      <c r="C3319" t="s">
        <v>550</v>
      </c>
    </row>
    <row r="3320" spans="1:3">
      <c r="A3320">
        <v>95183</v>
      </c>
      <c r="B3320" t="s">
        <v>3280</v>
      </c>
      <c r="C3320" t="s">
        <v>559</v>
      </c>
    </row>
    <row r="3321" spans="1:3">
      <c r="A3321">
        <v>54636</v>
      </c>
      <c r="B3321" t="s">
        <v>3281</v>
      </c>
      <c r="C3321" t="s">
        <v>550</v>
      </c>
    </row>
    <row r="3322" spans="1:3">
      <c r="A3322">
        <v>82340</v>
      </c>
      <c r="B3322" t="s">
        <v>3282</v>
      </c>
      <c r="C3322" t="s">
        <v>559</v>
      </c>
    </row>
    <row r="3323" spans="1:3">
      <c r="A3323">
        <v>36325</v>
      </c>
      <c r="B3323" t="s">
        <v>3283</v>
      </c>
      <c r="C3323" t="s">
        <v>555</v>
      </c>
    </row>
    <row r="3324" spans="1:3">
      <c r="A3324">
        <v>79868</v>
      </c>
      <c r="B3324" t="s">
        <v>3284</v>
      </c>
      <c r="C3324" t="s">
        <v>549</v>
      </c>
    </row>
    <row r="3325" spans="1:3">
      <c r="A3325">
        <v>17258</v>
      </c>
      <c r="B3325" t="s">
        <v>3285</v>
      </c>
      <c r="C3325" t="s">
        <v>596</v>
      </c>
    </row>
    <row r="3326" spans="1:3">
      <c r="A3326">
        <v>24242</v>
      </c>
      <c r="B3326" t="s">
        <v>3286</v>
      </c>
      <c r="C3326" t="s">
        <v>557</v>
      </c>
    </row>
    <row r="3327" spans="1:3">
      <c r="A3327">
        <v>23858</v>
      </c>
      <c r="B3327" t="s">
        <v>3287</v>
      </c>
      <c r="C3327" t="s">
        <v>557</v>
      </c>
    </row>
    <row r="3328" spans="1:3">
      <c r="A3328">
        <v>94351</v>
      </c>
      <c r="B3328" t="s">
        <v>3288</v>
      </c>
      <c r="C3328" t="s">
        <v>559</v>
      </c>
    </row>
    <row r="3329" spans="1:3">
      <c r="A3329">
        <v>85622</v>
      </c>
      <c r="B3329" t="s">
        <v>3288</v>
      </c>
      <c r="C3329" t="s">
        <v>559</v>
      </c>
    </row>
    <row r="3330" spans="1:3">
      <c r="A3330">
        <v>83620</v>
      </c>
      <c r="B3330" t="s">
        <v>3289</v>
      </c>
      <c r="C3330" t="s">
        <v>559</v>
      </c>
    </row>
    <row r="3331" spans="1:3">
      <c r="A3331" t="s">
        <v>3290</v>
      </c>
      <c r="B3331" t="s">
        <v>3291</v>
      </c>
      <c r="C3331" t="s">
        <v>633</v>
      </c>
    </row>
    <row r="3332" spans="1:3">
      <c r="A3332">
        <v>54341</v>
      </c>
      <c r="B3332" t="s">
        <v>3292</v>
      </c>
      <c r="C3332" t="s">
        <v>550</v>
      </c>
    </row>
    <row r="3333" spans="1:3">
      <c r="A3333">
        <v>70734</v>
      </c>
      <c r="B3333" t="s">
        <v>3293</v>
      </c>
      <c r="C3333" t="s">
        <v>549</v>
      </c>
    </row>
    <row r="3334" spans="1:3">
      <c r="A3334">
        <v>70736</v>
      </c>
      <c r="B3334" t="s">
        <v>3293</v>
      </c>
      <c r="C3334" t="s">
        <v>549</v>
      </c>
    </row>
    <row r="3335" spans="1:3">
      <c r="A3335">
        <v>97778</v>
      </c>
      <c r="B3335" t="s">
        <v>3294</v>
      </c>
      <c r="C3335" t="s">
        <v>559</v>
      </c>
    </row>
    <row r="3336" spans="1:3">
      <c r="A3336">
        <v>87748</v>
      </c>
      <c r="B3336" t="s">
        <v>3295</v>
      </c>
      <c r="C3336" t="s">
        <v>559</v>
      </c>
    </row>
    <row r="3337" spans="1:3">
      <c r="A3337">
        <v>24161</v>
      </c>
      <c r="B3337" t="s">
        <v>3296</v>
      </c>
      <c r="C3337" t="s">
        <v>557</v>
      </c>
    </row>
    <row r="3338" spans="1:3">
      <c r="A3338">
        <v>24214</v>
      </c>
      <c r="B3338" t="s">
        <v>3296</v>
      </c>
      <c r="C3338" t="s">
        <v>557</v>
      </c>
    </row>
    <row r="3339" spans="1:3">
      <c r="A3339">
        <v>24244</v>
      </c>
      <c r="B3339" t="s">
        <v>3296</v>
      </c>
      <c r="C3339" t="s">
        <v>557</v>
      </c>
    </row>
    <row r="3340" spans="1:3">
      <c r="A3340">
        <v>34587</v>
      </c>
      <c r="B3340" t="s">
        <v>3297</v>
      </c>
      <c r="C3340" t="s">
        <v>555</v>
      </c>
    </row>
    <row r="3341" spans="1:3">
      <c r="A3341">
        <v>57580</v>
      </c>
      <c r="B3341" t="s">
        <v>3298</v>
      </c>
      <c r="C3341" t="s">
        <v>550</v>
      </c>
    </row>
    <row r="3342" spans="1:3">
      <c r="A3342">
        <v>92269</v>
      </c>
      <c r="B3342" t="s">
        <v>3299</v>
      </c>
      <c r="C3342" t="s">
        <v>559</v>
      </c>
    </row>
    <row r="3343" spans="1:3">
      <c r="A3343">
        <v>17379</v>
      </c>
      <c r="B3343" t="s">
        <v>3300</v>
      </c>
      <c r="C3343" t="s">
        <v>596</v>
      </c>
    </row>
    <row r="3344" spans="1:3">
      <c r="A3344">
        <v>37339</v>
      </c>
      <c r="B3344" t="s">
        <v>3301</v>
      </c>
      <c r="C3344" t="s">
        <v>565</v>
      </c>
    </row>
    <row r="3345" spans="1:3">
      <c r="A3345">
        <v>35463</v>
      </c>
      <c r="B3345" t="s">
        <v>3302</v>
      </c>
      <c r="C3345" t="s">
        <v>555</v>
      </c>
    </row>
    <row r="3346" spans="1:3">
      <c r="A3346">
        <v>54668</v>
      </c>
      <c r="B3346" t="s">
        <v>3303</v>
      </c>
      <c r="C3346" t="s">
        <v>550</v>
      </c>
    </row>
    <row r="3347" spans="1:3">
      <c r="A3347">
        <v>90537</v>
      </c>
      <c r="B3347" t="s">
        <v>3304</v>
      </c>
      <c r="C3347" t="s">
        <v>559</v>
      </c>
    </row>
    <row r="3348" spans="1:3">
      <c r="A3348">
        <v>91555</v>
      </c>
      <c r="B3348" t="s">
        <v>3305</v>
      </c>
      <c r="C3348" t="s">
        <v>559</v>
      </c>
    </row>
    <row r="3349" spans="1:3">
      <c r="A3349">
        <v>54597</v>
      </c>
      <c r="B3349" t="s">
        <v>3306</v>
      </c>
      <c r="C3349" t="s">
        <v>550</v>
      </c>
    </row>
    <row r="3350" spans="1:3">
      <c r="A3350">
        <v>54584</v>
      </c>
      <c r="B3350" t="s">
        <v>3307</v>
      </c>
      <c r="C3350" t="s">
        <v>550</v>
      </c>
    </row>
    <row r="3351" spans="1:3">
      <c r="A3351">
        <v>95686</v>
      </c>
      <c r="B3351" t="s">
        <v>3308</v>
      </c>
      <c r="C3351" t="s">
        <v>559</v>
      </c>
    </row>
    <row r="3352" spans="1:3">
      <c r="A3352">
        <v>74579</v>
      </c>
      <c r="B3352" t="s">
        <v>3309</v>
      </c>
      <c r="C3352" t="s">
        <v>549</v>
      </c>
    </row>
    <row r="3353" spans="1:3">
      <c r="A3353">
        <v>74427</v>
      </c>
      <c r="B3353" t="s">
        <v>3310</v>
      </c>
      <c r="C3353" t="s">
        <v>549</v>
      </c>
    </row>
    <row r="3354" spans="1:3">
      <c r="A3354">
        <v>15306</v>
      </c>
      <c r="B3354" t="s">
        <v>3311</v>
      </c>
      <c r="C3354" t="s">
        <v>633</v>
      </c>
    </row>
    <row r="3355" spans="1:3">
      <c r="A3355" t="s">
        <v>3312</v>
      </c>
      <c r="B3355" t="s">
        <v>3313</v>
      </c>
      <c r="C3355" t="s">
        <v>633</v>
      </c>
    </row>
    <row r="3356" spans="1:3">
      <c r="A3356">
        <v>24217</v>
      </c>
      <c r="B3356" t="s">
        <v>3314</v>
      </c>
      <c r="C3356" t="s">
        <v>557</v>
      </c>
    </row>
    <row r="3357" spans="1:3">
      <c r="A3357">
        <v>57635</v>
      </c>
      <c r="B3357" t="s">
        <v>3315</v>
      </c>
      <c r="C3357" t="s">
        <v>550</v>
      </c>
    </row>
    <row r="3358" spans="1:3">
      <c r="A3358">
        <v>70794</v>
      </c>
      <c r="B3358" t="s">
        <v>3316</v>
      </c>
      <c r="C3358" t="s">
        <v>549</v>
      </c>
    </row>
    <row r="3359" spans="1:3">
      <c r="A3359">
        <v>71111</v>
      </c>
      <c r="B3359" t="s">
        <v>3316</v>
      </c>
      <c r="C3359" t="s">
        <v>549</v>
      </c>
    </row>
    <row r="3360" spans="1:3">
      <c r="A3360">
        <v>56341</v>
      </c>
      <c r="B3360" t="s">
        <v>3317</v>
      </c>
      <c r="C3360" t="s">
        <v>550</v>
      </c>
    </row>
    <row r="3361" spans="1:3">
      <c r="A3361">
        <v>26849</v>
      </c>
      <c r="B3361" t="s">
        <v>3318</v>
      </c>
      <c r="C3361" t="s">
        <v>573</v>
      </c>
    </row>
    <row r="3362" spans="1:3">
      <c r="A3362">
        <v>56766</v>
      </c>
      <c r="B3362" t="s">
        <v>3319</v>
      </c>
      <c r="C3362" t="s">
        <v>550</v>
      </c>
    </row>
    <row r="3363" spans="1:3">
      <c r="A3363">
        <v>17209</v>
      </c>
      <c r="B3363" t="s">
        <v>3320</v>
      </c>
      <c r="C3363" t="s">
        <v>596</v>
      </c>
    </row>
    <row r="3364" spans="1:3">
      <c r="A3364">
        <v>67822</v>
      </c>
      <c r="B3364" t="s">
        <v>3321</v>
      </c>
      <c r="C3364" t="s">
        <v>550</v>
      </c>
    </row>
    <row r="3365" spans="1:3">
      <c r="A3365">
        <v>17179</v>
      </c>
      <c r="B3365" t="s">
        <v>3322</v>
      </c>
      <c r="C3365" t="s">
        <v>596</v>
      </c>
    </row>
    <row r="3366" spans="1:3">
      <c r="A3366" t="s">
        <v>845</v>
      </c>
      <c r="B3366" t="s">
        <v>3323</v>
      </c>
      <c r="C3366" t="s">
        <v>619</v>
      </c>
    </row>
    <row r="3367" spans="1:3">
      <c r="A3367" t="s">
        <v>845</v>
      </c>
      <c r="B3367" t="s">
        <v>3324</v>
      </c>
      <c r="C3367" t="s">
        <v>619</v>
      </c>
    </row>
    <row r="3368" spans="1:3">
      <c r="A3368">
        <v>57413</v>
      </c>
      <c r="B3368" t="s">
        <v>3325</v>
      </c>
      <c r="C3368" t="s">
        <v>552</v>
      </c>
    </row>
    <row r="3369" spans="1:3">
      <c r="A3369">
        <v>86923</v>
      </c>
      <c r="B3369" t="s">
        <v>3326</v>
      </c>
      <c r="C3369" t="s">
        <v>559</v>
      </c>
    </row>
    <row r="3370" spans="1:3">
      <c r="A3370">
        <v>89435</v>
      </c>
      <c r="B3370" t="s">
        <v>3327</v>
      </c>
      <c r="C3370" t="s">
        <v>559</v>
      </c>
    </row>
    <row r="3371" spans="1:3">
      <c r="A3371">
        <v>85464</v>
      </c>
      <c r="B3371" t="s">
        <v>3328</v>
      </c>
      <c r="C3371" t="s">
        <v>559</v>
      </c>
    </row>
    <row r="3372" spans="1:3">
      <c r="A3372" t="s">
        <v>3329</v>
      </c>
      <c r="B3372" t="s">
        <v>3330</v>
      </c>
      <c r="C3372" t="s">
        <v>633</v>
      </c>
    </row>
    <row r="3373" spans="1:3">
      <c r="A3373">
        <v>27389</v>
      </c>
      <c r="B3373" t="s">
        <v>3331</v>
      </c>
      <c r="C3373" t="s">
        <v>573</v>
      </c>
    </row>
    <row r="3374" spans="1:3">
      <c r="A3374">
        <v>26835</v>
      </c>
      <c r="B3374" t="s">
        <v>3332</v>
      </c>
      <c r="C3374" t="s">
        <v>573</v>
      </c>
    </row>
    <row r="3375" spans="1:3">
      <c r="A3375">
        <v>54439</v>
      </c>
      <c r="B3375" t="s">
        <v>3333</v>
      </c>
      <c r="C3375" t="s">
        <v>550</v>
      </c>
    </row>
    <row r="3376" spans="1:3">
      <c r="A3376">
        <v>86850</v>
      </c>
      <c r="B3376" t="s">
        <v>3334</v>
      </c>
      <c r="C3376" t="s">
        <v>559</v>
      </c>
    </row>
    <row r="3377" spans="1:3">
      <c r="A3377">
        <v>55743</v>
      </c>
      <c r="B3377" t="s">
        <v>3335</v>
      </c>
      <c r="C3377" t="s">
        <v>550</v>
      </c>
    </row>
    <row r="3378" spans="1:3">
      <c r="A3378">
        <v>67693</v>
      </c>
      <c r="B3378" t="s">
        <v>3335</v>
      </c>
      <c r="C3378" t="s">
        <v>550</v>
      </c>
    </row>
    <row r="3379" spans="1:3">
      <c r="A3379">
        <v>83730</v>
      </c>
      <c r="B3379" t="s">
        <v>3336</v>
      </c>
      <c r="C3379" t="s">
        <v>559</v>
      </c>
    </row>
    <row r="3380" spans="1:3">
      <c r="A3380">
        <v>66996</v>
      </c>
      <c r="B3380" t="s">
        <v>3337</v>
      </c>
      <c r="C3380" t="s">
        <v>550</v>
      </c>
    </row>
    <row r="3381" spans="1:3">
      <c r="A3381">
        <v>54675</v>
      </c>
      <c r="B3381" t="s">
        <v>3338</v>
      </c>
      <c r="C3381" t="s">
        <v>550</v>
      </c>
    </row>
    <row r="3382" spans="1:3">
      <c r="A3382">
        <v>64405</v>
      </c>
      <c r="B3382" t="s">
        <v>3339</v>
      </c>
      <c r="C3382" t="s">
        <v>555</v>
      </c>
    </row>
    <row r="3383" spans="1:3">
      <c r="A3383">
        <v>87538</v>
      </c>
      <c r="B3383" t="s">
        <v>3340</v>
      </c>
      <c r="C3383" t="s">
        <v>559</v>
      </c>
    </row>
    <row r="3384" spans="1:3">
      <c r="A3384">
        <v>77716</v>
      </c>
      <c r="B3384" t="s">
        <v>3341</v>
      </c>
      <c r="C3384" t="s">
        <v>549</v>
      </c>
    </row>
    <row r="3385" spans="1:3">
      <c r="A3385">
        <v>79592</v>
      </c>
      <c r="B3385" t="s">
        <v>3342</v>
      </c>
      <c r="C3385" t="s">
        <v>549</v>
      </c>
    </row>
    <row r="3386" spans="1:3">
      <c r="A3386">
        <v>25579</v>
      </c>
      <c r="B3386" t="s">
        <v>3343</v>
      </c>
      <c r="C3386" t="s">
        <v>557</v>
      </c>
    </row>
    <row r="3387" spans="1:3">
      <c r="A3387">
        <v>21514</v>
      </c>
      <c r="B3387" t="s">
        <v>3344</v>
      </c>
      <c r="C3387" t="s">
        <v>557</v>
      </c>
    </row>
    <row r="3388" spans="1:3">
      <c r="A3388">
        <v>91604</v>
      </c>
      <c r="B3388" t="s">
        <v>3345</v>
      </c>
      <c r="C3388" t="s">
        <v>559</v>
      </c>
    </row>
    <row r="3389" spans="1:3">
      <c r="A3389">
        <v>65558</v>
      </c>
      <c r="B3389" t="s">
        <v>3346</v>
      </c>
      <c r="C3389" t="s">
        <v>550</v>
      </c>
    </row>
    <row r="3390" spans="1:3">
      <c r="A3390">
        <v>97650</v>
      </c>
      <c r="B3390" t="s">
        <v>3347</v>
      </c>
      <c r="C3390" t="s">
        <v>559</v>
      </c>
    </row>
    <row r="3391" spans="1:3">
      <c r="A3391">
        <v>57632</v>
      </c>
      <c r="B3391" t="s">
        <v>3348</v>
      </c>
      <c r="C3391" t="s">
        <v>550</v>
      </c>
    </row>
    <row r="3392" spans="1:3">
      <c r="A3392">
        <v>99986</v>
      </c>
      <c r="B3392" t="s">
        <v>3349</v>
      </c>
      <c r="C3392" t="s">
        <v>565</v>
      </c>
    </row>
    <row r="3393" spans="1:3">
      <c r="A3393">
        <v>39345</v>
      </c>
      <c r="B3393" t="s">
        <v>3350</v>
      </c>
      <c r="C3393" t="s">
        <v>619</v>
      </c>
    </row>
    <row r="3394" spans="1:3">
      <c r="A3394">
        <v>39356</v>
      </c>
      <c r="B3394" t="s">
        <v>3350</v>
      </c>
      <c r="C3394" t="s">
        <v>619</v>
      </c>
    </row>
    <row r="3395" spans="1:3">
      <c r="A3395">
        <v>39359</v>
      </c>
      <c r="B3395" t="s">
        <v>3350</v>
      </c>
      <c r="C3395" t="s">
        <v>619</v>
      </c>
    </row>
    <row r="3396" spans="1:3">
      <c r="A3396">
        <v>24357</v>
      </c>
      <c r="B3396" t="s">
        <v>3351</v>
      </c>
      <c r="C3396" t="s">
        <v>557</v>
      </c>
    </row>
    <row r="3397" spans="1:3">
      <c r="A3397">
        <v>74223</v>
      </c>
      <c r="B3397" t="s">
        <v>3352</v>
      </c>
      <c r="C3397" t="s">
        <v>549</v>
      </c>
    </row>
    <row r="3398" spans="1:3">
      <c r="A3398">
        <v>88373</v>
      </c>
      <c r="B3398" t="s">
        <v>3353</v>
      </c>
      <c r="C3398" t="s">
        <v>549</v>
      </c>
    </row>
    <row r="3399" spans="1:3">
      <c r="A3399">
        <v>76835</v>
      </c>
      <c r="B3399" t="s">
        <v>3354</v>
      </c>
      <c r="C3399" t="s">
        <v>550</v>
      </c>
    </row>
    <row r="3400" spans="1:3">
      <c r="A3400">
        <v>24937</v>
      </c>
      <c r="B3400" t="s">
        <v>3355</v>
      </c>
      <c r="C3400" t="s">
        <v>557</v>
      </c>
    </row>
    <row r="3401" spans="1:3">
      <c r="A3401">
        <v>24939</v>
      </c>
      <c r="B3401" t="s">
        <v>3355</v>
      </c>
      <c r="C3401" t="s">
        <v>557</v>
      </c>
    </row>
    <row r="3402" spans="1:3">
      <c r="A3402">
        <v>24941</v>
      </c>
      <c r="B3402" t="s">
        <v>3355</v>
      </c>
      <c r="C3402" t="s">
        <v>557</v>
      </c>
    </row>
    <row r="3403" spans="1:3">
      <c r="A3403">
        <v>24943</v>
      </c>
      <c r="B3403" t="s">
        <v>3355</v>
      </c>
      <c r="C3403" t="s">
        <v>557</v>
      </c>
    </row>
    <row r="3404" spans="1:3">
      <c r="A3404">
        <v>24944</v>
      </c>
      <c r="B3404" t="s">
        <v>3355</v>
      </c>
      <c r="C3404" t="s">
        <v>557</v>
      </c>
    </row>
    <row r="3405" spans="1:3">
      <c r="A3405">
        <v>54597</v>
      </c>
      <c r="B3405" t="s">
        <v>3356</v>
      </c>
      <c r="C3405" t="s">
        <v>550</v>
      </c>
    </row>
    <row r="3406" spans="1:3">
      <c r="A3406">
        <v>36103</v>
      </c>
      <c r="B3406" t="s">
        <v>3357</v>
      </c>
      <c r="C3406" t="s">
        <v>555</v>
      </c>
    </row>
    <row r="3407" spans="1:3">
      <c r="A3407">
        <v>54636</v>
      </c>
      <c r="B3407" t="s">
        <v>3358</v>
      </c>
      <c r="C3407" t="s">
        <v>550</v>
      </c>
    </row>
    <row r="3408" spans="1:3">
      <c r="A3408">
        <v>17268</v>
      </c>
      <c r="B3408" t="s">
        <v>3359</v>
      </c>
      <c r="C3408" t="s">
        <v>633</v>
      </c>
    </row>
    <row r="3409" spans="1:3">
      <c r="A3409">
        <v>24220</v>
      </c>
      <c r="B3409" t="s">
        <v>3360</v>
      </c>
      <c r="C3409" t="s">
        <v>557</v>
      </c>
    </row>
    <row r="3410" spans="1:3">
      <c r="A3410">
        <v>83126</v>
      </c>
      <c r="B3410" t="s">
        <v>3361</v>
      </c>
      <c r="C3410" t="s">
        <v>559</v>
      </c>
    </row>
    <row r="3411" spans="1:3">
      <c r="A3411" t="s">
        <v>3362</v>
      </c>
      <c r="B3411" t="s">
        <v>3363</v>
      </c>
      <c r="C3411" t="s">
        <v>599</v>
      </c>
    </row>
    <row r="3412" spans="1:3">
      <c r="A3412">
        <v>98593</v>
      </c>
      <c r="B3412" t="s">
        <v>3364</v>
      </c>
      <c r="C3412" t="s">
        <v>565</v>
      </c>
    </row>
    <row r="3413" spans="1:3">
      <c r="A3413">
        <v>55234</v>
      </c>
      <c r="B3413" t="s">
        <v>3365</v>
      </c>
      <c r="C3413" t="s">
        <v>550</v>
      </c>
    </row>
    <row r="3414" spans="1:3">
      <c r="A3414">
        <v>55237</v>
      </c>
      <c r="B3414" t="s">
        <v>3366</v>
      </c>
      <c r="C3414" t="s">
        <v>550</v>
      </c>
    </row>
    <row r="3415" spans="1:3">
      <c r="A3415">
        <v>63639</v>
      </c>
      <c r="B3415" t="s">
        <v>3367</v>
      </c>
      <c r="C3415" t="s">
        <v>555</v>
      </c>
    </row>
    <row r="3416" spans="1:3">
      <c r="A3416">
        <v>65439</v>
      </c>
      <c r="B3416" t="s">
        <v>3368</v>
      </c>
      <c r="C3416" t="s">
        <v>555</v>
      </c>
    </row>
    <row r="3417" spans="1:3">
      <c r="A3417">
        <v>67592</v>
      </c>
      <c r="B3417" t="s">
        <v>3369</v>
      </c>
      <c r="C3417" t="s">
        <v>550</v>
      </c>
    </row>
    <row r="3418" spans="1:3">
      <c r="A3418">
        <v>61197</v>
      </c>
      <c r="B3418" t="s">
        <v>3370</v>
      </c>
      <c r="C3418" t="s">
        <v>555</v>
      </c>
    </row>
    <row r="3419" spans="1:3">
      <c r="A3419">
        <v>92685</v>
      </c>
      <c r="B3419" t="s">
        <v>3371</v>
      </c>
      <c r="C3419" t="s">
        <v>559</v>
      </c>
    </row>
    <row r="3420" spans="1:3">
      <c r="A3420">
        <v>92696</v>
      </c>
      <c r="B3420" t="s">
        <v>3372</v>
      </c>
      <c r="C3420" t="s">
        <v>559</v>
      </c>
    </row>
    <row r="3421" spans="1:3">
      <c r="A3421">
        <v>38312</v>
      </c>
      <c r="B3421" t="s">
        <v>3373</v>
      </c>
      <c r="C3421" t="s">
        <v>573</v>
      </c>
    </row>
    <row r="3422" spans="1:3">
      <c r="A3422">
        <v>78737</v>
      </c>
      <c r="B3422" t="s">
        <v>3374</v>
      </c>
      <c r="C3422" t="s">
        <v>549</v>
      </c>
    </row>
    <row r="3423" spans="1:3">
      <c r="A3423">
        <v>54516</v>
      </c>
      <c r="B3423" t="s">
        <v>3375</v>
      </c>
      <c r="C3423" t="s">
        <v>550</v>
      </c>
    </row>
    <row r="3424" spans="1:3">
      <c r="A3424">
        <v>57614</v>
      </c>
      <c r="B3424" t="s">
        <v>3376</v>
      </c>
      <c r="C3424" t="s">
        <v>550</v>
      </c>
    </row>
    <row r="3425" spans="1:3">
      <c r="A3425">
        <v>24787</v>
      </c>
      <c r="B3425" t="s">
        <v>3377</v>
      </c>
      <c r="C3425" t="s">
        <v>557</v>
      </c>
    </row>
    <row r="3426" spans="1:3">
      <c r="A3426">
        <v>66887</v>
      </c>
      <c r="B3426" t="s">
        <v>3378</v>
      </c>
      <c r="C3426" t="s">
        <v>550</v>
      </c>
    </row>
    <row r="3427" spans="1:3">
      <c r="A3427" t="s">
        <v>3379</v>
      </c>
      <c r="B3427" t="s">
        <v>3380</v>
      </c>
      <c r="C3427" t="s">
        <v>565</v>
      </c>
    </row>
    <row r="3428" spans="1:3">
      <c r="A3428">
        <v>25563</v>
      </c>
      <c r="B3428" t="s">
        <v>3381</v>
      </c>
      <c r="C3428" t="s">
        <v>557</v>
      </c>
    </row>
    <row r="3429" spans="1:3">
      <c r="A3429">
        <v>54343</v>
      </c>
      <c r="B3429" t="s">
        <v>3382</v>
      </c>
      <c r="C3429" t="s">
        <v>550</v>
      </c>
    </row>
    <row r="3430" spans="1:3">
      <c r="A3430">
        <v>55777</v>
      </c>
      <c r="B3430" t="s">
        <v>3383</v>
      </c>
      <c r="C3430" t="s">
        <v>550</v>
      </c>
    </row>
    <row r="3431" spans="1:3">
      <c r="A3431">
        <v>76596</v>
      </c>
      <c r="B3431" t="s">
        <v>3384</v>
      </c>
      <c r="C3431" t="s">
        <v>549</v>
      </c>
    </row>
    <row r="3432" spans="1:3">
      <c r="A3432">
        <v>91301</v>
      </c>
      <c r="B3432" t="s">
        <v>3385</v>
      </c>
      <c r="C3432" t="s">
        <v>559</v>
      </c>
    </row>
    <row r="3433" spans="1:3">
      <c r="A3433">
        <v>79362</v>
      </c>
      <c r="B3433" t="s">
        <v>3385</v>
      </c>
      <c r="C3433" t="s">
        <v>549</v>
      </c>
    </row>
    <row r="3434" spans="1:3">
      <c r="A3434">
        <v>74670</v>
      </c>
      <c r="B3434" t="s">
        <v>3386</v>
      </c>
      <c r="C3434" t="s">
        <v>549</v>
      </c>
    </row>
    <row r="3435" spans="1:3">
      <c r="A3435">
        <v>86735</v>
      </c>
      <c r="B3435" t="s">
        <v>3387</v>
      </c>
      <c r="C3435" t="s">
        <v>559</v>
      </c>
    </row>
    <row r="3436" spans="1:3">
      <c r="A3436">
        <v>96515</v>
      </c>
      <c r="B3436" t="s">
        <v>3388</v>
      </c>
      <c r="C3436" t="s">
        <v>565</v>
      </c>
    </row>
    <row r="3437" spans="1:3">
      <c r="A3437">
        <v>96524</v>
      </c>
      <c r="B3437" t="s">
        <v>3388</v>
      </c>
      <c r="C3437" t="s">
        <v>565</v>
      </c>
    </row>
    <row r="3438" spans="1:3">
      <c r="A3438">
        <v>57537</v>
      </c>
      <c r="B3438" t="s">
        <v>3389</v>
      </c>
      <c r="C3438" t="s">
        <v>550</v>
      </c>
    </row>
    <row r="3439" spans="1:3">
      <c r="A3439">
        <v>76694</v>
      </c>
      <c r="B3439" t="s">
        <v>3389</v>
      </c>
      <c r="C3439" t="s">
        <v>549</v>
      </c>
    </row>
    <row r="3440" spans="1:3">
      <c r="A3440">
        <v>67147</v>
      </c>
      <c r="B3440" t="s">
        <v>3390</v>
      </c>
      <c r="C3440" t="s">
        <v>550</v>
      </c>
    </row>
    <row r="3441" spans="1:3">
      <c r="A3441">
        <v>56754</v>
      </c>
      <c r="B3441" t="s">
        <v>3391</v>
      </c>
      <c r="C3441" t="s">
        <v>550</v>
      </c>
    </row>
    <row r="3442" spans="1:3">
      <c r="A3442">
        <v>85659</v>
      </c>
      <c r="B3442" t="s">
        <v>3392</v>
      </c>
      <c r="C3442" t="s">
        <v>559</v>
      </c>
    </row>
    <row r="3443" spans="1:3">
      <c r="A3443">
        <v>56858</v>
      </c>
      <c r="B3443" t="s">
        <v>3393</v>
      </c>
      <c r="C3443" t="s">
        <v>550</v>
      </c>
    </row>
    <row r="3444" spans="1:3">
      <c r="A3444">
        <v>85661</v>
      </c>
      <c r="B3444" t="s">
        <v>3394</v>
      </c>
      <c r="C3444" t="s">
        <v>559</v>
      </c>
    </row>
    <row r="3445" spans="1:3">
      <c r="A3445" t="s">
        <v>3395</v>
      </c>
      <c r="B3445" t="s">
        <v>3396</v>
      </c>
      <c r="C3445" t="s">
        <v>633</v>
      </c>
    </row>
    <row r="3446" spans="1:3">
      <c r="A3446">
        <v>57635</v>
      </c>
      <c r="B3446" t="s">
        <v>3397</v>
      </c>
      <c r="C3446" t="s">
        <v>550</v>
      </c>
    </row>
    <row r="3447" spans="1:3">
      <c r="A3447">
        <v>55234</v>
      </c>
      <c r="B3447" t="s">
        <v>3398</v>
      </c>
      <c r="C3447" t="s">
        <v>550</v>
      </c>
    </row>
    <row r="3448" spans="1:3">
      <c r="A3448">
        <v>97833</v>
      </c>
      <c r="B3448" t="s">
        <v>3399</v>
      </c>
      <c r="C3448" t="s">
        <v>559</v>
      </c>
    </row>
    <row r="3449" spans="1:3">
      <c r="A3449">
        <v>67737</v>
      </c>
      <c r="B3449" t="s">
        <v>3400</v>
      </c>
      <c r="C3449" t="s">
        <v>550</v>
      </c>
    </row>
    <row r="3450" spans="1:3">
      <c r="A3450">
        <v>35110</v>
      </c>
      <c r="B3450" t="s">
        <v>3401</v>
      </c>
      <c r="C3450" t="s">
        <v>555</v>
      </c>
    </row>
    <row r="3451" spans="1:3">
      <c r="A3451">
        <v>35066</v>
      </c>
      <c r="B3451" t="s">
        <v>3402</v>
      </c>
      <c r="C3451" t="s">
        <v>555</v>
      </c>
    </row>
    <row r="3452" spans="1:3">
      <c r="A3452" t="s">
        <v>3403</v>
      </c>
      <c r="B3452" t="s">
        <v>3404</v>
      </c>
      <c r="C3452" t="s">
        <v>599</v>
      </c>
    </row>
    <row r="3453" spans="1:3">
      <c r="A3453">
        <v>96528</v>
      </c>
      <c r="B3453" t="s">
        <v>3405</v>
      </c>
      <c r="C3453" t="s">
        <v>565</v>
      </c>
    </row>
    <row r="3454" spans="1:3">
      <c r="A3454">
        <v>99441</v>
      </c>
      <c r="B3454" t="s">
        <v>3406</v>
      </c>
      <c r="C3454" t="s">
        <v>565</v>
      </c>
    </row>
    <row r="3455" spans="1:3">
      <c r="A3455">
        <v>67468</v>
      </c>
      <c r="B3455" t="s">
        <v>3407</v>
      </c>
      <c r="C3455" t="s">
        <v>550</v>
      </c>
    </row>
    <row r="3456" spans="1:3">
      <c r="A3456">
        <v>27336</v>
      </c>
      <c r="B3456" t="s">
        <v>3408</v>
      </c>
      <c r="C3456" t="s">
        <v>573</v>
      </c>
    </row>
    <row r="3457" spans="1:3">
      <c r="A3457">
        <v>99330</v>
      </c>
      <c r="B3457" t="s">
        <v>3409</v>
      </c>
      <c r="C3457" t="s">
        <v>565</v>
      </c>
    </row>
    <row r="3458" spans="1:3">
      <c r="A3458">
        <v>74586</v>
      </c>
      <c r="B3458" t="s">
        <v>3410</v>
      </c>
      <c r="C3458" t="s">
        <v>549</v>
      </c>
    </row>
    <row r="3459" spans="1:3">
      <c r="A3459">
        <v>98634</v>
      </c>
      <c r="B3459" t="s">
        <v>3411</v>
      </c>
      <c r="C3459" t="s">
        <v>565</v>
      </c>
    </row>
    <row r="3460" spans="1:3">
      <c r="A3460">
        <v>99826</v>
      </c>
      <c r="B3460" t="s">
        <v>3412</v>
      </c>
      <c r="C3460" t="s">
        <v>565</v>
      </c>
    </row>
    <row r="3461" spans="1:3">
      <c r="A3461">
        <v>67468</v>
      </c>
      <c r="B3461" t="s">
        <v>3413</v>
      </c>
      <c r="C3461" t="s">
        <v>550</v>
      </c>
    </row>
    <row r="3462" spans="1:3">
      <c r="A3462" t="s">
        <v>3414</v>
      </c>
      <c r="B3462" t="s">
        <v>3415</v>
      </c>
      <c r="C3462" t="s">
        <v>599</v>
      </c>
    </row>
    <row r="3463" spans="1:3">
      <c r="A3463">
        <v>67227</v>
      </c>
      <c r="B3463" t="s">
        <v>3416</v>
      </c>
      <c r="C3463" t="s">
        <v>550</v>
      </c>
    </row>
    <row r="3464" spans="1:3">
      <c r="A3464">
        <v>97447</v>
      </c>
      <c r="B3464" t="s">
        <v>3417</v>
      </c>
      <c r="C3464" t="s">
        <v>559</v>
      </c>
    </row>
    <row r="3465" spans="1:3">
      <c r="A3465">
        <v>60306</v>
      </c>
      <c r="B3465" t="s">
        <v>3418</v>
      </c>
      <c r="C3465" t="s">
        <v>555</v>
      </c>
    </row>
    <row r="3466" spans="1:3">
      <c r="A3466">
        <v>60308</v>
      </c>
      <c r="B3466" t="s">
        <v>3418</v>
      </c>
      <c r="C3466" t="s">
        <v>555</v>
      </c>
    </row>
    <row r="3467" spans="1:3">
      <c r="A3467">
        <v>60310</v>
      </c>
      <c r="B3467" t="s">
        <v>3418</v>
      </c>
      <c r="C3467" t="s">
        <v>555</v>
      </c>
    </row>
    <row r="3468" spans="1:3">
      <c r="A3468">
        <v>60311</v>
      </c>
      <c r="B3468" t="s">
        <v>3418</v>
      </c>
      <c r="C3468" t="s">
        <v>555</v>
      </c>
    </row>
    <row r="3469" spans="1:3">
      <c r="A3469">
        <v>60313</v>
      </c>
      <c r="B3469" t="s">
        <v>3418</v>
      </c>
      <c r="C3469" t="s">
        <v>555</v>
      </c>
    </row>
    <row r="3470" spans="1:3">
      <c r="A3470">
        <v>60314</v>
      </c>
      <c r="B3470" t="s">
        <v>3418</v>
      </c>
      <c r="C3470" t="s">
        <v>555</v>
      </c>
    </row>
    <row r="3471" spans="1:3">
      <c r="A3471">
        <v>60316</v>
      </c>
      <c r="B3471" t="s">
        <v>3418</v>
      </c>
      <c r="C3471" t="s">
        <v>555</v>
      </c>
    </row>
    <row r="3472" spans="1:3">
      <c r="A3472">
        <v>60318</v>
      </c>
      <c r="B3472" t="s">
        <v>3418</v>
      </c>
      <c r="C3472" t="s">
        <v>555</v>
      </c>
    </row>
    <row r="3473" spans="1:3">
      <c r="A3473">
        <v>60320</v>
      </c>
      <c r="B3473" t="s">
        <v>3418</v>
      </c>
      <c r="C3473" t="s">
        <v>555</v>
      </c>
    </row>
    <row r="3474" spans="1:3">
      <c r="A3474">
        <v>60322</v>
      </c>
      <c r="B3474" t="s">
        <v>3418</v>
      </c>
      <c r="C3474" t="s">
        <v>555</v>
      </c>
    </row>
    <row r="3475" spans="1:3">
      <c r="A3475">
        <v>60323</v>
      </c>
      <c r="B3475" t="s">
        <v>3418</v>
      </c>
      <c r="C3475" t="s">
        <v>555</v>
      </c>
    </row>
    <row r="3476" spans="1:3">
      <c r="A3476">
        <v>60325</v>
      </c>
      <c r="B3476" t="s">
        <v>3418</v>
      </c>
      <c r="C3476" t="s">
        <v>555</v>
      </c>
    </row>
    <row r="3477" spans="1:3">
      <c r="A3477">
        <v>60326</v>
      </c>
      <c r="B3477" t="s">
        <v>3418</v>
      </c>
      <c r="C3477" t="s">
        <v>555</v>
      </c>
    </row>
    <row r="3478" spans="1:3">
      <c r="A3478">
        <v>60327</v>
      </c>
      <c r="B3478" t="s">
        <v>3418</v>
      </c>
      <c r="C3478" t="s">
        <v>555</v>
      </c>
    </row>
    <row r="3479" spans="1:3">
      <c r="A3479">
        <v>60329</v>
      </c>
      <c r="B3479" t="s">
        <v>3418</v>
      </c>
      <c r="C3479" t="s">
        <v>555</v>
      </c>
    </row>
    <row r="3480" spans="1:3">
      <c r="A3480">
        <v>60385</v>
      </c>
      <c r="B3480" t="s">
        <v>3418</v>
      </c>
      <c r="C3480" t="s">
        <v>555</v>
      </c>
    </row>
    <row r="3481" spans="1:3">
      <c r="A3481">
        <v>60386</v>
      </c>
      <c r="B3481" t="s">
        <v>3418</v>
      </c>
      <c r="C3481" t="s">
        <v>555</v>
      </c>
    </row>
    <row r="3482" spans="1:3">
      <c r="A3482">
        <v>60388</v>
      </c>
      <c r="B3482" t="s">
        <v>3418</v>
      </c>
      <c r="C3482" t="s">
        <v>555</v>
      </c>
    </row>
    <row r="3483" spans="1:3">
      <c r="A3483">
        <v>60389</v>
      </c>
      <c r="B3483" t="s">
        <v>3418</v>
      </c>
      <c r="C3483" t="s">
        <v>555</v>
      </c>
    </row>
    <row r="3484" spans="1:3">
      <c r="A3484">
        <v>60431</v>
      </c>
      <c r="B3484" t="s">
        <v>3418</v>
      </c>
      <c r="C3484" t="s">
        <v>555</v>
      </c>
    </row>
    <row r="3485" spans="1:3">
      <c r="A3485">
        <v>60433</v>
      </c>
      <c r="B3485" t="s">
        <v>3418</v>
      </c>
      <c r="C3485" t="s">
        <v>555</v>
      </c>
    </row>
    <row r="3486" spans="1:3">
      <c r="A3486">
        <v>60435</v>
      </c>
      <c r="B3486" t="s">
        <v>3418</v>
      </c>
      <c r="C3486" t="s">
        <v>555</v>
      </c>
    </row>
    <row r="3487" spans="1:3">
      <c r="A3487">
        <v>60437</v>
      </c>
      <c r="B3487" t="s">
        <v>3418</v>
      </c>
      <c r="C3487" t="s">
        <v>555</v>
      </c>
    </row>
    <row r="3488" spans="1:3">
      <c r="A3488">
        <v>60438</v>
      </c>
      <c r="B3488" t="s">
        <v>3418</v>
      </c>
      <c r="C3488" t="s">
        <v>555</v>
      </c>
    </row>
    <row r="3489" spans="1:3">
      <c r="A3489">
        <v>60439</v>
      </c>
      <c r="B3489" t="s">
        <v>3418</v>
      </c>
      <c r="C3489" t="s">
        <v>555</v>
      </c>
    </row>
    <row r="3490" spans="1:3">
      <c r="A3490">
        <v>60486</v>
      </c>
      <c r="B3490" t="s">
        <v>3418</v>
      </c>
      <c r="C3490" t="s">
        <v>555</v>
      </c>
    </row>
    <row r="3491" spans="1:3">
      <c r="A3491">
        <v>60487</v>
      </c>
      <c r="B3491" t="s">
        <v>3418</v>
      </c>
      <c r="C3491" t="s">
        <v>555</v>
      </c>
    </row>
    <row r="3492" spans="1:3">
      <c r="A3492">
        <v>60488</v>
      </c>
      <c r="B3492" t="s">
        <v>3418</v>
      </c>
      <c r="C3492" t="s">
        <v>555</v>
      </c>
    </row>
    <row r="3493" spans="1:3">
      <c r="A3493">
        <v>60489</v>
      </c>
      <c r="B3493" t="s">
        <v>3418</v>
      </c>
      <c r="C3493" t="s">
        <v>555</v>
      </c>
    </row>
    <row r="3494" spans="1:3">
      <c r="A3494">
        <v>60528</v>
      </c>
      <c r="B3494" t="s">
        <v>3418</v>
      </c>
      <c r="C3494" t="s">
        <v>555</v>
      </c>
    </row>
    <row r="3495" spans="1:3">
      <c r="A3495">
        <v>60529</v>
      </c>
      <c r="B3495" t="s">
        <v>3418</v>
      </c>
      <c r="C3495" t="s">
        <v>555</v>
      </c>
    </row>
    <row r="3496" spans="1:3">
      <c r="A3496">
        <v>60549</v>
      </c>
      <c r="B3496" t="s">
        <v>3418</v>
      </c>
      <c r="C3496" t="s">
        <v>555</v>
      </c>
    </row>
    <row r="3497" spans="1:3">
      <c r="A3497">
        <v>60594</v>
      </c>
      <c r="B3497" t="s">
        <v>3418</v>
      </c>
      <c r="C3497" t="s">
        <v>555</v>
      </c>
    </row>
    <row r="3498" spans="1:3">
      <c r="A3498">
        <v>60596</v>
      </c>
      <c r="B3498" t="s">
        <v>3418</v>
      </c>
      <c r="C3498" t="s">
        <v>555</v>
      </c>
    </row>
    <row r="3499" spans="1:3">
      <c r="A3499">
        <v>60598</v>
      </c>
      <c r="B3499" t="s">
        <v>3418</v>
      </c>
      <c r="C3499" t="s">
        <v>555</v>
      </c>
    </row>
    <row r="3500" spans="1:3">
      <c r="A3500">
        <v>60599</v>
      </c>
      <c r="B3500" t="s">
        <v>3418</v>
      </c>
      <c r="C3500" t="s">
        <v>555</v>
      </c>
    </row>
    <row r="3501" spans="1:3">
      <c r="A3501">
        <v>65929</v>
      </c>
      <c r="B3501" t="s">
        <v>3418</v>
      </c>
      <c r="C3501" t="s">
        <v>555</v>
      </c>
    </row>
    <row r="3502" spans="1:3">
      <c r="A3502">
        <v>65931</v>
      </c>
      <c r="B3502" t="s">
        <v>3418</v>
      </c>
      <c r="C3502" t="s">
        <v>555</v>
      </c>
    </row>
    <row r="3503" spans="1:3">
      <c r="A3503">
        <v>65933</v>
      </c>
      <c r="B3503" t="s">
        <v>3418</v>
      </c>
      <c r="C3503" t="s">
        <v>555</v>
      </c>
    </row>
    <row r="3504" spans="1:3">
      <c r="A3504">
        <v>65934</v>
      </c>
      <c r="B3504" t="s">
        <v>3418</v>
      </c>
      <c r="C3504" t="s">
        <v>555</v>
      </c>
    </row>
    <row r="3505" spans="1:3">
      <c r="A3505">
        <v>65936</v>
      </c>
      <c r="B3505" t="s">
        <v>3418</v>
      </c>
      <c r="C3505" t="s">
        <v>555</v>
      </c>
    </row>
    <row r="3506" spans="1:3">
      <c r="A3506">
        <v>15230</v>
      </c>
      <c r="B3506" t="s">
        <v>3419</v>
      </c>
      <c r="C3506" t="s">
        <v>633</v>
      </c>
    </row>
    <row r="3507" spans="1:3">
      <c r="A3507">
        <v>15232</v>
      </c>
      <c r="B3507" t="s">
        <v>3419</v>
      </c>
      <c r="C3507" t="s">
        <v>633</v>
      </c>
    </row>
    <row r="3508" spans="1:3">
      <c r="A3508">
        <v>15234</v>
      </c>
      <c r="B3508" t="s">
        <v>3419</v>
      </c>
      <c r="C3508" t="s">
        <v>633</v>
      </c>
    </row>
    <row r="3509" spans="1:3">
      <c r="A3509">
        <v>15236</v>
      </c>
      <c r="B3509" t="s">
        <v>3419</v>
      </c>
      <c r="C3509" t="s">
        <v>633</v>
      </c>
    </row>
    <row r="3510" spans="1:3">
      <c r="A3510">
        <v>64407</v>
      </c>
      <c r="B3510" t="s">
        <v>3420</v>
      </c>
      <c r="C3510" t="s">
        <v>555</v>
      </c>
    </row>
    <row r="3511" spans="1:3">
      <c r="A3511">
        <v>76833</v>
      </c>
      <c r="B3511" t="s">
        <v>3421</v>
      </c>
      <c r="C3511" t="s">
        <v>550</v>
      </c>
    </row>
    <row r="3512" spans="1:3">
      <c r="A3512">
        <v>18461</v>
      </c>
      <c r="B3512" t="s">
        <v>3422</v>
      </c>
      <c r="C3512" t="s">
        <v>596</v>
      </c>
    </row>
    <row r="3513" spans="1:3">
      <c r="A3513">
        <v>54316</v>
      </c>
      <c r="B3513" t="s">
        <v>3423</v>
      </c>
      <c r="C3513" t="s">
        <v>550</v>
      </c>
    </row>
    <row r="3514" spans="1:3">
      <c r="A3514">
        <v>83112</v>
      </c>
      <c r="B3514" t="s">
        <v>3424</v>
      </c>
      <c r="C3514" t="s">
        <v>559</v>
      </c>
    </row>
    <row r="3515" spans="1:3">
      <c r="A3515">
        <v>94258</v>
      </c>
      <c r="B3515" t="s">
        <v>3425</v>
      </c>
      <c r="C3515" t="s">
        <v>559</v>
      </c>
    </row>
    <row r="3516" spans="1:3">
      <c r="A3516">
        <v>55776</v>
      </c>
      <c r="B3516" t="s">
        <v>3426</v>
      </c>
      <c r="C3516" t="s">
        <v>550</v>
      </c>
    </row>
    <row r="3517" spans="1:3">
      <c r="A3517" t="s">
        <v>3427</v>
      </c>
      <c r="B3517" t="s">
        <v>3428</v>
      </c>
      <c r="C3517" t="s">
        <v>633</v>
      </c>
    </row>
    <row r="3518" spans="1:3">
      <c r="A3518">
        <v>83553</v>
      </c>
      <c r="B3518" t="s">
        <v>3429</v>
      </c>
      <c r="C3518" t="s">
        <v>559</v>
      </c>
    </row>
    <row r="3519" spans="1:3">
      <c r="A3519" t="s">
        <v>2640</v>
      </c>
      <c r="B3519" t="s">
        <v>3430</v>
      </c>
      <c r="C3519" t="s">
        <v>565</v>
      </c>
    </row>
    <row r="3520" spans="1:3">
      <c r="A3520" t="s">
        <v>3431</v>
      </c>
      <c r="B3520" t="s">
        <v>3432</v>
      </c>
      <c r="C3520" t="s">
        <v>599</v>
      </c>
    </row>
    <row r="3521" spans="1:3">
      <c r="A3521">
        <v>98711</v>
      </c>
      <c r="B3521" t="s">
        <v>3433</v>
      </c>
      <c r="C3521" t="s">
        <v>565</v>
      </c>
    </row>
    <row r="3522" spans="1:3">
      <c r="A3522">
        <v>85447</v>
      </c>
      <c r="B3522" t="s">
        <v>3434</v>
      </c>
      <c r="C3522" t="s">
        <v>559</v>
      </c>
    </row>
    <row r="3523" spans="1:3">
      <c r="A3523" t="s">
        <v>3435</v>
      </c>
      <c r="B3523" t="s">
        <v>3436</v>
      </c>
      <c r="C3523" t="s">
        <v>599</v>
      </c>
    </row>
    <row r="3524" spans="1:3">
      <c r="A3524">
        <v>50226</v>
      </c>
      <c r="B3524" t="s">
        <v>3437</v>
      </c>
      <c r="C3524" t="s">
        <v>552</v>
      </c>
    </row>
    <row r="3525" spans="1:3">
      <c r="A3525">
        <v>76872</v>
      </c>
      <c r="B3525" t="s">
        <v>3438</v>
      </c>
      <c r="C3525" t="s">
        <v>550</v>
      </c>
    </row>
    <row r="3526" spans="1:3">
      <c r="A3526">
        <v>23909</v>
      </c>
      <c r="B3526" t="s">
        <v>3439</v>
      </c>
      <c r="C3526" t="s">
        <v>557</v>
      </c>
    </row>
    <row r="3527" spans="1:3">
      <c r="A3527">
        <v>21717</v>
      </c>
      <c r="B3527" t="s">
        <v>3440</v>
      </c>
      <c r="C3527" t="s">
        <v>573</v>
      </c>
    </row>
    <row r="3528" spans="1:3">
      <c r="A3528">
        <v>31084</v>
      </c>
      <c r="B3528" t="s">
        <v>3441</v>
      </c>
      <c r="C3528" t="s">
        <v>573</v>
      </c>
    </row>
    <row r="3529" spans="1:3">
      <c r="A3529">
        <v>15370</v>
      </c>
      <c r="B3529" t="s">
        <v>3442</v>
      </c>
      <c r="C3529" t="s">
        <v>633</v>
      </c>
    </row>
    <row r="3530" spans="1:3">
      <c r="A3530">
        <v>23826</v>
      </c>
      <c r="B3530" t="s">
        <v>3443</v>
      </c>
      <c r="C3530" t="s">
        <v>557</v>
      </c>
    </row>
    <row r="3531" spans="1:3">
      <c r="A3531">
        <v>79348</v>
      </c>
      <c r="B3531" t="s">
        <v>3444</v>
      </c>
      <c r="C3531" t="s">
        <v>549</v>
      </c>
    </row>
    <row r="3532" spans="1:3">
      <c r="A3532" t="s">
        <v>3445</v>
      </c>
      <c r="B3532" t="s">
        <v>3446</v>
      </c>
      <c r="C3532" t="s">
        <v>599</v>
      </c>
    </row>
    <row r="3533" spans="1:3">
      <c r="A3533">
        <v>71691</v>
      </c>
      <c r="B3533" t="s">
        <v>3447</v>
      </c>
      <c r="C3533" t="s">
        <v>549</v>
      </c>
    </row>
    <row r="3534" spans="1:3">
      <c r="A3534">
        <v>21729</v>
      </c>
      <c r="B3534" t="s">
        <v>3448</v>
      </c>
      <c r="C3534" t="s">
        <v>573</v>
      </c>
    </row>
    <row r="3535" spans="1:3">
      <c r="A3535">
        <v>79098</v>
      </c>
      <c r="B3535" t="s">
        <v>3449</v>
      </c>
      <c r="C3535" t="s">
        <v>549</v>
      </c>
    </row>
    <row r="3536" spans="1:3">
      <c r="A3536">
        <v>79100</v>
      </c>
      <c r="B3536" t="s">
        <v>3449</v>
      </c>
      <c r="C3536" t="s">
        <v>549</v>
      </c>
    </row>
    <row r="3537" spans="1:3">
      <c r="A3537">
        <v>79102</v>
      </c>
      <c r="B3537" t="s">
        <v>3449</v>
      </c>
      <c r="C3537" t="s">
        <v>549</v>
      </c>
    </row>
    <row r="3538" spans="1:3">
      <c r="A3538">
        <v>79104</v>
      </c>
      <c r="B3538" t="s">
        <v>3449</v>
      </c>
      <c r="C3538" t="s">
        <v>549</v>
      </c>
    </row>
    <row r="3539" spans="1:3">
      <c r="A3539">
        <v>79106</v>
      </c>
      <c r="B3539" t="s">
        <v>3449</v>
      </c>
      <c r="C3539" t="s">
        <v>549</v>
      </c>
    </row>
    <row r="3540" spans="1:3">
      <c r="A3540">
        <v>79108</v>
      </c>
      <c r="B3540" t="s">
        <v>3449</v>
      </c>
      <c r="C3540" t="s">
        <v>549</v>
      </c>
    </row>
    <row r="3541" spans="1:3">
      <c r="A3541">
        <v>79110</v>
      </c>
      <c r="B3541" t="s">
        <v>3449</v>
      </c>
      <c r="C3541" t="s">
        <v>549</v>
      </c>
    </row>
    <row r="3542" spans="1:3">
      <c r="A3542">
        <v>79111</v>
      </c>
      <c r="B3542" t="s">
        <v>3449</v>
      </c>
      <c r="C3542" t="s">
        <v>549</v>
      </c>
    </row>
    <row r="3543" spans="1:3">
      <c r="A3543">
        <v>79112</v>
      </c>
      <c r="B3543" t="s">
        <v>3449</v>
      </c>
      <c r="C3543" t="s">
        <v>549</v>
      </c>
    </row>
    <row r="3544" spans="1:3">
      <c r="A3544">
        <v>79114</v>
      </c>
      <c r="B3544" t="s">
        <v>3449</v>
      </c>
      <c r="C3544" t="s">
        <v>549</v>
      </c>
    </row>
    <row r="3545" spans="1:3">
      <c r="A3545">
        <v>79115</v>
      </c>
      <c r="B3545" t="s">
        <v>3449</v>
      </c>
      <c r="C3545" t="s">
        <v>549</v>
      </c>
    </row>
    <row r="3546" spans="1:3">
      <c r="A3546">
        <v>79117</v>
      </c>
      <c r="B3546" t="s">
        <v>3449</v>
      </c>
      <c r="C3546" t="s">
        <v>549</v>
      </c>
    </row>
    <row r="3547" spans="1:3">
      <c r="A3547">
        <v>99713</v>
      </c>
      <c r="B3547" t="s">
        <v>3450</v>
      </c>
      <c r="C3547" t="s">
        <v>565</v>
      </c>
    </row>
    <row r="3548" spans="1:3">
      <c r="A3548">
        <v>37318</v>
      </c>
      <c r="B3548" t="s">
        <v>3451</v>
      </c>
      <c r="C3548" t="s">
        <v>565</v>
      </c>
    </row>
    <row r="3549" spans="1:3">
      <c r="A3549" t="s">
        <v>741</v>
      </c>
      <c r="B3549" t="s">
        <v>3452</v>
      </c>
      <c r="C3549" t="s">
        <v>565</v>
      </c>
    </row>
    <row r="3550" spans="1:3">
      <c r="A3550">
        <v>36399</v>
      </c>
      <c r="B3550" t="s">
        <v>3453</v>
      </c>
      <c r="C3550" t="s">
        <v>555</v>
      </c>
    </row>
    <row r="3551" spans="1:3">
      <c r="A3551">
        <v>24991</v>
      </c>
      <c r="B3551" t="s">
        <v>3454</v>
      </c>
      <c r="C3551" t="s">
        <v>557</v>
      </c>
    </row>
    <row r="3552" spans="1:3">
      <c r="A3552">
        <v>63579</v>
      </c>
      <c r="B3552" t="s">
        <v>3455</v>
      </c>
      <c r="C3552" t="s">
        <v>555</v>
      </c>
    </row>
    <row r="3553" spans="1:3">
      <c r="A3553">
        <v>92271</v>
      </c>
      <c r="B3553" t="s">
        <v>3456</v>
      </c>
      <c r="C3553" t="s">
        <v>559</v>
      </c>
    </row>
    <row r="3554" spans="1:3">
      <c r="A3554">
        <v>83395</v>
      </c>
      <c r="B3554" t="s">
        <v>3457</v>
      </c>
      <c r="C3554" t="s">
        <v>559</v>
      </c>
    </row>
    <row r="3555" spans="1:3">
      <c r="A3555">
        <v>55546</v>
      </c>
      <c r="B3555" t="s">
        <v>3458</v>
      </c>
      <c r="C3555" t="s">
        <v>550</v>
      </c>
    </row>
    <row r="3556" spans="1:3">
      <c r="A3556">
        <v>56244</v>
      </c>
      <c r="B3556" t="s">
        <v>3459</v>
      </c>
      <c r="C3556" t="s">
        <v>550</v>
      </c>
    </row>
    <row r="3557" spans="1:3">
      <c r="A3557">
        <v>55234</v>
      </c>
      <c r="B3557" t="s">
        <v>3460</v>
      </c>
      <c r="C3557" t="s">
        <v>550</v>
      </c>
    </row>
    <row r="3558" spans="1:3">
      <c r="A3558">
        <v>67482</v>
      </c>
      <c r="B3558" t="s">
        <v>3461</v>
      </c>
      <c r="C3558" t="s">
        <v>550</v>
      </c>
    </row>
    <row r="3559" spans="1:3">
      <c r="A3559">
        <v>67098</v>
      </c>
      <c r="B3559" t="s">
        <v>3462</v>
      </c>
      <c r="C3559" t="s">
        <v>550</v>
      </c>
    </row>
    <row r="3560" spans="1:3">
      <c r="A3560">
        <v>67251</v>
      </c>
      <c r="B3560" t="s">
        <v>3462</v>
      </c>
      <c r="C3560" t="s">
        <v>550</v>
      </c>
    </row>
    <row r="3561" spans="1:3">
      <c r="A3561">
        <v>56244</v>
      </c>
      <c r="B3561" t="s">
        <v>3463</v>
      </c>
      <c r="C3561" t="s">
        <v>550</v>
      </c>
    </row>
    <row r="3562" spans="1:3">
      <c r="A3562">
        <v>67361</v>
      </c>
      <c r="B3562" t="s">
        <v>3464</v>
      </c>
      <c r="C3562" t="s">
        <v>550</v>
      </c>
    </row>
    <row r="3563" spans="1:3">
      <c r="A3563">
        <v>66629</v>
      </c>
      <c r="B3563" t="s">
        <v>3465</v>
      </c>
      <c r="C3563" t="s">
        <v>1329</v>
      </c>
    </row>
    <row r="3564" spans="1:3">
      <c r="A3564">
        <v>85354</v>
      </c>
      <c r="B3564" t="s">
        <v>3466</v>
      </c>
      <c r="C3564" t="s">
        <v>559</v>
      </c>
    </row>
    <row r="3565" spans="1:3">
      <c r="A3565">
        <v>85356</v>
      </c>
      <c r="B3565" t="s">
        <v>3466</v>
      </c>
      <c r="C3565" t="s">
        <v>559</v>
      </c>
    </row>
    <row r="3566" spans="1:3">
      <c r="A3566">
        <v>27259</v>
      </c>
      <c r="B3566" t="s">
        <v>3467</v>
      </c>
      <c r="C3566" t="s">
        <v>573</v>
      </c>
    </row>
    <row r="3567" spans="1:3">
      <c r="A3567" t="s">
        <v>3468</v>
      </c>
      <c r="B3567" t="s">
        <v>3469</v>
      </c>
      <c r="C3567" t="s">
        <v>599</v>
      </c>
    </row>
    <row r="3568" spans="1:3">
      <c r="A3568">
        <v>38373</v>
      </c>
      <c r="B3568" t="s">
        <v>3470</v>
      </c>
      <c r="C3568" t="s">
        <v>573</v>
      </c>
    </row>
    <row r="3569" spans="1:3">
      <c r="A3569">
        <v>86742</v>
      </c>
      <c r="B3569" t="s">
        <v>3471</v>
      </c>
      <c r="C3569" t="s">
        <v>559</v>
      </c>
    </row>
    <row r="3570" spans="1:3">
      <c r="A3570">
        <v>96158</v>
      </c>
      <c r="B3570" t="s">
        <v>3472</v>
      </c>
      <c r="C3570" t="s">
        <v>559</v>
      </c>
    </row>
    <row r="3571" spans="1:3">
      <c r="A3571">
        <v>49832</v>
      </c>
      <c r="B3571" t="s">
        <v>3473</v>
      </c>
      <c r="C3571" t="s">
        <v>573</v>
      </c>
    </row>
    <row r="3572" spans="1:3">
      <c r="A3572">
        <v>49762</v>
      </c>
      <c r="B3572" t="s">
        <v>3474</v>
      </c>
      <c r="C3572" t="s">
        <v>573</v>
      </c>
    </row>
    <row r="3573" spans="1:3">
      <c r="A3573">
        <v>25876</v>
      </c>
      <c r="B3573" t="s">
        <v>3475</v>
      </c>
      <c r="C3573" t="s">
        <v>557</v>
      </c>
    </row>
    <row r="3574" spans="1:3">
      <c r="A3574">
        <v>25727</v>
      </c>
      <c r="B3574" t="s">
        <v>3476</v>
      </c>
      <c r="C3574" t="s">
        <v>557</v>
      </c>
    </row>
    <row r="3575" spans="1:3">
      <c r="A3575">
        <v>67596</v>
      </c>
      <c r="B3575" t="s">
        <v>3477</v>
      </c>
      <c r="C3575" t="s">
        <v>550</v>
      </c>
    </row>
    <row r="3576" spans="1:3">
      <c r="A3576">
        <v>37318</v>
      </c>
      <c r="B3576" t="s">
        <v>3478</v>
      </c>
      <c r="C3576" t="s">
        <v>565</v>
      </c>
    </row>
    <row r="3577" spans="1:3">
      <c r="A3577">
        <v>57258</v>
      </c>
      <c r="B3577" t="s">
        <v>3479</v>
      </c>
      <c r="C3577" t="s">
        <v>552</v>
      </c>
    </row>
    <row r="3578" spans="1:3">
      <c r="A3578">
        <v>97896</v>
      </c>
      <c r="B3578" t="s">
        <v>3479</v>
      </c>
      <c r="C3578" t="s">
        <v>549</v>
      </c>
    </row>
    <row r="3579" spans="1:3">
      <c r="A3579">
        <v>92272</v>
      </c>
      <c r="B3579" t="s">
        <v>3479</v>
      </c>
      <c r="C3579" t="s">
        <v>559</v>
      </c>
    </row>
    <row r="3580" spans="1:3">
      <c r="A3580">
        <v>54450</v>
      </c>
      <c r="B3580" t="s">
        <v>3480</v>
      </c>
      <c r="C3580" t="s">
        <v>550</v>
      </c>
    </row>
    <row r="3581" spans="1:3">
      <c r="A3581">
        <v>72250</v>
      </c>
      <c r="B3581" t="s">
        <v>3481</v>
      </c>
      <c r="C3581" t="s">
        <v>549</v>
      </c>
    </row>
    <row r="3582" spans="1:3">
      <c r="A3582">
        <v>74392</v>
      </c>
      <c r="B3582" t="s">
        <v>3482</v>
      </c>
      <c r="C3582" t="s">
        <v>549</v>
      </c>
    </row>
    <row r="3583" spans="1:3">
      <c r="A3583" t="s">
        <v>1209</v>
      </c>
      <c r="B3583" t="s">
        <v>3483</v>
      </c>
      <c r="C3583" t="s">
        <v>619</v>
      </c>
    </row>
    <row r="3584" spans="1:3">
      <c r="A3584">
        <v>92342</v>
      </c>
      <c r="B3584" t="s">
        <v>3484</v>
      </c>
      <c r="C3584" t="s">
        <v>559</v>
      </c>
    </row>
    <row r="3585" spans="1:3">
      <c r="A3585">
        <v>94078</v>
      </c>
      <c r="B3585" t="s">
        <v>3485</v>
      </c>
      <c r="C3585" t="s">
        <v>559</v>
      </c>
    </row>
    <row r="3586" spans="1:3">
      <c r="A3586">
        <v>72636</v>
      </c>
      <c r="B3586" t="s">
        <v>3486</v>
      </c>
      <c r="C3586" t="s">
        <v>549</v>
      </c>
    </row>
    <row r="3587" spans="1:3">
      <c r="A3587">
        <v>97252</v>
      </c>
      <c r="B3587" t="s">
        <v>3487</v>
      </c>
      <c r="C3587" t="s">
        <v>559</v>
      </c>
    </row>
    <row r="3588" spans="1:3">
      <c r="A3588">
        <v>88699</v>
      </c>
      <c r="B3588" t="s">
        <v>3488</v>
      </c>
      <c r="C3588" t="s">
        <v>549</v>
      </c>
    </row>
    <row r="3589" spans="1:3">
      <c r="A3589">
        <v>78567</v>
      </c>
      <c r="B3589" t="s">
        <v>3489</v>
      </c>
      <c r="C3589" t="s">
        <v>549</v>
      </c>
    </row>
    <row r="3590" spans="1:3">
      <c r="A3590">
        <v>83413</v>
      </c>
      <c r="B3590" t="s">
        <v>3490</v>
      </c>
      <c r="C3590" t="s">
        <v>559</v>
      </c>
    </row>
    <row r="3591" spans="1:3">
      <c r="A3591">
        <v>86316</v>
      </c>
      <c r="B3591" t="s">
        <v>3491</v>
      </c>
      <c r="C3591" t="s">
        <v>559</v>
      </c>
    </row>
    <row r="3592" spans="1:3">
      <c r="A3592">
        <v>61169</v>
      </c>
      <c r="B3592" t="s">
        <v>3492</v>
      </c>
      <c r="C3592" t="s">
        <v>555</v>
      </c>
    </row>
    <row r="3593" spans="1:3">
      <c r="A3593">
        <v>26446</v>
      </c>
      <c r="B3593" t="s">
        <v>3493</v>
      </c>
      <c r="C3593" t="s">
        <v>573</v>
      </c>
    </row>
    <row r="3594" spans="1:3">
      <c r="A3594">
        <v>98634</v>
      </c>
      <c r="B3594" t="s">
        <v>3494</v>
      </c>
      <c r="C3594" t="s">
        <v>565</v>
      </c>
    </row>
    <row r="3595" spans="1:3">
      <c r="A3595">
        <v>67159</v>
      </c>
      <c r="B3595" t="s">
        <v>3495</v>
      </c>
      <c r="C3595" t="s">
        <v>550</v>
      </c>
    </row>
    <row r="3596" spans="1:3">
      <c r="A3596">
        <v>95688</v>
      </c>
      <c r="B3596" t="s">
        <v>3496</v>
      </c>
      <c r="C3596" t="s">
        <v>559</v>
      </c>
    </row>
    <row r="3597" spans="1:3">
      <c r="A3597">
        <v>79877</v>
      </c>
      <c r="B3597" t="s">
        <v>3497</v>
      </c>
      <c r="C3597" t="s">
        <v>549</v>
      </c>
    </row>
    <row r="3598" spans="1:3">
      <c r="A3598">
        <v>98701</v>
      </c>
      <c r="B3598" t="s">
        <v>3498</v>
      </c>
      <c r="C3598" t="s">
        <v>565</v>
      </c>
    </row>
    <row r="3599" spans="1:3">
      <c r="A3599">
        <v>36289</v>
      </c>
      <c r="B3599" t="s">
        <v>3499</v>
      </c>
      <c r="C3599" t="s">
        <v>555</v>
      </c>
    </row>
    <row r="3600" spans="1:3">
      <c r="A3600">
        <v>57520</v>
      </c>
      <c r="B3600" t="s">
        <v>3499</v>
      </c>
      <c r="C3600" t="s">
        <v>550</v>
      </c>
    </row>
    <row r="3601" spans="1:3">
      <c r="A3601">
        <v>15848</v>
      </c>
      <c r="B3601" t="s">
        <v>3500</v>
      </c>
      <c r="C3601" t="s">
        <v>633</v>
      </c>
    </row>
    <row r="3602" spans="1:3">
      <c r="A3602">
        <v>37133</v>
      </c>
      <c r="B3602" t="s">
        <v>3500</v>
      </c>
      <c r="C3602" t="s">
        <v>573</v>
      </c>
    </row>
    <row r="3603" spans="1:3">
      <c r="A3603">
        <v>17098</v>
      </c>
      <c r="B3603" t="s">
        <v>3500</v>
      </c>
      <c r="C3603" t="s">
        <v>596</v>
      </c>
    </row>
    <row r="3604" spans="1:3">
      <c r="A3604">
        <v>99894</v>
      </c>
      <c r="B3604" t="s">
        <v>3501</v>
      </c>
      <c r="C3604" t="s">
        <v>565</v>
      </c>
    </row>
    <row r="3605" spans="1:3">
      <c r="A3605">
        <v>61273</v>
      </c>
      <c r="B3605" t="s">
        <v>3502</v>
      </c>
      <c r="C3605" t="s">
        <v>555</v>
      </c>
    </row>
    <row r="3606" spans="1:3">
      <c r="A3606">
        <v>61381</v>
      </c>
      <c r="B3606" t="s">
        <v>3502</v>
      </c>
      <c r="C3606" t="s">
        <v>555</v>
      </c>
    </row>
    <row r="3607" spans="1:3">
      <c r="A3607">
        <v>25764</v>
      </c>
      <c r="B3607" t="s">
        <v>3503</v>
      </c>
      <c r="C3607" t="s">
        <v>557</v>
      </c>
    </row>
    <row r="3608" spans="1:3">
      <c r="A3608">
        <v>24799</v>
      </c>
      <c r="B3608" t="s">
        <v>3504</v>
      </c>
      <c r="C3608" t="s">
        <v>557</v>
      </c>
    </row>
    <row r="3609" spans="1:3">
      <c r="A3609">
        <v>88045</v>
      </c>
      <c r="B3609" t="s">
        <v>3505</v>
      </c>
      <c r="C3609" t="s">
        <v>549</v>
      </c>
    </row>
    <row r="3610" spans="1:3">
      <c r="A3610">
        <v>88046</v>
      </c>
      <c r="B3610" t="s">
        <v>3505</v>
      </c>
      <c r="C3610" t="s">
        <v>549</v>
      </c>
    </row>
    <row r="3611" spans="1:3">
      <c r="A3611">
        <v>88048</v>
      </c>
      <c r="B3611" t="s">
        <v>3505</v>
      </c>
      <c r="C3611" t="s">
        <v>549</v>
      </c>
    </row>
    <row r="3612" spans="1:3">
      <c r="A3612">
        <v>24799</v>
      </c>
      <c r="B3612" t="s">
        <v>3506</v>
      </c>
      <c r="C3612" t="s">
        <v>557</v>
      </c>
    </row>
    <row r="3613" spans="1:3">
      <c r="A3613">
        <v>25718</v>
      </c>
      <c r="B3613" t="s">
        <v>3507</v>
      </c>
      <c r="C3613" t="s">
        <v>557</v>
      </c>
    </row>
    <row r="3614" spans="1:3">
      <c r="A3614">
        <v>19089</v>
      </c>
      <c r="B3614" t="s">
        <v>3508</v>
      </c>
      <c r="C3614" t="s">
        <v>596</v>
      </c>
    </row>
    <row r="3615" spans="1:3">
      <c r="A3615">
        <v>25840</v>
      </c>
      <c r="B3615" t="s">
        <v>3509</v>
      </c>
      <c r="C3615" t="s">
        <v>557</v>
      </c>
    </row>
    <row r="3616" spans="1:3">
      <c r="A3616">
        <v>66299</v>
      </c>
      <c r="B3616" t="s">
        <v>3510</v>
      </c>
      <c r="C3616" t="s">
        <v>1329</v>
      </c>
    </row>
    <row r="3617" spans="1:3">
      <c r="A3617">
        <v>99735</v>
      </c>
      <c r="B3617" t="s">
        <v>3510</v>
      </c>
      <c r="C3617" t="s">
        <v>565</v>
      </c>
    </row>
    <row r="3618" spans="1:3">
      <c r="A3618">
        <v>16247</v>
      </c>
      <c r="B3618" t="s">
        <v>3511</v>
      </c>
      <c r="C3618" t="s">
        <v>633</v>
      </c>
    </row>
    <row r="3619" spans="1:3">
      <c r="A3619">
        <v>99869</v>
      </c>
      <c r="B3619" t="s">
        <v>3512</v>
      </c>
      <c r="C3619" t="s">
        <v>565</v>
      </c>
    </row>
    <row r="3620" spans="1:3">
      <c r="A3620">
        <v>25924</v>
      </c>
      <c r="B3620" t="s">
        <v>3513</v>
      </c>
      <c r="C3620" t="s">
        <v>557</v>
      </c>
    </row>
    <row r="3621" spans="1:3">
      <c r="A3621">
        <v>34621</v>
      </c>
      <c r="B3621" t="s">
        <v>3514</v>
      </c>
      <c r="C3621" t="s">
        <v>555</v>
      </c>
    </row>
    <row r="3622" spans="1:3">
      <c r="A3622">
        <v>99869</v>
      </c>
      <c r="B3622" t="s">
        <v>3515</v>
      </c>
      <c r="C3622" t="s">
        <v>565</v>
      </c>
    </row>
    <row r="3623" spans="1:3">
      <c r="A3623">
        <v>14662</v>
      </c>
      <c r="B3623" t="s">
        <v>3516</v>
      </c>
      <c r="C3623" t="s">
        <v>633</v>
      </c>
    </row>
    <row r="3624" spans="1:3">
      <c r="A3624">
        <v>51598</v>
      </c>
      <c r="B3624" t="s">
        <v>3517</v>
      </c>
      <c r="C3624" t="s">
        <v>550</v>
      </c>
    </row>
    <row r="3625" spans="1:3">
      <c r="A3625">
        <v>77948</v>
      </c>
      <c r="B3625" t="s">
        <v>3518</v>
      </c>
      <c r="C3625" t="s">
        <v>549</v>
      </c>
    </row>
    <row r="3626" spans="1:3">
      <c r="A3626">
        <v>55278</v>
      </c>
      <c r="B3626" t="s">
        <v>3518</v>
      </c>
      <c r="C3626" t="s">
        <v>550</v>
      </c>
    </row>
    <row r="3627" spans="1:3">
      <c r="A3627">
        <v>87654</v>
      </c>
      <c r="B3627" t="s">
        <v>3519</v>
      </c>
      <c r="C3627" t="s">
        <v>559</v>
      </c>
    </row>
    <row r="3628" spans="1:3">
      <c r="A3628">
        <v>26169</v>
      </c>
      <c r="B3628" t="s">
        <v>3520</v>
      </c>
      <c r="C3628" t="s">
        <v>573</v>
      </c>
    </row>
    <row r="3629" spans="1:3">
      <c r="A3629">
        <v>71292</v>
      </c>
      <c r="B3629" t="s">
        <v>3521</v>
      </c>
      <c r="C3629" t="s">
        <v>549</v>
      </c>
    </row>
    <row r="3630" spans="1:3">
      <c r="A3630">
        <v>78665</v>
      </c>
      <c r="B3630" t="s">
        <v>3522</v>
      </c>
      <c r="C3630" t="s">
        <v>549</v>
      </c>
    </row>
    <row r="3631" spans="1:3">
      <c r="A3631">
        <v>34560</v>
      </c>
      <c r="B3631" t="s">
        <v>3523</v>
      </c>
      <c r="C3631" t="s">
        <v>555</v>
      </c>
    </row>
    <row r="3632" spans="1:3">
      <c r="A3632" t="s">
        <v>3524</v>
      </c>
      <c r="B3632" t="s">
        <v>3525</v>
      </c>
      <c r="C3632" t="s">
        <v>599</v>
      </c>
    </row>
    <row r="3633" spans="1:3">
      <c r="A3633">
        <v>79677</v>
      </c>
      <c r="B3633" t="s">
        <v>3526</v>
      </c>
      <c r="C3633" t="s">
        <v>549</v>
      </c>
    </row>
    <row r="3634" spans="1:3">
      <c r="A3634">
        <v>66903</v>
      </c>
      <c r="B3634" t="s">
        <v>3527</v>
      </c>
      <c r="C3634" t="s">
        <v>550</v>
      </c>
    </row>
    <row r="3635" spans="1:3">
      <c r="A3635">
        <v>99638</v>
      </c>
      <c r="B3635" t="s">
        <v>3528</v>
      </c>
      <c r="C3635" t="s">
        <v>565</v>
      </c>
    </row>
    <row r="3636" spans="1:3">
      <c r="A3636">
        <v>58730</v>
      </c>
      <c r="B3636" t="s">
        <v>3529</v>
      </c>
      <c r="C3636" t="s">
        <v>552</v>
      </c>
    </row>
    <row r="3637" spans="1:3">
      <c r="A3637">
        <v>35112</v>
      </c>
      <c r="B3637" t="s">
        <v>3530</v>
      </c>
      <c r="C3637" t="s">
        <v>555</v>
      </c>
    </row>
    <row r="3638" spans="1:3">
      <c r="A3638">
        <v>55471</v>
      </c>
      <c r="B3638" t="s">
        <v>3531</v>
      </c>
      <c r="C3638" t="s">
        <v>550</v>
      </c>
    </row>
    <row r="3639" spans="1:3">
      <c r="A3639">
        <v>88273</v>
      </c>
      <c r="B3639" t="s">
        <v>3532</v>
      </c>
      <c r="C3639" t="s">
        <v>549</v>
      </c>
    </row>
    <row r="3640" spans="1:3">
      <c r="A3640">
        <v>84160</v>
      </c>
      <c r="B3640" t="s">
        <v>3533</v>
      </c>
      <c r="C3640" t="s">
        <v>559</v>
      </c>
    </row>
    <row r="3641" spans="1:3">
      <c r="A3641">
        <v>56132</v>
      </c>
      <c r="B3641" t="s">
        <v>3534</v>
      </c>
      <c r="C3641" t="s">
        <v>550</v>
      </c>
    </row>
    <row r="3642" spans="1:3">
      <c r="A3642">
        <v>53533</v>
      </c>
      <c r="B3642" t="s">
        <v>3535</v>
      </c>
      <c r="C3642" t="s">
        <v>550</v>
      </c>
    </row>
    <row r="3643" spans="1:3">
      <c r="A3643">
        <v>95689</v>
      </c>
      <c r="B3643" t="s">
        <v>3536</v>
      </c>
      <c r="C3643" t="s">
        <v>559</v>
      </c>
    </row>
    <row r="3644" spans="1:3">
      <c r="A3644">
        <v>97727</v>
      </c>
      <c r="B3644" t="s">
        <v>3537</v>
      </c>
      <c r="C3644" t="s">
        <v>559</v>
      </c>
    </row>
    <row r="3645" spans="1:3">
      <c r="A3645">
        <v>86925</v>
      </c>
      <c r="B3645" t="s">
        <v>3538</v>
      </c>
      <c r="C3645" t="s">
        <v>559</v>
      </c>
    </row>
    <row r="3646" spans="1:3">
      <c r="A3646">
        <v>18356</v>
      </c>
      <c r="B3646" t="s">
        <v>3539</v>
      </c>
      <c r="C3646" t="s">
        <v>596</v>
      </c>
    </row>
    <row r="3647" spans="1:3">
      <c r="A3647">
        <v>24649</v>
      </c>
      <c r="B3647" t="s">
        <v>3539</v>
      </c>
      <c r="C3647" t="s">
        <v>557</v>
      </c>
    </row>
    <row r="3648" spans="1:3">
      <c r="A3648">
        <v>21493</v>
      </c>
      <c r="B3648" t="s">
        <v>3540</v>
      </c>
      <c r="C3648" t="s">
        <v>557</v>
      </c>
    </row>
    <row r="3649" spans="1:3">
      <c r="A3649">
        <v>36037</v>
      </c>
      <c r="B3649" t="s">
        <v>3541</v>
      </c>
      <c r="C3649" t="s">
        <v>555</v>
      </c>
    </row>
    <row r="3650" spans="1:3">
      <c r="A3650">
        <v>36039</v>
      </c>
      <c r="B3650" t="s">
        <v>3541</v>
      </c>
      <c r="C3650" t="s">
        <v>555</v>
      </c>
    </row>
    <row r="3651" spans="1:3">
      <c r="A3651">
        <v>36041</v>
      </c>
      <c r="B3651" t="s">
        <v>3541</v>
      </c>
      <c r="C3651" t="s">
        <v>555</v>
      </c>
    </row>
    <row r="3652" spans="1:3">
      <c r="A3652">
        <v>36043</v>
      </c>
      <c r="B3652" t="s">
        <v>3541</v>
      </c>
      <c r="C3652" t="s">
        <v>555</v>
      </c>
    </row>
    <row r="3653" spans="1:3">
      <c r="A3653">
        <v>34277</v>
      </c>
      <c r="B3653" t="s">
        <v>3542</v>
      </c>
      <c r="C3653" t="s">
        <v>555</v>
      </c>
    </row>
    <row r="3654" spans="1:3">
      <c r="A3654">
        <v>34127</v>
      </c>
      <c r="B3654" t="s">
        <v>3543</v>
      </c>
      <c r="C3654" t="s">
        <v>555</v>
      </c>
    </row>
    <row r="3655" spans="1:3">
      <c r="A3655">
        <v>34233</v>
      </c>
      <c r="B3655" t="s">
        <v>3543</v>
      </c>
      <c r="C3655" t="s">
        <v>555</v>
      </c>
    </row>
    <row r="3656" spans="1:3">
      <c r="A3656">
        <v>17213</v>
      </c>
      <c r="B3656" t="s">
        <v>3544</v>
      </c>
      <c r="C3656" t="s">
        <v>596</v>
      </c>
    </row>
    <row r="3657" spans="1:3">
      <c r="A3657">
        <v>86681</v>
      </c>
      <c r="B3657" t="s">
        <v>3545</v>
      </c>
      <c r="C3657" t="s">
        <v>559</v>
      </c>
    </row>
    <row r="3658" spans="1:3">
      <c r="A3658">
        <v>55546</v>
      </c>
      <c r="B3658" t="s">
        <v>3546</v>
      </c>
      <c r="C3658" t="s">
        <v>550</v>
      </c>
    </row>
    <row r="3659" spans="1:3">
      <c r="A3659">
        <v>49584</v>
      </c>
      <c r="B3659" t="s">
        <v>3547</v>
      </c>
      <c r="C3659" t="s">
        <v>573</v>
      </c>
    </row>
    <row r="3660" spans="1:3">
      <c r="A3660">
        <v>37699</v>
      </c>
      <c r="B3660" t="s">
        <v>3548</v>
      </c>
      <c r="C3660" t="s">
        <v>573</v>
      </c>
    </row>
    <row r="3661" spans="1:3">
      <c r="A3661">
        <v>16798</v>
      </c>
      <c r="B3661" t="s">
        <v>3549</v>
      </c>
      <c r="C3661" t="s">
        <v>633</v>
      </c>
    </row>
    <row r="3662" spans="1:3">
      <c r="A3662">
        <v>94142</v>
      </c>
      <c r="B3662" t="s">
        <v>3550</v>
      </c>
      <c r="C3662" t="s">
        <v>559</v>
      </c>
    </row>
    <row r="3663" spans="1:3">
      <c r="A3663">
        <v>82256</v>
      </c>
      <c r="B3663" t="s">
        <v>3551</v>
      </c>
      <c r="C3663" t="s">
        <v>559</v>
      </c>
    </row>
    <row r="3664" spans="1:3">
      <c r="A3664">
        <v>94538</v>
      </c>
      <c r="B3664" t="s">
        <v>3552</v>
      </c>
      <c r="C3664" t="s">
        <v>559</v>
      </c>
    </row>
    <row r="3665" spans="1:3">
      <c r="A3665">
        <v>15517</v>
      </c>
      <c r="B3665" t="s">
        <v>3553</v>
      </c>
      <c r="C3665" t="s">
        <v>633</v>
      </c>
    </row>
    <row r="3666" spans="1:3">
      <c r="A3666">
        <v>94081</v>
      </c>
      <c r="B3666" t="s">
        <v>3554</v>
      </c>
      <c r="C3666" t="s">
        <v>559</v>
      </c>
    </row>
    <row r="3667" spans="1:3">
      <c r="A3667">
        <v>84095</v>
      </c>
      <c r="B3667" t="s">
        <v>3555</v>
      </c>
      <c r="C3667" t="s">
        <v>559</v>
      </c>
    </row>
    <row r="3668" spans="1:3">
      <c r="A3668">
        <v>90762</v>
      </c>
      <c r="B3668" t="s">
        <v>3556</v>
      </c>
      <c r="C3668" t="s">
        <v>559</v>
      </c>
    </row>
    <row r="3669" spans="1:3">
      <c r="A3669">
        <v>90763</v>
      </c>
      <c r="B3669" t="s">
        <v>3556</v>
      </c>
      <c r="C3669" t="s">
        <v>559</v>
      </c>
    </row>
    <row r="3670" spans="1:3">
      <c r="A3670">
        <v>90765</v>
      </c>
      <c r="B3670" t="s">
        <v>3556</v>
      </c>
      <c r="C3670" t="s">
        <v>559</v>
      </c>
    </row>
    <row r="3671" spans="1:3">
      <c r="A3671">
        <v>90766</v>
      </c>
      <c r="B3671" t="s">
        <v>3556</v>
      </c>
      <c r="C3671" t="s">
        <v>559</v>
      </c>
    </row>
    <row r="3672" spans="1:3">
      <c r="A3672">
        <v>90768</v>
      </c>
      <c r="B3672" t="s">
        <v>3556</v>
      </c>
      <c r="C3672" t="s">
        <v>559</v>
      </c>
    </row>
    <row r="3673" spans="1:3">
      <c r="A3673">
        <v>64658</v>
      </c>
      <c r="B3673" t="s">
        <v>3556</v>
      </c>
      <c r="C3673" t="s">
        <v>555</v>
      </c>
    </row>
    <row r="3674" spans="1:3">
      <c r="A3674">
        <v>57539</v>
      </c>
      <c r="B3674" t="s">
        <v>3557</v>
      </c>
      <c r="C3674" t="s">
        <v>550</v>
      </c>
    </row>
    <row r="3675" spans="1:3">
      <c r="A3675">
        <v>93437</v>
      </c>
      <c r="B3675" t="s">
        <v>3558</v>
      </c>
      <c r="C3675" t="s">
        <v>559</v>
      </c>
    </row>
    <row r="3676" spans="1:3">
      <c r="A3676">
        <v>78120</v>
      </c>
      <c r="B3676" t="s">
        <v>3559</v>
      </c>
      <c r="C3676" t="s">
        <v>549</v>
      </c>
    </row>
    <row r="3677" spans="1:3">
      <c r="A3677">
        <v>87629</v>
      </c>
      <c r="B3677" t="s">
        <v>3560</v>
      </c>
      <c r="C3677" t="s">
        <v>559</v>
      </c>
    </row>
    <row r="3678" spans="1:3">
      <c r="A3678">
        <v>67136</v>
      </c>
      <c r="B3678" t="s">
        <v>3561</v>
      </c>
      <c r="C3678" t="s">
        <v>550</v>
      </c>
    </row>
    <row r="3679" spans="1:3">
      <c r="A3679" t="s">
        <v>1121</v>
      </c>
      <c r="B3679" t="s">
        <v>3562</v>
      </c>
      <c r="C3679" t="s">
        <v>599</v>
      </c>
    </row>
    <row r="3680" spans="1:3">
      <c r="A3680">
        <v>86456</v>
      </c>
      <c r="B3680" t="s">
        <v>3563</v>
      </c>
      <c r="C3680" t="s">
        <v>559</v>
      </c>
    </row>
    <row r="3681" spans="1:3">
      <c r="A3681">
        <v>55288</v>
      </c>
      <c r="B3681" t="s">
        <v>3564</v>
      </c>
      <c r="C3681" t="s">
        <v>550</v>
      </c>
    </row>
    <row r="3682" spans="1:3">
      <c r="A3682">
        <v>86565</v>
      </c>
      <c r="B3682" t="s">
        <v>3565</v>
      </c>
      <c r="C3682" t="s">
        <v>559</v>
      </c>
    </row>
    <row r="3683" spans="1:3">
      <c r="A3683">
        <v>56412</v>
      </c>
      <c r="B3683" t="s">
        <v>3566</v>
      </c>
      <c r="C3683" t="s">
        <v>550</v>
      </c>
    </row>
    <row r="3684" spans="1:3">
      <c r="A3684">
        <v>19205</v>
      </c>
      <c r="B3684" t="s">
        <v>3567</v>
      </c>
      <c r="C3684" t="s">
        <v>596</v>
      </c>
    </row>
    <row r="3685" spans="1:3">
      <c r="A3685">
        <v>97503</v>
      </c>
      <c r="B3685" t="s">
        <v>3568</v>
      </c>
      <c r="C3685" t="s">
        <v>559</v>
      </c>
    </row>
    <row r="3686" spans="1:3">
      <c r="A3686">
        <v>23968</v>
      </c>
      <c r="B3686" t="s">
        <v>3569</v>
      </c>
      <c r="C3686" t="s">
        <v>596</v>
      </c>
    </row>
    <row r="3687" spans="1:3">
      <c r="A3687">
        <v>76571</v>
      </c>
      <c r="B3687" t="s">
        <v>3570</v>
      </c>
      <c r="C3687" t="s">
        <v>549</v>
      </c>
    </row>
    <row r="3688" spans="1:3">
      <c r="A3688">
        <v>69251</v>
      </c>
      <c r="B3688" t="s">
        <v>3571</v>
      </c>
      <c r="C3688" t="s">
        <v>549</v>
      </c>
    </row>
    <row r="3689" spans="1:3">
      <c r="A3689">
        <v>78343</v>
      </c>
      <c r="B3689" t="s">
        <v>3572</v>
      </c>
      <c r="C3689" t="s">
        <v>549</v>
      </c>
    </row>
    <row r="3690" spans="1:3">
      <c r="A3690">
        <v>74405</v>
      </c>
      <c r="B3690" t="s">
        <v>3573</v>
      </c>
      <c r="C3690" t="s">
        <v>549</v>
      </c>
    </row>
    <row r="3691" spans="1:3">
      <c r="A3691">
        <v>78262</v>
      </c>
      <c r="B3691" t="s">
        <v>3574</v>
      </c>
      <c r="C3691" t="s">
        <v>549</v>
      </c>
    </row>
    <row r="3692" spans="1:3">
      <c r="A3692">
        <v>85080</v>
      </c>
      <c r="B3692" t="s">
        <v>3575</v>
      </c>
      <c r="C3692" t="s">
        <v>559</v>
      </c>
    </row>
    <row r="3693" spans="1:3">
      <c r="A3693">
        <v>83674</v>
      </c>
      <c r="B3693" t="s">
        <v>3576</v>
      </c>
      <c r="C3693" t="s">
        <v>559</v>
      </c>
    </row>
    <row r="3694" spans="1:3">
      <c r="A3694">
        <v>17099</v>
      </c>
      <c r="B3694" t="s">
        <v>3577</v>
      </c>
      <c r="C3694" t="s">
        <v>596</v>
      </c>
    </row>
    <row r="3695" spans="1:3">
      <c r="A3695">
        <v>56651</v>
      </c>
      <c r="B3695" t="s">
        <v>3578</v>
      </c>
      <c r="C3695" t="s">
        <v>550</v>
      </c>
    </row>
    <row r="3696" spans="1:3">
      <c r="A3696">
        <v>19258</v>
      </c>
      <c r="B3696" t="s">
        <v>3579</v>
      </c>
      <c r="C3696" t="s">
        <v>596</v>
      </c>
    </row>
    <row r="3697" spans="1:3">
      <c r="A3697">
        <v>19386</v>
      </c>
      <c r="B3697" t="s">
        <v>3580</v>
      </c>
      <c r="C3697" t="s">
        <v>596</v>
      </c>
    </row>
    <row r="3698" spans="1:3">
      <c r="A3698">
        <v>91605</v>
      </c>
      <c r="B3698" t="s">
        <v>3581</v>
      </c>
      <c r="C3698" t="s">
        <v>559</v>
      </c>
    </row>
    <row r="3699" spans="1:3">
      <c r="A3699">
        <v>25899</v>
      </c>
      <c r="B3699" t="s">
        <v>3582</v>
      </c>
      <c r="C3699" t="s">
        <v>557</v>
      </c>
    </row>
    <row r="3700" spans="1:3">
      <c r="A3700">
        <v>56761</v>
      </c>
      <c r="B3700" t="s">
        <v>3583</v>
      </c>
      <c r="C3700" t="s">
        <v>550</v>
      </c>
    </row>
    <row r="3701" spans="1:3">
      <c r="A3701">
        <v>24340</v>
      </c>
      <c r="B3701" t="s">
        <v>3584</v>
      </c>
      <c r="C3701" t="s">
        <v>557</v>
      </c>
    </row>
    <row r="3702" spans="1:3">
      <c r="A3702">
        <v>19230</v>
      </c>
      <c r="B3702" t="s">
        <v>3585</v>
      </c>
      <c r="C3702" t="s">
        <v>596</v>
      </c>
    </row>
    <row r="3703" spans="1:3">
      <c r="A3703">
        <v>85408</v>
      </c>
      <c r="B3703" t="s">
        <v>3586</v>
      </c>
      <c r="C3703" t="s">
        <v>559</v>
      </c>
    </row>
    <row r="3704" spans="1:3">
      <c r="A3704">
        <v>73108</v>
      </c>
      <c r="B3704" t="s">
        <v>3587</v>
      </c>
      <c r="C3704" t="s">
        <v>549</v>
      </c>
    </row>
    <row r="3705" spans="1:3">
      <c r="A3705">
        <v>72501</v>
      </c>
      <c r="B3705" t="s">
        <v>3588</v>
      </c>
      <c r="C3705" t="s">
        <v>549</v>
      </c>
    </row>
    <row r="3706" spans="1:3">
      <c r="A3706">
        <v>27777</v>
      </c>
      <c r="B3706" t="s">
        <v>3589</v>
      </c>
      <c r="C3706" t="s">
        <v>573</v>
      </c>
    </row>
    <row r="3707" spans="1:3">
      <c r="A3707">
        <v>27324</v>
      </c>
      <c r="B3707" t="s">
        <v>3590</v>
      </c>
      <c r="C3707" t="s">
        <v>573</v>
      </c>
    </row>
    <row r="3708" spans="1:3">
      <c r="A3708">
        <v>52538</v>
      </c>
      <c r="B3708" t="s">
        <v>3591</v>
      </c>
      <c r="C3708" t="s">
        <v>552</v>
      </c>
    </row>
    <row r="3709" spans="1:3">
      <c r="A3709">
        <v>84140</v>
      </c>
      <c r="B3709" t="s">
        <v>3592</v>
      </c>
      <c r="C3709" t="s">
        <v>559</v>
      </c>
    </row>
    <row r="3710" spans="1:3">
      <c r="A3710">
        <v>99634</v>
      </c>
      <c r="B3710" t="s">
        <v>3593</v>
      </c>
      <c r="C3710" t="s">
        <v>565</v>
      </c>
    </row>
    <row r="3711" spans="1:3">
      <c r="A3711">
        <v>19395</v>
      </c>
      <c r="B3711" t="s">
        <v>3594</v>
      </c>
      <c r="C3711" t="s">
        <v>596</v>
      </c>
    </row>
    <row r="3712" spans="1:3">
      <c r="A3712">
        <v>56294</v>
      </c>
      <c r="B3712" t="s">
        <v>3595</v>
      </c>
      <c r="C3712" t="s">
        <v>550</v>
      </c>
    </row>
    <row r="3713" spans="1:3">
      <c r="A3713">
        <v>30823</v>
      </c>
      <c r="B3713" t="s">
        <v>3596</v>
      </c>
      <c r="C3713" t="s">
        <v>573</v>
      </c>
    </row>
    <row r="3714" spans="1:3">
      <c r="A3714">
        <v>30826</v>
      </c>
      <c r="B3714" t="s">
        <v>3596</v>
      </c>
      <c r="C3714" t="s">
        <v>573</v>
      </c>
    </row>
    <row r="3715" spans="1:3">
      <c r="A3715">
        <v>30827</v>
      </c>
      <c r="B3715" t="s">
        <v>3596</v>
      </c>
      <c r="C3715" t="s">
        <v>573</v>
      </c>
    </row>
    <row r="3716" spans="1:3">
      <c r="A3716">
        <v>84518</v>
      </c>
      <c r="B3716" t="s">
        <v>3597</v>
      </c>
      <c r="C3716" t="s">
        <v>559</v>
      </c>
    </row>
    <row r="3717" spans="1:3">
      <c r="A3717">
        <v>85748</v>
      </c>
      <c r="B3717" t="s">
        <v>3598</v>
      </c>
      <c r="C3717" t="s">
        <v>559</v>
      </c>
    </row>
    <row r="3718" spans="1:3">
      <c r="A3718">
        <v>39638</v>
      </c>
      <c r="B3718" t="s">
        <v>3599</v>
      </c>
      <c r="C3718" t="s">
        <v>619</v>
      </c>
    </row>
    <row r="3719" spans="1:3">
      <c r="A3719">
        <v>39646</v>
      </c>
      <c r="B3719" t="s">
        <v>3599</v>
      </c>
      <c r="C3719" t="s">
        <v>619</v>
      </c>
    </row>
    <row r="3720" spans="1:3">
      <c r="A3720">
        <v>39649</v>
      </c>
      <c r="B3720" t="s">
        <v>3599</v>
      </c>
      <c r="C3720" t="s">
        <v>619</v>
      </c>
    </row>
    <row r="3721" spans="1:3">
      <c r="A3721">
        <v>25836</v>
      </c>
      <c r="B3721" t="s">
        <v>3600</v>
      </c>
      <c r="C3721" t="s">
        <v>557</v>
      </c>
    </row>
    <row r="3722" spans="1:3">
      <c r="A3722">
        <v>21376</v>
      </c>
      <c r="B3722" t="s">
        <v>3601</v>
      </c>
      <c r="C3722" t="s">
        <v>573</v>
      </c>
    </row>
    <row r="3723" spans="1:3">
      <c r="A3723">
        <v>82467</v>
      </c>
      <c r="B3723" t="s">
        <v>3602</v>
      </c>
      <c r="C3723" t="s">
        <v>559</v>
      </c>
    </row>
    <row r="3724" spans="1:3">
      <c r="A3724">
        <v>82475</v>
      </c>
      <c r="B3724" t="s">
        <v>3602</v>
      </c>
      <c r="C3724" t="s">
        <v>559</v>
      </c>
    </row>
    <row r="3725" spans="1:3">
      <c r="A3725">
        <v>49681</v>
      </c>
      <c r="B3725" t="s">
        <v>3603</v>
      </c>
      <c r="C3725" t="s">
        <v>573</v>
      </c>
    </row>
    <row r="3726" spans="1:3">
      <c r="A3726">
        <v>83536</v>
      </c>
      <c r="B3726" t="s">
        <v>3604</v>
      </c>
      <c r="C3726" t="s">
        <v>559</v>
      </c>
    </row>
    <row r="3727" spans="1:3">
      <c r="A3727">
        <v>83546</v>
      </c>
      <c r="B3727" t="s">
        <v>3604</v>
      </c>
      <c r="C3727" t="s">
        <v>559</v>
      </c>
    </row>
    <row r="3728" spans="1:3">
      <c r="A3728">
        <v>83555</v>
      </c>
      <c r="B3728" t="s">
        <v>3604</v>
      </c>
      <c r="C3728" t="s">
        <v>559</v>
      </c>
    </row>
    <row r="3729" spans="1:3">
      <c r="A3729">
        <v>83559</v>
      </c>
      <c r="B3729" t="s">
        <v>3604</v>
      </c>
      <c r="C3729" t="s">
        <v>559</v>
      </c>
    </row>
    <row r="3730" spans="1:3">
      <c r="A3730">
        <v>21441</v>
      </c>
      <c r="B3730" t="s">
        <v>3605</v>
      </c>
      <c r="C3730" t="s">
        <v>573</v>
      </c>
    </row>
    <row r="3731" spans="1:3">
      <c r="A3731">
        <v>29471</v>
      </c>
      <c r="B3731" t="s">
        <v>3606</v>
      </c>
      <c r="C3731" t="s">
        <v>573</v>
      </c>
    </row>
    <row r="3732" spans="1:3">
      <c r="A3732">
        <v>71116</v>
      </c>
      <c r="B3732" t="s">
        <v>3607</v>
      </c>
      <c r="C3732" t="s">
        <v>549</v>
      </c>
    </row>
    <row r="3733" spans="1:3">
      <c r="A3733">
        <v>16307</v>
      </c>
      <c r="B3733" t="s">
        <v>3608</v>
      </c>
      <c r="C3733" t="s">
        <v>633</v>
      </c>
    </row>
    <row r="3734" spans="1:3">
      <c r="A3734">
        <v>17419</v>
      </c>
      <c r="B3734" t="s">
        <v>3609</v>
      </c>
      <c r="C3734" t="s">
        <v>596</v>
      </c>
    </row>
    <row r="3735" spans="1:3">
      <c r="A3735">
        <v>15345</v>
      </c>
      <c r="B3735" t="s">
        <v>3610</v>
      </c>
      <c r="C3735" t="s">
        <v>633</v>
      </c>
    </row>
    <row r="3736" spans="1:3">
      <c r="A3736">
        <v>18574</v>
      </c>
      <c r="B3736" t="s">
        <v>3611</v>
      </c>
      <c r="C3736" t="s">
        <v>596</v>
      </c>
    </row>
    <row r="3737" spans="1:3">
      <c r="A3737">
        <v>95185</v>
      </c>
      <c r="B3737" t="s">
        <v>3612</v>
      </c>
      <c r="C3737" t="s">
        <v>559</v>
      </c>
    </row>
    <row r="3738" spans="1:3">
      <c r="A3738">
        <v>55435</v>
      </c>
      <c r="B3738" t="s">
        <v>3613</v>
      </c>
      <c r="C3738" t="s">
        <v>550</v>
      </c>
    </row>
    <row r="3739" spans="1:3">
      <c r="A3739">
        <v>55599</v>
      </c>
      <c r="B3739" t="s">
        <v>3614</v>
      </c>
      <c r="C3739" t="s">
        <v>550</v>
      </c>
    </row>
    <row r="3740" spans="1:3">
      <c r="A3740">
        <v>55296</v>
      </c>
      <c r="B3740" t="s">
        <v>3615</v>
      </c>
      <c r="C3740" t="s">
        <v>550</v>
      </c>
    </row>
    <row r="3741" spans="1:3">
      <c r="A3741" t="s">
        <v>1881</v>
      </c>
      <c r="B3741" t="s">
        <v>3616</v>
      </c>
      <c r="C3741" t="s">
        <v>565</v>
      </c>
    </row>
    <row r="3742" spans="1:3">
      <c r="A3742">
        <v>67294</v>
      </c>
      <c r="B3742" t="s">
        <v>3617</v>
      </c>
      <c r="C3742" t="s">
        <v>550</v>
      </c>
    </row>
    <row r="3743" spans="1:3">
      <c r="A3743">
        <v>71126</v>
      </c>
      <c r="B3743" t="s">
        <v>3618</v>
      </c>
      <c r="C3743" t="s">
        <v>549</v>
      </c>
    </row>
    <row r="3744" spans="1:3">
      <c r="A3744">
        <v>67822</v>
      </c>
      <c r="B3744" t="s">
        <v>3619</v>
      </c>
      <c r="C3744" t="s">
        <v>550</v>
      </c>
    </row>
    <row r="3745" spans="1:3">
      <c r="A3745">
        <v>55234</v>
      </c>
      <c r="B3745" t="s">
        <v>3620</v>
      </c>
      <c r="C3745" t="s">
        <v>550</v>
      </c>
    </row>
    <row r="3746" spans="1:3">
      <c r="A3746">
        <v>97253</v>
      </c>
      <c r="B3746" t="s">
        <v>3621</v>
      </c>
      <c r="C3746" t="s">
        <v>559</v>
      </c>
    </row>
    <row r="3747" spans="1:3">
      <c r="A3747">
        <v>55239</v>
      </c>
      <c r="B3747" t="s">
        <v>3622</v>
      </c>
      <c r="C3747" t="s">
        <v>550</v>
      </c>
    </row>
    <row r="3748" spans="1:3">
      <c r="A3748">
        <v>25782</v>
      </c>
      <c r="B3748" t="s">
        <v>3623</v>
      </c>
      <c r="C3748" t="s">
        <v>557</v>
      </c>
    </row>
    <row r="3749" spans="1:3">
      <c r="A3749">
        <v>82131</v>
      </c>
      <c r="B3749" t="s">
        <v>3624</v>
      </c>
      <c r="C3749" t="s">
        <v>559</v>
      </c>
    </row>
    <row r="3750" spans="1:3">
      <c r="A3750">
        <v>55578</v>
      </c>
      <c r="B3750" t="s">
        <v>3625</v>
      </c>
      <c r="C3750" t="s">
        <v>550</v>
      </c>
    </row>
    <row r="3751" spans="1:3">
      <c r="A3751">
        <v>92274</v>
      </c>
      <c r="B3751" t="s">
        <v>3626</v>
      </c>
      <c r="C3751" t="s">
        <v>559</v>
      </c>
    </row>
    <row r="3752" spans="1:3">
      <c r="A3752">
        <v>99189</v>
      </c>
      <c r="B3752" t="s">
        <v>3627</v>
      </c>
      <c r="C3752" t="s">
        <v>565</v>
      </c>
    </row>
    <row r="3753" spans="1:3">
      <c r="A3753">
        <v>57580</v>
      </c>
      <c r="B3753" t="s">
        <v>3628</v>
      </c>
      <c r="C3753" t="s">
        <v>550</v>
      </c>
    </row>
    <row r="3754" spans="1:3">
      <c r="A3754">
        <v>55595</v>
      </c>
      <c r="B3754" t="s">
        <v>3629</v>
      </c>
      <c r="C3754" t="s">
        <v>550</v>
      </c>
    </row>
    <row r="3755" spans="1:3">
      <c r="A3755">
        <v>91607</v>
      </c>
      <c r="B3755" t="s">
        <v>3630</v>
      </c>
      <c r="C3755" t="s">
        <v>559</v>
      </c>
    </row>
    <row r="3756" spans="1:3">
      <c r="A3756">
        <v>75391</v>
      </c>
      <c r="B3756" t="s">
        <v>3631</v>
      </c>
      <c r="C3756" t="s">
        <v>549</v>
      </c>
    </row>
    <row r="3757" spans="1:3">
      <c r="A3757">
        <v>63688</v>
      </c>
      <c r="B3757" t="s">
        <v>3632</v>
      </c>
      <c r="C3757" t="s">
        <v>555</v>
      </c>
    </row>
    <row r="3758" spans="1:3">
      <c r="A3758">
        <v>49744</v>
      </c>
      <c r="B3758" t="s">
        <v>3633</v>
      </c>
      <c r="C3758" t="s">
        <v>573</v>
      </c>
    </row>
    <row r="3759" spans="1:3">
      <c r="A3759">
        <v>21502</v>
      </c>
      <c r="B3759" t="s">
        <v>3634</v>
      </c>
      <c r="C3759" t="s">
        <v>557</v>
      </c>
    </row>
    <row r="3760" spans="1:3">
      <c r="A3760">
        <v>27607</v>
      </c>
      <c r="B3760" t="s">
        <v>3635</v>
      </c>
      <c r="C3760" t="s">
        <v>573</v>
      </c>
    </row>
    <row r="3761" spans="1:3">
      <c r="A3761">
        <v>27624</v>
      </c>
      <c r="B3761" t="s">
        <v>3635</v>
      </c>
      <c r="C3761" t="s">
        <v>573</v>
      </c>
    </row>
    <row r="3762" spans="1:3">
      <c r="A3762">
        <v>54552</v>
      </c>
      <c r="B3762" t="s">
        <v>3636</v>
      </c>
      <c r="C3762" t="s">
        <v>550</v>
      </c>
    </row>
    <row r="3763" spans="1:3">
      <c r="A3763" t="s">
        <v>3637</v>
      </c>
      <c r="B3763" t="s">
        <v>3636</v>
      </c>
      <c r="C3763" t="s">
        <v>565</v>
      </c>
    </row>
    <row r="3764" spans="1:3">
      <c r="A3764">
        <v>95482</v>
      </c>
      <c r="B3764" t="s">
        <v>3638</v>
      </c>
      <c r="C3764" t="s">
        <v>559</v>
      </c>
    </row>
    <row r="3765" spans="1:3">
      <c r="A3765">
        <v>98559</v>
      </c>
      <c r="B3765" t="s">
        <v>3639</v>
      </c>
      <c r="C3765" t="s">
        <v>565</v>
      </c>
    </row>
    <row r="3766" spans="1:3">
      <c r="A3766">
        <v>57627</v>
      </c>
      <c r="B3766" t="s">
        <v>3640</v>
      </c>
      <c r="C3766" t="s">
        <v>550</v>
      </c>
    </row>
    <row r="3767" spans="1:3">
      <c r="A3767">
        <v>19386</v>
      </c>
      <c r="B3767" t="s">
        <v>3641</v>
      </c>
      <c r="C3767" t="s">
        <v>596</v>
      </c>
    </row>
    <row r="3768" spans="1:3">
      <c r="A3768">
        <v>55490</v>
      </c>
      <c r="B3768" t="s">
        <v>3642</v>
      </c>
      <c r="C3768" t="s">
        <v>550</v>
      </c>
    </row>
    <row r="3769" spans="1:3">
      <c r="A3769" t="s">
        <v>2621</v>
      </c>
      <c r="B3769" t="s">
        <v>3643</v>
      </c>
      <c r="C3769" t="s">
        <v>565</v>
      </c>
    </row>
    <row r="3770" spans="1:3">
      <c r="A3770">
        <v>49596</v>
      </c>
      <c r="B3770" t="s">
        <v>3644</v>
      </c>
      <c r="C3770" t="s">
        <v>573</v>
      </c>
    </row>
    <row r="3771" spans="1:3">
      <c r="A3771">
        <v>30989</v>
      </c>
      <c r="B3771" t="s">
        <v>3645</v>
      </c>
      <c r="C3771" t="s">
        <v>573</v>
      </c>
    </row>
    <row r="3772" spans="1:3">
      <c r="A3772">
        <v>67724</v>
      </c>
      <c r="B3772" t="s">
        <v>3646</v>
      </c>
      <c r="C3772" t="s">
        <v>550</v>
      </c>
    </row>
    <row r="3773" spans="1:3">
      <c r="A3773">
        <v>54675</v>
      </c>
      <c r="B3773" t="s">
        <v>3647</v>
      </c>
      <c r="C3773" t="s">
        <v>550</v>
      </c>
    </row>
    <row r="3774" spans="1:3">
      <c r="A3774">
        <v>94244</v>
      </c>
      <c r="B3774" t="s">
        <v>3648</v>
      </c>
      <c r="C3774" t="s">
        <v>559</v>
      </c>
    </row>
    <row r="3775" spans="1:3">
      <c r="A3775">
        <v>52511</v>
      </c>
      <c r="B3775" t="s">
        <v>3649</v>
      </c>
      <c r="C3775" t="s">
        <v>552</v>
      </c>
    </row>
    <row r="3776" spans="1:3">
      <c r="A3776">
        <v>56379</v>
      </c>
      <c r="B3776" t="s">
        <v>3650</v>
      </c>
      <c r="C3776" t="s">
        <v>550</v>
      </c>
    </row>
    <row r="3777" spans="1:3">
      <c r="A3777">
        <v>36419</v>
      </c>
      <c r="B3777" t="s">
        <v>3651</v>
      </c>
      <c r="C3777" t="s">
        <v>565</v>
      </c>
    </row>
    <row r="3778" spans="1:3">
      <c r="A3778">
        <v>63826</v>
      </c>
      <c r="B3778" t="s">
        <v>3652</v>
      </c>
      <c r="C3778" t="s">
        <v>559</v>
      </c>
    </row>
    <row r="3779" spans="1:3">
      <c r="A3779">
        <v>67715</v>
      </c>
      <c r="B3779" t="s">
        <v>3653</v>
      </c>
      <c r="C3779" t="s">
        <v>550</v>
      </c>
    </row>
    <row r="3780" spans="1:3">
      <c r="A3780">
        <v>94333</v>
      </c>
      <c r="B3780" t="s">
        <v>3654</v>
      </c>
      <c r="C3780" t="s">
        <v>559</v>
      </c>
    </row>
    <row r="3781" spans="1:3">
      <c r="A3781">
        <v>96160</v>
      </c>
      <c r="B3781" t="s">
        <v>3655</v>
      </c>
      <c r="C3781" t="s">
        <v>559</v>
      </c>
    </row>
    <row r="3782" spans="1:3">
      <c r="A3782">
        <v>85290</v>
      </c>
      <c r="B3782" t="s">
        <v>3656</v>
      </c>
      <c r="C3782" t="s">
        <v>559</v>
      </c>
    </row>
    <row r="3783" spans="1:3">
      <c r="A3783" t="s">
        <v>666</v>
      </c>
      <c r="B3783" t="s">
        <v>3657</v>
      </c>
      <c r="C3783" t="s">
        <v>565</v>
      </c>
    </row>
    <row r="3784" spans="1:3">
      <c r="A3784">
        <v>84144</v>
      </c>
      <c r="B3784" t="s">
        <v>3658</v>
      </c>
      <c r="C3784" t="s">
        <v>559</v>
      </c>
    </row>
    <row r="3785" spans="1:3">
      <c r="A3785">
        <v>65366</v>
      </c>
      <c r="B3785" t="s">
        <v>3659</v>
      </c>
      <c r="C3785" t="s">
        <v>555</v>
      </c>
    </row>
    <row r="3786" spans="1:3">
      <c r="A3786">
        <v>54413</v>
      </c>
      <c r="B3786" t="s">
        <v>3660</v>
      </c>
      <c r="C3786" t="s">
        <v>550</v>
      </c>
    </row>
    <row r="3787" spans="1:3">
      <c r="A3787">
        <v>56357</v>
      </c>
      <c r="B3787" t="s">
        <v>3661</v>
      </c>
      <c r="C3787" t="s">
        <v>550</v>
      </c>
    </row>
    <row r="3788" spans="1:3">
      <c r="A3788">
        <v>78187</v>
      </c>
      <c r="B3788" t="s">
        <v>3662</v>
      </c>
      <c r="C3788" t="s">
        <v>549</v>
      </c>
    </row>
    <row r="3789" spans="1:3">
      <c r="A3789">
        <v>37308</v>
      </c>
      <c r="B3789" t="s">
        <v>3663</v>
      </c>
      <c r="C3789" t="s">
        <v>565</v>
      </c>
    </row>
    <row r="3790" spans="1:3">
      <c r="A3790">
        <v>72351</v>
      </c>
      <c r="B3790" t="s">
        <v>3664</v>
      </c>
      <c r="C3790" t="s">
        <v>549</v>
      </c>
    </row>
    <row r="3791" spans="1:3">
      <c r="A3791">
        <v>73312</v>
      </c>
      <c r="B3791" t="s">
        <v>3665</v>
      </c>
      <c r="C3791" t="s">
        <v>549</v>
      </c>
    </row>
    <row r="3792" spans="1:3">
      <c r="A3792">
        <v>37308</v>
      </c>
      <c r="B3792" t="s">
        <v>3666</v>
      </c>
      <c r="C3792" t="s">
        <v>565</v>
      </c>
    </row>
    <row r="3793" spans="1:3">
      <c r="A3793" t="s">
        <v>3667</v>
      </c>
      <c r="B3793" t="s">
        <v>3668</v>
      </c>
      <c r="C3793" t="s">
        <v>599</v>
      </c>
    </row>
    <row r="3794" spans="1:3">
      <c r="A3794">
        <v>18182</v>
      </c>
      <c r="B3794" t="s">
        <v>3669</v>
      </c>
      <c r="C3794" t="s">
        <v>596</v>
      </c>
    </row>
    <row r="3795" spans="1:3">
      <c r="A3795">
        <v>97255</v>
      </c>
      <c r="B3795" t="s">
        <v>3670</v>
      </c>
      <c r="C3795" t="s">
        <v>559</v>
      </c>
    </row>
    <row r="3796" spans="1:3">
      <c r="A3796">
        <v>47608</v>
      </c>
      <c r="B3796" t="s">
        <v>3671</v>
      </c>
      <c r="C3796" t="s">
        <v>552</v>
      </c>
    </row>
    <row r="3797" spans="1:3">
      <c r="A3797">
        <v>97505</v>
      </c>
      <c r="B3797" t="s">
        <v>3672</v>
      </c>
      <c r="C3797" t="s">
        <v>559</v>
      </c>
    </row>
    <row r="3798" spans="1:3">
      <c r="A3798" t="s">
        <v>3673</v>
      </c>
      <c r="B3798" t="s">
        <v>3674</v>
      </c>
      <c r="C3798" t="s">
        <v>599</v>
      </c>
    </row>
    <row r="3799" spans="1:3">
      <c r="A3799">
        <v>53539</v>
      </c>
      <c r="B3799" t="s">
        <v>3675</v>
      </c>
      <c r="C3799" t="s">
        <v>550</v>
      </c>
    </row>
    <row r="3800" spans="1:3">
      <c r="A3800">
        <v>63571</v>
      </c>
      <c r="B3800" t="s">
        <v>3676</v>
      </c>
      <c r="C3800" t="s">
        <v>555</v>
      </c>
    </row>
    <row r="3801" spans="1:3">
      <c r="A3801">
        <v>63589</v>
      </c>
      <c r="B3801" t="s">
        <v>3676</v>
      </c>
      <c r="C3801" t="s">
        <v>555</v>
      </c>
    </row>
    <row r="3802" spans="1:3">
      <c r="A3802">
        <v>45879</v>
      </c>
      <c r="B3802" t="s">
        <v>3677</v>
      </c>
      <c r="C3802" t="s">
        <v>552</v>
      </c>
    </row>
    <row r="3803" spans="1:3">
      <c r="A3803">
        <v>45881</v>
      </c>
      <c r="B3803" t="s">
        <v>3677</v>
      </c>
      <c r="C3803" t="s">
        <v>552</v>
      </c>
    </row>
    <row r="3804" spans="1:3">
      <c r="A3804">
        <v>45883</v>
      </c>
      <c r="B3804" t="s">
        <v>3677</v>
      </c>
      <c r="C3804" t="s">
        <v>552</v>
      </c>
    </row>
    <row r="3805" spans="1:3">
      <c r="A3805">
        <v>45884</v>
      </c>
      <c r="B3805" t="s">
        <v>3677</v>
      </c>
      <c r="C3805" t="s">
        <v>552</v>
      </c>
    </row>
    <row r="3806" spans="1:3">
      <c r="A3806">
        <v>45886</v>
      </c>
      <c r="B3806" t="s">
        <v>3677</v>
      </c>
      <c r="C3806" t="s">
        <v>552</v>
      </c>
    </row>
    <row r="3807" spans="1:3">
      <c r="A3807">
        <v>45888</v>
      </c>
      <c r="B3807" t="s">
        <v>3677</v>
      </c>
      <c r="C3807" t="s">
        <v>552</v>
      </c>
    </row>
    <row r="3808" spans="1:3">
      <c r="A3808">
        <v>45889</v>
      </c>
      <c r="B3808" t="s">
        <v>3677</v>
      </c>
      <c r="C3808" t="s">
        <v>552</v>
      </c>
    </row>
    <row r="3809" spans="1:3">
      <c r="A3809">
        <v>45891</v>
      </c>
      <c r="B3809" t="s">
        <v>3677</v>
      </c>
      <c r="C3809" t="s">
        <v>552</v>
      </c>
    </row>
    <row r="3810" spans="1:3">
      <c r="A3810">
        <v>45892</v>
      </c>
      <c r="B3810" t="s">
        <v>3677</v>
      </c>
      <c r="C3810" t="s">
        <v>552</v>
      </c>
    </row>
    <row r="3811" spans="1:3">
      <c r="A3811">
        <v>45894</v>
      </c>
      <c r="B3811" t="s">
        <v>3677</v>
      </c>
      <c r="C3811" t="s">
        <v>552</v>
      </c>
    </row>
    <row r="3812" spans="1:3">
      <c r="A3812">
        <v>45896</v>
      </c>
      <c r="B3812" t="s">
        <v>3677</v>
      </c>
      <c r="C3812" t="s">
        <v>552</v>
      </c>
    </row>
    <row r="3813" spans="1:3">
      <c r="A3813">
        <v>45897</v>
      </c>
      <c r="B3813" t="s">
        <v>3677</v>
      </c>
      <c r="C3813" t="s">
        <v>552</v>
      </c>
    </row>
    <row r="3814" spans="1:3">
      <c r="A3814">
        <v>45899</v>
      </c>
      <c r="B3814" t="s">
        <v>3677</v>
      </c>
      <c r="C3814" t="s">
        <v>552</v>
      </c>
    </row>
    <row r="3815" spans="1:3">
      <c r="A3815">
        <v>82269</v>
      </c>
      <c r="B3815" t="s">
        <v>3678</v>
      </c>
      <c r="C3815" t="s">
        <v>559</v>
      </c>
    </row>
    <row r="3816" spans="1:3">
      <c r="A3816">
        <v>24395</v>
      </c>
      <c r="B3816" t="s">
        <v>3679</v>
      </c>
      <c r="C3816" t="s">
        <v>557</v>
      </c>
    </row>
    <row r="3817" spans="1:3">
      <c r="A3817">
        <v>24884</v>
      </c>
      <c r="B3817" t="s">
        <v>3680</v>
      </c>
      <c r="C3817" t="s">
        <v>557</v>
      </c>
    </row>
    <row r="3818" spans="1:3">
      <c r="A3818">
        <v>56357</v>
      </c>
      <c r="B3818" t="s">
        <v>3681</v>
      </c>
      <c r="C3818" t="s">
        <v>550</v>
      </c>
    </row>
    <row r="3819" spans="1:3">
      <c r="A3819">
        <v>75050</v>
      </c>
      <c r="B3819" t="s">
        <v>3682</v>
      </c>
      <c r="C3819" t="s">
        <v>549</v>
      </c>
    </row>
    <row r="3820" spans="1:3">
      <c r="A3820">
        <v>74376</v>
      </c>
      <c r="B3820" t="s">
        <v>3683</v>
      </c>
      <c r="C3820" t="s">
        <v>549</v>
      </c>
    </row>
    <row r="3821" spans="1:3">
      <c r="A3821">
        <v>54673</v>
      </c>
      <c r="B3821" t="s">
        <v>3684</v>
      </c>
      <c r="C3821" t="s">
        <v>550</v>
      </c>
    </row>
    <row r="3822" spans="1:3">
      <c r="A3822">
        <v>35285</v>
      </c>
      <c r="B3822" t="s">
        <v>3685</v>
      </c>
      <c r="C3822" t="s">
        <v>555</v>
      </c>
    </row>
    <row r="3823" spans="1:3">
      <c r="A3823">
        <v>56459</v>
      </c>
      <c r="B3823" t="s">
        <v>3685</v>
      </c>
      <c r="C3823" t="s">
        <v>550</v>
      </c>
    </row>
    <row r="3824" spans="1:3">
      <c r="A3824">
        <v>55490</v>
      </c>
      <c r="B3824" t="s">
        <v>3685</v>
      </c>
      <c r="C3824" t="s">
        <v>550</v>
      </c>
    </row>
    <row r="3825" spans="1:3">
      <c r="A3825">
        <v>97737</v>
      </c>
      <c r="B3825" t="s">
        <v>3686</v>
      </c>
      <c r="C3825" t="s">
        <v>559</v>
      </c>
    </row>
    <row r="3826" spans="1:3">
      <c r="A3826">
        <v>35329</v>
      </c>
      <c r="B3826" t="s">
        <v>3687</v>
      </c>
      <c r="C3826" t="s">
        <v>555</v>
      </c>
    </row>
    <row r="3827" spans="1:3">
      <c r="A3827">
        <v>86682</v>
      </c>
      <c r="B3827" t="s">
        <v>3688</v>
      </c>
      <c r="C3827" t="s">
        <v>559</v>
      </c>
    </row>
    <row r="3828" spans="1:3">
      <c r="A3828">
        <v>77723</v>
      </c>
      <c r="B3828" t="s">
        <v>3689</v>
      </c>
      <c r="C3828" t="s">
        <v>549</v>
      </c>
    </row>
    <row r="3829" spans="1:3">
      <c r="A3829">
        <v>55457</v>
      </c>
      <c r="B3829" t="s">
        <v>3690</v>
      </c>
      <c r="C3829" t="s">
        <v>550</v>
      </c>
    </row>
    <row r="3830" spans="1:3">
      <c r="A3830">
        <v>39291</v>
      </c>
      <c r="B3830" t="s">
        <v>3691</v>
      </c>
      <c r="C3830" t="s">
        <v>619</v>
      </c>
    </row>
    <row r="3831" spans="1:3">
      <c r="A3831">
        <v>39307</v>
      </c>
      <c r="B3831" t="s">
        <v>3691</v>
      </c>
      <c r="C3831" t="s">
        <v>619</v>
      </c>
    </row>
    <row r="3832" spans="1:3">
      <c r="A3832">
        <v>54675</v>
      </c>
      <c r="B3832" t="s">
        <v>3692</v>
      </c>
      <c r="C3832" t="s">
        <v>550</v>
      </c>
    </row>
    <row r="3833" spans="1:3">
      <c r="A3833">
        <v>17099</v>
      </c>
      <c r="B3833" t="s">
        <v>3693</v>
      </c>
      <c r="C3833" t="s">
        <v>596</v>
      </c>
    </row>
    <row r="3834" spans="1:3">
      <c r="A3834">
        <v>92697</v>
      </c>
      <c r="B3834" t="s">
        <v>3694</v>
      </c>
      <c r="C3834" t="s">
        <v>559</v>
      </c>
    </row>
    <row r="3835" spans="1:3">
      <c r="A3835">
        <v>91166</v>
      </c>
      <c r="B3835" t="s">
        <v>3695</v>
      </c>
      <c r="C3835" t="s">
        <v>559</v>
      </c>
    </row>
    <row r="3836" spans="1:3">
      <c r="A3836">
        <v>99887</v>
      </c>
      <c r="B3836" t="s">
        <v>3696</v>
      </c>
      <c r="C3836" t="s">
        <v>565</v>
      </c>
    </row>
    <row r="3837" spans="1:3">
      <c r="A3837">
        <v>49828</v>
      </c>
      <c r="B3837" t="s">
        <v>3697</v>
      </c>
      <c r="C3837" t="s">
        <v>573</v>
      </c>
    </row>
    <row r="3838" spans="1:3">
      <c r="A3838">
        <v>49124</v>
      </c>
      <c r="B3838" t="s">
        <v>3698</v>
      </c>
      <c r="C3838" t="s">
        <v>573</v>
      </c>
    </row>
    <row r="3839" spans="1:3">
      <c r="A3839" t="s">
        <v>3699</v>
      </c>
      <c r="B3839" t="s">
        <v>3700</v>
      </c>
      <c r="C3839" t="s">
        <v>565</v>
      </c>
    </row>
    <row r="3840" spans="1:3">
      <c r="A3840" t="s">
        <v>3701</v>
      </c>
      <c r="B3840" t="s">
        <v>3700</v>
      </c>
      <c r="C3840" t="s">
        <v>565</v>
      </c>
    </row>
    <row r="3841" spans="1:3">
      <c r="A3841" t="s">
        <v>3702</v>
      </c>
      <c r="B3841" t="s">
        <v>3700</v>
      </c>
      <c r="C3841" t="s">
        <v>565</v>
      </c>
    </row>
    <row r="3842" spans="1:3">
      <c r="A3842" t="s">
        <v>3703</v>
      </c>
      <c r="B3842" t="s">
        <v>3700</v>
      </c>
      <c r="C3842" t="s">
        <v>565</v>
      </c>
    </row>
    <row r="3843" spans="1:3">
      <c r="A3843" t="s">
        <v>3704</v>
      </c>
      <c r="B3843" t="s">
        <v>3700</v>
      </c>
      <c r="C3843" t="s">
        <v>565</v>
      </c>
    </row>
    <row r="3844" spans="1:3">
      <c r="A3844" t="s">
        <v>3705</v>
      </c>
      <c r="B3844" t="s">
        <v>3700</v>
      </c>
      <c r="C3844" t="s">
        <v>565</v>
      </c>
    </row>
    <row r="3845" spans="1:3">
      <c r="A3845" t="s">
        <v>1511</v>
      </c>
      <c r="B3845" t="s">
        <v>3700</v>
      </c>
      <c r="C3845" t="s">
        <v>565</v>
      </c>
    </row>
    <row r="3846" spans="1:3">
      <c r="A3846" t="s">
        <v>2293</v>
      </c>
      <c r="B3846" t="s">
        <v>3700</v>
      </c>
      <c r="C3846" t="s">
        <v>565</v>
      </c>
    </row>
    <row r="3847" spans="1:3">
      <c r="A3847">
        <v>98716</v>
      </c>
      <c r="B3847" t="s">
        <v>3706</v>
      </c>
      <c r="C3847" t="s">
        <v>565</v>
      </c>
    </row>
    <row r="3848" spans="1:3">
      <c r="A3848">
        <v>74582</v>
      </c>
      <c r="B3848" t="s">
        <v>3707</v>
      </c>
      <c r="C3848" t="s">
        <v>549</v>
      </c>
    </row>
    <row r="3849" spans="1:3">
      <c r="A3849">
        <v>96161</v>
      </c>
      <c r="B3849" t="s">
        <v>3708</v>
      </c>
      <c r="C3849" t="s">
        <v>559</v>
      </c>
    </row>
    <row r="3850" spans="1:3">
      <c r="A3850">
        <v>55743</v>
      </c>
      <c r="B3850" t="s">
        <v>3708</v>
      </c>
      <c r="C3850" t="s">
        <v>550</v>
      </c>
    </row>
    <row r="3851" spans="1:3">
      <c r="A3851">
        <v>84552</v>
      </c>
      <c r="B3851" t="s">
        <v>3709</v>
      </c>
      <c r="C3851" t="s">
        <v>559</v>
      </c>
    </row>
    <row r="3852" spans="1:3">
      <c r="A3852">
        <v>67813</v>
      </c>
      <c r="B3852" t="s">
        <v>3710</v>
      </c>
      <c r="C3852" t="s">
        <v>550</v>
      </c>
    </row>
    <row r="3853" spans="1:3">
      <c r="A3853">
        <v>37318</v>
      </c>
      <c r="B3853" t="s">
        <v>3711</v>
      </c>
      <c r="C3853" t="s">
        <v>565</v>
      </c>
    </row>
    <row r="3854" spans="1:3">
      <c r="A3854">
        <v>97218</v>
      </c>
      <c r="B3854" t="s">
        <v>3712</v>
      </c>
      <c r="C3854" t="s">
        <v>559</v>
      </c>
    </row>
    <row r="3855" spans="1:3">
      <c r="A3855" t="s">
        <v>3713</v>
      </c>
      <c r="B3855" t="s">
        <v>3714</v>
      </c>
      <c r="C3855" t="s">
        <v>619</v>
      </c>
    </row>
    <row r="3856" spans="1:3">
      <c r="A3856">
        <v>29581</v>
      </c>
      <c r="B3856" t="s">
        <v>3715</v>
      </c>
      <c r="C3856" t="s">
        <v>573</v>
      </c>
    </row>
    <row r="3857" spans="1:3">
      <c r="A3857">
        <v>16928</v>
      </c>
      <c r="B3857" t="s">
        <v>3716</v>
      </c>
      <c r="C3857" t="s">
        <v>633</v>
      </c>
    </row>
    <row r="3858" spans="1:3">
      <c r="A3858">
        <v>82538</v>
      </c>
      <c r="B3858" t="s">
        <v>3717</v>
      </c>
      <c r="C3858" t="s">
        <v>559</v>
      </c>
    </row>
    <row r="3859" spans="1:3">
      <c r="A3859">
        <v>66851</v>
      </c>
      <c r="B3859" t="s">
        <v>3718</v>
      </c>
      <c r="C3859" t="s">
        <v>550</v>
      </c>
    </row>
    <row r="3860" spans="1:3">
      <c r="A3860">
        <v>66894</v>
      </c>
      <c r="B3860" t="s">
        <v>3718</v>
      </c>
      <c r="C3860" t="s">
        <v>550</v>
      </c>
    </row>
    <row r="3861" spans="1:3">
      <c r="A3861">
        <v>91466</v>
      </c>
      <c r="B3861" t="s">
        <v>3719</v>
      </c>
      <c r="C3861" t="s">
        <v>559</v>
      </c>
    </row>
    <row r="3862" spans="1:3">
      <c r="A3862">
        <v>56751</v>
      </c>
      <c r="B3862" t="s">
        <v>3720</v>
      </c>
      <c r="C3862" t="s">
        <v>550</v>
      </c>
    </row>
    <row r="3863" spans="1:3">
      <c r="A3863" t="s">
        <v>3721</v>
      </c>
      <c r="B3863" t="s">
        <v>3722</v>
      </c>
      <c r="C3863" t="s">
        <v>599</v>
      </c>
    </row>
    <row r="3864" spans="1:3">
      <c r="A3864">
        <v>70839</v>
      </c>
      <c r="B3864" t="s">
        <v>3723</v>
      </c>
      <c r="C3864" t="s">
        <v>549</v>
      </c>
    </row>
    <row r="3865" spans="1:3">
      <c r="A3865">
        <v>87656</v>
      </c>
      <c r="B3865" t="s">
        <v>3724</v>
      </c>
      <c r="C3865" t="s">
        <v>559</v>
      </c>
    </row>
    <row r="3866" spans="1:3">
      <c r="A3866">
        <v>82110</v>
      </c>
      <c r="B3866" t="s">
        <v>3725</v>
      </c>
      <c r="C3866" t="s">
        <v>559</v>
      </c>
    </row>
    <row r="3867" spans="1:3">
      <c r="A3867">
        <v>76726</v>
      </c>
      <c r="B3867" t="s">
        <v>3726</v>
      </c>
      <c r="C3867" t="s">
        <v>550</v>
      </c>
    </row>
    <row r="3868" spans="1:3">
      <c r="A3868">
        <v>37339</v>
      </c>
      <c r="B3868" t="s">
        <v>3727</v>
      </c>
      <c r="C3868" t="s">
        <v>565</v>
      </c>
    </row>
    <row r="3869" spans="1:3">
      <c r="A3869">
        <v>76593</v>
      </c>
      <c r="B3869" t="s">
        <v>3728</v>
      </c>
      <c r="C3869" t="s">
        <v>549</v>
      </c>
    </row>
    <row r="3870" spans="1:3">
      <c r="A3870">
        <v>64579</v>
      </c>
      <c r="B3870" t="s">
        <v>3729</v>
      </c>
      <c r="C3870" t="s">
        <v>555</v>
      </c>
    </row>
    <row r="3871" spans="1:3">
      <c r="A3871">
        <v>97779</v>
      </c>
      <c r="B3871" t="s">
        <v>3730</v>
      </c>
      <c r="C3871" t="s">
        <v>559</v>
      </c>
    </row>
    <row r="3872" spans="1:3">
      <c r="A3872" t="s">
        <v>2705</v>
      </c>
      <c r="B3872" t="s">
        <v>3730</v>
      </c>
      <c r="C3872" t="s">
        <v>565</v>
      </c>
    </row>
    <row r="3873" spans="1:3">
      <c r="A3873">
        <v>95179</v>
      </c>
      <c r="B3873" t="s">
        <v>3731</v>
      </c>
      <c r="C3873" t="s">
        <v>559</v>
      </c>
    </row>
    <row r="3874" spans="1:3">
      <c r="A3874">
        <v>97256</v>
      </c>
      <c r="B3874" t="s">
        <v>3732</v>
      </c>
      <c r="C3874" t="s">
        <v>559</v>
      </c>
    </row>
    <row r="3875" spans="1:3">
      <c r="A3875">
        <v>91726</v>
      </c>
      <c r="B3875" t="s">
        <v>3733</v>
      </c>
      <c r="C3875" t="s">
        <v>559</v>
      </c>
    </row>
    <row r="3876" spans="1:3">
      <c r="A3876">
        <v>85302</v>
      </c>
      <c r="B3876" t="s">
        <v>3734</v>
      </c>
      <c r="C3876" t="s">
        <v>559</v>
      </c>
    </row>
    <row r="3877" spans="1:3">
      <c r="A3877">
        <v>67229</v>
      </c>
      <c r="B3877" t="s">
        <v>3735</v>
      </c>
      <c r="C3877" t="s">
        <v>550</v>
      </c>
    </row>
    <row r="3878" spans="1:3">
      <c r="A3878">
        <v>54568</v>
      </c>
      <c r="B3878" t="s">
        <v>3736</v>
      </c>
      <c r="C3878" t="s">
        <v>550</v>
      </c>
    </row>
    <row r="3879" spans="1:3">
      <c r="A3879">
        <v>97447</v>
      </c>
      <c r="B3879" t="s">
        <v>3737</v>
      </c>
      <c r="C3879" t="s">
        <v>559</v>
      </c>
    </row>
    <row r="3880" spans="1:3">
      <c r="A3880" t="s">
        <v>3738</v>
      </c>
      <c r="B3880" t="s">
        <v>3739</v>
      </c>
      <c r="C3880" t="s">
        <v>599</v>
      </c>
    </row>
    <row r="3881" spans="1:3">
      <c r="A3881">
        <v>36129</v>
      </c>
      <c r="B3881" t="s">
        <v>3740</v>
      </c>
      <c r="C3881" t="s">
        <v>555</v>
      </c>
    </row>
    <row r="3882" spans="1:3">
      <c r="A3882">
        <v>66453</v>
      </c>
      <c r="B3882" t="s">
        <v>3741</v>
      </c>
      <c r="C3882" t="s">
        <v>1329</v>
      </c>
    </row>
    <row r="3883" spans="1:3">
      <c r="A3883">
        <v>49838</v>
      </c>
      <c r="B3883" t="s">
        <v>3742</v>
      </c>
      <c r="C3883" t="s">
        <v>573</v>
      </c>
    </row>
    <row r="3884" spans="1:3">
      <c r="A3884" t="s">
        <v>3379</v>
      </c>
      <c r="B3884" t="s">
        <v>3743</v>
      </c>
      <c r="C3884" t="s">
        <v>565</v>
      </c>
    </row>
    <row r="3885" spans="1:3">
      <c r="A3885">
        <v>36419</v>
      </c>
      <c r="B3885" t="s">
        <v>3744</v>
      </c>
      <c r="C3885" t="s">
        <v>565</v>
      </c>
    </row>
    <row r="3886" spans="1:3">
      <c r="A3886">
        <v>89547</v>
      </c>
      <c r="B3886" t="s">
        <v>3745</v>
      </c>
      <c r="C3886" t="s">
        <v>549</v>
      </c>
    </row>
    <row r="3887" spans="1:3">
      <c r="A3887">
        <v>86368</v>
      </c>
      <c r="B3887" t="s">
        <v>3746</v>
      </c>
      <c r="C3887" t="s">
        <v>559</v>
      </c>
    </row>
    <row r="3888" spans="1:3">
      <c r="A3888">
        <v>99819</v>
      </c>
      <c r="B3888" t="s">
        <v>3747</v>
      </c>
      <c r="C3888" t="s">
        <v>565</v>
      </c>
    </row>
    <row r="3889" spans="1:3">
      <c r="A3889">
        <v>99834</v>
      </c>
      <c r="B3889" t="s">
        <v>3747</v>
      </c>
      <c r="C3889" t="s">
        <v>565</v>
      </c>
    </row>
    <row r="3890" spans="1:3">
      <c r="A3890">
        <v>17268</v>
      </c>
      <c r="B3890" t="s">
        <v>3748</v>
      </c>
      <c r="C3890" t="s">
        <v>633</v>
      </c>
    </row>
    <row r="3891" spans="1:3">
      <c r="A3891">
        <v>37355</v>
      </c>
      <c r="B3891" t="s">
        <v>3749</v>
      </c>
      <c r="C3891" t="s">
        <v>565</v>
      </c>
    </row>
    <row r="3892" spans="1:3">
      <c r="A3892" t="s">
        <v>2042</v>
      </c>
      <c r="B3892" t="s">
        <v>3750</v>
      </c>
      <c r="C3892" t="s">
        <v>565</v>
      </c>
    </row>
    <row r="3893" spans="1:3">
      <c r="A3893">
        <v>84175</v>
      </c>
      <c r="B3893" t="s">
        <v>3751</v>
      </c>
      <c r="C3893" t="s">
        <v>559</v>
      </c>
    </row>
    <row r="3894" spans="1:3">
      <c r="A3894">
        <v>23815</v>
      </c>
      <c r="B3894" t="s">
        <v>3752</v>
      </c>
      <c r="C3894" t="s">
        <v>557</v>
      </c>
    </row>
    <row r="3895" spans="1:3">
      <c r="A3895">
        <v>48712</v>
      </c>
      <c r="B3895" t="s">
        <v>3753</v>
      </c>
      <c r="C3895" t="s">
        <v>552</v>
      </c>
    </row>
    <row r="3896" spans="1:3">
      <c r="A3896">
        <v>98716</v>
      </c>
      <c r="B3896" t="s">
        <v>3754</v>
      </c>
      <c r="C3896" t="s">
        <v>565</v>
      </c>
    </row>
    <row r="3897" spans="1:3">
      <c r="A3897">
        <v>95494</v>
      </c>
      <c r="B3897" t="s">
        <v>3755</v>
      </c>
      <c r="C3897" t="s">
        <v>559</v>
      </c>
    </row>
    <row r="3898" spans="1:3">
      <c r="A3898">
        <v>59590</v>
      </c>
      <c r="B3898" t="s">
        <v>3756</v>
      </c>
      <c r="C3898" t="s">
        <v>552</v>
      </c>
    </row>
    <row r="3899" spans="1:3">
      <c r="A3899">
        <v>91608</v>
      </c>
      <c r="B3899" t="s">
        <v>3757</v>
      </c>
      <c r="C3899" t="s">
        <v>559</v>
      </c>
    </row>
    <row r="3900" spans="1:3">
      <c r="A3900">
        <v>86459</v>
      </c>
      <c r="B3900" t="s">
        <v>3758</v>
      </c>
      <c r="C3900" t="s">
        <v>559</v>
      </c>
    </row>
    <row r="3901" spans="1:3">
      <c r="A3901">
        <v>88167</v>
      </c>
      <c r="B3901" t="s">
        <v>3759</v>
      </c>
      <c r="C3901" t="s">
        <v>559</v>
      </c>
    </row>
    <row r="3902" spans="1:3">
      <c r="A3902">
        <v>49843</v>
      </c>
      <c r="B3902" t="s">
        <v>3760</v>
      </c>
      <c r="C3902" t="s">
        <v>573</v>
      </c>
    </row>
    <row r="3903" spans="1:3">
      <c r="A3903">
        <v>24214</v>
      </c>
      <c r="B3903" t="s">
        <v>3761</v>
      </c>
      <c r="C3903" t="s">
        <v>557</v>
      </c>
    </row>
    <row r="3904" spans="1:3">
      <c r="A3904">
        <v>58285</v>
      </c>
      <c r="B3904" t="s">
        <v>3762</v>
      </c>
      <c r="C3904" t="s">
        <v>552</v>
      </c>
    </row>
    <row r="3905" spans="1:3">
      <c r="A3905">
        <v>56825</v>
      </c>
      <c r="B3905" t="s">
        <v>3763</v>
      </c>
      <c r="C3905" t="s">
        <v>550</v>
      </c>
    </row>
    <row r="3906" spans="1:3">
      <c r="A3906">
        <v>38384</v>
      </c>
      <c r="B3906" t="s">
        <v>3764</v>
      </c>
      <c r="C3906" t="s">
        <v>573</v>
      </c>
    </row>
    <row r="3907" spans="1:3">
      <c r="A3907" t="s">
        <v>3765</v>
      </c>
      <c r="B3907" t="s">
        <v>3766</v>
      </c>
      <c r="C3907" t="s">
        <v>599</v>
      </c>
    </row>
    <row r="3908" spans="1:3">
      <c r="A3908">
        <v>97232</v>
      </c>
      <c r="B3908" t="s">
        <v>3767</v>
      </c>
      <c r="C3908" t="s">
        <v>559</v>
      </c>
    </row>
    <row r="3909" spans="1:3">
      <c r="A3909">
        <v>37434</v>
      </c>
      <c r="B3909" t="s">
        <v>3768</v>
      </c>
      <c r="C3909" t="s">
        <v>573</v>
      </c>
    </row>
    <row r="3910" spans="1:3">
      <c r="A3910">
        <v>24321</v>
      </c>
      <c r="B3910" t="s">
        <v>3769</v>
      </c>
      <c r="C3910" t="s">
        <v>557</v>
      </c>
    </row>
    <row r="3911" spans="1:3">
      <c r="A3911">
        <v>57610</v>
      </c>
      <c r="B3911" t="s">
        <v>3770</v>
      </c>
      <c r="C3911" t="s">
        <v>550</v>
      </c>
    </row>
    <row r="3912" spans="1:3">
      <c r="A3912">
        <v>54424</v>
      </c>
      <c r="B3912" t="s">
        <v>3771</v>
      </c>
      <c r="C3912" t="s">
        <v>550</v>
      </c>
    </row>
    <row r="3913" spans="1:3">
      <c r="A3913">
        <v>17139</v>
      </c>
      <c r="B3913" t="s">
        <v>3772</v>
      </c>
      <c r="C3913" t="s">
        <v>596</v>
      </c>
    </row>
    <row r="3914" spans="1:3">
      <c r="A3914">
        <v>89522</v>
      </c>
      <c r="B3914" t="s">
        <v>3773</v>
      </c>
      <c r="C3914" t="s">
        <v>549</v>
      </c>
    </row>
    <row r="3915" spans="1:3">
      <c r="A3915">
        <v>89537</v>
      </c>
      <c r="B3915" t="s">
        <v>3773</v>
      </c>
      <c r="C3915" t="s">
        <v>549</v>
      </c>
    </row>
    <row r="3916" spans="1:3">
      <c r="A3916">
        <v>56294</v>
      </c>
      <c r="B3916" t="s">
        <v>3774</v>
      </c>
      <c r="C3916" t="s">
        <v>550</v>
      </c>
    </row>
    <row r="3917" spans="1:3">
      <c r="A3917">
        <v>57632</v>
      </c>
      <c r="B3917" t="s">
        <v>3775</v>
      </c>
      <c r="C3917" t="s">
        <v>550</v>
      </c>
    </row>
    <row r="3918" spans="1:3">
      <c r="A3918" t="s">
        <v>932</v>
      </c>
      <c r="B3918" t="s">
        <v>3776</v>
      </c>
      <c r="C3918" t="s">
        <v>619</v>
      </c>
    </row>
    <row r="3919" spans="1:3">
      <c r="A3919">
        <v>99100</v>
      </c>
      <c r="B3919" t="s">
        <v>3777</v>
      </c>
      <c r="C3919" t="s">
        <v>565</v>
      </c>
    </row>
    <row r="3920" spans="1:3">
      <c r="A3920">
        <v>54614</v>
      </c>
      <c r="B3920" t="s">
        <v>3778</v>
      </c>
      <c r="C3920" t="s">
        <v>550</v>
      </c>
    </row>
    <row r="3921" spans="1:3">
      <c r="A3921">
        <v>31180</v>
      </c>
      <c r="B3921" t="s">
        <v>3779</v>
      </c>
      <c r="C3921" t="s">
        <v>573</v>
      </c>
    </row>
    <row r="3922" spans="1:3">
      <c r="A3922">
        <v>57612</v>
      </c>
      <c r="B3922" t="s">
        <v>3780</v>
      </c>
      <c r="C3922" t="s">
        <v>550</v>
      </c>
    </row>
    <row r="3923" spans="1:3">
      <c r="A3923">
        <v>23909</v>
      </c>
      <c r="B3923" t="s">
        <v>3781</v>
      </c>
      <c r="C3923" t="s">
        <v>557</v>
      </c>
    </row>
    <row r="3924" spans="1:3">
      <c r="A3924">
        <v>35390</v>
      </c>
      <c r="B3924" t="s">
        <v>3782</v>
      </c>
      <c r="C3924" t="s">
        <v>555</v>
      </c>
    </row>
    <row r="3925" spans="1:3">
      <c r="A3925">
        <v>35392</v>
      </c>
      <c r="B3925" t="s">
        <v>3782</v>
      </c>
      <c r="C3925" t="s">
        <v>555</v>
      </c>
    </row>
    <row r="3926" spans="1:3">
      <c r="A3926">
        <v>35394</v>
      </c>
      <c r="B3926" t="s">
        <v>3782</v>
      </c>
      <c r="C3926" t="s">
        <v>555</v>
      </c>
    </row>
    <row r="3927" spans="1:3">
      <c r="A3927">
        <v>35396</v>
      </c>
      <c r="B3927" t="s">
        <v>3782</v>
      </c>
      <c r="C3927" t="s">
        <v>555</v>
      </c>
    </row>
    <row r="3928" spans="1:3">
      <c r="A3928">
        <v>35398</v>
      </c>
      <c r="B3928" t="s">
        <v>3782</v>
      </c>
      <c r="C3928" t="s">
        <v>555</v>
      </c>
    </row>
    <row r="3929" spans="1:3">
      <c r="A3929">
        <v>38518</v>
      </c>
      <c r="B3929" t="s">
        <v>3783</v>
      </c>
      <c r="C3929" t="s">
        <v>573</v>
      </c>
    </row>
    <row r="3930" spans="1:3">
      <c r="A3930">
        <v>38559</v>
      </c>
      <c r="B3930" t="s">
        <v>3783</v>
      </c>
      <c r="C3930" t="s">
        <v>573</v>
      </c>
    </row>
    <row r="3931" spans="1:3">
      <c r="A3931">
        <v>82205</v>
      </c>
      <c r="B3931" t="s">
        <v>3784</v>
      </c>
      <c r="C3931" t="s">
        <v>559</v>
      </c>
    </row>
    <row r="3932" spans="1:3">
      <c r="A3932">
        <v>56825</v>
      </c>
      <c r="B3932" t="s">
        <v>3785</v>
      </c>
      <c r="C3932" t="s">
        <v>550</v>
      </c>
    </row>
    <row r="3933" spans="1:3">
      <c r="A3933">
        <v>54558</v>
      </c>
      <c r="B3933" t="s">
        <v>3786</v>
      </c>
      <c r="C3933" t="s">
        <v>550</v>
      </c>
    </row>
    <row r="3934" spans="1:3">
      <c r="A3934">
        <v>98701</v>
      </c>
      <c r="B3934" t="s">
        <v>3787</v>
      </c>
      <c r="C3934" t="s">
        <v>565</v>
      </c>
    </row>
    <row r="3935" spans="1:3">
      <c r="A3935">
        <v>34630</v>
      </c>
      <c r="B3935" t="s">
        <v>3788</v>
      </c>
      <c r="C3935" t="s">
        <v>555</v>
      </c>
    </row>
    <row r="3936" spans="1:3">
      <c r="A3936">
        <v>29690</v>
      </c>
      <c r="B3936" t="s">
        <v>3789</v>
      </c>
      <c r="C3936" t="s">
        <v>573</v>
      </c>
    </row>
    <row r="3937" spans="1:3">
      <c r="A3937">
        <v>54298</v>
      </c>
      <c r="B3937" t="s">
        <v>3790</v>
      </c>
      <c r="C3937" t="s">
        <v>550</v>
      </c>
    </row>
    <row r="3938" spans="1:3">
      <c r="A3938">
        <v>67578</v>
      </c>
      <c r="B3938" t="s">
        <v>3791</v>
      </c>
      <c r="C3938" t="s">
        <v>550</v>
      </c>
    </row>
    <row r="3939" spans="1:3">
      <c r="A3939">
        <v>55767</v>
      </c>
      <c r="B3939" t="s">
        <v>3792</v>
      </c>
      <c r="C3939" t="s">
        <v>550</v>
      </c>
    </row>
    <row r="3940" spans="1:3">
      <c r="A3940">
        <v>54657</v>
      </c>
      <c r="B3940" t="s">
        <v>3793</v>
      </c>
      <c r="C3940" t="s">
        <v>550</v>
      </c>
    </row>
    <row r="3941" spans="1:3">
      <c r="A3941">
        <v>73333</v>
      </c>
      <c r="B3941" t="s">
        <v>3794</v>
      </c>
      <c r="C3941" t="s">
        <v>549</v>
      </c>
    </row>
    <row r="3942" spans="1:3">
      <c r="A3942">
        <v>18569</v>
      </c>
      <c r="B3942" t="s">
        <v>3795</v>
      </c>
      <c r="C3942" t="s">
        <v>596</v>
      </c>
    </row>
    <row r="3943" spans="1:3">
      <c r="A3943">
        <v>65462</v>
      </c>
      <c r="B3943" t="s">
        <v>3796</v>
      </c>
      <c r="C3943" t="s">
        <v>555</v>
      </c>
    </row>
    <row r="3944" spans="1:3">
      <c r="A3944">
        <v>67742</v>
      </c>
      <c r="B3944" t="s">
        <v>3797</v>
      </c>
      <c r="C3944" t="s">
        <v>550</v>
      </c>
    </row>
    <row r="3945" spans="1:3">
      <c r="A3945">
        <v>54533</v>
      </c>
      <c r="B3945" t="s">
        <v>3798</v>
      </c>
      <c r="C3945" t="s">
        <v>550</v>
      </c>
    </row>
    <row r="3946" spans="1:3">
      <c r="A3946">
        <v>56459</v>
      </c>
      <c r="B3946" t="s">
        <v>3799</v>
      </c>
      <c r="C3946" t="s">
        <v>550</v>
      </c>
    </row>
    <row r="3947" spans="1:3">
      <c r="A3947">
        <v>56412</v>
      </c>
      <c r="B3947" t="s">
        <v>3800</v>
      </c>
      <c r="C3947" t="s">
        <v>550</v>
      </c>
    </row>
    <row r="3948" spans="1:3">
      <c r="A3948">
        <v>19386</v>
      </c>
      <c r="B3948" t="s">
        <v>3801</v>
      </c>
      <c r="C3948" t="s">
        <v>596</v>
      </c>
    </row>
    <row r="3949" spans="1:3">
      <c r="A3949">
        <v>54518</v>
      </c>
      <c r="B3949" t="s">
        <v>3802</v>
      </c>
      <c r="C3949" t="s">
        <v>550</v>
      </c>
    </row>
    <row r="3950" spans="1:3">
      <c r="A3950">
        <v>45964</v>
      </c>
      <c r="B3950" t="s">
        <v>3803</v>
      </c>
      <c r="C3950" t="s">
        <v>552</v>
      </c>
    </row>
    <row r="3951" spans="1:3">
      <c r="A3951">
        <v>45966</v>
      </c>
      <c r="B3951" t="s">
        <v>3803</v>
      </c>
      <c r="C3951" t="s">
        <v>552</v>
      </c>
    </row>
    <row r="3952" spans="1:3">
      <c r="A3952">
        <v>45968</v>
      </c>
      <c r="B3952" t="s">
        <v>3803</v>
      </c>
      <c r="C3952" t="s">
        <v>552</v>
      </c>
    </row>
    <row r="3953" spans="1:3">
      <c r="A3953">
        <v>35075</v>
      </c>
      <c r="B3953" t="s">
        <v>3804</v>
      </c>
      <c r="C3953" t="s">
        <v>555</v>
      </c>
    </row>
    <row r="3954" spans="1:3">
      <c r="A3954">
        <v>66887</v>
      </c>
      <c r="B3954" t="s">
        <v>3805</v>
      </c>
      <c r="C3954" t="s">
        <v>550</v>
      </c>
    </row>
    <row r="3955" spans="1:3">
      <c r="A3955">
        <v>49219</v>
      </c>
      <c r="B3955" t="s">
        <v>3806</v>
      </c>
      <c r="C3955" t="s">
        <v>573</v>
      </c>
    </row>
    <row r="3956" spans="1:3">
      <c r="A3956">
        <v>66907</v>
      </c>
      <c r="B3956" t="s">
        <v>3807</v>
      </c>
      <c r="C3956" t="s">
        <v>550</v>
      </c>
    </row>
    <row r="3957" spans="1:3">
      <c r="A3957">
        <v>23719</v>
      </c>
      <c r="B3957" t="s">
        <v>3808</v>
      </c>
      <c r="C3957" t="s">
        <v>557</v>
      </c>
    </row>
    <row r="3958" spans="1:3">
      <c r="A3958">
        <v>37308</v>
      </c>
      <c r="B3958" t="s">
        <v>3809</v>
      </c>
      <c r="C3958" t="s">
        <v>565</v>
      </c>
    </row>
    <row r="3959" spans="1:3">
      <c r="A3959">
        <v>18276</v>
      </c>
      <c r="B3959" t="s">
        <v>3810</v>
      </c>
      <c r="C3959" t="s">
        <v>596</v>
      </c>
    </row>
    <row r="3960" spans="1:3">
      <c r="A3960" t="s">
        <v>3811</v>
      </c>
      <c r="B3960" t="s">
        <v>3812</v>
      </c>
      <c r="C3960" t="s">
        <v>599</v>
      </c>
    </row>
    <row r="3961" spans="1:3">
      <c r="A3961">
        <v>61479</v>
      </c>
      <c r="B3961" t="s">
        <v>3813</v>
      </c>
      <c r="C3961" t="s">
        <v>555</v>
      </c>
    </row>
    <row r="3962" spans="1:3">
      <c r="A3962">
        <v>95496</v>
      </c>
      <c r="B3962" t="s">
        <v>3813</v>
      </c>
      <c r="C3962" t="s">
        <v>559</v>
      </c>
    </row>
    <row r="3963" spans="1:3">
      <c r="A3963">
        <v>23992</v>
      </c>
      <c r="B3963" t="s">
        <v>3814</v>
      </c>
      <c r="C3963" t="s">
        <v>596</v>
      </c>
    </row>
    <row r="3964" spans="1:3">
      <c r="A3964">
        <v>17322</v>
      </c>
      <c r="B3964" t="s">
        <v>3815</v>
      </c>
      <c r="C3964" t="s">
        <v>596</v>
      </c>
    </row>
    <row r="3965" spans="1:3">
      <c r="A3965">
        <v>63864</v>
      </c>
      <c r="B3965" t="s">
        <v>3816</v>
      </c>
      <c r="C3965" t="s">
        <v>559</v>
      </c>
    </row>
    <row r="3966" spans="1:3">
      <c r="A3966">
        <v>72293</v>
      </c>
      <c r="B3966" t="s">
        <v>3817</v>
      </c>
      <c r="C3966" t="s">
        <v>549</v>
      </c>
    </row>
    <row r="3967" spans="1:3">
      <c r="A3967" t="s">
        <v>3818</v>
      </c>
      <c r="B3967" t="s">
        <v>3819</v>
      </c>
      <c r="C3967" t="s">
        <v>599</v>
      </c>
    </row>
    <row r="3968" spans="1:3">
      <c r="A3968">
        <v>63695</v>
      </c>
      <c r="B3968" t="s">
        <v>3820</v>
      </c>
      <c r="C3968" t="s">
        <v>555</v>
      </c>
    </row>
    <row r="3969" spans="1:3">
      <c r="A3969" t="s">
        <v>3821</v>
      </c>
      <c r="B3969" t="s">
        <v>3822</v>
      </c>
      <c r="C3969" t="s">
        <v>599</v>
      </c>
    </row>
    <row r="3970" spans="1:3">
      <c r="A3970">
        <v>56653</v>
      </c>
      <c r="B3970" t="s">
        <v>3823</v>
      </c>
      <c r="C3970" t="s">
        <v>550</v>
      </c>
    </row>
    <row r="3971" spans="1:3">
      <c r="A3971">
        <v>37130</v>
      </c>
      <c r="B3971" t="s">
        <v>3824</v>
      </c>
      <c r="C3971" t="s">
        <v>573</v>
      </c>
    </row>
    <row r="3972" spans="1:3">
      <c r="A3972" t="s">
        <v>1209</v>
      </c>
      <c r="B3972" t="s">
        <v>3825</v>
      </c>
      <c r="C3972" t="s">
        <v>619</v>
      </c>
    </row>
    <row r="3973" spans="1:3">
      <c r="A3973">
        <v>92723</v>
      </c>
      <c r="B3973" t="s">
        <v>3826</v>
      </c>
      <c r="C3973" t="s">
        <v>559</v>
      </c>
    </row>
    <row r="3974" spans="1:3">
      <c r="A3974">
        <v>93477</v>
      </c>
      <c r="B3974" t="s">
        <v>3827</v>
      </c>
      <c r="C3974" t="s">
        <v>559</v>
      </c>
    </row>
    <row r="3975" spans="1:3">
      <c r="A3975">
        <v>76835</v>
      </c>
      <c r="B3975" t="s">
        <v>3828</v>
      </c>
      <c r="C3975" t="s">
        <v>550</v>
      </c>
    </row>
    <row r="3976" spans="1:3">
      <c r="A3976">
        <v>76889</v>
      </c>
      <c r="B3976" t="s">
        <v>3829</v>
      </c>
      <c r="C3976" t="s">
        <v>550</v>
      </c>
    </row>
    <row r="3977" spans="1:3">
      <c r="A3977">
        <v>18513</v>
      </c>
      <c r="B3977" t="s">
        <v>3830</v>
      </c>
      <c r="C3977" t="s">
        <v>596</v>
      </c>
    </row>
    <row r="3978" spans="1:3">
      <c r="A3978">
        <v>16548</v>
      </c>
      <c r="B3978" t="s">
        <v>3831</v>
      </c>
      <c r="C3978" t="s">
        <v>633</v>
      </c>
    </row>
    <row r="3979" spans="1:3">
      <c r="A3979">
        <v>21509</v>
      </c>
      <c r="B3979" t="s">
        <v>3832</v>
      </c>
      <c r="C3979" t="s">
        <v>557</v>
      </c>
    </row>
    <row r="3980" spans="1:3">
      <c r="A3980">
        <v>85625</v>
      </c>
      <c r="B3980" t="s">
        <v>3833</v>
      </c>
      <c r="C3980" t="s">
        <v>559</v>
      </c>
    </row>
    <row r="3981" spans="1:3">
      <c r="A3981">
        <v>89353</v>
      </c>
      <c r="B3981" t="s">
        <v>3834</v>
      </c>
      <c r="C3981" t="s">
        <v>559</v>
      </c>
    </row>
    <row r="3982" spans="1:3">
      <c r="A3982">
        <v>79286</v>
      </c>
      <c r="B3982" t="s">
        <v>3835</v>
      </c>
      <c r="C3982" t="s">
        <v>549</v>
      </c>
    </row>
    <row r="3983" spans="1:3">
      <c r="A3983">
        <v>18551</v>
      </c>
      <c r="B3983" t="s">
        <v>3836</v>
      </c>
      <c r="C3983" t="s">
        <v>596</v>
      </c>
    </row>
    <row r="3984" spans="1:3">
      <c r="A3984">
        <v>24960</v>
      </c>
      <c r="B3984" t="s">
        <v>3837</v>
      </c>
      <c r="C3984" t="s">
        <v>557</v>
      </c>
    </row>
    <row r="3985" spans="1:3">
      <c r="A3985">
        <v>25348</v>
      </c>
      <c r="B3985" t="s">
        <v>3838</v>
      </c>
      <c r="C3985" t="s">
        <v>557</v>
      </c>
    </row>
    <row r="3986" spans="1:3">
      <c r="A3986">
        <v>25779</v>
      </c>
      <c r="B3986" t="s">
        <v>3839</v>
      </c>
      <c r="C3986" t="s">
        <v>557</v>
      </c>
    </row>
    <row r="3987" spans="1:3">
      <c r="A3987">
        <v>83703</v>
      </c>
      <c r="B3987" t="s">
        <v>3840</v>
      </c>
      <c r="C3987" t="s">
        <v>559</v>
      </c>
    </row>
    <row r="3988" spans="1:3">
      <c r="A3988">
        <v>27442</v>
      </c>
      <c r="B3988" t="s">
        <v>3841</v>
      </c>
      <c r="C3988" t="s">
        <v>573</v>
      </c>
    </row>
    <row r="3989" spans="1:3">
      <c r="A3989" t="s">
        <v>666</v>
      </c>
      <c r="B3989" t="s">
        <v>3842</v>
      </c>
      <c r="C3989" t="s">
        <v>565</v>
      </c>
    </row>
    <row r="3990" spans="1:3">
      <c r="A3990">
        <v>19065</v>
      </c>
      <c r="B3990" t="s">
        <v>3843</v>
      </c>
      <c r="C3990" t="s">
        <v>596</v>
      </c>
    </row>
    <row r="3991" spans="1:3">
      <c r="A3991">
        <v>17089</v>
      </c>
      <c r="B3991" t="s">
        <v>3844</v>
      </c>
      <c r="C3991" t="s">
        <v>596</v>
      </c>
    </row>
    <row r="3992" spans="1:3">
      <c r="A3992">
        <v>18195</v>
      </c>
      <c r="B3992" t="s">
        <v>3845</v>
      </c>
      <c r="C3992" t="s">
        <v>596</v>
      </c>
    </row>
    <row r="3993" spans="1:3">
      <c r="A3993">
        <v>17179</v>
      </c>
      <c r="B3993" t="s">
        <v>3846</v>
      </c>
      <c r="C3993" t="s">
        <v>596</v>
      </c>
    </row>
    <row r="3994" spans="1:3">
      <c r="A3994">
        <v>91728</v>
      </c>
      <c r="B3994" t="s">
        <v>3847</v>
      </c>
      <c r="C3994" t="s">
        <v>559</v>
      </c>
    </row>
    <row r="3995" spans="1:3">
      <c r="A3995">
        <v>24622</v>
      </c>
      <c r="B3995" t="s">
        <v>3848</v>
      </c>
      <c r="C3995" t="s">
        <v>557</v>
      </c>
    </row>
    <row r="3996" spans="1:3">
      <c r="A3996">
        <v>47574</v>
      </c>
      <c r="B3996" t="s">
        <v>3849</v>
      </c>
      <c r="C3996" t="s">
        <v>552</v>
      </c>
    </row>
    <row r="3997" spans="1:3">
      <c r="A3997">
        <v>97469</v>
      </c>
      <c r="B3997" t="s">
        <v>3850</v>
      </c>
      <c r="C3997" t="s">
        <v>559</v>
      </c>
    </row>
    <row r="3998" spans="1:3">
      <c r="A3998">
        <v>76831</v>
      </c>
      <c r="B3998" t="s">
        <v>3851</v>
      </c>
      <c r="C3998" t="s">
        <v>550</v>
      </c>
    </row>
    <row r="3999" spans="1:3">
      <c r="A3999" t="s">
        <v>2585</v>
      </c>
      <c r="B3999" t="s">
        <v>3852</v>
      </c>
      <c r="C3999" t="s">
        <v>599</v>
      </c>
    </row>
    <row r="4000" spans="1:3">
      <c r="A4000">
        <v>56244</v>
      </c>
      <c r="B4000" t="s">
        <v>3853</v>
      </c>
      <c r="C4000" t="s">
        <v>550</v>
      </c>
    </row>
    <row r="4001" spans="1:3">
      <c r="A4001">
        <v>17237</v>
      </c>
      <c r="B4001" t="s">
        <v>3854</v>
      </c>
      <c r="C4001" t="s">
        <v>596</v>
      </c>
    </row>
    <row r="4002" spans="1:3">
      <c r="A4002">
        <v>56290</v>
      </c>
      <c r="B4002" t="s">
        <v>3855</v>
      </c>
      <c r="C4002" t="s">
        <v>550</v>
      </c>
    </row>
    <row r="4003" spans="1:3">
      <c r="A4003">
        <v>21376</v>
      </c>
      <c r="B4003" t="s">
        <v>3856</v>
      </c>
      <c r="C4003" t="s">
        <v>573</v>
      </c>
    </row>
    <row r="4004" spans="1:3">
      <c r="A4004" t="s">
        <v>3857</v>
      </c>
      <c r="B4004" t="s">
        <v>3858</v>
      </c>
      <c r="C4004" t="s">
        <v>619</v>
      </c>
    </row>
    <row r="4005" spans="1:3">
      <c r="A4005">
        <v>73571</v>
      </c>
      <c r="B4005" t="s">
        <v>3859</v>
      </c>
      <c r="C4005" t="s">
        <v>549</v>
      </c>
    </row>
    <row r="4006" spans="1:3">
      <c r="A4006">
        <v>23758</v>
      </c>
      <c r="B4006" t="s">
        <v>3860</v>
      </c>
      <c r="C4006" t="s">
        <v>557</v>
      </c>
    </row>
    <row r="4007" spans="1:3">
      <c r="A4007">
        <v>19288</v>
      </c>
      <c r="B4007" t="s">
        <v>3861</v>
      </c>
      <c r="C4007" t="s">
        <v>596</v>
      </c>
    </row>
    <row r="4008" spans="1:3">
      <c r="A4008">
        <v>29473</v>
      </c>
      <c r="B4008" t="s">
        <v>3862</v>
      </c>
      <c r="C4008" t="s">
        <v>573</v>
      </c>
    </row>
    <row r="4009" spans="1:3">
      <c r="A4009">
        <v>18586</v>
      </c>
      <c r="B4009" t="s">
        <v>3863</v>
      </c>
      <c r="C4009" t="s">
        <v>596</v>
      </c>
    </row>
    <row r="4010" spans="1:3">
      <c r="A4010" t="s">
        <v>3864</v>
      </c>
      <c r="B4010" t="s">
        <v>3863</v>
      </c>
      <c r="C4010" t="s">
        <v>565</v>
      </c>
    </row>
    <row r="4011" spans="1:3">
      <c r="A4011">
        <v>17213</v>
      </c>
      <c r="B4011" t="s">
        <v>3865</v>
      </c>
      <c r="C4011" t="s">
        <v>596</v>
      </c>
    </row>
    <row r="4012" spans="1:3">
      <c r="A4012" t="s">
        <v>3866</v>
      </c>
      <c r="B4012" t="s">
        <v>3867</v>
      </c>
      <c r="C4012" t="s">
        <v>599</v>
      </c>
    </row>
    <row r="4013" spans="1:3">
      <c r="A4013">
        <v>25557</v>
      </c>
      <c r="B4013" t="s">
        <v>3868</v>
      </c>
      <c r="C4013" t="s">
        <v>557</v>
      </c>
    </row>
    <row r="4014" spans="1:3">
      <c r="A4014">
        <v>17089</v>
      </c>
      <c r="B4014" t="s">
        <v>3869</v>
      </c>
      <c r="C4014" t="s">
        <v>596</v>
      </c>
    </row>
    <row r="4015" spans="1:3">
      <c r="A4015">
        <v>63773</v>
      </c>
      <c r="B4015" t="s">
        <v>3870</v>
      </c>
      <c r="C4015" t="s">
        <v>559</v>
      </c>
    </row>
    <row r="4016" spans="1:3">
      <c r="A4016">
        <v>99869</v>
      </c>
      <c r="B4016" t="s">
        <v>3870</v>
      </c>
      <c r="C4016" t="s">
        <v>565</v>
      </c>
    </row>
    <row r="4017" spans="1:3">
      <c r="A4017">
        <v>39596</v>
      </c>
      <c r="B4017" t="s">
        <v>3871</v>
      </c>
      <c r="C4017" t="s">
        <v>619</v>
      </c>
    </row>
    <row r="4018" spans="1:3">
      <c r="A4018">
        <v>19399</v>
      </c>
      <c r="B4018" t="s">
        <v>3872</v>
      </c>
      <c r="C4018" t="s">
        <v>596</v>
      </c>
    </row>
    <row r="4019" spans="1:3">
      <c r="A4019">
        <v>25862</v>
      </c>
      <c r="B4019" t="s">
        <v>3873</v>
      </c>
      <c r="C4019" t="s">
        <v>557</v>
      </c>
    </row>
    <row r="4020" spans="1:3">
      <c r="A4020">
        <v>25862</v>
      </c>
      <c r="B4020" t="s">
        <v>3874</v>
      </c>
      <c r="C4020" t="s">
        <v>557</v>
      </c>
    </row>
    <row r="4021" spans="1:3">
      <c r="A4021">
        <v>23919</v>
      </c>
      <c r="B4021" t="s">
        <v>3875</v>
      </c>
      <c r="C4021" t="s">
        <v>557</v>
      </c>
    </row>
    <row r="4022" spans="1:3">
      <c r="A4022">
        <v>49424</v>
      </c>
      <c r="B4022" t="s">
        <v>3876</v>
      </c>
      <c r="C4022" t="s">
        <v>573</v>
      </c>
    </row>
    <row r="4023" spans="1:3">
      <c r="A4023">
        <v>98746</v>
      </c>
      <c r="B4023" t="s">
        <v>3877</v>
      </c>
      <c r="C4023" t="s">
        <v>565</v>
      </c>
    </row>
    <row r="4024" spans="1:3">
      <c r="A4024">
        <v>95497</v>
      </c>
      <c r="B4024" t="s">
        <v>3878</v>
      </c>
      <c r="C4024" t="s">
        <v>559</v>
      </c>
    </row>
    <row r="4025" spans="1:3">
      <c r="A4025">
        <v>49843</v>
      </c>
      <c r="B4025" t="s">
        <v>3879</v>
      </c>
      <c r="C4025" t="s">
        <v>573</v>
      </c>
    </row>
    <row r="4026" spans="1:3">
      <c r="A4026">
        <v>55767</v>
      </c>
      <c r="B4026" t="s">
        <v>3880</v>
      </c>
      <c r="C4026" t="s">
        <v>550</v>
      </c>
    </row>
    <row r="4027" spans="1:3">
      <c r="A4027">
        <v>14728</v>
      </c>
      <c r="B4027" t="s">
        <v>3880</v>
      </c>
      <c r="C4027" t="s">
        <v>633</v>
      </c>
    </row>
    <row r="4028" spans="1:3">
      <c r="A4028">
        <v>67307</v>
      </c>
      <c r="B4028" t="s">
        <v>3881</v>
      </c>
      <c r="C4028" t="s">
        <v>550</v>
      </c>
    </row>
    <row r="4029" spans="1:3">
      <c r="A4029">
        <v>97258</v>
      </c>
      <c r="B4029" t="s">
        <v>3882</v>
      </c>
      <c r="C4029" t="s">
        <v>559</v>
      </c>
    </row>
    <row r="4030" spans="1:3">
      <c r="A4030" t="s">
        <v>785</v>
      </c>
      <c r="B4030" t="s">
        <v>3883</v>
      </c>
      <c r="C4030" t="s">
        <v>565</v>
      </c>
    </row>
    <row r="4031" spans="1:3">
      <c r="A4031">
        <v>37640</v>
      </c>
      <c r="B4031" t="s">
        <v>3884</v>
      </c>
      <c r="C4031" t="s">
        <v>573</v>
      </c>
    </row>
    <row r="4032" spans="1:3">
      <c r="A4032" t="s">
        <v>2044</v>
      </c>
      <c r="B4032" t="s">
        <v>3885</v>
      </c>
      <c r="C4032" t="s">
        <v>565</v>
      </c>
    </row>
    <row r="4033" spans="1:3">
      <c r="A4033">
        <v>15938</v>
      </c>
      <c r="B4033" t="s">
        <v>3886</v>
      </c>
      <c r="C4033" t="s">
        <v>633</v>
      </c>
    </row>
    <row r="4034" spans="1:3">
      <c r="A4034">
        <v>14778</v>
      </c>
      <c r="B4034" t="s">
        <v>3887</v>
      </c>
      <c r="C4034" t="s">
        <v>633</v>
      </c>
    </row>
    <row r="4035" spans="1:3">
      <c r="A4035">
        <v>15328</v>
      </c>
      <c r="B4035" t="s">
        <v>3887</v>
      </c>
      <c r="C4035" t="s">
        <v>633</v>
      </c>
    </row>
    <row r="4036" spans="1:3">
      <c r="A4036">
        <v>72532</v>
      </c>
      <c r="B4036" t="s">
        <v>3888</v>
      </c>
      <c r="C4036" t="s">
        <v>549</v>
      </c>
    </row>
    <row r="4037" spans="1:3">
      <c r="A4037">
        <v>72810</v>
      </c>
      <c r="B4037" t="s">
        <v>3889</v>
      </c>
      <c r="C4037" t="s">
        <v>549</v>
      </c>
    </row>
    <row r="4038" spans="1:3">
      <c r="A4038">
        <v>39175</v>
      </c>
      <c r="B4038" t="s">
        <v>3890</v>
      </c>
      <c r="C4038" t="s">
        <v>619</v>
      </c>
    </row>
    <row r="4039" spans="1:3">
      <c r="A4039">
        <v>39245</v>
      </c>
      <c r="B4039" t="s">
        <v>3890</v>
      </c>
      <c r="C4039" t="s">
        <v>619</v>
      </c>
    </row>
    <row r="4040" spans="1:3">
      <c r="A4040">
        <v>39264</v>
      </c>
      <c r="B4040" t="s">
        <v>3890</v>
      </c>
      <c r="C4040" t="s">
        <v>619</v>
      </c>
    </row>
    <row r="4041" spans="1:3">
      <c r="A4041">
        <v>39279</v>
      </c>
      <c r="B4041" t="s">
        <v>3890</v>
      </c>
      <c r="C4041" t="s">
        <v>619</v>
      </c>
    </row>
    <row r="4042" spans="1:3">
      <c r="A4042">
        <v>39291</v>
      </c>
      <c r="B4042" t="s">
        <v>3890</v>
      </c>
      <c r="C4042" t="s">
        <v>619</v>
      </c>
    </row>
    <row r="4043" spans="1:3">
      <c r="A4043">
        <v>67377</v>
      </c>
      <c r="B4043" t="s">
        <v>3891</v>
      </c>
      <c r="C4043" t="s">
        <v>550</v>
      </c>
    </row>
    <row r="4044" spans="1:3">
      <c r="A4044">
        <v>98663</v>
      </c>
      <c r="B4044" t="s">
        <v>3892</v>
      </c>
      <c r="C4044" t="s">
        <v>565</v>
      </c>
    </row>
    <row r="4045" spans="1:3">
      <c r="A4045">
        <v>67724</v>
      </c>
      <c r="B4045" t="s">
        <v>3893</v>
      </c>
      <c r="C4045" t="s">
        <v>550</v>
      </c>
    </row>
    <row r="4046" spans="1:3">
      <c r="A4046">
        <v>75053</v>
      </c>
      <c r="B4046" t="s">
        <v>3894</v>
      </c>
      <c r="C4046" t="s">
        <v>549</v>
      </c>
    </row>
    <row r="4047" spans="1:3">
      <c r="A4047">
        <v>54595</v>
      </c>
      <c r="B4047" t="s">
        <v>3895</v>
      </c>
      <c r="C4047" t="s">
        <v>550</v>
      </c>
    </row>
    <row r="4048" spans="1:3">
      <c r="A4048">
        <v>56283</v>
      </c>
      <c r="B4048" t="s">
        <v>3896</v>
      </c>
      <c r="C4048" t="s">
        <v>550</v>
      </c>
    </row>
    <row r="4049" spans="1:3">
      <c r="A4049">
        <v>54647</v>
      </c>
      <c r="B4049" t="s">
        <v>3897</v>
      </c>
      <c r="C4049" t="s">
        <v>550</v>
      </c>
    </row>
    <row r="4050" spans="1:3">
      <c r="A4050">
        <v>24610</v>
      </c>
      <c r="B4050" t="s">
        <v>3898</v>
      </c>
      <c r="C4050" t="s">
        <v>557</v>
      </c>
    </row>
    <row r="4051" spans="1:3">
      <c r="A4051">
        <v>53498</v>
      </c>
      <c r="B4051" t="s">
        <v>3899</v>
      </c>
      <c r="C4051" t="s">
        <v>550</v>
      </c>
    </row>
    <row r="4052" spans="1:3">
      <c r="A4052">
        <v>54584</v>
      </c>
      <c r="B4052" t="s">
        <v>3899</v>
      </c>
      <c r="C4052" t="s">
        <v>550</v>
      </c>
    </row>
    <row r="4053" spans="1:3">
      <c r="A4053">
        <v>67161</v>
      </c>
      <c r="B4053" t="s">
        <v>3900</v>
      </c>
      <c r="C4053" t="s">
        <v>550</v>
      </c>
    </row>
    <row r="4054" spans="1:3">
      <c r="A4054">
        <v>24340</v>
      </c>
      <c r="B4054" t="s">
        <v>3901</v>
      </c>
      <c r="C4054" t="s">
        <v>557</v>
      </c>
    </row>
    <row r="4055" spans="1:3">
      <c r="A4055" t="s">
        <v>3902</v>
      </c>
      <c r="B4055" t="s">
        <v>3903</v>
      </c>
      <c r="C4055" t="s">
        <v>565</v>
      </c>
    </row>
    <row r="4056" spans="1:3">
      <c r="A4056">
        <v>73033</v>
      </c>
      <c r="B4056" t="s">
        <v>3904</v>
      </c>
      <c r="C4056" t="s">
        <v>549</v>
      </c>
    </row>
    <row r="4057" spans="1:3">
      <c r="A4057">
        <v>73035</v>
      </c>
      <c r="B4057" t="s">
        <v>3904</v>
      </c>
      <c r="C4057" t="s">
        <v>549</v>
      </c>
    </row>
    <row r="4058" spans="1:3">
      <c r="A4058">
        <v>73037</v>
      </c>
      <c r="B4058" t="s">
        <v>3904</v>
      </c>
      <c r="C4058" t="s">
        <v>549</v>
      </c>
    </row>
    <row r="4059" spans="1:3">
      <c r="A4059">
        <v>73116</v>
      </c>
      <c r="B4059" t="s">
        <v>3904</v>
      </c>
      <c r="C4059" t="s">
        <v>549</v>
      </c>
    </row>
    <row r="4060" spans="1:3">
      <c r="A4060" t="s">
        <v>3329</v>
      </c>
      <c r="B4060" t="s">
        <v>3905</v>
      </c>
      <c r="C4060" t="s">
        <v>633</v>
      </c>
    </row>
    <row r="4061" spans="1:3">
      <c r="A4061">
        <v>56412</v>
      </c>
      <c r="B4061" t="s">
        <v>3906</v>
      </c>
      <c r="C4061" t="s">
        <v>550</v>
      </c>
    </row>
    <row r="4062" spans="1:3">
      <c r="A4062">
        <v>87657</v>
      </c>
      <c r="B4062" t="s">
        <v>3907</v>
      </c>
      <c r="C4062" t="s">
        <v>559</v>
      </c>
    </row>
    <row r="4063" spans="1:3">
      <c r="A4063">
        <v>17291</v>
      </c>
      <c r="B4063" t="s">
        <v>3908</v>
      </c>
      <c r="C4063" t="s">
        <v>633</v>
      </c>
    </row>
    <row r="4064" spans="1:3">
      <c r="A4064" t="s">
        <v>2124</v>
      </c>
      <c r="B4064" t="s">
        <v>3909</v>
      </c>
      <c r="C4064" t="s">
        <v>565</v>
      </c>
    </row>
    <row r="4065" spans="1:3">
      <c r="A4065">
        <v>29475</v>
      </c>
      <c r="B4065" t="s">
        <v>3910</v>
      </c>
      <c r="C4065" t="s">
        <v>573</v>
      </c>
    </row>
    <row r="4066" spans="1:3">
      <c r="A4066" t="s">
        <v>3911</v>
      </c>
      <c r="B4066" t="s">
        <v>3912</v>
      </c>
      <c r="C4066" t="s">
        <v>599</v>
      </c>
    </row>
    <row r="4067" spans="1:3">
      <c r="A4067" t="s">
        <v>3913</v>
      </c>
      <c r="B4067" t="s">
        <v>3912</v>
      </c>
      <c r="C4067" t="s">
        <v>599</v>
      </c>
    </row>
    <row r="4068" spans="1:3">
      <c r="A4068" t="s">
        <v>3914</v>
      </c>
      <c r="B4068" t="s">
        <v>3912</v>
      </c>
      <c r="C4068" t="s">
        <v>599</v>
      </c>
    </row>
    <row r="4069" spans="1:3">
      <c r="A4069">
        <v>19294</v>
      </c>
      <c r="B4069" t="s">
        <v>3915</v>
      </c>
      <c r="C4069" t="s">
        <v>596</v>
      </c>
    </row>
    <row r="4070" spans="1:3">
      <c r="A4070">
        <v>17121</v>
      </c>
      <c r="B4070" t="s">
        <v>3916</v>
      </c>
      <c r="C4070" t="s">
        <v>596</v>
      </c>
    </row>
    <row r="4071" spans="1:3">
      <c r="A4071" t="s">
        <v>3917</v>
      </c>
      <c r="B4071" t="s">
        <v>3918</v>
      </c>
      <c r="C4071" t="s">
        <v>599</v>
      </c>
    </row>
    <row r="4072" spans="1:3">
      <c r="A4072" t="s">
        <v>1811</v>
      </c>
      <c r="B4072" t="s">
        <v>3918</v>
      </c>
      <c r="C4072" t="s">
        <v>599</v>
      </c>
    </row>
    <row r="4073" spans="1:3">
      <c r="A4073" t="s">
        <v>973</v>
      </c>
      <c r="B4073" t="s">
        <v>3918</v>
      </c>
      <c r="C4073" t="s">
        <v>599</v>
      </c>
    </row>
    <row r="4074" spans="1:3">
      <c r="A4074">
        <v>54472</v>
      </c>
      <c r="B4074" t="s">
        <v>3919</v>
      </c>
      <c r="C4074" t="s">
        <v>550</v>
      </c>
    </row>
    <row r="4075" spans="1:3">
      <c r="A4075" t="s">
        <v>3920</v>
      </c>
      <c r="B4075" t="s">
        <v>3921</v>
      </c>
      <c r="C4075" t="s">
        <v>599</v>
      </c>
    </row>
    <row r="4076" spans="1:3">
      <c r="A4076">
        <v>99765</v>
      </c>
      <c r="B4076" t="s">
        <v>3922</v>
      </c>
      <c r="C4076" t="s">
        <v>565</v>
      </c>
    </row>
    <row r="4077" spans="1:3">
      <c r="A4077" t="s">
        <v>3222</v>
      </c>
      <c r="B4077" t="s">
        <v>3923</v>
      </c>
      <c r="C4077" t="s">
        <v>565</v>
      </c>
    </row>
    <row r="4078" spans="1:3">
      <c r="A4078">
        <v>79733</v>
      </c>
      <c r="B4078" t="s">
        <v>3924</v>
      </c>
      <c r="C4078" t="s">
        <v>549</v>
      </c>
    </row>
    <row r="4079" spans="1:3">
      <c r="A4079">
        <v>69517</v>
      </c>
      <c r="B4079" t="s">
        <v>3925</v>
      </c>
      <c r="C4079" t="s">
        <v>555</v>
      </c>
    </row>
    <row r="4080" spans="1:3">
      <c r="A4080">
        <v>14828</v>
      </c>
      <c r="B4080" t="s">
        <v>3926</v>
      </c>
      <c r="C4080" t="s">
        <v>633</v>
      </c>
    </row>
    <row r="4081" spans="1:3">
      <c r="A4081" t="s">
        <v>2124</v>
      </c>
      <c r="B4081" t="s">
        <v>3927</v>
      </c>
      <c r="C4081" t="s">
        <v>565</v>
      </c>
    </row>
    <row r="4082" spans="1:3">
      <c r="A4082" t="s">
        <v>3928</v>
      </c>
      <c r="B4082" t="s">
        <v>3929</v>
      </c>
      <c r="C4082" t="s">
        <v>619</v>
      </c>
    </row>
    <row r="4083" spans="1:3">
      <c r="A4083" t="s">
        <v>2948</v>
      </c>
      <c r="B4083" t="s">
        <v>3930</v>
      </c>
      <c r="C4083" t="s">
        <v>565</v>
      </c>
    </row>
    <row r="4084" spans="1:3">
      <c r="A4084">
        <v>15537</v>
      </c>
      <c r="B4084" t="s">
        <v>3931</v>
      </c>
      <c r="C4084" t="s">
        <v>633</v>
      </c>
    </row>
    <row r="4085" spans="1:3">
      <c r="A4085">
        <v>55624</v>
      </c>
      <c r="B4085" t="s">
        <v>3932</v>
      </c>
      <c r="C4085" t="s">
        <v>550</v>
      </c>
    </row>
    <row r="4086" spans="1:3">
      <c r="A4086">
        <v>78559</v>
      </c>
      <c r="B4086" t="s">
        <v>3933</v>
      </c>
      <c r="C4086" t="s">
        <v>549</v>
      </c>
    </row>
    <row r="4087" spans="1:3">
      <c r="A4087">
        <v>38640</v>
      </c>
      <c r="B4087" t="s">
        <v>3934</v>
      </c>
      <c r="C4087" t="s">
        <v>573</v>
      </c>
    </row>
    <row r="4088" spans="1:3">
      <c r="A4088">
        <v>38642</v>
      </c>
      <c r="B4088" t="s">
        <v>3934</v>
      </c>
      <c r="C4088" t="s">
        <v>573</v>
      </c>
    </row>
    <row r="4089" spans="1:3">
      <c r="A4089">
        <v>38644</v>
      </c>
      <c r="B4089" t="s">
        <v>3934</v>
      </c>
      <c r="C4089" t="s">
        <v>573</v>
      </c>
    </row>
    <row r="4090" spans="1:3">
      <c r="A4090">
        <v>38690</v>
      </c>
      <c r="B4090" t="s">
        <v>3934</v>
      </c>
      <c r="C4090" t="s">
        <v>573</v>
      </c>
    </row>
    <row r="4091" spans="1:3">
      <c r="A4091">
        <v>99338</v>
      </c>
      <c r="B4091" t="s">
        <v>3935</v>
      </c>
      <c r="C4091" t="s">
        <v>565</v>
      </c>
    </row>
    <row r="4092" spans="1:3">
      <c r="A4092">
        <v>97780</v>
      </c>
      <c r="B4092" t="s">
        <v>3936</v>
      </c>
      <c r="C4092" t="s">
        <v>559</v>
      </c>
    </row>
    <row r="4093" spans="1:3">
      <c r="A4093">
        <v>76857</v>
      </c>
      <c r="B4093" t="s">
        <v>3937</v>
      </c>
      <c r="C4093" t="s">
        <v>550</v>
      </c>
    </row>
    <row r="4094" spans="1:3">
      <c r="A4094" t="s">
        <v>2042</v>
      </c>
      <c r="B4094" t="s">
        <v>3938</v>
      </c>
      <c r="C4094" t="s">
        <v>565</v>
      </c>
    </row>
    <row r="4095" spans="1:3">
      <c r="A4095" t="s">
        <v>3939</v>
      </c>
      <c r="B4095" t="s">
        <v>3940</v>
      </c>
      <c r="C4095" t="s">
        <v>565</v>
      </c>
    </row>
    <row r="4096" spans="1:3">
      <c r="A4096">
        <v>91327</v>
      </c>
      <c r="B4096" t="s">
        <v>3941</v>
      </c>
      <c r="C4096" t="s">
        <v>559</v>
      </c>
    </row>
    <row r="4097" spans="1:3">
      <c r="A4097">
        <v>99867</v>
      </c>
      <c r="B4097" t="s">
        <v>3942</v>
      </c>
      <c r="C4097" t="s">
        <v>565</v>
      </c>
    </row>
    <row r="4098" spans="1:3">
      <c r="A4098">
        <v>79288</v>
      </c>
      <c r="B4098" t="s">
        <v>3943</v>
      </c>
      <c r="C4098" t="s">
        <v>549</v>
      </c>
    </row>
    <row r="4099" spans="1:3">
      <c r="A4099">
        <v>19209</v>
      </c>
      <c r="B4099" t="s">
        <v>3944</v>
      </c>
      <c r="C4099" t="s">
        <v>596</v>
      </c>
    </row>
    <row r="4100" spans="1:3">
      <c r="A4100">
        <v>94239</v>
      </c>
      <c r="B4100" t="s">
        <v>3945</v>
      </c>
      <c r="C4100" t="s">
        <v>559</v>
      </c>
    </row>
    <row r="4101" spans="1:3">
      <c r="A4101">
        <v>84177</v>
      </c>
      <c r="B4101" t="s">
        <v>3946</v>
      </c>
      <c r="C4101" t="s">
        <v>559</v>
      </c>
    </row>
    <row r="4102" spans="1:3">
      <c r="A4102">
        <v>17207</v>
      </c>
      <c r="B4102" t="s">
        <v>3947</v>
      </c>
      <c r="C4102" t="s">
        <v>596</v>
      </c>
    </row>
    <row r="4103" spans="1:3">
      <c r="A4103">
        <v>21514</v>
      </c>
      <c r="B4103" t="s">
        <v>3948</v>
      </c>
      <c r="C4103" t="s">
        <v>557</v>
      </c>
    </row>
    <row r="4104" spans="1:3">
      <c r="A4104">
        <v>37073</v>
      </c>
      <c r="B4104" t="s">
        <v>3949</v>
      </c>
      <c r="C4104" t="s">
        <v>573</v>
      </c>
    </row>
    <row r="4105" spans="1:3">
      <c r="A4105">
        <v>37075</v>
      </c>
      <c r="B4105" t="s">
        <v>3949</v>
      </c>
      <c r="C4105" t="s">
        <v>573</v>
      </c>
    </row>
    <row r="4106" spans="1:3">
      <c r="A4106">
        <v>37077</v>
      </c>
      <c r="B4106" t="s">
        <v>3949</v>
      </c>
      <c r="C4106" t="s">
        <v>573</v>
      </c>
    </row>
    <row r="4107" spans="1:3">
      <c r="A4107">
        <v>37079</v>
      </c>
      <c r="B4107" t="s">
        <v>3949</v>
      </c>
      <c r="C4107" t="s">
        <v>573</v>
      </c>
    </row>
    <row r="4108" spans="1:3">
      <c r="A4108">
        <v>37081</v>
      </c>
      <c r="B4108" t="s">
        <v>3949</v>
      </c>
      <c r="C4108" t="s">
        <v>573</v>
      </c>
    </row>
    <row r="4109" spans="1:3">
      <c r="A4109">
        <v>37083</v>
      </c>
      <c r="B4109" t="s">
        <v>3949</v>
      </c>
      <c r="C4109" t="s">
        <v>573</v>
      </c>
    </row>
    <row r="4110" spans="1:3">
      <c r="A4110">
        <v>37085</v>
      </c>
      <c r="B4110" t="s">
        <v>3949</v>
      </c>
      <c r="C4110" t="s">
        <v>573</v>
      </c>
    </row>
    <row r="4111" spans="1:3">
      <c r="A4111">
        <v>78244</v>
      </c>
      <c r="B4111" t="s">
        <v>3950</v>
      </c>
      <c r="C4111" t="s">
        <v>549</v>
      </c>
    </row>
    <row r="4112" spans="1:3">
      <c r="A4112">
        <v>54470</v>
      </c>
      <c r="B4112" t="s">
        <v>3951</v>
      </c>
      <c r="C4112" t="s">
        <v>550</v>
      </c>
    </row>
    <row r="4113" spans="1:3">
      <c r="A4113">
        <v>18181</v>
      </c>
      <c r="B4113" t="s">
        <v>3952</v>
      </c>
      <c r="C4113" t="s">
        <v>596</v>
      </c>
    </row>
    <row r="4114" spans="1:3">
      <c r="A4114">
        <v>23845</v>
      </c>
      <c r="B4114" t="s">
        <v>3953</v>
      </c>
      <c r="C4114" t="s">
        <v>557</v>
      </c>
    </row>
    <row r="4115" spans="1:3">
      <c r="A4115">
        <v>21493</v>
      </c>
      <c r="B4115" t="s">
        <v>3953</v>
      </c>
      <c r="C4115" t="s">
        <v>557</v>
      </c>
    </row>
    <row r="4116" spans="1:3">
      <c r="A4116">
        <v>86836</v>
      </c>
      <c r="B4116" t="s">
        <v>3954</v>
      </c>
      <c r="C4116" t="s">
        <v>559</v>
      </c>
    </row>
    <row r="4117" spans="1:3">
      <c r="A4117">
        <v>14793</v>
      </c>
      <c r="B4117" t="s">
        <v>3955</v>
      </c>
      <c r="C4117" t="s">
        <v>633</v>
      </c>
    </row>
    <row r="4118" spans="1:3">
      <c r="A4118">
        <v>76676</v>
      </c>
      <c r="B4118" t="s">
        <v>3956</v>
      </c>
      <c r="C4118" t="s">
        <v>549</v>
      </c>
    </row>
    <row r="4119" spans="1:3">
      <c r="A4119">
        <v>83355</v>
      </c>
      <c r="B4119" t="s">
        <v>3957</v>
      </c>
      <c r="C4119" t="s">
        <v>559</v>
      </c>
    </row>
    <row r="4120" spans="1:3">
      <c r="A4120">
        <v>72582</v>
      </c>
      <c r="B4120" t="s">
        <v>3958</v>
      </c>
      <c r="C4120" t="s">
        <v>549</v>
      </c>
    </row>
    <row r="4121" spans="1:3">
      <c r="A4121">
        <v>98617</v>
      </c>
      <c r="B4121" t="s">
        <v>3959</v>
      </c>
      <c r="C4121" t="s">
        <v>565</v>
      </c>
    </row>
    <row r="4122" spans="1:3">
      <c r="A4122">
        <v>98631</v>
      </c>
      <c r="B4122" t="s">
        <v>3959</v>
      </c>
      <c r="C4122" t="s">
        <v>565</v>
      </c>
    </row>
    <row r="4123" spans="1:3">
      <c r="A4123">
        <v>19300</v>
      </c>
      <c r="B4123" t="s">
        <v>3960</v>
      </c>
      <c r="C4123" t="s">
        <v>596</v>
      </c>
    </row>
    <row r="4124" spans="1:3">
      <c r="A4124">
        <v>17209</v>
      </c>
      <c r="B4124" t="s">
        <v>3961</v>
      </c>
      <c r="C4124" t="s">
        <v>596</v>
      </c>
    </row>
    <row r="4125" spans="1:3">
      <c r="A4125">
        <v>17194</v>
      </c>
      <c r="B4125" t="s">
        <v>3962</v>
      </c>
      <c r="C4125" t="s">
        <v>596</v>
      </c>
    </row>
    <row r="4126" spans="1:3">
      <c r="A4126">
        <v>82166</v>
      </c>
      <c r="B4126" t="s">
        <v>3963</v>
      </c>
      <c r="C4126" t="s">
        <v>559</v>
      </c>
    </row>
    <row r="4127" spans="1:3">
      <c r="A4127">
        <v>71120</v>
      </c>
      <c r="B4127" t="s">
        <v>3964</v>
      </c>
      <c r="C4127" t="s">
        <v>549</v>
      </c>
    </row>
    <row r="4128" spans="1:3">
      <c r="A4128">
        <v>94481</v>
      </c>
      <c r="B4128" t="s">
        <v>3964</v>
      </c>
      <c r="C4128" t="s">
        <v>559</v>
      </c>
    </row>
    <row r="4129" spans="1:3">
      <c r="A4129">
        <v>72661</v>
      </c>
      <c r="B4129" t="s">
        <v>3965</v>
      </c>
      <c r="C4129" t="s">
        <v>549</v>
      </c>
    </row>
    <row r="4130" spans="1:3">
      <c r="A4130">
        <v>91322</v>
      </c>
      <c r="B4130" t="s">
        <v>3966</v>
      </c>
      <c r="C4130" t="s">
        <v>559</v>
      </c>
    </row>
    <row r="4131" spans="1:3">
      <c r="A4131">
        <v>54426</v>
      </c>
      <c r="B4131" t="s">
        <v>3967</v>
      </c>
      <c r="C4131" t="s">
        <v>550</v>
      </c>
    </row>
    <row r="4132" spans="1:3">
      <c r="A4132">
        <v>97782</v>
      </c>
      <c r="B4132" t="s">
        <v>3968</v>
      </c>
      <c r="C4132" t="s">
        <v>559</v>
      </c>
    </row>
    <row r="4133" spans="1:3">
      <c r="A4133">
        <v>95356</v>
      </c>
      <c r="B4133" t="s">
        <v>3969</v>
      </c>
      <c r="C4133" t="s">
        <v>559</v>
      </c>
    </row>
    <row r="4134" spans="1:3">
      <c r="A4134">
        <v>99887</v>
      </c>
      <c r="B4134" t="s">
        <v>3970</v>
      </c>
      <c r="C4134" t="s">
        <v>565</v>
      </c>
    </row>
    <row r="4135" spans="1:3">
      <c r="A4135" t="s">
        <v>3971</v>
      </c>
      <c r="B4135" t="s">
        <v>3972</v>
      </c>
      <c r="C4135" t="s">
        <v>619</v>
      </c>
    </row>
    <row r="4136" spans="1:3">
      <c r="A4136" t="s">
        <v>3973</v>
      </c>
      <c r="B4136" t="s">
        <v>3972</v>
      </c>
      <c r="C4136" t="s">
        <v>619</v>
      </c>
    </row>
    <row r="4137" spans="1:3">
      <c r="A4137">
        <v>79865</v>
      </c>
      <c r="B4137" t="s">
        <v>3974</v>
      </c>
      <c r="C4137" t="s">
        <v>549</v>
      </c>
    </row>
    <row r="4138" spans="1:3">
      <c r="A4138">
        <v>97506</v>
      </c>
      <c r="B4138" t="s">
        <v>3975</v>
      </c>
      <c r="C4138" t="s">
        <v>559</v>
      </c>
    </row>
    <row r="4139" spans="1:3">
      <c r="A4139">
        <v>99330</v>
      </c>
      <c r="B4139" t="s">
        <v>3976</v>
      </c>
      <c r="C4139" t="s">
        <v>565</v>
      </c>
    </row>
    <row r="4140" spans="1:3">
      <c r="A4140">
        <v>98743</v>
      </c>
      <c r="B4140" t="s">
        <v>3977</v>
      </c>
      <c r="C4140" t="s">
        <v>565</v>
      </c>
    </row>
    <row r="4141" spans="1:3">
      <c r="A4141">
        <v>93479</v>
      </c>
      <c r="B4141" t="s">
        <v>3978</v>
      </c>
      <c r="C4141" t="s">
        <v>559</v>
      </c>
    </row>
    <row r="4142" spans="1:3">
      <c r="A4142">
        <v>92655</v>
      </c>
      <c r="B4142" t="s">
        <v>3979</v>
      </c>
      <c r="C4142" t="s">
        <v>559</v>
      </c>
    </row>
    <row r="4143" spans="1:3">
      <c r="A4143">
        <v>38462</v>
      </c>
      <c r="B4143" t="s">
        <v>3980</v>
      </c>
      <c r="C4143" t="s">
        <v>573</v>
      </c>
    </row>
    <row r="4144" spans="1:3">
      <c r="A4144">
        <v>85567</v>
      </c>
      <c r="B4144" t="s">
        <v>3981</v>
      </c>
      <c r="C4144" t="s">
        <v>559</v>
      </c>
    </row>
    <row r="4145" spans="1:3">
      <c r="A4145">
        <v>94539</v>
      </c>
      <c r="B4145" t="s">
        <v>3982</v>
      </c>
      <c r="C4145" t="s">
        <v>559</v>
      </c>
    </row>
    <row r="4146" spans="1:3">
      <c r="A4146">
        <v>82284</v>
      </c>
      <c r="B4146" t="s">
        <v>3983</v>
      </c>
      <c r="C4146" t="s">
        <v>559</v>
      </c>
    </row>
    <row r="4147" spans="1:3">
      <c r="A4147">
        <v>53501</v>
      </c>
      <c r="B4147" t="s">
        <v>3984</v>
      </c>
      <c r="C4147" t="s">
        <v>550</v>
      </c>
    </row>
    <row r="4148" spans="1:3">
      <c r="A4148">
        <v>82491</v>
      </c>
      <c r="B4148" t="s">
        <v>3985</v>
      </c>
      <c r="C4148" t="s">
        <v>559</v>
      </c>
    </row>
    <row r="4149" spans="1:3">
      <c r="A4149">
        <v>94143</v>
      </c>
      <c r="B4149" t="s">
        <v>3986</v>
      </c>
      <c r="C4149" t="s">
        <v>559</v>
      </c>
    </row>
    <row r="4150" spans="1:3">
      <c r="A4150" t="s">
        <v>2116</v>
      </c>
      <c r="B4150" t="s">
        <v>3987</v>
      </c>
      <c r="C4150" t="s">
        <v>565</v>
      </c>
    </row>
    <row r="4151" spans="1:3">
      <c r="A4151">
        <v>23883</v>
      </c>
      <c r="B4151" t="s">
        <v>3988</v>
      </c>
      <c r="C4151" t="s">
        <v>557</v>
      </c>
    </row>
    <row r="4152" spans="1:3">
      <c r="A4152">
        <v>17375</v>
      </c>
      <c r="B4152" t="s">
        <v>3989</v>
      </c>
      <c r="C4152" t="s">
        <v>596</v>
      </c>
    </row>
    <row r="4153" spans="1:3">
      <c r="A4153">
        <v>17322</v>
      </c>
      <c r="B4153" t="s">
        <v>3990</v>
      </c>
      <c r="C4153" t="s">
        <v>596</v>
      </c>
    </row>
    <row r="4154" spans="1:3">
      <c r="A4154">
        <v>19071</v>
      </c>
      <c r="B4154" t="s">
        <v>3990</v>
      </c>
      <c r="C4154" t="s">
        <v>596</v>
      </c>
    </row>
    <row r="4155" spans="1:3">
      <c r="A4155">
        <v>19073</v>
      </c>
      <c r="B4155" t="s">
        <v>3990</v>
      </c>
      <c r="C4155" t="s">
        <v>596</v>
      </c>
    </row>
    <row r="4156" spans="1:3">
      <c r="A4156">
        <v>18513</v>
      </c>
      <c r="B4156" t="s">
        <v>3991</v>
      </c>
      <c r="C4156" t="s">
        <v>596</v>
      </c>
    </row>
    <row r="4157" spans="1:3">
      <c r="A4157">
        <v>17153</v>
      </c>
      <c r="B4157" t="s">
        <v>3992</v>
      </c>
      <c r="C4157" t="s">
        <v>596</v>
      </c>
    </row>
    <row r="4158" spans="1:3">
      <c r="A4158">
        <v>18195</v>
      </c>
      <c r="B4158" t="s">
        <v>3993</v>
      </c>
      <c r="C4158" t="s">
        <v>596</v>
      </c>
    </row>
    <row r="4159" spans="1:3">
      <c r="A4159">
        <v>17291</v>
      </c>
      <c r="B4159" t="s">
        <v>3994</v>
      </c>
      <c r="C4159" t="s">
        <v>633</v>
      </c>
    </row>
    <row r="4160" spans="1:3">
      <c r="A4160">
        <v>22946</v>
      </c>
      <c r="B4160" t="s">
        <v>3995</v>
      </c>
      <c r="C4160" t="s">
        <v>557</v>
      </c>
    </row>
    <row r="4161" spans="1:3">
      <c r="A4161">
        <v>54533</v>
      </c>
      <c r="B4161" t="s">
        <v>3996</v>
      </c>
      <c r="C4161" t="s">
        <v>550</v>
      </c>
    </row>
    <row r="4162" spans="1:3">
      <c r="A4162">
        <v>18513</v>
      </c>
      <c r="B4162" t="s">
        <v>3997</v>
      </c>
      <c r="C4162" t="s">
        <v>596</v>
      </c>
    </row>
    <row r="4163" spans="1:3">
      <c r="A4163">
        <v>16775</v>
      </c>
      <c r="B4163" t="s">
        <v>3998</v>
      </c>
      <c r="C4163" t="s">
        <v>633</v>
      </c>
    </row>
    <row r="4164" spans="1:3">
      <c r="A4164">
        <v>19386</v>
      </c>
      <c r="B4164" t="s">
        <v>3999</v>
      </c>
      <c r="C4164" t="s">
        <v>596</v>
      </c>
    </row>
    <row r="4165" spans="1:3">
      <c r="A4165">
        <v>17089</v>
      </c>
      <c r="B4165" t="s">
        <v>4000</v>
      </c>
      <c r="C4165" t="s">
        <v>596</v>
      </c>
    </row>
    <row r="4166" spans="1:3">
      <c r="A4166">
        <v>28879</v>
      </c>
      <c r="B4166" t="s">
        <v>4001</v>
      </c>
      <c r="C4166" t="s">
        <v>573</v>
      </c>
    </row>
    <row r="4167" spans="1:3">
      <c r="A4167">
        <v>85630</v>
      </c>
      <c r="B4167" t="s">
        <v>4002</v>
      </c>
      <c r="C4167" t="s">
        <v>559</v>
      </c>
    </row>
    <row r="4168" spans="1:3">
      <c r="A4168">
        <v>64689</v>
      </c>
      <c r="B4168" t="s">
        <v>4003</v>
      </c>
      <c r="C4168" t="s">
        <v>555</v>
      </c>
    </row>
    <row r="4169" spans="1:3">
      <c r="A4169">
        <v>38368</v>
      </c>
      <c r="B4169" t="s">
        <v>4004</v>
      </c>
      <c r="C4169" t="s">
        <v>573</v>
      </c>
    </row>
    <row r="4170" spans="1:3">
      <c r="A4170">
        <v>83224</v>
      </c>
      <c r="B4170" t="s">
        <v>4005</v>
      </c>
      <c r="C4170" t="s">
        <v>559</v>
      </c>
    </row>
    <row r="4171" spans="1:3">
      <c r="A4171">
        <v>94541</v>
      </c>
      <c r="B4171" t="s">
        <v>4006</v>
      </c>
      <c r="C4171" t="s">
        <v>559</v>
      </c>
    </row>
    <row r="4172" spans="1:3">
      <c r="A4172">
        <v>24594</v>
      </c>
      <c r="B4172" t="s">
        <v>4007</v>
      </c>
      <c r="C4172" t="s">
        <v>557</v>
      </c>
    </row>
    <row r="4173" spans="1:3">
      <c r="A4173">
        <v>61279</v>
      </c>
      <c r="B4173" t="s">
        <v>4008</v>
      </c>
      <c r="C4173" t="s">
        <v>555</v>
      </c>
    </row>
    <row r="4174" spans="1:3">
      <c r="A4174">
        <v>36323</v>
      </c>
      <c r="B4174" t="s">
        <v>4009</v>
      </c>
      <c r="C4174" t="s">
        <v>555</v>
      </c>
    </row>
    <row r="4175" spans="1:3">
      <c r="A4175">
        <v>36355</v>
      </c>
      <c r="B4175" t="s">
        <v>4010</v>
      </c>
      <c r="C4175" t="s">
        <v>555</v>
      </c>
    </row>
    <row r="4176" spans="1:3">
      <c r="A4176">
        <v>34393</v>
      </c>
      <c r="B4176" t="s">
        <v>4011</v>
      </c>
      <c r="C4176" t="s">
        <v>555</v>
      </c>
    </row>
    <row r="4177" spans="1:3">
      <c r="A4177">
        <v>24329</v>
      </c>
      <c r="B4177" t="s">
        <v>4012</v>
      </c>
      <c r="C4177" t="s">
        <v>557</v>
      </c>
    </row>
    <row r="4178" spans="1:3">
      <c r="A4178">
        <v>19294</v>
      </c>
      <c r="B4178" t="s">
        <v>4013</v>
      </c>
      <c r="C4178" t="s">
        <v>596</v>
      </c>
    </row>
    <row r="4179" spans="1:3">
      <c r="A4179">
        <v>91171</v>
      </c>
      <c r="B4179" t="s">
        <v>4014</v>
      </c>
      <c r="C4179" t="s">
        <v>559</v>
      </c>
    </row>
    <row r="4180" spans="1:3">
      <c r="A4180">
        <v>47929</v>
      </c>
      <c r="B4180" t="s">
        <v>4015</v>
      </c>
      <c r="C4180" t="s">
        <v>552</v>
      </c>
    </row>
    <row r="4181" spans="1:3">
      <c r="A4181">
        <v>86926</v>
      </c>
      <c r="B4181" t="s">
        <v>4016</v>
      </c>
      <c r="C4181" t="s">
        <v>559</v>
      </c>
    </row>
    <row r="4182" spans="1:3">
      <c r="A4182">
        <v>35753</v>
      </c>
      <c r="B4182" t="s">
        <v>4017</v>
      </c>
      <c r="C4182" t="s">
        <v>555</v>
      </c>
    </row>
    <row r="4183" spans="1:3">
      <c r="A4183">
        <v>17489</v>
      </c>
      <c r="B4183" t="s">
        <v>4018</v>
      </c>
      <c r="C4183" t="s">
        <v>596</v>
      </c>
    </row>
    <row r="4184" spans="1:3">
      <c r="A4184">
        <v>17491</v>
      </c>
      <c r="B4184" t="s">
        <v>4018</v>
      </c>
      <c r="C4184" t="s">
        <v>596</v>
      </c>
    </row>
    <row r="4185" spans="1:3">
      <c r="A4185">
        <v>17493</v>
      </c>
      <c r="B4185" t="s">
        <v>4018</v>
      </c>
      <c r="C4185" t="s">
        <v>596</v>
      </c>
    </row>
    <row r="4186" spans="1:3">
      <c r="A4186">
        <v>83677</v>
      </c>
      <c r="B4186" t="s">
        <v>4019</v>
      </c>
      <c r="C4186" t="s">
        <v>559</v>
      </c>
    </row>
    <row r="4187" spans="1:3">
      <c r="A4187">
        <v>54314</v>
      </c>
      <c r="B4187" t="s">
        <v>4020</v>
      </c>
      <c r="C4187" t="s">
        <v>550</v>
      </c>
    </row>
    <row r="4188" spans="1:3">
      <c r="A4188">
        <v>54533</v>
      </c>
      <c r="B4188" t="s">
        <v>4020</v>
      </c>
      <c r="C4188" t="s">
        <v>550</v>
      </c>
    </row>
    <row r="4189" spans="1:3">
      <c r="A4189">
        <v>56814</v>
      </c>
      <c r="B4189" t="s">
        <v>4021</v>
      </c>
      <c r="C4189" t="s">
        <v>550</v>
      </c>
    </row>
    <row r="4190" spans="1:3">
      <c r="A4190" t="s">
        <v>4022</v>
      </c>
      <c r="B4190" t="s">
        <v>4023</v>
      </c>
      <c r="C4190" t="s">
        <v>565</v>
      </c>
    </row>
    <row r="4191" spans="1:3">
      <c r="A4191">
        <v>23758</v>
      </c>
      <c r="B4191" t="s">
        <v>4024</v>
      </c>
      <c r="C4191" t="s">
        <v>557</v>
      </c>
    </row>
    <row r="4192" spans="1:3">
      <c r="A4192">
        <v>18461</v>
      </c>
      <c r="B4192" t="s">
        <v>4025</v>
      </c>
      <c r="C4192" t="s">
        <v>596</v>
      </c>
    </row>
    <row r="4193" spans="1:3">
      <c r="A4193">
        <v>91350</v>
      </c>
      <c r="B4193" t="s">
        <v>4026</v>
      </c>
      <c r="C4193" t="s">
        <v>559</v>
      </c>
    </row>
    <row r="4194" spans="1:3">
      <c r="A4194">
        <v>56858</v>
      </c>
      <c r="B4194" t="s">
        <v>4027</v>
      </c>
      <c r="C4194" t="s">
        <v>550</v>
      </c>
    </row>
    <row r="4195" spans="1:3">
      <c r="A4195">
        <v>79639</v>
      </c>
      <c r="B4195" t="s">
        <v>4028</v>
      </c>
      <c r="C4195" t="s">
        <v>549</v>
      </c>
    </row>
    <row r="4196" spans="1:3">
      <c r="A4196">
        <v>19258</v>
      </c>
      <c r="B4196" t="s">
        <v>4029</v>
      </c>
      <c r="C4196" t="s">
        <v>596</v>
      </c>
    </row>
    <row r="4197" spans="1:3">
      <c r="A4197">
        <v>29690</v>
      </c>
      <c r="B4197" t="s">
        <v>4030</v>
      </c>
      <c r="C4197" t="s">
        <v>573</v>
      </c>
    </row>
    <row r="4198" spans="1:3">
      <c r="A4198">
        <v>97508</v>
      </c>
      <c r="B4198" t="s">
        <v>4031</v>
      </c>
      <c r="C4198" t="s">
        <v>559</v>
      </c>
    </row>
    <row r="4199" spans="1:3">
      <c r="A4199">
        <v>99718</v>
      </c>
      <c r="B4199" t="s">
        <v>4032</v>
      </c>
      <c r="C4199" t="s">
        <v>565</v>
      </c>
    </row>
    <row r="4200" spans="1:3">
      <c r="A4200">
        <v>97259</v>
      </c>
      <c r="B4200" t="s">
        <v>4033</v>
      </c>
      <c r="C4200" t="s">
        <v>559</v>
      </c>
    </row>
    <row r="4201" spans="1:3">
      <c r="A4201">
        <v>48268</v>
      </c>
      <c r="B4201" t="s">
        <v>4034</v>
      </c>
      <c r="C4201" t="s">
        <v>552</v>
      </c>
    </row>
    <row r="4202" spans="1:3">
      <c r="A4202">
        <v>19258</v>
      </c>
      <c r="B4202" t="s">
        <v>4034</v>
      </c>
      <c r="C4202" t="s">
        <v>596</v>
      </c>
    </row>
    <row r="4203" spans="1:3">
      <c r="A4203">
        <v>41515</v>
      </c>
      <c r="B4203" t="s">
        <v>4035</v>
      </c>
      <c r="C4203" t="s">
        <v>552</v>
      </c>
    </row>
    <row r="4204" spans="1:3">
      <c r="A4204">
        <v>41516</v>
      </c>
      <c r="B4204" t="s">
        <v>4035</v>
      </c>
      <c r="C4204" t="s">
        <v>552</v>
      </c>
    </row>
    <row r="4205" spans="1:3">
      <c r="A4205">
        <v>41517</v>
      </c>
      <c r="B4205" t="s">
        <v>4035</v>
      </c>
      <c r="C4205" t="s">
        <v>552</v>
      </c>
    </row>
    <row r="4206" spans="1:3">
      <c r="A4206">
        <v>25361</v>
      </c>
      <c r="B4206" t="s">
        <v>4036</v>
      </c>
      <c r="C4206" t="s">
        <v>557</v>
      </c>
    </row>
    <row r="4207" spans="1:3">
      <c r="A4207">
        <v>24241</v>
      </c>
      <c r="B4207" t="s">
        <v>4037</v>
      </c>
      <c r="C4207" t="s">
        <v>557</v>
      </c>
    </row>
    <row r="4208" spans="1:3">
      <c r="A4208">
        <v>23936</v>
      </c>
      <c r="B4208" t="s">
        <v>4038</v>
      </c>
      <c r="C4208" t="s">
        <v>596</v>
      </c>
    </row>
    <row r="4209" spans="1:3">
      <c r="A4209">
        <v>25596</v>
      </c>
      <c r="B4209" t="s">
        <v>4039</v>
      </c>
      <c r="C4209" t="s">
        <v>557</v>
      </c>
    </row>
    <row r="4210" spans="1:3">
      <c r="A4210">
        <v>17506</v>
      </c>
      <c r="B4210" t="s">
        <v>4040</v>
      </c>
      <c r="C4210" t="s">
        <v>596</v>
      </c>
    </row>
    <row r="4211" spans="1:3">
      <c r="A4211">
        <v>55608</v>
      </c>
      <c r="B4211" t="s">
        <v>4041</v>
      </c>
      <c r="C4211" t="s">
        <v>550</v>
      </c>
    </row>
    <row r="4212" spans="1:3">
      <c r="A4212">
        <v>23936</v>
      </c>
      <c r="B4212" t="s">
        <v>4042</v>
      </c>
      <c r="C4212" t="s">
        <v>596</v>
      </c>
    </row>
    <row r="4213" spans="1:3">
      <c r="A4213">
        <v>99638</v>
      </c>
      <c r="B4213" t="s">
        <v>4043</v>
      </c>
      <c r="C4213" t="s">
        <v>565</v>
      </c>
    </row>
    <row r="4214" spans="1:3">
      <c r="A4214">
        <v>66903</v>
      </c>
      <c r="B4214" t="s">
        <v>4044</v>
      </c>
      <c r="C4214" t="s">
        <v>550</v>
      </c>
    </row>
    <row r="4215" spans="1:3">
      <c r="A4215">
        <v>64347</v>
      </c>
      <c r="B4215" t="s">
        <v>4045</v>
      </c>
      <c r="C4215" t="s">
        <v>555</v>
      </c>
    </row>
    <row r="4216" spans="1:3">
      <c r="A4216">
        <v>89608</v>
      </c>
      <c r="B4216" t="s">
        <v>4046</v>
      </c>
      <c r="C4216" t="s">
        <v>549</v>
      </c>
    </row>
    <row r="4217" spans="1:3">
      <c r="A4217">
        <v>83556</v>
      </c>
      <c r="B4217" t="s">
        <v>4047</v>
      </c>
      <c r="C4217" t="s">
        <v>559</v>
      </c>
    </row>
    <row r="4218" spans="1:3">
      <c r="A4218">
        <v>54413</v>
      </c>
      <c r="B4218" t="s">
        <v>4048</v>
      </c>
      <c r="C4218" t="s">
        <v>550</v>
      </c>
    </row>
    <row r="4219" spans="1:3">
      <c r="A4219" t="s">
        <v>4049</v>
      </c>
      <c r="B4219" t="s">
        <v>4050</v>
      </c>
      <c r="C4219" t="s">
        <v>599</v>
      </c>
    </row>
    <row r="4220" spans="1:3">
      <c r="A4220">
        <v>98660</v>
      </c>
      <c r="B4220" t="s">
        <v>4051</v>
      </c>
      <c r="C4220" t="s">
        <v>565</v>
      </c>
    </row>
    <row r="4221" spans="1:3">
      <c r="A4221">
        <v>18507</v>
      </c>
      <c r="B4221" t="s">
        <v>4052</v>
      </c>
      <c r="C4221" t="s">
        <v>596</v>
      </c>
    </row>
    <row r="4222" spans="1:3">
      <c r="A4222">
        <v>23847</v>
      </c>
      <c r="B4222" t="s">
        <v>4053</v>
      </c>
      <c r="C4222" t="s">
        <v>557</v>
      </c>
    </row>
    <row r="4223" spans="1:3">
      <c r="A4223">
        <v>17089</v>
      </c>
      <c r="B4223" t="s">
        <v>4054</v>
      </c>
      <c r="C4223" t="s">
        <v>596</v>
      </c>
    </row>
    <row r="4224" spans="1:3">
      <c r="A4224" t="s">
        <v>2042</v>
      </c>
      <c r="B4224" t="s">
        <v>4055</v>
      </c>
      <c r="C4224" t="s">
        <v>565</v>
      </c>
    </row>
    <row r="4225" spans="1:3">
      <c r="A4225">
        <v>82194</v>
      </c>
      <c r="B4225" t="s">
        <v>4056</v>
      </c>
      <c r="C4225" t="s">
        <v>559</v>
      </c>
    </row>
    <row r="4226" spans="1:3">
      <c r="A4226">
        <v>25869</v>
      </c>
      <c r="B4226" t="s">
        <v>4057</v>
      </c>
      <c r="C4226" t="s">
        <v>557</v>
      </c>
    </row>
    <row r="4227" spans="1:3">
      <c r="A4227" t="s">
        <v>4058</v>
      </c>
      <c r="B4227" t="s">
        <v>4059</v>
      </c>
      <c r="C4227" t="s">
        <v>633</v>
      </c>
    </row>
    <row r="4228" spans="1:3">
      <c r="A4228">
        <v>24376</v>
      </c>
      <c r="B4228" t="s">
        <v>4060</v>
      </c>
      <c r="C4228" t="s">
        <v>557</v>
      </c>
    </row>
    <row r="4229" spans="1:3">
      <c r="A4229">
        <v>24399</v>
      </c>
      <c r="B4229" t="s">
        <v>4060</v>
      </c>
      <c r="C4229" t="s">
        <v>557</v>
      </c>
    </row>
    <row r="4230" spans="1:3">
      <c r="A4230" t="s">
        <v>4061</v>
      </c>
      <c r="B4230" t="s">
        <v>4062</v>
      </c>
      <c r="C4230" t="s">
        <v>599</v>
      </c>
    </row>
    <row r="4231" spans="1:3">
      <c r="A4231" t="s">
        <v>4063</v>
      </c>
      <c r="B4231" t="s">
        <v>4064</v>
      </c>
      <c r="C4231" t="s">
        <v>599</v>
      </c>
    </row>
    <row r="4232" spans="1:3">
      <c r="A4232">
        <v>55459</v>
      </c>
      <c r="B4232" t="s">
        <v>4065</v>
      </c>
      <c r="C4232" t="s">
        <v>550</v>
      </c>
    </row>
    <row r="4233" spans="1:3">
      <c r="A4233">
        <v>72294</v>
      </c>
      <c r="B4233" t="s">
        <v>4066</v>
      </c>
      <c r="C4233" t="s">
        <v>549</v>
      </c>
    </row>
    <row r="4234" spans="1:3">
      <c r="A4234">
        <v>72297</v>
      </c>
      <c r="B4234" t="s">
        <v>4066</v>
      </c>
      <c r="C4234" t="s">
        <v>549</v>
      </c>
    </row>
    <row r="4235" spans="1:3">
      <c r="A4235">
        <v>23743</v>
      </c>
      <c r="B4235" t="s">
        <v>4067</v>
      </c>
      <c r="C4235" t="s">
        <v>557</v>
      </c>
    </row>
    <row r="4236" spans="1:3">
      <c r="A4236">
        <v>48599</v>
      </c>
      <c r="B4236" t="s">
        <v>4068</v>
      </c>
      <c r="C4236" t="s">
        <v>552</v>
      </c>
    </row>
    <row r="4237" spans="1:3">
      <c r="A4237">
        <v>31028</v>
      </c>
      <c r="B4237" t="s">
        <v>4068</v>
      </c>
      <c r="C4237" t="s">
        <v>573</v>
      </c>
    </row>
    <row r="4238" spans="1:3">
      <c r="A4238">
        <v>39397</v>
      </c>
      <c r="B4238" t="s">
        <v>4069</v>
      </c>
      <c r="C4238" t="s">
        <v>619</v>
      </c>
    </row>
    <row r="4239" spans="1:3">
      <c r="A4239">
        <v>22956</v>
      </c>
      <c r="B4239" t="s">
        <v>4070</v>
      </c>
      <c r="C4239" t="s">
        <v>557</v>
      </c>
    </row>
    <row r="4240" spans="1:3">
      <c r="A4240">
        <v>86845</v>
      </c>
      <c r="B4240" t="s">
        <v>4071</v>
      </c>
      <c r="C4240" t="s">
        <v>559</v>
      </c>
    </row>
    <row r="4241" spans="1:3">
      <c r="A4241">
        <v>37247</v>
      </c>
      <c r="B4241" t="s">
        <v>4072</v>
      </c>
      <c r="C4241" t="s">
        <v>555</v>
      </c>
    </row>
    <row r="4242" spans="1:3">
      <c r="A4242">
        <v>97633</v>
      </c>
      <c r="B4242" t="s">
        <v>4073</v>
      </c>
      <c r="C4242" t="s">
        <v>559</v>
      </c>
    </row>
    <row r="4243" spans="1:3">
      <c r="A4243">
        <v>24245</v>
      </c>
      <c r="B4243" t="s">
        <v>4074</v>
      </c>
      <c r="C4243" t="s">
        <v>557</v>
      </c>
    </row>
    <row r="4244" spans="1:3">
      <c r="A4244">
        <v>37359</v>
      </c>
      <c r="B4244" t="s">
        <v>4075</v>
      </c>
      <c r="C4244" t="s">
        <v>565</v>
      </c>
    </row>
    <row r="4245" spans="1:3">
      <c r="A4245">
        <v>14979</v>
      </c>
      <c r="B4245" t="s">
        <v>4076</v>
      </c>
      <c r="C4245" t="s">
        <v>633</v>
      </c>
    </row>
    <row r="4246" spans="1:3">
      <c r="A4246">
        <v>49777</v>
      </c>
      <c r="B4246" t="s">
        <v>4077</v>
      </c>
      <c r="C4246" t="s">
        <v>573</v>
      </c>
    </row>
    <row r="4247" spans="1:3">
      <c r="A4247">
        <v>72663</v>
      </c>
      <c r="B4247" t="s">
        <v>4078</v>
      </c>
      <c r="C4247" t="s">
        <v>549</v>
      </c>
    </row>
    <row r="4248" spans="1:3">
      <c r="A4248">
        <v>64395</v>
      </c>
      <c r="B4248" t="s">
        <v>4079</v>
      </c>
      <c r="C4248" t="s">
        <v>555</v>
      </c>
    </row>
    <row r="4249" spans="1:3">
      <c r="A4249">
        <v>64401</v>
      </c>
      <c r="B4249" t="s">
        <v>4079</v>
      </c>
      <c r="C4249" t="s">
        <v>555</v>
      </c>
    </row>
    <row r="4250" spans="1:3">
      <c r="A4250" t="s">
        <v>666</v>
      </c>
      <c r="B4250" t="s">
        <v>4080</v>
      </c>
      <c r="C4250" t="s">
        <v>565</v>
      </c>
    </row>
    <row r="4251" spans="1:3">
      <c r="A4251">
        <v>23847</v>
      </c>
      <c r="B4251" t="s">
        <v>4081</v>
      </c>
      <c r="C4251" t="s">
        <v>557</v>
      </c>
    </row>
    <row r="4252" spans="1:3">
      <c r="A4252">
        <v>71723</v>
      </c>
      <c r="B4252" t="s">
        <v>4082</v>
      </c>
      <c r="C4252" t="s">
        <v>549</v>
      </c>
    </row>
    <row r="4253" spans="1:3">
      <c r="A4253">
        <v>98701</v>
      </c>
      <c r="B4253" t="s">
        <v>4083</v>
      </c>
      <c r="C4253" t="s">
        <v>565</v>
      </c>
    </row>
    <row r="4254" spans="1:3">
      <c r="A4254">
        <v>99610</v>
      </c>
      <c r="B4254" t="s">
        <v>4084</v>
      </c>
      <c r="C4254" t="s">
        <v>565</v>
      </c>
    </row>
    <row r="4255" spans="1:3">
      <c r="A4255">
        <v>24582</v>
      </c>
      <c r="B4255" t="s">
        <v>4085</v>
      </c>
      <c r="C4255" t="s">
        <v>557</v>
      </c>
    </row>
    <row r="4256" spans="1:3">
      <c r="A4256">
        <v>66501</v>
      </c>
      <c r="B4256" t="s">
        <v>4086</v>
      </c>
      <c r="C4256" t="s">
        <v>550</v>
      </c>
    </row>
    <row r="4257" spans="1:3">
      <c r="A4257">
        <v>16845</v>
      </c>
      <c r="B4257" t="s">
        <v>4087</v>
      </c>
      <c r="C4257" t="s">
        <v>633</v>
      </c>
    </row>
    <row r="4258" spans="1:3">
      <c r="A4258">
        <v>23911</v>
      </c>
      <c r="B4258" t="s">
        <v>4088</v>
      </c>
      <c r="C4258" t="s">
        <v>557</v>
      </c>
    </row>
    <row r="4259" spans="1:3">
      <c r="A4259" t="s">
        <v>1121</v>
      </c>
      <c r="B4259" t="s">
        <v>4089</v>
      </c>
      <c r="C4259" t="s">
        <v>599</v>
      </c>
    </row>
    <row r="4260" spans="1:3">
      <c r="A4260" t="s">
        <v>4090</v>
      </c>
      <c r="B4260" t="s">
        <v>4089</v>
      </c>
      <c r="C4260" t="s">
        <v>599</v>
      </c>
    </row>
    <row r="4261" spans="1:3">
      <c r="A4261" t="s">
        <v>4091</v>
      </c>
      <c r="B4261" t="s">
        <v>4092</v>
      </c>
      <c r="C4261" t="s">
        <v>599</v>
      </c>
    </row>
    <row r="4262" spans="1:3">
      <c r="A4262">
        <v>26629</v>
      </c>
      <c r="B4262" t="s">
        <v>4093</v>
      </c>
      <c r="C4262" t="s">
        <v>573</v>
      </c>
    </row>
    <row r="4263" spans="1:3">
      <c r="A4263">
        <v>97633</v>
      </c>
      <c r="B4263" t="s">
        <v>4094</v>
      </c>
      <c r="C4263" t="s">
        <v>559</v>
      </c>
    </row>
    <row r="4264" spans="1:3">
      <c r="A4264">
        <v>72415</v>
      </c>
      <c r="B4264" t="s">
        <v>4095</v>
      </c>
      <c r="C4264" t="s">
        <v>549</v>
      </c>
    </row>
    <row r="4265" spans="1:3">
      <c r="A4265">
        <v>24623</v>
      </c>
      <c r="B4265" t="s">
        <v>4096</v>
      </c>
      <c r="C4265" t="s">
        <v>557</v>
      </c>
    </row>
    <row r="4266" spans="1:3">
      <c r="A4266">
        <v>23775</v>
      </c>
      <c r="B4266" t="s">
        <v>4097</v>
      </c>
      <c r="C4266" t="s">
        <v>557</v>
      </c>
    </row>
    <row r="4267" spans="1:3">
      <c r="A4267">
        <v>99718</v>
      </c>
      <c r="B4267" t="s">
        <v>4098</v>
      </c>
      <c r="C4267" t="s">
        <v>565</v>
      </c>
    </row>
    <row r="4268" spans="1:3">
      <c r="A4268">
        <v>99991</v>
      </c>
      <c r="B4268" t="s">
        <v>4099</v>
      </c>
      <c r="C4268" t="s">
        <v>565</v>
      </c>
    </row>
    <row r="4269" spans="1:3">
      <c r="A4269" t="s">
        <v>4100</v>
      </c>
      <c r="B4269" t="s">
        <v>4101</v>
      </c>
      <c r="C4269" t="s">
        <v>599</v>
      </c>
    </row>
    <row r="4270" spans="1:3">
      <c r="A4270" t="s">
        <v>2807</v>
      </c>
      <c r="B4270" t="s">
        <v>4101</v>
      </c>
      <c r="C4270" t="s">
        <v>599</v>
      </c>
    </row>
    <row r="4271" spans="1:3">
      <c r="A4271">
        <v>26197</v>
      </c>
      <c r="B4271" t="s">
        <v>4102</v>
      </c>
      <c r="C4271" t="s">
        <v>573</v>
      </c>
    </row>
    <row r="4272" spans="1:3">
      <c r="A4272">
        <v>36137</v>
      </c>
      <c r="B4272" t="s">
        <v>4103</v>
      </c>
      <c r="C4272" t="s">
        <v>555</v>
      </c>
    </row>
    <row r="4273" spans="1:3">
      <c r="A4273">
        <v>25712</v>
      </c>
      <c r="B4273" t="s">
        <v>4104</v>
      </c>
      <c r="C4273" t="s">
        <v>557</v>
      </c>
    </row>
    <row r="4274" spans="1:3">
      <c r="A4274">
        <v>22946</v>
      </c>
      <c r="B4274" t="s">
        <v>4105</v>
      </c>
      <c r="C4274" t="s">
        <v>557</v>
      </c>
    </row>
    <row r="4275" spans="1:3">
      <c r="A4275">
        <v>99837</v>
      </c>
      <c r="B4275" t="s">
        <v>4105</v>
      </c>
      <c r="C4275" t="s">
        <v>565</v>
      </c>
    </row>
    <row r="4276" spans="1:3">
      <c r="A4276">
        <v>91091</v>
      </c>
      <c r="B4276" t="s">
        <v>4106</v>
      </c>
      <c r="C4276" t="s">
        <v>559</v>
      </c>
    </row>
    <row r="4277" spans="1:3">
      <c r="A4277" t="s">
        <v>1881</v>
      </c>
      <c r="B4277" t="s">
        <v>4107</v>
      </c>
      <c r="C4277" t="s">
        <v>565</v>
      </c>
    </row>
    <row r="4278" spans="1:3">
      <c r="A4278">
        <v>24969</v>
      </c>
      <c r="B4278" t="s">
        <v>4108</v>
      </c>
      <c r="C4278" t="s">
        <v>557</v>
      </c>
    </row>
    <row r="4279" spans="1:3">
      <c r="A4279">
        <v>21712</v>
      </c>
      <c r="B4279" t="s">
        <v>4109</v>
      </c>
      <c r="C4279" t="s">
        <v>573</v>
      </c>
    </row>
    <row r="4280" spans="1:3">
      <c r="A4280">
        <v>71577</v>
      </c>
      <c r="B4280" t="s">
        <v>4110</v>
      </c>
      <c r="C4280" t="s">
        <v>549</v>
      </c>
    </row>
    <row r="4281" spans="1:3">
      <c r="A4281" t="s">
        <v>741</v>
      </c>
      <c r="B4281" t="s">
        <v>4111</v>
      </c>
      <c r="C4281" t="s">
        <v>565</v>
      </c>
    </row>
    <row r="4282" spans="1:3">
      <c r="A4282">
        <v>99100</v>
      </c>
      <c r="B4282" t="s">
        <v>4112</v>
      </c>
      <c r="C4282" t="s">
        <v>565</v>
      </c>
    </row>
    <row r="4283" spans="1:3">
      <c r="A4283">
        <v>67483</v>
      </c>
      <c r="B4283" t="s">
        <v>4113</v>
      </c>
      <c r="C4283" t="s">
        <v>550</v>
      </c>
    </row>
    <row r="4284" spans="1:3">
      <c r="A4284">
        <v>64521</v>
      </c>
      <c r="B4284" t="s">
        <v>4114</v>
      </c>
      <c r="C4284" t="s">
        <v>555</v>
      </c>
    </row>
    <row r="4285" spans="1:3">
      <c r="A4285">
        <v>19372</v>
      </c>
      <c r="B4285" t="s">
        <v>4115</v>
      </c>
      <c r="C4285" t="s">
        <v>596</v>
      </c>
    </row>
    <row r="4286" spans="1:3">
      <c r="A4286">
        <v>23627</v>
      </c>
      <c r="B4286" t="s">
        <v>4116</v>
      </c>
      <c r="C4286" t="s">
        <v>557</v>
      </c>
    </row>
    <row r="4287" spans="1:3">
      <c r="A4287">
        <v>90613</v>
      </c>
      <c r="B4287" t="s">
        <v>4117</v>
      </c>
      <c r="C4287" t="s">
        <v>559</v>
      </c>
    </row>
    <row r="4288" spans="1:3">
      <c r="A4288">
        <v>22927</v>
      </c>
      <c r="B4288" t="s">
        <v>4118</v>
      </c>
      <c r="C4288" t="s">
        <v>557</v>
      </c>
    </row>
    <row r="4289" spans="1:3">
      <c r="A4289">
        <v>24625</v>
      </c>
      <c r="B4289" t="s">
        <v>4119</v>
      </c>
      <c r="C4289" t="s">
        <v>557</v>
      </c>
    </row>
    <row r="4290" spans="1:3">
      <c r="A4290" t="s">
        <v>3414</v>
      </c>
      <c r="B4290" t="s">
        <v>4120</v>
      </c>
      <c r="C4290" t="s">
        <v>599</v>
      </c>
    </row>
    <row r="4291" spans="1:3">
      <c r="A4291" t="s">
        <v>1871</v>
      </c>
      <c r="B4291" t="s">
        <v>4121</v>
      </c>
      <c r="C4291" t="s">
        <v>599</v>
      </c>
    </row>
    <row r="4292" spans="1:3">
      <c r="A4292">
        <v>26532</v>
      </c>
      <c r="B4292" t="s">
        <v>4122</v>
      </c>
      <c r="C4292" t="s">
        <v>573</v>
      </c>
    </row>
    <row r="4293" spans="1:3">
      <c r="A4293">
        <v>96269</v>
      </c>
      <c r="B4293" t="s">
        <v>4123</v>
      </c>
      <c r="C4293" t="s">
        <v>559</v>
      </c>
    </row>
    <row r="4294" spans="1:3">
      <c r="A4294">
        <v>99518</v>
      </c>
      <c r="B4294" t="s">
        <v>4124</v>
      </c>
      <c r="C4294" t="s">
        <v>565</v>
      </c>
    </row>
    <row r="4295" spans="1:3">
      <c r="A4295">
        <v>63920</v>
      </c>
      <c r="B4295" t="s">
        <v>4125</v>
      </c>
      <c r="C4295" t="s">
        <v>559</v>
      </c>
    </row>
    <row r="4296" spans="1:3">
      <c r="A4296">
        <v>56412</v>
      </c>
      <c r="B4296" t="s">
        <v>4126</v>
      </c>
      <c r="C4296" t="s">
        <v>550</v>
      </c>
    </row>
    <row r="4297" spans="1:3">
      <c r="A4297">
        <v>27243</v>
      </c>
      <c r="B4297" t="s">
        <v>4127</v>
      </c>
      <c r="C4297" t="s">
        <v>573</v>
      </c>
    </row>
    <row r="4298" spans="1:3">
      <c r="A4298">
        <v>54619</v>
      </c>
      <c r="B4298" t="s">
        <v>4128</v>
      </c>
      <c r="C4298" t="s">
        <v>550</v>
      </c>
    </row>
    <row r="4299" spans="1:3">
      <c r="A4299">
        <v>67229</v>
      </c>
      <c r="B4299" t="s">
        <v>4129</v>
      </c>
      <c r="C4299" t="s">
        <v>550</v>
      </c>
    </row>
    <row r="4300" spans="1:3">
      <c r="A4300">
        <v>83109</v>
      </c>
      <c r="B4300" t="s">
        <v>4130</v>
      </c>
      <c r="C4300" t="s">
        <v>559</v>
      </c>
    </row>
    <row r="4301" spans="1:3">
      <c r="A4301">
        <v>17207</v>
      </c>
      <c r="B4301" t="s">
        <v>4131</v>
      </c>
      <c r="C4301" t="s">
        <v>596</v>
      </c>
    </row>
    <row r="4302" spans="1:3">
      <c r="A4302">
        <v>17495</v>
      </c>
      <c r="B4302" t="s">
        <v>4132</v>
      </c>
      <c r="C4302" t="s">
        <v>596</v>
      </c>
    </row>
    <row r="4303" spans="1:3">
      <c r="A4303" t="s">
        <v>4133</v>
      </c>
      <c r="B4303" t="s">
        <v>4134</v>
      </c>
      <c r="C4303" t="s">
        <v>633</v>
      </c>
    </row>
    <row r="4304" spans="1:3">
      <c r="A4304">
        <v>18442</v>
      </c>
      <c r="B4304" t="s">
        <v>4135</v>
      </c>
      <c r="C4304" t="s">
        <v>596</v>
      </c>
    </row>
    <row r="4305" spans="1:3">
      <c r="A4305">
        <v>15746</v>
      </c>
      <c r="B4305" t="s">
        <v>4136</v>
      </c>
      <c r="C4305" t="s">
        <v>633</v>
      </c>
    </row>
    <row r="4306" spans="1:3">
      <c r="A4306">
        <v>19230</v>
      </c>
      <c r="B4306" t="s">
        <v>4137</v>
      </c>
      <c r="C4306" t="s">
        <v>596</v>
      </c>
    </row>
    <row r="4307" spans="1:3">
      <c r="A4307">
        <v>14550</v>
      </c>
      <c r="B4307" t="s">
        <v>4138</v>
      </c>
      <c r="C4307" t="s">
        <v>633</v>
      </c>
    </row>
    <row r="4308" spans="1:3">
      <c r="A4308">
        <v>63538</v>
      </c>
      <c r="B4308" t="s">
        <v>4139</v>
      </c>
      <c r="C4308" t="s">
        <v>555</v>
      </c>
    </row>
    <row r="4309" spans="1:3">
      <c r="A4309">
        <v>24626</v>
      </c>
      <c r="B4309" t="s">
        <v>4140</v>
      </c>
      <c r="C4309" t="s">
        <v>557</v>
      </c>
    </row>
    <row r="4310" spans="1:3">
      <c r="A4310">
        <v>19288</v>
      </c>
      <c r="B4310" t="s">
        <v>4141</v>
      </c>
      <c r="C4310" t="s">
        <v>596</v>
      </c>
    </row>
    <row r="4311" spans="1:3">
      <c r="A4311">
        <v>54608</v>
      </c>
      <c r="B4311" t="s">
        <v>4142</v>
      </c>
      <c r="C4311" t="s">
        <v>550</v>
      </c>
    </row>
    <row r="4312" spans="1:3">
      <c r="A4312">
        <v>97320</v>
      </c>
      <c r="B4312" t="s">
        <v>4143</v>
      </c>
      <c r="C4312" t="s">
        <v>559</v>
      </c>
    </row>
    <row r="4313" spans="1:3">
      <c r="A4313">
        <v>15295</v>
      </c>
      <c r="B4313" t="s">
        <v>4144</v>
      </c>
      <c r="C4313" t="s">
        <v>633</v>
      </c>
    </row>
    <row r="4314" spans="1:3">
      <c r="A4314">
        <v>54534</v>
      </c>
      <c r="B4314" t="s">
        <v>4145</v>
      </c>
      <c r="C4314" t="s">
        <v>550</v>
      </c>
    </row>
    <row r="4315" spans="1:3">
      <c r="A4315" t="s">
        <v>2044</v>
      </c>
      <c r="B4315" t="s">
        <v>4146</v>
      </c>
      <c r="C4315" t="s">
        <v>565</v>
      </c>
    </row>
    <row r="4316" spans="1:3">
      <c r="A4316">
        <v>99759</v>
      </c>
      <c r="B4316" t="s">
        <v>4147</v>
      </c>
      <c r="C4316" t="s">
        <v>565</v>
      </c>
    </row>
    <row r="4317" spans="1:3">
      <c r="A4317">
        <v>17337</v>
      </c>
      <c r="B4317" t="s">
        <v>4148</v>
      </c>
      <c r="C4317" t="s">
        <v>596</v>
      </c>
    </row>
    <row r="4318" spans="1:3">
      <c r="A4318">
        <v>56276</v>
      </c>
      <c r="B4318" t="s">
        <v>4149</v>
      </c>
      <c r="C4318" t="s">
        <v>550</v>
      </c>
    </row>
    <row r="4319" spans="1:3">
      <c r="A4319">
        <v>27419</v>
      </c>
      <c r="B4319" t="s">
        <v>4150</v>
      </c>
      <c r="C4319" t="s">
        <v>573</v>
      </c>
    </row>
    <row r="4320" spans="1:3">
      <c r="A4320">
        <v>85098</v>
      </c>
      <c r="B4320" t="s">
        <v>4151</v>
      </c>
      <c r="C4320" t="s">
        <v>559</v>
      </c>
    </row>
    <row r="4321" spans="1:3">
      <c r="A4321">
        <v>17349</v>
      </c>
      <c r="B4321" t="s">
        <v>4152</v>
      </c>
      <c r="C4321" t="s">
        <v>596</v>
      </c>
    </row>
    <row r="4322" spans="1:3">
      <c r="A4322">
        <v>18445</v>
      </c>
      <c r="B4322" t="s">
        <v>4153</v>
      </c>
      <c r="C4322" t="s">
        <v>596</v>
      </c>
    </row>
    <row r="4323" spans="1:3">
      <c r="A4323">
        <v>99198</v>
      </c>
      <c r="B4323" t="s">
        <v>4154</v>
      </c>
      <c r="C4323" t="s">
        <v>565</v>
      </c>
    </row>
    <row r="4324" spans="1:3">
      <c r="A4324">
        <v>19217</v>
      </c>
      <c r="B4324" t="s">
        <v>4155</v>
      </c>
      <c r="C4324" t="s">
        <v>596</v>
      </c>
    </row>
    <row r="4325" spans="1:3">
      <c r="A4325" t="s">
        <v>4156</v>
      </c>
      <c r="B4325" t="s">
        <v>4157</v>
      </c>
      <c r="C4325" t="s">
        <v>599</v>
      </c>
    </row>
    <row r="4326" spans="1:3">
      <c r="A4326">
        <v>17094</v>
      </c>
      <c r="B4326" t="s">
        <v>4158</v>
      </c>
      <c r="C4326" t="s">
        <v>596</v>
      </c>
    </row>
    <row r="4327" spans="1:3">
      <c r="A4327">
        <v>99625</v>
      </c>
      <c r="B4327" t="s">
        <v>4159</v>
      </c>
      <c r="C4327" t="s">
        <v>565</v>
      </c>
    </row>
    <row r="4328" spans="1:3">
      <c r="A4328">
        <v>67259</v>
      </c>
      <c r="B4328" t="s">
        <v>4160</v>
      </c>
      <c r="C4328" t="s">
        <v>550</v>
      </c>
    </row>
    <row r="4329" spans="1:3">
      <c r="A4329">
        <v>23816</v>
      </c>
      <c r="B4329" t="s">
        <v>4161</v>
      </c>
      <c r="C4329" t="s">
        <v>557</v>
      </c>
    </row>
    <row r="4330" spans="1:3">
      <c r="A4330">
        <v>25436</v>
      </c>
      <c r="B4330" t="s">
        <v>4162</v>
      </c>
      <c r="C4330" t="s">
        <v>557</v>
      </c>
    </row>
    <row r="4331" spans="1:3">
      <c r="A4331">
        <v>99439</v>
      </c>
      <c r="B4331" t="s">
        <v>4163</v>
      </c>
      <c r="C4331" t="s">
        <v>565</v>
      </c>
    </row>
    <row r="4332" spans="1:3">
      <c r="A4332">
        <v>29393</v>
      </c>
      <c r="B4332" t="s">
        <v>4164</v>
      </c>
      <c r="C4332" t="s">
        <v>573</v>
      </c>
    </row>
    <row r="4333" spans="1:3">
      <c r="A4333">
        <v>25355</v>
      </c>
      <c r="B4333" t="s">
        <v>4165</v>
      </c>
      <c r="C4333" t="s">
        <v>557</v>
      </c>
    </row>
    <row r="4334" spans="1:3">
      <c r="A4334" t="s">
        <v>4166</v>
      </c>
      <c r="B4334" t="s">
        <v>4167</v>
      </c>
      <c r="C4334" t="s">
        <v>599</v>
      </c>
    </row>
    <row r="4335" spans="1:3">
      <c r="A4335">
        <v>63762</v>
      </c>
      <c r="B4335" t="s">
        <v>4168</v>
      </c>
      <c r="C4335" t="s">
        <v>559</v>
      </c>
    </row>
    <row r="4336" spans="1:3">
      <c r="A4336">
        <v>21493</v>
      </c>
      <c r="B4336" t="s">
        <v>4169</v>
      </c>
      <c r="C4336" t="s">
        <v>557</v>
      </c>
    </row>
    <row r="4337" spans="1:3">
      <c r="A4337">
        <v>16928</v>
      </c>
      <c r="B4337" t="s">
        <v>4170</v>
      </c>
      <c r="C4337" t="s">
        <v>633</v>
      </c>
    </row>
    <row r="4338" spans="1:3">
      <c r="A4338">
        <v>17192</v>
      </c>
      <c r="B4338" t="s">
        <v>4171</v>
      </c>
      <c r="C4338" t="s">
        <v>596</v>
      </c>
    </row>
    <row r="4339" spans="1:3">
      <c r="A4339">
        <v>17390</v>
      </c>
      <c r="B4339" t="s">
        <v>4172</v>
      </c>
      <c r="C4339" t="s">
        <v>596</v>
      </c>
    </row>
    <row r="4340" spans="1:3">
      <c r="A4340" t="s">
        <v>4173</v>
      </c>
      <c r="B4340" t="s">
        <v>4174</v>
      </c>
      <c r="C4340" t="s">
        <v>599</v>
      </c>
    </row>
    <row r="4341" spans="1:3">
      <c r="A4341" t="s">
        <v>2586</v>
      </c>
      <c r="B4341" t="s">
        <v>4175</v>
      </c>
      <c r="C4341" t="s">
        <v>599</v>
      </c>
    </row>
    <row r="4342" spans="1:3">
      <c r="A4342" t="s">
        <v>2044</v>
      </c>
      <c r="B4342" t="s">
        <v>4176</v>
      </c>
      <c r="C4342" t="s">
        <v>565</v>
      </c>
    </row>
    <row r="4343" spans="1:3">
      <c r="A4343">
        <v>38822</v>
      </c>
      <c r="B4343" t="s">
        <v>4177</v>
      </c>
      <c r="C4343" t="s">
        <v>619</v>
      </c>
    </row>
    <row r="4344" spans="1:3">
      <c r="A4344" t="s">
        <v>4178</v>
      </c>
      <c r="B4344" t="s">
        <v>4179</v>
      </c>
      <c r="C4344" t="s">
        <v>633</v>
      </c>
    </row>
    <row r="4345" spans="1:3">
      <c r="A4345">
        <v>24872</v>
      </c>
      <c r="B4345" t="s">
        <v>4180</v>
      </c>
      <c r="C4345" t="s">
        <v>557</v>
      </c>
    </row>
    <row r="4346" spans="1:3">
      <c r="A4346">
        <v>97950</v>
      </c>
      <c r="B4346" t="s">
        <v>4181</v>
      </c>
      <c r="C4346" t="s">
        <v>549</v>
      </c>
    </row>
    <row r="4347" spans="1:3">
      <c r="A4347">
        <v>17166</v>
      </c>
      <c r="B4347" t="s">
        <v>4182</v>
      </c>
      <c r="C4347" t="s">
        <v>596</v>
      </c>
    </row>
    <row r="4348" spans="1:3">
      <c r="A4348">
        <v>68649</v>
      </c>
      <c r="B4348" t="s">
        <v>4183</v>
      </c>
      <c r="C4348" t="s">
        <v>555</v>
      </c>
    </row>
    <row r="4349" spans="1:3">
      <c r="A4349" t="s">
        <v>4184</v>
      </c>
      <c r="B4349" t="s">
        <v>4185</v>
      </c>
      <c r="C4349" t="s">
        <v>599</v>
      </c>
    </row>
    <row r="4350" spans="1:3">
      <c r="A4350">
        <v>23795</v>
      </c>
      <c r="B4350" t="s">
        <v>4186</v>
      </c>
      <c r="C4350" t="s">
        <v>557</v>
      </c>
    </row>
    <row r="4351" spans="1:3">
      <c r="A4351">
        <v>66352</v>
      </c>
      <c r="B4351" t="s">
        <v>4187</v>
      </c>
      <c r="C4351" t="s">
        <v>1329</v>
      </c>
    </row>
    <row r="4352" spans="1:3">
      <c r="A4352" t="s">
        <v>4188</v>
      </c>
      <c r="B4352" t="s">
        <v>4189</v>
      </c>
      <c r="C4352" t="s">
        <v>599</v>
      </c>
    </row>
    <row r="4353" spans="1:3">
      <c r="A4353">
        <v>99195</v>
      </c>
      <c r="B4353" t="s">
        <v>4190</v>
      </c>
      <c r="C4353" t="s">
        <v>565</v>
      </c>
    </row>
    <row r="4354" spans="1:3">
      <c r="A4354">
        <v>23627</v>
      </c>
      <c r="B4354" t="s">
        <v>4191</v>
      </c>
      <c r="C4354" t="s">
        <v>557</v>
      </c>
    </row>
    <row r="4355" spans="1:3">
      <c r="A4355" t="s">
        <v>3395</v>
      </c>
      <c r="B4355" t="s">
        <v>4192</v>
      </c>
      <c r="C4355" t="s">
        <v>633</v>
      </c>
    </row>
    <row r="4356" spans="1:3">
      <c r="A4356">
        <v>23860</v>
      </c>
      <c r="B4356" t="s">
        <v>4193</v>
      </c>
      <c r="C4356" t="s">
        <v>557</v>
      </c>
    </row>
    <row r="4357" spans="1:3">
      <c r="A4357" t="s">
        <v>4194</v>
      </c>
      <c r="B4357" t="s">
        <v>4195</v>
      </c>
      <c r="C4357" t="s">
        <v>599</v>
      </c>
    </row>
    <row r="4358" spans="1:3">
      <c r="A4358" t="s">
        <v>4196</v>
      </c>
      <c r="B4358" t="s">
        <v>4197</v>
      </c>
      <c r="C4358" t="s">
        <v>599</v>
      </c>
    </row>
    <row r="4359" spans="1:3">
      <c r="A4359" t="s">
        <v>4198</v>
      </c>
      <c r="B4359" t="s">
        <v>4197</v>
      </c>
      <c r="C4359" t="s">
        <v>599</v>
      </c>
    </row>
    <row r="4360" spans="1:3">
      <c r="A4360">
        <v>99441</v>
      </c>
      <c r="B4360" t="s">
        <v>4199</v>
      </c>
      <c r="C4360" t="s">
        <v>565</v>
      </c>
    </row>
    <row r="4361" spans="1:3">
      <c r="A4361" t="s">
        <v>2783</v>
      </c>
      <c r="B4361" t="s">
        <v>4200</v>
      </c>
      <c r="C4361" t="s">
        <v>599</v>
      </c>
    </row>
    <row r="4362" spans="1:3">
      <c r="A4362">
        <v>18276</v>
      </c>
      <c r="B4362" t="s">
        <v>4201</v>
      </c>
      <c r="C4362" t="s">
        <v>596</v>
      </c>
    </row>
    <row r="4363" spans="1:3">
      <c r="A4363">
        <v>56472</v>
      </c>
      <c r="B4363" t="s">
        <v>4202</v>
      </c>
      <c r="C4363" t="s">
        <v>550</v>
      </c>
    </row>
    <row r="4364" spans="1:3">
      <c r="A4364">
        <v>23923</v>
      </c>
      <c r="B4364" t="s">
        <v>4203</v>
      </c>
      <c r="C4364" t="s">
        <v>596</v>
      </c>
    </row>
    <row r="4365" spans="1:3">
      <c r="A4365">
        <v>24991</v>
      </c>
      <c r="B4365" t="s">
        <v>4204</v>
      </c>
      <c r="C4365" t="s">
        <v>557</v>
      </c>
    </row>
    <row r="4366" spans="1:3">
      <c r="A4366">
        <v>66484</v>
      </c>
      <c r="B4366" t="s">
        <v>4205</v>
      </c>
      <c r="C4366" t="s">
        <v>550</v>
      </c>
    </row>
    <row r="4367" spans="1:3">
      <c r="A4367">
        <v>23972</v>
      </c>
      <c r="B4367" t="s">
        <v>4206</v>
      </c>
      <c r="C4367" t="s">
        <v>596</v>
      </c>
    </row>
    <row r="4368" spans="1:3">
      <c r="A4368">
        <v>17091</v>
      </c>
      <c r="B4368" t="s">
        <v>4207</v>
      </c>
      <c r="C4368" t="s">
        <v>596</v>
      </c>
    </row>
    <row r="4369" spans="1:3">
      <c r="A4369" t="s">
        <v>4058</v>
      </c>
      <c r="B4369" t="s">
        <v>4208</v>
      </c>
      <c r="C4369" t="s">
        <v>633</v>
      </c>
    </row>
    <row r="4370" spans="1:3">
      <c r="A4370">
        <v>38464</v>
      </c>
      <c r="B4370" t="s">
        <v>4209</v>
      </c>
      <c r="C4370" t="s">
        <v>573</v>
      </c>
    </row>
    <row r="4371" spans="1:3">
      <c r="A4371">
        <v>64823</v>
      </c>
      <c r="B4371" t="s">
        <v>4210</v>
      </c>
      <c r="C4371" t="s">
        <v>555</v>
      </c>
    </row>
    <row r="4372" spans="1:3">
      <c r="A4372">
        <v>99958</v>
      </c>
      <c r="B4372" t="s">
        <v>4211</v>
      </c>
      <c r="C4372" t="s">
        <v>565</v>
      </c>
    </row>
    <row r="4373" spans="1:3">
      <c r="A4373">
        <v>24802</v>
      </c>
      <c r="B4373" t="s">
        <v>4212</v>
      </c>
      <c r="C4373" t="s">
        <v>557</v>
      </c>
    </row>
    <row r="4374" spans="1:3">
      <c r="A4374">
        <v>63868</v>
      </c>
      <c r="B4374" t="s">
        <v>4213</v>
      </c>
      <c r="C4374" t="s">
        <v>559</v>
      </c>
    </row>
    <row r="4375" spans="1:3">
      <c r="A4375">
        <v>82439</v>
      </c>
      <c r="B4375" t="s">
        <v>4214</v>
      </c>
      <c r="C4375" t="s">
        <v>559</v>
      </c>
    </row>
    <row r="4376" spans="1:3">
      <c r="A4376" t="s">
        <v>2578</v>
      </c>
      <c r="B4376" t="s">
        <v>4215</v>
      </c>
      <c r="C4376" t="s">
        <v>599</v>
      </c>
    </row>
    <row r="4377" spans="1:3">
      <c r="A4377">
        <v>24361</v>
      </c>
      <c r="B4377" t="s">
        <v>4216</v>
      </c>
      <c r="C4377" t="s">
        <v>557</v>
      </c>
    </row>
    <row r="4378" spans="1:3">
      <c r="A4378">
        <v>17166</v>
      </c>
      <c r="B4378" t="s">
        <v>4217</v>
      </c>
      <c r="C4378" t="s">
        <v>596</v>
      </c>
    </row>
    <row r="4379" spans="1:3">
      <c r="A4379">
        <v>16775</v>
      </c>
      <c r="B4379" t="s">
        <v>4218</v>
      </c>
      <c r="C4379" t="s">
        <v>633</v>
      </c>
    </row>
    <row r="4380" spans="1:3">
      <c r="A4380">
        <v>17168</v>
      </c>
      <c r="B4380" t="s">
        <v>4219</v>
      </c>
      <c r="C4380" t="s">
        <v>596</v>
      </c>
    </row>
    <row r="4381" spans="1:3">
      <c r="A4381">
        <v>64846</v>
      </c>
      <c r="B4381" t="s">
        <v>4220</v>
      </c>
      <c r="C4381" t="s">
        <v>555</v>
      </c>
    </row>
    <row r="4382" spans="1:3">
      <c r="A4382">
        <v>25836</v>
      </c>
      <c r="B4382" t="s">
        <v>4221</v>
      </c>
      <c r="C4382" t="s">
        <v>557</v>
      </c>
    </row>
    <row r="4383" spans="1:3">
      <c r="A4383">
        <v>21493</v>
      </c>
      <c r="B4383" t="s">
        <v>4222</v>
      </c>
      <c r="C4383" t="s">
        <v>557</v>
      </c>
    </row>
    <row r="4384" spans="1:3">
      <c r="A4384">
        <v>25774</v>
      </c>
      <c r="B4384" t="s">
        <v>4223</v>
      </c>
      <c r="C4384" t="s">
        <v>557</v>
      </c>
    </row>
    <row r="4385" spans="1:3">
      <c r="A4385">
        <v>98530</v>
      </c>
      <c r="B4385" t="s">
        <v>4224</v>
      </c>
      <c r="C4385" t="s">
        <v>565</v>
      </c>
    </row>
    <row r="4386" spans="1:3">
      <c r="A4386">
        <v>96271</v>
      </c>
      <c r="B4386" t="s">
        <v>4225</v>
      </c>
      <c r="C4386" t="s">
        <v>559</v>
      </c>
    </row>
    <row r="4387" spans="1:3">
      <c r="A4387">
        <v>23749</v>
      </c>
      <c r="B4387" t="s">
        <v>4226</v>
      </c>
      <c r="C4387" t="s">
        <v>557</v>
      </c>
    </row>
    <row r="4388" spans="1:3">
      <c r="A4388">
        <v>73344</v>
      </c>
      <c r="B4388" t="s">
        <v>4227</v>
      </c>
      <c r="C4388" t="s">
        <v>549</v>
      </c>
    </row>
    <row r="4389" spans="1:3">
      <c r="A4389">
        <v>67745</v>
      </c>
      <c r="B4389" t="s">
        <v>4228</v>
      </c>
      <c r="C4389" t="s">
        <v>550</v>
      </c>
    </row>
    <row r="4390" spans="1:3">
      <c r="A4390" t="s">
        <v>3262</v>
      </c>
      <c r="B4390" t="s">
        <v>4229</v>
      </c>
      <c r="C4390" t="s">
        <v>599</v>
      </c>
    </row>
    <row r="4391" spans="1:3">
      <c r="A4391">
        <v>35305</v>
      </c>
      <c r="B4391" t="s">
        <v>4230</v>
      </c>
      <c r="C4391" t="s">
        <v>555</v>
      </c>
    </row>
    <row r="4392" spans="1:3">
      <c r="A4392">
        <v>63584</v>
      </c>
      <c r="B4392" t="s">
        <v>4231</v>
      </c>
      <c r="C4392" t="s">
        <v>555</v>
      </c>
    </row>
    <row r="4393" spans="1:3">
      <c r="A4393">
        <v>24977</v>
      </c>
      <c r="B4393" t="s">
        <v>4232</v>
      </c>
      <c r="C4393" t="s">
        <v>557</v>
      </c>
    </row>
    <row r="4394" spans="1:3">
      <c r="A4394">
        <v>89613</v>
      </c>
      <c r="B4394" t="s">
        <v>4233</v>
      </c>
      <c r="C4394" t="s">
        <v>549</v>
      </c>
    </row>
    <row r="4395" spans="1:3">
      <c r="A4395">
        <v>57520</v>
      </c>
      <c r="B4395" t="s">
        <v>4234</v>
      </c>
      <c r="C4395" t="s">
        <v>550</v>
      </c>
    </row>
    <row r="4396" spans="1:3">
      <c r="A4396">
        <v>88167</v>
      </c>
      <c r="B4396" t="s">
        <v>4235</v>
      </c>
      <c r="C4396" t="s">
        <v>559</v>
      </c>
    </row>
    <row r="4397" spans="1:3">
      <c r="A4397">
        <v>21720</v>
      </c>
      <c r="B4397" t="s">
        <v>4236</v>
      </c>
      <c r="C4397" t="s">
        <v>573</v>
      </c>
    </row>
    <row r="4398" spans="1:3">
      <c r="A4398" t="s">
        <v>3427</v>
      </c>
      <c r="B4398" t="s">
        <v>4237</v>
      </c>
      <c r="C4398" t="s">
        <v>633</v>
      </c>
    </row>
    <row r="4399" spans="1:3">
      <c r="A4399" t="s">
        <v>4238</v>
      </c>
      <c r="B4399" t="s">
        <v>4239</v>
      </c>
      <c r="C4399" t="s">
        <v>599</v>
      </c>
    </row>
    <row r="4400" spans="1:3">
      <c r="A4400" t="s">
        <v>4240</v>
      </c>
      <c r="B4400" t="s">
        <v>4241</v>
      </c>
      <c r="C4400" t="s">
        <v>599</v>
      </c>
    </row>
    <row r="4401" spans="1:3">
      <c r="A4401">
        <v>15537</v>
      </c>
      <c r="B4401" t="s">
        <v>4242</v>
      </c>
      <c r="C4401" t="s">
        <v>633</v>
      </c>
    </row>
    <row r="4402" spans="1:3">
      <c r="A4402">
        <v>88287</v>
      </c>
      <c r="B4402" t="s">
        <v>4243</v>
      </c>
      <c r="C4402" t="s">
        <v>549</v>
      </c>
    </row>
    <row r="4403" spans="1:3">
      <c r="A4403">
        <v>17291</v>
      </c>
      <c r="B4403" t="s">
        <v>4244</v>
      </c>
      <c r="C4403" t="s">
        <v>633</v>
      </c>
    </row>
    <row r="4404" spans="1:3">
      <c r="A4404">
        <v>17237</v>
      </c>
      <c r="B4404" t="s">
        <v>4244</v>
      </c>
      <c r="C4404" t="s">
        <v>596</v>
      </c>
    </row>
    <row r="4405" spans="1:3">
      <c r="A4405">
        <v>15299</v>
      </c>
      <c r="B4405" t="s">
        <v>4245</v>
      </c>
      <c r="C4405" t="s">
        <v>633</v>
      </c>
    </row>
    <row r="4406" spans="1:3">
      <c r="A4406">
        <v>97947</v>
      </c>
      <c r="B4406" t="s">
        <v>4246</v>
      </c>
      <c r="C4406" t="s">
        <v>549</v>
      </c>
    </row>
    <row r="4407" spans="1:3">
      <c r="A4407">
        <v>67269</v>
      </c>
      <c r="B4407" t="s">
        <v>4247</v>
      </c>
      <c r="C4407" t="s">
        <v>550</v>
      </c>
    </row>
    <row r="4408" spans="1:3">
      <c r="A4408">
        <v>82031</v>
      </c>
      <c r="B4408" t="s">
        <v>4248</v>
      </c>
      <c r="C4408" t="s">
        <v>559</v>
      </c>
    </row>
    <row r="4409" spans="1:3">
      <c r="A4409">
        <v>82064</v>
      </c>
      <c r="B4409" t="s">
        <v>4248</v>
      </c>
      <c r="C4409" t="s">
        <v>559</v>
      </c>
    </row>
    <row r="4410" spans="1:3">
      <c r="A4410">
        <v>74417</v>
      </c>
      <c r="B4410" t="s">
        <v>4249</v>
      </c>
      <c r="C4410" t="s">
        <v>549</v>
      </c>
    </row>
    <row r="4411" spans="1:3">
      <c r="A4411">
        <v>83257</v>
      </c>
      <c r="B4411" t="s">
        <v>4250</v>
      </c>
      <c r="C4411" t="s">
        <v>559</v>
      </c>
    </row>
    <row r="4412" spans="1:3">
      <c r="A4412" t="s">
        <v>4251</v>
      </c>
      <c r="B4412" t="s">
        <v>4252</v>
      </c>
      <c r="C4412" t="s">
        <v>633</v>
      </c>
    </row>
    <row r="4413" spans="1:3">
      <c r="A4413">
        <v>24357</v>
      </c>
      <c r="B4413" t="s">
        <v>4253</v>
      </c>
      <c r="C4413" t="s">
        <v>557</v>
      </c>
    </row>
    <row r="4414" spans="1:3">
      <c r="A4414">
        <v>56459</v>
      </c>
      <c r="B4414" t="s">
        <v>4254</v>
      </c>
      <c r="C4414" t="s">
        <v>550</v>
      </c>
    </row>
    <row r="4415" spans="1:3">
      <c r="A4415">
        <v>65558</v>
      </c>
      <c r="B4415" t="s">
        <v>4255</v>
      </c>
      <c r="C4415" t="s">
        <v>550</v>
      </c>
    </row>
    <row r="4416" spans="1:3">
      <c r="A4416">
        <v>25693</v>
      </c>
      <c r="B4416" t="s">
        <v>4256</v>
      </c>
      <c r="C4416" t="s">
        <v>557</v>
      </c>
    </row>
    <row r="4417" spans="1:3">
      <c r="A4417">
        <v>34281</v>
      </c>
      <c r="B4417" t="s">
        <v>4257</v>
      </c>
      <c r="C4417" t="s">
        <v>555</v>
      </c>
    </row>
    <row r="4418" spans="1:3">
      <c r="A4418">
        <v>21720</v>
      </c>
      <c r="B4418" t="s">
        <v>4258</v>
      </c>
      <c r="C4418" t="s">
        <v>573</v>
      </c>
    </row>
    <row r="4419" spans="1:3">
      <c r="A4419">
        <v>23899</v>
      </c>
      <c r="B4419" t="s">
        <v>4259</v>
      </c>
      <c r="C4419" t="s">
        <v>557</v>
      </c>
    </row>
    <row r="4420" spans="1:3">
      <c r="A4420">
        <v>88379</v>
      </c>
      <c r="B4420" t="s">
        <v>4260</v>
      </c>
      <c r="C4420" t="s">
        <v>549</v>
      </c>
    </row>
    <row r="4421" spans="1:3">
      <c r="A4421">
        <v>74363</v>
      </c>
      <c r="B4421" t="s">
        <v>4261</v>
      </c>
      <c r="C4421" t="s">
        <v>549</v>
      </c>
    </row>
    <row r="4422" spans="1:3">
      <c r="A4422" t="s">
        <v>1962</v>
      </c>
      <c r="B4422" t="s">
        <v>4262</v>
      </c>
      <c r="C4422" t="s">
        <v>633</v>
      </c>
    </row>
    <row r="4423" spans="1:3">
      <c r="A4423">
        <v>55452</v>
      </c>
      <c r="B4423" t="s">
        <v>4263</v>
      </c>
      <c r="C4423" t="s">
        <v>550</v>
      </c>
    </row>
    <row r="4424" spans="1:3">
      <c r="A4424">
        <v>19348</v>
      </c>
      <c r="B4424" t="s">
        <v>4264</v>
      </c>
      <c r="C4424" t="s">
        <v>633</v>
      </c>
    </row>
    <row r="4425" spans="1:3">
      <c r="A4425">
        <v>56593</v>
      </c>
      <c r="B4425" t="s">
        <v>4265</v>
      </c>
      <c r="C4425" t="s">
        <v>550</v>
      </c>
    </row>
    <row r="4426" spans="1:3">
      <c r="A4426">
        <v>17089</v>
      </c>
      <c r="B4426" t="s">
        <v>4266</v>
      </c>
      <c r="C4426" t="s">
        <v>596</v>
      </c>
    </row>
    <row r="4427" spans="1:3">
      <c r="A4427">
        <v>17153</v>
      </c>
      <c r="B4427" t="s">
        <v>4267</v>
      </c>
      <c r="C4427" t="s">
        <v>596</v>
      </c>
    </row>
    <row r="4428" spans="1:3">
      <c r="A4428">
        <v>21483</v>
      </c>
      <c r="B4428" t="s">
        <v>4267</v>
      </c>
      <c r="C4428" t="s">
        <v>557</v>
      </c>
    </row>
    <row r="4429" spans="1:3">
      <c r="A4429">
        <v>18276</v>
      </c>
      <c r="B4429" t="s">
        <v>4268</v>
      </c>
      <c r="C4429" t="s">
        <v>596</v>
      </c>
    </row>
    <row r="4430" spans="1:3">
      <c r="A4430">
        <v>55597</v>
      </c>
      <c r="B4430" t="s">
        <v>4269</v>
      </c>
      <c r="C4430" t="s">
        <v>550</v>
      </c>
    </row>
    <row r="4431" spans="1:3">
      <c r="A4431">
        <v>51643</v>
      </c>
      <c r="B4431" t="s">
        <v>4270</v>
      </c>
      <c r="C4431" t="s">
        <v>552</v>
      </c>
    </row>
    <row r="4432" spans="1:3">
      <c r="A4432">
        <v>51645</v>
      </c>
      <c r="B4432" t="s">
        <v>4270</v>
      </c>
      <c r="C4432" t="s">
        <v>552</v>
      </c>
    </row>
    <row r="4433" spans="1:3">
      <c r="A4433">
        <v>51647</v>
      </c>
      <c r="B4433" t="s">
        <v>4270</v>
      </c>
      <c r="C4433" t="s">
        <v>552</v>
      </c>
    </row>
    <row r="4434" spans="1:3">
      <c r="A4434" t="s">
        <v>741</v>
      </c>
      <c r="B4434" t="s">
        <v>4271</v>
      </c>
      <c r="C4434" t="s">
        <v>565</v>
      </c>
    </row>
    <row r="4435" spans="1:3">
      <c r="A4435">
        <v>16866</v>
      </c>
      <c r="B4435" t="s">
        <v>4272</v>
      </c>
      <c r="C4435" t="s">
        <v>633</v>
      </c>
    </row>
    <row r="4436" spans="1:3">
      <c r="A4436">
        <v>79194</v>
      </c>
      <c r="B4436" t="s">
        <v>4273</v>
      </c>
      <c r="C4436" t="s">
        <v>549</v>
      </c>
    </row>
    <row r="4437" spans="1:3">
      <c r="A4437">
        <v>89423</v>
      </c>
      <c r="B4437" t="s">
        <v>4274</v>
      </c>
      <c r="C4437" t="s">
        <v>559</v>
      </c>
    </row>
    <row r="4438" spans="1:3">
      <c r="A4438">
        <v>96163</v>
      </c>
      <c r="B4438" t="s">
        <v>4275</v>
      </c>
      <c r="C4438" t="s">
        <v>559</v>
      </c>
    </row>
    <row r="4439" spans="1:3">
      <c r="A4439">
        <v>74831</v>
      </c>
      <c r="B4439" t="s">
        <v>4275</v>
      </c>
      <c r="C4439" t="s">
        <v>549</v>
      </c>
    </row>
    <row r="4440" spans="1:3">
      <c r="A4440">
        <v>56767</v>
      </c>
      <c r="B4440" t="s">
        <v>4276</v>
      </c>
      <c r="C4440" t="s">
        <v>550</v>
      </c>
    </row>
    <row r="4441" spans="1:3">
      <c r="A4441">
        <v>67598</v>
      </c>
      <c r="B4441" t="s">
        <v>4277</v>
      </c>
      <c r="C4441" t="s">
        <v>550</v>
      </c>
    </row>
    <row r="4442" spans="1:3">
      <c r="A4442">
        <v>67724</v>
      </c>
      <c r="B4442" t="s">
        <v>4278</v>
      </c>
      <c r="C4442" t="s">
        <v>550</v>
      </c>
    </row>
    <row r="4443" spans="1:3">
      <c r="A4443">
        <v>67599</v>
      </c>
      <c r="B4443" t="s">
        <v>4279</v>
      </c>
      <c r="C4443" t="s">
        <v>550</v>
      </c>
    </row>
    <row r="4444" spans="1:3">
      <c r="A4444">
        <v>89355</v>
      </c>
      <c r="B4444" t="s">
        <v>4280</v>
      </c>
      <c r="C4444" t="s">
        <v>559</v>
      </c>
    </row>
    <row r="4445" spans="1:3">
      <c r="A4445">
        <v>78594</v>
      </c>
      <c r="B4445" t="s">
        <v>4281</v>
      </c>
      <c r="C4445" t="s">
        <v>549</v>
      </c>
    </row>
    <row r="4446" spans="1:3">
      <c r="A4446">
        <v>99631</v>
      </c>
      <c r="B4446" t="s">
        <v>4282</v>
      </c>
      <c r="C4446" t="s">
        <v>565</v>
      </c>
    </row>
    <row r="4447" spans="1:3">
      <c r="A4447">
        <v>67583</v>
      </c>
      <c r="B4447" t="s">
        <v>4283</v>
      </c>
      <c r="C4447" t="s">
        <v>550</v>
      </c>
    </row>
    <row r="4448" spans="1:3">
      <c r="A4448">
        <v>97261</v>
      </c>
      <c r="B4448" t="s">
        <v>4284</v>
      </c>
      <c r="C4448" t="s">
        <v>559</v>
      </c>
    </row>
    <row r="4449" spans="1:3">
      <c r="A4449">
        <v>87634</v>
      </c>
      <c r="B4449" t="s">
        <v>4285</v>
      </c>
      <c r="C4449" t="s">
        <v>559</v>
      </c>
    </row>
    <row r="4450" spans="1:3">
      <c r="A4450">
        <v>89312</v>
      </c>
      <c r="B4450" t="s">
        <v>4286</v>
      </c>
      <c r="C4450" t="s">
        <v>559</v>
      </c>
    </row>
    <row r="4451" spans="1:3">
      <c r="A4451">
        <v>91710</v>
      </c>
      <c r="B4451" t="s">
        <v>4287</v>
      </c>
      <c r="C4451" t="s">
        <v>559</v>
      </c>
    </row>
    <row r="4452" spans="1:3">
      <c r="A4452">
        <v>29476</v>
      </c>
      <c r="B4452" t="s">
        <v>4288</v>
      </c>
      <c r="C4452" t="s">
        <v>573</v>
      </c>
    </row>
    <row r="4453" spans="1:3">
      <c r="A4453">
        <v>54413</v>
      </c>
      <c r="B4453" t="s">
        <v>4289</v>
      </c>
      <c r="C4453" t="s">
        <v>550</v>
      </c>
    </row>
    <row r="4454" spans="1:3">
      <c r="A4454">
        <v>15306</v>
      </c>
      <c r="B4454" t="s">
        <v>4290</v>
      </c>
      <c r="C4454" t="s">
        <v>633</v>
      </c>
    </row>
    <row r="4455" spans="1:3">
      <c r="A4455">
        <v>39439</v>
      </c>
      <c r="B4455" t="s">
        <v>4291</v>
      </c>
      <c r="C4455" t="s">
        <v>619</v>
      </c>
    </row>
    <row r="4456" spans="1:3">
      <c r="A4456">
        <v>21514</v>
      </c>
      <c r="B4456" t="s">
        <v>4292</v>
      </c>
      <c r="C4456" t="s">
        <v>557</v>
      </c>
    </row>
    <row r="4457" spans="1:3">
      <c r="A4457">
        <v>54317</v>
      </c>
      <c r="B4457" t="s">
        <v>4293</v>
      </c>
      <c r="C4457" t="s">
        <v>550</v>
      </c>
    </row>
    <row r="4458" spans="1:3">
      <c r="A4458">
        <v>18574</v>
      </c>
      <c r="B4458" t="s">
        <v>4294</v>
      </c>
      <c r="C4458" t="s">
        <v>596</v>
      </c>
    </row>
    <row r="4459" spans="1:3">
      <c r="A4459">
        <v>18273</v>
      </c>
      <c r="B4459" t="s">
        <v>4295</v>
      </c>
      <c r="C4459" t="s">
        <v>596</v>
      </c>
    </row>
    <row r="4460" spans="1:3">
      <c r="A4460">
        <v>79261</v>
      </c>
      <c r="B4460" t="s">
        <v>4296</v>
      </c>
      <c r="C4460" t="s">
        <v>549</v>
      </c>
    </row>
    <row r="4461" spans="1:3">
      <c r="A4461">
        <v>77793</v>
      </c>
      <c r="B4461" t="s">
        <v>4297</v>
      </c>
      <c r="C4461" t="s">
        <v>549</v>
      </c>
    </row>
    <row r="4462" spans="1:3">
      <c r="A4462" t="s">
        <v>3427</v>
      </c>
      <c r="B4462" t="s">
        <v>4298</v>
      </c>
      <c r="C4462" t="s">
        <v>633</v>
      </c>
    </row>
    <row r="4463" spans="1:3">
      <c r="A4463">
        <v>56370</v>
      </c>
      <c r="B4463" t="s">
        <v>4299</v>
      </c>
      <c r="C4463" t="s">
        <v>550</v>
      </c>
    </row>
    <row r="4464" spans="1:3">
      <c r="A4464">
        <v>78148</v>
      </c>
      <c r="B4464" t="s">
        <v>4300</v>
      </c>
      <c r="C4464" t="s">
        <v>549</v>
      </c>
    </row>
    <row r="4465" spans="1:3">
      <c r="A4465">
        <v>55595</v>
      </c>
      <c r="B4465" t="s">
        <v>4301</v>
      </c>
      <c r="C4465" t="s">
        <v>550</v>
      </c>
    </row>
    <row r="4466" spans="1:3">
      <c r="A4466" t="s">
        <v>4302</v>
      </c>
      <c r="B4466" t="s">
        <v>4303</v>
      </c>
      <c r="C4466" t="s">
        <v>619</v>
      </c>
    </row>
    <row r="4467" spans="1:3">
      <c r="A4467">
        <v>92543</v>
      </c>
      <c r="B4467" t="s">
        <v>4304</v>
      </c>
      <c r="C4467" t="s">
        <v>559</v>
      </c>
    </row>
    <row r="4468" spans="1:3">
      <c r="A4468">
        <v>91468</v>
      </c>
      <c r="B4468" t="s">
        <v>4305</v>
      </c>
      <c r="C4468" t="s">
        <v>559</v>
      </c>
    </row>
    <row r="4469" spans="1:3">
      <c r="A4469">
        <v>88484</v>
      </c>
      <c r="B4469" t="s">
        <v>4306</v>
      </c>
      <c r="C4469" t="s">
        <v>549</v>
      </c>
    </row>
    <row r="4470" spans="1:3">
      <c r="A4470">
        <v>33330</v>
      </c>
      <c r="B4470" t="s">
        <v>4307</v>
      </c>
      <c r="C4470" t="s">
        <v>552</v>
      </c>
    </row>
    <row r="4471" spans="1:3">
      <c r="A4471">
        <v>33332</v>
      </c>
      <c r="B4471" t="s">
        <v>4307</v>
      </c>
      <c r="C4471" t="s">
        <v>552</v>
      </c>
    </row>
    <row r="4472" spans="1:3">
      <c r="A4472">
        <v>33333</v>
      </c>
      <c r="B4472" t="s">
        <v>4307</v>
      </c>
      <c r="C4472" t="s">
        <v>552</v>
      </c>
    </row>
    <row r="4473" spans="1:3">
      <c r="A4473">
        <v>33334</v>
      </c>
      <c r="B4473" t="s">
        <v>4307</v>
      </c>
      <c r="C4473" t="s">
        <v>552</v>
      </c>
    </row>
    <row r="4474" spans="1:3">
      <c r="A4474">
        <v>33335</v>
      </c>
      <c r="B4474" t="s">
        <v>4307</v>
      </c>
      <c r="C4474" t="s">
        <v>552</v>
      </c>
    </row>
    <row r="4475" spans="1:3">
      <c r="A4475">
        <v>99628</v>
      </c>
      <c r="B4475" t="s">
        <v>4308</v>
      </c>
      <c r="C4475" t="s">
        <v>565</v>
      </c>
    </row>
    <row r="4476" spans="1:3">
      <c r="A4476">
        <v>18276</v>
      </c>
      <c r="B4476" t="s">
        <v>4309</v>
      </c>
      <c r="C4476" t="s">
        <v>596</v>
      </c>
    </row>
    <row r="4477" spans="1:3">
      <c r="A4477">
        <v>95358</v>
      </c>
      <c r="B4477" t="s">
        <v>4310</v>
      </c>
      <c r="C4477" t="s">
        <v>559</v>
      </c>
    </row>
    <row r="4478" spans="1:3">
      <c r="A4478">
        <v>54317</v>
      </c>
      <c r="B4478" t="s">
        <v>4311</v>
      </c>
      <c r="C4478" t="s">
        <v>550</v>
      </c>
    </row>
    <row r="4479" spans="1:3">
      <c r="A4479">
        <v>17506</v>
      </c>
      <c r="B4479" t="s">
        <v>4312</v>
      </c>
      <c r="C4479" t="s">
        <v>596</v>
      </c>
    </row>
    <row r="4480" spans="1:3">
      <c r="A4480">
        <v>34302</v>
      </c>
      <c r="B4480" t="s">
        <v>4313</v>
      </c>
      <c r="C4480" t="s">
        <v>555</v>
      </c>
    </row>
    <row r="4481" spans="1:3">
      <c r="A4481">
        <v>27404</v>
      </c>
      <c r="B4481" t="s">
        <v>4314</v>
      </c>
      <c r="C4481" t="s">
        <v>573</v>
      </c>
    </row>
    <row r="4482" spans="1:3">
      <c r="A4482">
        <v>95473</v>
      </c>
      <c r="B4482" t="s">
        <v>4315</v>
      </c>
      <c r="C4482" t="s">
        <v>559</v>
      </c>
    </row>
    <row r="4483" spans="1:3">
      <c r="A4483">
        <v>85410</v>
      </c>
      <c r="B4483" t="s">
        <v>4316</v>
      </c>
      <c r="C4483" t="s">
        <v>559</v>
      </c>
    </row>
    <row r="4484" spans="1:3">
      <c r="A4484">
        <v>83527</v>
      </c>
      <c r="B4484" t="s">
        <v>4317</v>
      </c>
      <c r="C4484" t="s">
        <v>559</v>
      </c>
    </row>
    <row r="4485" spans="1:3">
      <c r="A4485">
        <v>24819</v>
      </c>
      <c r="B4485" t="s">
        <v>4318</v>
      </c>
      <c r="C4485" t="s">
        <v>557</v>
      </c>
    </row>
    <row r="4486" spans="1:3">
      <c r="A4486">
        <v>42781</v>
      </c>
      <c r="B4486" t="s">
        <v>4319</v>
      </c>
      <c r="C4486" t="s">
        <v>552</v>
      </c>
    </row>
    <row r="4487" spans="1:3">
      <c r="A4487">
        <v>85540</v>
      </c>
      <c r="B4487" t="s">
        <v>4320</v>
      </c>
      <c r="C4487" t="s">
        <v>559</v>
      </c>
    </row>
    <row r="4488" spans="1:3">
      <c r="A4488">
        <v>94501</v>
      </c>
      <c r="B4488" t="s">
        <v>4321</v>
      </c>
      <c r="C4488" t="s">
        <v>559</v>
      </c>
    </row>
    <row r="4489" spans="1:3">
      <c r="A4489">
        <v>94542</v>
      </c>
      <c r="B4489" t="s">
        <v>4321</v>
      </c>
      <c r="C4489" t="s">
        <v>559</v>
      </c>
    </row>
    <row r="4490" spans="1:3">
      <c r="A4490">
        <v>82392</v>
      </c>
      <c r="B4490" t="s">
        <v>4322</v>
      </c>
      <c r="C4490" t="s">
        <v>559</v>
      </c>
    </row>
    <row r="4491" spans="1:3">
      <c r="A4491">
        <v>34317</v>
      </c>
      <c r="B4491" t="s">
        <v>4323</v>
      </c>
      <c r="C4491" t="s">
        <v>555</v>
      </c>
    </row>
    <row r="4492" spans="1:3">
      <c r="A4492">
        <v>54597</v>
      </c>
      <c r="B4492" t="s">
        <v>4324</v>
      </c>
      <c r="C4492" t="s">
        <v>550</v>
      </c>
    </row>
    <row r="4493" spans="1:3">
      <c r="A4493">
        <v>24361</v>
      </c>
      <c r="B4493" t="s">
        <v>4325</v>
      </c>
      <c r="C4493" t="s">
        <v>557</v>
      </c>
    </row>
    <row r="4494" spans="1:3">
      <c r="A4494">
        <v>57627</v>
      </c>
      <c r="B4494" t="s">
        <v>4326</v>
      </c>
      <c r="C4494" t="s">
        <v>550</v>
      </c>
    </row>
    <row r="4495" spans="1:3">
      <c r="A4495">
        <v>55546</v>
      </c>
      <c r="B4495" t="s">
        <v>4327</v>
      </c>
      <c r="C4495" t="s">
        <v>550</v>
      </c>
    </row>
    <row r="4496" spans="1:3">
      <c r="A4496">
        <v>65589</v>
      </c>
      <c r="B4496" t="s">
        <v>4328</v>
      </c>
      <c r="C4496" t="s">
        <v>555</v>
      </c>
    </row>
    <row r="4497" spans="1:3">
      <c r="A4497">
        <v>29693</v>
      </c>
      <c r="B4497" t="s">
        <v>4329</v>
      </c>
      <c r="C4497" t="s">
        <v>573</v>
      </c>
    </row>
    <row r="4498" spans="1:3">
      <c r="A4498">
        <v>25560</v>
      </c>
      <c r="B4498" t="s">
        <v>4330</v>
      </c>
      <c r="C4498" t="s">
        <v>557</v>
      </c>
    </row>
    <row r="4499" spans="1:3">
      <c r="A4499">
        <v>97840</v>
      </c>
      <c r="B4499" t="s">
        <v>4331</v>
      </c>
      <c r="C4499" t="s">
        <v>559</v>
      </c>
    </row>
    <row r="4500" spans="1:3">
      <c r="A4500">
        <v>26524</v>
      </c>
      <c r="B4500" t="s">
        <v>4332</v>
      </c>
      <c r="C4500" t="s">
        <v>573</v>
      </c>
    </row>
    <row r="4501" spans="1:3">
      <c r="A4501">
        <v>79685</v>
      </c>
      <c r="B4501" t="s">
        <v>4333</v>
      </c>
      <c r="C4501" t="s">
        <v>549</v>
      </c>
    </row>
    <row r="4502" spans="1:3">
      <c r="A4502">
        <v>93095</v>
      </c>
      <c r="B4502" t="s">
        <v>4334</v>
      </c>
      <c r="C4502" t="s">
        <v>559</v>
      </c>
    </row>
    <row r="4503" spans="1:3">
      <c r="A4503">
        <v>24576</v>
      </c>
      <c r="B4503" t="s">
        <v>4335</v>
      </c>
      <c r="C4503" t="s">
        <v>557</v>
      </c>
    </row>
    <row r="4504" spans="1:3">
      <c r="A4504">
        <v>58089</v>
      </c>
      <c r="B4504" t="s">
        <v>4335</v>
      </c>
      <c r="C4504" t="s">
        <v>552</v>
      </c>
    </row>
    <row r="4505" spans="1:3">
      <c r="A4505">
        <v>58091</v>
      </c>
      <c r="B4505" t="s">
        <v>4335</v>
      </c>
      <c r="C4505" t="s">
        <v>552</v>
      </c>
    </row>
    <row r="4506" spans="1:3">
      <c r="A4506">
        <v>58093</v>
      </c>
      <c r="B4506" t="s">
        <v>4335</v>
      </c>
      <c r="C4506" t="s">
        <v>552</v>
      </c>
    </row>
    <row r="4507" spans="1:3">
      <c r="A4507">
        <v>58095</v>
      </c>
      <c r="B4507" t="s">
        <v>4335</v>
      </c>
      <c r="C4507" t="s">
        <v>552</v>
      </c>
    </row>
    <row r="4508" spans="1:3">
      <c r="A4508">
        <v>58097</v>
      </c>
      <c r="B4508" t="s">
        <v>4335</v>
      </c>
      <c r="C4508" t="s">
        <v>552</v>
      </c>
    </row>
    <row r="4509" spans="1:3">
      <c r="A4509">
        <v>58099</v>
      </c>
      <c r="B4509" t="s">
        <v>4335</v>
      </c>
      <c r="C4509" t="s">
        <v>552</v>
      </c>
    </row>
    <row r="4510" spans="1:3">
      <c r="A4510">
        <v>58119</v>
      </c>
      <c r="B4510" t="s">
        <v>4335</v>
      </c>
      <c r="C4510" t="s">
        <v>552</v>
      </c>
    </row>
    <row r="4511" spans="1:3">
      <c r="A4511">
        <v>58135</v>
      </c>
      <c r="B4511" t="s">
        <v>4335</v>
      </c>
      <c r="C4511" t="s">
        <v>552</v>
      </c>
    </row>
    <row r="4512" spans="1:3">
      <c r="A4512">
        <v>49170</v>
      </c>
      <c r="B4512" t="s">
        <v>4336</v>
      </c>
      <c r="C4512" t="s">
        <v>573</v>
      </c>
    </row>
    <row r="4513" spans="1:3">
      <c r="A4513">
        <v>76767</v>
      </c>
      <c r="B4513" t="s">
        <v>4337</v>
      </c>
      <c r="C4513" t="s">
        <v>550</v>
      </c>
    </row>
    <row r="4514" spans="1:3">
      <c r="A4514">
        <v>91469</v>
      </c>
      <c r="B4514" t="s">
        <v>4338</v>
      </c>
      <c r="C4514" t="s">
        <v>559</v>
      </c>
    </row>
    <row r="4515" spans="1:3">
      <c r="A4515">
        <v>31558</v>
      </c>
      <c r="B4515" t="s">
        <v>4339</v>
      </c>
      <c r="C4515" t="s">
        <v>573</v>
      </c>
    </row>
    <row r="4516" spans="1:3">
      <c r="A4516">
        <v>27628</v>
      </c>
      <c r="B4516" t="s">
        <v>4340</v>
      </c>
      <c r="C4516" t="s">
        <v>573</v>
      </c>
    </row>
    <row r="4517" spans="1:3">
      <c r="A4517">
        <v>19230</v>
      </c>
      <c r="B4517" t="s">
        <v>4341</v>
      </c>
      <c r="C4517" t="s">
        <v>596</v>
      </c>
    </row>
    <row r="4518" spans="1:3">
      <c r="A4518">
        <v>26524</v>
      </c>
      <c r="B4518" t="s">
        <v>4342</v>
      </c>
      <c r="C4518" t="s">
        <v>573</v>
      </c>
    </row>
    <row r="4519" spans="1:3">
      <c r="A4519">
        <v>88709</v>
      </c>
      <c r="B4519" t="s">
        <v>4343</v>
      </c>
      <c r="C4519" t="s">
        <v>549</v>
      </c>
    </row>
    <row r="4520" spans="1:3">
      <c r="A4520">
        <v>38729</v>
      </c>
      <c r="B4520" t="s">
        <v>4344</v>
      </c>
      <c r="C4520" t="s">
        <v>573</v>
      </c>
    </row>
    <row r="4521" spans="1:3">
      <c r="A4521">
        <v>56850</v>
      </c>
      <c r="B4521" t="s">
        <v>4345</v>
      </c>
      <c r="C4521" t="s">
        <v>550</v>
      </c>
    </row>
    <row r="4522" spans="1:3">
      <c r="A4522">
        <v>56244</v>
      </c>
      <c r="B4522" t="s">
        <v>4346</v>
      </c>
      <c r="C4522" t="s">
        <v>550</v>
      </c>
    </row>
    <row r="4523" spans="1:3">
      <c r="A4523">
        <v>92256</v>
      </c>
      <c r="B4523" t="s">
        <v>4347</v>
      </c>
      <c r="C4523" t="s">
        <v>559</v>
      </c>
    </row>
    <row r="4524" spans="1:3">
      <c r="A4524">
        <v>56472</v>
      </c>
      <c r="B4524" t="s">
        <v>4348</v>
      </c>
      <c r="C4524" t="s">
        <v>550</v>
      </c>
    </row>
    <row r="4525" spans="1:3">
      <c r="A4525">
        <v>55606</v>
      </c>
      <c r="B4525" t="s">
        <v>4349</v>
      </c>
      <c r="C4525" t="s">
        <v>550</v>
      </c>
    </row>
    <row r="4526" spans="1:3">
      <c r="A4526">
        <v>55278</v>
      </c>
      <c r="B4526" t="s">
        <v>4350</v>
      </c>
      <c r="C4526" t="s">
        <v>550</v>
      </c>
    </row>
    <row r="4527" spans="1:3">
      <c r="A4527" t="s">
        <v>4351</v>
      </c>
      <c r="B4527" t="s">
        <v>4352</v>
      </c>
      <c r="C4527" t="s">
        <v>599</v>
      </c>
    </row>
    <row r="4528" spans="1:3">
      <c r="A4528">
        <v>65623</v>
      </c>
      <c r="B4528" t="s">
        <v>4353</v>
      </c>
      <c r="C4528" t="s">
        <v>550</v>
      </c>
    </row>
    <row r="4529" spans="1:3">
      <c r="A4529">
        <v>55776</v>
      </c>
      <c r="B4529" t="s">
        <v>4354</v>
      </c>
      <c r="C4529" t="s">
        <v>550</v>
      </c>
    </row>
    <row r="4530" spans="1:3">
      <c r="A4530">
        <v>63808</v>
      </c>
      <c r="B4530" t="s">
        <v>4355</v>
      </c>
      <c r="C4530" t="s">
        <v>559</v>
      </c>
    </row>
    <row r="4531" spans="1:3">
      <c r="A4531">
        <v>94353</v>
      </c>
      <c r="B4531" t="s">
        <v>4355</v>
      </c>
      <c r="C4531" t="s">
        <v>559</v>
      </c>
    </row>
    <row r="4532" spans="1:3">
      <c r="A4532">
        <v>94145</v>
      </c>
      <c r="B4532" t="s">
        <v>4356</v>
      </c>
      <c r="C4532" t="s">
        <v>559</v>
      </c>
    </row>
    <row r="4533" spans="1:3">
      <c r="A4533">
        <v>35708</v>
      </c>
      <c r="B4533" t="s">
        <v>4357</v>
      </c>
      <c r="C4533" t="s">
        <v>555</v>
      </c>
    </row>
    <row r="4534" spans="1:3">
      <c r="A4534">
        <v>72401</v>
      </c>
      <c r="B4534" t="s">
        <v>4358</v>
      </c>
      <c r="C4534" t="s">
        <v>549</v>
      </c>
    </row>
    <row r="4535" spans="1:3">
      <c r="A4535">
        <v>85778</v>
      </c>
      <c r="B4535" t="s">
        <v>4359</v>
      </c>
      <c r="C4535" t="s">
        <v>559</v>
      </c>
    </row>
    <row r="4536" spans="1:3">
      <c r="A4536">
        <v>84533</v>
      </c>
      <c r="B4536" t="s">
        <v>4360</v>
      </c>
      <c r="C4536" t="s">
        <v>559</v>
      </c>
    </row>
    <row r="4537" spans="1:3">
      <c r="A4537">
        <v>35114</v>
      </c>
      <c r="B4537" t="s">
        <v>4361</v>
      </c>
      <c r="C4537" t="s">
        <v>555</v>
      </c>
    </row>
    <row r="4538" spans="1:3">
      <c r="A4538">
        <v>99869</v>
      </c>
      <c r="B4538" t="s">
        <v>4361</v>
      </c>
      <c r="C4538" t="s">
        <v>565</v>
      </c>
    </row>
    <row r="4539" spans="1:3">
      <c r="A4539">
        <v>56357</v>
      </c>
      <c r="B4539" t="s">
        <v>4362</v>
      </c>
      <c r="C4539" t="s">
        <v>550</v>
      </c>
    </row>
    <row r="4540" spans="1:3">
      <c r="A4540">
        <v>63512</v>
      </c>
      <c r="B4540" t="s">
        <v>4363</v>
      </c>
      <c r="C4540" t="s">
        <v>555</v>
      </c>
    </row>
    <row r="4541" spans="1:3">
      <c r="A4541" t="s">
        <v>4196</v>
      </c>
      <c r="B4541" t="s">
        <v>4364</v>
      </c>
      <c r="C4541" t="s">
        <v>599</v>
      </c>
    </row>
    <row r="4542" spans="1:3">
      <c r="A4542">
        <v>76835</v>
      </c>
      <c r="B4542" t="s">
        <v>4365</v>
      </c>
      <c r="C4542" t="s">
        <v>550</v>
      </c>
    </row>
    <row r="4543" spans="1:3">
      <c r="A4543" t="s">
        <v>4366</v>
      </c>
      <c r="B4543" t="s">
        <v>4367</v>
      </c>
      <c r="C4543" t="s">
        <v>599</v>
      </c>
    </row>
    <row r="4544" spans="1:3">
      <c r="A4544" t="s">
        <v>4368</v>
      </c>
      <c r="B4544" t="s">
        <v>4367</v>
      </c>
      <c r="C4544" t="s">
        <v>565</v>
      </c>
    </row>
    <row r="4545" spans="1:3">
      <c r="A4545">
        <v>99735</v>
      </c>
      <c r="B4545" t="s">
        <v>4369</v>
      </c>
      <c r="C4545" t="s">
        <v>565</v>
      </c>
    </row>
    <row r="4546" spans="1:3">
      <c r="A4546">
        <v>86744</v>
      </c>
      <c r="B4546" t="s">
        <v>4370</v>
      </c>
      <c r="C4546" t="s">
        <v>559</v>
      </c>
    </row>
    <row r="4547" spans="1:3">
      <c r="A4547" t="s">
        <v>2948</v>
      </c>
      <c r="B4547" t="s">
        <v>4371</v>
      </c>
      <c r="C4547" t="s">
        <v>565</v>
      </c>
    </row>
    <row r="4548" spans="1:3">
      <c r="A4548">
        <v>72221</v>
      </c>
      <c r="B4548" t="s">
        <v>4372</v>
      </c>
      <c r="C4548" t="s">
        <v>549</v>
      </c>
    </row>
    <row r="4549" spans="1:3">
      <c r="A4549">
        <v>15757</v>
      </c>
      <c r="B4549" t="s">
        <v>4373</v>
      </c>
      <c r="C4549" t="s">
        <v>633</v>
      </c>
    </row>
    <row r="4550" spans="1:3">
      <c r="A4550">
        <v>26524</v>
      </c>
      <c r="B4550" t="s">
        <v>4374</v>
      </c>
      <c r="C4550" t="s">
        <v>573</v>
      </c>
    </row>
    <row r="4551" spans="1:3">
      <c r="A4551">
        <v>38820</v>
      </c>
      <c r="B4551" t="s">
        <v>4375</v>
      </c>
      <c r="C4551" t="s">
        <v>619</v>
      </c>
    </row>
    <row r="4552" spans="1:3">
      <c r="A4552">
        <v>38822</v>
      </c>
      <c r="B4552" t="s">
        <v>4375</v>
      </c>
      <c r="C4552" t="s">
        <v>619</v>
      </c>
    </row>
    <row r="4553" spans="1:3">
      <c r="A4553">
        <v>38895</v>
      </c>
      <c r="B4553" t="s">
        <v>4375</v>
      </c>
      <c r="C4553" t="s">
        <v>619</v>
      </c>
    </row>
    <row r="4554" spans="1:3">
      <c r="A4554">
        <v>87642</v>
      </c>
      <c r="B4554" t="s">
        <v>4376</v>
      </c>
      <c r="C4554" t="s">
        <v>559</v>
      </c>
    </row>
    <row r="4555" spans="1:3">
      <c r="A4555">
        <v>56457</v>
      </c>
      <c r="B4555" t="s">
        <v>4377</v>
      </c>
      <c r="C4555" t="s">
        <v>550</v>
      </c>
    </row>
    <row r="4556" spans="1:3">
      <c r="A4556">
        <v>39340</v>
      </c>
      <c r="B4556" t="s">
        <v>4378</v>
      </c>
      <c r="C4556" t="s">
        <v>619</v>
      </c>
    </row>
    <row r="4557" spans="1:3">
      <c r="A4557">
        <v>39343</v>
      </c>
      <c r="B4557" t="s">
        <v>4378</v>
      </c>
      <c r="C4557" t="s">
        <v>619</v>
      </c>
    </row>
    <row r="4558" spans="1:3">
      <c r="A4558">
        <v>39345</v>
      </c>
      <c r="B4558" t="s">
        <v>4378</v>
      </c>
      <c r="C4558" t="s">
        <v>619</v>
      </c>
    </row>
    <row r="4559" spans="1:3">
      <c r="A4559">
        <v>87490</v>
      </c>
      <c r="B4559" t="s">
        <v>4379</v>
      </c>
      <c r="C4559" t="s">
        <v>559</v>
      </c>
    </row>
    <row r="4560" spans="1:3">
      <c r="A4560">
        <v>89356</v>
      </c>
      <c r="B4560" t="s">
        <v>4379</v>
      </c>
      <c r="C4560" t="s">
        <v>559</v>
      </c>
    </row>
    <row r="4561" spans="1:3">
      <c r="A4561">
        <v>16945</v>
      </c>
      <c r="B4561" t="s">
        <v>4380</v>
      </c>
      <c r="C4561" t="s">
        <v>633</v>
      </c>
    </row>
    <row r="4562" spans="1:3">
      <c r="A4562">
        <v>83128</v>
      </c>
      <c r="B4562" t="s">
        <v>4381</v>
      </c>
      <c r="C4562" t="s">
        <v>559</v>
      </c>
    </row>
    <row r="4563" spans="1:3">
      <c r="A4563">
        <v>85399</v>
      </c>
      <c r="B4563" t="s">
        <v>4382</v>
      </c>
      <c r="C4563" t="s">
        <v>559</v>
      </c>
    </row>
    <row r="4564" spans="1:3">
      <c r="A4564">
        <v>37620</v>
      </c>
      <c r="B4564" t="s">
        <v>4383</v>
      </c>
      <c r="C4564" t="s">
        <v>573</v>
      </c>
    </row>
    <row r="4565" spans="1:3">
      <c r="A4565">
        <v>49843</v>
      </c>
      <c r="B4565" t="s">
        <v>4383</v>
      </c>
      <c r="C4565" t="s">
        <v>573</v>
      </c>
    </row>
    <row r="4566" spans="1:3">
      <c r="A4566">
        <v>59969</v>
      </c>
      <c r="B4566" t="s">
        <v>4384</v>
      </c>
      <c r="C4566" t="s">
        <v>552</v>
      </c>
    </row>
    <row r="4567" spans="1:3">
      <c r="A4567">
        <v>91352</v>
      </c>
      <c r="B4567" t="s">
        <v>4385</v>
      </c>
      <c r="C4567" t="s">
        <v>559</v>
      </c>
    </row>
    <row r="4568" spans="1:3">
      <c r="A4568" t="s">
        <v>4386</v>
      </c>
      <c r="B4568" t="s">
        <v>4387</v>
      </c>
      <c r="C4568" t="s">
        <v>619</v>
      </c>
    </row>
    <row r="4569" spans="1:3">
      <c r="A4569" t="s">
        <v>4388</v>
      </c>
      <c r="B4569" t="s">
        <v>4387</v>
      </c>
      <c r="C4569" t="s">
        <v>619</v>
      </c>
    </row>
    <row r="4570" spans="1:3">
      <c r="A4570" t="s">
        <v>4389</v>
      </c>
      <c r="B4570" t="s">
        <v>4387</v>
      </c>
      <c r="C4570" t="s">
        <v>619</v>
      </c>
    </row>
    <row r="4571" spans="1:3">
      <c r="A4571" t="s">
        <v>4390</v>
      </c>
      <c r="B4571" t="s">
        <v>4387</v>
      </c>
      <c r="C4571" t="s">
        <v>619</v>
      </c>
    </row>
    <row r="4572" spans="1:3">
      <c r="A4572" t="s">
        <v>4391</v>
      </c>
      <c r="B4572" t="s">
        <v>4387</v>
      </c>
      <c r="C4572" t="s">
        <v>619</v>
      </c>
    </row>
    <row r="4573" spans="1:3">
      <c r="A4573" t="s">
        <v>4392</v>
      </c>
      <c r="B4573" t="s">
        <v>4387</v>
      </c>
      <c r="C4573" t="s">
        <v>619</v>
      </c>
    </row>
    <row r="4574" spans="1:3">
      <c r="A4574" t="s">
        <v>4393</v>
      </c>
      <c r="B4574" t="s">
        <v>4387</v>
      </c>
      <c r="C4574" t="s">
        <v>619</v>
      </c>
    </row>
    <row r="4575" spans="1:3">
      <c r="A4575" t="s">
        <v>4394</v>
      </c>
      <c r="B4575" t="s">
        <v>4387</v>
      </c>
      <c r="C4575" t="s">
        <v>619</v>
      </c>
    </row>
    <row r="4576" spans="1:3">
      <c r="A4576" t="s">
        <v>4395</v>
      </c>
      <c r="B4576" t="s">
        <v>4387</v>
      </c>
      <c r="C4576" t="s">
        <v>619</v>
      </c>
    </row>
    <row r="4577" spans="1:3">
      <c r="A4577" t="s">
        <v>4396</v>
      </c>
      <c r="B4577" t="s">
        <v>4387</v>
      </c>
      <c r="C4577" t="s">
        <v>619</v>
      </c>
    </row>
    <row r="4578" spans="1:3">
      <c r="A4578" t="s">
        <v>4397</v>
      </c>
      <c r="B4578" t="s">
        <v>4387</v>
      </c>
      <c r="C4578" t="s">
        <v>619</v>
      </c>
    </row>
    <row r="4579" spans="1:3">
      <c r="A4579" t="s">
        <v>4398</v>
      </c>
      <c r="B4579" t="s">
        <v>4387</v>
      </c>
      <c r="C4579" t="s">
        <v>619</v>
      </c>
    </row>
    <row r="4580" spans="1:3">
      <c r="A4580" t="s">
        <v>4399</v>
      </c>
      <c r="B4580" t="s">
        <v>4387</v>
      </c>
      <c r="C4580" t="s">
        <v>619</v>
      </c>
    </row>
    <row r="4581" spans="1:3">
      <c r="A4581">
        <v>33790</v>
      </c>
      <c r="B4581" t="s">
        <v>4400</v>
      </c>
      <c r="C4581" t="s">
        <v>552</v>
      </c>
    </row>
    <row r="4582" spans="1:3">
      <c r="A4582">
        <v>67826</v>
      </c>
      <c r="B4582" t="s">
        <v>4401</v>
      </c>
      <c r="C4582" t="s">
        <v>550</v>
      </c>
    </row>
    <row r="4583" spans="1:3">
      <c r="A4583">
        <v>25859</v>
      </c>
      <c r="B4583" t="s">
        <v>4402</v>
      </c>
      <c r="C4583" t="s">
        <v>557</v>
      </c>
    </row>
    <row r="4584" spans="1:3">
      <c r="A4584">
        <v>54611</v>
      </c>
      <c r="B4584" t="s">
        <v>4403</v>
      </c>
      <c r="C4584" t="s">
        <v>550</v>
      </c>
    </row>
    <row r="4585" spans="1:3">
      <c r="A4585">
        <v>96103</v>
      </c>
      <c r="B4585" t="s">
        <v>4404</v>
      </c>
      <c r="C4585" t="s">
        <v>559</v>
      </c>
    </row>
    <row r="4586" spans="1:3">
      <c r="A4586">
        <v>99826</v>
      </c>
      <c r="B4586" t="s">
        <v>4405</v>
      </c>
      <c r="C4586" t="s">
        <v>565</v>
      </c>
    </row>
    <row r="4587" spans="1:3">
      <c r="A4587">
        <v>84553</v>
      </c>
      <c r="B4587" t="s">
        <v>4406</v>
      </c>
      <c r="C4587" t="s">
        <v>559</v>
      </c>
    </row>
    <row r="4588" spans="1:3">
      <c r="A4588" t="s">
        <v>4407</v>
      </c>
      <c r="B4588" t="s">
        <v>4408</v>
      </c>
      <c r="C4588" t="s">
        <v>599</v>
      </c>
    </row>
    <row r="4589" spans="1:3">
      <c r="A4589">
        <v>54646</v>
      </c>
      <c r="B4589" t="s">
        <v>4409</v>
      </c>
      <c r="C4589" t="s">
        <v>550</v>
      </c>
    </row>
    <row r="4590" spans="1:3">
      <c r="A4590">
        <v>56283</v>
      </c>
      <c r="B4590" t="s">
        <v>4410</v>
      </c>
      <c r="C4590" t="s">
        <v>550</v>
      </c>
    </row>
    <row r="4591" spans="1:3">
      <c r="A4591">
        <v>25469</v>
      </c>
      <c r="B4591" t="s">
        <v>4411</v>
      </c>
      <c r="C4591" t="s">
        <v>557</v>
      </c>
    </row>
    <row r="4592" spans="1:3">
      <c r="A4592">
        <v>45721</v>
      </c>
      <c r="B4592" t="s">
        <v>4412</v>
      </c>
      <c r="C4592" t="s">
        <v>552</v>
      </c>
    </row>
    <row r="4593" spans="1:3">
      <c r="A4593">
        <v>58553</v>
      </c>
      <c r="B4593" t="s">
        <v>4413</v>
      </c>
      <c r="C4593" t="s">
        <v>552</v>
      </c>
    </row>
    <row r="4594" spans="1:3">
      <c r="A4594">
        <v>21646</v>
      </c>
      <c r="B4594" t="s">
        <v>4414</v>
      </c>
      <c r="C4594" t="s">
        <v>573</v>
      </c>
    </row>
    <row r="4595" spans="1:3">
      <c r="A4595">
        <v>65582</v>
      </c>
      <c r="B4595" t="s">
        <v>4415</v>
      </c>
      <c r="C4595" t="s">
        <v>550</v>
      </c>
    </row>
    <row r="4596" spans="1:3">
      <c r="A4596">
        <v>23619</v>
      </c>
      <c r="B4596" t="s">
        <v>4416</v>
      </c>
      <c r="C4596" t="s">
        <v>557</v>
      </c>
    </row>
    <row r="4597" spans="1:3">
      <c r="A4597">
        <v>27729</v>
      </c>
      <c r="B4597" t="s">
        <v>4417</v>
      </c>
      <c r="C4597" t="s">
        <v>573</v>
      </c>
    </row>
    <row r="4598" spans="1:3">
      <c r="A4598">
        <v>76707</v>
      </c>
      <c r="B4598" t="s">
        <v>4418</v>
      </c>
      <c r="C4598" t="s">
        <v>549</v>
      </c>
    </row>
    <row r="4599" spans="1:3">
      <c r="A4599">
        <v>56761</v>
      </c>
      <c r="B4599" t="s">
        <v>4419</v>
      </c>
      <c r="C4599" t="s">
        <v>550</v>
      </c>
    </row>
    <row r="4600" spans="1:3">
      <c r="A4600">
        <v>29313</v>
      </c>
      <c r="B4600" t="s">
        <v>4420</v>
      </c>
      <c r="C4600" t="s">
        <v>573</v>
      </c>
    </row>
    <row r="4601" spans="1:3">
      <c r="A4601">
        <v>20095</v>
      </c>
      <c r="B4601" t="s">
        <v>4421</v>
      </c>
      <c r="C4601" t="s">
        <v>4421</v>
      </c>
    </row>
    <row r="4602" spans="1:3">
      <c r="A4602">
        <v>20097</v>
      </c>
      <c r="B4602" t="s">
        <v>4421</v>
      </c>
      <c r="C4602" t="s">
        <v>4421</v>
      </c>
    </row>
    <row r="4603" spans="1:3">
      <c r="A4603">
        <v>20099</v>
      </c>
      <c r="B4603" t="s">
        <v>4421</v>
      </c>
      <c r="C4603" t="s">
        <v>4421</v>
      </c>
    </row>
    <row r="4604" spans="1:3">
      <c r="A4604">
        <v>20144</v>
      </c>
      <c r="B4604" t="s">
        <v>4421</v>
      </c>
      <c r="C4604" t="s">
        <v>4421</v>
      </c>
    </row>
    <row r="4605" spans="1:3">
      <c r="A4605">
        <v>20146</v>
      </c>
      <c r="B4605" t="s">
        <v>4421</v>
      </c>
      <c r="C4605" t="s">
        <v>4421</v>
      </c>
    </row>
    <row r="4606" spans="1:3">
      <c r="A4606">
        <v>20148</v>
      </c>
      <c r="B4606" t="s">
        <v>4421</v>
      </c>
      <c r="C4606" t="s">
        <v>4421</v>
      </c>
    </row>
    <row r="4607" spans="1:3">
      <c r="A4607">
        <v>20149</v>
      </c>
      <c r="B4607" t="s">
        <v>4421</v>
      </c>
      <c r="C4607" t="s">
        <v>4421</v>
      </c>
    </row>
    <row r="4608" spans="1:3">
      <c r="A4608">
        <v>20249</v>
      </c>
      <c r="B4608" t="s">
        <v>4421</v>
      </c>
      <c r="C4608" t="s">
        <v>4421</v>
      </c>
    </row>
    <row r="4609" spans="1:3">
      <c r="A4609">
        <v>20251</v>
      </c>
      <c r="B4609" t="s">
        <v>4421</v>
      </c>
      <c r="C4609" t="s">
        <v>4421</v>
      </c>
    </row>
    <row r="4610" spans="1:3">
      <c r="A4610">
        <v>20253</v>
      </c>
      <c r="B4610" t="s">
        <v>4421</v>
      </c>
      <c r="C4610" t="s">
        <v>4421</v>
      </c>
    </row>
    <row r="4611" spans="1:3">
      <c r="A4611">
        <v>20255</v>
      </c>
      <c r="B4611" t="s">
        <v>4421</v>
      </c>
      <c r="C4611" t="s">
        <v>4421</v>
      </c>
    </row>
    <row r="4612" spans="1:3">
      <c r="A4612">
        <v>20257</v>
      </c>
      <c r="B4612" t="s">
        <v>4421</v>
      </c>
      <c r="C4612" t="s">
        <v>4421</v>
      </c>
    </row>
    <row r="4613" spans="1:3">
      <c r="A4613">
        <v>20259</v>
      </c>
      <c r="B4613" t="s">
        <v>4421</v>
      </c>
      <c r="C4613" t="s">
        <v>4421</v>
      </c>
    </row>
    <row r="4614" spans="1:3">
      <c r="A4614">
        <v>20354</v>
      </c>
      <c r="B4614" t="s">
        <v>4421</v>
      </c>
      <c r="C4614" t="s">
        <v>4421</v>
      </c>
    </row>
    <row r="4615" spans="1:3">
      <c r="A4615">
        <v>20355</v>
      </c>
      <c r="B4615" t="s">
        <v>4421</v>
      </c>
      <c r="C4615" t="s">
        <v>4421</v>
      </c>
    </row>
    <row r="4616" spans="1:3">
      <c r="A4616">
        <v>20357</v>
      </c>
      <c r="B4616" t="s">
        <v>4421</v>
      </c>
      <c r="C4616" t="s">
        <v>4421</v>
      </c>
    </row>
    <row r="4617" spans="1:3">
      <c r="A4617">
        <v>20359</v>
      </c>
      <c r="B4617" t="s">
        <v>4421</v>
      </c>
      <c r="C4617" t="s">
        <v>4421</v>
      </c>
    </row>
    <row r="4618" spans="1:3">
      <c r="A4618">
        <v>20457</v>
      </c>
      <c r="B4618" t="s">
        <v>4421</v>
      </c>
      <c r="C4618" t="s">
        <v>4421</v>
      </c>
    </row>
    <row r="4619" spans="1:3">
      <c r="A4619">
        <v>20459</v>
      </c>
      <c r="B4619" t="s">
        <v>4421</v>
      </c>
      <c r="C4619" t="s">
        <v>4421</v>
      </c>
    </row>
    <row r="4620" spans="1:3">
      <c r="A4620">
        <v>20535</v>
      </c>
      <c r="B4620" t="s">
        <v>4421</v>
      </c>
      <c r="C4620" t="s">
        <v>4421</v>
      </c>
    </row>
    <row r="4621" spans="1:3">
      <c r="A4621">
        <v>20537</v>
      </c>
      <c r="B4621" t="s">
        <v>4421</v>
      </c>
      <c r="C4621" t="s">
        <v>4421</v>
      </c>
    </row>
    <row r="4622" spans="1:3">
      <c r="A4622">
        <v>20539</v>
      </c>
      <c r="B4622" t="s">
        <v>4421</v>
      </c>
      <c r="C4622" t="s">
        <v>4421</v>
      </c>
    </row>
    <row r="4623" spans="1:3">
      <c r="A4623">
        <v>21029</v>
      </c>
      <c r="B4623" t="s">
        <v>4421</v>
      </c>
      <c r="C4623" t="s">
        <v>4421</v>
      </c>
    </row>
    <row r="4624" spans="1:3">
      <c r="A4624">
        <v>21031</v>
      </c>
      <c r="B4624" t="s">
        <v>4421</v>
      </c>
      <c r="C4624" t="s">
        <v>4421</v>
      </c>
    </row>
    <row r="4625" spans="1:3">
      <c r="A4625">
        <v>21033</v>
      </c>
      <c r="B4625" t="s">
        <v>4421</v>
      </c>
      <c r="C4625" t="s">
        <v>4421</v>
      </c>
    </row>
    <row r="4626" spans="1:3">
      <c r="A4626">
        <v>21035</v>
      </c>
      <c r="B4626" t="s">
        <v>4421</v>
      </c>
      <c r="C4626" t="s">
        <v>4421</v>
      </c>
    </row>
    <row r="4627" spans="1:3">
      <c r="A4627">
        <v>21037</v>
      </c>
      <c r="B4627" t="s">
        <v>4421</v>
      </c>
      <c r="C4627" t="s">
        <v>4421</v>
      </c>
    </row>
    <row r="4628" spans="1:3">
      <c r="A4628">
        <v>21039</v>
      </c>
      <c r="B4628" t="s">
        <v>4421</v>
      </c>
      <c r="C4628" t="s">
        <v>4421</v>
      </c>
    </row>
    <row r="4629" spans="1:3">
      <c r="A4629">
        <v>21073</v>
      </c>
      <c r="B4629" t="s">
        <v>4421</v>
      </c>
      <c r="C4629" t="s">
        <v>4421</v>
      </c>
    </row>
    <row r="4630" spans="1:3">
      <c r="A4630">
        <v>21075</v>
      </c>
      <c r="B4630" t="s">
        <v>4421</v>
      </c>
      <c r="C4630" t="s">
        <v>4421</v>
      </c>
    </row>
    <row r="4631" spans="1:3">
      <c r="A4631">
        <v>21077</v>
      </c>
      <c r="B4631" t="s">
        <v>4421</v>
      </c>
      <c r="C4631" t="s">
        <v>4421</v>
      </c>
    </row>
    <row r="4632" spans="1:3">
      <c r="A4632">
        <v>21079</v>
      </c>
      <c r="B4632" t="s">
        <v>4421</v>
      </c>
      <c r="C4632" t="s">
        <v>4421</v>
      </c>
    </row>
    <row r="4633" spans="1:3">
      <c r="A4633">
        <v>21107</v>
      </c>
      <c r="B4633" t="s">
        <v>4421</v>
      </c>
      <c r="C4633" t="s">
        <v>4421</v>
      </c>
    </row>
    <row r="4634" spans="1:3">
      <c r="A4634">
        <v>21109</v>
      </c>
      <c r="B4634" t="s">
        <v>4421</v>
      </c>
      <c r="C4634" t="s">
        <v>4421</v>
      </c>
    </row>
    <row r="4635" spans="1:3">
      <c r="A4635">
        <v>21129</v>
      </c>
      <c r="B4635" t="s">
        <v>4421</v>
      </c>
      <c r="C4635" t="s">
        <v>4421</v>
      </c>
    </row>
    <row r="4636" spans="1:3">
      <c r="A4636">
        <v>21147</v>
      </c>
      <c r="B4636" t="s">
        <v>4421</v>
      </c>
      <c r="C4636" t="s">
        <v>4421</v>
      </c>
    </row>
    <row r="4637" spans="1:3">
      <c r="A4637">
        <v>21149</v>
      </c>
      <c r="B4637" t="s">
        <v>4421</v>
      </c>
      <c r="C4637" t="s">
        <v>4421</v>
      </c>
    </row>
    <row r="4638" spans="1:3">
      <c r="A4638">
        <v>22041</v>
      </c>
      <c r="B4638" t="s">
        <v>4421</v>
      </c>
      <c r="C4638" t="s">
        <v>4421</v>
      </c>
    </row>
    <row r="4639" spans="1:3">
      <c r="A4639">
        <v>22043</v>
      </c>
      <c r="B4639" t="s">
        <v>4421</v>
      </c>
      <c r="C4639" t="s">
        <v>4421</v>
      </c>
    </row>
    <row r="4640" spans="1:3">
      <c r="A4640">
        <v>22045</v>
      </c>
      <c r="B4640" t="s">
        <v>4421</v>
      </c>
      <c r="C4640" t="s">
        <v>4421</v>
      </c>
    </row>
    <row r="4641" spans="1:3">
      <c r="A4641">
        <v>22047</v>
      </c>
      <c r="B4641" t="s">
        <v>4421</v>
      </c>
      <c r="C4641" t="s">
        <v>4421</v>
      </c>
    </row>
    <row r="4642" spans="1:3">
      <c r="A4642">
        <v>22049</v>
      </c>
      <c r="B4642" t="s">
        <v>4421</v>
      </c>
      <c r="C4642" t="s">
        <v>4421</v>
      </c>
    </row>
    <row r="4643" spans="1:3">
      <c r="A4643">
        <v>22081</v>
      </c>
      <c r="B4643" t="s">
        <v>4421</v>
      </c>
      <c r="C4643" t="s">
        <v>4421</v>
      </c>
    </row>
    <row r="4644" spans="1:3">
      <c r="A4644">
        <v>22083</v>
      </c>
      <c r="B4644" t="s">
        <v>4421</v>
      </c>
      <c r="C4644" t="s">
        <v>4421</v>
      </c>
    </row>
    <row r="4645" spans="1:3">
      <c r="A4645">
        <v>22085</v>
      </c>
      <c r="B4645" t="s">
        <v>4421</v>
      </c>
      <c r="C4645" t="s">
        <v>4421</v>
      </c>
    </row>
    <row r="4646" spans="1:3">
      <c r="A4646">
        <v>22087</v>
      </c>
      <c r="B4646" t="s">
        <v>4421</v>
      </c>
      <c r="C4646" t="s">
        <v>4421</v>
      </c>
    </row>
    <row r="4647" spans="1:3">
      <c r="A4647">
        <v>22089</v>
      </c>
      <c r="B4647" t="s">
        <v>4421</v>
      </c>
      <c r="C4647" t="s">
        <v>4421</v>
      </c>
    </row>
    <row r="4648" spans="1:3">
      <c r="A4648">
        <v>22111</v>
      </c>
      <c r="B4648" t="s">
        <v>4421</v>
      </c>
      <c r="C4648" t="s">
        <v>4421</v>
      </c>
    </row>
    <row r="4649" spans="1:3">
      <c r="A4649">
        <v>22113</v>
      </c>
      <c r="B4649" t="s">
        <v>4421</v>
      </c>
      <c r="C4649" t="s">
        <v>4421</v>
      </c>
    </row>
    <row r="4650" spans="1:3">
      <c r="A4650">
        <v>22115</v>
      </c>
      <c r="B4650" t="s">
        <v>4421</v>
      </c>
      <c r="C4650" t="s">
        <v>4421</v>
      </c>
    </row>
    <row r="4651" spans="1:3">
      <c r="A4651">
        <v>22117</v>
      </c>
      <c r="B4651" t="s">
        <v>4421</v>
      </c>
      <c r="C4651" t="s">
        <v>4421</v>
      </c>
    </row>
    <row r="4652" spans="1:3">
      <c r="A4652">
        <v>22119</v>
      </c>
      <c r="B4652" t="s">
        <v>4421</v>
      </c>
      <c r="C4652" t="s">
        <v>4421</v>
      </c>
    </row>
    <row r="4653" spans="1:3">
      <c r="A4653">
        <v>22143</v>
      </c>
      <c r="B4653" t="s">
        <v>4421</v>
      </c>
      <c r="C4653" t="s">
        <v>4421</v>
      </c>
    </row>
    <row r="4654" spans="1:3">
      <c r="A4654">
        <v>22145</v>
      </c>
      <c r="B4654" t="s">
        <v>4421</v>
      </c>
      <c r="C4654" t="s">
        <v>4421</v>
      </c>
    </row>
    <row r="4655" spans="1:3">
      <c r="A4655">
        <v>22147</v>
      </c>
      <c r="B4655" t="s">
        <v>4421</v>
      </c>
      <c r="C4655" t="s">
        <v>4421</v>
      </c>
    </row>
    <row r="4656" spans="1:3">
      <c r="A4656">
        <v>22149</v>
      </c>
      <c r="B4656" t="s">
        <v>4421</v>
      </c>
      <c r="C4656" t="s">
        <v>4421</v>
      </c>
    </row>
    <row r="4657" spans="1:3">
      <c r="A4657">
        <v>22159</v>
      </c>
      <c r="B4657" t="s">
        <v>4421</v>
      </c>
      <c r="C4657" t="s">
        <v>4421</v>
      </c>
    </row>
    <row r="4658" spans="1:3">
      <c r="A4658">
        <v>22175</v>
      </c>
      <c r="B4658" t="s">
        <v>4421</v>
      </c>
      <c r="C4658" t="s">
        <v>4421</v>
      </c>
    </row>
    <row r="4659" spans="1:3">
      <c r="A4659">
        <v>22177</v>
      </c>
      <c r="B4659" t="s">
        <v>4421</v>
      </c>
      <c r="C4659" t="s">
        <v>4421</v>
      </c>
    </row>
    <row r="4660" spans="1:3">
      <c r="A4660">
        <v>22179</v>
      </c>
      <c r="B4660" t="s">
        <v>4421</v>
      </c>
      <c r="C4660" t="s">
        <v>4421</v>
      </c>
    </row>
    <row r="4661" spans="1:3">
      <c r="A4661">
        <v>22297</v>
      </c>
      <c r="B4661" t="s">
        <v>4421</v>
      </c>
      <c r="C4661" t="s">
        <v>4421</v>
      </c>
    </row>
    <row r="4662" spans="1:3">
      <c r="A4662">
        <v>22299</v>
      </c>
      <c r="B4662" t="s">
        <v>4421</v>
      </c>
      <c r="C4662" t="s">
        <v>4421</v>
      </c>
    </row>
    <row r="4663" spans="1:3">
      <c r="A4663">
        <v>22301</v>
      </c>
      <c r="B4663" t="s">
        <v>4421</v>
      </c>
      <c r="C4663" t="s">
        <v>4421</v>
      </c>
    </row>
    <row r="4664" spans="1:3">
      <c r="A4664">
        <v>22303</v>
      </c>
      <c r="B4664" t="s">
        <v>4421</v>
      </c>
      <c r="C4664" t="s">
        <v>4421</v>
      </c>
    </row>
    <row r="4665" spans="1:3">
      <c r="A4665">
        <v>22305</v>
      </c>
      <c r="B4665" t="s">
        <v>4421</v>
      </c>
      <c r="C4665" t="s">
        <v>4421</v>
      </c>
    </row>
    <row r="4666" spans="1:3">
      <c r="A4666">
        <v>22307</v>
      </c>
      <c r="B4666" t="s">
        <v>4421</v>
      </c>
      <c r="C4666" t="s">
        <v>4421</v>
      </c>
    </row>
    <row r="4667" spans="1:3">
      <c r="A4667">
        <v>22309</v>
      </c>
      <c r="B4667" t="s">
        <v>4421</v>
      </c>
      <c r="C4667" t="s">
        <v>4421</v>
      </c>
    </row>
    <row r="4668" spans="1:3">
      <c r="A4668">
        <v>22335</v>
      </c>
      <c r="B4668" t="s">
        <v>4421</v>
      </c>
      <c r="C4668" t="s">
        <v>4421</v>
      </c>
    </row>
    <row r="4669" spans="1:3">
      <c r="A4669">
        <v>22337</v>
      </c>
      <c r="B4669" t="s">
        <v>4421</v>
      </c>
      <c r="C4669" t="s">
        <v>4421</v>
      </c>
    </row>
    <row r="4670" spans="1:3">
      <c r="A4670">
        <v>22339</v>
      </c>
      <c r="B4670" t="s">
        <v>4421</v>
      </c>
      <c r="C4670" t="s">
        <v>4421</v>
      </c>
    </row>
    <row r="4671" spans="1:3">
      <c r="A4671">
        <v>22359</v>
      </c>
      <c r="B4671" t="s">
        <v>4421</v>
      </c>
      <c r="C4671" t="s">
        <v>4421</v>
      </c>
    </row>
    <row r="4672" spans="1:3">
      <c r="A4672">
        <v>22391</v>
      </c>
      <c r="B4672" t="s">
        <v>4421</v>
      </c>
      <c r="C4672" t="s">
        <v>4421</v>
      </c>
    </row>
    <row r="4673" spans="1:3">
      <c r="A4673">
        <v>22393</v>
      </c>
      <c r="B4673" t="s">
        <v>4421</v>
      </c>
      <c r="C4673" t="s">
        <v>4421</v>
      </c>
    </row>
    <row r="4674" spans="1:3">
      <c r="A4674">
        <v>22395</v>
      </c>
      <c r="B4674" t="s">
        <v>4421</v>
      </c>
      <c r="C4674" t="s">
        <v>4421</v>
      </c>
    </row>
    <row r="4675" spans="1:3">
      <c r="A4675">
        <v>22397</v>
      </c>
      <c r="B4675" t="s">
        <v>4421</v>
      </c>
      <c r="C4675" t="s">
        <v>4421</v>
      </c>
    </row>
    <row r="4676" spans="1:3">
      <c r="A4676">
        <v>22399</v>
      </c>
      <c r="B4676" t="s">
        <v>4421</v>
      </c>
      <c r="C4676" t="s">
        <v>4421</v>
      </c>
    </row>
    <row r="4677" spans="1:3">
      <c r="A4677">
        <v>22415</v>
      </c>
      <c r="B4677" t="s">
        <v>4421</v>
      </c>
      <c r="C4677" t="s">
        <v>4421</v>
      </c>
    </row>
    <row r="4678" spans="1:3">
      <c r="A4678">
        <v>22417</v>
      </c>
      <c r="B4678" t="s">
        <v>4421</v>
      </c>
      <c r="C4678" t="s">
        <v>4421</v>
      </c>
    </row>
    <row r="4679" spans="1:3">
      <c r="A4679">
        <v>22419</v>
      </c>
      <c r="B4679" t="s">
        <v>4421</v>
      </c>
      <c r="C4679" t="s">
        <v>4421</v>
      </c>
    </row>
    <row r="4680" spans="1:3">
      <c r="A4680">
        <v>22453</v>
      </c>
      <c r="B4680" t="s">
        <v>4421</v>
      </c>
      <c r="C4680" t="s">
        <v>4421</v>
      </c>
    </row>
    <row r="4681" spans="1:3">
      <c r="A4681">
        <v>22455</v>
      </c>
      <c r="B4681" t="s">
        <v>4421</v>
      </c>
      <c r="C4681" t="s">
        <v>4421</v>
      </c>
    </row>
    <row r="4682" spans="1:3">
      <c r="A4682">
        <v>22457</v>
      </c>
      <c r="B4682" t="s">
        <v>4421</v>
      </c>
      <c r="C4682" t="s">
        <v>4421</v>
      </c>
    </row>
    <row r="4683" spans="1:3">
      <c r="A4683">
        <v>22459</v>
      </c>
      <c r="B4683" t="s">
        <v>4421</v>
      </c>
      <c r="C4683" t="s">
        <v>4421</v>
      </c>
    </row>
    <row r="4684" spans="1:3">
      <c r="A4684">
        <v>22523</v>
      </c>
      <c r="B4684" t="s">
        <v>4421</v>
      </c>
      <c r="C4684" t="s">
        <v>4421</v>
      </c>
    </row>
    <row r="4685" spans="1:3">
      <c r="A4685">
        <v>22525</v>
      </c>
      <c r="B4685" t="s">
        <v>4421</v>
      </c>
      <c r="C4685" t="s">
        <v>4421</v>
      </c>
    </row>
    <row r="4686" spans="1:3">
      <c r="A4686">
        <v>22527</v>
      </c>
      <c r="B4686" t="s">
        <v>4421</v>
      </c>
      <c r="C4686" t="s">
        <v>4421</v>
      </c>
    </row>
    <row r="4687" spans="1:3">
      <c r="A4687">
        <v>22529</v>
      </c>
      <c r="B4687" t="s">
        <v>4421</v>
      </c>
      <c r="C4687" t="s">
        <v>4421</v>
      </c>
    </row>
    <row r="4688" spans="1:3">
      <c r="A4688">
        <v>22547</v>
      </c>
      <c r="B4688" t="s">
        <v>4421</v>
      </c>
      <c r="C4688" t="s">
        <v>4421</v>
      </c>
    </row>
    <row r="4689" spans="1:3">
      <c r="A4689">
        <v>22549</v>
      </c>
      <c r="B4689" t="s">
        <v>4421</v>
      </c>
      <c r="C4689" t="s">
        <v>4421</v>
      </c>
    </row>
    <row r="4690" spans="1:3">
      <c r="A4690">
        <v>22559</v>
      </c>
      <c r="B4690" t="s">
        <v>4421</v>
      </c>
      <c r="C4690" t="s">
        <v>4421</v>
      </c>
    </row>
    <row r="4691" spans="1:3">
      <c r="A4691">
        <v>22587</v>
      </c>
      <c r="B4691" t="s">
        <v>4421</v>
      </c>
      <c r="C4691" t="s">
        <v>4421</v>
      </c>
    </row>
    <row r="4692" spans="1:3">
      <c r="A4692">
        <v>22589</v>
      </c>
      <c r="B4692" t="s">
        <v>4421</v>
      </c>
      <c r="C4692" t="s">
        <v>4421</v>
      </c>
    </row>
    <row r="4693" spans="1:3">
      <c r="A4693">
        <v>22605</v>
      </c>
      <c r="B4693" t="s">
        <v>4421</v>
      </c>
      <c r="C4693" t="s">
        <v>4421</v>
      </c>
    </row>
    <row r="4694" spans="1:3">
      <c r="A4694">
        <v>22607</v>
      </c>
      <c r="B4694" t="s">
        <v>4421</v>
      </c>
      <c r="C4694" t="s">
        <v>4421</v>
      </c>
    </row>
    <row r="4695" spans="1:3">
      <c r="A4695">
        <v>22609</v>
      </c>
      <c r="B4695" t="s">
        <v>4421</v>
      </c>
      <c r="C4695" t="s">
        <v>4421</v>
      </c>
    </row>
    <row r="4696" spans="1:3">
      <c r="A4696">
        <v>22761</v>
      </c>
      <c r="B4696" t="s">
        <v>4421</v>
      </c>
      <c r="C4696" t="s">
        <v>4421</v>
      </c>
    </row>
    <row r="4697" spans="1:3">
      <c r="A4697">
        <v>22763</v>
      </c>
      <c r="B4697" t="s">
        <v>4421</v>
      </c>
      <c r="C4697" t="s">
        <v>4421</v>
      </c>
    </row>
    <row r="4698" spans="1:3">
      <c r="A4698">
        <v>22765</v>
      </c>
      <c r="B4698" t="s">
        <v>4421</v>
      </c>
      <c r="C4698" t="s">
        <v>4421</v>
      </c>
    </row>
    <row r="4699" spans="1:3">
      <c r="A4699">
        <v>22767</v>
      </c>
      <c r="B4699" t="s">
        <v>4421</v>
      </c>
      <c r="C4699" t="s">
        <v>4421</v>
      </c>
    </row>
    <row r="4700" spans="1:3">
      <c r="A4700">
        <v>22769</v>
      </c>
      <c r="B4700" t="s">
        <v>4421</v>
      </c>
      <c r="C4700" t="s">
        <v>4421</v>
      </c>
    </row>
    <row r="4701" spans="1:3">
      <c r="A4701">
        <v>27499</v>
      </c>
      <c r="B4701" t="s">
        <v>4421</v>
      </c>
      <c r="C4701" t="s">
        <v>4421</v>
      </c>
    </row>
    <row r="4702" spans="1:3">
      <c r="A4702">
        <v>24805</v>
      </c>
      <c r="B4702" t="s">
        <v>4422</v>
      </c>
      <c r="C4702" t="s">
        <v>557</v>
      </c>
    </row>
    <row r="4703" spans="1:3">
      <c r="A4703">
        <v>27324</v>
      </c>
      <c r="B4703" t="s">
        <v>4423</v>
      </c>
      <c r="C4703" t="s">
        <v>573</v>
      </c>
    </row>
    <row r="4704" spans="1:3">
      <c r="A4704">
        <v>31785</v>
      </c>
      <c r="B4704" t="s">
        <v>4424</v>
      </c>
      <c r="C4704" t="s">
        <v>573</v>
      </c>
    </row>
    <row r="4705" spans="1:3">
      <c r="A4705">
        <v>31787</v>
      </c>
      <c r="B4705" t="s">
        <v>4424</v>
      </c>
      <c r="C4705" t="s">
        <v>573</v>
      </c>
    </row>
    <row r="4706" spans="1:3">
      <c r="A4706">
        <v>31789</v>
      </c>
      <c r="B4706" t="s">
        <v>4424</v>
      </c>
      <c r="C4706" t="s">
        <v>573</v>
      </c>
    </row>
    <row r="4707" spans="1:3">
      <c r="A4707">
        <v>27419</v>
      </c>
      <c r="B4707" t="s">
        <v>4425</v>
      </c>
      <c r="C4707" t="s">
        <v>573</v>
      </c>
    </row>
    <row r="4708" spans="1:3">
      <c r="A4708">
        <v>22929</v>
      </c>
      <c r="B4708" t="s">
        <v>4426</v>
      </c>
      <c r="C4708" t="s">
        <v>557</v>
      </c>
    </row>
    <row r="4709" spans="1:3">
      <c r="A4709">
        <v>22929</v>
      </c>
      <c r="B4709" t="s">
        <v>4426</v>
      </c>
      <c r="C4709" t="s">
        <v>557</v>
      </c>
    </row>
    <row r="4710" spans="1:3">
      <c r="A4710">
        <v>59063</v>
      </c>
      <c r="B4710" t="s">
        <v>4427</v>
      </c>
      <c r="C4710" t="s">
        <v>552</v>
      </c>
    </row>
    <row r="4711" spans="1:3">
      <c r="A4711">
        <v>59065</v>
      </c>
      <c r="B4711" t="s">
        <v>4427</v>
      </c>
      <c r="C4711" t="s">
        <v>552</v>
      </c>
    </row>
    <row r="4712" spans="1:3">
      <c r="A4712">
        <v>59067</v>
      </c>
      <c r="B4712" t="s">
        <v>4427</v>
      </c>
      <c r="C4712" t="s">
        <v>552</v>
      </c>
    </row>
    <row r="4713" spans="1:3">
      <c r="A4713">
        <v>59069</v>
      </c>
      <c r="B4713" t="s">
        <v>4427</v>
      </c>
      <c r="C4713" t="s">
        <v>552</v>
      </c>
    </row>
    <row r="4714" spans="1:3">
      <c r="A4714">
        <v>59071</v>
      </c>
      <c r="B4714" t="s">
        <v>4427</v>
      </c>
      <c r="C4714" t="s">
        <v>552</v>
      </c>
    </row>
    <row r="4715" spans="1:3">
      <c r="A4715">
        <v>59073</v>
      </c>
      <c r="B4715" t="s">
        <v>4427</v>
      </c>
      <c r="C4715" t="s">
        <v>552</v>
      </c>
    </row>
    <row r="4716" spans="1:3">
      <c r="A4716">
        <v>59075</v>
      </c>
      <c r="B4716" t="s">
        <v>4427</v>
      </c>
      <c r="C4716" t="s">
        <v>552</v>
      </c>
    </row>
    <row r="4717" spans="1:3">
      <c r="A4717">
        <v>59077</v>
      </c>
      <c r="B4717" t="s">
        <v>4427</v>
      </c>
      <c r="C4717" t="s">
        <v>552</v>
      </c>
    </row>
    <row r="4718" spans="1:3">
      <c r="A4718">
        <v>54636</v>
      </c>
      <c r="B4718" t="s">
        <v>4427</v>
      </c>
      <c r="C4718" t="s">
        <v>550</v>
      </c>
    </row>
    <row r="4719" spans="1:3">
      <c r="A4719">
        <v>21714</v>
      </c>
      <c r="B4719" t="s">
        <v>4428</v>
      </c>
      <c r="C4719" t="s">
        <v>573</v>
      </c>
    </row>
    <row r="4720" spans="1:3">
      <c r="A4720">
        <v>67580</v>
      </c>
      <c r="B4720" t="s">
        <v>4429</v>
      </c>
      <c r="C4720" t="s">
        <v>550</v>
      </c>
    </row>
    <row r="4721" spans="1:3">
      <c r="A4721">
        <v>97762</v>
      </c>
      <c r="B4721" t="s">
        <v>4430</v>
      </c>
      <c r="C4721" t="s">
        <v>559</v>
      </c>
    </row>
    <row r="4722" spans="1:3">
      <c r="A4722">
        <v>17358</v>
      </c>
      <c r="B4722" t="s">
        <v>4431</v>
      </c>
      <c r="C4722" t="s">
        <v>596</v>
      </c>
    </row>
    <row r="4723" spans="1:3">
      <c r="A4723">
        <v>63546</v>
      </c>
      <c r="B4723" t="s">
        <v>4432</v>
      </c>
      <c r="C4723" t="s">
        <v>555</v>
      </c>
    </row>
    <row r="4724" spans="1:3">
      <c r="A4724">
        <v>99441</v>
      </c>
      <c r="B4724" t="s">
        <v>4433</v>
      </c>
      <c r="C4724" t="s">
        <v>565</v>
      </c>
    </row>
    <row r="4725" spans="1:3">
      <c r="A4725">
        <v>56598</v>
      </c>
      <c r="B4725" t="s">
        <v>4434</v>
      </c>
      <c r="C4725" t="s">
        <v>550</v>
      </c>
    </row>
    <row r="4726" spans="1:3">
      <c r="A4726">
        <v>46499</v>
      </c>
      <c r="B4726" t="s">
        <v>4435</v>
      </c>
      <c r="C4726" t="s">
        <v>552</v>
      </c>
    </row>
    <row r="4727" spans="1:3">
      <c r="A4727">
        <v>22941</v>
      </c>
      <c r="B4727" t="s">
        <v>4436</v>
      </c>
      <c r="C4727" t="s">
        <v>557</v>
      </c>
    </row>
    <row r="4728" spans="1:3">
      <c r="A4728">
        <v>57577</v>
      </c>
      <c r="B4728" t="s">
        <v>4437</v>
      </c>
      <c r="C4728" t="s">
        <v>550</v>
      </c>
    </row>
    <row r="4729" spans="1:3">
      <c r="A4729">
        <v>21502</v>
      </c>
      <c r="B4729" t="s">
        <v>4438</v>
      </c>
      <c r="C4729" t="s">
        <v>557</v>
      </c>
    </row>
    <row r="4730" spans="1:3">
      <c r="A4730">
        <v>24816</v>
      </c>
      <c r="B4730" t="s">
        <v>4439</v>
      </c>
      <c r="C4730" t="s">
        <v>557</v>
      </c>
    </row>
    <row r="4731" spans="1:3">
      <c r="A4731">
        <v>63450</v>
      </c>
      <c r="B4731" t="s">
        <v>4440</v>
      </c>
      <c r="C4731" t="s">
        <v>555</v>
      </c>
    </row>
    <row r="4732" spans="1:3">
      <c r="A4732">
        <v>63452</v>
      </c>
      <c r="B4732" t="s">
        <v>4440</v>
      </c>
      <c r="C4732" t="s">
        <v>555</v>
      </c>
    </row>
    <row r="4733" spans="1:3">
      <c r="A4733">
        <v>63454</v>
      </c>
      <c r="B4733" t="s">
        <v>4440</v>
      </c>
      <c r="C4733" t="s">
        <v>555</v>
      </c>
    </row>
    <row r="4734" spans="1:3">
      <c r="A4734">
        <v>63456</v>
      </c>
      <c r="B4734" t="s">
        <v>4440</v>
      </c>
      <c r="C4734" t="s">
        <v>555</v>
      </c>
    </row>
    <row r="4735" spans="1:3">
      <c r="A4735">
        <v>63457</v>
      </c>
      <c r="B4735" t="s">
        <v>4440</v>
      </c>
      <c r="C4735" t="s">
        <v>555</v>
      </c>
    </row>
    <row r="4736" spans="1:3">
      <c r="A4736">
        <v>21256</v>
      </c>
      <c r="B4736" t="s">
        <v>4441</v>
      </c>
      <c r="C4736" t="s">
        <v>573</v>
      </c>
    </row>
    <row r="4737" spans="1:3">
      <c r="A4737">
        <v>24976</v>
      </c>
      <c r="B4737" t="s">
        <v>4442</v>
      </c>
      <c r="C4737" t="s">
        <v>557</v>
      </c>
    </row>
    <row r="4738" spans="1:3">
      <c r="A4738">
        <v>24983</v>
      </c>
      <c r="B4738" t="s">
        <v>4442</v>
      </c>
      <c r="C4738" t="s">
        <v>557</v>
      </c>
    </row>
    <row r="4739" spans="1:3">
      <c r="A4739">
        <v>21447</v>
      </c>
      <c r="B4739" t="s">
        <v>4443</v>
      </c>
      <c r="C4739" t="s">
        <v>573</v>
      </c>
    </row>
    <row r="4740" spans="1:3">
      <c r="A4740">
        <v>49838</v>
      </c>
      <c r="B4740" t="s">
        <v>4444</v>
      </c>
      <c r="C4740" t="s">
        <v>573</v>
      </c>
    </row>
    <row r="4741" spans="1:3">
      <c r="A4741">
        <v>25557</v>
      </c>
      <c r="B4741" t="s">
        <v>4445</v>
      </c>
      <c r="C4741" t="s">
        <v>557</v>
      </c>
    </row>
    <row r="4742" spans="1:3">
      <c r="A4742">
        <v>55234</v>
      </c>
      <c r="B4742" t="s">
        <v>4446</v>
      </c>
      <c r="C4742" t="s">
        <v>550</v>
      </c>
    </row>
    <row r="4743" spans="1:3">
      <c r="A4743">
        <v>67374</v>
      </c>
      <c r="B4743" t="s">
        <v>4447</v>
      </c>
      <c r="C4743" t="s">
        <v>550</v>
      </c>
    </row>
    <row r="4744" spans="1:3">
      <c r="A4744">
        <v>29386</v>
      </c>
      <c r="B4744" t="s">
        <v>4448</v>
      </c>
      <c r="C4744" t="s">
        <v>573</v>
      </c>
    </row>
    <row r="4745" spans="1:3">
      <c r="A4745">
        <v>34346</v>
      </c>
      <c r="B4745" t="s">
        <v>4449</v>
      </c>
      <c r="C4745" t="s">
        <v>573</v>
      </c>
    </row>
    <row r="4746" spans="1:3">
      <c r="A4746">
        <v>30159</v>
      </c>
      <c r="B4746" t="s">
        <v>4450</v>
      </c>
      <c r="C4746" t="s">
        <v>573</v>
      </c>
    </row>
    <row r="4747" spans="1:3">
      <c r="A4747">
        <v>30161</v>
      </c>
      <c r="B4747" t="s">
        <v>4450</v>
      </c>
      <c r="C4747" t="s">
        <v>573</v>
      </c>
    </row>
    <row r="4748" spans="1:3">
      <c r="A4748">
        <v>30163</v>
      </c>
      <c r="B4748" t="s">
        <v>4450</v>
      </c>
      <c r="C4748" t="s">
        <v>573</v>
      </c>
    </row>
    <row r="4749" spans="1:3">
      <c r="A4749">
        <v>30165</v>
      </c>
      <c r="B4749" t="s">
        <v>4450</v>
      </c>
      <c r="C4749" t="s">
        <v>573</v>
      </c>
    </row>
    <row r="4750" spans="1:3">
      <c r="A4750">
        <v>30167</v>
      </c>
      <c r="B4750" t="s">
        <v>4450</v>
      </c>
      <c r="C4750" t="s">
        <v>573</v>
      </c>
    </row>
    <row r="4751" spans="1:3">
      <c r="A4751">
        <v>30169</v>
      </c>
      <c r="B4751" t="s">
        <v>4450</v>
      </c>
      <c r="C4751" t="s">
        <v>573</v>
      </c>
    </row>
    <row r="4752" spans="1:3">
      <c r="A4752">
        <v>30171</v>
      </c>
      <c r="B4752" t="s">
        <v>4450</v>
      </c>
      <c r="C4752" t="s">
        <v>573</v>
      </c>
    </row>
    <row r="4753" spans="1:3">
      <c r="A4753">
        <v>30173</v>
      </c>
      <c r="B4753" t="s">
        <v>4450</v>
      </c>
      <c r="C4753" t="s">
        <v>573</v>
      </c>
    </row>
    <row r="4754" spans="1:3">
      <c r="A4754">
        <v>30175</v>
      </c>
      <c r="B4754" t="s">
        <v>4450</v>
      </c>
      <c r="C4754" t="s">
        <v>573</v>
      </c>
    </row>
    <row r="4755" spans="1:3">
      <c r="A4755">
        <v>30177</v>
      </c>
      <c r="B4755" t="s">
        <v>4450</v>
      </c>
      <c r="C4755" t="s">
        <v>573</v>
      </c>
    </row>
    <row r="4756" spans="1:3">
      <c r="A4756">
        <v>30179</v>
      </c>
      <c r="B4756" t="s">
        <v>4450</v>
      </c>
      <c r="C4756" t="s">
        <v>573</v>
      </c>
    </row>
    <row r="4757" spans="1:3">
      <c r="A4757">
        <v>30419</v>
      </c>
      <c r="B4757" t="s">
        <v>4450</v>
      </c>
      <c r="C4757" t="s">
        <v>573</v>
      </c>
    </row>
    <row r="4758" spans="1:3">
      <c r="A4758">
        <v>30449</v>
      </c>
      <c r="B4758" t="s">
        <v>4450</v>
      </c>
      <c r="C4758" t="s">
        <v>573</v>
      </c>
    </row>
    <row r="4759" spans="1:3">
      <c r="A4759">
        <v>30451</v>
      </c>
      <c r="B4759" t="s">
        <v>4450</v>
      </c>
      <c r="C4759" t="s">
        <v>573</v>
      </c>
    </row>
    <row r="4760" spans="1:3">
      <c r="A4760">
        <v>30453</v>
      </c>
      <c r="B4760" t="s">
        <v>4450</v>
      </c>
      <c r="C4760" t="s">
        <v>573</v>
      </c>
    </row>
    <row r="4761" spans="1:3">
      <c r="A4761">
        <v>30455</v>
      </c>
      <c r="B4761" t="s">
        <v>4450</v>
      </c>
      <c r="C4761" t="s">
        <v>573</v>
      </c>
    </row>
    <row r="4762" spans="1:3">
      <c r="A4762">
        <v>30457</v>
      </c>
      <c r="B4762" t="s">
        <v>4450</v>
      </c>
      <c r="C4762" t="s">
        <v>573</v>
      </c>
    </row>
    <row r="4763" spans="1:3">
      <c r="A4763">
        <v>30459</v>
      </c>
      <c r="B4763" t="s">
        <v>4450</v>
      </c>
      <c r="C4763" t="s">
        <v>573</v>
      </c>
    </row>
    <row r="4764" spans="1:3">
      <c r="A4764">
        <v>30519</v>
      </c>
      <c r="B4764" t="s">
        <v>4450</v>
      </c>
      <c r="C4764" t="s">
        <v>573</v>
      </c>
    </row>
    <row r="4765" spans="1:3">
      <c r="A4765">
        <v>30521</v>
      </c>
      <c r="B4765" t="s">
        <v>4450</v>
      </c>
      <c r="C4765" t="s">
        <v>573</v>
      </c>
    </row>
    <row r="4766" spans="1:3">
      <c r="A4766">
        <v>30539</v>
      </c>
      <c r="B4766" t="s">
        <v>4450</v>
      </c>
      <c r="C4766" t="s">
        <v>573</v>
      </c>
    </row>
    <row r="4767" spans="1:3">
      <c r="A4767">
        <v>30559</v>
      </c>
      <c r="B4767" t="s">
        <v>4450</v>
      </c>
      <c r="C4767" t="s">
        <v>573</v>
      </c>
    </row>
    <row r="4768" spans="1:3">
      <c r="A4768">
        <v>30625</v>
      </c>
      <c r="B4768" t="s">
        <v>4450</v>
      </c>
      <c r="C4768" t="s">
        <v>573</v>
      </c>
    </row>
    <row r="4769" spans="1:3">
      <c r="A4769">
        <v>30627</v>
      </c>
      <c r="B4769" t="s">
        <v>4450</v>
      </c>
      <c r="C4769" t="s">
        <v>573</v>
      </c>
    </row>
    <row r="4770" spans="1:3">
      <c r="A4770">
        <v>30629</v>
      </c>
      <c r="B4770" t="s">
        <v>4450</v>
      </c>
      <c r="C4770" t="s">
        <v>573</v>
      </c>
    </row>
    <row r="4771" spans="1:3">
      <c r="A4771">
        <v>30655</v>
      </c>
      <c r="B4771" t="s">
        <v>4450</v>
      </c>
      <c r="C4771" t="s">
        <v>573</v>
      </c>
    </row>
    <row r="4772" spans="1:3">
      <c r="A4772">
        <v>30657</v>
      </c>
      <c r="B4772" t="s">
        <v>4450</v>
      </c>
      <c r="C4772" t="s">
        <v>573</v>
      </c>
    </row>
    <row r="4773" spans="1:3">
      <c r="A4773">
        <v>30659</v>
      </c>
      <c r="B4773" t="s">
        <v>4450</v>
      </c>
      <c r="C4773" t="s">
        <v>573</v>
      </c>
    </row>
    <row r="4774" spans="1:3">
      <c r="A4774">
        <v>30669</v>
      </c>
      <c r="B4774" t="s">
        <v>4450</v>
      </c>
      <c r="C4774" t="s">
        <v>573</v>
      </c>
    </row>
    <row r="4775" spans="1:3">
      <c r="A4775">
        <v>56316</v>
      </c>
      <c r="B4775" t="s">
        <v>4451</v>
      </c>
      <c r="C4775" t="s">
        <v>550</v>
      </c>
    </row>
    <row r="4776" spans="1:3">
      <c r="A4776">
        <v>17509</v>
      </c>
      <c r="B4776" t="s">
        <v>4452</v>
      </c>
      <c r="C4776" t="s">
        <v>596</v>
      </c>
    </row>
    <row r="4777" spans="1:3">
      <c r="A4777">
        <v>21271</v>
      </c>
      <c r="B4777" t="s">
        <v>4453</v>
      </c>
      <c r="C4777" t="s">
        <v>573</v>
      </c>
    </row>
    <row r="4778" spans="1:3">
      <c r="A4778">
        <v>29582</v>
      </c>
      <c r="B4778" t="s">
        <v>4453</v>
      </c>
      <c r="C4778" t="s">
        <v>573</v>
      </c>
    </row>
    <row r="4779" spans="1:3">
      <c r="A4779">
        <v>91230</v>
      </c>
      <c r="B4779" t="s">
        <v>4454</v>
      </c>
      <c r="C4779" t="s">
        <v>559</v>
      </c>
    </row>
    <row r="4780" spans="1:3">
      <c r="A4780">
        <v>57572</v>
      </c>
      <c r="B4780" t="s">
        <v>4455</v>
      </c>
      <c r="C4780" t="s">
        <v>550</v>
      </c>
    </row>
    <row r="4781" spans="1:3">
      <c r="A4781">
        <v>39365</v>
      </c>
      <c r="B4781" t="s">
        <v>4456</v>
      </c>
      <c r="C4781" t="s">
        <v>619</v>
      </c>
    </row>
    <row r="4782" spans="1:3">
      <c r="A4782">
        <v>86655</v>
      </c>
      <c r="B4782" t="s">
        <v>4457</v>
      </c>
      <c r="C4782" t="s">
        <v>559</v>
      </c>
    </row>
    <row r="4783" spans="1:3">
      <c r="A4783">
        <v>24616</v>
      </c>
      <c r="B4783" t="s">
        <v>4458</v>
      </c>
      <c r="C4783" t="s">
        <v>557</v>
      </c>
    </row>
    <row r="4784" spans="1:3">
      <c r="A4784">
        <v>37181</v>
      </c>
      <c r="B4784" t="s">
        <v>4459</v>
      </c>
      <c r="C4784" t="s">
        <v>573</v>
      </c>
    </row>
    <row r="4785" spans="1:3">
      <c r="A4785">
        <v>56579</v>
      </c>
      <c r="B4785" t="s">
        <v>4460</v>
      </c>
      <c r="C4785" t="s">
        <v>550</v>
      </c>
    </row>
    <row r="4786" spans="1:3">
      <c r="A4786">
        <v>74736</v>
      </c>
      <c r="B4786" t="s">
        <v>4461</v>
      </c>
      <c r="C4786" t="s">
        <v>549</v>
      </c>
    </row>
    <row r="4787" spans="1:3">
      <c r="A4787">
        <v>99628</v>
      </c>
      <c r="B4787" t="s">
        <v>4462</v>
      </c>
      <c r="C4787" t="s">
        <v>565</v>
      </c>
    </row>
    <row r="4788" spans="1:3">
      <c r="A4788">
        <v>56472</v>
      </c>
      <c r="B4788" t="s">
        <v>4463</v>
      </c>
      <c r="C4788" t="s">
        <v>550</v>
      </c>
    </row>
    <row r="4789" spans="1:3">
      <c r="A4789">
        <v>78739</v>
      </c>
      <c r="B4789" t="s">
        <v>4463</v>
      </c>
      <c r="C4789" t="s">
        <v>549</v>
      </c>
    </row>
    <row r="4790" spans="1:3">
      <c r="A4790">
        <v>74239</v>
      </c>
      <c r="B4790" t="s">
        <v>4464</v>
      </c>
      <c r="C4790" t="s">
        <v>549</v>
      </c>
    </row>
    <row r="4791" spans="1:3">
      <c r="A4791">
        <v>49733</v>
      </c>
      <c r="B4791" t="s">
        <v>4465</v>
      </c>
      <c r="C4791" t="s">
        <v>573</v>
      </c>
    </row>
    <row r="4792" spans="1:3">
      <c r="A4792">
        <v>54649</v>
      </c>
      <c r="B4792" t="s">
        <v>4466</v>
      </c>
      <c r="C4792" t="s">
        <v>550</v>
      </c>
    </row>
    <row r="4793" spans="1:3">
      <c r="A4793">
        <v>55595</v>
      </c>
      <c r="B4793" t="s">
        <v>4467</v>
      </c>
      <c r="C4793" t="s">
        <v>550</v>
      </c>
    </row>
    <row r="4794" spans="1:3">
      <c r="A4794">
        <v>23738</v>
      </c>
      <c r="B4794" t="s">
        <v>4468</v>
      </c>
      <c r="C4794" t="s">
        <v>557</v>
      </c>
    </row>
    <row r="4795" spans="1:3">
      <c r="A4795">
        <v>23911</v>
      </c>
      <c r="B4795" t="s">
        <v>4468</v>
      </c>
      <c r="C4795" t="s">
        <v>557</v>
      </c>
    </row>
    <row r="4796" spans="1:3">
      <c r="A4796">
        <v>21228</v>
      </c>
      <c r="B4796" t="s">
        <v>4469</v>
      </c>
      <c r="C4796" t="s">
        <v>573</v>
      </c>
    </row>
    <row r="4797" spans="1:3">
      <c r="A4797">
        <v>27243</v>
      </c>
      <c r="B4797" t="s">
        <v>4470</v>
      </c>
      <c r="C4797" t="s">
        <v>573</v>
      </c>
    </row>
    <row r="4798" spans="1:3">
      <c r="A4798" t="s">
        <v>1597</v>
      </c>
      <c r="B4798" t="s">
        <v>4471</v>
      </c>
      <c r="C4798" t="s">
        <v>565</v>
      </c>
    </row>
    <row r="4799" spans="1:3">
      <c r="A4799">
        <v>24955</v>
      </c>
      <c r="B4799" t="s">
        <v>4472</v>
      </c>
      <c r="C4799" t="s">
        <v>557</v>
      </c>
    </row>
    <row r="4800" spans="1:3">
      <c r="A4800">
        <v>56307</v>
      </c>
      <c r="B4800" t="s">
        <v>4473</v>
      </c>
      <c r="C4800" t="s">
        <v>550</v>
      </c>
    </row>
    <row r="4801" spans="1:3">
      <c r="A4801">
        <v>53520</v>
      </c>
      <c r="B4801" t="s">
        <v>4474</v>
      </c>
      <c r="C4801" t="s">
        <v>550</v>
      </c>
    </row>
    <row r="4802" spans="1:3">
      <c r="A4802">
        <v>95499</v>
      </c>
      <c r="B4802" t="s">
        <v>4475</v>
      </c>
      <c r="C4802" t="s">
        <v>559</v>
      </c>
    </row>
    <row r="4803" spans="1:3">
      <c r="A4803">
        <v>21698</v>
      </c>
      <c r="B4803" t="s">
        <v>4476</v>
      </c>
      <c r="C4803" t="s">
        <v>573</v>
      </c>
    </row>
    <row r="4804" spans="1:3">
      <c r="A4804">
        <v>33428</v>
      </c>
      <c r="B4804" t="s">
        <v>4477</v>
      </c>
      <c r="C4804" t="s">
        <v>552</v>
      </c>
    </row>
    <row r="4805" spans="1:3">
      <c r="A4805">
        <v>38829</v>
      </c>
      <c r="B4805" t="s">
        <v>4478</v>
      </c>
      <c r="C4805" t="s">
        <v>619</v>
      </c>
    </row>
    <row r="4806" spans="1:3">
      <c r="A4806">
        <v>54617</v>
      </c>
      <c r="B4806" t="s">
        <v>4479</v>
      </c>
      <c r="C4806" t="s">
        <v>550</v>
      </c>
    </row>
    <row r="4807" spans="1:3">
      <c r="A4807">
        <v>31177</v>
      </c>
      <c r="B4807" t="s">
        <v>4480</v>
      </c>
      <c r="C4807" t="s">
        <v>573</v>
      </c>
    </row>
    <row r="4808" spans="1:3">
      <c r="A4808">
        <v>56244</v>
      </c>
      <c r="B4808" t="s">
        <v>4481</v>
      </c>
      <c r="C4808" t="s">
        <v>550</v>
      </c>
    </row>
    <row r="4809" spans="1:3">
      <c r="A4809">
        <v>24628</v>
      </c>
      <c r="B4809" t="s">
        <v>4482</v>
      </c>
      <c r="C4809" t="s">
        <v>557</v>
      </c>
    </row>
    <row r="4810" spans="1:3">
      <c r="A4810" t="s">
        <v>4483</v>
      </c>
      <c r="B4810" t="s">
        <v>4484</v>
      </c>
      <c r="C4810" t="s">
        <v>599</v>
      </c>
    </row>
    <row r="4811" spans="1:3">
      <c r="A4811">
        <v>91235</v>
      </c>
      <c r="B4811" t="s">
        <v>4484</v>
      </c>
      <c r="C4811" t="s">
        <v>559</v>
      </c>
    </row>
    <row r="4812" spans="1:3">
      <c r="A4812" t="s">
        <v>4485</v>
      </c>
      <c r="B4812" t="s">
        <v>4486</v>
      </c>
      <c r="C4812" t="s">
        <v>599</v>
      </c>
    </row>
    <row r="4813" spans="1:3">
      <c r="A4813">
        <v>67376</v>
      </c>
      <c r="B4813" t="s">
        <v>4487</v>
      </c>
      <c r="C4813" t="s">
        <v>550</v>
      </c>
    </row>
    <row r="4814" spans="1:3">
      <c r="A4814">
        <v>79258</v>
      </c>
      <c r="B4814" t="s">
        <v>4488</v>
      </c>
      <c r="C4814" t="s">
        <v>549</v>
      </c>
    </row>
    <row r="4815" spans="1:3">
      <c r="A4815" t="s">
        <v>3067</v>
      </c>
      <c r="B4815" t="s">
        <v>4489</v>
      </c>
      <c r="C4815" t="s">
        <v>565</v>
      </c>
    </row>
    <row r="4816" spans="1:3">
      <c r="A4816">
        <v>56459</v>
      </c>
      <c r="B4816" t="s">
        <v>4490</v>
      </c>
      <c r="C4816" t="s">
        <v>550</v>
      </c>
    </row>
    <row r="4817" spans="1:3">
      <c r="A4817" t="s">
        <v>4491</v>
      </c>
      <c r="B4817" t="s">
        <v>4492</v>
      </c>
      <c r="C4817" t="s">
        <v>599</v>
      </c>
    </row>
    <row r="4818" spans="1:3">
      <c r="A4818" t="s">
        <v>2305</v>
      </c>
      <c r="B4818" t="s">
        <v>4492</v>
      </c>
      <c r="C4818" t="s">
        <v>565</v>
      </c>
    </row>
    <row r="4819" spans="1:3">
      <c r="A4819" t="s">
        <v>1097</v>
      </c>
      <c r="B4819" t="s">
        <v>4492</v>
      </c>
      <c r="C4819" t="s">
        <v>565</v>
      </c>
    </row>
    <row r="4820" spans="1:3">
      <c r="A4820" t="s">
        <v>4493</v>
      </c>
      <c r="B4820" t="s">
        <v>4494</v>
      </c>
      <c r="C4820" t="s">
        <v>599</v>
      </c>
    </row>
    <row r="4821" spans="1:3">
      <c r="A4821" t="s">
        <v>4495</v>
      </c>
      <c r="B4821" t="s">
        <v>4496</v>
      </c>
      <c r="C4821" t="s">
        <v>599</v>
      </c>
    </row>
    <row r="4822" spans="1:3">
      <c r="A4822">
        <v>55296</v>
      </c>
      <c r="B4822" t="s">
        <v>4497</v>
      </c>
      <c r="C4822" t="s">
        <v>550</v>
      </c>
    </row>
    <row r="4823" spans="1:3">
      <c r="A4823" t="s">
        <v>1214</v>
      </c>
      <c r="B4823" t="s">
        <v>4498</v>
      </c>
      <c r="C4823" t="s">
        <v>619</v>
      </c>
    </row>
    <row r="4824" spans="1:3">
      <c r="A4824">
        <v>99768</v>
      </c>
      <c r="B4824" t="s">
        <v>4499</v>
      </c>
      <c r="C4824" t="s">
        <v>565</v>
      </c>
    </row>
    <row r="4825" spans="1:3">
      <c r="A4825">
        <v>49205</v>
      </c>
      <c r="B4825" t="s">
        <v>4500</v>
      </c>
      <c r="C4825" t="s">
        <v>573</v>
      </c>
    </row>
    <row r="4826" spans="1:3">
      <c r="A4826">
        <v>54533</v>
      </c>
      <c r="B4826" t="s">
        <v>4501</v>
      </c>
      <c r="C4826" t="s">
        <v>550</v>
      </c>
    </row>
    <row r="4827" spans="1:3">
      <c r="A4827">
        <v>66871</v>
      </c>
      <c r="B4827" t="s">
        <v>4502</v>
      </c>
      <c r="C4827" t="s">
        <v>550</v>
      </c>
    </row>
    <row r="4828" spans="1:3">
      <c r="A4828">
        <v>79686</v>
      </c>
      <c r="B4828" t="s">
        <v>4503</v>
      </c>
      <c r="C4828" t="s">
        <v>549</v>
      </c>
    </row>
    <row r="4829" spans="1:3">
      <c r="A4829">
        <v>25489</v>
      </c>
      <c r="B4829" t="s">
        <v>4504</v>
      </c>
      <c r="C4829" t="s">
        <v>557</v>
      </c>
    </row>
    <row r="4830" spans="1:3">
      <c r="A4830">
        <v>94354</v>
      </c>
      <c r="B4830" t="s">
        <v>4505</v>
      </c>
      <c r="C4830" t="s">
        <v>559</v>
      </c>
    </row>
    <row r="4831" spans="1:3">
      <c r="A4831" t="s">
        <v>3379</v>
      </c>
      <c r="B4831" t="s">
        <v>4505</v>
      </c>
      <c r="C4831" t="s">
        <v>565</v>
      </c>
    </row>
    <row r="4832" spans="1:3">
      <c r="A4832" t="s">
        <v>2307</v>
      </c>
      <c r="B4832" t="s">
        <v>4506</v>
      </c>
      <c r="C4832" t="s">
        <v>599</v>
      </c>
    </row>
    <row r="4833" spans="1:3">
      <c r="A4833">
        <v>25489</v>
      </c>
      <c r="B4833" t="s">
        <v>4507</v>
      </c>
      <c r="C4833" t="s">
        <v>557</v>
      </c>
    </row>
    <row r="4834" spans="1:3">
      <c r="A4834">
        <v>25855</v>
      </c>
      <c r="B4834" t="s">
        <v>4508</v>
      </c>
      <c r="C4834" t="s">
        <v>557</v>
      </c>
    </row>
    <row r="4835" spans="1:3">
      <c r="A4835">
        <v>49740</v>
      </c>
      <c r="B4835" t="s">
        <v>4509</v>
      </c>
      <c r="C4835" t="s">
        <v>573</v>
      </c>
    </row>
    <row r="4836" spans="1:3">
      <c r="A4836">
        <v>24616</v>
      </c>
      <c r="B4836" t="s">
        <v>4510</v>
      </c>
      <c r="C4836" t="s">
        <v>557</v>
      </c>
    </row>
    <row r="4837" spans="1:3">
      <c r="A4837">
        <v>24640</v>
      </c>
      <c r="B4837" t="s">
        <v>4511</v>
      </c>
      <c r="C4837" t="s">
        <v>557</v>
      </c>
    </row>
    <row r="4838" spans="1:3">
      <c r="A4838">
        <v>56858</v>
      </c>
      <c r="B4838" t="s">
        <v>4512</v>
      </c>
      <c r="C4838" t="s">
        <v>550</v>
      </c>
    </row>
    <row r="4839" spans="1:3">
      <c r="A4839">
        <v>77716</v>
      </c>
      <c r="B4839" t="s">
        <v>4513</v>
      </c>
      <c r="C4839" t="s">
        <v>549</v>
      </c>
    </row>
    <row r="4840" spans="1:3">
      <c r="A4840">
        <v>97907</v>
      </c>
      <c r="B4840" t="s">
        <v>4514</v>
      </c>
      <c r="C4840" t="s">
        <v>559</v>
      </c>
    </row>
    <row r="4841" spans="1:3">
      <c r="A4841">
        <v>25474</v>
      </c>
      <c r="B4841" t="s">
        <v>4515</v>
      </c>
      <c r="C4841" t="s">
        <v>557</v>
      </c>
    </row>
    <row r="4842" spans="1:3">
      <c r="A4842">
        <v>31626</v>
      </c>
      <c r="B4842" t="s">
        <v>4516</v>
      </c>
      <c r="C4842" t="s">
        <v>573</v>
      </c>
    </row>
    <row r="4843" spans="1:3">
      <c r="A4843">
        <v>39596</v>
      </c>
      <c r="B4843" t="s">
        <v>4517</v>
      </c>
      <c r="C4843" t="s">
        <v>619</v>
      </c>
    </row>
    <row r="4844" spans="1:3">
      <c r="A4844">
        <v>57635</v>
      </c>
      <c r="B4844" t="s">
        <v>4518</v>
      </c>
      <c r="C4844" t="s">
        <v>550</v>
      </c>
    </row>
    <row r="4845" spans="1:3">
      <c r="A4845">
        <v>56288</v>
      </c>
      <c r="B4845" t="s">
        <v>4518</v>
      </c>
      <c r="C4845" t="s">
        <v>550</v>
      </c>
    </row>
    <row r="4846" spans="1:3">
      <c r="A4846">
        <v>24376</v>
      </c>
      <c r="B4846" t="s">
        <v>4519</v>
      </c>
      <c r="C4846" t="s">
        <v>557</v>
      </c>
    </row>
    <row r="4847" spans="1:3">
      <c r="A4847">
        <v>63594</v>
      </c>
      <c r="B4847" t="s">
        <v>4520</v>
      </c>
      <c r="C4847" t="s">
        <v>555</v>
      </c>
    </row>
    <row r="4848" spans="1:3">
      <c r="A4848">
        <v>27324</v>
      </c>
      <c r="B4848" t="s">
        <v>4521</v>
      </c>
      <c r="C4848" t="s">
        <v>573</v>
      </c>
    </row>
    <row r="4849" spans="1:3">
      <c r="A4849">
        <v>27367</v>
      </c>
      <c r="B4849" t="s">
        <v>4522</v>
      </c>
      <c r="C4849" t="s">
        <v>573</v>
      </c>
    </row>
    <row r="4850" spans="1:3">
      <c r="A4850">
        <v>97437</v>
      </c>
      <c r="B4850" t="s">
        <v>4523</v>
      </c>
      <c r="C4850" t="s">
        <v>559</v>
      </c>
    </row>
    <row r="4851" spans="1:3">
      <c r="A4851">
        <v>99189</v>
      </c>
      <c r="B4851" t="s">
        <v>4524</v>
      </c>
      <c r="C4851" t="s">
        <v>565</v>
      </c>
    </row>
    <row r="4852" spans="1:3">
      <c r="A4852">
        <v>67454</v>
      </c>
      <c r="B4852" t="s">
        <v>4525</v>
      </c>
      <c r="C4852" t="s">
        <v>550</v>
      </c>
    </row>
    <row r="4853" spans="1:3">
      <c r="A4853">
        <v>74855</v>
      </c>
      <c r="B4853" t="s">
        <v>4526</v>
      </c>
      <c r="C4853" t="s">
        <v>549</v>
      </c>
    </row>
    <row r="4854" spans="1:3">
      <c r="A4854">
        <v>24790</v>
      </c>
      <c r="B4854" t="s">
        <v>4527</v>
      </c>
      <c r="C4854" t="s">
        <v>557</v>
      </c>
    </row>
    <row r="4855" spans="1:3">
      <c r="A4855">
        <v>31559</v>
      </c>
      <c r="B4855" t="s">
        <v>4528</v>
      </c>
      <c r="C4855" t="s">
        <v>573</v>
      </c>
    </row>
    <row r="4856" spans="1:3">
      <c r="A4856">
        <v>26209</v>
      </c>
      <c r="B4856" t="s">
        <v>4529</v>
      </c>
      <c r="C4856" t="s">
        <v>573</v>
      </c>
    </row>
    <row r="4857" spans="1:3">
      <c r="A4857">
        <v>82285</v>
      </c>
      <c r="B4857" t="s">
        <v>4530</v>
      </c>
      <c r="C4857" t="s">
        <v>559</v>
      </c>
    </row>
    <row r="4858" spans="1:3">
      <c r="A4858">
        <v>73110</v>
      </c>
      <c r="B4858" t="s">
        <v>4530</v>
      </c>
      <c r="C4858" t="s">
        <v>549</v>
      </c>
    </row>
    <row r="4859" spans="1:3">
      <c r="A4859">
        <v>65795</v>
      </c>
      <c r="B4859" t="s">
        <v>4531</v>
      </c>
      <c r="C4859" t="s">
        <v>555</v>
      </c>
    </row>
    <row r="4860" spans="1:3">
      <c r="A4860">
        <v>57644</v>
      </c>
      <c r="B4860" t="s">
        <v>4532</v>
      </c>
      <c r="C4860" t="s">
        <v>550</v>
      </c>
    </row>
    <row r="4861" spans="1:3">
      <c r="A4861">
        <v>55767</v>
      </c>
      <c r="B4861" t="s">
        <v>4533</v>
      </c>
      <c r="C4861" t="s">
        <v>550</v>
      </c>
    </row>
    <row r="4862" spans="1:3">
      <c r="A4862">
        <v>45525</v>
      </c>
      <c r="B4862" t="s">
        <v>4534</v>
      </c>
      <c r="C4862" t="s">
        <v>552</v>
      </c>
    </row>
    <row r="4863" spans="1:3">
      <c r="A4863">
        <v>45527</v>
      </c>
      <c r="B4863" t="s">
        <v>4534</v>
      </c>
      <c r="C4863" t="s">
        <v>552</v>
      </c>
    </row>
    <row r="4864" spans="1:3">
      <c r="A4864">
        <v>45529</v>
      </c>
      <c r="B4864" t="s">
        <v>4534</v>
      </c>
      <c r="C4864" t="s">
        <v>552</v>
      </c>
    </row>
    <row r="4865" spans="1:3">
      <c r="A4865">
        <v>37197</v>
      </c>
      <c r="B4865" t="s">
        <v>4535</v>
      </c>
      <c r="C4865" t="s">
        <v>573</v>
      </c>
    </row>
    <row r="4866" spans="1:3">
      <c r="A4866">
        <v>25856</v>
      </c>
      <c r="B4866" t="s">
        <v>4536</v>
      </c>
      <c r="C4866" t="s">
        <v>557</v>
      </c>
    </row>
    <row r="4867" spans="1:3">
      <c r="A4867">
        <v>25856</v>
      </c>
      <c r="B4867" t="s">
        <v>4537</v>
      </c>
      <c r="C4867" t="s">
        <v>557</v>
      </c>
    </row>
    <row r="4868" spans="1:3">
      <c r="A4868">
        <v>76770</v>
      </c>
      <c r="B4868" t="s">
        <v>4538</v>
      </c>
      <c r="C4868" t="s">
        <v>550</v>
      </c>
    </row>
    <row r="4869" spans="1:3">
      <c r="A4869">
        <v>56332</v>
      </c>
      <c r="B4869" t="s">
        <v>4539</v>
      </c>
      <c r="C4869" t="s">
        <v>550</v>
      </c>
    </row>
    <row r="4870" spans="1:3">
      <c r="A4870">
        <v>35116</v>
      </c>
      <c r="B4870" t="s">
        <v>4540</v>
      </c>
      <c r="C4870" t="s">
        <v>555</v>
      </c>
    </row>
    <row r="4871" spans="1:3">
      <c r="A4871">
        <v>76846</v>
      </c>
      <c r="B4871" t="s">
        <v>4541</v>
      </c>
      <c r="C4871" t="s">
        <v>550</v>
      </c>
    </row>
    <row r="4872" spans="1:3">
      <c r="A4872">
        <v>91729</v>
      </c>
      <c r="B4872" t="s">
        <v>4542</v>
      </c>
      <c r="C4872" t="s">
        <v>559</v>
      </c>
    </row>
    <row r="4873" spans="1:3">
      <c r="A4873">
        <v>36282</v>
      </c>
      <c r="B4873" t="s">
        <v>4543</v>
      </c>
      <c r="C4873" t="s">
        <v>555</v>
      </c>
    </row>
    <row r="4874" spans="1:3">
      <c r="A4874">
        <v>36166</v>
      </c>
      <c r="B4874" t="s">
        <v>4544</v>
      </c>
      <c r="C4874" t="s">
        <v>555</v>
      </c>
    </row>
    <row r="4875" spans="1:3">
      <c r="A4875">
        <v>89437</v>
      </c>
      <c r="B4875" t="s">
        <v>4545</v>
      </c>
      <c r="C4875" t="s">
        <v>559</v>
      </c>
    </row>
    <row r="4876" spans="1:3">
      <c r="A4876">
        <v>66851</v>
      </c>
      <c r="B4876" t="s">
        <v>4546</v>
      </c>
      <c r="C4876" t="s">
        <v>550</v>
      </c>
    </row>
    <row r="4877" spans="1:3">
      <c r="A4877">
        <v>56761</v>
      </c>
      <c r="B4877" t="s">
        <v>4547</v>
      </c>
      <c r="C4877" t="s">
        <v>550</v>
      </c>
    </row>
    <row r="4878" spans="1:3">
      <c r="A4878">
        <v>77756</v>
      </c>
      <c r="B4878" t="s">
        <v>4548</v>
      </c>
      <c r="C4878" t="s">
        <v>549</v>
      </c>
    </row>
    <row r="4879" spans="1:3">
      <c r="A4879">
        <v>56291</v>
      </c>
      <c r="B4879" t="s">
        <v>4549</v>
      </c>
      <c r="C4879" t="s">
        <v>550</v>
      </c>
    </row>
    <row r="4880" spans="1:3">
      <c r="A4880">
        <v>97647</v>
      </c>
      <c r="B4880" t="s">
        <v>4550</v>
      </c>
      <c r="C4880" t="s">
        <v>559</v>
      </c>
    </row>
    <row r="4881" spans="1:3">
      <c r="A4881">
        <v>63840</v>
      </c>
      <c r="B4881" t="s">
        <v>4550</v>
      </c>
      <c r="C4881" t="s">
        <v>559</v>
      </c>
    </row>
    <row r="4882" spans="1:3">
      <c r="A4882">
        <v>93345</v>
      </c>
      <c r="B4882" t="s">
        <v>4550</v>
      </c>
      <c r="C4882" t="s">
        <v>559</v>
      </c>
    </row>
    <row r="4883" spans="1:3">
      <c r="A4883">
        <v>91353</v>
      </c>
      <c r="B4883" t="s">
        <v>4550</v>
      </c>
      <c r="C4883" t="s">
        <v>559</v>
      </c>
    </row>
    <row r="4884" spans="1:3">
      <c r="A4884">
        <v>55608</v>
      </c>
      <c r="B4884" t="s">
        <v>4550</v>
      </c>
      <c r="C4884" t="s">
        <v>550</v>
      </c>
    </row>
    <row r="4885" spans="1:3">
      <c r="A4885">
        <v>37327</v>
      </c>
      <c r="B4885" t="s">
        <v>4550</v>
      </c>
      <c r="C4885" t="s">
        <v>565</v>
      </c>
    </row>
    <row r="4886" spans="1:3">
      <c r="A4886">
        <v>89597</v>
      </c>
      <c r="B4886" t="s">
        <v>4551</v>
      </c>
      <c r="C4886" t="s">
        <v>549</v>
      </c>
    </row>
    <row r="4887" spans="1:3">
      <c r="A4887">
        <v>72361</v>
      </c>
      <c r="B4887" t="s">
        <v>4552</v>
      </c>
      <c r="C4887" t="s">
        <v>549</v>
      </c>
    </row>
    <row r="4888" spans="1:3">
      <c r="A4888">
        <v>97262</v>
      </c>
      <c r="B4888" t="s">
        <v>4553</v>
      </c>
      <c r="C4888" t="s">
        <v>559</v>
      </c>
    </row>
    <row r="4889" spans="1:3">
      <c r="A4889">
        <v>79688</v>
      </c>
      <c r="B4889" t="s">
        <v>4554</v>
      </c>
      <c r="C4889" t="s">
        <v>549</v>
      </c>
    </row>
    <row r="4890" spans="1:3">
      <c r="A4890">
        <v>78595</v>
      </c>
      <c r="B4890" t="s">
        <v>4555</v>
      </c>
      <c r="C4890" t="s">
        <v>549</v>
      </c>
    </row>
    <row r="4891" spans="1:3">
      <c r="A4891">
        <v>53547</v>
      </c>
      <c r="B4891" t="s">
        <v>4556</v>
      </c>
      <c r="C4891" t="s">
        <v>550</v>
      </c>
    </row>
    <row r="4892" spans="1:3">
      <c r="A4892">
        <v>56588</v>
      </c>
      <c r="B4892" t="s">
        <v>4556</v>
      </c>
      <c r="C4892" t="s">
        <v>550</v>
      </c>
    </row>
    <row r="4893" spans="1:3">
      <c r="A4893">
        <v>79837</v>
      </c>
      <c r="B4893" t="s">
        <v>4557</v>
      </c>
      <c r="C4893" t="s">
        <v>549</v>
      </c>
    </row>
    <row r="4894" spans="1:3">
      <c r="A4894">
        <v>83734</v>
      </c>
      <c r="B4894" t="s">
        <v>4558</v>
      </c>
      <c r="C4894" t="s">
        <v>559</v>
      </c>
    </row>
    <row r="4895" spans="1:3">
      <c r="A4895">
        <v>27336</v>
      </c>
      <c r="B4895" t="s">
        <v>4559</v>
      </c>
      <c r="C4895" t="s">
        <v>573</v>
      </c>
    </row>
    <row r="4896" spans="1:3">
      <c r="A4896">
        <v>99955</v>
      </c>
      <c r="B4896" t="s">
        <v>4560</v>
      </c>
      <c r="C4896" t="s">
        <v>565</v>
      </c>
    </row>
    <row r="4897" spans="1:3">
      <c r="A4897">
        <v>56745</v>
      </c>
      <c r="B4897" t="s">
        <v>4561</v>
      </c>
      <c r="C4897" t="s">
        <v>550</v>
      </c>
    </row>
    <row r="4898" spans="1:3">
      <c r="A4898">
        <v>67742</v>
      </c>
      <c r="B4898" t="s">
        <v>4562</v>
      </c>
      <c r="C4898" t="s">
        <v>550</v>
      </c>
    </row>
    <row r="4899" spans="1:3">
      <c r="A4899" t="s">
        <v>3222</v>
      </c>
      <c r="B4899" t="s">
        <v>4563</v>
      </c>
      <c r="C4899" t="s">
        <v>565</v>
      </c>
    </row>
    <row r="4900" spans="1:3">
      <c r="A4900">
        <v>94051</v>
      </c>
      <c r="B4900" t="s">
        <v>4564</v>
      </c>
      <c r="C4900" t="s">
        <v>559</v>
      </c>
    </row>
    <row r="4901" spans="1:3">
      <c r="A4901">
        <v>21493</v>
      </c>
      <c r="B4901" t="s">
        <v>4565</v>
      </c>
      <c r="C4901" t="s">
        <v>557</v>
      </c>
    </row>
    <row r="4902" spans="1:3">
      <c r="A4902">
        <v>14715</v>
      </c>
      <c r="B4902" t="s">
        <v>4566</v>
      </c>
      <c r="C4902" t="s">
        <v>633</v>
      </c>
    </row>
    <row r="4903" spans="1:3">
      <c r="A4903">
        <v>39539</v>
      </c>
      <c r="B4903" t="s">
        <v>4567</v>
      </c>
      <c r="C4903" t="s">
        <v>619</v>
      </c>
    </row>
    <row r="4904" spans="1:3">
      <c r="A4904">
        <v>14798</v>
      </c>
      <c r="B4904" t="s">
        <v>4568</v>
      </c>
      <c r="C4904" t="s">
        <v>633</v>
      </c>
    </row>
    <row r="4905" spans="1:3">
      <c r="A4905">
        <v>38275</v>
      </c>
      <c r="B4905" t="s">
        <v>4569</v>
      </c>
      <c r="C4905" t="s">
        <v>573</v>
      </c>
    </row>
    <row r="4906" spans="1:3">
      <c r="A4906">
        <v>24873</v>
      </c>
      <c r="B4906" t="s">
        <v>4570</v>
      </c>
      <c r="C4906" t="s">
        <v>557</v>
      </c>
    </row>
    <row r="4907" spans="1:3">
      <c r="A4907">
        <v>48329</v>
      </c>
      <c r="B4907" t="s">
        <v>4571</v>
      </c>
      <c r="C4907" t="s">
        <v>552</v>
      </c>
    </row>
    <row r="4908" spans="1:3">
      <c r="A4908">
        <v>87749</v>
      </c>
      <c r="B4908" t="s">
        <v>4572</v>
      </c>
      <c r="C4908" t="s">
        <v>559</v>
      </c>
    </row>
    <row r="4909" spans="1:3">
      <c r="A4909">
        <v>72534</v>
      </c>
      <c r="B4909" t="s">
        <v>4573</v>
      </c>
      <c r="C4909" t="s">
        <v>549</v>
      </c>
    </row>
    <row r="4910" spans="1:3">
      <c r="A4910">
        <v>37339</v>
      </c>
      <c r="B4910" t="s">
        <v>4574</v>
      </c>
      <c r="C4910" t="s">
        <v>565</v>
      </c>
    </row>
    <row r="4911" spans="1:3">
      <c r="A4911">
        <v>84332</v>
      </c>
      <c r="B4911" t="s">
        <v>4575</v>
      </c>
      <c r="C4911" t="s">
        <v>559</v>
      </c>
    </row>
    <row r="4912" spans="1:3">
      <c r="A4912">
        <v>85241</v>
      </c>
      <c r="B4912" t="s">
        <v>4576</v>
      </c>
      <c r="C4912" t="s">
        <v>559</v>
      </c>
    </row>
    <row r="4913" spans="1:3">
      <c r="A4913">
        <v>85764</v>
      </c>
      <c r="B4913" t="s">
        <v>4576</v>
      </c>
      <c r="C4913" t="s">
        <v>559</v>
      </c>
    </row>
    <row r="4914" spans="1:3">
      <c r="A4914">
        <v>72379</v>
      </c>
      <c r="B4914" t="s">
        <v>4577</v>
      </c>
      <c r="C4914" t="s">
        <v>549</v>
      </c>
    </row>
    <row r="4915" spans="1:3">
      <c r="A4915">
        <v>21755</v>
      </c>
      <c r="B4915" t="s">
        <v>4578</v>
      </c>
      <c r="C4915" t="s">
        <v>573</v>
      </c>
    </row>
    <row r="4916" spans="1:3">
      <c r="A4916">
        <v>16259</v>
      </c>
      <c r="B4916" t="s">
        <v>4579</v>
      </c>
      <c r="C4916" t="s">
        <v>633</v>
      </c>
    </row>
    <row r="4917" spans="1:3">
      <c r="A4917">
        <v>55481</v>
      </c>
      <c r="B4917" t="s">
        <v>4580</v>
      </c>
      <c r="C4917" t="s">
        <v>550</v>
      </c>
    </row>
    <row r="4918" spans="1:3">
      <c r="A4918">
        <v>53506</v>
      </c>
      <c r="B4918" t="s">
        <v>4581</v>
      </c>
      <c r="C4918" t="s">
        <v>550</v>
      </c>
    </row>
    <row r="4919" spans="1:3">
      <c r="A4919">
        <v>54518</v>
      </c>
      <c r="B4919" t="s">
        <v>4582</v>
      </c>
      <c r="C4919" t="s">
        <v>550</v>
      </c>
    </row>
    <row r="4920" spans="1:3">
      <c r="A4920">
        <v>54523</v>
      </c>
      <c r="B4920" t="s">
        <v>4582</v>
      </c>
      <c r="C4920" t="s">
        <v>550</v>
      </c>
    </row>
    <row r="4921" spans="1:3">
      <c r="A4921">
        <v>54619</v>
      </c>
      <c r="B4921" t="s">
        <v>4583</v>
      </c>
      <c r="C4921" t="s">
        <v>550</v>
      </c>
    </row>
    <row r="4922" spans="1:3">
      <c r="A4922">
        <v>39444</v>
      </c>
      <c r="B4922" t="s">
        <v>4584</v>
      </c>
      <c r="C4922" t="s">
        <v>619</v>
      </c>
    </row>
    <row r="4923" spans="1:3">
      <c r="A4923">
        <v>54429</v>
      </c>
      <c r="B4923" t="s">
        <v>4585</v>
      </c>
      <c r="C4923" t="s">
        <v>550</v>
      </c>
    </row>
    <row r="4924" spans="1:3">
      <c r="A4924">
        <v>69434</v>
      </c>
      <c r="B4924" t="s">
        <v>4586</v>
      </c>
      <c r="C4924" t="s">
        <v>549</v>
      </c>
    </row>
    <row r="4925" spans="1:3">
      <c r="A4925">
        <v>68542</v>
      </c>
      <c r="B4925" t="s">
        <v>4587</v>
      </c>
      <c r="C4925" t="s">
        <v>549</v>
      </c>
    </row>
    <row r="4926" spans="1:3">
      <c r="A4926">
        <v>38322</v>
      </c>
      <c r="B4926" t="s">
        <v>4588</v>
      </c>
      <c r="C4926" t="s">
        <v>573</v>
      </c>
    </row>
    <row r="4927" spans="1:3">
      <c r="A4927" t="s">
        <v>4589</v>
      </c>
      <c r="B4927" t="s">
        <v>4590</v>
      </c>
      <c r="C4927" t="s">
        <v>619</v>
      </c>
    </row>
    <row r="4928" spans="1:3">
      <c r="A4928">
        <v>25761</v>
      </c>
      <c r="B4928" t="s">
        <v>4591</v>
      </c>
      <c r="C4928" t="s">
        <v>557</v>
      </c>
    </row>
    <row r="4929" spans="1:3">
      <c r="A4929">
        <v>25355</v>
      </c>
      <c r="B4929" t="s">
        <v>4592</v>
      </c>
      <c r="C4929" t="s">
        <v>557</v>
      </c>
    </row>
    <row r="4930" spans="1:3">
      <c r="A4930">
        <v>26892</v>
      </c>
      <c r="B4930" t="s">
        <v>4592</v>
      </c>
      <c r="C4930" t="s">
        <v>573</v>
      </c>
    </row>
    <row r="4931" spans="1:3">
      <c r="A4931">
        <v>48619</v>
      </c>
      <c r="B4931" t="s">
        <v>4593</v>
      </c>
      <c r="C4931" t="s">
        <v>552</v>
      </c>
    </row>
    <row r="4932" spans="1:3">
      <c r="A4932">
        <v>31622</v>
      </c>
      <c r="B4932" t="s">
        <v>4594</v>
      </c>
      <c r="C4932" t="s">
        <v>573</v>
      </c>
    </row>
    <row r="4933" spans="1:3">
      <c r="A4933">
        <v>38277</v>
      </c>
      <c r="B4933" t="s">
        <v>4595</v>
      </c>
      <c r="C4933" t="s">
        <v>573</v>
      </c>
    </row>
    <row r="4934" spans="1:3">
      <c r="A4934">
        <v>27404</v>
      </c>
      <c r="B4934" t="s">
        <v>4596</v>
      </c>
      <c r="C4934" t="s">
        <v>573</v>
      </c>
    </row>
    <row r="4935" spans="1:3">
      <c r="A4935">
        <v>31707</v>
      </c>
      <c r="B4935" t="s">
        <v>4597</v>
      </c>
      <c r="C4935" t="s">
        <v>573</v>
      </c>
    </row>
    <row r="4936" spans="1:3">
      <c r="A4936">
        <v>67753</v>
      </c>
      <c r="B4936" t="s">
        <v>4598</v>
      </c>
      <c r="C4936" t="s">
        <v>550</v>
      </c>
    </row>
    <row r="4937" spans="1:3">
      <c r="A4937">
        <v>37619</v>
      </c>
      <c r="B4937" t="s">
        <v>4599</v>
      </c>
      <c r="C4937" t="s">
        <v>573</v>
      </c>
    </row>
    <row r="4938" spans="1:3">
      <c r="A4938">
        <v>99439</v>
      </c>
      <c r="B4938" t="s">
        <v>4600</v>
      </c>
      <c r="C4938" t="s">
        <v>565</v>
      </c>
    </row>
    <row r="4939" spans="1:3">
      <c r="A4939">
        <v>25746</v>
      </c>
      <c r="B4939" t="s">
        <v>4601</v>
      </c>
      <c r="C4939" t="s">
        <v>557</v>
      </c>
    </row>
    <row r="4940" spans="1:3">
      <c r="A4940">
        <v>15926</v>
      </c>
      <c r="B4940" t="s">
        <v>4602</v>
      </c>
      <c r="C4940" t="s">
        <v>633</v>
      </c>
    </row>
    <row r="4941" spans="1:3">
      <c r="A4941">
        <v>91180</v>
      </c>
      <c r="B4941" t="s">
        <v>4603</v>
      </c>
      <c r="C4941" t="s">
        <v>559</v>
      </c>
    </row>
    <row r="4942" spans="1:3">
      <c r="A4942">
        <v>23858</v>
      </c>
      <c r="B4942" t="s">
        <v>4604</v>
      </c>
      <c r="C4942" t="s">
        <v>557</v>
      </c>
    </row>
    <row r="4943" spans="1:3">
      <c r="A4943" t="s">
        <v>3329</v>
      </c>
      <c r="B4943" t="s">
        <v>4605</v>
      </c>
      <c r="C4943" t="s">
        <v>633</v>
      </c>
    </row>
    <row r="4944" spans="1:3">
      <c r="A4944" t="s">
        <v>2305</v>
      </c>
      <c r="B4944" t="s">
        <v>4605</v>
      </c>
      <c r="C4944" t="s">
        <v>565</v>
      </c>
    </row>
    <row r="4945" spans="1:3">
      <c r="A4945">
        <v>69115</v>
      </c>
      <c r="B4945" t="s">
        <v>4606</v>
      </c>
      <c r="C4945" t="s">
        <v>549</v>
      </c>
    </row>
    <row r="4946" spans="1:3">
      <c r="A4946">
        <v>69117</v>
      </c>
      <c r="B4946" t="s">
        <v>4606</v>
      </c>
      <c r="C4946" t="s">
        <v>549</v>
      </c>
    </row>
    <row r="4947" spans="1:3">
      <c r="A4947">
        <v>69118</v>
      </c>
      <c r="B4947" t="s">
        <v>4606</v>
      </c>
      <c r="C4947" t="s">
        <v>549</v>
      </c>
    </row>
    <row r="4948" spans="1:3">
      <c r="A4948">
        <v>69120</v>
      </c>
      <c r="B4948" t="s">
        <v>4606</v>
      </c>
      <c r="C4948" t="s">
        <v>549</v>
      </c>
    </row>
    <row r="4949" spans="1:3">
      <c r="A4949">
        <v>69121</v>
      </c>
      <c r="B4949" t="s">
        <v>4606</v>
      </c>
      <c r="C4949" t="s">
        <v>549</v>
      </c>
    </row>
    <row r="4950" spans="1:3">
      <c r="A4950">
        <v>69123</v>
      </c>
      <c r="B4950" t="s">
        <v>4606</v>
      </c>
      <c r="C4950" t="s">
        <v>549</v>
      </c>
    </row>
    <row r="4951" spans="1:3">
      <c r="A4951">
        <v>69124</v>
      </c>
      <c r="B4951" t="s">
        <v>4606</v>
      </c>
      <c r="C4951" t="s">
        <v>549</v>
      </c>
    </row>
    <row r="4952" spans="1:3">
      <c r="A4952">
        <v>69126</v>
      </c>
      <c r="B4952" t="s">
        <v>4606</v>
      </c>
      <c r="C4952" t="s">
        <v>549</v>
      </c>
    </row>
    <row r="4953" spans="1:3">
      <c r="A4953">
        <v>46359</v>
      </c>
      <c r="B4953" t="s">
        <v>4607</v>
      </c>
      <c r="C4953" t="s">
        <v>552</v>
      </c>
    </row>
    <row r="4954" spans="1:3">
      <c r="A4954">
        <v>21258</v>
      </c>
      <c r="B4954" t="s">
        <v>4608</v>
      </c>
      <c r="C4954" t="s">
        <v>573</v>
      </c>
    </row>
    <row r="4955" spans="1:3">
      <c r="A4955" t="s">
        <v>2602</v>
      </c>
      <c r="B4955" t="s">
        <v>4608</v>
      </c>
      <c r="C4955" t="s">
        <v>599</v>
      </c>
    </row>
    <row r="4956" spans="1:3">
      <c r="A4956">
        <v>54426</v>
      </c>
      <c r="B4956" t="s">
        <v>4609</v>
      </c>
      <c r="C4956" t="s">
        <v>550</v>
      </c>
    </row>
    <row r="4957" spans="1:3">
      <c r="A4957">
        <v>91719</v>
      </c>
      <c r="B4957" t="s">
        <v>4610</v>
      </c>
      <c r="C4957" t="s">
        <v>559</v>
      </c>
    </row>
    <row r="4958" spans="1:3">
      <c r="A4958">
        <v>89518</v>
      </c>
      <c r="B4958" t="s">
        <v>4611</v>
      </c>
      <c r="C4958" t="s">
        <v>549</v>
      </c>
    </row>
    <row r="4959" spans="1:3">
      <c r="A4959">
        <v>89520</v>
      </c>
      <c r="B4959" t="s">
        <v>4611</v>
      </c>
      <c r="C4959" t="s">
        <v>549</v>
      </c>
    </row>
    <row r="4960" spans="1:3">
      <c r="A4960">
        <v>89522</v>
      </c>
      <c r="B4960" t="s">
        <v>4611</v>
      </c>
      <c r="C4960" t="s">
        <v>549</v>
      </c>
    </row>
    <row r="4961" spans="1:3">
      <c r="A4961">
        <v>65321</v>
      </c>
      <c r="B4961" t="s">
        <v>4612</v>
      </c>
      <c r="C4961" t="s">
        <v>555</v>
      </c>
    </row>
    <row r="4962" spans="1:3">
      <c r="A4962" t="s">
        <v>4613</v>
      </c>
      <c r="B4962" t="s">
        <v>4614</v>
      </c>
      <c r="C4962" t="s">
        <v>599</v>
      </c>
    </row>
    <row r="4963" spans="1:3">
      <c r="A4963">
        <v>15754</v>
      </c>
      <c r="B4963" t="s">
        <v>4615</v>
      </c>
      <c r="C4963" t="s">
        <v>633</v>
      </c>
    </row>
    <row r="4964" spans="1:3">
      <c r="A4964">
        <v>55262</v>
      </c>
      <c r="B4964" t="s">
        <v>4616</v>
      </c>
      <c r="C4964" t="s">
        <v>550</v>
      </c>
    </row>
    <row r="4965" spans="1:3">
      <c r="A4965">
        <v>25436</v>
      </c>
      <c r="B4965" t="s">
        <v>4617</v>
      </c>
      <c r="C4965" t="s">
        <v>557</v>
      </c>
    </row>
    <row r="4966" spans="1:3">
      <c r="A4966">
        <v>24632</v>
      </c>
      <c r="B4966" t="s">
        <v>4618</v>
      </c>
      <c r="C4966" t="s">
        <v>557</v>
      </c>
    </row>
    <row r="4967" spans="1:3">
      <c r="A4967">
        <v>24598</v>
      </c>
      <c r="B4967" t="s">
        <v>4619</v>
      </c>
      <c r="C4967" t="s">
        <v>557</v>
      </c>
    </row>
    <row r="4968" spans="1:3">
      <c r="A4968">
        <v>54518</v>
      </c>
      <c r="B4968" t="s">
        <v>4620</v>
      </c>
      <c r="C4968" t="s">
        <v>550</v>
      </c>
    </row>
    <row r="4969" spans="1:3">
      <c r="A4969">
        <v>63869</v>
      </c>
      <c r="B4969" t="s">
        <v>4621</v>
      </c>
      <c r="C4969" t="s">
        <v>559</v>
      </c>
    </row>
    <row r="4970" spans="1:3">
      <c r="A4970">
        <v>24226</v>
      </c>
      <c r="B4970" t="s">
        <v>4622</v>
      </c>
      <c r="C4970" t="s">
        <v>557</v>
      </c>
    </row>
    <row r="4971" spans="1:3">
      <c r="A4971">
        <v>54673</v>
      </c>
      <c r="B4971" t="s">
        <v>4623</v>
      </c>
      <c r="C4971" t="s">
        <v>550</v>
      </c>
    </row>
    <row r="4972" spans="1:3">
      <c r="A4972">
        <v>37308</v>
      </c>
      <c r="B4972" t="s">
        <v>4624</v>
      </c>
      <c r="C4972" t="s">
        <v>565</v>
      </c>
    </row>
    <row r="4973" spans="1:3">
      <c r="A4973">
        <v>56412</v>
      </c>
      <c r="B4973" t="s">
        <v>4625</v>
      </c>
      <c r="C4973" t="s">
        <v>550</v>
      </c>
    </row>
    <row r="4974" spans="1:3">
      <c r="A4974">
        <v>74072</v>
      </c>
      <c r="B4974" t="s">
        <v>4626</v>
      </c>
      <c r="C4974" t="s">
        <v>549</v>
      </c>
    </row>
    <row r="4975" spans="1:3">
      <c r="A4975">
        <v>74074</v>
      </c>
      <c r="B4975" t="s">
        <v>4626</v>
      </c>
      <c r="C4975" t="s">
        <v>549</v>
      </c>
    </row>
    <row r="4976" spans="1:3">
      <c r="A4976">
        <v>74076</v>
      </c>
      <c r="B4976" t="s">
        <v>4626</v>
      </c>
      <c r="C4976" t="s">
        <v>549</v>
      </c>
    </row>
    <row r="4977" spans="1:3">
      <c r="A4977">
        <v>74078</v>
      </c>
      <c r="B4977" t="s">
        <v>4626</v>
      </c>
      <c r="C4977" t="s">
        <v>549</v>
      </c>
    </row>
    <row r="4978" spans="1:3">
      <c r="A4978">
        <v>74080</v>
      </c>
      <c r="B4978" t="s">
        <v>4626</v>
      </c>
      <c r="C4978" t="s">
        <v>549</v>
      </c>
    </row>
    <row r="4979" spans="1:3">
      <c r="A4979">
        <v>74081</v>
      </c>
      <c r="B4979" t="s">
        <v>4626</v>
      </c>
      <c r="C4979" t="s">
        <v>549</v>
      </c>
    </row>
    <row r="4980" spans="1:3">
      <c r="A4980">
        <v>54636</v>
      </c>
      <c r="B4980" t="s">
        <v>4627</v>
      </c>
      <c r="C4980" t="s">
        <v>550</v>
      </c>
    </row>
    <row r="4981" spans="1:3">
      <c r="A4981">
        <v>88633</v>
      </c>
      <c r="B4981" t="s">
        <v>4628</v>
      </c>
      <c r="C4981" t="s">
        <v>549</v>
      </c>
    </row>
    <row r="4982" spans="1:3">
      <c r="A4982">
        <v>16909</v>
      </c>
      <c r="B4982" t="s">
        <v>4629</v>
      </c>
      <c r="C4982" t="s">
        <v>633</v>
      </c>
    </row>
    <row r="4983" spans="1:3">
      <c r="A4983">
        <v>23774</v>
      </c>
      <c r="B4983" t="s">
        <v>4630</v>
      </c>
      <c r="C4983" t="s">
        <v>557</v>
      </c>
    </row>
    <row r="4984" spans="1:3">
      <c r="A4984">
        <v>42579</v>
      </c>
      <c r="B4984" t="s">
        <v>4631</v>
      </c>
      <c r="C4984" t="s">
        <v>552</v>
      </c>
    </row>
    <row r="4985" spans="1:3">
      <c r="A4985">
        <v>67699</v>
      </c>
      <c r="B4985" t="s">
        <v>4632</v>
      </c>
      <c r="C4985" t="s">
        <v>550</v>
      </c>
    </row>
    <row r="4986" spans="1:3">
      <c r="A4986">
        <v>56412</v>
      </c>
      <c r="B4986" t="s">
        <v>4633</v>
      </c>
      <c r="C4986" t="s">
        <v>550</v>
      </c>
    </row>
    <row r="4987" spans="1:3">
      <c r="A4987">
        <v>91332</v>
      </c>
      <c r="B4987" t="s">
        <v>4634</v>
      </c>
      <c r="C4987" t="s">
        <v>559</v>
      </c>
    </row>
    <row r="4988" spans="1:3">
      <c r="A4988">
        <v>25524</v>
      </c>
      <c r="B4988" t="s">
        <v>4635</v>
      </c>
      <c r="C4988" t="s">
        <v>557</v>
      </c>
    </row>
    <row r="4989" spans="1:3">
      <c r="A4989">
        <v>25524</v>
      </c>
      <c r="B4989" t="s">
        <v>4636</v>
      </c>
      <c r="C4989" t="s">
        <v>557</v>
      </c>
    </row>
    <row r="4990" spans="1:3">
      <c r="A4990">
        <v>69253</v>
      </c>
      <c r="B4990" t="s">
        <v>4637</v>
      </c>
      <c r="C4990" t="s">
        <v>549</v>
      </c>
    </row>
    <row r="4991" spans="1:3">
      <c r="A4991">
        <v>91560</v>
      </c>
      <c r="B4991" t="s">
        <v>4638</v>
      </c>
      <c r="C4991" t="s">
        <v>559</v>
      </c>
    </row>
    <row r="4992" spans="1:3">
      <c r="A4992">
        <v>23619</v>
      </c>
      <c r="B4992" t="s">
        <v>4639</v>
      </c>
      <c r="C4992" t="s">
        <v>557</v>
      </c>
    </row>
    <row r="4993" spans="1:3">
      <c r="A4993">
        <v>52396</v>
      </c>
      <c r="B4993" t="s">
        <v>4640</v>
      </c>
      <c r="C4993" t="s">
        <v>552</v>
      </c>
    </row>
    <row r="4994" spans="1:3">
      <c r="A4994">
        <v>55779</v>
      </c>
      <c r="B4994" t="s">
        <v>4640</v>
      </c>
      <c r="C4994" t="s">
        <v>550</v>
      </c>
    </row>
    <row r="4995" spans="1:3">
      <c r="A4995">
        <v>57629</v>
      </c>
      <c r="B4995" t="s">
        <v>4641</v>
      </c>
      <c r="C4995" t="s">
        <v>550</v>
      </c>
    </row>
    <row r="4996" spans="1:3">
      <c r="A4996">
        <v>63872</v>
      </c>
      <c r="B4996" t="s">
        <v>4642</v>
      </c>
      <c r="C4996" t="s">
        <v>559</v>
      </c>
    </row>
    <row r="4997" spans="1:3">
      <c r="A4997">
        <v>88178</v>
      </c>
      <c r="B4997" t="s">
        <v>4643</v>
      </c>
      <c r="C4997" t="s">
        <v>559</v>
      </c>
    </row>
    <row r="4998" spans="1:3">
      <c r="A4998">
        <v>87751</v>
      </c>
      <c r="B4998" t="s">
        <v>4644</v>
      </c>
      <c r="C4998" t="s">
        <v>559</v>
      </c>
    </row>
    <row r="4999" spans="1:3">
      <c r="A4999">
        <v>71296</v>
      </c>
      <c r="B4999" t="s">
        <v>4645</v>
      </c>
      <c r="C4999" t="s">
        <v>549</v>
      </c>
    </row>
    <row r="5000" spans="1:3">
      <c r="A5000">
        <v>55606</v>
      </c>
      <c r="B5000" t="s">
        <v>4646</v>
      </c>
      <c r="C5000" t="s">
        <v>550</v>
      </c>
    </row>
    <row r="5001" spans="1:3">
      <c r="A5001">
        <v>37627</v>
      </c>
      <c r="B5001" t="s">
        <v>4647</v>
      </c>
      <c r="C5001" t="s">
        <v>573</v>
      </c>
    </row>
    <row r="5002" spans="1:3">
      <c r="A5002">
        <v>21726</v>
      </c>
      <c r="B5002" t="s">
        <v>4648</v>
      </c>
      <c r="C5002" t="s">
        <v>573</v>
      </c>
    </row>
    <row r="5003" spans="1:3">
      <c r="A5003" t="s">
        <v>2673</v>
      </c>
      <c r="B5003" t="s">
        <v>4649</v>
      </c>
      <c r="C5003" t="s">
        <v>633</v>
      </c>
    </row>
    <row r="5004" spans="1:3">
      <c r="A5004">
        <v>95500</v>
      </c>
      <c r="B5004" t="s">
        <v>4650</v>
      </c>
      <c r="C5004" t="s">
        <v>559</v>
      </c>
    </row>
    <row r="5005" spans="1:3">
      <c r="A5005">
        <v>38312</v>
      </c>
      <c r="B5005" t="s">
        <v>4651</v>
      </c>
      <c r="C5005" t="s">
        <v>573</v>
      </c>
    </row>
    <row r="5006" spans="1:3">
      <c r="A5006">
        <v>73037</v>
      </c>
      <c r="B5006" t="s">
        <v>4651</v>
      </c>
      <c r="C5006" t="s">
        <v>549</v>
      </c>
    </row>
    <row r="5007" spans="1:3">
      <c r="A5007">
        <v>73092</v>
      </c>
      <c r="B5007" t="s">
        <v>4651</v>
      </c>
      <c r="C5007" t="s">
        <v>549</v>
      </c>
    </row>
    <row r="5008" spans="1:3">
      <c r="A5008">
        <v>73107</v>
      </c>
      <c r="B5008" t="s">
        <v>4651</v>
      </c>
      <c r="C5008" t="s">
        <v>549</v>
      </c>
    </row>
    <row r="5009" spans="1:3">
      <c r="A5009">
        <v>24594</v>
      </c>
      <c r="B5009" t="s">
        <v>4652</v>
      </c>
      <c r="C5009" t="s">
        <v>557</v>
      </c>
    </row>
    <row r="5010" spans="1:3">
      <c r="A5010">
        <v>63871</v>
      </c>
      <c r="B5010" t="s">
        <v>4653</v>
      </c>
      <c r="C5010" t="s">
        <v>559</v>
      </c>
    </row>
    <row r="5011" spans="1:3">
      <c r="A5011">
        <v>17379</v>
      </c>
      <c r="B5011" t="s">
        <v>4654</v>
      </c>
      <c r="C5011" t="s">
        <v>596</v>
      </c>
    </row>
    <row r="5012" spans="1:3">
      <c r="A5012">
        <v>52525</v>
      </c>
      <c r="B5012" t="s">
        <v>4655</v>
      </c>
      <c r="C5012" t="s">
        <v>552</v>
      </c>
    </row>
    <row r="5013" spans="1:3">
      <c r="A5013" t="s">
        <v>4656</v>
      </c>
      <c r="B5013" t="s">
        <v>4657</v>
      </c>
      <c r="C5013" t="s">
        <v>599</v>
      </c>
    </row>
    <row r="5014" spans="1:3">
      <c r="A5014">
        <v>37649</v>
      </c>
      <c r="B5014" t="s">
        <v>4658</v>
      </c>
      <c r="C5014" t="s">
        <v>573</v>
      </c>
    </row>
    <row r="5015" spans="1:3">
      <c r="A5015">
        <v>55483</v>
      </c>
      <c r="B5015" t="s">
        <v>4659</v>
      </c>
      <c r="C5015" t="s">
        <v>550</v>
      </c>
    </row>
    <row r="5016" spans="1:3">
      <c r="A5016">
        <v>55606</v>
      </c>
      <c r="B5016" t="s">
        <v>4660</v>
      </c>
      <c r="C5016" t="s">
        <v>550</v>
      </c>
    </row>
    <row r="5017" spans="1:3">
      <c r="A5017">
        <v>67742</v>
      </c>
      <c r="B5017" t="s">
        <v>4661</v>
      </c>
      <c r="C5017" t="s">
        <v>550</v>
      </c>
    </row>
    <row r="5018" spans="1:3">
      <c r="A5018">
        <v>54614</v>
      </c>
      <c r="B5018" t="s">
        <v>4662</v>
      </c>
      <c r="C5018" t="s">
        <v>550</v>
      </c>
    </row>
    <row r="5019" spans="1:3">
      <c r="A5019">
        <v>25492</v>
      </c>
      <c r="B5019" t="s">
        <v>4663</v>
      </c>
      <c r="C5019" t="s">
        <v>557</v>
      </c>
    </row>
    <row r="5020" spans="1:3">
      <c r="A5020">
        <v>65558</v>
      </c>
      <c r="B5020" t="s">
        <v>4664</v>
      </c>
      <c r="C5020" t="s">
        <v>550</v>
      </c>
    </row>
    <row r="5021" spans="1:3">
      <c r="A5021">
        <v>79423</v>
      </c>
      <c r="B5021" t="s">
        <v>4665</v>
      </c>
      <c r="C5021" t="s">
        <v>549</v>
      </c>
    </row>
    <row r="5022" spans="1:3">
      <c r="A5022">
        <v>99713</v>
      </c>
      <c r="B5022" t="s">
        <v>4666</v>
      </c>
      <c r="C5022" t="s">
        <v>565</v>
      </c>
    </row>
    <row r="5023" spans="1:3">
      <c r="A5023" t="s">
        <v>4667</v>
      </c>
      <c r="B5023" t="s">
        <v>4668</v>
      </c>
      <c r="C5023" t="s">
        <v>619</v>
      </c>
    </row>
    <row r="5024" spans="1:3">
      <c r="A5024">
        <v>84431</v>
      </c>
      <c r="B5024" t="s">
        <v>4669</v>
      </c>
      <c r="C5024" t="s">
        <v>559</v>
      </c>
    </row>
    <row r="5025" spans="1:3">
      <c r="A5025" t="s">
        <v>3222</v>
      </c>
      <c r="B5025" t="s">
        <v>4670</v>
      </c>
      <c r="C5025" t="s">
        <v>565</v>
      </c>
    </row>
    <row r="5026" spans="1:3">
      <c r="A5026">
        <v>56244</v>
      </c>
      <c r="B5026" t="s">
        <v>4671</v>
      </c>
      <c r="C5026" t="s">
        <v>550</v>
      </c>
    </row>
    <row r="5027" spans="1:3">
      <c r="A5027">
        <v>27498</v>
      </c>
      <c r="B5027" t="s">
        <v>4672</v>
      </c>
      <c r="C5027" t="s">
        <v>557</v>
      </c>
    </row>
    <row r="5028" spans="1:3">
      <c r="A5028">
        <v>56479</v>
      </c>
      <c r="B5028" t="s">
        <v>4673</v>
      </c>
      <c r="C5028" t="s">
        <v>550</v>
      </c>
    </row>
    <row r="5029" spans="1:3">
      <c r="A5029">
        <v>53940</v>
      </c>
      <c r="B5029" t="s">
        <v>4674</v>
      </c>
      <c r="C5029" t="s">
        <v>552</v>
      </c>
    </row>
    <row r="5030" spans="1:3">
      <c r="A5030">
        <v>55758</v>
      </c>
      <c r="B5030" t="s">
        <v>4675</v>
      </c>
      <c r="C5030" t="s">
        <v>550</v>
      </c>
    </row>
    <row r="5031" spans="1:3">
      <c r="A5031">
        <v>98663</v>
      </c>
      <c r="B5031" t="s">
        <v>4676</v>
      </c>
      <c r="C5031" t="s">
        <v>565</v>
      </c>
    </row>
    <row r="5032" spans="1:3">
      <c r="A5032">
        <v>25764</v>
      </c>
      <c r="B5032" t="s">
        <v>4677</v>
      </c>
      <c r="C5032" t="s">
        <v>557</v>
      </c>
    </row>
    <row r="5033" spans="1:3">
      <c r="A5033">
        <v>27367</v>
      </c>
      <c r="B5033" t="s">
        <v>4678</v>
      </c>
      <c r="C5033" t="s">
        <v>573</v>
      </c>
    </row>
    <row r="5034" spans="1:3">
      <c r="A5034">
        <v>95233</v>
      </c>
      <c r="B5034" t="s">
        <v>4679</v>
      </c>
      <c r="C5034" t="s">
        <v>559</v>
      </c>
    </row>
    <row r="5035" spans="1:3">
      <c r="A5035">
        <v>57612</v>
      </c>
      <c r="B5035" t="s">
        <v>4680</v>
      </c>
      <c r="C5035" t="s">
        <v>550</v>
      </c>
    </row>
    <row r="5036" spans="1:3">
      <c r="A5036">
        <v>57612</v>
      </c>
      <c r="B5036" t="s">
        <v>4681</v>
      </c>
      <c r="C5036" t="s">
        <v>550</v>
      </c>
    </row>
    <row r="5037" spans="1:3">
      <c r="A5037">
        <v>37351</v>
      </c>
      <c r="B5037" t="s">
        <v>4682</v>
      </c>
      <c r="C5037" t="s">
        <v>565</v>
      </c>
    </row>
    <row r="5038" spans="1:3">
      <c r="A5038">
        <v>97264</v>
      </c>
      <c r="B5038" t="s">
        <v>4683</v>
      </c>
      <c r="C5038" t="s">
        <v>559</v>
      </c>
    </row>
    <row r="5039" spans="1:3">
      <c r="A5039">
        <v>74921</v>
      </c>
      <c r="B5039" t="s">
        <v>4684</v>
      </c>
      <c r="C5039" t="s">
        <v>549</v>
      </c>
    </row>
    <row r="5040" spans="1:3">
      <c r="A5040">
        <v>38350</v>
      </c>
      <c r="B5040" t="s">
        <v>4685</v>
      </c>
      <c r="C5040" t="s">
        <v>573</v>
      </c>
    </row>
    <row r="5041" spans="1:3">
      <c r="A5041">
        <v>38372</v>
      </c>
      <c r="B5041" t="s">
        <v>4685</v>
      </c>
      <c r="C5041" t="s">
        <v>573</v>
      </c>
    </row>
    <row r="5042" spans="1:3">
      <c r="A5042">
        <v>24321</v>
      </c>
      <c r="B5042" t="s">
        <v>4686</v>
      </c>
      <c r="C5042" t="s">
        <v>557</v>
      </c>
    </row>
    <row r="5043" spans="1:3">
      <c r="A5043">
        <v>31691</v>
      </c>
      <c r="B5043" t="s">
        <v>4687</v>
      </c>
      <c r="C5043" t="s">
        <v>573</v>
      </c>
    </row>
    <row r="5044" spans="1:3">
      <c r="A5044">
        <v>34298</v>
      </c>
      <c r="B5044" t="s">
        <v>4688</v>
      </c>
      <c r="C5044" t="s">
        <v>555</v>
      </c>
    </row>
    <row r="5045" spans="1:3">
      <c r="A5045">
        <v>25709</v>
      </c>
      <c r="B5045" t="s">
        <v>4689</v>
      </c>
      <c r="C5045" t="s">
        <v>557</v>
      </c>
    </row>
    <row r="5046" spans="1:3">
      <c r="A5046">
        <v>67716</v>
      </c>
      <c r="B5046" t="s">
        <v>4690</v>
      </c>
      <c r="C5046" t="s">
        <v>550</v>
      </c>
    </row>
    <row r="5047" spans="1:3">
      <c r="A5047">
        <v>27389</v>
      </c>
      <c r="B5047" t="s">
        <v>4691</v>
      </c>
      <c r="C5047" t="s">
        <v>573</v>
      </c>
    </row>
    <row r="5048" spans="1:3">
      <c r="A5048">
        <v>93155</v>
      </c>
      <c r="B5048" t="s">
        <v>4692</v>
      </c>
      <c r="C5048" t="s">
        <v>559</v>
      </c>
    </row>
    <row r="5049" spans="1:3">
      <c r="A5049">
        <v>25485</v>
      </c>
      <c r="B5049" t="s">
        <v>4693</v>
      </c>
      <c r="C5049" t="s">
        <v>557</v>
      </c>
    </row>
    <row r="5050" spans="1:3">
      <c r="A5050">
        <v>58675</v>
      </c>
      <c r="B5050" t="s">
        <v>4694</v>
      </c>
      <c r="C5050" t="s">
        <v>552</v>
      </c>
    </row>
    <row r="5051" spans="1:3">
      <c r="A5051">
        <v>91334</v>
      </c>
      <c r="B5051" t="s">
        <v>4695</v>
      </c>
      <c r="C5051" t="s">
        <v>559</v>
      </c>
    </row>
    <row r="5052" spans="1:3">
      <c r="A5052" t="s">
        <v>3222</v>
      </c>
      <c r="B5052" t="s">
        <v>4696</v>
      </c>
      <c r="C5052" t="s">
        <v>565</v>
      </c>
    </row>
    <row r="5053" spans="1:3">
      <c r="A5053">
        <v>25774</v>
      </c>
      <c r="B5053" t="s">
        <v>4697</v>
      </c>
      <c r="C5053" t="s">
        <v>557</v>
      </c>
    </row>
    <row r="5054" spans="1:3">
      <c r="A5054">
        <v>57612</v>
      </c>
      <c r="B5054" t="s">
        <v>4698</v>
      </c>
      <c r="C5054" t="s">
        <v>550</v>
      </c>
    </row>
    <row r="5055" spans="1:3">
      <c r="A5055">
        <v>97258</v>
      </c>
      <c r="B5055" t="s">
        <v>4699</v>
      </c>
      <c r="C5055" t="s">
        <v>559</v>
      </c>
    </row>
    <row r="5056" spans="1:3">
      <c r="A5056">
        <v>71282</v>
      </c>
      <c r="B5056" t="s">
        <v>4700</v>
      </c>
      <c r="C5056" t="s">
        <v>549</v>
      </c>
    </row>
    <row r="5057" spans="1:3">
      <c r="A5057">
        <v>30966</v>
      </c>
      <c r="B5057" t="s">
        <v>4700</v>
      </c>
      <c r="C5057" t="s">
        <v>573</v>
      </c>
    </row>
    <row r="5058" spans="1:3">
      <c r="A5058">
        <v>25770</v>
      </c>
      <c r="B5058" t="s">
        <v>4701</v>
      </c>
      <c r="C5058" t="s">
        <v>557</v>
      </c>
    </row>
    <row r="5059" spans="1:3">
      <c r="A5059">
        <v>21745</v>
      </c>
      <c r="B5059" t="s">
        <v>4702</v>
      </c>
      <c r="C5059" t="s">
        <v>573</v>
      </c>
    </row>
    <row r="5060" spans="1:3">
      <c r="A5060">
        <v>69502</v>
      </c>
      <c r="B5060" t="s">
        <v>4703</v>
      </c>
      <c r="C5060" t="s">
        <v>549</v>
      </c>
    </row>
    <row r="5061" spans="1:3">
      <c r="A5061">
        <v>27386</v>
      </c>
      <c r="B5061" t="s">
        <v>4704</v>
      </c>
      <c r="C5061" t="s">
        <v>573</v>
      </c>
    </row>
    <row r="5062" spans="1:3">
      <c r="A5062">
        <v>27386</v>
      </c>
      <c r="B5062" t="s">
        <v>4705</v>
      </c>
      <c r="C5062" t="s">
        <v>573</v>
      </c>
    </row>
    <row r="5063" spans="1:3">
      <c r="A5063">
        <v>49453</v>
      </c>
      <c r="B5063" t="s">
        <v>4706</v>
      </c>
      <c r="C5063" t="s">
        <v>573</v>
      </c>
    </row>
    <row r="5064" spans="1:3">
      <c r="A5064">
        <v>55490</v>
      </c>
      <c r="B5064" t="s">
        <v>4707</v>
      </c>
      <c r="C5064" t="s">
        <v>550</v>
      </c>
    </row>
    <row r="5065" spans="1:3">
      <c r="A5065">
        <v>97640</v>
      </c>
      <c r="B5065" t="s">
        <v>4708</v>
      </c>
      <c r="C5065" t="s">
        <v>559</v>
      </c>
    </row>
    <row r="5066" spans="1:3">
      <c r="A5066">
        <v>91239</v>
      </c>
      <c r="B5066" t="s">
        <v>4709</v>
      </c>
      <c r="C5066" t="s">
        <v>559</v>
      </c>
    </row>
    <row r="5067" spans="1:3">
      <c r="A5067">
        <v>98660</v>
      </c>
      <c r="B5067" t="s">
        <v>4710</v>
      </c>
      <c r="C5067" t="s">
        <v>565</v>
      </c>
    </row>
    <row r="5068" spans="1:3">
      <c r="A5068">
        <v>94491</v>
      </c>
      <c r="B5068" t="s">
        <v>4711</v>
      </c>
      <c r="C5068" t="s">
        <v>559</v>
      </c>
    </row>
    <row r="5069" spans="1:3">
      <c r="A5069">
        <v>98617</v>
      </c>
      <c r="B5069" t="s">
        <v>4712</v>
      </c>
      <c r="C5069" t="s">
        <v>565</v>
      </c>
    </row>
    <row r="5070" spans="1:3">
      <c r="A5070">
        <v>53773</v>
      </c>
      <c r="B5070" t="s">
        <v>4713</v>
      </c>
      <c r="C5070" t="s">
        <v>552</v>
      </c>
    </row>
    <row r="5071" spans="1:3">
      <c r="A5071">
        <v>16761</v>
      </c>
      <c r="B5071" t="s">
        <v>4714</v>
      </c>
      <c r="C5071" t="s">
        <v>633</v>
      </c>
    </row>
    <row r="5072" spans="1:3">
      <c r="A5072">
        <v>25581</v>
      </c>
      <c r="B5072" t="s">
        <v>4715</v>
      </c>
      <c r="C5072" t="s">
        <v>557</v>
      </c>
    </row>
    <row r="5073" spans="1:3">
      <c r="A5073">
        <v>25779</v>
      </c>
      <c r="B5073" t="s">
        <v>4715</v>
      </c>
      <c r="C5073" t="s">
        <v>557</v>
      </c>
    </row>
    <row r="5074" spans="1:3">
      <c r="A5074">
        <v>55619</v>
      </c>
      <c r="B5074" t="s">
        <v>4716</v>
      </c>
      <c r="C5074" t="s">
        <v>550</v>
      </c>
    </row>
    <row r="5075" spans="1:3">
      <c r="A5075">
        <v>99634</v>
      </c>
      <c r="B5075" t="s">
        <v>4717</v>
      </c>
      <c r="C5075" t="s">
        <v>565</v>
      </c>
    </row>
    <row r="5076" spans="1:3">
      <c r="A5076">
        <v>66909</v>
      </c>
      <c r="B5076" t="s">
        <v>4718</v>
      </c>
      <c r="C5076" t="s">
        <v>550</v>
      </c>
    </row>
    <row r="5077" spans="1:3">
      <c r="A5077">
        <v>24558</v>
      </c>
      <c r="B5077" t="s">
        <v>4719</v>
      </c>
      <c r="C5077" t="s">
        <v>557</v>
      </c>
    </row>
    <row r="5078" spans="1:3">
      <c r="A5078">
        <v>54314</v>
      </c>
      <c r="B5078" t="s">
        <v>4720</v>
      </c>
      <c r="C5078" t="s">
        <v>550</v>
      </c>
    </row>
    <row r="5079" spans="1:3">
      <c r="A5079">
        <v>85120</v>
      </c>
      <c r="B5079" t="s">
        <v>4721</v>
      </c>
      <c r="C5079" t="s">
        <v>559</v>
      </c>
    </row>
    <row r="5080" spans="1:3">
      <c r="A5080">
        <v>64646</v>
      </c>
      <c r="B5080" t="s">
        <v>4722</v>
      </c>
      <c r="C5080" t="s">
        <v>555</v>
      </c>
    </row>
    <row r="5081" spans="1:3">
      <c r="A5081">
        <v>27412</v>
      </c>
      <c r="B5081" t="s">
        <v>4723</v>
      </c>
      <c r="C5081" t="s">
        <v>573</v>
      </c>
    </row>
    <row r="5082" spans="1:3">
      <c r="A5082">
        <v>88518</v>
      </c>
      <c r="B5082" t="s">
        <v>4724</v>
      </c>
      <c r="C5082" t="s">
        <v>549</v>
      </c>
    </row>
    <row r="5083" spans="1:3">
      <c r="A5083">
        <v>79336</v>
      </c>
      <c r="B5083" t="s">
        <v>4725</v>
      </c>
      <c r="C5083" t="s">
        <v>549</v>
      </c>
    </row>
    <row r="5084" spans="1:3">
      <c r="A5084">
        <v>35745</v>
      </c>
      <c r="B5084" t="s">
        <v>4726</v>
      </c>
      <c r="C5084" t="s">
        <v>555</v>
      </c>
    </row>
    <row r="5085" spans="1:3">
      <c r="A5085">
        <v>55758</v>
      </c>
      <c r="B5085" t="s">
        <v>4726</v>
      </c>
      <c r="C5085" t="s">
        <v>550</v>
      </c>
    </row>
    <row r="5086" spans="1:3">
      <c r="A5086">
        <v>89542</v>
      </c>
      <c r="B5086" t="s">
        <v>4727</v>
      </c>
      <c r="C5086" t="s">
        <v>549</v>
      </c>
    </row>
    <row r="5087" spans="1:3">
      <c r="A5087">
        <v>99955</v>
      </c>
      <c r="B5087" t="s">
        <v>4728</v>
      </c>
      <c r="C5087" t="s">
        <v>565</v>
      </c>
    </row>
    <row r="5088" spans="1:3">
      <c r="A5088">
        <v>97633</v>
      </c>
      <c r="B5088" t="s">
        <v>4729</v>
      </c>
      <c r="C5088" t="s">
        <v>559</v>
      </c>
    </row>
    <row r="5089" spans="1:3">
      <c r="A5089">
        <v>36358</v>
      </c>
      <c r="B5089" t="s">
        <v>4730</v>
      </c>
      <c r="C5089" t="s">
        <v>555</v>
      </c>
    </row>
    <row r="5090" spans="1:3">
      <c r="A5090">
        <v>54673</v>
      </c>
      <c r="B5090" t="s">
        <v>4731</v>
      </c>
      <c r="C5090" t="s">
        <v>550</v>
      </c>
    </row>
    <row r="5091" spans="1:3">
      <c r="A5091">
        <v>66871</v>
      </c>
      <c r="B5091" t="s">
        <v>4732</v>
      </c>
      <c r="C5091" t="s">
        <v>550</v>
      </c>
    </row>
    <row r="5092" spans="1:3">
      <c r="A5092">
        <v>58313</v>
      </c>
      <c r="B5092" t="s">
        <v>4733</v>
      </c>
      <c r="C5092" t="s">
        <v>552</v>
      </c>
    </row>
    <row r="5093" spans="1:3">
      <c r="A5093">
        <v>57562</v>
      </c>
      <c r="B5093" t="s">
        <v>4734</v>
      </c>
      <c r="C5093" t="s">
        <v>550</v>
      </c>
    </row>
    <row r="5094" spans="1:3">
      <c r="A5094">
        <v>88634</v>
      </c>
      <c r="B5094" t="s">
        <v>4735</v>
      </c>
      <c r="C5094" t="s">
        <v>549</v>
      </c>
    </row>
    <row r="5095" spans="1:3">
      <c r="A5095">
        <v>86465</v>
      </c>
      <c r="B5095" t="s">
        <v>4736</v>
      </c>
      <c r="C5095" t="s">
        <v>559</v>
      </c>
    </row>
    <row r="5096" spans="1:3">
      <c r="A5096">
        <v>32049</v>
      </c>
      <c r="B5096" t="s">
        <v>4737</v>
      </c>
      <c r="C5096" t="s">
        <v>552</v>
      </c>
    </row>
    <row r="5097" spans="1:3">
      <c r="A5097">
        <v>32051</v>
      </c>
      <c r="B5097" t="s">
        <v>4737</v>
      </c>
      <c r="C5097" t="s">
        <v>552</v>
      </c>
    </row>
    <row r="5098" spans="1:3">
      <c r="A5098">
        <v>32052</v>
      </c>
      <c r="B5098" t="s">
        <v>4737</v>
      </c>
      <c r="C5098" t="s">
        <v>552</v>
      </c>
    </row>
    <row r="5099" spans="1:3">
      <c r="A5099">
        <v>54662</v>
      </c>
      <c r="B5099" t="s">
        <v>4738</v>
      </c>
      <c r="C5099" t="s">
        <v>550</v>
      </c>
    </row>
    <row r="5100" spans="1:3">
      <c r="A5100">
        <v>88145</v>
      </c>
      <c r="B5100" t="s">
        <v>4739</v>
      </c>
      <c r="C5100" t="s">
        <v>559</v>
      </c>
    </row>
    <row r="5101" spans="1:3">
      <c r="A5101">
        <v>55452</v>
      </c>
      <c r="B5101" t="s">
        <v>4740</v>
      </c>
      <c r="C5101" t="s">
        <v>550</v>
      </c>
    </row>
    <row r="5102" spans="1:3">
      <c r="A5102">
        <v>56457</v>
      </c>
      <c r="B5102" t="s">
        <v>4741</v>
      </c>
      <c r="C5102" t="s">
        <v>550</v>
      </c>
    </row>
    <row r="5103" spans="1:3">
      <c r="A5103">
        <v>88138</v>
      </c>
      <c r="B5103" t="s">
        <v>4742</v>
      </c>
      <c r="C5103" t="s">
        <v>559</v>
      </c>
    </row>
    <row r="5104" spans="1:3">
      <c r="A5104">
        <v>76872</v>
      </c>
      <c r="B5104" t="s">
        <v>4743</v>
      </c>
      <c r="C5104" t="s">
        <v>550</v>
      </c>
    </row>
    <row r="5105" spans="1:3">
      <c r="A5105" t="s">
        <v>617</v>
      </c>
      <c r="B5105" t="s">
        <v>4744</v>
      </c>
      <c r="C5105" t="s">
        <v>619</v>
      </c>
    </row>
    <row r="5106" spans="1:3">
      <c r="A5106">
        <v>36266</v>
      </c>
      <c r="B5106" t="s">
        <v>4745</v>
      </c>
      <c r="C5106" t="s">
        <v>555</v>
      </c>
    </row>
    <row r="5107" spans="1:3">
      <c r="A5107">
        <v>99765</v>
      </c>
      <c r="B5107" t="s">
        <v>4746</v>
      </c>
      <c r="C5107" t="s">
        <v>565</v>
      </c>
    </row>
    <row r="5108" spans="1:3">
      <c r="A5108">
        <v>23777</v>
      </c>
      <c r="B5108" t="s">
        <v>4747</v>
      </c>
      <c r="C5108" t="s">
        <v>557</v>
      </c>
    </row>
    <row r="5109" spans="1:3">
      <c r="A5109">
        <v>17419</v>
      </c>
      <c r="B5109" t="s">
        <v>4747</v>
      </c>
      <c r="C5109" t="s">
        <v>596</v>
      </c>
    </row>
    <row r="5110" spans="1:3">
      <c r="A5110">
        <v>17424</v>
      </c>
      <c r="B5110" t="s">
        <v>4747</v>
      </c>
      <c r="C5110" t="s">
        <v>596</v>
      </c>
    </row>
    <row r="5111" spans="1:3">
      <c r="A5111">
        <v>17429</v>
      </c>
      <c r="B5111" t="s">
        <v>4747</v>
      </c>
      <c r="C5111" t="s">
        <v>596</v>
      </c>
    </row>
    <row r="5112" spans="1:3">
      <c r="A5112">
        <v>54317</v>
      </c>
      <c r="B5112" t="s">
        <v>4748</v>
      </c>
      <c r="C5112" t="s">
        <v>550</v>
      </c>
    </row>
    <row r="5113" spans="1:3">
      <c r="A5113">
        <v>37293</v>
      </c>
      <c r="B5113" t="s">
        <v>4749</v>
      </c>
      <c r="C5113" t="s">
        <v>555</v>
      </c>
    </row>
    <row r="5114" spans="1:3">
      <c r="A5114">
        <v>89537</v>
      </c>
      <c r="B5114" t="s">
        <v>4750</v>
      </c>
      <c r="C5114" t="s">
        <v>549</v>
      </c>
    </row>
    <row r="5115" spans="1:3">
      <c r="A5115">
        <v>89568</v>
      </c>
      <c r="B5115" t="s">
        <v>4750</v>
      </c>
      <c r="C5115" t="s">
        <v>549</v>
      </c>
    </row>
    <row r="5116" spans="1:3">
      <c r="A5116">
        <v>66919</v>
      </c>
      <c r="B5116" t="s">
        <v>4751</v>
      </c>
      <c r="C5116" t="s">
        <v>550</v>
      </c>
    </row>
    <row r="5117" spans="1:3">
      <c r="A5117">
        <v>54411</v>
      </c>
      <c r="B5117" t="s">
        <v>4752</v>
      </c>
      <c r="C5117" t="s">
        <v>550</v>
      </c>
    </row>
    <row r="5118" spans="1:3">
      <c r="A5118" t="s">
        <v>3427</v>
      </c>
      <c r="B5118" t="s">
        <v>4753</v>
      </c>
      <c r="C5118" t="s">
        <v>633</v>
      </c>
    </row>
    <row r="5119" spans="1:3">
      <c r="A5119" t="s">
        <v>4754</v>
      </c>
      <c r="B5119" t="s">
        <v>4753</v>
      </c>
      <c r="C5119" t="s">
        <v>565</v>
      </c>
    </row>
    <row r="5120" spans="1:3">
      <c r="A5120" t="s">
        <v>4755</v>
      </c>
      <c r="B5120" t="s">
        <v>4756</v>
      </c>
      <c r="C5120" t="s">
        <v>599</v>
      </c>
    </row>
    <row r="5121" spans="1:3">
      <c r="A5121">
        <v>44623</v>
      </c>
      <c r="B5121" t="s">
        <v>4757</v>
      </c>
      <c r="C5121" t="s">
        <v>552</v>
      </c>
    </row>
    <row r="5122" spans="1:3">
      <c r="A5122">
        <v>44625</v>
      </c>
      <c r="B5122" t="s">
        <v>4757</v>
      </c>
      <c r="C5122" t="s">
        <v>552</v>
      </c>
    </row>
    <row r="5123" spans="1:3">
      <c r="A5123">
        <v>44627</v>
      </c>
      <c r="B5123" t="s">
        <v>4757</v>
      </c>
      <c r="C5123" t="s">
        <v>552</v>
      </c>
    </row>
    <row r="5124" spans="1:3">
      <c r="A5124">
        <v>44628</v>
      </c>
      <c r="B5124" t="s">
        <v>4757</v>
      </c>
      <c r="C5124" t="s">
        <v>552</v>
      </c>
    </row>
    <row r="5125" spans="1:3">
      <c r="A5125">
        <v>44629</v>
      </c>
      <c r="B5125" t="s">
        <v>4757</v>
      </c>
      <c r="C5125" t="s">
        <v>552</v>
      </c>
    </row>
    <row r="5126" spans="1:3">
      <c r="A5126">
        <v>44649</v>
      </c>
      <c r="B5126" t="s">
        <v>4757</v>
      </c>
      <c r="C5126" t="s">
        <v>552</v>
      </c>
    </row>
    <row r="5127" spans="1:3">
      <c r="A5127">
        <v>44651</v>
      </c>
      <c r="B5127" t="s">
        <v>4757</v>
      </c>
      <c r="C5127" t="s">
        <v>552</v>
      </c>
    </row>
    <row r="5128" spans="1:3">
      <c r="A5128">
        <v>44652</v>
      </c>
      <c r="B5128" t="s">
        <v>4757</v>
      </c>
      <c r="C5128" t="s">
        <v>552</v>
      </c>
    </row>
    <row r="5129" spans="1:3">
      <c r="A5129">
        <v>44653</v>
      </c>
      <c r="B5129" t="s">
        <v>4757</v>
      </c>
      <c r="C5129" t="s">
        <v>552</v>
      </c>
    </row>
    <row r="5130" spans="1:3">
      <c r="A5130">
        <v>56368</v>
      </c>
      <c r="B5130" t="s">
        <v>4758</v>
      </c>
      <c r="C5130" t="s">
        <v>550</v>
      </c>
    </row>
    <row r="5131" spans="1:3">
      <c r="A5131">
        <v>99991</v>
      </c>
      <c r="B5131" t="s">
        <v>4759</v>
      </c>
      <c r="C5131" t="s">
        <v>565</v>
      </c>
    </row>
    <row r="5132" spans="1:3">
      <c r="A5132">
        <v>91336</v>
      </c>
      <c r="B5132" t="s">
        <v>4760</v>
      </c>
      <c r="C5132" t="s">
        <v>559</v>
      </c>
    </row>
    <row r="5133" spans="1:3">
      <c r="A5133">
        <v>90562</v>
      </c>
      <c r="B5133" t="s">
        <v>4761</v>
      </c>
      <c r="C5133" t="s">
        <v>559</v>
      </c>
    </row>
    <row r="5134" spans="1:3">
      <c r="A5134">
        <v>72535</v>
      </c>
      <c r="B5134" t="s">
        <v>4762</v>
      </c>
      <c r="C5134" t="s">
        <v>549</v>
      </c>
    </row>
    <row r="5135" spans="1:3">
      <c r="A5135">
        <v>71083</v>
      </c>
      <c r="B5135" t="s">
        <v>4763</v>
      </c>
      <c r="C5135" t="s">
        <v>549</v>
      </c>
    </row>
    <row r="5136" spans="1:3">
      <c r="A5136">
        <v>99887</v>
      </c>
      <c r="B5136" t="s">
        <v>4764</v>
      </c>
      <c r="C5136" t="s">
        <v>565</v>
      </c>
    </row>
    <row r="5137" spans="1:3">
      <c r="A5137">
        <v>67742</v>
      </c>
      <c r="B5137" t="s">
        <v>4765</v>
      </c>
      <c r="C5137" t="s">
        <v>550</v>
      </c>
    </row>
    <row r="5138" spans="1:3">
      <c r="A5138">
        <v>56729</v>
      </c>
      <c r="B5138" t="s">
        <v>4766</v>
      </c>
      <c r="C5138" t="s">
        <v>550</v>
      </c>
    </row>
    <row r="5139" spans="1:3">
      <c r="A5139">
        <v>91567</v>
      </c>
      <c r="B5139" t="s">
        <v>4767</v>
      </c>
      <c r="C5139" t="s">
        <v>559</v>
      </c>
    </row>
    <row r="5140" spans="1:3">
      <c r="A5140">
        <v>79737</v>
      </c>
      <c r="B5140" t="s">
        <v>4768</v>
      </c>
      <c r="C5140" t="s">
        <v>549</v>
      </c>
    </row>
    <row r="5141" spans="1:3">
      <c r="A5141">
        <v>84097</v>
      </c>
      <c r="B5141" t="s">
        <v>4769</v>
      </c>
      <c r="C5141" t="s">
        <v>559</v>
      </c>
    </row>
    <row r="5142" spans="1:3">
      <c r="A5142" t="s">
        <v>4770</v>
      </c>
      <c r="B5142" t="s">
        <v>4771</v>
      </c>
      <c r="C5142" t="s">
        <v>599</v>
      </c>
    </row>
    <row r="5143" spans="1:3">
      <c r="A5143">
        <v>99631</v>
      </c>
      <c r="B5143" t="s">
        <v>4772</v>
      </c>
      <c r="C5143" t="s">
        <v>565</v>
      </c>
    </row>
    <row r="5144" spans="1:3">
      <c r="A5144">
        <v>82211</v>
      </c>
      <c r="B5144" t="s">
        <v>4773</v>
      </c>
      <c r="C5144" t="s">
        <v>559</v>
      </c>
    </row>
    <row r="5145" spans="1:3">
      <c r="A5145">
        <v>55756</v>
      </c>
      <c r="B5145" t="s">
        <v>4774</v>
      </c>
      <c r="C5145" t="s">
        <v>550</v>
      </c>
    </row>
    <row r="5146" spans="1:3">
      <c r="A5146">
        <v>91217</v>
      </c>
      <c r="B5146" t="s">
        <v>4775</v>
      </c>
      <c r="C5146" t="s">
        <v>559</v>
      </c>
    </row>
    <row r="5147" spans="1:3">
      <c r="A5147">
        <v>56249</v>
      </c>
      <c r="B5147" t="s">
        <v>4776</v>
      </c>
      <c r="C5147" t="s">
        <v>550</v>
      </c>
    </row>
    <row r="5148" spans="1:3">
      <c r="A5148">
        <v>56414</v>
      </c>
      <c r="B5148" t="s">
        <v>4776</v>
      </c>
      <c r="C5148" t="s">
        <v>550</v>
      </c>
    </row>
    <row r="5149" spans="1:3">
      <c r="A5149">
        <v>66917</v>
      </c>
      <c r="B5149" t="s">
        <v>4777</v>
      </c>
      <c r="C5149" t="s">
        <v>550</v>
      </c>
    </row>
    <row r="5150" spans="1:3">
      <c r="A5150">
        <v>66919</v>
      </c>
      <c r="B5150" t="s">
        <v>4777</v>
      </c>
      <c r="C5150" t="s">
        <v>550</v>
      </c>
    </row>
    <row r="5151" spans="1:3">
      <c r="A5151">
        <v>66987</v>
      </c>
      <c r="B5151" t="s">
        <v>4777</v>
      </c>
      <c r="C5151" t="s">
        <v>550</v>
      </c>
    </row>
    <row r="5152" spans="1:3">
      <c r="A5152">
        <v>53518</v>
      </c>
      <c r="B5152" t="s">
        <v>4778</v>
      </c>
      <c r="C5152" t="s">
        <v>550</v>
      </c>
    </row>
    <row r="5153" spans="1:3">
      <c r="A5153">
        <v>98701</v>
      </c>
      <c r="B5153" t="s">
        <v>4779</v>
      </c>
      <c r="C5153" t="s">
        <v>565</v>
      </c>
    </row>
    <row r="5154" spans="1:3">
      <c r="A5154">
        <v>58849</v>
      </c>
      <c r="B5154" t="s">
        <v>4780</v>
      </c>
      <c r="C5154" t="s">
        <v>552</v>
      </c>
    </row>
    <row r="5155" spans="1:3">
      <c r="A5155">
        <v>66909</v>
      </c>
      <c r="B5155" t="s">
        <v>4781</v>
      </c>
      <c r="C5155" t="s">
        <v>550</v>
      </c>
    </row>
    <row r="5156" spans="1:3">
      <c r="A5156">
        <v>54597</v>
      </c>
      <c r="B5156" t="s">
        <v>4782</v>
      </c>
      <c r="C5156" t="s">
        <v>550</v>
      </c>
    </row>
    <row r="5157" spans="1:3">
      <c r="A5157">
        <v>45699</v>
      </c>
      <c r="B5157" t="s">
        <v>4783</v>
      </c>
      <c r="C5157" t="s">
        <v>552</v>
      </c>
    </row>
    <row r="5158" spans="1:3">
      <c r="A5158">
        <v>45701</v>
      </c>
      <c r="B5158" t="s">
        <v>4783</v>
      </c>
      <c r="C5158" t="s">
        <v>552</v>
      </c>
    </row>
    <row r="5159" spans="1:3">
      <c r="A5159">
        <v>76863</v>
      </c>
      <c r="B5159" t="s">
        <v>4784</v>
      </c>
      <c r="C5159" t="s">
        <v>550</v>
      </c>
    </row>
    <row r="5160" spans="1:3">
      <c r="A5160">
        <v>67273</v>
      </c>
      <c r="B5160" t="s">
        <v>4785</v>
      </c>
      <c r="C5160" t="s">
        <v>550</v>
      </c>
    </row>
    <row r="5161" spans="1:3">
      <c r="A5161">
        <v>76863</v>
      </c>
      <c r="B5161" t="s">
        <v>4786</v>
      </c>
      <c r="C5161" t="s">
        <v>550</v>
      </c>
    </row>
    <row r="5162" spans="1:3">
      <c r="A5162">
        <v>37412</v>
      </c>
      <c r="B5162" t="s">
        <v>4787</v>
      </c>
      <c r="C5162" t="s">
        <v>573</v>
      </c>
    </row>
    <row r="5163" spans="1:3">
      <c r="A5163">
        <v>37434</v>
      </c>
      <c r="B5163" t="s">
        <v>4787</v>
      </c>
      <c r="C5163" t="s">
        <v>573</v>
      </c>
    </row>
    <row r="5164" spans="1:3">
      <c r="A5164" t="s">
        <v>4788</v>
      </c>
      <c r="B5164" t="s">
        <v>4789</v>
      </c>
      <c r="C5164" t="s">
        <v>633</v>
      </c>
    </row>
    <row r="5165" spans="1:3">
      <c r="A5165">
        <v>16835</v>
      </c>
      <c r="B5165" t="s">
        <v>4790</v>
      </c>
      <c r="C5165" t="s">
        <v>633</v>
      </c>
    </row>
    <row r="5166" spans="1:3">
      <c r="A5166">
        <v>33442</v>
      </c>
      <c r="B5166" t="s">
        <v>4791</v>
      </c>
      <c r="C5166" t="s">
        <v>552</v>
      </c>
    </row>
    <row r="5167" spans="1:3">
      <c r="A5167">
        <v>54619</v>
      </c>
      <c r="B5167" t="s">
        <v>4792</v>
      </c>
      <c r="C5167" t="s">
        <v>550</v>
      </c>
    </row>
    <row r="5168" spans="1:3">
      <c r="A5168">
        <v>25379</v>
      </c>
      <c r="B5168" t="s">
        <v>4793</v>
      </c>
      <c r="C5168" t="s">
        <v>557</v>
      </c>
    </row>
    <row r="5169" spans="1:3">
      <c r="A5169">
        <v>49770</v>
      </c>
      <c r="B5169" t="s">
        <v>4794</v>
      </c>
      <c r="C5169" t="s">
        <v>573</v>
      </c>
    </row>
    <row r="5170" spans="1:3">
      <c r="A5170">
        <v>91074</v>
      </c>
      <c r="B5170" t="s">
        <v>4795</v>
      </c>
      <c r="C5170" t="s">
        <v>559</v>
      </c>
    </row>
    <row r="5171" spans="1:3">
      <c r="A5171">
        <v>52134</v>
      </c>
      <c r="B5171" t="s">
        <v>4796</v>
      </c>
      <c r="C5171" t="s">
        <v>552</v>
      </c>
    </row>
    <row r="5172" spans="1:3">
      <c r="A5172">
        <v>26835</v>
      </c>
      <c r="B5172" t="s">
        <v>4797</v>
      </c>
      <c r="C5172" t="s">
        <v>573</v>
      </c>
    </row>
    <row r="5173" spans="1:3">
      <c r="A5173">
        <v>31693</v>
      </c>
      <c r="B5173" t="s">
        <v>4798</v>
      </c>
      <c r="C5173" t="s">
        <v>573</v>
      </c>
    </row>
    <row r="5174" spans="1:3">
      <c r="A5174">
        <v>91093</v>
      </c>
      <c r="B5174" t="s">
        <v>4799</v>
      </c>
      <c r="C5174" t="s">
        <v>559</v>
      </c>
    </row>
    <row r="5175" spans="1:3">
      <c r="A5175">
        <v>67258</v>
      </c>
      <c r="B5175" t="s">
        <v>4800</v>
      </c>
      <c r="C5175" t="s">
        <v>550</v>
      </c>
    </row>
    <row r="5176" spans="1:3">
      <c r="A5176">
        <v>74394</v>
      </c>
      <c r="B5176" t="s">
        <v>4801</v>
      </c>
      <c r="C5176" t="s">
        <v>549</v>
      </c>
    </row>
    <row r="5177" spans="1:3">
      <c r="A5177">
        <v>37235</v>
      </c>
      <c r="B5177" t="s">
        <v>4802</v>
      </c>
      <c r="C5177" t="s">
        <v>555</v>
      </c>
    </row>
    <row r="5178" spans="1:3">
      <c r="A5178">
        <v>31840</v>
      </c>
      <c r="B5178" t="s">
        <v>4803</v>
      </c>
      <c r="C5178" t="s">
        <v>573</v>
      </c>
    </row>
    <row r="5179" spans="1:3">
      <c r="A5179">
        <v>56865</v>
      </c>
      <c r="B5179" t="s">
        <v>4804</v>
      </c>
      <c r="C5179" t="s">
        <v>550</v>
      </c>
    </row>
    <row r="5180" spans="1:3">
      <c r="A5180">
        <v>25491</v>
      </c>
      <c r="B5180" t="s">
        <v>4805</v>
      </c>
      <c r="C5180" t="s">
        <v>557</v>
      </c>
    </row>
    <row r="5181" spans="1:3">
      <c r="A5181">
        <v>99438</v>
      </c>
      <c r="B5181" t="s">
        <v>4806</v>
      </c>
      <c r="C5181" t="s">
        <v>565</v>
      </c>
    </row>
    <row r="5182" spans="1:3">
      <c r="A5182">
        <v>66919</v>
      </c>
      <c r="B5182" t="s">
        <v>4807</v>
      </c>
      <c r="C5182" t="s">
        <v>550</v>
      </c>
    </row>
    <row r="5183" spans="1:3">
      <c r="A5183">
        <v>67310</v>
      </c>
      <c r="B5183" t="s">
        <v>4808</v>
      </c>
      <c r="C5183" t="s">
        <v>550</v>
      </c>
    </row>
    <row r="5184" spans="1:3">
      <c r="A5184">
        <v>55758</v>
      </c>
      <c r="B5184" t="s">
        <v>4809</v>
      </c>
      <c r="C5184" t="s">
        <v>550</v>
      </c>
    </row>
    <row r="5185" spans="1:3">
      <c r="A5185">
        <v>85276</v>
      </c>
      <c r="B5185" t="s">
        <v>4810</v>
      </c>
      <c r="C5185" t="s">
        <v>559</v>
      </c>
    </row>
    <row r="5186" spans="1:3">
      <c r="A5186">
        <v>85304</v>
      </c>
      <c r="B5186" t="s">
        <v>4810</v>
      </c>
      <c r="C5186" t="s">
        <v>559</v>
      </c>
    </row>
    <row r="5187" spans="1:3">
      <c r="A5187">
        <v>85307</v>
      </c>
      <c r="B5187" t="s">
        <v>4810</v>
      </c>
      <c r="C5187" t="s">
        <v>559</v>
      </c>
    </row>
    <row r="5188" spans="1:3">
      <c r="A5188">
        <v>72513</v>
      </c>
      <c r="B5188" t="s">
        <v>4811</v>
      </c>
      <c r="C5188" t="s">
        <v>549</v>
      </c>
    </row>
    <row r="5189" spans="1:3">
      <c r="A5189">
        <v>97265</v>
      </c>
      <c r="B5189" t="s">
        <v>4812</v>
      </c>
      <c r="C5189" t="s">
        <v>559</v>
      </c>
    </row>
    <row r="5190" spans="1:3">
      <c r="A5190" t="s">
        <v>3258</v>
      </c>
      <c r="B5190" t="s">
        <v>4813</v>
      </c>
      <c r="C5190" t="s">
        <v>619</v>
      </c>
    </row>
    <row r="5191" spans="1:3">
      <c r="A5191">
        <v>54523</v>
      </c>
      <c r="B5191" t="s">
        <v>4814</v>
      </c>
      <c r="C5191" t="s">
        <v>550</v>
      </c>
    </row>
    <row r="5192" spans="1:3">
      <c r="A5192">
        <v>91077</v>
      </c>
      <c r="B5192" t="s">
        <v>4815</v>
      </c>
      <c r="C5192" t="s">
        <v>559</v>
      </c>
    </row>
    <row r="5193" spans="1:3">
      <c r="A5193">
        <v>73540</v>
      </c>
      <c r="B5193" t="s">
        <v>4816</v>
      </c>
      <c r="C5193" t="s">
        <v>549</v>
      </c>
    </row>
    <row r="5194" spans="1:3">
      <c r="A5194">
        <v>35452</v>
      </c>
      <c r="B5194" t="s">
        <v>4817</v>
      </c>
      <c r="C5194" t="s">
        <v>555</v>
      </c>
    </row>
    <row r="5195" spans="1:3">
      <c r="A5195">
        <v>67259</v>
      </c>
      <c r="B5195" t="s">
        <v>4818</v>
      </c>
      <c r="C5195" t="s">
        <v>550</v>
      </c>
    </row>
    <row r="5196" spans="1:3">
      <c r="A5196">
        <v>76831</v>
      </c>
      <c r="B5196" t="s">
        <v>4819</v>
      </c>
      <c r="C5196" t="s">
        <v>550</v>
      </c>
    </row>
    <row r="5197" spans="1:3">
      <c r="A5197">
        <v>73572</v>
      </c>
      <c r="B5197" t="s">
        <v>4820</v>
      </c>
      <c r="C5197" t="s">
        <v>549</v>
      </c>
    </row>
    <row r="5198" spans="1:3">
      <c r="A5198">
        <v>31700</v>
      </c>
      <c r="B5198" t="s">
        <v>4821</v>
      </c>
      <c r="C5198" t="s">
        <v>573</v>
      </c>
    </row>
    <row r="5199" spans="1:3">
      <c r="A5199" t="s">
        <v>785</v>
      </c>
      <c r="B5199" t="s">
        <v>4822</v>
      </c>
      <c r="C5199" t="s">
        <v>565</v>
      </c>
    </row>
    <row r="5200" spans="1:3">
      <c r="A5200">
        <v>57612</v>
      </c>
      <c r="B5200" t="s">
        <v>4823</v>
      </c>
      <c r="C5200" t="s">
        <v>550</v>
      </c>
    </row>
    <row r="5201" spans="1:3">
      <c r="A5201">
        <v>63150</v>
      </c>
      <c r="B5201" t="s">
        <v>4824</v>
      </c>
      <c r="C5201" t="s">
        <v>555</v>
      </c>
    </row>
    <row r="5202" spans="1:3">
      <c r="A5202">
        <v>97618</v>
      </c>
      <c r="B5202" t="s">
        <v>4825</v>
      </c>
      <c r="C5202" t="s">
        <v>559</v>
      </c>
    </row>
    <row r="5203" spans="1:3">
      <c r="A5203">
        <v>66265</v>
      </c>
      <c r="B5203" t="s">
        <v>4826</v>
      </c>
      <c r="C5203" t="s">
        <v>1329</v>
      </c>
    </row>
    <row r="5204" spans="1:3">
      <c r="A5204">
        <v>37308</v>
      </c>
      <c r="B5204" t="s">
        <v>4827</v>
      </c>
      <c r="C5204" t="s">
        <v>565</v>
      </c>
    </row>
    <row r="5205" spans="1:3">
      <c r="A5205">
        <v>79194</v>
      </c>
      <c r="B5205" t="s">
        <v>4828</v>
      </c>
      <c r="C5205" t="s">
        <v>549</v>
      </c>
    </row>
    <row r="5206" spans="1:3">
      <c r="A5206">
        <v>57627</v>
      </c>
      <c r="B5206" t="s">
        <v>4829</v>
      </c>
      <c r="C5206" t="s">
        <v>550</v>
      </c>
    </row>
    <row r="5207" spans="1:3">
      <c r="A5207">
        <v>37619</v>
      </c>
      <c r="B5207" t="s">
        <v>4830</v>
      </c>
      <c r="C5207" t="s">
        <v>573</v>
      </c>
    </row>
    <row r="5208" spans="1:3">
      <c r="A5208" t="s">
        <v>785</v>
      </c>
      <c r="B5208" t="s">
        <v>4831</v>
      </c>
      <c r="C5208" t="s">
        <v>565</v>
      </c>
    </row>
    <row r="5209" spans="1:3">
      <c r="A5209" t="s">
        <v>914</v>
      </c>
      <c r="B5209" t="s">
        <v>4832</v>
      </c>
      <c r="C5209" t="s">
        <v>565</v>
      </c>
    </row>
    <row r="5210" spans="1:3">
      <c r="A5210">
        <v>32120</v>
      </c>
      <c r="B5210" t="s">
        <v>4833</v>
      </c>
      <c r="C5210" t="s">
        <v>552</v>
      </c>
    </row>
    <row r="5211" spans="1:3">
      <c r="A5211" t="s">
        <v>1881</v>
      </c>
      <c r="B5211" t="s">
        <v>4834</v>
      </c>
      <c r="C5211" t="s">
        <v>565</v>
      </c>
    </row>
    <row r="5212" spans="1:3">
      <c r="A5212">
        <v>57271</v>
      </c>
      <c r="B5212" t="s">
        <v>4835</v>
      </c>
      <c r="C5212" t="s">
        <v>552</v>
      </c>
    </row>
    <row r="5213" spans="1:3">
      <c r="A5213">
        <v>98646</v>
      </c>
      <c r="B5213" t="s">
        <v>4836</v>
      </c>
      <c r="C5213" t="s">
        <v>565</v>
      </c>
    </row>
    <row r="5214" spans="1:3">
      <c r="A5214">
        <v>40721</v>
      </c>
      <c r="B5214" t="s">
        <v>4837</v>
      </c>
      <c r="C5214" t="s">
        <v>552</v>
      </c>
    </row>
    <row r="5215" spans="1:3">
      <c r="A5215">
        <v>40723</v>
      </c>
      <c r="B5215" t="s">
        <v>4837</v>
      </c>
      <c r="C5215" t="s">
        <v>552</v>
      </c>
    </row>
    <row r="5216" spans="1:3">
      <c r="A5216">
        <v>40724</v>
      </c>
      <c r="B5216" t="s">
        <v>4837</v>
      </c>
      <c r="C5216" t="s">
        <v>552</v>
      </c>
    </row>
    <row r="5217" spans="1:3">
      <c r="A5217">
        <v>36115</v>
      </c>
      <c r="B5217" t="s">
        <v>4838</v>
      </c>
      <c r="C5217" t="s">
        <v>555</v>
      </c>
    </row>
    <row r="5218" spans="1:3">
      <c r="A5218">
        <v>31134</v>
      </c>
      <c r="B5218" t="s">
        <v>4839</v>
      </c>
      <c r="C5218" t="s">
        <v>573</v>
      </c>
    </row>
    <row r="5219" spans="1:3">
      <c r="A5219">
        <v>31135</v>
      </c>
      <c r="B5219" t="s">
        <v>4839</v>
      </c>
      <c r="C5219" t="s">
        <v>573</v>
      </c>
    </row>
    <row r="5220" spans="1:3">
      <c r="A5220">
        <v>31137</v>
      </c>
      <c r="B5220" t="s">
        <v>4839</v>
      </c>
      <c r="C5220" t="s">
        <v>573</v>
      </c>
    </row>
    <row r="5221" spans="1:3">
      <c r="A5221">
        <v>31139</v>
      </c>
      <c r="B5221" t="s">
        <v>4839</v>
      </c>
      <c r="C5221" t="s">
        <v>573</v>
      </c>
    </row>
    <row r="5222" spans="1:3">
      <c r="A5222">
        <v>31141</v>
      </c>
      <c r="B5222" t="s">
        <v>4839</v>
      </c>
      <c r="C5222" t="s">
        <v>573</v>
      </c>
    </row>
    <row r="5223" spans="1:3">
      <c r="A5223">
        <v>71157</v>
      </c>
      <c r="B5223" t="s">
        <v>4840</v>
      </c>
      <c r="C5223" t="s">
        <v>549</v>
      </c>
    </row>
    <row r="5224" spans="1:3">
      <c r="A5224">
        <v>57612</v>
      </c>
      <c r="B5224" t="s">
        <v>4841</v>
      </c>
      <c r="C5224" t="s">
        <v>550</v>
      </c>
    </row>
    <row r="5225" spans="1:3">
      <c r="A5225">
        <v>27318</v>
      </c>
      <c r="B5225" t="s">
        <v>4842</v>
      </c>
      <c r="C5225" t="s">
        <v>573</v>
      </c>
    </row>
    <row r="5226" spans="1:3">
      <c r="A5226">
        <v>56206</v>
      </c>
      <c r="B5226" t="s">
        <v>4843</v>
      </c>
      <c r="C5226" t="s">
        <v>550</v>
      </c>
    </row>
    <row r="5227" spans="1:3">
      <c r="A5227">
        <v>86567</v>
      </c>
      <c r="B5227" t="s">
        <v>4844</v>
      </c>
      <c r="C5227" t="s">
        <v>559</v>
      </c>
    </row>
    <row r="5228" spans="1:3">
      <c r="A5228">
        <v>26897</v>
      </c>
      <c r="B5228" t="s">
        <v>4845</v>
      </c>
      <c r="C5228" t="s">
        <v>573</v>
      </c>
    </row>
    <row r="5229" spans="1:3">
      <c r="A5229">
        <v>32479</v>
      </c>
      <c r="B5229" t="s">
        <v>4846</v>
      </c>
      <c r="C5229" t="s">
        <v>552</v>
      </c>
    </row>
    <row r="5230" spans="1:3">
      <c r="A5230">
        <v>38543</v>
      </c>
      <c r="B5230" t="s">
        <v>4847</v>
      </c>
      <c r="C5230" t="s">
        <v>573</v>
      </c>
    </row>
    <row r="5231" spans="1:3">
      <c r="A5231">
        <v>54576</v>
      </c>
      <c r="B5231" t="s">
        <v>4848</v>
      </c>
      <c r="C5231" t="s">
        <v>550</v>
      </c>
    </row>
    <row r="5232" spans="1:3">
      <c r="A5232">
        <v>67586</v>
      </c>
      <c r="B5232" t="s">
        <v>4848</v>
      </c>
      <c r="C5232" t="s">
        <v>550</v>
      </c>
    </row>
    <row r="5233" spans="1:3">
      <c r="A5233">
        <v>25764</v>
      </c>
      <c r="B5233" t="s">
        <v>4849</v>
      </c>
      <c r="C5233" t="s">
        <v>557</v>
      </c>
    </row>
    <row r="5234" spans="1:3">
      <c r="A5234">
        <v>56204</v>
      </c>
      <c r="B5234" t="s">
        <v>4850</v>
      </c>
      <c r="C5234" t="s">
        <v>550</v>
      </c>
    </row>
    <row r="5235" spans="1:3">
      <c r="A5235">
        <v>91161</v>
      </c>
      <c r="B5235" t="s">
        <v>4851</v>
      </c>
      <c r="C5235" t="s">
        <v>559</v>
      </c>
    </row>
    <row r="5236" spans="1:3">
      <c r="A5236">
        <v>54426</v>
      </c>
      <c r="B5236" t="s">
        <v>4852</v>
      </c>
      <c r="C5236" t="s">
        <v>550</v>
      </c>
    </row>
    <row r="5237" spans="1:3">
      <c r="A5237">
        <v>66957</v>
      </c>
      <c r="B5237" t="s">
        <v>4853</v>
      </c>
      <c r="C5237" t="s">
        <v>550</v>
      </c>
    </row>
    <row r="5238" spans="1:3">
      <c r="A5238">
        <v>86856</v>
      </c>
      <c r="B5238" t="s">
        <v>4854</v>
      </c>
      <c r="C5238" t="s">
        <v>559</v>
      </c>
    </row>
    <row r="5239" spans="1:3">
      <c r="A5239">
        <v>49176</v>
      </c>
      <c r="B5239" t="s">
        <v>4855</v>
      </c>
      <c r="C5239" t="s">
        <v>573</v>
      </c>
    </row>
    <row r="5240" spans="1:3">
      <c r="A5240">
        <v>91355</v>
      </c>
      <c r="B5240" t="s">
        <v>4856</v>
      </c>
      <c r="C5240" t="s">
        <v>559</v>
      </c>
    </row>
    <row r="5241" spans="1:3">
      <c r="A5241">
        <v>78247</v>
      </c>
      <c r="B5241" t="s">
        <v>4857</v>
      </c>
      <c r="C5241" t="s">
        <v>549</v>
      </c>
    </row>
    <row r="5242" spans="1:3">
      <c r="A5242">
        <v>29584</v>
      </c>
      <c r="B5242" t="s">
        <v>4858</v>
      </c>
      <c r="C5242" t="s">
        <v>573</v>
      </c>
    </row>
    <row r="5243" spans="1:3">
      <c r="A5243">
        <v>95502</v>
      </c>
      <c r="B5243" t="s">
        <v>4859</v>
      </c>
      <c r="C5243" t="s">
        <v>559</v>
      </c>
    </row>
    <row r="5244" spans="1:3">
      <c r="A5244">
        <v>21709</v>
      </c>
      <c r="B5244" t="s">
        <v>4860</v>
      </c>
      <c r="C5244" t="s">
        <v>573</v>
      </c>
    </row>
    <row r="5245" spans="1:3">
      <c r="A5245">
        <v>97267</v>
      </c>
      <c r="B5245" t="s">
        <v>4861</v>
      </c>
      <c r="C5245" t="s">
        <v>559</v>
      </c>
    </row>
    <row r="5246" spans="1:3">
      <c r="A5246">
        <v>56357</v>
      </c>
      <c r="B5246" t="s">
        <v>4862</v>
      </c>
      <c r="C5246" t="s">
        <v>550</v>
      </c>
    </row>
    <row r="5247" spans="1:3">
      <c r="A5247">
        <v>25563</v>
      </c>
      <c r="B5247" t="s">
        <v>4863</v>
      </c>
      <c r="C5247" t="s">
        <v>557</v>
      </c>
    </row>
    <row r="5248" spans="1:3">
      <c r="A5248">
        <v>17498</v>
      </c>
      <c r="B5248" t="s">
        <v>4864</v>
      </c>
      <c r="C5248" t="s">
        <v>596</v>
      </c>
    </row>
    <row r="5249" spans="1:3">
      <c r="A5249">
        <v>26759</v>
      </c>
      <c r="B5249" t="s">
        <v>4865</v>
      </c>
      <c r="C5249" t="s">
        <v>573</v>
      </c>
    </row>
    <row r="5250" spans="1:3">
      <c r="A5250">
        <v>94146</v>
      </c>
      <c r="B5250" t="s">
        <v>4866</v>
      </c>
      <c r="C5250" t="s">
        <v>559</v>
      </c>
    </row>
    <row r="5251" spans="1:3">
      <c r="A5251">
        <v>17375</v>
      </c>
      <c r="B5251" t="s">
        <v>4867</v>
      </c>
      <c r="C5251" t="s">
        <v>596</v>
      </c>
    </row>
    <row r="5252" spans="1:3">
      <c r="A5252">
        <v>55743</v>
      </c>
      <c r="B5252" t="s">
        <v>4868</v>
      </c>
      <c r="C5252" t="s">
        <v>550</v>
      </c>
    </row>
    <row r="5253" spans="1:3">
      <c r="A5253">
        <v>66999</v>
      </c>
      <c r="B5253" t="s">
        <v>4869</v>
      </c>
      <c r="C5253" t="s">
        <v>550</v>
      </c>
    </row>
    <row r="5254" spans="1:3">
      <c r="A5254">
        <v>54570</v>
      </c>
      <c r="B5254" t="s">
        <v>4870</v>
      </c>
      <c r="C5254" t="s">
        <v>550</v>
      </c>
    </row>
    <row r="5255" spans="1:3">
      <c r="A5255">
        <v>79856</v>
      </c>
      <c r="B5255" t="s">
        <v>4871</v>
      </c>
      <c r="C5255" t="s">
        <v>549</v>
      </c>
    </row>
    <row r="5256" spans="1:3">
      <c r="A5256">
        <v>54316</v>
      </c>
      <c r="B5256" t="s">
        <v>4872</v>
      </c>
      <c r="C5256" t="s">
        <v>550</v>
      </c>
    </row>
    <row r="5257" spans="1:3">
      <c r="A5257">
        <v>54421</v>
      </c>
      <c r="B5257" t="s">
        <v>4873</v>
      </c>
      <c r="C5257" t="s">
        <v>550</v>
      </c>
    </row>
    <row r="5258" spans="1:3">
      <c r="A5258">
        <v>67756</v>
      </c>
      <c r="B5258" t="s">
        <v>4874</v>
      </c>
      <c r="C5258" t="s">
        <v>550</v>
      </c>
    </row>
    <row r="5259" spans="1:3">
      <c r="A5259">
        <v>27432</v>
      </c>
      <c r="B5259" t="s">
        <v>4875</v>
      </c>
      <c r="C5259" t="s">
        <v>573</v>
      </c>
    </row>
    <row r="5260" spans="1:3">
      <c r="A5260">
        <v>72145</v>
      </c>
      <c r="B5260" t="s">
        <v>4876</v>
      </c>
      <c r="C5260" t="s">
        <v>549</v>
      </c>
    </row>
    <row r="5261" spans="1:3">
      <c r="A5261">
        <v>96114</v>
      </c>
      <c r="B5261" t="s">
        <v>4877</v>
      </c>
      <c r="C5261" t="s">
        <v>559</v>
      </c>
    </row>
    <row r="5262" spans="1:3">
      <c r="A5262">
        <v>92242</v>
      </c>
      <c r="B5262" t="s">
        <v>4878</v>
      </c>
      <c r="C5262" t="s">
        <v>559</v>
      </c>
    </row>
    <row r="5263" spans="1:3">
      <c r="A5263">
        <v>92275</v>
      </c>
      <c r="B5263" t="s">
        <v>4879</v>
      </c>
      <c r="C5263" t="s">
        <v>559</v>
      </c>
    </row>
    <row r="5264" spans="1:3">
      <c r="A5264">
        <v>65558</v>
      </c>
      <c r="B5264" t="s">
        <v>4880</v>
      </c>
      <c r="C5264" t="s">
        <v>550</v>
      </c>
    </row>
    <row r="5265" spans="1:3">
      <c r="A5265" t="s">
        <v>4881</v>
      </c>
      <c r="B5265" t="s">
        <v>4880</v>
      </c>
      <c r="C5265" t="s">
        <v>565</v>
      </c>
    </row>
    <row r="5266" spans="1:3">
      <c r="A5266">
        <v>69493</v>
      </c>
      <c r="B5266" t="s">
        <v>4882</v>
      </c>
      <c r="C5266" t="s">
        <v>549</v>
      </c>
    </row>
    <row r="5267" spans="1:3">
      <c r="A5267" t="s">
        <v>4883</v>
      </c>
      <c r="B5267" t="s">
        <v>4884</v>
      </c>
      <c r="C5267" t="s">
        <v>599</v>
      </c>
    </row>
    <row r="5268" spans="1:3">
      <c r="A5268" t="s">
        <v>4058</v>
      </c>
      <c r="B5268" t="s">
        <v>4884</v>
      </c>
      <c r="C5268" t="s">
        <v>633</v>
      </c>
    </row>
    <row r="5269" spans="1:3">
      <c r="A5269" t="s">
        <v>1511</v>
      </c>
      <c r="B5269" t="s">
        <v>4884</v>
      </c>
      <c r="C5269" t="s">
        <v>565</v>
      </c>
    </row>
    <row r="5270" spans="1:3">
      <c r="A5270">
        <v>55483</v>
      </c>
      <c r="B5270" t="s">
        <v>4885</v>
      </c>
      <c r="C5270" t="s">
        <v>550</v>
      </c>
    </row>
    <row r="5271" spans="1:3">
      <c r="A5271">
        <v>64757</v>
      </c>
      <c r="B5271" t="s">
        <v>4886</v>
      </c>
      <c r="C5271" t="s">
        <v>555</v>
      </c>
    </row>
    <row r="5272" spans="1:3">
      <c r="A5272">
        <v>69412</v>
      </c>
      <c r="B5272" t="s">
        <v>4886</v>
      </c>
      <c r="C5272" t="s">
        <v>555</v>
      </c>
    </row>
    <row r="5273" spans="1:3">
      <c r="A5273">
        <v>69434</v>
      </c>
      <c r="B5273" t="s">
        <v>4886</v>
      </c>
      <c r="C5273" t="s">
        <v>555</v>
      </c>
    </row>
    <row r="5274" spans="1:3">
      <c r="A5274">
        <v>67732</v>
      </c>
      <c r="B5274" t="s">
        <v>4887</v>
      </c>
      <c r="C5274" t="s">
        <v>550</v>
      </c>
    </row>
    <row r="5275" spans="1:3">
      <c r="A5275" t="s">
        <v>4888</v>
      </c>
      <c r="B5275" t="s">
        <v>4889</v>
      </c>
      <c r="C5275" t="s">
        <v>599</v>
      </c>
    </row>
    <row r="5276" spans="1:3">
      <c r="A5276">
        <v>66996</v>
      </c>
      <c r="B5276" t="s">
        <v>4890</v>
      </c>
      <c r="C5276" t="s">
        <v>550</v>
      </c>
    </row>
    <row r="5277" spans="1:3">
      <c r="A5277">
        <v>56729</v>
      </c>
      <c r="B5277" t="s">
        <v>4891</v>
      </c>
      <c r="C5277" t="s">
        <v>550</v>
      </c>
    </row>
    <row r="5278" spans="1:3">
      <c r="A5278">
        <v>63697</v>
      </c>
      <c r="B5278" t="s">
        <v>4892</v>
      </c>
      <c r="C5278" t="s">
        <v>555</v>
      </c>
    </row>
    <row r="5279" spans="1:3">
      <c r="A5279">
        <v>57635</v>
      </c>
      <c r="B5279" t="s">
        <v>4893</v>
      </c>
      <c r="C5279" t="s">
        <v>550</v>
      </c>
    </row>
    <row r="5280" spans="1:3">
      <c r="A5280">
        <v>21522</v>
      </c>
      <c r="B5280" t="s">
        <v>4894</v>
      </c>
      <c r="C5280" t="s">
        <v>573</v>
      </c>
    </row>
    <row r="5281" spans="1:3">
      <c r="A5281">
        <v>29456</v>
      </c>
      <c r="B5281" t="s">
        <v>4895</v>
      </c>
      <c r="C5281" t="s">
        <v>573</v>
      </c>
    </row>
    <row r="5282" spans="1:3">
      <c r="A5282">
        <v>85122</v>
      </c>
      <c r="B5282" t="s">
        <v>4896</v>
      </c>
      <c r="C5282" t="s">
        <v>559</v>
      </c>
    </row>
    <row r="5283" spans="1:3">
      <c r="A5283">
        <v>24576</v>
      </c>
      <c r="B5283" t="s">
        <v>4897</v>
      </c>
      <c r="C5283" t="s">
        <v>557</v>
      </c>
    </row>
    <row r="5284" spans="1:3">
      <c r="A5284">
        <v>97204</v>
      </c>
      <c r="B5284" t="s">
        <v>4898</v>
      </c>
      <c r="C5284" t="s">
        <v>559</v>
      </c>
    </row>
    <row r="5285" spans="1:3">
      <c r="A5285">
        <v>55234</v>
      </c>
      <c r="B5285" t="s">
        <v>4899</v>
      </c>
      <c r="C5285" t="s">
        <v>550</v>
      </c>
    </row>
    <row r="5286" spans="1:3">
      <c r="A5286">
        <v>25712</v>
      </c>
      <c r="B5286" t="s">
        <v>4900</v>
      </c>
      <c r="C5286" t="s">
        <v>557</v>
      </c>
    </row>
    <row r="5287" spans="1:3">
      <c r="A5287">
        <v>73269</v>
      </c>
      <c r="B5287" t="s">
        <v>4901</v>
      </c>
      <c r="C5287" t="s">
        <v>549</v>
      </c>
    </row>
    <row r="5288" spans="1:3">
      <c r="A5288">
        <v>88436</v>
      </c>
      <c r="B5288" t="s">
        <v>4901</v>
      </c>
      <c r="C5288" t="s">
        <v>549</v>
      </c>
    </row>
    <row r="5289" spans="1:3">
      <c r="A5289">
        <v>88454</v>
      </c>
      <c r="B5289" t="s">
        <v>4901</v>
      </c>
      <c r="C5289" t="s">
        <v>549</v>
      </c>
    </row>
    <row r="5290" spans="1:3">
      <c r="A5290">
        <v>67126</v>
      </c>
      <c r="B5290" t="s">
        <v>4902</v>
      </c>
      <c r="C5290" t="s">
        <v>550</v>
      </c>
    </row>
    <row r="5291" spans="1:3">
      <c r="A5291">
        <v>79862</v>
      </c>
      <c r="B5291" t="s">
        <v>4903</v>
      </c>
      <c r="C5291" t="s">
        <v>549</v>
      </c>
    </row>
    <row r="5292" spans="1:3">
      <c r="A5292">
        <v>65239</v>
      </c>
      <c r="B5292" t="s">
        <v>4904</v>
      </c>
      <c r="C5292" t="s">
        <v>555</v>
      </c>
    </row>
    <row r="5293" spans="1:3">
      <c r="A5293">
        <v>99869</v>
      </c>
      <c r="B5293" t="s">
        <v>4904</v>
      </c>
      <c r="C5293" t="s">
        <v>565</v>
      </c>
    </row>
    <row r="5294" spans="1:3">
      <c r="A5294">
        <v>97633</v>
      </c>
      <c r="B5294" t="s">
        <v>4905</v>
      </c>
      <c r="C5294" t="s">
        <v>559</v>
      </c>
    </row>
    <row r="5295" spans="1:3">
      <c r="A5295" t="s">
        <v>4906</v>
      </c>
      <c r="B5295" t="s">
        <v>4907</v>
      </c>
      <c r="C5295" t="s">
        <v>599</v>
      </c>
    </row>
    <row r="5296" spans="1:3">
      <c r="A5296">
        <v>54472</v>
      </c>
      <c r="B5296" t="s">
        <v>4908</v>
      </c>
      <c r="C5296" t="s">
        <v>550</v>
      </c>
    </row>
    <row r="5297" spans="1:3">
      <c r="A5297">
        <v>67691</v>
      </c>
      <c r="B5297" t="s">
        <v>4909</v>
      </c>
      <c r="C5297" t="s">
        <v>550</v>
      </c>
    </row>
    <row r="5298" spans="1:3">
      <c r="A5298">
        <v>91315</v>
      </c>
      <c r="B5298" t="s">
        <v>4910</v>
      </c>
      <c r="C5298" t="s">
        <v>559</v>
      </c>
    </row>
    <row r="5299" spans="1:3">
      <c r="A5299">
        <v>89420</v>
      </c>
      <c r="B5299" t="s">
        <v>4911</v>
      </c>
      <c r="C5299" t="s">
        <v>559</v>
      </c>
    </row>
    <row r="5300" spans="1:3">
      <c r="A5300">
        <v>96272</v>
      </c>
      <c r="B5300" t="s">
        <v>4912</v>
      </c>
      <c r="C5300" t="s">
        <v>559</v>
      </c>
    </row>
    <row r="5301" spans="1:3">
      <c r="A5301">
        <v>95186</v>
      </c>
      <c r="B5301" t="s">
        <v>4913</v>
      </c>
      <c r="C5301" t="s">
        <v>559</v>
      </c>
    </row>
    <row r="5302" spans="1:3">
      <c r="A5302">
        <v>76879</v>
      </c>
      <c r="B5302" t="s">
        <v>4914</v>
      </c>
      <c r="C5302" t="s">
        <v>550</v>
      </c>
    </row>
    <row r="5303" spans="1:3">
      <c r="A5303">
        <v>55585</v>
      </c>
      <c r="B5303" t="s">
        <v>4915</v>
      </c>
      <c r="C5303" t="s">
        <v>550</v>
      </c>
    </row>
    <row r="5304" spans="1:3">
      <c r="A5304">
        <v>56767</v>
      </c>
      <c r="B5304" t="s">
        <v>4916</v>
      </c>
      <c r="C5304" t="s">
        <v>550</v>
      </c>
    </row>
    <row r="5305" spans="1:3">
      <c r="A5305">
        <v>57629</v>
      </c>
      <c r="B5305" t="s">
        <v>4917</v>
      </c>
      <c r="C5305" t="s">
        <v>550</v>
      </c>
    </row>
    <row r="5306" spans="1:3">
      <c r="A5306">
        <v>55606</v>
      </c>
      <c r="B5306" t="s">
        <v>4918</v>
      </c>
      <c r="C5306" t="s">
        <v>550</v>
      </c>
    </row>
    <row r="5307" spans="1:3">
      <c r="A5307">
        <v>64739</v>
      </c>
      <c r="B5307" t="s">
        <v>4919</v>
      </c>
      <c r="C5307" t="s">
        <v>555</v>
      </c>
    </row>
    <row r="5308" spans="1:3">
      <c r="A5308">
        <v>68766</v>
      </c>
      <c r="B5308" t="s">
        <v>4920</v>
      </c>
      <c r="C5308" t="s">
        <v>549</v>
      </c>
    </row>
    <row r="5309" spans="1:3">
      <c r="A5309">
        <v>54316</v>
      </c>
      <c r="B5309" t="s">
        <v>4921</v>
      </c>
      <c r="C5309" t="s">
        <v>550</v>
      </c>
    </row>
    <row r="5310" spans="1:3">
      <c r="A5310">
        <v>29693</v>
      </c>
      <c r="B5310" t="s">
        <v>4922</v>
      </c>
      <c r="C5310" t="s">
        <v>573</v>
      </c>
    </row>
    <row r="5311" spans="1:3">
      <c r="A5311">
        <v>25569</v>
      </c>
      <c r="B5311" t="s">
        <v>4923</v>
      </c>
      <c r="C5311" t="s">
        <v>557</v>
      </c>
    </row>
    <row r="5312" spans="1:3">
      <c r="A5312">
        <v>95028</v>
      </c>
      <c r="B5312" t="s">
        <v>4924</v>
      </c>
      <c r="C5312" t="s">
        <v>559</v>
      </c>
    </row>
    <row r="5313" spans="1:3">
      <c r="A5313">
        <v>95030</v>
      </c>
      <c r="B5313" t="s">
        <v>4924</v>
      </c>
      <c r="C5313" t="s">
        <v>559</v>
      </c>
    </row>
    <row r="5314" spans="1:3">
      <c r="A5314">
        <v>95032</v>
      </c>
      <c r="B5314" t="s">
        <v>4924</v>
      </c>
      <c r="C5314" t="s">
        <v>559</v>
      </c>
    </row>
    <row r="5315" spans="1:3">
      <c r="A5315">
        <v>56472</v>
      </c>
      <c r="B5315" t="s">
        <v>4924</v>
      </c>
      <c r="C5315" t="s">
        <v>550</v>
      </c>
    </row>
    <row r="5316" spans="1:3">
      <c r="A5316">
        <v>36145</v>
      </c>
      <c r="B5316" t="s">
        <v>4925</v>
      </c>
      <c r="C5316" t="s">
        <v>555</v>
      </c>
    </row>
    <row r="5317" spans="1:3">
      <c r="A5317">
        <v>75339</v>
      </c>
      <c r="B5317" t="s">
        <v>4926</v>
      </c>
      <c r="C5317" t="s">
        <v>549</v>
      </c>
    </row>
    <row r="5318" spans="1:3">
      <c r="A5318">
        <v>24582</v>
      </c>
      <c r="B5318" t="s">
        <v>4927</v>
      </c>
      <c r="C5318" t="s">
        <v>557</v>
      </c>
    </row>
    <row r="5319" spans="1:3">
      <c r="A5319">
        <v>53534</v>
      </c>
      <c r="B5319" t="s">
        <v>4927</v>
      </c>
      <c r="C5319" t="s">
        <v>550</v>
      </c>
    </row>
    <row r="5320" spans="1:3">
      <c r="A5320">
        <v>34369</v>
      </c>
      <c r="B5320" t="s">
        <v>4928</v>
      </c>
      <c r="C5320" t="s">
        <v>555</v>
      </c>
    </row>
    <row r="5321" spans="1:3">
      <c r="A5321">
        <v>65719</v>
      </c>
      <c r="B5321" t="s">
        <v>4929</v>
      </c>
      <c r="C5321" t="s">
        <v>555</v>
      </c>
    </row>
    <row r="5322" spans="1:3">
      <c r="A5322">
        <v>97461</v>
      </c>
      <c r="B5322" t="s">
        <v>4930</v>
      </c>
      <c r="C5322" t="s">
        <v>559</v>
      </c>
    </row>
    <row r="5323" spans="1:3">
      <c r="A5323">
        <v>94544</v>
      </c>
      <c r="B5323" t="s">
        <v>4931</v>
      </c>
      <c r="C5323" t="s">
        <v>559</v>
      </c>
    </row>
    <row r="5324" spans="1:3">
      <c r="A5324">
        <v>77716</v>
      </c>
      <c r="B5324" t="s">
        <v>4932</v>
      </c>
      <c r="C5324" t="s">
        <v>549</v>
      </c>
    </row>
    <row r="5325" spans="1:3">
      <c r="A5325">
        <v>86928</v>
      </c>
      <c r="B5325" t="s">
        <v>4932</v>
      </c>
      <c r="C5325" t="s">
        <v>559</v>
      </c>
    </row>
    <row r="5326" spans="1:3">
      <c r="A5326">
        <v>25858</v>
      </c>
      <c r="B5326" t="s">
        <v>4933</v>
      </c>
      <c r="C5326" t="s">
        <v>557</v>
      </c>
    </row>
    <row r="5327" spans="1:3">
      <c r="A5327">
        <v>23795</v>
      </c>
      <c r="B5327" t="s">
        <v>4934</v>
      </c>
      <c r="C5327" t="s">
        <v>557</v>
      </c>
    </row>
    <row r="5328" spans="1:3">
      <c r="A5328">
        <v>24327</v>
      </c>
      <c r="B5328" t="s">
        <v>4935</v>
      </c>
      <c r="C5328" t="s">
        <v>557</v>
      </c>
    </row>
    <row r="5329" spans="1:3">
      <c r="A5329">
        <v>29478</v>
      </c>
      <c r="B5329" t="s">
        <v>4936</v>
      </c>
      <c r="C5329" t="s">
        <v>573</v>
      </c>
    </row>
    <row r="5330" spans="1:3">
      <c r="A5330">
        <v>77749</v>
      </c>
      <c r="B5330" t="s">
        <v>4937</v>
      </c>
      <c r="C5330" t="s">
        <v>549</v>
      </c>
    </row>
    <row r="5331" spans="1:3">
      <c r="A5331">
        <v>39167</v>
      </c>
      <c r="B5331" t="s">
        <v>4938</v>
      </c>
      <c r="C5331" t="s">
        <v>619</v>
      </c>
    </row>
    <row r="5332" spans="1:3">
      <c r="A5332">
        <v>39326</v>
      </c>
      <c r="B5332" t="s">
        <v>4938</v>
      </c>
      <c r="C5332" t="s">
        <v>619</v>
      </c>
    </row>
    <row r="5333" spans="1:3">
      <c r="A5333">
        <v>39343</v>
      </c>
      <c r="B5333" t="s">
        <v>4938</v>
      </c>
      <c r="C5333" t="s">
        <v>619</v>
      </c>
    </row>
    <row r="5334" spans="1:3">
      <c r="A5334">
        <v>66989</v>
      </c>
      <c r="B5334" t="s">
        <v>4939</v>
      </c>
      <c r="C5334" t="s">
        <v>550</v>
      </c>
    </row>
    <row r="5335" spans="1:3">
      <c r="A5335">
        <v>66989</v>
      </c>
      <c r="B5335" t="s">
        <v>4940</v>
      </c>
      <c r="C5335" t="s">
        <v>550</v>
      </c>
    </row>
    <row r="5336" spans="1:3">
      <c r="A5336">
        <v>35644</v>
      </c>
      <c r="B5336" t="s">
        <v>4941</v>
      </c>
      <c r="C5336" t="s">
        <v>555</v>
      </c>
    </row>
    <row r="5337" spans="1:3">
      <c r="A5337">
        <v>86745</v>
      </c>
      <c r="B5337" t="s">
        <v>4942</v>
      </c>
      <c r="C5337" t="s">
        <v>559</v>
      </c>
    </row>
    <row r="5338" spans="1:3">
      <c r="A5338">
        <v>25582</v>
      </c>
      <c r="B5338" t="s">
        <v>4943</v>
      </c>
      <c r="C5338" t="s">
        <v>557</v>
      </c>
    </row>
    <row r="5339" spans="1:3">
      <c r="A5339">
        <v>94545</v>
      </c>
      <c r="B5339" t="s">
        <v>4944</v>
      </c>
      <c r="C5339" t="s">
        <v>559</v>
      </c>
    </row>
    <row r="5340" spans="1:3">
      <c r="A5340">
        <v>95691</v>
      </c>
      <c r="B5340" t="s">
        <v>4945</v>
      </c>
      <c r="C5340" t="s">
        <v>559</v>
      </c>
    </row>
    <row r="5341" spans="1:3">
      <c r="A5341">
        <v>39596</v>
      </c>
      <c r="B5341" t="s">
        <v>4946</v>
      </c>
      <c r="C5341" t="s">
        <v>619</v>
      </c>
    </row>
    <row r="5342" spans="1:3">
      <c r="A5342" t="s">
        <v>3427</v>
      </c>
      <c r="B5342" t="s">
        <v>4947</v>
      </c>
      <c r="C5342" t="s">
        <v>633</v>
      </c>
    </row>
    <row r="5343" spans="1:3">
      <c r="A5343">
        <v>17111</v>
      </c>
      <c r="B5343" t="s">
        <v>4948</v>
      </c>
      <c r="C5343" t="s">
        <v>596</v>
      </c>
    </row>
    <row r="5344" spans="1:3">
      <c r="A5344">
        <v>85521</v>
      </c>
      <c r="B5344" t="s">
        <v>4949</v>
      </c>
      <c r="C5344" t="s">
        <v>559</v>
      </c>
    </row>
    <row r="5345" spans="1:3">
      <c r="A5345">
        <v>85662</v>
      </c>
      <c r="B5345" t="s">
        <v>4949</v>
      </c>
      <c r="C5345" t="s">
        <v>559</v>
      </c>
    </row>
    <row r="5346" spans="1:3">
      <c r="A5346" t="s">
        <v>3312</v>
      </c>
      <c r="B5346" t="s">
        <v>4950</v>
      </c>
      <c r="C5346" t="s">
        <v>633</v>
      </c>
    </row>
    <row r="5347" spans="1:3">
      <c r="A5347">
        <v>92277</v>
      </c>
      <c r="B5347" t="s">
        <v>4951</v>
      </c>
      <c r="C5347" t="s">
        <v>559</v>
      </c>
    </row>
    <row r="5348" spans="1:3">
      <c r="A5348">
        <v>17166</v>
      </c>
      <c r="B5348" t="s">
        <v>4952</v>
      </c>
      <c r="C5348" t="s">
        <v>596</v>
      </c>
    </row>
    <row r="5349" spans="1:3">
      <c r="A5349" t="s">
        <v>4953</v>
      </c>
      <c r="B5349" t="s">
        <v>4954</v>
      </c>
      <c r="C5349" t="s">
        <v>599</v>
      </c>
    </row>
    <row r="5350" spans="1:3">
      <c r="A5350">
        <v>24257</v>
      </c>
      <c r="B5350" t="s">
        <v>4955</v>
      </c>
      <c r="C5350" t="s">
        <v>557</v>
      </c>
    </row>
    <row r="5351" spans="1:3">
      <c r="A5351">
        <v>18209</v>
      </c>
      <c r="B5351" t="s">
        <v>4955</v>
      </c>
      <c r="C5351" t="s">
        <v>596</v>
      </c>
    </row>
    <row r="5352" spans="1:3">
      <c r="A5352">
        <v>18211</v>
      </c>
      <c r="B5352" t="s">
        <v>4955</v>
      </c>
      <c r="C5352" t="s">
        <v>596</v>
      </c>
    </row>
    <row r="5353" spans="1:3">
      <c r="A5353">
        <v>25358</v>
      </c>
      <c r="B5353" t="s">
        <v>4955</v>
      </c>
      <c r="C5353" t="s">
        <v>557</v>
      </c>
    </row>
    <row r="5354" spans="1:3">
      <c r="A5354">
        <v>22946</v>
      </c>
      <c r="B5354" t="s">
        <v>4955</v>
      </c>
      <c r="C5354" t="s">
        <v>557</v>
      </c>
    </row>
    <row r="5355" spans="1:3">
      <c r="A5355">
        <v>99448</v>
      </c>
      <c r="B5355" t="s">
        <v>4956</v>
      </c>
      <c r="C5355" t="s">
        <v>565</v>
      </c>
    </row>
    <row r="5356" spans="1:3">
      <c r="A5356">
        <v>92366</v>
      </c>
      <c r="B5356" t="s">
        <v>4957</v>
      </c>
      <c r="C5356" t="s">
        <v>559</v>
      </c>
    </row>
    <row r="5357" spans="1:3">
      <c r="A5357">
        <v>78355</v>
      </c>
      <c r="B5357" t="s">
        <v>4957</v>
      </c>
      <c r="C5357" t="s">
        <v>549</v>
      </c>
    </row>
    <row r="5358" spans="1:3">
      <c r="A5358">
        <v>54570</v>
      </c>
      <c r="B5358" t="s">
        <v>4958</v>
      </c>
      <c r="C5358" t="s">
        <v>550</v>
      </c>
    </row>
    <row r="5359" spans="1:3">
      <c r="A5359">
        <v>16248</v>
      </c>
      <c r="B5359" t="s">
        <v>4959</v>
      </c>
      <c r="C5359" t="s">
        <v>633</v>
      </c>
    </row>
    <row r="5360" spans="1:3">
      <c r="A5360">
        <v>86978</v>
      </c>
      <c r="B5360" t="s">
        <v>4960</v>
      </c>
      <c r="C5360" t="s">
        <v>559</v>
      </c>
    </row>
    <row r="5361" spans="1:3">
      <c r="A5361">
        <v>37318</v>
      </c>
      <c r="B5361" t="s">
        <v>4961</v>
      </c>
      <c r="C5361" t="s">
        <v>565</v>
      </c>
    </row>
    <row r="5362" spans="1:3">
      <c r="A5362">
        <v>31249</v>
      </c>
      <c r="B5362" t="s">
        <v>4962</v>
      </c>
      <c r="C5362" t="s">
        <v>573</v>
      </c>
    </row>
    <row r="5363" spans="1:3">
      <c r="A5363">
        <v>21526</v>
      </c>
      <c r="B5363" t="s">
        <v>4963</v>
      </c>
      <c r="C5363" t="s">
        <v>557</v>
      </c>
    </row>
    <row r="5364" spans="1:3">
      <c r="A5364">
        <v>85411</v>
      </c>
      <c r="B5364" t="s">
        <v>4964</v>
      </c>
      <c r="C5364" t="s">
        <v>559</v>
      </c>
    </row>
    <row r="5365" spans="1:3">
      <c r="A5365">
        <v>23968</v>
      </c>
      <c r="B5365" t="s">
        <v>4965</v>
      </c>
      <c r="C5365" t="s">
        <v>596</v>
      </c>
    </row>
    <row r="5366" spans="1:3">
      <c r="A5366">
        <v>99887</v>
      </c>
      <c r="B5366" t="s">
        <v>4965</v>
      </c>
      <c r="C5366" t="s">
        <v>565</v>
      </c>
    </row>
    <row r="5367" spans="1:3">
      <c r="A5367">
        <v>85635</v>
      </c>
      <c r="B5367" t="s">
        <v>4966</v>
      </c>
      <c r="C5367" t="s">
        <v>559</v>
      </c>
    </row>
    <row r="5368" spans="1:3">
      <c r="A5368">
        <v>16259</v>
      </c>
      <c r="B5368" t="s">
        <v>4967</v>
      </c>
      <c r="C5368" t="s">
        <v>633</v>
      </c>
    </row>
    <row r="5369" spans="1:3">
      <c r="A5369">
        <v>56746</v>
      </c>
      <c r="B5369" t="s">
        <v>4968</v>
      </c>
      <c r="C5369" t="s">
        <v>550</v>
      </c>
    </row>
    <row r="5370" spans="1:3">
      <c r="A5370" t="s">
        <v>4969</v>
      </c>
      <c r="B5370" t="s">
        <v>4970</v>
      </c>
      <c r="C5370" t="s">
        <v>633</v>
      </c>
    </row>
    <row r="5371" spans="1:3">
      <c r="A5371" t="s">
        <v>4971</v>
      </c>
      <c r="B5371" t="s">
        <v>4972</v>
      </c>
      <c r="C5371" t="s">
        <v>565</v>
      </c>
    </row>
    <row r="5372" spans="1:3">
      <c r="A5372">
        <v>85664</v>
      </c>
      <c r="B5372" t="s">
        <v>4973</v>
      </c>
      <c r="C5372" t="s">
        <v>559</v>
      </c>
    </row>
    <row r="5373" spans="1:3">
      <c r="A5373">
        <v>25551</v>
      </c>
      <c r="B5373" t="s">
        <v>4974</v>
      </c>
      <c r="C5373" t="s">
        <v>557</v>
      </c>
    </row>
    <row r="5374" spans="1:3">
      <c r="A5374">
        <v>17111</v>
      </c>
      <c r="B5374" t="s">
        <v>4975</v>
      </c>
      <c r="C5374" t="s">
        <v>596</v>
      </c>
    </row>
    <row r="5375" spans="1:3">
      <c r="A5375" t="s">
        <v>4976</v>
      </c>
      <c r="B5375" t="s">
        <v>4977</v>
      </c>
      <c r="C5375" t="s">
        <v>619</v>
      </c>
    </row>
    <row r="5376" spans="1:3">
      <c r="A5376">
        <v>16540</v>
      </c>
      <c r="B5376" t="s">
        <v>4978</v>
      </c>
      <c r="C5376" t="s">
        <v>633</v>
      </c>
    </row>
    <row r="5377" spans="1:3">
      <c r="A5377">
        <v>16556</v>
      </c>
      <c r="B5377" t="s">
        <v>4978</v>
      </c>
      <c r="C5377" t="s">
        <v>633</v>
      </c>
    </row>
    <row r="5378" spans="1:3">
      <c r="A5378">
        <v>16562</v>
      </c>
      <c r="B5378" t="s">
        <v>4978</v>
      </c>
      <c r="C5378" t="s">
        <v>633</v>
      </c>
    </row>
    <row r="5379" spans="1:3">
      <c r="A5379">
        <v>67744</v>
      </c>
      <c r="B5379" t="s">
        <v>4979</v>
      </c>
      <c r="C5379" t="s">
        <v>550</v>
      </c>
    </row>
    <row r="5380" spans="1:3">
      <c r="A5380">
        <v>82383</v>
      </c>
      <c r="B5380" t="s">
        <v>4980</v>
      </c>
      <c r="C5380" t="s">
        <v>559</v>
      </c>
    </row>
    <row r="5381" spans="1:3">
      <c r="A5381">
        <v>84432</v>
      </c>
      <c r="B5381" t="s">
        <v>4981</v>
      </c>
      <c r="C5381" t="s">
        <v>559</v>
      </c>
    </row>
    <row r="5382" spans="1:3">
      <c r="A5382">
        <v>19406</v>
      </c>
      <c r="B5382" t="s">
        <v>4982</v>
      </c>
      <c r="C5382" t="s">
        <v>596</v>
      </c>
    </row>
    <row r="5383" spans="1:3">
      <c r="A5383">
        <v>36284</v>
      </c>
      <c r="B5383" t="s">
        <v>4983</v>
      </c>
      <c r="C5383" t="s">
        <v>555</v>
      </c>
    </row>
    <row r="5384" spans="1:3">
      <c r="A5384">
        <v>97618</v>
      </c>
      <c r="B5384" t="s">
        <v>4984</v>
      </c>
      <c r="C5384" t="s">
        <v>559</v>
      </c>
    </row>
    <row r="5385" spans="1:3">
      <c r="A5385">
        <v>16306</v>
      </c>
      <c r="B5385" t="s">
        <v>4985</v>
      </c>
      <c r="C5385" t="s">
        <v>633</v>
      </c>
    </row>
    <row r="5386" spans="1:3">
      <c r="A5386">
        <v>18299</v>
      </c>
      <c r="B5386" t="s">
        <v>4986</v>
      </c>
      <c r="C5386" t="s">
        <v>596</v>
      </c>
    </row>
    <row r="5387" spans="1:3">
      <c r="A5387">
        <v>73345</v>
      </c>
      <c r="B5387" t="s">
        <v>4987</v>
      </c>
      <c r="C5387" t="s">
        <v>549</v>
      </c>
    </row>
    <row r="5388" spans="1:3">
      <c r="A5388">
        <v>65329</v>
      </c>
      <c r="B5388" t="s">
        <v>4988</v>
      </c>
      <c r="C5388" t="s">
        <v>555</v>
      </c>
    </row>
    <row r="5389" spans="1:3">
      <c r="A5389">
        <v>99755</v>
      </c>
      <c r="B5389" t="s">
        <v>4988</v>
      </c>
      <c r="C5389" t="s">
        <v>565</v>
      </c>
    </row>
    <row r="5390" spans="1:3">
      <c r="A5390">
        <v>72531</v>
      </c>
      <c r="B5390" t="s">
        <v>4988</v>
      </c>
      <c r="C5390" t="s">
        <v>549</v>
      </c>
    </row>
    <row r="5391" spans="1:3">
      <c r="A5391" t="s">
        <v>1480</v>
      </c>
      <c r="B5391" t="s">
        <v>4989</v>
      </c>
      <c r="C5391" t="s">
        <v>599</v>
      </c>
    </row>
    <row r="5392" spans="1:3">
      <c r="A5392">
        <v>67591</v>
      </c>
      <c r="B5392" t="s">
        <v>4990</v>
      </c>
      <c r="C5392" t="s">
        <v>550</v>
      </c>
    </row>
    <row r="5393" spans="1:3">
      <c r="A5393">
        <v>88367</v>
      </c>
      <c r="B5393" t="s">
        <v>4991</v>
      </c>
      <c r="C5393" t="s">
        <v>549</v>
      </c>
    </row>
    <row r="5394" spans="1:3">
      <c r="A5394">
        <v>79801</v>
      </c>
      <c r="B5394" t="s">
        <v>4992</v>
      </c>
      <c r="C5394" t="s">
        <v>549</v>
      </c>
    </row>
    <row r="5395" spans="1:3">
      <c r="A5395">
        <v>84098</v>
      </c>
      <c r="B5395" t="s">
        <v>4993</v>
      </c>
      <c r="C5395" t="s">
        <v>559</v>
      </c>
    </row>
    <row r="5396" spans="1:3">
      <c r="A5396">
        <v>23996</v>
      </c>
      <c r="B5396" t="s">
        <v>4994</v>
      </c>
      <c r="C5396" t="s">
        <v>596</v>
      </c>
    </row>
    <row r="5397" spans="1:3">
      <c r="A5397">
        <v>17194</v>
      </c>
      <c r="B5397" t="s">
        <v>4995</v>
      </c>
      <c r="C5397" t="s">
        <v>596</v>
      </c>
    </row>
    <row r="5398" spans="1:3">
      <c r="A5398">
        <v>86558</v>
      </c>
      <c r="B5398" t="s">
        <v>4996</v>
      </c>
      <c r="C5398" t="s">
        <v>559</v>
      </c>
    </row>
    <row r="5399" spans="1:3">
      <c r="A5399" t="s">
        <v>744</v>
      </c>
      <c r="B5399" t="s">
        <v>4997</v>
      </c>
      <c r="C5399" t="s">
        <v>565</v>
      </c>
    </row>
    <row r="5400" spans="1:3">
      <c r="A5400">
        <v>93480</v>
      </c>
      <c r="B5400" t="s">
        <v>4998</v>
      </c>
      <c r="C5400" t="s">
        <v>559</v>
      </c>
    </row>
    <row r="5401" spans="1:3">
      <c r="A5401">
        <v>24594</v>
      </c>
      <c r="B5401" t="s">
        <v>4999</v>
      </c>
      <c r="C5401" t="s">
        <v>557</v>
      </c>
    </row>
    <row r="5402" spans="1:3">
      <c r="A5402">
        <v>17237</v>
      </c>
      <c r="B5402" t="s">
        <v>5000</v>
      </c>
      <c r="C5402" t="s">
        <v>596</v>
      </c>
    </row>
    <row r="5403" spans="1:3">
      <c r="A5403">
        <v>37308</v>
      </c>
      <c r="B5403" t="s">
        <v>5001</v>
      </c>
      <c r="C5403" t="s">
        <v>565</v>
      </c>
    </row>
    <row r="5404" spans="1:3">
      <c r="A5404">
        <v>66989</v>
      </c>
      <c r="B5404" t="s">
        <v>5002</v>
      </c>
      <c r="C5404" t="s">
        <v>550</v>
      </c>
    </row>
    <row r="5405" spans="1:3">
      <c r="A5405">
        <v>24806</v>
      </c>
      <c r="B5405" t="s">
        <v>5003</v>
      </c>
      <c r="C5405" t="s">
        <v>557</v>
      </c>
    </row>
    <row r="5406" spans="1:3">
      <c r="A5406">
        <v>56462</v>
      </c>
      <c r="B5406" t="s">
        <v>5004</v>
      </c>
      <c r="C5406" t="s">
        <v>550</v>
      </c>
    </row>
    <row r="5407" spans="1:3">
      <c r="A5407" t="s">
        <v>5005</v>
      </c>
      <c r="B5407" t="s">
        <v>5006</v>
      </c>
      <c r="C5407" t="s">
        <v>599</v>
      </c>
    </row>
    <row r="5408" spans="1:3">
      <c r="A5408">
        <v>24217</v>
      </c>
      <c r="B5408" t="s">
        <v>5007</v>
      </c>
      <c r="C5408" t="s">
        <v>557</v>
      </c>
    </row>
    <row r="5409" spans="1:3">
      <c r="A5409">
        <v>29362</v>
      </c>
      <c r="B5409" t="s">
        <v>5008</v>
      </c>
      <c r="C5409" t="s">
        <v>573</v>
      </c>
    </row>
    <row r="5410" spans="1:3">
      <c r="A5410">
        <v>31559</v>
      </c>
      <c r="B5410" t="s">
        <v>5009</v>
      </c>
      <c r="C5410" t="s">
        <v>573</v>
      </c>
    </row>
    <row r="5411" spans="1:3">
      <c r="A5411" t="s">
        <v>5010</v>
      </c>
      <c r="B5411" t="s">
        <v>5011</v>
      </c>
      <c r="C5411" t="s">
        <v>599</v>
      </c>
    </row>
    <row r="5412" spans="1:3">
      <c r="A5412">
        <v>21522</v>
      </c>
      <c r="B5412" t="s">
        <v>5012</v>
      </c>
      <c r="C5412" t="s">
        <v>573</v>
      </c>
    </row>
    <row r="5413" spans="1:3">
      <c r="A5413">
        <v>56203</v>
      </c>
      <c r="B5413" t="s">
        <v>5013</v>
      </c>
      <c r="C5413" t="s">
        <v>550</v>
      </c>
    </row>
    <row r="5414" spans="1:3">
      <c r="A5414">
        <v>24321</v>
      </c>
      <c r="B5414" t="s">
        <v>5014</v>
      </c>
      <c r="C5414" t="s">
        <v>557</v>
      </c>
    </row>
    <row r="5415" spans="1:3">
      <c r="A5415">
        <v>22955</v>
      </c>
      <c r="B5415" t="s">
        <v>5015</v>
      </c>
      <c r="C5415" t="s">
        <v>557</v>
      </c>
    </row>
    <row r="5416" spans="1:3">
      <c r="A5416">
        <v>22961</v>
      </c>
      <c r="B5416" t="s">
        <v>5015</v>
      </c>
      <c r="C5416" t="s">
        <v>557</v>
      </c>
    </row>
    <row r="5417" spans="1:3">
      <c r="A5417">
        <v>49451</v>
      </c>
      <c r="B5417" t="s">
        <v>5016</v>
      </c>
      <c r="C5417" t="s">
        <v>573</v>
      </c>
    </row>
    <row r="5418" spans="1:3">
      <c r="A5418">
        <v>19205</v>
      </c>
      <c r="B5418" t="s">
        <v>5016</v>
      </c>
      <c r="C5418" t="s">
        <v>596</v>
      </c>
    </row>
    <row r="5419" spans="1:3">
      <c r="A5419">
        <v>19217</v>
      </c>
      <c r="B5419" t="s">
        <v>5016</v>
      </c>
      <c r="C5419" t="s">
        <v>596</v>
      </c>
    </row>
    <row r="5420" spans="1:3">
      <c r="A5420">
        <v>37642</v>
      </c>
      <c r="B5420" t="s">
        <v>5017</v>
      </c>
      <c r="C5420" t="s">
        <v>573</v>
      </c>
    </row>
    <row r="5421" spans="1:3">
      <c r="A5421">
        <v>17094</v>
      </c>
      <c r="B5421" t="s">
        <v>5018</v>
      </c>
      <c r="C5421" t="s">
        <v>596</v>
      </c>
    </row>
    <row r="5422" spans="1:3">
      <c r="A5422">
        <v>31188</v>
      </c>
      <c r="B5422" t="s">
        <v>5019</v>
      </c>
      <c r="C5422" t="s">
        <v>573</v>
      </c>
    </row>
    <row r="5423" spans="1:3">
      <c r="A5423">
        <v>86568</v>
      </c>
      <c r="B5423" t="s">
        <v>5020</v>
      </c>
      <c r="C5423" t="s">
        <v>559</v>
      </c>
    </row>
    <row r="5424" spans="1:3">
      <c r="A5424">
        <v>23883</v>
      </c>
      <c r="B5424" t="s">
        <v>5021</v>
      </c>
      <c r="C5424" t="s">
        <v>557</v>
      </c>
    </row>
    <row r="5425" spans="1:3">
      <c r="A5425">
        <v>21279</v>
      </c>
      <c r="B5425" t="s">
        <v>5022</v>
      </c>
      <c r="C5425" t="s">
        <v>573</v>
      </c>
    </row>
    <row r="5426" spans="1:3">
      <c r="A5426">
        <v>56412</v>
      </c>
      <c r="B5426" t="s">
        <v>5023</v>
      </c>
      <c r="C5426" t="s">
        <v>550</v>
      </c>
    </row>
    <row r="5427" spans="1:3">
      <c r="A5427">
        <v>21723</v>
      </c>
      <c r="B5427" t="s">
        <v>5024</v>
      </c>
      <c r="C5427" t="s">
        <v>573</v>
      </c>
    </row>
    <row r="5428" spans="1:3">
      <c r="A5428">
        <v>96142</v>
      </c>
      <c r="B5428" t="s">
        <v>5025</v>
      </c>
      <c r="C5428" t="s">
        <v>559</v>
      </c>
    </row>
    <row r="5429" spans="1:3">
      <c r="A5429">
        <v>25788</v>
      </c>
      <c r="B5429" t="s">
        <v>5026</v>
      </c>
      <c r="C5429" t="s">
        <v>557</v>
      </c>
    </row>
    <row r="5430" spans="1:3">
      <c r="A5430">
        <v>24876</v>
      </c>
      <c r="B5430" t="s">
        <v>5026</v>
      </c>
      <c r="C5430" t="s">
        <v>557</v>
      </c>
    </row>
    <row r="5431" spans="1:3">
      <c r="A5431">
        <v>56288</v>
      </c>
      <c r="B5431" t="s">
        <v>5027</v>
      </c>
      <c r="C5431" t="s">
        <v>550</v>
      </c>
    </row>
    <row r="5432" spans="1:3">
      <c r="A5432">
        <v>21769</v>
      </c>
      <c r="B5432" t="s">
        <v>5028</v>
      </c>
      <c r="C5432" t="s">
        <v>573</v>
      </c>
    </row>
    <row r="5433" spans="1:3">
      <c r="A5433">
        <v>97618</v>
      </c>
      <c r="B5433" t="s">
        <v>5029</v>
      </c>
      <c r="C5433" t="s">
        <v>559</v>
      </c>
    </row>
    <row r="5434" spans="1:3">
      <c r="A5434">
        <v>25488</v>
      </c>
      <c r="B5434" t="s">
        <v>5030</v>
      </c>
      <c r="C5434" t="s">
        <v>557</v>
      </c>
    </row>
    <row r="5435" spans="1:3">
      <c r="A5435">
        <v>25923</v>
      </c>
      <c r="B5435" t="s">
        <v>5030</v>
      </c>
      <c r="C5435" t="s">
        <v>557</v>
      </c>
    </row>
    <row r="5436" spans="1:3">
      <c r="A5436">
        <v>27729</v>
      </c>
      <c r="B5436" t="s">
        <v>5031</v>
      </c>
      <c r="C5436" t="s">
        <v>573</v>
      </c>
    </row>
    <row r="5437" spans="1:3">
      <c r="A5437">
        <v>25584</v>
      </c>
      <c r="B5437" t="s">
        <v>5032</v>
      </c>
      <c r="C5437" t="s">
        <v>557</v>
      </c>
    </row>
    <row r="5438" spans="1:3">
      <c r="A5438">
        <v>54668</v>
      </c>
      <c r="B5438" t="s">
        <v>5033</v>
      </c>
      <c r="C5438" t="s">
        <v>550</v>
      </c>
    </row>
    <row r="5439" spans="1:3">
      <c r="A5439">
        <v>24994</v>
      </c>
      <c r="B5439" t="s">
        <v>5034</v>
      </c>
      <c r="C5439" t="s">
        <v>557</v>
      </c>
    </row>
    <row r="5440" spans="1:3">
      <c r="A5440">
        <v>26427</v>
      </c>
      <c r="B5440" t="s">
        <v>5035</v>
      </c>
      <c r="C5440" t="s">
        <v>573</v>
      </c>
    </row>
    <row r="5441" spans="1:3">
      <c r="A5441">
        <v>19075</v>
      </c>
      <c r="B5441" t="s">
        <v>5036</v>
      </c>
      <c r="C5441" t="s">
        <v>596</v>
      </c>
    </row>
    <row r="5442" spans="1:3">
      <c r="A5442">
        <v>26835</v>
      </c>
      <c r="B5442" t="s">
        <v>5037</v>
      </c>
      <c r="C5442" t="s">
        <v>573</v>
      </c>
    </row>
    <row r="5443" spans="1:3">
      <c r="A5443">
        <v>24363</v>
      </c>
      <c r="B5443" t="s">
        <v>5038</v>
      </c>
      <c r="C5443" t="s">
        <v>557</v>
      </c>
    </row>
    <row r="5444" spans="1:3">
      <c r="A5444">
        <v>56379</v>
      </c>
      <c r="B5444" t="s">
        <v>5039</v>
      </c>
      <c r="C5444" t="s">
        <v>550</v>
      </c>
    </row>
    <row r="5445" spans="1:3">
      <c r="A5445">
        <v>55469</v>
      </c>
      <c r="B5445" t="s">
        <v>5040</v>
      </c>
      <c r="C5445" t="s">
        <v>550</v>
      </c>
    </row>
    <row r="5446" spans="1:3">
      <c r="A5446">
        <v>24361</v>
      </c>
      <c r="B5446" t="s">
        <v>5041</v>
      </c>
      <c r="C5446" t="s">
        <v>557</v>
      </c>
    </row>
    <row r="5447" spans="1:3">
      <c r="A5447">
        <v>24364</v>
      </c>
      <c r="B5447" t="s">
        <v>5042</v>
      </c>
      <c r="C5447" t="s">
        <v>557</v>
      </c>
    </row>
    <row r="5448" spans="1:3">
      <c r="A5448">
        <v>37632</v>
      </c>
      <c r="B5448" t="s">
        <v>5043</v>
      </c>
      <c r="C5448" t="s">
        <v>573</v>
      </c>
    </row>
    <row r="5449" spans="1:3">
      <c r="A5449">
        <v>54316</v>
      </c>
      <c r="B5449" t="s">
        <v>5044</v>
      </c>
      <c r="C5449" t="s">
        <v>550</v>
      </c>
    </row>
    <row r="5450" spans="1:3">
      <c r="A5450">
        <v>71088</v>
      </c>
      <c r="B5450" t="s">
        <v>5045</v>
      </c>
      <c r="C5450" t="s">
        <v>549</v>
      </c>
    </row>
    <row r="5451" spans="1:3">
      <c r="A5451">
        <v>87752</v>
      </c>
      <c r="B5451" t="s">
        <v>5046</v>
      </c>
      <c r="C5451" t="s">
        <v>559</v>
      </c>
    </row>
    <row r="5452" spans="1:3">
      <c r="A5452">
        <v>56357</v>
      </c>
      <c r="B5452" t="s">
        <v>5047</v>
      </c>
      <c r="C5452" t="s">
        <v>550</v>
      </c>
    </row>
    <row r="5453" spans="1:3">
      <c r="A5453">
        <v>65558</v>
      </c>
      <c r="B5453" t="s">
        <v>5048</v>
      </c>
      <c r="C5453" t="s">
        <v>550</v>
      </c>
    </row>
    <row r="5454" spans="1:3">
      <c r="A5454">
        <v>89291</v>
      </c>
      <c r="B5454" t="s">
        <v>5048</v>
      </c>
      <c r="C5454" t="s">
        <v>559</v>
      </c>
    </row>
    <row r="5455" spans="1:3">
      <c r="A5455">
        <v>89438</v>
      </c>
      <c r="B5455" t="s">
        <v>5048</v>
      </c>
      <c r="C5455" t="s">
        <v>559</v>
      </c>
    </row>
    <row r="5456" spans="1:3">
      <c r="A5456">
        <v>86684</v>
      </c>
      <c r="B5456" t="s">
        <v>5048</v>
      </c>
      <c r="C5456" t="s">
        <v>559</v>
      </c>
    </row>
    <row r="5457" spans="1:3">
      <c r="A5457">
        <v>93183</v>
      </c>
      <c r="B5457" t="s">
        <v>5049</v>
      </c>
      <c r="C5457" t="s">
        <v>559</v>
      </c>
    </row>
    <row r="5458" spans="1:3">
      <c r="A5458">
        <v>89183</v>
      </c>
      <c r="B5458" t="s">
        <v>5050</v>
      </c>
      <c r="C5458" t="s">
        <v>549</v>
      </c>
    </row>
    <row r="5459" spans="1:3">
      <c r="A5459">
        <v>97292</v>
      </c>
      <c r="B5459" t="s">
        <v>5051</v>
      </c>
      <c r="C5459" t="s">
        <v>559</v>
      </c>
    </row>
    <row r="5460" spans="1:3">
      <c r="A5460">
        <v>83607</v>
      </c>
      <c r="B5460" t="s">
        <v>5051</v>
      </c>
      <c r="C5460" t="s">
        <v>559</v>
      </c>
    </row>
    <row r="5461" spans="1:3">
      <c r="A5461">
        <v>73271</v>
      </c>
      <c r="B5461" t="s">
        <v>5052</v>
      </c>
      <c r="C5461" t="s">
        <v>549</v>
      </c>
    </row>
    <row r="5462" spans="1:3">
      <c r="A5462">
        <v>37603</v>
      </c>
      <c r="B5462" t="s">
        <v>5053</v>
      </c>
      <c r="C5462" t="s">
        <v>573</v>
      </c>
    </row>
    <row r="5463" spans="1:3">
      <c r="A5463">
        <v>99713</v>
      </c>
      <c r="B5463" t="s">
        <v>5054</v>
      </c>
      <c r="C5463" t="s">
        <v>565</v>
      </c>
    </row>
    <row r="5464" spans="1:3">
      <c r="A5464">
        <v>59439</v>
      </c>
      <c r="B5464" t="s">
        <v>5055</v>
      </c>
      <c r="C5464" t="s">
        <v>552</v>
      </c>
    </row>
    <row r="5465" spans="1:3">
      <c r="A5465">
        <v>34576</v>
      </c>
      <c r="B5465" t="s">
        <v>5056</v>
      </c>
      <c r="C5465" t="s">
        <v>555</v>
      </c>
    </row>
    <row r="5466" spans="1:3">
      <c r="A5466">
        <v>56479</v>
      </c>
      <c r="B5466" t="s">
        <v>5056</v>
      </c>
      <c r="C5466" t="s">
        <v>550</v>
      </c>
    </row>
    <row r="5467" spans="1:3">
      <c r="A5467">
        <v>67742</v>
      </c>
      <c r="B5467" t="s">
        <v>5056</v>
      </c>
      <c r="C5467" t="s">
        <v>550</v>
      </c>
    </row>
    <row r="5468" spans="1:3">
      <c r="A5468">
        <v>67744</v>
      </c>
      <c r="B5468" t="s">
        <v>5056</v>
      </c>
      <c r="C5468" t="s">
        <v>550</v>
      </c>
    </row>
    <row r="5469" spans="1:3">
      <c r="A5469">
        <v>56379</v>
      </c>
      <c r="B5469" t="s">
        <v>5057</v>
      </c>
      <c r="C5469" t="s">
        <v>550</v>
      </c>
    </row>
    <row r="5470" spans="1:3">
      <c r="A5470">
        <v>35315</v>
      </c>
      <c r="B5470" t="s">
        <v>5058</v>
      </c>
      <c r="C5470" t="s">
        <v>555</v>
      </c>
    </row>
    <row r="5471" spans="1:3">
      <c r="A5471">
        <v>66424</v>
      </c>
      <c r="B5471" t="s">
        <v>5059</v>
      </c>
      <c r="C5471" t="s">
        <v>1329</v>
      </c>
    </row>
    <row r="5472" spans="1:3">
      <c r="A5472">
        <v>54675</v>
      </c>
      <c r="B5472" t="s">
        <v>5060</v>
      </c>
      <c r="C5472" t="s">
        <v>550</v>
      </c>
    </row>
    <row r="5473" spans="1:3">
      <c r="A5473">
        <v>53518</v>
      </c>
      <c r="B5473" t="s">
        <v>5061</v>
      </c>
      <c r="C5473" t="s">
        <v>550</v>
      </c>
    </row>
    <row r="5474" spans="1:3">
      <c r="A5474">
        <v>24211</v>
      </c>
      <c r="B5474" t="s">
        <v>5062</v>
      </c>
      <c r="C5474" t="s">
        <v>557</v>
      </c>
    </row>
    <row r="5475" spans="1:3">
      <c r="A5475">
        <v>53506</v>
      </c>
      <c r="B5475" t="s">
        <v>5063</v>
      </c>
      <c r="C5475" t="s">
        <v>550</v>
      </c>
    </row>
    <row r="5476" spans="1:3">
      <c r="A5476">
        <v>54538</v>
      </c>
      <c r="B5476" t="s">
        <v>5064</v>
      </c>
      <c r="C5476" t="s">
        <v>550</v>
      </c>
    </row>
    <row r="5477" spans="1:3">
      <c r="A5477">
        <v>49846</v>
      </c>
      <c r="B5477" t="s">
        <v>5065</v>
      </c>
      <c r="C5477" t="s">
        <v>573</v>
      </c>
    </row>
    <row r="5478" spans="1:3">
      <c r="A5478">
        <v>19230</v>
      </c>
      <c r="B5478" t="s">
        <v>5066</v>
      </c>
      <c r="C5478" t="s">
        <v>596</v>
      </c>
    </row>
    <row r="5479" spans="1:3">
      <c r="A5479">
        <v>87659</v>
      </c>
      <c r="B5479" t="s">
        <v>5067</v>
      </c>
      <c r="C5479" t="s">
        <v>559</v>
      </c>
    </row>
    <row r="5480" spans="1:3">
      <c r="A5480">
        <v>99428</v>
      </c>
      <c r="B5480" t="s">
        <v>5068</v>
      </c>
      <c r="C5480" t="s">
        <v>565</v>
      </c>
    </row>
    <row r="5481" spans="1:3">
      <c r="A5481">
        <v>74746</v>
      </c>
      <c r="B5481" t="s">
        <v>5069</v>
      </c>
      <c r="C5481" t="s">
        <v>549</v>
      </c>
    </row>
    <row r="5482" spans="1:3">
      <c r="A5482">
        <v>15366</v>
      </c>
      <c r="B5482" t="s">
        <v>5070</v>
      </c>
      <c r="C5482" t="s">
        <v>633</v>
      </c>
    </row>
    <row r="5483" spans="1:3">
      <c r="A5483">
        <v>18292</v>
      </c>
      <c r="B5483" t="s">
        <v>5071</v>
      </c>
      <c r="C5483" t="s">
        <v>596</v>
      </c>
    </row>
    <row r="5484" spans="1:3">
      <c r="A5484">
        <v>67744</v>
      </c>
      <c r="B5484" t="s">
        <v>5072</v>
      </c>
      <c r="C5484" t="s">
        <v>550</v>
      </c>
    </row>
    <row r="5485" spans="1:3">
      <c r="A5485">
        <v>55768</v>
      </c>
      <c r="B5485" t="s">
        <v>5073</v>
      </c>
      <c r="C5485" t="s">
        <v>550</v>
      </c>
    </row>
    <row r="5486" spans="1:3">
      <c r="A5486">
        <v>48496</v>
      </c>
      <c r="B5486" t="s">
        <v>5074</v>
      </c>
      <c r="C5486" t="s">
        <v>552</v>
      </c>
    </row>
    <row r="5487" spans="1:3">
      <c r="A5487">
        <v>54497</v>
      </c>
      <c r="B5487" t="s">
        <v>5075</v>
      </c>
      <c r="C5487" t="s">
        <v>550</v>
      </c>
    </row>
    <row r="5488" spans="1:3">
      <c r="A5488">
        <v>56412</v>
      </c>
      <c r="B5488" t="s">
        <v>5076</v>
      </c>
      <c r="C5488" t="s">
        <v>550</v>
      </c>
    </row>
    <row r="5489" spans="1:3">
      <c r="A5489">
        <v>66851</v>
      </c>
      <c r="B5489" t="s">
        <v>5076</v>
      </c>
      <c r="C5489" t="s">
        <v>550</v>
      </c>
    </row>
    <row r="5490" spans="1:3">
      <c r="A5490">
        <v>55606</v>
      </c>
      <c r="B5490" t="s">
        <v>5076</v>
      </c>
      <c r="C5490" t="s">
        <v>550</v>
      </c>
    </row>
    <row r="5491" spans="1:3">
      <c r="A5491">
        <v>72160</v>
      </c>
      <c r="B5491" t="s">
        <v>5077</v>
      </c>
      <c r="C5491" t="s">
        <v>549</v>
      </c>
    </row>
    <row r="5492" spans="1:3">
      <c r="A5492">
        <v>79289</v>
      </c>
      <c r="B5492" t="s">
        <v>5078</v>
      </c>
      <c r="C5492" t="s">
        <v>549</v>
      </c>
    </row>
    <row r="5493" spans="1:3">
      <c r="A5493">
        <v>55483</v>
      </c>
      <c r="B5493" t="s">
        <v>5079</v>
      </c>
      <c r="C5493" t="s">
        <v>550</v>
      </c>
    </row>
    <row r="5494" spans="1:3">
      <c r="A5494">
        <v>37412</v>
      </c>
      <c r="B5494" t="s">
        <v>5080</v>
      </c>
      <c r="C5494" t="s">
        <v>573</v>
      </c>
    </row>
    <row r="5495" spans="1:3">
      <c r="A5495">
        <v>76771</v>
      </c>
      <c r="B5495" t="s">
        <v>5081</v>
      </c>
      <c r="C5495" t="s">
        <v>550</v>
      </c>
    </row>
    <row r="5496" spans="1:3">
      <c r="A5496">
        <v>86497</v>
      </c>
      <c r="B5496" t="s">
        <v>5082</v>
      </c>
      <c r="C5496" t="s">
        <v>559</v>
      </c>
    </row>
    <row r="5497" spans="1:3">
      <c r="A5497">
        <v>88263</v>
      </c>
      <c r="B5497" t="s">
        <v>5083</v>
      </c>
      <c r="C5497" t="s">
        <v>549</v>
      </c>
    </row>
    <row r="5498" spans="1:3">
      <c r="A5498">
        <v>85413</v>
      </c>
      <c r="B5498" t="s">
        <v>5084</v>
      </c>
      <c r="C5498" t="s">
        <v>559</v>
      </c>
    </row>
    <row r="5499" spans="1:3">
      <c r="A5499">
        <v>56379</v>
      </c>
      <c r="B5499" t="s">
        <v>5085</v>
      </c>
      <c r="C5499" t="s">
        <v>550</v>
      </c>
    </row>
    <row r="5500" spans="1:3">
      <c r="A5500">
        <v>56593</v>
      </c>
      <c r="B5500" t="s">
        <v>5086</v>
      </c>
      <c r="C5500" t="s">
        <v>550</v>
      </c>
    </row>
    <row r="5501" spans="1:3">
      <c r="A5501">
        <v>67724</v>
      </c>
      <c r="B5501" t="s">
        <v>5087</v>
      </c>
      <c r="C5501" t="s">
        <v>550</v>
      </c>
    </row>
    <row r="5502" spans="1:3">
      <c r="A5502" t="s">
        <v>4351</v>
      </c>
      <c r="B5502" t="s">
        <v>5088</v>
      </c>
      <c r="C5502" t="s">
        <v>599</v>
      </c>
    </row>
    <row r="5503" spans="1:3">
      <c r="A5503">
        <v>55469</v>
      </c>
      <c r="B5503" t="s">
        <v>5089</v>
      </c>
      <c r="C5503" t="s">
        <v>550</v>
      </c>
    </row>
    <row r="5504" spans="1:3">
      <c r="A5504">
        <v>66500</v>
      </c>
      <c r="B5504" t="s">
        <v>5090</v>
      </c>
      <c r="C5504" t="s">
        <v>550</v>
      </c>
    </row>
    <row r="5505" spans="1:3">
      <c r="A5505">
        <v>32805</v>
      </c>
      <c r="B5505" t="s">
        <v>5091</v>
      </c>
      <c r="C5505" t="s">
        <v>552</v>
      </c>
    </row>
    <row r="5506" spans="1:3">
      <c r="A5506">
        <v>21514</v>
      </c>
      <c r="B5506" t="s">
        <v>5092</v>
      </c>
      <c r="C5506" t="s">
        <v>557</v>
      </c>
    </row>
    <row r="5507" spans="1:3">
      <c r="A5507">
        <v>78132</v>
      </c>
      <c r="B5507" t="s">
        <v>5093</v>
      </c>
      <c r="C5507" t="s">
        <v>549</v>
      </c>
    </row>
    <row r="5508" spans="1:3">
      <c r="A5508">
        <v>21640</v>
      </c>
      <c r="B5508" t="s">
        <v>5094</v>
      </c>
      <c r="C5508" t="s">
        <v>573</v>
      </c>
    </row>
    <row r="5509" spans="1:3">
      <c r="A5509">
        <v>99955</v>
      </c>
      <c r="B5509" t="s">
        <v>5095</v>
      </c>
      <c r="C5509" t="s">
        <v>565</v>
      </c>
    </row>
    <row r="5510" spans="1:3">
      <c r="A5510">
        <v>23970</v>
      </c>
      <c r="B5510" t="s">
        <v>5096</v>
      </c>
      <c r="C5510" t="s">
        <v>596</v>
      </c>
    </row>
    <row r="5511" spans="1:3">
      <c r="A5511">
        <v>23974</v>
      </c>
      <c r="B5511" t="s">
        <v>5096</v>
      </c>
      <c r="C5511" t="s">
        <v>596</v>
      </c>
    </row>
    <row r="5512" spans="1:3">
      <c r="A5512">
        <v>25997</v>
      </c>
      <c r="B5512" t="s">
        <v>5097</v>
      </c>
      <c r="C5512" t="s">
        <v>557</v>
      </c>
    </row>
    <row r="5513" spans="1:3">
      <c r="A5513">
        <v>56766</v>
      </c>
      <c r="B5513" t="s">
        <v>5098</v>
      </c>
      <c r="C5513" t="s">
        <v>550</v>
      </c>
    </row>
    <row r="5514" spans="1:3">
      <c r="A5514">
        <v>55457</v>
      </c>
      <c r="B5514" t="s">
        <v>5099</v>
      </c>
      <c r="C5514" t="s">
        <v>550</v>
      </c>
    </row>
    <row r="5515" spans="1:3">
      <c r="A5515">
        <v>66887</v>
      </c>
      <c r="B5515" t="s">
        <v>5100</v>
      </c>
      <c r="C5515" t="s">
        <v>550</v>
      </c>
    </row>
    <row r="5516" spans="1:3">
      <c r="A5516">
        <v>54552</v>
      </c>
      <c r="B5516" t="s">
        <v>5101</v>
      </c>
      <c r="C5516" t="s">
        <v>550</v>
      </c>
    </row>
    <row r="5517" spans="1:3">
      <c r="A5517">
        <v>54552</v>
      </c>
      <c r="B5517" t="s">
        <v>5102</v>
      </c>
      <c r="C5517" t="s">
        <v>550</v>
      </c>
    </row>
    <row r="5518" spans="1:3">
      <c r="A5518">
        <v>99869</v>
      </c>
      <c r="B5518" t="s">
        <v>5103</v>
      </c>
      <c r="C5518" t="s">
        <v>565</v>
      </c>
    </row>
    <row r="5519" spans="1:3">
      <c r="A5519">
        <v>99880</v>
      </c>
      <c r="B5519" t="s">
        <v>5103</v>
      </c>
      <c r="C5519" t="s">
        <v>565</v>
      </c>
    </row>
    <row r="5520" spans="1:3">
      <c r="A5520">
        <v>99820</v>
      </c>
      <c r="B5520" t="s">
        <v>5104</v>
      </c>
      <c r="C5520" t="s">
        <v>565</v>
      </c>
    </row>
    <row r="5521" spans="1:3">
      <c r="A5521">
        <v>25358</v>
      </c>
      <c r="B5521" t="s">
        <v>5105</v>
      </c>
      <c r="C5521" t="s">
        <v>557</v>
      </c>
    </row>
    <row r="5522" spans="1:3">
      <c r="A5522">
        <v>23883</v>
      </c>
      <c r="B5522" t="s">
        <v>5105</v>
      </c>
      <c r="C5522" t="s">
        <v>557</v>
      </c>
    </row>
    <row r="5523" spans="1:3">
      <c r="A5523">
        <v>27367</v>
      </c>
      <c r="B5523" t="s">
        <v>5106</v>
      </c>
      <c r="C5523" t="s">
        <v>573</v>
      </c>
    </row>
    <row r="5524" spans="1:3">
      <c r="A5524">
        <v>25860</v>
      </c>
      <c r="B5524" t="s">
        <v>5106</v>
      </c>
      <c r="C5524" t="s">
        <v>557</v>
      </c>
    </row>
    <row r="5525" spans="1:3">
      <c r="A5525">
        <v>48477</v>
      </c>
      <c r="B5525" t="s">
        <v>5107</v>
      </c>
      <c r="C5525" t="s">
        <v>552</v>
      </c>
    </row>
    <row r="5526" spans="1:3">
      <c r="A5526">
        <v>24797</v>
      </c>
      <c r="B5526" t="s">
        <v>5108</v>
      </c>
      <c r="C5526" t="s">
        <v>557</v>
      </c>
    </row>
    <row r="5527" spans="1:3">
      <c r="A5527">
        <v>48612</v>
      </c>
      <c r="B5527" t="s">
        <v>5109</v>
      </c>
      <c r="C5527" t="s">
        <v>552</v>
      </c>
    </row>
    <row r="5528" spans="1:3">
      <c r="A5528">
        <v>24980</v>
      </c>
      <c r="B5528" t="s">
        <v>5110</v>
      </c>
      <c r="C5528" t="s">
        <v>557</v>
      </c>
    </row>
    <row r="5529" spans="1:3">
      <c r="A5529">
        <v>63768</v>
      </c>
      <c r="B5529" t="s">
        <v>5111</v>
      </c>
      <c r="C5529" t="s">
        <v>559</v>
      </c>
    </row>
    <row r="5530" spans="1:3">
      <c r="A5530">
        <v>36154</v>
      </c>
      <c r="B5530" t="s">
        <v>5112</v>
      </c>
      <c r="C5530" t="s">
        <v>555</v>
      </c>
    </row>
    <row r="5531" spans="1:3">
      <c r="A5531">
        <v>83129</v>
      </c>
      <c r="B5531" t="s">
        <v>5113</v>
      </c>
      <c r="C5531" t="s">
        <v>559</v>
      </c>
    </row>
    <row r="5532" spans="1:3">
      <c r="A5532">
        <v>88374</v>
      </c>
      <c r="B5532" t="s">
        <v>5114</v>
      </c>
      <c r="C5532" t="s">
        <v>549</v>
      </c>
    </row>
    <row r="5533" spans="1:3">
      <c r="A5533">
        <v>54664</v>
      </c>
      <c r="B5533" t="s">
        <v>5115</v>
      </c>
      <c r="C5533" t="s">
        <v>550</v>
      </c>
    </row>
    <row r="5534" spans="1:3">
      <c r="A5534">
        <v>39393</v>
      </c>
      <c r="B5534" t="s">
        <v>5116</v>
      </c>
      <c r="C5534" t="s">
        <v>619</v>
      </c>
    </row>
    <row r="5535" spans="1:3">
      <c r="A5535">
        <v>55758</v>
      </c>
      <c r="B5535" t="s">
        <v>5117</v>
      </c>
      <c r="C5535" t="s">
        <v>550</v>
      </c>
    </row>
    <row r="5536" spans="1:3">
      <c r="A5536">
        <v>91798</v>
      </c>
      <c r="B5536" t="s">
        <v>5118</v>
      </c>
      <c r="C5536" t="s">
        <v>559</v>
      </c>
    </row>
    <row r="5537" spans="1:3">
      <c r="A5537">
        <v>25782</v>
      </c>
      <c r="B5537" t="s">
        <v>5119</v>
      </c>
      <c r="C5537" t="s">
        <v>557</v>
      </c>
    </row>
    <row r="5538" spans="1:3">
      <c r="A5538">
        <v>33161</v>
      </c>
      <c r="B5538" t="s">
        <v>5120</v>
      </c>
      <c r="C5538" t="s">
        <v>552</v>
      </c>
    </row>
    <row r="5539" spans="1:3">
      <c r="A5539">
        <v>57537</v>
      </c>
      <c r="B5539" t="s">
        <v>5121</v>
      </c>
      <c r="C5539" t="s">
        <v>550</v>
      </c>
    </row>
    <row r="5540" spans="1:3">
      <c r="A5540">
        <v>37671</v>
      </c>
      <c r="B5540" t="s">
        <v>5122</v>
      </c>
      <c r="C5540" t="s">
        <v>552</v>
      </c>
    </row>
    <row r="5541" spans="1:3">
      <c r="A5541">
        <v>27318</v>
      </c>
      <c r="B5541" t="s">
        <v>5123</v>
      </c>
      <c r="C5541" t="s">
        <v>573</v>
      </c>
    </row>
    <row r="5542" spans="1:3">
      <c r="A5542">
        <v>27318</v>
      </c>
      <c r="B5542" t="s">
        <v>5124</v>
      </c>
      <c r="C5542" t="s">
        <v>573</v>
      </c>
    </row>
    <row r="5543" spans="1:3">
      <c r="A5543" t="s">
        <v>5125</v>
      </c>
      <c r="B5543" t="s">
        <v>5126</v>
      </c>
      <c r="C5543" t="s">
        <v>599</v>
      </c>
    </row>
    <row r="5544" spans="1:3">
      <c r="A5544">
        <v>56412</v>
      </c>
      <c r="B5544" t="s">
        <v>5127</v>
      </c>
      <c r="C5544" t="s">
        <v>550</v>
      </c>
    </row>
    <row r="5545" spans="1:3">
      <c r="A5545">
        <v>56479</v>
      </c>
      <c r="B5545" t="s">
        <v>5128</v>
      </c>
      <c r="C5545" t="s">
        <v>550</v>
      </c>
    </row>
    <row r="5546" spans="1:3">
      <c r="A5546">
        <v>41836</v>
      </c>
      <c r="B5546" t="s">
        <v>5129</v>
      </c>
      <c r="C5546" t="s">
        <v>552</v>
      </c>
    </row>
    <row r="5547" spans="1:3">
      <c r="A5547">
        <v>42499</v>
      </c>
      <c r="B5547" t="s">
        <v>5130</v>
      </c>
      <c r="C5547" t="s">
        <v>552</v>
      </c>
    </row>
    <row r="5548" spans="1:3">
      <c r="A5548">
        <v>25876</v>
      </c>
      <c r="B5548" t="s">
        <v>5131</v>
      </c>
      <c r="C5548" t="s">
        <v>557</v>
      </c>
    </row>
    <row r="5549" spans="1:3">
      <c r="A5549">
        <v>49448</v>
      </c>
      <c r="B5549" t="s">
        <v>5132</v>
      </c>
      <c r="C5549" t="s">
        <v>573</v>
      </c>
    </row>
    <row r="5550" spans="1:3">
      <c r="A5550">
        <v>27798</v>
      </c>
      <c r="B5550" t="s">
        <v>5133</v>
      </c>
      <c r="C5550" t="s">
        <v>573</v>
      </c>
    </row>
    <row r="5551" spans="1:3">
      <c r="A5551">
        <v>55595</v>
      </c>
      <c r="B5551" t="s">
        <v>5134</v>
      </c>
      <c r="C5551" t="s">
        <v>550</v>
      </c>
    </row>
    <row r="5552" spans="1:3">
      <c r="A5552">
        <v>74928</v>
      </c>
      <c r="B5552" t="s">
        <v>5135</v>
      </c>
      <c r="C5552" t="s">
        <v>549</v>
      </c>
    </row>
    <row r="5553" spans="1:3">
      <c r="A5553">
        <v>66909</v>
      </c>
      <c r="B5553" t="s">
        <v>5136</v>
      </c>
      <c r="C5553" t="s">
        <v>550</v>
      </c>
    </row>
    <row r="5554" spans="1:3">
      <c r="A5554">
        <v>78183</v>
      </c>
      <c r="B5554" t="s">
        <v>5137</v>
      </c>
      <c r="C5554" t="s">
        <v>549</v>
      </c>
    </row>
    <row r="5555" spans="1:3">
      <c r="A5555">
        <v>76549</v>
      </c>
      <c r="B5555" t="s">
        <v>5138</v>
      </c>
      <c r="C5555" t="s">
        <v>549</v>
      </c>
    </row>
    <row r="5556" spans="1:3">
      <c r="A5556">
        <v>82386</v>
      </c>
      <c r="B5556" t="s">
        <v>5139</v>
      </c>
      <c r="C5556" t="s">
        <v>559</v>
      </c>
    </row>
    <row r="5557" spans="1:3">
      <c r="A5557">
        <v>18465</v>
      </c>
      <c r="B5557" t="s">
        <v>5140</v>
      </c>
      <c r="C5557" t="s">
        <v>596</v>
      </c>
    </row>
    <row r="5558" spans="1:3">
      <c r="A5558">
        <v>86685</v>
      </c>
      <c r="B5558" t="s">
        <v>5141</v>
      </c>
      <c r="C5558" t="s">
        <v>559</v>
      </c>
    </row>
    <row r="5559" spans="1:3">
      <c r="A5559">
        <v>25588</v>
      </c>
      <c r="B5559" t="s">
        <v>5142</v>
      </c>
      <c r="C5559" t="s">
        <v>557</v>
      </c>
    </row>
    <row r="5560" spans="1:3">
      <c r="A5560">
        <v>72584</v>
      </c>
      <c r="B5560" t="s">
        <v>5143</v>
      </c>
      <c r="C5560" t="s">
        <v>549</v>
      </c>
    </row>
    <row r="5561" spans="1:3">
      <c r="A5561">
        <v>32609</v>
      </c>
      <c r="B5561" t="s">
        <v>5144</v>
      </c>
      <c r="C5561" t="s">
        <v>552</v>
      </c>
    </row>
    <row r="5562" spans="1:3">
      <c r="A5562">
        <v>19230</v>
      </c>
      <c r="B5562" t="s">
        <v>5145</v>
      </c>
      <c r="C5562" t="s">
        <v>596</v>
      </c>
    </row>
    <row r="5563" spans="1:3">
      <c r="A5563">
        <v>31867</v>
      </c>
      <c r="B5563" t="s">
        <v>5146</v>
      </c>
      <c r="C5563" t="s">
        <v>573</v>
      </c>
    </row>
    <row r="5564" spans="1:3">
      <c r="A5564">
        <v>53520</v>
      </c>
      <c r="B5564" t="s">
        <v>5147</v>
      </c>
      <c r="C5564" t="s">
        <v>550</v>
      </c>
    </row>
    <row r="5565" spans="1:3">
      <c r="A5565">
        <v>24357</v>
      </c>
      <c r="B5565" t="s">
        <v>5148</v>
      </c>
      <c r="C5565" t="s">
        <v>557</v>
      </c>
    </row>
    <row r="5566" spans="1:3">
      <c r="A5566" t="s">
        <v>741</v>
      </c>
      <c r="B5566" t="s">
        <v>5149</v>
      </c>
      <c r="C5566" t="s">
        <v>565</v>
      </c>
    </row>
    <row r="5567" spans="1:3">
      <c r="A5567">
        <v>95503</v>
      </c>
      <c r="B5567" t="s">
        <v>5150</v>
      </c>
      <c r="C5567" t="s">
        <v>559</v>
      </c>
    </row>
    <row r="5568" spans="1:3">
      <c r="A5568">
        <v>53547</v>
      </c>
      <c r="B5568" t="s">
        <v>5151</v>
      </c>
      <c r="C5568" t="s">
        <v>550</v>
      </c>
    </row>
    <row r="5569" spans="1:3">
      <c r="A5569">
        <v>98634</v>
      </c>
      <c r="B5569" t="s">
        <v>5152</v>
      </c>
      <c r="C5569" t="s">
        <v>565</v>
      </c>
    </row>
    <row r="5570" spans="1:3">
      <c r="A5570">
        <v>25923</v>
      </c>
      <c r="B5570" t="s">
        <v>5153</v>
      </c>
      <c r="C5570" t="s">
        <v>557</v>
      </c>
    </row>
    <row r="5571" spans="1:3">
      <c r="A5571">
        <v>94336</v>
      </c>
      <c r="B5571" t="s">
        <v>5154</v>
      </c>
      <c r="C5571" t="s">
        <v>559</v>
      </c>
    </row>
    <row r="5572" spans="1:3">
      <c r="A5572" t="s">
        <v>2293</v>
      </c>
      <c r="B5572" t="s">
        <v>5155</v>
      </c>
      <c r="C5572" t="s">
        <v>565</v>
      </c>
    </row>
    <row r="5573" spans="1:3">
      <c r="A5573">
        <v>94551</v>
      </c>
      <c r="B5573" t="s">
        <v>5156</v>
      </c>
      <c r="C5573" t="s">
        <v>559</v>
      </c>
    </row>
    <row r="5574" spans="1:3">
      <c r="A5574">
        <v>56414</v>
      </c>
      <c r="B5574" t="s">
        <v>5157</v>
      </c>
      <c r="C5574" t="s">
        <v>550</v>
      </c>
    </row>
    <row r="5575" spans="1:3">
      <c r="A5575">
        <v>55621</v>
      </c>
      <c r="B5575" t="s">
        <v>5158</v>
      </c>
      <c r="C5575" t="s">
        <v>550</v>
      </c>
    </row>
    <row r="5576" spans="1:3">
      <c r="A5576">
        <v>56235</v>
      </c>
      <c r="B5576" t="s">
        <v>5159</v>
      </c>
      <c r="C5576" t="s">
        <v>550</v>
      </c>
    </row>
    <row r="5577" spans="1:3">
      <c r="A5577">
        <v>36088</v>
      </c>
      <c r="B5577" t="s">
        <v>5160</v>
      </c>
      <c r="C5577" t="s">
        <v>555</v>
      </c>
    </row>
    <row r="5578" spans="1:3">
      <c r="A5578">
        <v>65597</v>
      </c>
      <c r="B5578" t="s">
        <v>5161</v>
      </c>
      <c r="C5578" t="s">
        <v>555</v>
      </c>
    </row>
    <row r="5579" spans="1:3">
      <c r="A5579">
        <v>35410</v>
      </c>
      <c r="B5579" t="s">
        <v>5162</v>
      </c>
      <c r="C5579" t="s">
        <v>555</v>
      </c>
    </row>
    <row r="5580" spans="1:3">
      <c r="A5580">
        <v>56281</v>
      </c>
      <c r="B5580" t="s">
        <v>5163</v>
      </c>
      <c r="C5580" t="s">
        <v>550</v>
      </c>
    </row>
    <row r="5581" spans="1:3">
      <c r="A5581">
        <v>65510</v>
      </c>
      <c r="B5581" t="s">
        <v>5164</v>
      </c>
      <c r="C5581" t="s">
        <v>555</v>
      </c>
    </row>
    <row r="5582" spans="1:3">
      <c r="A5582">
        <v>46569</v>
      </c>
      <c r="B5582" t="s">
        <v>5165</v>
      </c>
      <c r="C5582" t="s">
        <v>552</v>
      </c>
    </row>
    <row r="5583" spans="1:3">
      <c r="A5583">
        <v>56355</v>
      </c>
      <c r="B5583" t="s">
        <v>5166</v>
      </c>
      <c r="C5583" t="s">
        <v>550</v>
      </c>
    </row>
    <row r="5584" spans="1:3">
      <c r="A5584">
        <v>54518</v>
      </c>
      <c r="B5584" t="s">
        <v>5167</v>
      </c>
      <c r="C5584" t="s">
        <v>550</v>
      </c>
    </row>
    <row r="5585" spans="1:3">
      <c r="A5585">
        <v>86857</v>
      </c>
      <c r="B5585" t="s">
        <v>5168</v>
      </c>
      <c r="C5585" t="s">
        <v>559</v>
      </c>
    </row>
    <row r="5586" spans="1:3">
      <c r="A5586">
        <v>52393</v>
      </c>
      <c r="B5586" t="s">
        <v>5169</v>
      </c>
      <c r="C5586" t="s">
        <v>552</v>
      </c>
    </row>
    <row r="5587" spans="1:3">
      <c r="A5587">
        <v>50354</v>
      </c>
      <c r="B5587" t="s">
        <v>5170</v>
      </c>
      <c r="C5587" t="s">
        <v>552</v>
      </c>
    </row>
    <row r="5588" spans="1:3">
      <c r="A5588">
        <v>24975</v>
      </c>
      <c r="B5588" t="s">
        <v>5171</v>
      </c>
      <c r="C5588" t="s">
        <v>557</v>
      </c>
    </row>
    <row r="5589" spans="1:3">
      <c r="A5589">
        <v>24975</v>
      </c>
      <c r="B5589" t="s">
        <v>5172</v>
      </c>
      <c r="C5589" t="s">
        <v>557</v>
      </c>
    </row>
    <row r="5590" spans="1:3">
      <c r="A5590">
        <v>24850</v>
      </c>
      <c r="B5590" t="s">
        <v>5173</v>
      </c>
      <c r="C5590" t="s">
        <v>557</v>
      </c>
    </row>
    <row r="5591" spans="1:3">
      <c r="A5591">
        <v>31632</v>
      </c>
      <c r="B5591" t="s">
        <v>5174</v>
      </c>
      <c r="C5591" t="s">
        <v>573</v>
      </c>
    </row>
    <row r="5592" spans="1:3">
      <c r="A5592">
        <v>25813</v>
      </c>
      <c r="B5592" t="s">
        <v>5174</v>
      </c>
      <c r="C5592" t="s">
        <v>557</v>
      </c>
    </row>
    <row r="5593" spans="1:3">
      <c r="A5593">
        <v>66882</v>
      </c>
      <c r="B5593" t="s">
        <v>5175</v>
      </c>
      <c r="C5593" t="s">
        <v>550</v>
      </c>
    </row>
    <row r="5594" spans="1:3">
      <c r="A5594">
        <v>24641</v>
      </c>
      <c r="B5594" t="s">
        <v>5176</v>
      </c>
      <c r="C5594" t="s">
        <v>557</v>
      </c>
    </row>
    <row r="5595" spans="1:3">
      <c r="A5595">
        <v>24358</v>
      </c>
      <c r="B5595" t="s">
        <v>5177</v>
      </c>
      <c r="C5595" t="s">
        <v>557</v>
      </c>
    </row>
    <row r="5596" spans="1:3">
      <c r="A5596">
        <v>54673</v>
      </c>
      <c r="B5596" t="s">
        <v>5177</v>
      </c>
      <c r="C5596" t="s">
        <v>550</v>
      </c>
    </row>
    <row r="5597" spans="1:3">
      <c r="A5597">
        <v>35625</v>
      </c>
      <c r="B5597" t="s">
        <v>5178</v>
      </c>
      <c r="C5597" t="s">
        <v>555</v>
      </c>
    </row>
    <row r="5598" spans="1:3">
      <c r="A5598">
        <v>54636</v>
      </c>
      <c r="B5598" t="s">
        <v>5179</v>
      </c>
      <c r="C5598" t="s">
        <v>550</v>
      </c>
    </row>
    <row r="5599" spans="1:3">
      <c r="A5599">
        <v>94116</v>
      </c>
      <c r="B5599" t="s">
        <v>5180</v>
      </c>
      <c r="C5599" t="s">
        <v>559</v>
      </c>
    </row>
    <row r="5600" spans="1:3">
      <c r="A5600">
        <v>54636</v>
      </c>
      <c r="B5600" t="s">
        <v>5181</v>
      </c>
      <c r="C5600" t="s">
        <v>550</v>
      </c>
    </row>
    <row r="5601" spans="1:3">
      <c r="A5601">
        <v>54675</v>
      </c>
      <c r="B5601" t="s">
        <v>5182</v>
      </c>
      <c r="C5601" t="s">
        <v>550</v>
      </c>
    </row>
    <row r="5602" spans="1:3">
      <c r="A5602">
        <v>89185</v>
      </c>
      <c r="B5602" t="s">
        <v>5183</v>
      </c>
      <c r="C5602" t="s">
        <v>549</v>
      </c>
    </row>
    <row r="5603" spans="1:3">
      <c r="A5603">
        <v>73434</v>
      </c>
      <c r="B5603" t="s">
        <v>5184</v>
      </c>
      <c r="C5603" t="s">
        <v>549</v>
      </c>
    </row>
    <row r="5604" spans="1:3">
      <c r="A5604">
        <v>73453</v>
      </c>
      <c r="B5604" t="s">
        <v>5184</v>
      </c>
      <c r="C5604" t="s">
        <v>549</v>
      </c>
    </row>
    <row r="5605" spans="1:3">
      <c r="A5605">
        <v>73460</v>
      </c>
      <c r="B5605" t="s">
        <v>5184</v>
      </c>
      <c r="C5605" t="s">
        <v>549</v>
      </c>
    </row>
    <row r="5606" spans="1:3">
      <c r="A5606">
        <v>49751</v>
      </c>
      <c r="B5606" t="s">
        <v>5185</v>
      </c>
      <c r="C5606" t="s">
        <v>573</v>
      </c>
    </row>
    <row r="5607" spans="1:3">
      <c r="A5607">
        <v>38836</v>
      </c>
      <c r="B5607" t="s">
        <v>5186</v>
      </c>
      <c r="C5607" t="s">
        <v>619</v>
      </c>
    </row>
    <row r="5608" spans="1:3">
      <c r="A5608">
        <v>38838</v>
      </c>
      <c r="B5608" t="s">
        <v>5186</v>
      </c>
      <c r="C5608" t="s">
        <v>619</v>
      </c>
    </row>
    <row r="5609" spans="1:3">
      <c r="A5609">
        <v>79837</v>
      </c>
      <c r="B5609" t="s">
        <v>5187</v>
      </c>
      <c r="C5609" t="s">
        <v>549</v>
      </c>
    </row>
    <row r="5610" spans="1:3">
      <c r="A5610">
        <v>49477</v>
      </c>
      <c r="B5610" t="s">
        <v>5188</v>
      </c>
      <c r="C5610" t="s">
        <v>552</v>
      </c>
    </row>
    <row r="5611" spans="1:3">
      <c r="A5611">
        <v>49479</v>
      </c>
      <c r="B5611" t="s">
        <v>5188</v>
      </c>
      <c r="C5611" t="s">
        <v>552</v>
      </c>
    </row>
    <row r="5612" spans="1:3">
      <c r="A5612">
        <v>89335</v>
      </c>
      <c r="B5612" t="s">
        <v>5189</v>
      </c>
      <c r="C5612" t="s">
        <v>559</v>
      </c>
    </row>
    <row r="5613" spans="1:3">
      <c r="A5613" t="s">
        <v>914</v>
      </c>
      <c r="B5613" t="s">
        <v>5190</v>
      </c>
      <c r="C5613" t="s">
        <v>565</v>
      </c>
    </row>
    <row r="5614" spans="1:3">
      <c r="A5614">
        <v>82057</v>
      </c>
      <c r="B5614" t="s">
        <v>5191</v>
      </c>
      <c r="C5614" t="s">
        <v>559</v>
      </c>
    </row>
    <row r="5615" spans="1:3">
      <c r="A5615">
        <v>55743</v>
      </c>
      <c r="B5615" t="s">
        <v>5192</v>
      </c>
      <c r="C5615" t="s">
        <v>550</v>
      </c>
    </row>
    <row r="5616" spans="1:3">
      <c r="A5616">
        <v>57612</v>
      </c>
      <c r="B5616" t="s">
        <v>5193</v>
      </c>
      <c r="C5616" t="s">
        <v>550</v>
      </c>
    </row>
    <row r="5617" spans="1:3">
      <c r="A5617">
        <v>39606</v>
      </c>
      <c r="B5617" t="s">
        <v>5194</v>
      </c>
      <c r="C5617" t="s">
        <v>619</v>
      </c>
    </row>
    <row r="5618" spans="1:3">
      <c r="A5618">
        <v>54636</v>
      </c>
      <c r="B5618" t="s">
        <v>5195</v>
      </c>
      <c r="C5618" t="s">
        <v>550</v>
      </c>
    </row>
    <row r="5619" spans="1:3">
      <c r="A5619">
        <v>54636</v>
      </c>
      <c r="B5619" t="s">
        <v>5196</v>
      </c>
      <c r="C5619" t="s">
        <v>550</v>
      </c>
    </row>
    <row r="5620" spans="1:3">
      <c r="A5620">
        <v>24879</v>
      </c>
      <c r="B5620" t="s">
        <v>5197</v>
      </c>
      <c r="C5620" t="s">
        <v>557</v>
      </c>
    </row>
    <row r="5621" spans="1:3">
      <c r="A5621">
        <v>65510</v>
      </c>
      <c r="B5621" t="s">
        <v>5198</v>
      </c>
      <c r="C5621" t="s">
        <v>555</v>
      </c>
    </row>
    <row r="5622" spans="1:3">
      <c r="A5622">
        <v>82393</v>
      </c>
      <c r="B5622" t="s">
        <v>5199</v>
      </c>
      <c r="C5622" t="s">
        <v>559</v>
      </c>
    </row>
    <row r="5623" spans="1:3">
      <c r="A5623">
        <v>76473</v>
      </c>
      <c r="B5623" t="s">
        <v>5200</v>
      </c>
      <c r="C5623" t="s">
        <v>549</v>
      </c>
    </row>
    <row r="5624" spans="1:3">
      <c r="A5624">
        <v>99831</v>
      </c>
      <c r="B5624" t="s">
        <v>5201</v>
      </c>
      <c r="C5624" t="s">
        <v>565</v>
      </c>
    </row>
    <row r="5625" spans="1:3">
      <c r="A5625">
        <v>54298</v>
      </c>
      <c r="B5625" t="s">
        <v>5202</v>
      </c>
      <c r="C5625" t="s">
        <v>550</v>
      </c>
    </row>
    <row r="5626" spans="1:3">
      <c r="A5626">
        <v>91338</v>
      </c>
      <c r="B5626" t="s">
        <v>5203</v>
      </c>
      <c r="C5626" t="s">
        <v>559</v>
      </c>
    </row>
    <row r="5627" spans="1:3">
      <c r="A5627">
        <v>97999</v>
      </c>
      <c r="B5627" t="s">
        <v>5204</v>
      </c>
      <c r="C5627" t="s">
        <v>549</v>
      </c>
    </row>
    <row r="5628" spans="1:3">
      <c r="A5628">
        <v>94547</v>
      </c>
      <c r="B5628" t="s">
        <v>5205</v>
      </c>
      <c r="C5628" t="s">
        <v>559</v>
      </c>
    </row>
    <row r="5629" spans="1:3">
      <c r="A5629">
        <v>73574</v>
      </c>
      <c r="B5629" t="s">
        <v>5206</v>
      </c>
      <c r="C5629" t="s">
        <v>549</v>
      </c>
    </row>
    <row r="5630" spans="1:3">
      <c r="A5630">
        <v>86859</v>
      </c>
      <c r="B5630" t="s">
        <v>5207</v>
      </c>
      <c r="C5630" t="s">
        <v>559</v>
      </c>
    </row>
    <row r="5631" spans="1:3">
      <c r="A5631">
        <v>21775</v>
      </c>
      <c r="B5631" t="s">
        <v>5208</v>
      </c>
      <c r="C5631" t="s">
        <v>573</v>
      </c>
    </row>
    <row r="5632" spans="1:3">
      <c r="A5632">
        <v>15936</v>
      </c>
      <c r="B5632" t="s">
        <v>5209</v>
      </c>
      <c r="C5632" t="s">
        <v>633</v>
      </c>
    </row>
    <row r="5633" spans="1:3">
      <c r="A5633">
        <v>26632</v>
      </c>
      <c r="B5633" t="s">
        <v>5209</v>
      </c>
      <c r="C5633" t="s">
        <v>573</v>
      </c>
    </row>
    <row r="5634" spans="1:3">
      <c r="A5634">
        <v>79241</v>
      </c>
      <c r="B5634" t="s">
        <v>5210</v>
      </c>
      <c r="C5634" t="s">
        <v>549</v>
      </c>
    </row>
    <row r="5635" spans="1:3">
      <c r="A5635">
        <v>93346</v>
      </c>
      <c r="B5635" t="s">
        <v>5211</v>
      </c>
      <c r="C5635" t="s">
        <v>559</v>
      </c>
    </row>
    <row r="5636" spans="1:3">
      <c r="A5636" t="s">
        <v>5212</v>
      </c>
      <c r="B5636" t="s">
        <v>5213</v>
      </c>
      <c r="C5636" t="s">
        <v>619</v>
      </c>
    </row>
    <row r="5637" spans="1:3">
      <c r="A5637">
        <v>67294</v>
      </c>
      <c r="B5637" t="s">
        <v>5214</v>
      </c>
      <c r="C5637" t="s">
        <v>550</v>
      </c>
    </row>
    <row r="5638" spans="1:3">
      <c r="A5638">
        <v>76831</v>
      </c>
      <c r="B5638" t="s">
        <v>5215</v>
      </c>
      <c r="C5638" t="s">
        <v>550</v>
      </c>
    </row>
    <row r="5639" spans="1:3">
      <c r="A5639">
        <v>56814</v>
      </c>
      <c r="B5639" t="s">
        <v>5216</v>
      </c>
      <c r="C5639" t="s">
        <v>550</v>
      </c>
    </row>
    <row r="5640" spans="1:3">
      <c r="A5640">
        <v>89171</v>
      </c>
      <c r="B5640" t="s">
        <v>5217</v>
      </c>
      <c r="C5640" t="s">
        <v>549</v>
      </c>
    </row>
    <row r="5641" spans="1:3">
      <c r="A5641">
        <v>89186</v>
      </c>
      <c r="B5641" t="s">
        <v>5218</v>
      </c>
      <c r="C5641" t="s">
        <v>549</v>
      </c>
    </row>
    <row r="5642" spans="1:3">
      <c r="A5642">
        <v>89257</v>
      </c>
      <c r="B5642" t="s">
        <v>5219</v>
      </c>
      <c r="C5642" t="s">
        <v>559</v>
      </c>
    </row>
    <row r="5643" spans="1:3">
      <c r="A5643">
        <v>91471</v>
      </c>
      <c r="B5643" t="s">
        <v>5220</v>
      </c>
      <c r="C5643" t="s">
        <v>559</v>
      </c>
    </row>
    <row r="5644" spans="1:3">
      <c r="A5644">
        <v>75428</v>
      </c>
      <c r="B5644" t="s">
        <v>5221</v>
      </c>
      <c r="C5644" t="s">
        <v>549</v>
      </c>
    </row>
    <row r="5645" spans="1:3">
      <c r="A5645">
        <v>66557</v>
      </c>
      <c r="B5645" t="s">
        <v>5221</v>
      </c>
      <c r="C5645" t="s">
        <v>1329</v>
      </c>
    </row>
    <row r="5646" spans="1:3">
      <c r="A5646">
        <v>88636</v>
      </c>
      <c r="B5646" t="s">
        <v>5222</v>
      </c>
      <c r="C5646" t="s">
        <v>549</v>
      </c>
    </row>
    <row r="5647" spans="1:3">
      <c r="A5647">
        <v>92278</v>
      </c>
      <c r="B5647" t="s">
        <v>5223</v>
      </c>
      <c r="C5647" t="s">
        <v>559</v>
      </c>
    </row>
    <row r="5648" spans="1:3">
      <c r="A5648">
        <v>98693</v>
      </c>
      <c r="B5648" t="s">
        <v>5224</v>
      </c>
      <c r="C5648" t="s">
        <v>565</v>
      </c>
    </row>
    <row r="5649" spans="1:3">
      <c r="A5649">
        <v>98704</v>
      </c>
      <c r="B5649" t="s">
        <v>5224</v>
      </c>
      <c r="C5649" t="s">
        <v>565</v>
      </c>
    </row>
    <row r="5650" spans="1:3">
      <c r="A5650">
        <v>98708</v>
      </c>
      <c r="B5650" t="s">
        <v>5224</v>
      </c>
      <c r="C5650" t="s">
        <v>565</v>
      </c>
    </row>
    <row r="5651" spans="1:3">
      <c r="A5651">
        <v>85304</v>
      </c>
      <c r="B5651" t="s">
        <v>5225</v>
      </c>
      <c r="C5651" t="s">
        <v>559</v>
      </c>
    </row>
    <row r="5652" spans="1:3">
      <c r="A5652">
        <v>99510</v>
      </c>
      <c r="B5652" t="s">
        <v>5226</v>
      </c>
      <c r="C5652" t="s">
        <v>565</v>
      </c>
    </row>
    <row r="5653" spans="1:3">
      <c r="A5653">
        <v>31241</v>
      </c>
      <c r="B5653" t="s">
        <v>5227</v>
      </c>
      <c r="C5653" t="s">
        <v>573</v>
      </c>
    </row>
    <row r="5654" spans="1:3">
      <c r="A5654">
        <v>31246</v>
      </c>
      <c r="B5654" t="s">
        <v>5227</v>
      </c>
      <c r="C5654" t="s">
        <v>573</v>
      </c>
    </row>
    <row r="5655" spans="1:3">
      <c r="A5655">
        <v>38871</v>
      </c>
      <c r="B5655" t="s">
        <v>5228</v>
      </c>
      <c r="C5655" t="s">
        <v>619</v>
      </c>
    </row>
    <row r="5656" spans="1:3">
      <c r="A5656">
        <v>74360</v>
      </c>
      <c r="B5656" t="s">
        <v>5229</v>
      </c>
      <c r="C5656" t="s">
        <v>549</v>
      </c>
    </row>
    <row r="5657" spans="1:3">
      <c r="A5657">
        <v>74532</v>
      </c>
      <c r="B5657" t="s">
        <v>5230</v>
      </c>
      <c r="C5657" t="s">
        <v>549</v>
      </c>
    </row>
    <row r="5658" spans="1:3">
      <c r="A5658">
        <v>68549</v>
      </c>
      <c r="B5658" t="s">
        <v>5231</v>
      </c>
      <c r="C5658" t="s">
        <v>549</v>
      </c>
    </row>
    <row r="5659" spans="1:3">
      <c r="A5659">
        <v>78194</v>
      </c>
      <c r="B5659" t="s">
        <v>5232</v>
      </c>
      <c r="C5659" t="s">
        <v>549</v>
      </c>
    </row>
    <row r="5660" spans="1:3">
      <c r="A5660">
        <v>34376</v>
      </c>
      <c r="B5660" t="s">
        <v>5233</v>
      </c>
      <c r="C5660" t="s">
        <v>555</v>
      </c>
    </row>
    <row r="5661" spans="1:3">
      <c r="A5661">
        <v>95505</v>
      </c>
      <c r="B5661" t="s">
        <v>5234</v>
      </c>
      <c r="C5661" t="s">
        <v>559</v>
      </c>
    </row>
    <row r="5662" spans="1:3">
      <c r="A5662">
        <v>88090</v>
      </c>
      <c r="B5662" t="s">
        <v>5235</v>
      </c>
      <c r="C5662" t="s">
        <v>549</v>
      </c>
    </row>
    <row r="5663" spans="1:3">
      <c r="A5663">
        <v>87509</v>
      </c>
      <c r="B5663" t="s">
        <v>5236</v>
      </c>
      <c r="C5663" t="s">
        <v>559</v>
      </c>
    </row>
    <row r="5664" spans="1:3">
      <c r="A5664">
        <v>25767</v>
      </c>
      <c r="B5664" t="s">
        <v>5237</v>
      </c>
      <c r="C5664" t="s">
        <v>557</v>
      </c>
    </row>
    <row r="5665" spans="1:3">
      <c r="A5665">
        <v>25885</v>
      </c>
      <c r="B5665" t="s">
        <v>5237</v>
      </c>
      <c r="C5665" t="s">
        <v>557</v>
      </c>
    </row>
    <row r="5666" spans="1:3">
      <c r="A5666">
        <v>54552</v>
      </c>
      <c r="B5666" t="s">
        <v>5238</v>
      </c>
      <c r="C5666" t="s">
        <v>550</v>
      </c>
    </row>
    <row r="5667" spans="1:3">
      <c r="A5667">
        <v>54426</v>
      </c>
      <c r="B5667" t="s">
        <v>5239</v>
      </c>
      <c r="C5667" t="s">
        <v>550</v>
      </c>
    </row>
    <row r="5668" spans="1:3">
      <c r="A5668">
        <v>67308</v>
      </c>
      <c r="B5668" t="s">
        <v>5240</v>
      </c>
      <c r="C5668" t="s">
        <v>550</v>
      </c>
    </row>
    <row r="5669" spans="1:3">
      <c r="A5669">
        <v>76831</v>
      </c>
      <c r="B5669" t="s">
        <v>5241</v>
      </c>
      <c r="C5669" t="s">
        <v>550</v>
      </c>
    </row>
    <row r="5670" spans="1:3">
      <c r="A5670">
        <v>67725</v>
      </c>
      <c r="B5670" t="s">
        <v>5242</v>
      </c>
      <c r="C5670" t="s">
        <v>550</v>
      </c>
    </row>
    <row r="5671" spans="1:3">
      <c r="A5671">
        <v>67808</v>
      </c>
      <c r="B5671" t="s">
        <v>5242</v>
      </c>
      <c r="C5671" t="s">
        <v>550</v>
      </c>
    </row>
    <row r="5672" spans="1:3">
      <c r="A5672">
        <v>67817</v>
      </c>
      <c r="B5672" t="s">
        <v>5242</v>
      </c>
      <c r="C5672" t="s">
        <v>550</v>
      </c>
    </row>
    <row r="5673" spans="1:3">
      <c r="A5673">
        <v>67806</v>
      </c>
      <c r="B5673" t="s">
        <v>5243</v>
      </c>
      <c r="C5673" t="s">
        <v>550</v>
      </c>
    </row>
    <row r="5674" spans="1:3">
      <c r="A5674">
        <v>67808</v>
      </c>
      <c r="B5674" t="s">
        <v>5243</v>
      </c>
      <c r="C5674" t="s">
        <v>550</v>
      </c>
    </row>
    <row r="5675" spans="1:3">
      <c r="A5675">
        <v>86570</v>
      </c>
      <c r="B5675" t="s">
        <v>5244</v>
      </c>
      <c r="C5675" t="s">
        <v>559</v>
      </c>
    </row>
    <row r="5676" spans="1:3">
      <c r="A5676">
        <v>52459</v>
      </c>
      <c r="B5676" t="s">
        <v>5245</v>
      </c>
      <c r="C5676" t="s">
        <v>552</v>
      </c>
    </row>
    <row r="5677" spans="1:3">
      <c r="A5677">
        <v>57610</v>
      </c>
      <c r="B5677" t="s">
        <v>5246</v>
      </c>
      <c r="C5677" t="s">
        <v>550</v>
      </c>
    </row>
    <row r="5678" spans="1:3">
      <c r="A5678">
        <v>74653</v>
      </c>
      <c r="B5678" t="s">
        <v>5247</v>
      </c>
      <c r="C5678" t="s">
        <v>549</v>
      </c>
    </row>
    <row r="5679" spans="1:3">
      <c r="A5679">
        <v>55218</v>
      </c>
      <c r="B5679" t="s">
        <v>5248</v>
      </c>
      <c r="C5679" t="s">
        <v>550</v>
      </c>
    </row>
    <row r="5680" spans="1:3">
      <c r="A5680">
        <v>54636</v>
      </c>
      <c r="B5680" t="s">
        <v>5249</v>
      </c>
      <c r="C5680" t="s">
        <v>550</v>
      </c>
    </row>
    <row r="5681" spans="1:3">
      <c r="A5681">
        <v>86980</v>
      </c>
      <c r="B5681" t="s">
        <v>5250</v>
      </c>
      <c r="C5681" t="s">
        <v>559</v>
      </c>
    </row>
    <row r="5682" spans="1:3">
      <c r="A5682">
        <v>74379</v>
      </c>
      <c r="B5682" t="s">
        <v>5251</v>
      </c>
      <c r="C5682" t="s">
        <v>549</v>
      </c>
    </row>
    <row r="5683" spans="1:3">
      <c r="A5683">
        <v>39343</v>
      </c>
      <c r="B5683" t="s">
        <v>5252</v>
      </c>
      <c r="C5683" t="s">
        <v>619</v>
      </c>
    </row>
    <row r="5684" spans="1:3">
      <c r="A5684">
        <v>88456</v>
      </c>
      <c r="B5684" t="s">
        <v>5253</v>
      </c>
      <c r="C5684" t="s">
        <v>549</v>
      </c>
    </row>
    <row r="5685" spans="1:3">
      <c r="A5685">
        <v>85049</v>
      </c>
      <c r="B5685" t="s">
        <v>5254</v>
      </c>
      <c r="C5685" t="s">
        <v>559</v>
      </c>
    </row>
    <row r="5686" spans="1:3">
      <c r="A5686">
        <v>85051</v>
      </c>
      <c r="B5686" t="s">
        <v>5254</v>
      </c>
      <c r="C5686" t="s">
        <v>559</v>
      </c>
    </row>
    <row r="5687" spans="1:3">
      <c r="A5687">
        <v>85053</v>
      </c>
      <c r="B5687" t="s">
        <v>5254</v>
      </c>
      <c r="C5687" t="s">
        <v>559</v>
      </c>
    </row>
    <row r="5688" spans="1:3">
      <c r="A5688">
        <v>85055</v>
      </c>
      <c r="B5688" t="s">
        <v>5254</v>
      </c>
      <c r="C5688" t="s">
        <v>559</v>
      </c>
    </row>
    <row r="5689" spans="1:3">
      <c r="A5689">
        <v>85057</v>
      </c>
      <c r="B5689" t="s">
        <v>5254</v>
      </c>
      <c r="C5689" t="s">
        <v>559</v>
      </c>
    </row>
    <row r="5690" spans="1:3">
      <c r="A5690">
        <v>94548</v>
      </c>
      <c r="B5690" t="s">
        <v>5255</v>
      </c>
      <c r="C5690" t="s">
        <v>559</v>
      </c>
    </row>
    <row r="5691" spans="1:3">
      <c r="A5691">
        <v>82266</v>
      </c>
      <c r="B5691" t="s">
        <v>5256</v>
      </c>
      <c r="C5691" t="s">
        <v>559</v>
      </c>
    </row>
    <row r="5692" spans="1:3">
      <c r="A5692">
        <v>84416</v>
      </c>
      <c r="B5692" t="s">
        <v>5257</v>
      </c>
      <c r="C5692" t="s">
        <v>559</v>
      </c>
    </row>
    <row r="5693" spans="1:3">
      <c r="A5693">
        <v>18565</v>
      </c>
      <c r="B5693" t="s">
        <v>5258</v>
      </c>
      <c r="C5693" t="s">
        <v>596</v>
      </c>
    </row>
    <row r="5694" spans="1:3">
      <c r="A5694">
        <v>23999</v>
      </c>
      <c r="B5694" t="s">
        <v>5259</v>
      </c>
      <c r="C5694" t="s">
        <v>596</v>
      </c>
    </row>
    <row r="5695" spans="1:3">
      <c r="A5695">
        <v>76865</v>
      </c>
      <c r="B5695" t="s">
        <v>5260</v>
      </c>
      <c r="C5695" t="s">
        <v>550</v>
      </c>
    </row>
    <row r="5696" spans="1:3">
      <c r="A5696">
        <v>91610</v>
      </c>
      <c r="B5696" t="s">
        <v>5261</v>
      </c>
      <c r="C5696" t="s">
        <v>559</v>
      </c>
    </row>
    <row r="5697" spans="1:3">
      <c r="A5697">
        <v>53520</v>
      </c>
      <c r="B5697" t="s">
        <v>5262</v>
      </c>
      <c r="C5697" t="s">
        <v>550</v>
      </c>
    </row>
    <row r="5698" spans="1:3">
      <c r="A5698">
        <v>83334</v>
      </c>
      <c r="B5698" t="s">
        <v>5263</v>
      </c>
      <c r="C5698" t="s">
        <v>559</v>
      </c>
    </row>
    <row r="5699" spans="1:3">
      <c r="A5699">
        <v>72514</v>
      </c>
      <c r="B5699" t="s">
        <v>5264</v>
      </c>
      <c r="C5699" t="s">
        <v>549</v>
      </c>
    </row>
    <row r="5700" spans="1:3">
      <c r="A5700">
        <v>79594</v>
      </c>
      <c r="B5700" t="s">
        <v>5265</v>
      </c>
      <c r="C5700" t="s">
        <v>549</v>
      </c>
    </row>
    <row r="5701" spans="1:3">
      <c r="A5701">
        <v>97346</v>
      </c>
      <c r="B5701" t="s">
        <v>5266</v>
      </c>
      <c r="C5701" t="s">
        <v>559</v>
      </c>
    </row>
    <row r="5702" spans="1:3">
      <c r="A5702">
        <v>55566</v>
      </c>
      <c r="B5702" t="s">
        <v>5267</v>
      </c>
      <c r="C5702" t="s">
        <v>550</v>
      </c>
    </row>
    <row r="5703" spans="1:3">
      <c r="A5703">
        <v>97258</v>
      </c>
      <c r="B5703" t="s">
        <v>5268</v>
      </c>
      <c r="C5703" t="s">
        <v>559</v>
      </c>
    </row>
    <row r="5704" spans="1:3">
      <c r="A5704">
        <v>91472</v>
      </c>
      <c r="B5704" t="s">
        <v>5269</v>
      </c>
      <c r="C5704" t="s">
        <v>559</v>
      </c>
    </row>
    <row r="5705" spans="1:3">
      <c r="A5705">
        <v>92699</v>
      </c>
      <c r="B5705" t="s">
        <v>5270</v>
      </c>
      <c r="C5705" t="s">
        <v>559</v>
      </c>
    </row>
    <row r="5706" spans="1:3">
      <c r="A5706">
        <v>94342</v>
      </c>
      <c r="B5706" t="s">
        <v>5271</v>
      </c>
      <c r="C5706" t="s">
        <v>559</v>
      </c>
    </row>
    <row r="5707" spans="1:3">
      <c r="A5707">
        <v>56843</v>
      </c>
      <c r="B5707" t="s">
        <v>5272</v>
      </c>
      <c r="C5707" t="s">
        <v>550</v>
      </c>
    </row>
    <row r="5708" spans="1:3">
      <c r="A5708">
        <v>56479</v>
      </c>
      <c r="B5708" t="s">
        <v>5273</v>
      </c>
      <c r="C5708" t="s">
        <v>550</v>
      </c>
    </row>
    <row r="5709" spans="1:3">
      <c r="A5709">
        <v>78597</v>
      </c>
      <c r="B5709" t="s">
        <v>5274</v>
      </c>
      <c r="C5709" t="s">
        <v>549</v>
      </c>
    </row>
    <row r="5710" spans="1:3">
      <c r="A5710">
        <v>54666</v>
      </c>
      <c r="B5710" t="s">
        <v>5275</v>
      </c>
      <c r="C5710" t="s">
        <v>550</v>
      </c>
    </row>
    <row r="5711" spans="1:3">
      <c r="A5711">
        <v>54689</v>
      </c>
      <c r="B5711" t="s">
        <v>5276</v>
      </c>
      <c r="C5711" t="s">
        <v>550</v>
      </c>
    </row>
    <row r="5712" spans="1:3">
      <c r="A5712">
        <v>54451</v>
      </c>
      <c r="B5712" t="s">
        <v>5277</v>
      </c>
      <c r="C5712" t="s">
        <v>550</v>
      </c>
    </row>
    <row r="5713" spans="1:3">
      <c r="A5713">
        <v>83737</v>
      </c>
      <c r="B5713" t="s">
        <v>5278</v>
      </c>
      <c r="C5713" t="s">
        <v>559</v>
      </c>
    </row>
    <row r="5714" spans="1:3">
      <c r="A5714">
        <v>87660</v>
      </c>
      <c r="B5714" t="s">
        <v>5279</v>
      </c>
      <c r="C5714" t="s">
        <v>559</v>
      </c>
    </row>
    <row r="5715" spans="1:3">
      <c r="A5715">
        <v>84424</v>
      </c>
      <c r="B5715" t="s">
        <v>5280</v>
      </c>
      <c r="C5715" t="s">
        <v>559</v>
      </c>
    </row>
    <row r="5716" spans="1:3">
      <c r="A5716">
        <v>56271</v>
      </c>
      <c r="B5716" t="s">
        <v>5281</v>
      </c>
      <c r="C5716" t="s">
        <v>550</v>
      </c>
    </row>
    <row r="5717" spans="1:3">
      <c r="A5717">
        <v>38550</v>
      </c>
      <c r="B5717" t="s">
        <v>5282</v>
      </c>
      <c r="C5717" t="s">
        <v>573</v>
      </c>
    </row>
    <row r="5718" spans="1:3">
      <c r="A5718">
        <v>58636</v>
      </c>
      <c r="B5718" t="s">
        <v>5283</v>
      </c>
      <c r="C5718" t="s">
        <v>552</v>
      </c>
    </row>
    <row r="5719" spans="1:3">
      <c r="A5719">
        <v>58638</v>
      </c>
      <c r="B5719" t="s">
        <v>5283</v>
      </c>
      <c r="C5719" t="s">
        <v>552</v>
      </c>
    </row>
    <row r="5720" spans="1:3">
      <c r="A5720">
        <v>58640</v>
      </c>
      <c r="B5720" t="s">
        <v>5283</v>
      </c>
      <c r="C5720" t="s">
        <v>552</v>
      </c>
    </row>
    <row r="5721" spans="1:3">
      <c r="A5721">
        <v>58642</v>
      </c>
      <c r="B5721" t="s">
        <v>5283</v>
      </c>
      <c r="C5721" t="s">
        <v>552</v>
      </c>
    </row>
    <row r="5722" spans="1:3">
      <c r="A5722">
        <v>58644</v>
      </c>
      <c r="B5722" t="s">
        <v>5283</v>
      </c>
      <c r="C5722" t="s">
        <v>552</v>
      </c>
    </row>
    <row r="5723" spans="1:3">
      <c r="A5723">
        <v>30916</v>
      </c>
      <c r="B5723" t="s">
        <v>5284</v>
      </c>
      <c r="C5723" t="s">
        <v>573</v>
      </c>
    </row>
    <row r="5724" spans="1:3">
      <c r="A5724">
        <v>57612</v>
      </c>
      <c r="B5724" t="s">
        <v>5285</v>
      </c>
      <c r="C5724" t="s">
        <v>550</v>
      </c>
    </row>
    <row r="5725" spans="1:3">
      <c r="A5725">
        <v>85737</v>
      </c>
      <c r="B5725" t="s">
        <v>5286</v>
      </c>
      <c r="C5725" t="s">
        <v>559</v>
      </c>
    </row>
    <row r="5726" spans="1:3">
      <c r="A5726">
        <v>88316</v>
      </c>
      <c r="B5726" t="s">
        <v>5287</v>
      </c>
      <c r="C5726" t="s">
        <v>549</v>
      </c>
    </row>
    <row r="5727" spans="1:3">
      <c r="A5727">
        <v>75228</v>
      </c>
      <c r="B5727" t="s">
        <v>5288</v>
      </c>
      <c r="C5727" t="s">
        <v>549</v>
      </c>
    </row>
    <row r="5728" spans="1:3">
      <c r="A5728">
        <v>65558</v>
      </c>
      <c r="B5728" t="s">
        <v>5289</v>
      </c>
      <c r="C5728" t="s">
        <v>550</v>
      </c>
    </row>
    <row r="5729" spans="1:3">
      <c r="A5729">
        <v>46419</v>
      </c>
      <c r="B5729" t="s">
        <v>5290</v>
      </c>
      <c r="C5729" t="s">
        <v>552</v>
      </c>
    </row>
    <row r="5730" spans="1:3">
      <c r="A5730">
        <v>99428</v>
      </c>
      <c r="B5730" t="s">
        <v>5291</v>
      </c>
      <c r="C5730" t="s">
        <v>565</v>
      </c>
    </row>
    <row r="5731" spans="1:3">
      <c r="A5731">
        <v>99947</v>
      </c>
      <c r="B5731" t="s">
        <v>5292</v>
      </c>
      <c r="C5731" t="s">
        <v>565</v>
      </c>
    </row>
    <row r="5732" spans="1:3">
      <c r="A5732">
        <v>95188</v>
      </c>
      <c r="B5732" t="s">
        <v>5293</v>
      </c>
      <c r="C5732" t="s">
        <v>559</v>
      </c>
    </row>
    <row r="5733" spans="1:3">
      <c r="A5733">
        <v>47661</v>
      </c>
      <c r="B5733" t="s">
        <v>5294</v>
      </c>
      <c r="C5733" t="s">
        <v>552</v>
      </c>
    </row>
    <row r="5734" spans="1:3">
      <c r="A5734">
        <v>48465</v>
      </c>
      <c r="B5734" t="s">
        <v>5295</v>
      </c>
      <c r="C5734" t="s">
        <v>573</v>
      </c>
    </row>
    <row r="5735" spans="1:3">
      <c r="A5735">
        <v>49847</v>
      </c>
      <c r="B5735" t="s">
        <v>5296</v>
      </c>
      <c r="C5735" t="s">
        <v>573</v>
      </c>
    </row>
    <row r="5736" spans="1:3">
      <c r="A5736">
        <v>74930</v>
      </c>
      <c r="B5736" t="s">
        <v>5297</v>
      </c>
      <c r="C5736" t="s">
        <v>549</v>
      </c>
    </row>
    <row r="5737" spans="1:3">
      <c r="A5737">
        <v>25524</v>
      </c>
      <c r="B5737" t="s">
        <v>5298</v>
      </c>
      <c r="C5737" t="s">
        <v>557</v>
      </c>
    </row>
    <row r="5738" spans="1:3">
      <c r="A5738">
        <v>96274</v>
      </c>
      <c r="B5738" t="s">
        <v>5299</v>
      </c>
      <c r="C5738" t="s">
        <v>559</v>
      </c>
    </row>
    <row r="5739" spans="1:3">
      <c r="A5739">
        <v>23845</v>
      </c>
      <c r="B5739" t="s">
        <v>5300</v>
      </c>
      <c r="C5739" t="s">
        <v>557</v>
      </c>
    </row>
    <row r="5740" spans="1:3">
      <c r="A5740">
        <v>17391</v>
      </c>
      <c r="B5740" t="s">
        <v>5301</v>
      </c>
      <c r="C5740" t="s">
        <v>596</v>
      </c>
    </row>
    <row r="5741" spans="1:3">
      <c r="A5741">
        <v>17153</v>
      </c>
      <c r="B5741" t="s">
        <v>5302</v>
      </c>
      <c r="C5741" t="s">
        <v>596</v>
      </c>
    </row>
    <row r="5742" spans="1:3">
      <c r="A5742">
        <v>17194</v>
      </c>
      <c r="B5742" t="s">
        <v>5303</v>
      </c>
      <c r="C5742" t="s">
        <v>596</v>
      </c>
    </row>
    <row r="5743" spans="1:3">
      <c r="A5743">
        <v>83676</v>
      </c>
      <c r="B5743" t="s">
        <v>5304</v>
      </c>
      <c r="C5743" t="s">
        <v>559</v>
      </c>
    </row>
    <row r="5744" spans="1:3">
      <c r="A5744">
        <v>15236</v>
      </c>
      <c r="B5744" t="s">
        <v>5305</v>
      </c>
      <c r="C5744" t="s">
        <v>633</v>
      </c>
    </row>
    <row r="5745" spans="1:3">
      <c r="A5745">
        <v>26349</v>
      </c>
      <c r="B5745" t="s">
        <v>5306</v>
      </c>
      <c r="C5745" t="s">
        <v>573</v>
      </c>
    </row>
    <row r="5746" spans="1:3">
      <c r="A5746">
        <v>24848</v>
      </c>
      <c r="B5746" t="s">
        <v>5307</v>
      </c>
      <c r="C5746" t="s">
        <v>557</v>
      </c>
    </row>
    <row r="5747" spans="1:3">
      <c r="A5747">
        <v>24878</v>
      </c>
      <c r="B5747" t="s">
        <v>5307</v>
      </c>
      <c r="C5747" t="s">
        <v>557</v>
      </c>
    </row>
    <row r="5748" spans="1:3">
      <c r="A5748">
        <v>74249</v>
      </c>
      <c r="B5748" t="s">
        <v>5308</v>
      </c>
      <c r="C5748" t="s">
        <v>549</v>
      </c>
    </row>
    <row r="5749" spans="1:3">
      <c r="A5749">
        <v>73489</v>
      </c>
      <c r="B5749" t="s">
        <v>5309</v>
      </c>
      <c r="C5749" t="s">
        <v>549</v>
      </c>
    </row>
    <row r="5750" spans="1:3">
      <c r="A5750" t="s">
        <v>5310</v>
      </c>
      <c r="B5750" t="s">
        <v>5311</v>
      </c>
      <c r="C5750" t="s">
        <v>599</v>
      </c>
    </row>
    <row r="5751" spans="1:3">
      <c r="A5751">
        <v>24594</v>
      </c>
      <c r="B5751" t="s">
        <v>5312</v>
      </c>
      <c r="C5751" t="s">
        <v>557</v>
      </c>
    </row>
    <row r="5752" spans="1:3">
      <c r="A5752">
        <v>18442</v>
      </c>
      <c r="B5752" t="s">
        <v>5313</v>
      </c>
      <c r="C5752" t="s">
        <v>596</v>
      </c>
    </row>
    <row r="5753" spans="1:3">
      <c r="A5753">
        <v>67814</v>
      </c>
      <c r="B5753" t="s">
        <v>5314</v>
      </c>
      <c r="C5753" t="s">
        <v>550</v>
      </c>
    </row>
    <row r="5754" spans="1:3">
      <c r="A5754">
        <v>29479</v>
      </c>
      <c r="B5754" t="s">
        <v>5315</v>
      </c>
      <c r="C5754" t="s">
        <v>573</v>
      </c>
    </row>
    <row r="5755" spans="1:3">
      <c r="A5755">
        <v>15868</v>
      </c>
      <c r="B5755" t="s">
        <v>5316</v>
      </c>
      <c r="C5755" t="s">
        <v>633</v>
      </c>
    </row>
    <row r="5756" spans="1:3">
      <c r="A5756" t="s">
        <v>3290</v>
      </c>
      <c r="B5756" t="s">
        <v>5317</v>
      </c>
      <c r="C5756" t="s">
        <v>633</v>
      </c>
    </row>
    <row r="5757" spans="1:3">
      <c r="A5757">
        <v>94118</v>
      </c>
      <c r="B5757" t="s">
        <v>5318</v>
      </c>
      <c r="C5757" t="s">
        <v>559</v>
      </c>
    </row>
    <row r="5758" spans="1:3">
      <c r="A5758">
        <v>24992</v>
      </c>
      <c r="B5758" t="s">
        <v>5319</v>
      </c>
      <c r="C5758" t="s">
        <v>557</v>
      </c>
    </row>
    <row r="5759" spans="1:3">
      <c r="A5759" t="s">
        <v>4251</v>
      </c>
      <c r="B5759" t="s">
        <v>5320</v>
      </c>
      <c r="C5759" t="s">
        <v>633</v>
      </c>
    </row>
    <row r="5760" spans="1:3">
      <c r="A5760" t="s">
        <v>5321</v>
      </c>
      <c r="B5760" t="s">
        <v>5320</v>
      </c>
      <c r="C5760" t="s">
        <v>633</v>
      </c>
    </row>
    <row r="5761" spans="1:3">
      <c r="A5761">
        <v>24994</v>
      </c>
      <c r="B5761" t="s">
        <v>5322</v>
      </c>
      <c r="C5761" t="s">
        <v>557</v>
      </c>
    </row>
    <row r="5762" spans="1:3">
      <c r="A5762">
        <v>17126</v>
      </c>
      <c r="B5762" t="s">
        <v>5323</v>
      </c>
      <c r="C5762" t="s">
        <v>596</v>
      </c>
    </row>
    <row r="5763" spans="1:3">
      <c r="A5763">
        <v>17309</v>
      </c>
      <c r="B5763" t="s">
        <v>5324</v>
      </c>
      <c r="C5763" t="s">
        <v>596</v>
      </c>
    </row>
    <row r="5764" spans="1:3">
      <c r="A5764">
        <v>55592</v>
      </c>
      <c r="B5764" t="s">
        <v>5325</v>
      </c>
      <c r="C5764" t="s">
        <v>550</v>
      </c>
    </row>
    <row r="5765" spans="1:3">
      <c r="A5765">
        <v>29585</v>
      </c>
      <c r="B5765" t="s">
        <v>5326</v>
      </c>
      <c r="C5765" t="s">
        <v>573</v>
      </c>
    </row>
    <row r="5766" spans="1:3">
      <c r="A5766">
        <v>38477</v>
      </c>
      <c r="B5766" t="s">
        <v>5327</v>
      </c>
      <c r="C5766" t="s">
        <v>573</v>
      </c>
    </row>
    <row r="5767" spans="1:3">
      <c r="A5767">
        <v>26844</v>
      </c>
      <c r="B5767" t="s">
        <v>5328</v>
      </c>
      <c r="C5767" t="s">
        <v>573</v>
      </c>
    </row>
    <row r="5768" spans="1:3">
      <c r="A5768" t="s">
        <v>5329</v>
      </c>
      <c r="B5768" t="s">
        <v>5330</v>
      </c>
      <c r="C5768" t="s">
        <v>565</v>
      </c>
    </row>
    <row r="5769" spans="1:3">
      <c r="A5769" t="s">
        <v>5331</v>
      </c>
      <c r="B5769" t="s">
        <v>5330</v>
      </c>
      <c r="C5769" t="s">
        <v>565</v>
      </c>
    </row>
    <row r="5770" spans="1:3">
      <c r="A5770" t="s">
        <v>5332</v>
      </c>
      <c r="B5770" t="s">
        <v>5330</v>
      </c>
      <c r="C5770" t="s">
        <v>565</v>
      </c>
    </row>
    <row r="5771" spans="1:3">
      <c r="A5771" t="s">
        <v>5333</v>
      </c>
      <c r="B5771" t="s">
        <v>5330</v>
      </c>
      <c r="C5771" t="s">
        <v>565</v>
      </c>
    </row>
    <row r="5772" spans="1:3">
      <c r="A5772" t="s">
        <v>2044</v>
      </c>
      <c r="B5772" t="s">
        <v>5330</v>
      </c>
      <c r="C5772" t="s">
        <v>565</v>
      </c>
    </row>
    <row r="5773" spans="1:3">
      <c r="A5773" t="s">
        <v>2044</v>
      </c>
      <c r="B5773" t="s">
        <v>5334</v>
      </c>
      <c r="C5773" t="s">
        <v>565</v>
      </c>
    </row>
    <row r="5774" spans="1:3">
      <c r="A5774">
        <v>86860</v>
      </c>
      <c r="B5774" t="s">
        <v>5335</v>
      </c>
      <c r="C5774" t="s">
        <v>559</v>
      </c>
    </row>
    <row r="5775" spans="1:3">
      <c r="A5775">
        <v>39307</v>
      </c>
      <c r="B5775" t="s">
        <v>5336</v>
      </c>
      <c r="C5775" t="s">
        <v>619</v>
      </c>
    </row>
    <row r="5776" spans="1:3">
      <c r="A5776">
        <v>39319</v>
      </c>
      <c r="B5776" t="s">
        <v>5336</v>
      </c>
      <c r="C5776" t="s">
        <v>619</v>
      </c>
    </row>
    <row r="5777" spans="1:3">
      <c r="A5777">
        <v>24963</v>
      </c>
      <c r="B5777" t="s">
        <v>5337</v>
      </c>
      <c r="C5777" t="s">
        <v>557</v>
      </c>
    </row>
    <row r="5778" spans="1:3">
      <c r="A5778">
        <v>22941</v>
      </c>
      <c r="B5778" t="s">
        <v>5338</v>
      </c>
      <c r="C5778" t="s">
        <v>557</v>
      </c>
    </row>
    <row r="5779" spans="1:3">
      <c r="A5779">
        <v>38381</v>
      </c>
      <c r="B5779" t="s">
        <v>5339</v>
      </c>
      <c r="C5779" t="s">
        <v>573</v>
      </c>
    </row>
    <row r="5780" spans="1:3">
      <c r="A5780">
        <v>34632</v>
      </c>
      <c r="B5780" t="s">
        <v>5340</v>
      </c>
      <c r="C5780" t="s">
        <v>555</v>
      </c>
    </row>
    <row r="5781" spans="1:3">
      <c r="A5781">
        <v>19417</v>
      </c>
      <c r="B5781" t="s">
        <v>5341</v>
      </c>
      <c r="C5781" t="s">
        <v>596</v>
      </c>
    </row>
    <row r="5782" spans="1:3">
      <c r="A5782">
        <v>82287</v>
      </c>
      <c r="B5782" t="s">
        <v>5342</v>
      </c>
      <c r="C5782" t="s">
        <v>559</v>
      </c>
    </row>
    <row r="5783" spans="1:3">
      <c r="A5783" t="s">
        <v>2587</v>
      </c>
      <c r="B5783" t="s">
        <v>5343</v>
      </c>
      <c r="C5783" t="s">
        <v>599</v>
      </c>
    </row>
    <row r="5784" spans="1:3">
      <c r="A5784" t="s">
        <v>5344</v>
      </c>
      <c r="B5784" t="s">
        <v>5345</v>
      </c>
      <c r="C5784" t="s">
        <v>619</v>
      </c>
    </row>
    <row r="5785" spans="1:3">
      <c r="A5785">
        <v>21266</v>
      </c>
      <c r="B5785" t="s">
        <v>5346</v>
      </c>
      <c r="C5785" t="s">
        <v>573</v>
      </c>
    </row>
    <row r="5786" spans="1:3">
      <c r="A5786">
        <v>79798</v>
      </c>
      <c r="B5786" t="s">
        <v>5347</v>
      </c>
      <c r="C5786" t="s">
        <v>549</v>
      </c>
    </row>
    <row r="5787" spans="1:3">
      <c r="A5787">
        <v>84555</v>
      </c>
      <c r="B5787" t="s">
        <v>5348</v>
      </c>
      <c r="C5787" t="s">
        <v>559</v>
      </c>
    </row>
    <row r="5788" spans="1:3">
      <c r="A5788">
        <v>66887</v>
      </c>
      <c r="B5788" t="s">
        <v>5348</v>
      </c>
      <c r="C5788" t="s">
        <v>550</v>
      </c>
    </row>
    <row r="5789" spans="1:3">
      <c r="A5789">
        <v>71131</v>
      </c>
      <c r="B5789" t="s">
        <v>5349</v>
      </c>
      <c r="C5789" t="s">
        <v>549</v>
      </c>
    </row>
    <row r="5790" spans="1:3">
      <c r="A5790">
        <v>89343</v>
      </c>
      <c r="B5790" t="s">
        <v>5350</v>
      </c>
      <c r="C5790" t="s">
        <v>559</v>
      </c>
    </row>
    <row r="5791" spans="1:3">
      <c r="A5791">
        <v>85305</v>
      </c>
      <c r="B5791" t="s">
        <v>5351</v>
      </c>
      <c r="C5791" t="s">
        <v>559</v>
      </c>
    </row>
    <row r="5792" spans="1:3">
      <c r="A5792">
        <v>24808</v>
      </c>
      <c r="B5792" t="s">
        <v>5352</v>
      </c>
      <c r="C5792" t="s">
        <v>557</v>
      </c>
    </row>
    <row r="5793" spans="1:3">
      <c r="A5793">
        <v>26441</v>
      </c>
      <c r="B5793" t="s">
        <v>5353</v>
      </c>
      <c r="C5793" t="s">
        <v>573</v>
      </c>
    </row>
    <row r="5794" spans="1:3">
      <c r="A5794">
        <v>16247</v>
      </c>
      <c r="B5794" t="s">
        <v>5354</v>
      </c>
      <c r="C5794" t="s">
        <v>633</v>
      </c>
    </row>
    <row r="5795" spans="1:3">
      <c r="A5795">
        <v>76751</v>
      </c>
      <c r="B5795" t="s">
        <v>5355</v>
      </c>
      <c r="C5795" t="s">
        <v>550</v>
      </c>
    </row>
    <row r="5796" spans="1:3">
      <c r="A5796">
        <v>63867</v>
      </c>
      <c r="B5796" t="s">
        <v>5356</v>
      </c>
      <c r="C5796" t="s">
        <v>559</v>
      </c>
    </row>
    <row r="5797" spans="1:3">
      <c r="A5797" t="s">
        <v>5357</v>
      </c>
      <c r="B5797" t="s">
        <v>5358</v>
      </c>
      <c r="C5797" t="s">
        <v>599</v>
      </c>
    </row>
    <row r="5798" spans="1:3">
      <c r="A5798">
        <v>84381</v>
      </c>
      <c r="B5798" t="s">
        <v>5359</v>
      </c>
      <c r="C5798" t="s">
        <v>559</v>
      </c>
    </row>
    <row r="5799" spans="1:3">
      <c r="A5799" t="s">
        <v>5360</v>
      </c>
      <c r="B5799" t="s">
        <v>5361</v>
      </c>
      <c r="C5799" t="s">
        <v>599</v>
      </c>
    </row>
    <row r="5800" spans="1:3">
      <c r="A5800">
        <v>25862</v>
      </c>
      <c r="B5800" t="s">
        <v>5362</v>
      </c>
      <c r="C5800" t="s">
        <v>557</v>
      </c>
    </row>
    <row r="5801" spans="1:3">
      <c r="A5801" t="s">
        <v>785</v>
      </c>
      <c r="B5801" t="s">
        <v>5363</v>
      </c>
      <c r="C5801" t="s">
        <v>565</v>
      </c>
    </row>
    <row r="5802" spans="1:3">
      <c r="A5802" t="s">
        <v>5364</v>
      </c>
      <c r="B5802" t="s">
        <v>5365</v>
      </c>
      <c r="C5802" t="s">
        <v>599</v>
      </c>
    </row>
    <row r="5803" spans="1:3">
      <c r="A5803">
        <v>17168</v>
      </c>
      <c r="B5803" t="s">
        <v>5366</v>
      </c>
      <c r="C5803" t="s">
        <v>596</v>
      </c>
    </row>
    <row r="5804" spans="1:3">
      <c r="A5804">
        <v>21635</v>
      </c>
      <c r="B5804" t="s">
        <v>5367</v>
      </c>
      <c r="C5804" t="s">
        <v>573</v>
      </c>
    </row>
    <row r="5805" spans="1:3">
      <c r="A5805">
        <v>24992</v>
      </c>
      <c r="B5805" t="s">
        <v>5368</v>
      </c>
      <c r="C5805" t="s">
        <v>557</v>
      </c>
    </row>
    <row r="5806" spans="1:3">
      <c r="A5806">
        <v>63637</v>
      </c>
      <c r="B5806" t="s">
        <v>5369</v>
      </c>
      <c r="C5806" t="s">
        <v>555</v>
      </c>
    </row>
    <row r="5807" spans="1:3">
      <c r="A5807">
        <v>38489</v>
      </c>
      <c r="B5807" t="s">
        <v>5370</v>
      </c>
      <c r="C5807" t="s">
        <v>619</v>
      </c>
    </row>
    <row r="5808" spans="1:3">
      <c r="A5808">
        <v>24855</v>
      </c>
      <c r="B5808" t="s">
        <v>5371</v>
      </c>
      <c r="C5808" t="s">
        <v>557</v>
      </c>
    </row>
    <row r="5809" spans="1:3">
      <c r="A5809">
        <v>41363</v>
      </c>
      <c r="B5809" t="s">
        <v>5372</v>
      </c>
      <c r="C5809" t="s">
        <v>552</v>
      </c>
    </row>
    <row r="5810" spans="1:3">
      <c r="A5810">
        <v>54689</v>
      </c>
      <c r="B5810" t="s">
        <v>5373</v>
      </c>
      <c r="C5810" t="s">
        <v>550</v>
      </c>
    </row>
    <row r="5811" spans="1:3">
      <c r="A5811">
        <v>55270</v>
      </c>
      <c r="B5811" t="s">
        <v>5374</v>
      </c>
      <c r="C5811" t="s">
        <v>550</v>
      </c>
    </row>
    <row r="5812" spans="1:3">
      <c r="A5812">
        <v>37127</v>
      </c>
      <c r="B5812" t="s">
        <v>5375</v>
      </c>
      <c r="C5812" t="s">
        <v>573</v>
      </c>
    </row>
    <row r="5813" spans="1:3">
      <c r="A5813">
        <v>26571</v>
      </c>
      <c r="B5813" t="s">
        <v>5376</v>
      </c>
      <c r="C5813" t="s">
        <v>573</v>
      </c>
    </row>
    <row r="5814" spans="1:3">
      <c r="A5814">
        <v>84387</v>
      </c>
      <c r="B5814" t="s">
        <v>5377</v>
      </c>
      <c r="C5814" t="s">
        <v>559</v>
      </c>
    </row>
    <row r="5815" spans="1:3">
      <c r="A5815">
        <v>52428</v>
      </c>
      <c r="B5815" t="s">
        <v>5378</v>
      </c>
      <c r="C5815" t="s">
        <v>552</v>
      </c>
    </row>
    <row r="5816" spans="1:3">
      <c r="A5816">
        <v>21483</v>
      </c>
      <c r="B5816" t="s">
        <v>5379</v>
      </c>
      <c r="C5816" t="s">
        <v>557</v>
      </c>
    </row>
    <row r="5817" spans="1:3">
      <c r="A5817">
        <v>72417</v>
      </c>
      <c r="B5817" t="s">
        <v>5380</v>
      </c>
      <c r="C5817" t="s">
        <v>549</v>
      </c>
    </row>
    <row r="5818" spans="1:3">
      <c r="A5818">
        <v>54584</v>
      </c>
      <c r="B5818" t="s">
        <v>5381</v>
      </c>
      <c r="C5818" t="s">
        <v>550</v>
      </c>
    </row>
    <row r="5819" spans="1:3">
      <c r="A5819">
        <v>18246</v>
      </c>
      <c r="B5819" t="s">
        <v>5382</v>
      </c>
      <c r="C5819" t="s">
        <v>596</v>
      </c>
    </row>
    <row r="5820" spans="1:3">
      <c r="A5820">
        <v>17153</v>
      </c>
      <c r="B5820" t="s">
        <v>5383</v>
      </c>
      <c r="C5820" t="s">
        <v>596</v>
      </c>
    </row>
    <row r="5821" spans="1:3">
      <c r="A5821">
        <v>14913</v>
      </c>
      <c r="B5821" t="s">
        <v>5384</v>
      </c>
      <c r="C5821" t="s">
        <v>633</v>
      </c>
    </row>
    <row r="5822" spans="1:3">
      <c r="A5822">
        <v>25582</v>
      </c>
      <c r="B5822" t="s">
        <v>5385</v>
      </c>
      <c r="C5822" t="s">
        <v>557</v>
      </c>
    </row>
    <row r="5823" spans="1:3">
      <c r="A5823">
        <v>41564</v>
      </c>
      <c r="B5823" t="s">
        <v>5386</v>
      </c>
      <c r="C5823" t="s">
        <v>552</v>
      </c>
    </row>
    <row r="5824" spans="1:3">
      <c r="A5824">
        <v>23738</v>
      </c>
      <c r="B5824" t="s">
        <v>5387</v>
      </c>
      <c r="C5824" t="s">
        <v>557</v>
      </c>
    </row>
    <row r="5825" spans="1:3">
      <c r="A5825" t="s">
        <v>5388</v>
      </c>
      <c r="B5825" t="s">
        <v>5389</v>
      </c>
      <c r="C5825" t="s">
        <v>619</v>
      </c>
    </row>
    <row r="5826" spans="1:3">
      <c r="A5826" t="s">
        <v>2512</v>
      </c>
      <c r="B5826" t="s">
        <v>5390</v>
      </c>
      <c r="C5826" t="s">
        <v>599</v>
      </c>
    </row>
    <row r="5827" spans="1:3">
      <c r="A5827">
        <v>56459</v>
      </c>
      <c r="B5827" t="s">
        <v>5391</v>
      </c>
      <c r="C5827" t="s">
        <v>550</v>
      </c>
    </row>
    <row r="5828" spans="1:3">
      <c r="A5828">
        <v>56337</v>
      </c>
      <c r="B5828" t="s">
        <v>5392</v>
      </c>
      <c r="C5828" t="s">
        <v>550</v>
      </c>
    </row>
    <row r="5829" spans="1:3">
      <c r="A5829" t="s">
        <v>741</v>
      </c>
      <c r="B5829" t="s">
        <v>5393</v>
      </c>
      <c r="C5829" t="s">
        <v>565</v>
      </c>
    </row>
    <row r="5830" spans="1:3">
      <c r="A5830">
        <v>63796</v>
      </c>
      <c r="B5830" t="s">
        <v>5394</v>
      </c>
      <c r="C5830" t="s">
        <v>559</v>
      </c>
    </row>
    <row r="5831" spans="1:3">
      <c r="A5831">
        <v>56761</v>
      </c>
      <c r="B5831" t="s">
        <v>5395</v>
      </c>
      <c r="C5831" t="s">
        <v>550</v>
      </c>
    </row>
    <row r="5832" spans="1:3">
      <c r="A5832">
        <v>56829</v>
      </c>
      <c r="B5832" t="s">
        <v>5396</v>
      </c>
      <c r="C5832" t="s">
        <v>550</v>
      </c>
    </row>
    <row r="5833" spans="1:3">
      <c r="A5833">
        <v>25560</v>
      </c>
      <c r="B5833" t="s">
        <v>5397</v>
      </c>
      <c r="C5833" t="s">
        <v>557</v>
      </c>
    </row>
    <row r="5834" spans="1:3">
      <c r="A5834" t="s">
        <v>5398</v>
      </c>
      <c r="B5834" t="s">
        <v>5399</v>
      </c>
      <c r="C5834" t="s">
        <v>619</v>
      </c>
    </row>
    <row r="5835" spans="1:3">
      <c r="A5835">
        <v>73553</v>
      </c>
      <c r="B5835" t="s">
        <v>5400</v>
      </c>
      <c r="C5835" t="s">
        <v>549</v>
      </c>
    </row>
    <row r="5836" spans="1:3">
      <c r="A5836">
        <v>73642</v>
      </c>
      <c r="B5836" t="s">
        <v>5400</v>
      </c>
      <c r="C5836" t="s">
        <v>549</v>
      </c>
    </row>
    <row r="5837" spans="1:3">
      <c r="A5837">
        <v>73667</v>
      </c>
      <c r="B5837" t="s">
        <v>5400</v>
      </c>
      <c r="C5837" t="s">
        <v>549</v>
      </c>
    </row>
    <row r="5838" spans="1:3">
      <c r="A5838">
        <v>56759</v>
      </c>
      <c r="B5838" t="s">
        <v>5401</v>
      </c>
      <c r="C5838" t="s">
        <v>550</v>
      </c>
    </row>
    <row r="5839" spans="1:3">
      <c r="A5839">
        <v>67655</v>
      </c>
      <c r="B5839" t="s">
        <v>5402</v>
      </c>
      <c r="C5839" t="s">
        <v>550</v>
      </c>
    </row>
    <row r="5840" spans="1:3">
      <c r="A5840">
        <v>67657</v>
      </c>
      <c r="B5840" t="s">
        <v>5402</v>
      </c>
      <c r="C5840" t="s">
        <v>550</v>
      </c>
    </row>
    <row r="5841" spans="1:3">
      <c r="A5841">
        <v>67659</v>
      </c>
      <c r="B5841" t="s">
        <v>5402</v>
      </c>
      <c r="C5841" t="s">
        <v>550</v>
      </c>
    </row>
    <row r="5842" spans="1:3">
      <c r="A5842">
        <v>67661</v>
      </c>
      <c r="B5842" t="s">
        <v>5402</v>
      </c>
      <c r="C5842" t="s">
        <v>550</v>
      </c>
    </row>
    <row r="5843" spans="1:3">
      <c r="A5843">
        <v>67663</v>
      </c>
      <c r="B5843" t="s">
        <v>5402</v>
      </c>
      <c r="C5843" t="s">
        <v>550</v>
      </c>
    </row>
    <row r="5844" spans="1:3">
      <c r="A5844">
        <v>25709</v>
      </c>
      <c r="B5844" t="s">
        <v>5403</v>
      </c>
      <c r="C5844" t="s">
        <v>557</v>
      </c>
    </row>
    <row r="5845" spans="1:3">
      <c r="A5845">
        <v>86687</v>
      </c>
      <c r="B5845" t="s">
        <v>5404</v>
      </c>
      <c r="C5845" t="s">
        <v>559</v>
      </c>
    </row>
    <row r="5846" spans="1:3">
      <c r="A5846">
        <v>21255</v>
      </c>
      <c r="B5846" t="s">
        <v>5405</v>
      </c>
      <c r="C5846" t="s">
        <v>573</v>
      </c>
    </row>
    <row r="5847" spans="1:3">
      <c r="A5847">
        <v>36148</v>
      </c>
      <c r="B5847" t="s">
        <v>5406</v>
      </c>
      <c r="C5847" t="s">
        <v>555</v>
      </c>
    </row>
    <row r="5848" spans="1:3">
      <c r="A5848">
        <v>27419</v>
      </c>
      <c r="B5848" t="s">
        <v>5407</v>
      </c>
      <c r="C5848" t="s">
        <v>573</v>
      </c>
    </row>
    <row r="5849" spans="1:3">
      <c r="A5849">
        <v>39624</v>
      </c>
      <c r="B5849" t="s">
        <v>5408</v>
      </c>
      <c r="C5849" t="s">
        <v>619</v>
      </c>
    </row>
    <row r="5850" spans="1:3">
      <c r="A5850" t="s">
        <v>914</v>
      </c>
      <c r="B5850" t="s">
        <v>5409</v>
      </c>
      <c r="C5850" t="s">
        <v>565</v>
      </c>
    </row>
    <row r="5851" spans="1:3">
      <c r="A5851">
        <v>90562</v>
      </c>
      <c r="B5851" t="s">
        <v>5410</v>
      </c>
      <c r="C5851" t="s">
        <v>559</v>
      </c>
    </row>
    <row r="5852" spans="1:3">
      <c r="A5852">
        <v>37589</v>
      </c>
      <c r="B5852" t="s">
        <v>5411</v>
      </c>
      <c r="C5852" t="s">
        <v>573</v>
      </c>
    </row>
    <row r="5853" spans="1:3">
      <c r="A5853">
        <v>56759</v>
      </c>
      <c r="B5853" t="s">
        <v>5412</v>
      </c>
      <c r="C5853" t="s">
        <v>550</v>
      </c>
    </row>
    <row r="5854" spans="1:3">
      <c r="A5854">
        <v>53505</v>
      </c>
      <c r="B5854" t="s">
        <v>5412</v>
      </c>
      <c r="C5854" t="s">
        <v>550</v>
      </c>
    </row>
    <row r="5855" spans="1:3">
      <c r="A5855">
        <v>54570</v>
      </c>
      <c r="B5855" t="s">
        <v>5413</v>
      </c>
      <c r="C5855" t="s">
        <v>550</v>
      </c>
    </row>
    <row r="5856" spans="1:3">
      <c r="A5856">
        <v>47546</v>
      </c>
      <c r="B5856" t="s">
        <v>5414</v>
      </c>
      <c r="C5856" t="s">
        <v>552</v>
      </c>
    </row>
    <row r="5857" spans="1:3">
      <c r="A5857">
        <v>23942</v>
      </c>
      <c r="B5857" t="s">
        <v>5415</v>
      </c>
      <c r="C5857" t="s">
        <v>596</v>
      </c>
    </row>
    <row r="5858" spans="1:3">
      <c r="A5858">
        <v>23948</v>
      </c>
      <c r="B5858" t="s">
        <v>5415</v>
      </c>
      <c r="C5858" t="s">
        <v>596</v>
      </c>
    </row>
    <row r="5859" spans="1:3">
      <c r="A5859">
        <v>67822</v>
      </c>
      <c r="B5859" t="s">
        <v>5416</v>
      </c>
      <c r="C5859" t="s">
        <v>550</v>
      </c>
    </row>
    <row r="5860" spans="1:3">
      <c r="A5860">
        <v>53925</v>
      </c>
      <c r="B5860" t="s">
        <v>5417</v>
      </c>
      <c r="C5860" t="s">
        <v>552</v>
      </c>
    </row>
    <row r="5861" spans="1:3">
      <c r="A5861">
        <v>32689</v>
      </c>
      <c r="B5861" t="s">
        <v>5418</v>
      </c>
      <c r="C5861" t="s">
        <v>552</v>
      </c>
    </row>
    <row r="5862" spans="1:3">
      <c r="A5862">
        <v>37327</v>
      </c>
      <c r="B5862" t="s">
        <v>5419</v>
      </c>
      <c r="C5862" t="s">
        <v>565</v>
      </c>
    </row>
    <row r="5863" spans="1:3">
      <c r="A5863">
        <v>93183</v>
      </c>
      <c r="B5863" t="s">
        <v>5420</v>
      </c>
      <c r="C5863" t="s">
        <v>559</v>
      </c>
    </row>
    <row r="5864" spans="1:3">
      <c r="A5864">
        <v>67169</v>
      </c>
      <c r="B5864" t="s">
        <v>5421</v>
      </c>
      <c r="C5864" t="s">
        <v>550</v>
      </c>
    </row>
    <row r="5865" spans="1:3">
      <c r="A5865">
        <v>56294</v>
      </c>
      <c r="B5865" t="s">
        <v>5422</v>
      </c>
      <c r="C5865" t="s">
        <v>550</v>
      </c>
    </row>
    <row r="5866" spans="1:3">
      <c r="A5866">
        <v>53520</v>
      </c>
      <c r="B5866" t="s">
        <v>5423</v>
      </c>
      <c r="C5866" t="s">
        <v>550</v>
      </c>
    </row>
    <row r="5867" spans="1:3">
      <c r="A5867">
        <v>56220</v>
      </c>
      <c r="B5867" t="s">
        <v>5424</v>
      </c>
      <c r="C5867" t="s">
        <v>550</v>
      </c>
    </row>
    <row r="5868" spans="1:3">
      <c r="A5868">
        <v>65558</v>
      </c>
      <c r="B5868" t="s">
        <v>5425</v>
      </c>
      <c r="C5868" t="s">
        <v>550</v>
      </c>
    </row>
    <row r="5869" spans="1:3">
      <c r="A5869">
        <v>24568</v>
      </c>
      <c r="B5869" t="s">
        <v>5426</v>
      </c>
      <c r="C5869" t="s">
        <v>557</v>
      </c>
    </row>
    <row r="5870" spans="1:3">
      <c r="A5870">
        <v>36452</v>
      </c>
      <c r="B5870" t="s">
        <v>5427</v>
      </c>
      <c r="C5870" t="s">
        <v>565</v>
      </c>
    </row>
    <row r="5871" spans="1:3">
      <c r="A5871">
        <v>98634</v>
      </c>
      <c r="B5871" t="s">
        <v>5428</v>
      </c>
      <c r="C5871" t="s">
        <v>565</v>
      </c>
    </row>
    <row r="5872" spans="1:3">
      <c r="A5872">
        <v>87662</v>
      </c>
      <c r="B5872" t="s">
        <v>5429</v>
      </c>
      <c r="C5872" t="s">
        <v>559</v>
      </c>
    </row>
    <row r="5873" spans="1:3">
      <c r="A5873">
        <v>98634</v>
      </c>
      <c r="B5873" t="s">
        <v>5430</v>
      </c>
      <c r="C5873" t="s">
        <v>565</v>
      </c>
    </row>
    <row r="5874" spans="1:3">
      <c r="A5874">
        <v>24326</v>
      </c>
      <c r="B5874" t="s">
        <v>5431</v>
      </c>
      <c r="C5874" t="s">
        <v>557</v>
      </c>
    </row>
    <row r="5875" spans="1:3">
      <c r="A5875">
        <v>59174</v>
      </c>
      <c r="B5875" t="s">
        <v>5432</v>
      </c>
      <c r="C5875" t="s">
        <v>552</v>
      </c>
    </row>
    <row r="5876" spans="1:3">
      <c r="A5876" t="s">
        <v>5433</v>
      </c>
      <c r="B5876" t="s">
        <v>5434</v>
      </c>
      <c r="C5876" t="s">
        <v>599</v>
      </c>
    </row>
    <row r="5877" spans="1:3">
      <c r="A5877">
        <v>39524</v>
      </c>
      <c r="B5877" t="s">
        <v>5435</v>
      </c>
      <c r="C5877" t="s">
        <v>619</v>
      </c>
    </row>
    <row r="5878" spans="1:3">
      <c r="A5878">
        <v>89358</v>
      </c>
      <c r="B5878" t="s">
        <v>5436</v>
      </c>
      <c r="C5878" t="s">
        <v>559</v>
      </c>
    </row>
    <row r="5879" spans="1:3">
      <c r="A5879">
        <v>56206</v>
      </c>
      <c r="B5879" t="s">
        <v>5437</v>
      </c>
      <c r="C5879" t="s">
        <v>550</v>
      </c>
    </row>
    <row r="5880" spans="1:3">
      <c r="A5880">
        <v>99986</v>
      </c>
      <c r="B5880" t="s">
        <v>5437</v>
      </c>
      <c r="C5880" t="s">
        <v>565</v>
      </c>
    </row>
    <row r="5881" spans="1:3">
      <c r="A5881">
        <v>91126</v>
      </c>
      <c r="B5881" t="s">
        <v>5438</v>
      </c>
      <c r="C5881" t="s">
        <v>559</v>
      </c>
    </row>
    <row r="5882" spans="1:3">
      <c r="A5882">
        <v>17419</v>
      </c>
      <c r="B5882" t="s">
        <v>5439</v>
      </c>
      <c r="C5882" t="s">
        <v>596</v>
      </c>
    </row>
    <row r="5883" spans="1:3">
      <c r="A5883">
        <v>87754</v>
      </c>
      <c r="B5883" t="s">
        <v>5440</v>
      </c>
      <c r="C5883" t="s">
        <v>559</v>
      </c>
    </row>
    <row r="5884" spans="1:3">
      <c r="A5884">
        <v>56341</v>
      </c>
      <c r="B5884" t="s">
        <v>5441</v>
      </c>
      <c r="C5884" t="s">
        <v>550</v>
      </c>
    </row>
    <row r="5885" spans="1:3">
      <c r="A5885">
        <v>25999</v>
      </c>
      <c r="B5885" t="s">
        <v>5442</v>
      </c>
      <c r="C5885" t="s">
        <v>557</v>
      </c>
    </row>
    <row r="5886" spans="1:3">
      <c r="A5886">
        <v>75236</v>
      </c>
      <c r="B5886" t="s">
        <v>5443</v>
      </c>
      <c r="C5886" t="s">
        <v>549</v>
      </c>
    </row>
    <row r="5887" spans="1:3">
      <c r="A5887">
        <v>47475</v>
      </c>
      <c r="B5887" t="s">
        <v>5444</v>
      </c>
      <c r="C5887" t="s">
        <v>552</v>
      </c>
    </row>
    <row r="5888" spans="1:3">
      <c r="A5888">
        <v>76870</v>
      </c>
      <c r="B5888" t="s">
        <v>5445</v>
      </c>
      <c r="C5888" t="s">
        <v>550</v>
      </c>
    </row>
    <row r="5889" spans="1:3">
      <c r="A5889">
        <v>79400</v>
      </c>
      <c r="B5889" t="s">
        <v>5446</v>
      </c>
      <c r="C5889" t="s">
        <v>549</v>
      </c>
    </row>
    <row r="5890" spans="1:3">
      <c r="A5890">
        <v>21514</v>
      </c>
      <c r="B5890" t="s">
        <v>5447</v>
      </c>
      <c r="C5890" t="s">
        <v>557</v>
      </c>
    </row>
    <row r="5891" spans="1:3">
      <c r="A5891" t="s">
        <v>1573</v>
      </c>
      <c r="B5891" t="s">
        <v>5448</v>
      </c>
      <c r="C5891" t="s">
        <v>565</v>
      </c>
    </row>
    <row r="5892" spans="1:3">
      <c r="A5892">
        <v>88422</v>
      </c>
      <c r="B5892" t="s">
        <v>5449</v>
      </c>
      <c r="C5892" t="s">
        <v>549</v>
      </c>
    </row>
    <row r="5893" spans="1:3">
      <c r="A5893">
        <v>54441</v>
      </c>
      <c r="B5893" t="s">
        <v>5450</v>
      </c>
      <c r="C5893" t="s">
        <v>550</v>
      </c>
    </row>
    <row r="5894" spans="1:3">
      <c r="A5894">
        <v>99510</v>
      </c>
      <c r="B5894" t="s">
        <v>5451</v>
      </c>
      <c r="C5894" t="s">
        <v>565</v>
      </c>
    </row>
    <row r="5895" spans="1:3">
      <c r="A5895">
        <v>76889</v>
      </c>
      <c r="B5895" t="s">
        <v>5452</v>
      </c>
      <c r="C5895" t="s">
        <v>550</v>
      </c>
    </row>
    <row r="5896" spans="1:3">
      <c r="A5896">
        <v>56767</v>
      </c>
      <c r="B5896" t="s">
        <v>5453</v>
      </c>
      <c r="C5896" t="s">
        <v>550</v>
      </c>
    </row>
    <row r="5897" spans="1:3">
      <c r="A5897">
        <v>55483</v>
      </c>
      <c r="B5897" t="s">
        <v>5454</v>
      </c>
      <c r="C5897" t="s">
        <v>550</v>
      </c>
    </row>
    <row r="5898" spans="1:3">
      <c r="A5898">
        <v>77966</v>
      </c>
      <c r="B5898" t="s">
        <v>5455</v>
      </c>
      <c r="C5898" t="s">
        <v>549</v>
      </c>
    </row>
    <row r="5899" spans="1:3">
      <c r="A5899">
        <v>24376</v>
      </c>
      <c r="B5899" t="s">
        <v>5456</v>
      </c>
      <c r="C5899" t="s">
        <v>557</v>
      </c>
    </row>
    <row r="5900" spans="1:3">
      <c r="A5900">
        <v>24404</v>
      </c>
      <c r="B5900" t="s">
        <v>5456</v>
      </c>
      <c r="C5900" t="s">
        <v>557</v>
      </c>
    </row>
    <row r="5901" spans="1:3">
      <c r="A5901">
        <v>67744</v>
      </c>
      <c r="B5901" t="s">
        <v>5456</v>
      </c>
      <c r="C5901" t="s">
        <v>550</v>
      </c>
    </row>
    <row r="5902" spans="1:3">
      <c r="A5902">
        <v>77876</v>
      </c>
      <c r="B5902" t="s">
        <v>5457</v>
      </c>
      <c r="C5902" t="s">
        <v>549</v>
      </c>
    </row>
    <row r="5903" spans="1:3">
      <c r="A5903">
        <v>76889</v>
      </c>
      <c r="B5903" t="s">
        <v>5458</v>
      </c>
      <c r="C5903" t="s">
        <v>550</v>
      </c>
    </row>
    <row r="5904" spans="1:3">
      <c r="A5904">
        <v>97842</v>
      </c>
      <c r="B5904" t="s">
        <v>5459</v>
      </c>
      <c r="C5904" t="s">
        <v>559</v>
      </c>
    </row>
    <row r="5905" spans="1:3">
      <c r="A5905">
        <v>56281</v>
      </c>
      <c r="B5905" t="s">
        <v>5459</v>
      </c>
      <c r="C5905" t="s">
        <v>550</v>
      </c>
    </row>
    <row r="5906" spans="1:3">
      <c r="A5906">
        <v>61184</v>
      </c>
      <c r="B5906" t="s">
        <v>5460</v>
      </c>
      <c r="C5906" t="s">
        <v>555</v>
      </c>
    </row>
    <row r="5907" spans="1:3">
      <c r="A5907">
        <v>24398</v>
      </c>
      <c r="B5907" t="s">
        <v>5461</v>
      </c>
      <c r="C5907" t="s">
        <v>557</v>
      </c>
    </row>
    <row r="5908" spans="1:3">
      <c r="A5908">
        <v>19294</v>
      </c>
      <c r="B5908" t="s">
        <v>5462</v>
      </c>
      <c r="C5908" t="s">
        <v>596</v>
      </c>
    </row>
    <row r="5909" spans="1:3">
      <c r="A5909">
        <v>17192</v>
      </c>
      <c r="B5909" t="s">
        <v>5463</v>
      </c>
      <c r="C5909" t="s">
        <v>596</v>
      </c>
    </row>
    <row r="5910" spans="1:3">
      <c r="A5910">
        <v>54534</v>
      </c>
      <c r="B5910" t="s">
        <v>5464</v>
      </c>
      <c r="C5910" t="s">
        <v>550</v>
      </c>
    </row>
    <row r="5911" spans="1:3">
      <c r="A5911">
        <v>76307</v>
      </c>
      <c r="B5911" t="s">
        <v>5465</v>
      </c>
      <c r="C5911" t="s">
        <v>549</v>
      </c>
    </row>
    <row r="5912" spans="1:3">
      <c r="A5912">
        <v>17495</v>
      </c>
      <c r="B5912" t="s">
        <v>5466</v>
      </c>
      <c r="C5912" t="s">
        <v>596</v>
      </c>
    </row>
    <row r="5913" spans="1:3">
      <c r="A5913" t="s">
        <v>666</v>
      </c>
      <c r="B5913" t="s">
        <v>5467</v>
      </c>
      <c r="C5913" t="s">
        <v>565</v>
      </c>
    </row>
    <row r="5914" spans="1:3">
      <c r="A5914">
        <v>76689</v>
      </c>
      <c r="B5914" t="s">
        <v>5468</v>
      </c>
      <c r="C5914" t="s">
        <v>549</v>
      </c>
    </row>
    <row r="5915" spans="1:3">
      <c r="A5915">
        <v>85757</v>
      </c>
      <c r="B5915" t="s">
        <v>5469</v>
      </c>
      <c r="C5915" t="s">
        <v>559</v>
      </c>
    </row>
    <row r="5916" spans="1:3">
      <c r="A5916">
        <v>17449</v>
      </c>
      <c r="B5916" t="s">
        <v>5470</v>
      </c>
      <c r="C5916" t="s">
        <v>596</v>
      </c>
    </row>
    <row r="5917" spans="1:3">
      <c r="A5917">
        <v>54673</v>
      </c>
      <c r="B5917" t="s">
        <v>5471</v>
      </c>
      <c r="C5917" t="s">
        <v>550</v>
      </c>
    </row>
    <row r="5918" spans="1:3">
      <c r="A5918">
        <v>86668</v>
      </c>
      <c r="B5918" t="s">
        <v>5472</v>
      </c>
      <c r="C5918" t="s">
        <v>559</v>
      </c>
    </row>
    <row r="5919" spans="1:3">
      <c r="A5919">
        <v>85123</v>
      </c>
      <c r="B5919" t="s">
        <v>5473</v>
      </c>
      <c r="C5919" t="s">
        <v>559</v>
      </c>
    </row>
    <row r="5920" spans="1:3">
      <c r="A5920">
        <v>76131</v>
      </c>
      <c r="B5920" t="s">
        <v>5474</v>
      </c>
      <c r="C5920" t="s">
        <v>549</v>
      </c>
    </row>
    <row r="5921" spans="1:3">
      <c r="A5921">
        <v>76133</v>
      </c>
      <c r="B5921" t="s">
        <v>5474</v>
      </c>
      <c r="C5921" t="s">
        <v>549</v>
      </c>
    </row>
    <row r="5922" spans="1:3">
      <c r="A5922">
        <v>76135</v>
      </c>
      <c r="B5922" t="s">
        <v>5474</v>
      </c>
      <c r="C5922" t="s">
        <v>549</v>
      </c>
    </row>
    <row r="5923" spans="1:3">
      <c r="A5923">
        <v>76137</v>
      </c>
      <c r="B5923" t="s">
        <v>5474</v>
      </c>
      <c r="C5923" t="s">
        <v>549</v>
      </c>
    </row>
    <row r="5924" spans="1:3">
      <c r="A5924">
        <v>76139</v>
      </c>
      <c r="B5924" t="s">
        <v>5474</v>
      </c>
      <c r="C5924" t="s">
        <v>549</v>
      </c>
    </row>
    <row r="5925" spans="1:3">
      <c r="A5925">
        <v>76149</v>
      </c>
      <c r="B5925" t="s">
        <v>5474</v>
      </c>
      <c r="C5925" t="s">
        <v>549</v>
      </c>
    </row>
    <row r="5926" spans="1:3">
      <c r="A5926">
        <v>76185</v>
      </c>
      <c r="B5926" t="s">
        <v>5474</v>
      </c>
      <c r="C5926" t="s">
        <v>549</v>
      </c>
    </row>
    <row r="5927" spans="1:3">
      <c r="A5927">
        <v>76187</v>
      </c>
      <c r="B5927" t="s">
        <v>5474</v>
      </c>
      <c r="C5927" t="s">
        <v>549</v>
      </c>
    </row>
    <row r="5928" spans="1:3">
      <c r="A5928">
        <v>76189</v>
      </c>
      <c r="B5928" t="s">
        <v>5474</v>
      </c>
      <c r="C5928" t="s">
        <v>549</v>
      </c>
    </row>
    <row r="5929" spans="1:3">
      <c r="A5929">
        <v>76199</v>
      </c>
      <c r="B5929" t="s">
        <v>5474</v>
      </c>
      <c r="C5929" t="s">
        <v>549</v>
      </c>
    </row>
    <row r="5930" spans="1:3">
      <c r="A5930">
        <v>76227</v>
      </c>
      <c r="B5930" t="s">
        <v>5474</v>
      </c>
      <c r="C5930" t="s">
        <v>549</v>
      </c>
    </row>
    <row r="5931" spans="1:3">
      <c r="A5931">
        <v>76228</v>
      </c>
      <c r="B5931" t="s">
        <v>5474</v>
      </c>
      <c r="C5931" t="s">
        <v>549</v>
      </c>
    </row>
    <row r="5932" spans="1:3">
      <c r="A5932">
        <v>76229</v>
      </c>
      <c r="B5932" t="s">
        <v>5474</v>
      </c>
      <c r="C5932" t="s">
        <v>549</v>
      </c>
    </row>
    <row r="5933" spans="1:3">
      <c r="A5933">
        <v>97753</v>
      </c>
      <c r="B5933" t="s">
        <v>5475</v>
      </c>
      <c r="C5933" t="s">
        <v>559</v>
      </c>
    </row>
    <row r="5934" spans="1:3">
      <c r="A5934">
        <v>63791</v>
      </c>
      <c r="B5934" t="s">
        <v>5476</v>
      </c>
      <c r="C5934" t="s">
        <v>559</v>
      </c>
    </row>
    <row r="5935" spans="1:3">
      <c r="A5935">
        <v>25926</v>
      </c>
      <c r="B5935" t="s">
        <v>5477</v>
      </c>
      <c r="C5935" t="s">
        <v>557</v>
      </c>
    </row>
    <row r="5936" spans="1:3">
      <c r="A5936">
        <v>18469</v>
      </c>
      <c r="B5936" t="s">
        <v>5478</v>
      </c>
      <c r="C5936" t="s">
        <v>596</v>
      </c>
    </row>
    <row r="5937" spans="1:3">
      <c r="A5937">
        <v>25774</v>
      </c>
      <c r="B5937" t="s">
        <v>5479</v>
      </c>
      <c r="C5937" t="s">
        <v>557</v>
      </c>
    </row>
    <row r="5938" spans="1:3">
      <c r="A5938">
        <v>19372</v>
      </c>
      <c r="B5938" t="s">
        <v>5480</v>
      </c>
      <c r="C5938" t="s">
        <v>596</v>
      </c>
    </row>
    <row r="5939" spans="1:3">
      <c r="A5939">
        <v>97783</v>
      </c>
      <c r="B5939" t="s">
        <v>5481</v>
      </c>
      <c r="C5939" t="s">
        <v>559</v>
      </c>
    </row>
    <row r="5940" spans="1:3">
      <c r="A5940" t="s">
        <v>5482</v>
      </c>
      <c r="B5940" t="s">
        <v>5483</v>
      </c>
      <c r="C5940" t="s">
        <v>619</v>
      </c>
    </row>
    <row r="5941" spans="1:3">
      <c r="A5941">
        <v>19357</v>
      </c>
      <c r="B5941" t="s">
        <v>5484</v>
      </c>
      <c r="C5941" t="s">
        <v>633</v>
      </c>
    </row>
    <row r="5942" spans="1:3">
      <c r="A5942">
        <v>19294</v>
      </c>
      <c r="B5942" t="s">
        <v>5484</v>
      </c>
      <c r="C5942" t="s">
        <v>596</v>
      </c>
    </row>
    <row r="5943" spans="1:3">
      <c r="A5943">
        <v>29481</v>
      </c>
      <c r="B5943" t="s">
        <v>5485</v>
      </c>
      <c r="C5943" t="s">
        <v>573</v>
      </c>
    </row>
    <row r="5944" spans="1:3">
      <c r="A5944">
        <v>53547</v>
      </c>
      <c r="B5944" t="s">
        <v>5486</v>
      </c>
      <c r="C5944" t="s">
        <v>550</v>
      </c>
    </row>
    <row r="5945" spans="1:3">
      <c r="A5945">
        <v>54668</v>
      </c>
      <c r="B5945" t="s">
        <v>5487</v>
      </c>
      <c r="C5945" t="s">
        <v>550</v>
      </c>
    </row>
    <row r="5946" spans="1:3">
      <c r="A5946">
        <v>56357</v>
      </c>
      <c r="B5946" t="s">
        <v>5488</v>
      </c>
      <c r="C5946" t="s">
        <v>550</v>
      </c>
    </row>
    <row r="5947" spans="1:3">
      <c r="A5947">
        <v>54317</v>
      </c>
      <c r="B5947" t="s">
        <v>5489</v>
      </c>
      <c r="C5947" t="s">
        <v>550</v>
      </c>
    </row>
    <row r="5948" spans="1:3">
      <c r="A5948">
        <v>15938</v>
      </c>
      <c r="B5948" t="s">
        <v>5490</v>
      </c>
      <c r="C5948" t="s">
        <v>633</v>
      </c>
    </row>
    <row r="5949" spans="1:3">
      <c r="A5949">
        <v>95359</v>
      </c>
      <c r="B5949" t="s">
        <v>5491</v>
      </c>
      <c r="C5949" t="s">
        <v>559</v>
      </c>
    </row>
    <row r="5950" spans="1:3">
      <c r="A5950">
        <v>66894</v>
      </c>
      <c r="B5950" t="s">
        <v>5492</v>
      </c>
      <c r="C5950" t="s">
        <v>550</v>
      </c>
    </row>
    <row r="5951" spans="1:3">
      <c r="A5951">
        <v>22929</v>
      </c>
      <c r="B5951" t="s">
        <v>5493</v>
      </c>
      <c r="C5951" t="s">
        <v>557</v>
      </c>
    </row>
    <row r="5952" spans="1:3">
      <c r="A5952">
        <v>23717</v>
      </c>
      <c r="B5952" t="s">
        <v>5494</v>
      </c>
      <c r="C5952" t="s">
        <v>557</v>
      </c>
    </row>
    <row r="5953" spans="1:3">
      <c r="A5953">
        <v>34117</v>
      </c>
      <c r="B5953" t="s">
        <v>5495</v>
      </c>
      <c r="C5953" t="s">
        <v>555</v>
      </c>
    </row>
    <row r="5954" spans="1:3">
      <c r="A5954">
        <v>34119</v>
      </c>
      <c r="B5954" t="s">
        <v>5495</v>
      </c>
      <c r="C5954" t="s">
        <v>555</v>
      </c>
    </row>
    <row r="5955" spans="1:3">
      <c r="A5955">
        <v>34121</v>
      </c>
      <c r="B5955" t="s">
        <v>5495</v>
      </c>
      <c r="C5955" t="s">
        <v>555</v>
      </c>
    </row>
    <row r="5956" spans="1:3">
      <c r="A5956">
        <v>34123</v>
      </c>
      <c r="B5956" t="s">
        <v>5495</v>
      </c>
      <c r="C5956" t="s">
        <v>555</v>
      </c>
    </row>
    <row r="5957" spans="1:3">
      <c r="A5957">
        <v>34125</v>
      </c>
      <c r="B5957" t="s">
        <v>5495</v>
      </c>
      <c r="C5957" t="s">
        <v>555</v>
      </c>
    </row>
    <row r="5958" spans="1:3">
      <c r="A5958">
        <v>34127</v>
      </c>
      <c r="B5958" t="s">
        <v>5495</v>
      </c>
      <c r="C5958" t="s">
        <v>555</v>
      </c>
    </row>
    <row r="5959" spans="1:3">
      <c r="A5959">
        <v>34128</v>
      </c>
      <c r="B5959" t="s">
        <v>5495</v>
      </c>
      <c r="C5959" t="s">
        <v>555</v>
      </c>
    </row>
    <row r="5960" spans="1:3">
      <c r="A5960">
        <v>34130</v>
      </c>
      <c r="B5960" t="s">
        <v>5495</v>
      </c>
      <c r="C5960" t="s">
        <v>555</v>
      </c>
    </row>
    <row r="5961" spans="1:3">
      <c r="A5961">
        <v>34131</v>
      </c>
      <c r="B5961" t="s">
        <v>5495</v>
      </c>
      <c r="C5961" t="s">
        <v>555</v>
      </c>
    </row>
    <row r="5962" spans="1:3">
      <c r="A5962">
        <v>34132</v>
      </c>
      <c r="B5962" t="s">
        <v>5495</v>
      </c>
      <c r="C5962" t="s">
        <v>555</v>
      </c>
    </row>
    <row r="5963" spans="1:3">
      <c r="A5963">
        <v>34134</v>
      </c>
      <c r="B5963" t="s">
        <v>5495</v>
      </c>
      <c r="C5963" t="s">
        <v>555</v>
      </c>
    </row>
    <row r="5964" spans="1:3">
      <c r="A5964">
        <v>34233</v>
      </c>
      <c r="B5964" t="s">
        <v>5495</v>
      </c>
      <c r="C5964" t="s">
        <v>555</v>
      </c>
    </row>
    <row r="5965" spans="1:3">
      <c r="A5965">
        <v>34355</v>
      </c>
      <c r="B5965" t="s">
        <v>5495</v>
      </c>
      <c r="C5965" t="s">
        <v>555</v>
      </c>
    </row>
    <row r="5966" spans="1:3">
      <c r="A5966">
        <v>18258</v>
      </c>
      <c r="B5966" t="s">
        <v>5496</v>
      </c>
      <c r="C5966" t="s">
        <v>596</v>
      </c>
    </row>
    <row r="5967" spans="1:3">
      <c r="A5967">
        <v>56288</v>
      </c>
      <c r="B5967" t="s">
        <v>5497</v>
      </c>
      <c r="C5967" t="s">
        <v>550</v>
      </c>
    </row>
    <row r="5968" spans="1:3">
      <c r="A5968">
        <v>54441</v>
      </c>
      <c r="B5968" t="s">
        <v>5498</v>
      </c>
      <c r="C5968" t="s">
        <v>550</v>
      </c>
    </row>
    <row r="5969" spans="1:3">
      <c r="A5969">
        <v>84556</v>
      </c>
      <c r="B5969" t="s">
        <v>5499</v>
      </c>
      <c r="C5969" t="s">
        <v>559</v>
      </c>
    </row>
    <row r="5970" spans="1:3">
      <c r="A5970">
        <v>95506</v>
      </c>
      <c r="B5970" t="s">
        <v>5499</v>
      </c>
      <c r="C5970" t="s">
        <v>559</v>
      </c>
    </row>
    <row r="5971" spans="1:3">
      <c r="A5971">
        <v>92280</v>
      </c>
      <c r="B5971" t="s">
        <v>5499</v>
      </c>
      <c r="C5971" t="s">
        <v>559</v>
      </c>
    </row>
    <row r="5972" spans="1:3">
      <c r="A5972">
        <v>23847</v>
      </c>
      <c r="B5972" t="s">
        <v>5500</v>
      </c>
      <c r="C5972" t="s">
        <v>557</v>
      </c>
    </row>
    <row r="5973" spans="1:3">
      <c r="A5973">
        <v>25836</v>
      </c>
      <c r="B5973" t="s">
        <v>5501</v>
      </c>
      <c r="C5973" t="s">
        <v>557</v>
      </c>
    </row>
    <row r="5974" spans="1:3">
      <c r="A5974">
        <v>37191</v>
      </c>
      <c r="B5974" t="s">
        <v>5502</v>
      </c>
      <c r="C5974" t="s">
        <v>573</v>
      </c>
    </row>
    <row r="5975" spans="1:3">
      <c r="A5975">
        <v>24568</v>
      </c>
      <c r="B5975" t="s">
        <v>5503</v>
      </c>
      <c r="C5975" t="s">
        <v>557</v>
      </c>
    </row>
    <row r="5976" spans="1:3">
      <c r="A5976">
        <v>67806</v>
      </c>
      <c r="B5976" t="s">
        <v>5504</v>
      </c>
      <c r="C5976" t="s">
        <v>550</v>
      </c>
    </row>
    <row r="5977" spans="1:3">
      <c r="A5977">
        <v>56368</v>
      </c>
      <c r="B5977" t="s">
        <v>5505</v>
      </c>
      <c r="C5977" t="s">
        <v>550</v>
      </c>
    </row>
    <row r="5978" spans="1:3">
      <c r="A5978">
        <v>98746</v>
      </c>
      <c r="B5978" t="s">
        <v>5506</v>
      </c>
      <c r="C5978" t="s">
        <v>565</v>
      </c>
    </row>
    <row r="5979" spans="1:3">
      <c r="A5979">
        <v>17509</v>
      </c>
      <c r="B5979" t="s">
        <v>5507</v>
      </c>
      <c r="C5979" t="s">
        <v>596</v>
      </c>
    </row>
    <row r="5980" spans="1:3">
      <c r="A5980">
        <v>67734</v>
      </c>
      <c r="B5980" t="s">
        <v>5508</v>
      </c>
      <c r="C5980" t="s">
        <v>550</v>
      </c>
    </row>
    <row r="5981" spans="1:3">
      <c r="A5981">
        <v>54552</v>
      </c>
      <c r="B5981" t="s">
        <v>5509</v>
      </c>
      <c r="C5981" t="s">
        <v>550</v>
      </c>
    </row>
    <row r="5982" spans="1:3">
      <c r="A5982">
        <v>57581</v>
      </c>
      <c r="B5982" t="s">
        <v>5510</v>
      </c>
      <c r="C5982" t="s">
        <v>550</v>
      </c>
    </row>
    <row r="5983" spans="1:3">
      <c r="A5983">
        <v>56349</v>
      </c>
      <c r="B5983" t="s">
        <v>5511</v>
      </c>
      <c r="C5983" t="s">
        <v>550</v>
      </c>
    </row>
    <row r="5984" spans="1:3">
      <c r="A5984" t="s">
        <v>1511</v>
      </c>
      <c r="B5984" t="s">
        <v>5512</v>
      </c>
      <c r="C5984" t="s">
        <v>565</v>
      </c>
    </row>
    <row r="5985" spans="1:3">
      <c r="A5985">
        <v>87600</v>
      </c>
      <c r="B5985" t="s">
        <v>5513</v>
      </c>
      <c r="C5985" t="s">
        <v>559</v>
      </c>
    </row>
    <row r="5986" spans="1:3">
      <c r="A5986">
        <v>86916</v>
      </c>
      <c r="B5986" t="s">
        <v>5514</v>
      </c>
      <c r="C5986" t="s">
        <v>559</v>
      </c>
    </row>
    <row r="5987" spans="1:3">
      <c r="A5987">
        <v>34260</v>
      </c>
      <c r="B5987" t="s">
        <v>5515</v>
      </c>
      <c r="C5987" t="s">
        <v>555</v>
      </c>
    </row>
    <row r="5988" spans="1:3">
      <c r="A5988" t="s">
        <v>744</v>
      </c>
      <c r="B5988" t="s">
        <v>5516</v>
      </c>
      <c r="C5988" t="s">
        <v>565</v>
      </c>
    </row>
    <row r="5989" spans="1:3">
      <c r="A5989">
        <v>57520</v>
      </c>
      <c r="B5989" t="s">
        <v>5517</v>
      </c>
      <c r="C5989" t="s">
        <v>550</v>
      </c>
    </row>
    <row r="5990" spans="1:3">
      <c r="A5990">
        <v>23863</v>
      </c>
      <c r="B5990" t="s">
        <v>5518</v>
      </c>
      <c r="C5990" t="s">
        <v>557</v>
      </c>
    </row>
    <row r="5991" spans="1:3">
      <c r="A5991">
        <v>63699</v>
      </c>
      <c r="B5991" t="s">
        <v>5519</v>
      </c>
      <c r="C5991" t="s">
        <v>555</v>
      </c>
    </row>
    <row r="5992" spans="1:3">
      <c r="A5992">
        <v>37351</v>
      </c>
      <c r="B5992" t="s">
        <v>5520</v>
      </c>
      <c r="C5992" t="s">
        <v>565</v>
      </c>
    </row>
    <row r="5993" spans="1:3">
      <c r="A5993">
        <v>77694</v>
      </c>
      <c r="B5993" t="s">
        <v>5521</v>
      </c>
      <c r="C5993" t="s">
        <v>549</v>
      </c>
    </row>
    <row r="5994" spans="1:3">
      <c r="A5994">
        <v>56355</v>
      </c>
      <c r="B5994" t="s">
        <v>5522</v>
      </c>
      <c r="C5994" t="s">
        <v>550</v>
      </c>
    </row>
    <row r="5995" spans="1:3">
      <c r="A5995">
        <v>99752</v>
      </c>
      <c r="B5995" t="s">
        <v>5523</v>
      </c>
      <c r="C5995" t="s">
        <v>565</v>
      </c>
    </row>
    <row r="5996" spans="1:3">
      <c r="A5996">
        <v>56729</v>
      </c>
      <c r="B5996" t="s">
        <v>5524</v>
      </c>
      <c r="C5996" t="s">
        <v>550</v>
      </c>
    </row>
    <row r="5997" spans="1:3">
      <c r="A5997">
        <v>55471</v>
      </c>
      <c r="B5997" t="s">
        <v>5525</v>
      </c>
      <c r="C5997" t="s">
        <v>550</v>
      </c>
    </row>
    <row r="5998" spans="1:3">
      <c r="A5998" t="s">
        <v>2042</v>
      </c>
      <c r="B5998" t="s">
        <v>5526</v>
      </c>
      <c r="C5998" t="s">
        <v>565</v>
      </c>
    </row>
    <row r="5999" spans="1:3">
      <c r="A5999">
        <v>53539</v>
      </c>
      <c r="B5999" t="s">
        <v>5527</v>
      </c>
      <c r="C5999" t="s">
        <v>550</v>
      </c>
    </row>
    <row r="6000" spans="1:3">
      <c r="A6000" t="s">
        <v>5528</v>
      </c>
      <c r="B6000" t="s">
        <v>5529</v>
      </c>
      <c r="C6000" t="s">
        <v>619</v>
      </c>
    </row>
    <row r="6001" spans="1:3">
      <c r="A6001">
        <v>93309</v>
      </c>
      <c r="B6001" t="s">
        <v>5530</v>
      </c>
      <c r="C6001" t="s">
        <v>559</v>
      </c>
    </row>
    <row r="6002" spans="1:3">
      <c r="A6002">
        <v>65779</v>
      </c>
      <c r="B6002" t="s">
        <v>5531</v>
      </c>
      <c r="C6002" t="s">
        <v>555</v>
      </c>
    </row>
    <row r="6003" spans="1:3">
      <c r="A6003">
        <v>37308</v>
      </c>
      <c r="B6003" t="s">
        <v>5532</v>
      </c>
      <c r="C6003" t="s">
        <v>565</v>
      </c>
    </row>
    <row r="6004" spans="1:3">
      <c r="A6004">
        <v>54427</v>
      </c>
      <c r="B6004" t="s">
        <v>5533</v>
      </c>
      <c r="C6004" t="s">
        <v>550</v>
      </c>
    </row>
    <row r="6005" spans="1:3">
      <c r="A6005">
        <v>55606</v>
      </c>
      <c r="B6005" t="s">
        <v>5534</v>
      </c>
      <c r="C6005" t="s">
        <v>550</v>
      </c>
    </row>
    <row r="6006" spans="1:3">
      <c r="A6006">
        <v>23746</v>
      </c>
      <c r="B6006" t="s">
        <v>5535</v>
      </c>
      <c r="C6006" t="s">
        <v>557</v>
      </c>
    </row>
    <row r="6007" spans="1:3">
      <c r="A6007">
        <v>25548</v>
      </c>
      <c r="B6007" t="s">
        <v>5536</v>
      </c>
      <c r="C6007" t="s">
        <v>557</v>
      </c>
    </row>
    <row r="6008" spans="1:3">
      <c r="A6008">
        <v>89293</v>
      </c>
      <c r="B6008" t="s">
        <v>5537</v>
      </c>
      <c r="C6008" t="s">
        <v>559</v>
      </c>
    </row>
    <row r="6009" spans="1:3">
      <c r="A6009">
        <v>65451</v>
      </c>
      <c r="B6009" t="s">
        <v>5538</v>
      </c>
      <c r="C6009" t="s">
        <v>555</v>
      </c>
    </row>
    <row r="6010" spans="1:3">
      <c r="A6010">
        <v>75210</v>
      </c>
      <c r="B6010" t="s">
        <v>5539</v>
      </c>
      <c r="C6010" t="s">
        <v>549</v>
      </c>
    </row>
    <row r="6011" spans="1:3">
      <c r="A6011" t="s">
        <v>5540</v>
      </c>
      <c r="B6011" t="s">
        <v>5541</v>
      </c>
      <c r="C6011" t="s">
        <v>619</v>
      </c>
    </row>
    <row r="6012" spans="1:3">
      <c r="A6012">
        <v>56132</v>
      </c>
      <c r="B6012" t="s">
        <v>5542</v>
      </c>
      <c r="C6012" t="s">
        <v>550</v>
      </c>
    </row>
    <row r="6013" spans="1:3">
      <c r="A6013">
        <v>96164</v>
      </c>
      <c r="B6013" t="s">
        <v>5543</v>
      </c>
      <c r="C6013" t="s">
        <v>559</v>
      </c>
    </row>
    <row r="6014" spans="1:3">
      <c r="A6014">
        <v>95478</v>
      </c>
      <c r="B6014" t="s">
        <v>5544</v>
      </c>
      <c r="C6014" t="s">
        <v>559</v>
      </c>
    </row>
    <row r="6015" spans="1:3">
      <c r="A6015">
        <v>17509</v>
      </c>
      <c r="B6015" t="s">
        <v>5545</v>
      </c>
      <c r="C6015" t="s">
        <v>596</v>
      </c>
    </row>
    <row r="6016" spans="1:3">
      <c r="A6016">
        <v>47906</v>
      </c>
      <c r="B6016" t="s">
        <v>5546</v>
      </c>
      <c r="C6016" t="s">
        <v>552</v>
      </c>
    </row>
    <row r="6017" spans="1:3">
      <c r="A6017">
        <v>56746</v>
      </c>
      <c r="B6017" t="s">
        <v>5547</v>
      </c>
      <c r="C6017" t="s">
        <v>550</v>
      </c>
    </row>
    <row r="6018" spans="1:3">
      <c r="A6018">
        <v>55758</v>
      </c>
      <c r="B6018" t="s">
        <v>5548</v>
      </c>
      <c r="C6018" t="s">
        <v>550</v>
      </c>
    </row>
    <row r="6019" spans="1:3">
      <c r="A6019">
        <v>87435</v>
      </c>
      <c r="B6019" t="s">
        <v>5549</v>
      </c>
      <c r="C6019" t="s">
        <v>559</v>
      </c>
    </row>
    <row r="6020" spans="1:3">
      <c r="A6020">
        <v>87437</v>
      </c>
      <c r="B6020" t="s">
        <v>5549</v>
      </c>
      <c r="C6020" t="s">
        <v>559</v>
      </c>
    </row>
    <row r="6021" spans="1:3">
      <c r="A6021">
        <v>87439</v>
      </c>
      <c r="B6021" t="s">
        <v>5549</v>
      </c>
      <c r="C6021" t="s">
        <v>559</v>
      </c>
    </row>
    <row r="6022" spans="1:3">
      <c r="A6022">
        <v>54344</v>
      </c>
      <c r="B6022" t="s">
        <v>5550</v>
      </c>
      <c r="C6022" t="s">
        <v>550</v>
      </c>
    </row>
    <row r="6023" spans="1:3">
      <c r="A6023">
        <v>17111</v>
      </c>
      <c r="B6023" t="s">
        <v>5551</v>
      </c>
      <c r="C6023" t="s">
        <v>596</v>
      </c>
    </row>
    <row r="6024" spans="1:3">
      <c r="A6024">
        <v>79341</v>
      </c>
      <c r="B6024" t="s">
        <v>5552</v>
      </c>
      <c r="C6024" t="s">
        <v>549</v>
      </c>
    </row>
    <row r="6025" spans="1:3">
      <c r="A6025">
        <v>18314</v>
      </c>
      <c r="B6025" t="s">
        <v>5553</v>
      </c>
      <c r="C6025" t="s">
        <v>596</v>
      </c>
    </row>
    <row r="6026" spans="1:3">
      <c r="A6026">
        <v>54673</v>
      </c>
      <c r="B6026" t="s">
        <v>5554</v>
      </c>
      <c r="C6026" t="s">
        <v>550</v>
      </c>
    </row>
    <row r="6027" spans="1:3">
      <c r="A6027">
        <v>56295</v>
      </c>
      <c r="B6027" t="s">
        <v>5555</v>
      </c>
      <c r="C6027" t="s">
        <v>550</v>
      </c>
    </row>
    <row r="6028" spans="1:3">
      <c r="A6028">
        <v>47647</v>
      </c>
      <c r="B6028" t="s">
        <v>5556</v>
      </c>
      <c r="C6028" t="s">
        <v>552</v>
      </c>
    </row>
    <row r="6029" spans="1:3">
      <c r="A6029">
        <v>71394</v>
      </c>
      <c r="B6029" t="s">
        <v>5557</v>
      </c>
      <c r="C6029" t="s">
        <v>549</v>
      </c>
    </row>
    <row r="6030" spans="1:3">
      <c r="A6030">
        <v>50169</v>
      </c>
      <c r="B6030" t="s">
        <v>5558</v>
      </c>
      <c r="C6030" t="s">
        <v>552</v>
      </c>
    </row>
    <row r="6031" spans="1:3">
      <c r="A6031">
        <v>50170</v>
      </c>
      <c r="B6031" t="s">
        <v>5558</v>
      </c>
      <c r="C6031" t="s">
        <v>552</v>
      </c>
    </row>
    <row r="6032" spans="1:3">
      <c r="A6032">
        <v>50171</v>
      </c>
      <c r="B6032" t="s">
        <v>5558</v>
      </c>
      <c r="C6032" t="s">
        <v>552</v>
      </c>
    </row>
    <row r="6033" spans="1:3">
      <c r="A6033">
        <v>54578</v>
      </c>
      <c r="B6033" t="s">
        <v>5559</v>
      </c>
      <c r="C6033" t="s">
        <v>550</v>
      </c>
    </row>
    <row r="6034" spans="1:3">
      <c r="A6034">
        <v>54589</v>
      </c>
      <c r="B6034" t="s">
        <v>5560</v>
      </c>
      <c r="C6034" t="s">
        <v>550</v>
      </c>
    </row>
    <row r="6035" spans="1:3">
      <c r="A6035">
        <v>67304</v>
      </c>
      <c r="B6035" t="s">
        <v>5561</v>
      </c>
      <c r="C6035" t="s">
        <v>550</v>
      </c>
    </row>
    <row r="6036" spans="1:3">
      <c r="A6036">
        <v>57632</v>
      </c>
      <c r="B6036" t="s">
        <v>5562</v>
      </c>
      <c r="C6036" t="s">
        <v>550</v>
      </c>
    </row>
    <row r="6037" spans="1:3">
      <c r="A6037">
        <v>54619</v>
      </c>
      <c r="B6037" t="s">
        <v>5563</v>
      </c>
      <c r="C6037" t="s">
        <v>550</v>
      </c>
    </row>
    <row r="6038" spans="1:3">
      <c r="A6038">
        <v>53506</v>
      </c>
      <c r="B6038" t="s">
        <v>5564</v>
      </c>
      <c r="C6038" t="s">
        <v>550</v>
      </c>
    </row>
    <row r="6039" spans="1:3">
      <c r="A6039">
        <v>54518</v>
      </c>
      <c r="B6039" t="s">
        <v>5565</v>
      </c>
      <c r="C6039" t="s">
        <v>550</v>
      </c>
    </row>
    <row r="6040" spans="1:3">
      <c r="A6040">
        <v>56348</v>
      </c>
      <c r="B6040" t="s">
        <v>5566</v>
      </c>
      <c r="C6040" t="s">
        <v>550</v>
      </c>
    </row>
    <row r="6041" spans="1:3">
      <c r="A6041">
        <v>68775</v>
      </c>
      <c r="B6041" t="s">
        <v>5567</v>
      </c>
      <c r="C6041" t="s">
        <v>549</v>
      </c>
    </row>
    <row r="6042" spans="1:3">
      <c r="A6042">
        <v>57612</v>
      </c>
      <c r="B6042" t="s">
        <v>5568</v>
      </c>
      <c r="C6042" t="s">
        <v>550</v>
      </c>
    </row>
    <row r="6043" spans="1:3">
      <c r="A6043">
        <v>55234</v>
      </c>
      <c r="B6043" t="s">
        <v>5569</v>
      </c>
      <c r="C6043" t="s">
        <v>550</v>
      </c>
    </row>
    <row r="6044" spans="1:3">
      <c r="A6044">
        <v>49577</v>
      </c>
      <c r="B6044" t="s">
        <v>5570</v>
      </c>
      <c r="C6044" t="s">
        <v>573</v>
      </c>
    </row>
    <row r="6045" spans="1:3">
      <c r="A6045">
        <v>86498</v>
      </c>
      <c r="B6045" t="s">
        <v>5571</v>
      </c>
      <c r="C6045" t="s">
        <v>559</v>
      </c>
    </row>
    <row r="6046" spans="1:3">
      <c r="A6046">
        <v>56220</v>
      </c>
      <c r="B6046" t="s">
        <v>5572</v>
      </c>
      <c r="C6046" t="s">
        <v>550</v>
      </c>
    </row>
    <row r="6047" spans="1:3">
      <c r="A6047">
        <v>14669</v>
      </c>
      <c r="B6047" t="s">
        <v>5573</v>
      </c>
      <c r="C6047" t="s">
        <v>633</v>
      </c>
    </row>
    <row r="6048" spans="1:3">
      <c r="A6048">
        <v>47623</v>
      </c>
      <c r="B6048" t="s">
        <v>5574</v>
      </c>
      <c r="C6048" t="s">
        <v>552</v>
      </c>
    </row>
    <row r="6049" spans="1:3">
      <c r="A6049">
        <v>47624</v>
      </c>
      <c r="B6049" t="s">
        <v>5574</v>
      </c>
      <c r="C6049" t="s">
        <v>552</v>
      </c>
    </row>
    <row r="6050" spans="1:3">
      <c r="A6050">
        <v>47625</v>
      </c>
      <c r="B6050" t="s">
        <v>5574</v>
      </c>
      <c r="C6050" t="s">
        <v>552</v>
      </c>
    </row>
    <row r="6051" spans="1:3">
      <c r="A6051">
        <v>47626</v>
      </c>
      <c r="B6051" t="s">
        <v>5574</v>
      </c>
      <c r="C6051" t="s">
        <v>552</v>
      </c>
    </row>
    <row r="6052" spans="1:3">
      <c r="A6052">
        <v>47627</v>
      </c>
      <c r="B6052" t="s">
        <v>5574</v>
      </c>
      <c r="C6052" t="s">
        <v>552</v>
      </c>
    </row>
    <row r="6053" spans="1:3">
      <c r="A6053">
        <v>54689</v>
      </c>
      <c r="B6053" t="s">
        <v>5575</v>
      </c>
      <c r="C6053" t="s">
        <v>550</v>
      </c>
    </row>
    <row r="6054" spans="1:3">
      <c r="A6054">
        <v>25368</v>
      </c>
      <c r="B6054" t="s">
        <v>5576</v>
      </c>
      <c r="C6054" t="s">
        <v>557</v>
      </c>
    </row>
    <row r="6055" spans="1:3">
      <c r="A6055">
        <v>65399</v>
      </c>
      <c r="B6055" t="s">
        <v>5577</v>
      </c>
      <c r="C6055" t="s">
        <v>555</v>
      </c>
    </row>
    <row r="6056" spans="1:3">
      <c r="A6056">
        <v>83088</v>
      </c>
      <c r="B6056" t="s">
        <v>5578</v>
      </c>
      <c r="C6056" t="s">
        <v>559</v>
      </c>
    </row>
    <row r="6057" spans="1:3">
      <c r="A6057">
        <v>24103</v>
      </c>
      <c r="B6057" t="s">
        <v>5579</v>
      </c>
      <c r="C6057" t="s">
        <v>557</v>
      </c>
    </row>
    <row r="6058" spans="1:3">
      <c r="A6058">
        <v>24105</v>
      </c>
      <c r="B6058" t="s">
        <v>5579</v>
      </c>
      <c r="C6058" t="s">
        <v>557</v>
      </c>
    </row>
    <row r="6059" spans="1:3">
      <c r="A6059">
        <v>24106</v>
      </c>
      <c r="B6059" t="s">
        <v>5579</v>
      </c>
      <c r="C6059" t="s">
        <v>557</v>
      </c>
    </row>
    <row r="6060" spans="1:3">
      <c r="A6060">
        <v>24107</v>
      </c>
      <c r="B6060" t="s">
        <v>5579</v>
      </c>
      <c r="C6060" t="s">
        <v>557</v>
      </c>
    </row>
    <row r="6061" spans="1:3">
      <c r="A6061">
        <v>24109</v>
      </c>
      <c r="B6061" t="s">
        <v>5579</v>
      </c>
      <c r="C6061" t="s">
        <v>557</v>
      </c>
    </row>
    <row r="6062" spans="1:3">
      <c r="A6062">
        <v>24111</v>
      </c>
      <c r="B6062" t="s">
        <v>5579</v>
      </c>
      <c r="C6062" t="s">
        <v>557</v>
      </c>
    </row>
    <row r="6063" spans="1:3">
      <c r="A6063">
        <v>24113</v>
      </c>
      <c r="B6063" t="s">
        <v>5579</v>
      </c>
      <c r="C6063" t="s">
        <v>557</v>
      </c>
    </row>
    <row r="6064" spans="1:3">
      <c r="A6064">
        <v>24114</v>
      </c>
      <c r="B6064" t="s">
        <v>5579</v>
      </c>
      <c r="C6064" t="s">
        <v>557</v>
      </c>
    </row>
    <row r="6065" spans="1:3">
      <c r="A6065">
        <v>24116</v>
      </c>
      <c r="B6065" t="s">
        <v>5579</v>
      </c>
      <c r="C6065" t="s">
        <v>557</v>
      </c>
    </row>
    <row r="6066" spans="1:3">
      <c r="A6066">
        <v>24118</v>
      </c>
      <c r="B6066" t="s">
        <v>5579</v>
      </c>
      <c r="C6066" t="s">
        <v>557</v>
      </c>
    </row>
    <row r="6067" spans="1:3">
      <c r="A6067">
        <v>24143</v>
      </c>
      <c r="B6067" t="s">
        <v>5579</v>
      </c>
      <c r="C6067" t="s">
        <v>557</v>
      </c>
    </row>
    <row r="6068" spans="1:3">
      <c r="A6068">
        <v>24145</v>
      </c>
      <c r="B6068" t="s">
        <v>5579</v>
      </c>
      <c r="C6068" t="s">
        <v>557</v>
      </c>
    </row>
    <row r="6069" spans="1:3">
      <c r="A6069">
        <v>24146</v>
      </c>
      <c r="B6069" t="s">
        <v>5579</v>
      </c>
      <c r="C6069" t="s">
        <v>557</v>
      </c>
    </row>
    <row r="6070" spans="1:3">
      <c r="A6070">
        <v>24147</v>
      </c>
      <c r="B6070" t="s">
        <v>5579</v>
      </c>
      <c r="C6070" t="s">
        <v>557</v>
      </c>
    </row>
    <row r="6071" spans="1:3">
      <c r="A6071">
        <v>24148</v>
      </c>
      <c r="B6071" t="s">
        <v>5579</v>
      </c>
      <c r="C6071" t="s">
        <v>557</v>
      </c>
    </row>
    <row r="6072" spans="1:3">
      <c r="A6072">
        <v>24149</v>
      </c>
      <c r="B6072" t="s">
        <v>5579</v>
      </c>
      <c r="C6072" t="s">
        <v>557</v>
      </c>
    </row>
    <row r="6073" spans="1:3">
      <c r="A6073">
        <v>24159</v>
      </c>
      <c r="B6073" t="s">
        <v>5579</v>
      </c>
      <c r="C6073" t="s">
        <v>557</v>
      </c>
    </row>
    <row r="6074" spans="1:3">
      <c r="A6074">
        <v>83361</v>
      </c>
      <c r="B6074" t="s">
        <v>5580</v>
      </c>
      <c r="C6074" t="s">
        <v>559</v>
      </c>
    </row>
    <row r="6075" spans="1:3">
      <c r="A6075">
        <v>58566</v>
      </c>
      <c r="B6075" t="s">
        <v>5581</v>
      </c>
      <c r="C6075" t="s">
        <v>552</v>
      </c>
    </row>
    <row r="6076" spans="1:3">
      <c r="A6076">
        <v>75249</v>
      </c>
      <c r="B6076" t="s">
        <v>5582</v>
      </c>
      <c r="C6076" t="s">
        <v>549</v>
      </c>
    </row>
    <row r="6077" spans="1:3">
      <c r="A6077">
        <v>17209</v>
      </c>
      <c r="B6077" t="s">
        <v>5583</v>
      </c>
      <c r="C6077" t="s">
        <v>596</v>
      </c>
    </row>
    <row r="6078" spans="1:3">
      <c r="A6078">
        <v>99441</v>
      </c>
      <c r="B6078" t="s">
        <v>5584</v>
      </c>
      <c r="C6078" t="s">
        <v>565</v>
      </c>
    </row>
    <row r="6079" spans="1:3">
      <c r="A6079">
        <v>99638</v>
      </c>
      <c r="B6079" t="s">
        <v>5585</v>
      </c>
      <c r="C6079" t="s">
        <v>565</v>
      </c>
    </row>
    <row r="6080" spans="1:3">
      <c r="A6080">
        <v>67271</v>
      </c>
      <c r="B6080" t="s">
        <v>5586</v>
      </c>
      <c r="C6080" t="s">
        <v>550</v>
      </c>
    </row>
    <row r="6081" spans="1:3">
      <c r="A6081">
        <v>54538</v>
      </c>
      <c r="B6081" t="s">
        <v>5587</v>
      </c>
      <c r="C6081" t="s">
        <v>550</v>
      </c>
    </row>
    <row r="6082" spans="1:3">
      <c r="A6082">
        <v>85125</v>
      </c>
      <c r="B6082" t="s">
        <v>5588</v>
      </c>
      <c r="C6082" t="s">
        <v>559</v>
      </c>
    </row>
    <row r="6083" spans="1:3">
      <c r="A6083">
        <v>66862</v>
      </c>
      <c r="B6083" t="s">
        <v>5589</v>
      </c>
      <c r="C6083" t="s">
        <v>550</v>
      </c>
    </row>
    <row r="6084" spans="1:3">
      <c r="A6084">
        <v>54538</v>
      </c>
      <c r="B6084" t="s">
        <v>5590</v>
      </c>
      <c r="C6084" t="s">
        <v>550</v>
      </c>
    </row>
    <row r="6085" spans="1:3">
      <c r="A6085">
        <v>86981</v>
      </c>
      <c r="B6085" t="s">
        <v>5591</v>
      </c>
      <c r="C6085" t="s">
        <v>559</v>
      </c>
    </row>
    <row r="6086" spans="1:3">
      <c r="A6086">
        <v>54597</v>
      </c>
      <c r="B6086" t="s">
        <v>5592</v>
      </c>
      <c r="C6086" t="s">
        <v>550</v>
      </c>
    </row>
    <row r="6087" spans="1:3">
      <c r="A6087">
        <v>85110</v>
      </c>
      <c r="B6087" t="s">
        <v>5593</v>
      </c>
      <c r="C6087" t="s">
        <v>559</v>
      </c>
    </row>
    <row r="6088" spans="1:3">
      <c r="A6088">
        <v>77971</v>
      </c>
      <c r="B6088" t="s">
        <v>5594</v>
      </c>
      <c r="C6088" t="s">
        <v>549</v>
      </c>
    </row>
    <row r="6089" spans="1:3">
      <c r="A6089">
        <v>57629</v>
      </c>
      <c r="B6089" t="s">
        <v>5595</v>
      </c>
      <c r="C6089" t="s">
        <v>550</v>
      </c>
    </row>
    <row r="6090" spans="1:3">
      <c r="A6090">
        <v>83329</v>
      </c>
      <c r="B6090" t="s">
        <v>5596</v>
      </c>
      <c r="C6090" t="s">
        <v>559</v>
      </c>
    </row>
    <row r="6091" spans="1:3">
      <c r="A6091">
        <v>83417</v>
      </c>
      <c r="B6091" t="s">
        <v>5596</v>
      </c>
      <c r="C6091" t="s">
        <v>559</v>
      </c>
    </row>
    <row r="6092" spans="1:3">
      <c r="A6092">
        <v>74912</v>
      </c>
      <c r="B6092" t="s">
        <v>5597</v>
      </c>
      <c r="C6092" t="s">
        <v>549</v>
      </c>
    </row>
    <row r="6093" spans="1:3">
      <c r="A6093">
        <v>24245</v>
      </c>
      <c r="B6093" t="s">
        <v>5598</v>
      </c>
      <c r="C6093" t="s">
        <v>557</v>
      </c>
    </row>
    <row r="6094" spans="1:3">
      <c r="A6094" t="s">
        <v>4493</v>
      </c>
      <c r="B6094" t="s">
        <v>5599</v>
      </c>
      <c r="C6094" t="s">
        <v>599</v>
      </c>
    </row>
    <row r="6095" spans="1:3">
      <c r="A6095">
        <v>55481</v>
      </c>
      <c r="B6095" t="s">
        <v>5599</v>
      </c>
      <c r="C6095" t="s">
        <v>550</v>
      </c>
    </row>
    <row r="6096" spans="1:3">
      <c r="A6096">
        <v>84434</v>
      </c>
      <c r="B6096" t="s">
        <v>5599</v>
      </c>
      <c r="C6096" t="s">
        <v>559</v>
      </c>
    </row>
    <row r="6097" spans="1:3">
      <c r="A6097">
        <v>88486</v>
      </c>
      <c r="B6097" t="s">
        <v>5600</v>
      </c>
      <c r="C6097" t="s">
        <v>549</v>
      </c>
    </row>
    <row r="6098" spans="1:3">
      <c r="A6098">
        <v>74592</v>
      </c>
      <c r="B6098" t="s">
        <v>5601</v>
      </c>
      <c r="C6098" t="s">
        <v>549</v>
      </c>
    </row>
    <row r="6099" spans="1:3">
      <c r="A6099">
        <v>71737</v>
      </c>
      <c r="B6099" t="s">
        <v>5602</v>
      </c>
      <c r="C6099" t="s">
        <v>549</v>
      </c>
    </row>
    <row r="6100" spans="1:3">
      <c r="A6100">
        <v>94259</v>
      </c>
      <c r="B6100" t="s">
        <v>5603</v>
      </c>
      <c r="C6100" t="s">
        <v>559</v>
      </c>
    </row>
    <row r="6101" spans="1:3">
      <c r="A6101">
        <v>37619</v>
      </c>
      <c r="B6101" t="s">
        <v>5604</v>
      </c>
      <c r="C6101" t="s">
        <v>573</v>
      </c>
    </row>
    <row r="6102" spans="1:3">
      <c r="A6102">
        <v>83527</v>
      </c>
      <c r="B6102" t="s">
        <v>5605</v>
      </c>
      <c r="C6102" t="s">
        <v>559</v>
      </c>
    </row>
    <row r="6103" spans="1:3">
      <c r="A6103">
        <v>93348</v>
      </c>
      <c r="B6103" t="s">
        <v>5605</v>
      </c>
      <c r="C6103" t="s">
        <v>559</v>
      </c>
    </row>
    <row r="6104" spans="1:3">
      <c r="A6104">
        <v>27245</v>
      </c>
      <c r="B6104" t="s">
        <v>5605</v>
      </c>
      <c r="C6104" t="s">
        <v>573</v>
      </c>
    </row>
    <row r="6105" spans="1:3">
      <c r="A6105">
        <v>84375</v>
      </c>
      <c r="B6105" t="s">
        <v>5606</v>
      </c>
      <c r="C6105" t="s">
        <v>559</v>
      </c>
    </row>
    <row r="6106" spans="1:3">
      <c r="A6106">
        <v>85414</v>
      </c>
      <c r="B6106" t="s">
        <v>5607</v>
      </c>
      <c r="C6106" t="s">
        <v>559</v>
      </c>
    </row>
    <row r="6107" spans="1:3">
      <c r="A6107">
        <v>88457</v>
      </c>
      <c r="B6107" t="s">
        <v>5608</v>
      </c>
      <c r="C6107" t="s">
        <v>549</v>
      </c>
    </row>
    <row r="6108" spans="1:3">
      <c r="A6108">
        <v>94261</v>
      </c>
      <c r="B6108" t="s">
        <v>5609</v>
      </c>
      <c r="C6108" t="s">
        <v>559</v>
      </c>
    </row>
    <row r="6109" spans="1:3">
      <c r="A6109">
        <v>91356</v>
      </c>
      <c r="B6109" t="s">
        <v>5610</v>
      </c>
      <c r="C6109" t="s">
        <v>559</v>
      </c>
    </row>
    <row r="6110" spans="1:3">
      <c r="A6110">
        <v>57635</v>
      </c>
      <c r="B6110" t="s">
        <v>5611</v>
      </c>
      <c r="C6110" t="s">
        <v>550</v>
      </c>
    </row>
    <row r="6111" spans="1:3">
      <c r="A6111">
        <v>92665</v>
      </c>
      <c r="B6111" t="s">
        <v>5612</v>
      </c>
      <c r="C6111" t="s">
        <v>559</v>
      </c>
    </row>
    <row r="6112" spans="1:3">
      <c r="A6112">
        <v>95158</v>
      </c>
      <c r="B6112" t="s">
        <v>5613</v>
      </c>
      <c r="C6112" t="s">
        <v>559</v>
      </c>
    </row>
    <row r="6113" spans="1:3">
      <c r="A6113">
        <v>95466</v>
      </c>
      <c r="B6113" t="s">
        <v>5614</v>
      </c>
      <c r="C6113" t="s">
        <v>559</v>
      </c>
    </row>
    <row r="6114" spans="1:3">
      <c r="A6114">
        <v>57548</v>
      </c>
      <c r="B6114" t="s">
        <v>5615</v>
      </c>
      <c r="C6114" t="s">
        <v>550</v>
      </c>
    </row>
    <row r="6115" spans="1:3">
      <c r="A6115">
        <v>91241</v>
      </c>
      <c r="B6115" t="s">
        <v>5616</v>
      </c>
      <c r="C6115" t="s">
        <v>559</v>
      </c>
    </row>
    <row r="6116" spans="1:3">
      <c r="A6116">
        <v>72138</v>
      </c>
      <c r="B6116" t="s">
        <v>5617</v>
      </c>
      <c r="C6116" t="s">
        <v>549</v>
      </c>
    </row>
    <row r="6117" spans="1:3">
      <c r="A6117">
        <v>91281</v>
      </c>
      <c r="B6117" t="s">
        <v>5618</v>
      </c>
      <c r="C6117" t="s">
        <v>559</v>
      </c>
    </row>
    <row r="6118" spans="1:3">
      <c r="A6118">
        <v>37318</v>
      </c>
      <c r="B6118" t="s">
        <v>5619</v>
      </c>
      <c r="C6118" t="s">
        <v>565</v>
      </c>
    </row>
    <row r="6119" spans="1:3">
      <c r="A6119">
        <v>21394</v>
      </c>
      <c r="B6119" t="s">
        <v>5620</v>
      </c>
      <c r="C6119" t="s">
        <v>573</v>
      </c>
    </row>
    <row r="6120" spans="1:3">
      <c r="A6120">
        <v>35274</v>
      </c>
      <c r="B6120" t="s">
        <v>5621</v>
      </c>
      <c r="C6120" t="s">
        <v>555</v>
      </c>
    </row>
    <row r="6121" spans="1:3">
      <c r="A6121">
        <v>94148</v>
      </c>
      <c r="B6121" t="s">
        <v>5622</v>
      </c>
      <c r="C6121" t="s">
        <v>559</v>
      </c>
    </row>
    <row r="6122" spans="1:3">
      <c r="A6122">
        <v>87755</v>
      </c>
      <c r="B6122" t="s">
        <v>5623</v>
      </c>
      <c r="C6122" t="s">
        <v>559</v>
      </c>
    </row>
    <row r="6123" spans="1:3">
      <c r="A6123">
        <v>99947</v>
      </c>
      <c r="B6123" t="s">
        <v>5624</v>
      </c>
      <c r="C6123" t="s">
        <v>565</v>
      </c>
    </row>
    <row r="6124" spans="1:3">
      <c r="A6124">
        <v>97268</v>
      </c>
      <c r="B6124" t="s">
        <v>5625</v>
      </c>
      <c r="C6124" t="s">
        <v>559</v>
      </c>
    </row>
    <row r="6125" spans="1:3">
      <c r="A6125">
        <v>36275</v>
      </c>
      <c r="B6125" t="s">
        <v>5625</v>
      </c>
      <c r="C6125" t="s">
        <v>555</v>
      </c>
    </row>
    <row r="6126" spans="1:3">
      <c r="A6126">
        <v>99334</v>
      </c>
      <c r="B6126" t="s">
        <v>5625</v>
      </c>
      <c r="C6126" t="s">
        <v>565</v>
      </c>
    </row>
    <row r="6127" spans="1:3">
      <c r="A6127">
        <v>74366</v>
      </c>
      <c r="B6127" t="s">
        <v>5626</v>
      </c>
      <c r="C6127" t="s">
        <v>549</v>
      </c>
    </row>
    <row r="6128" spans="1:3">
      <c r="A6128">
        <v>73467</v>
      </c>
      <c r="B6128" t="s">
        <v>5627</v>
      </c>
      <c r="C6128" t="s">
        <v>549</v>
      </c>
    </row>
    <row r="6129" spans="1:3">
      <c r="A6129">
        <v>67281</v>
      </c>
      <c r="B6129" t="s">
        <v>5628</v>
      </c>
      <c r="C6129" t="s">
        <v>550</v>
      </c>
    </row>
    <row r="6130" spans="1:3">
      <c r="A6130">
        <v>85551</v>
      </c>
      <c r="B6130" t="s">
        <v>5629</v>
      </c>
      <c r="C6130" t="s">
        <v>559</v>
      </c>
    </row>
    <row r="6131" spans="1:3">
      <c r="A6131">
        <v>67292</v>
      </c>
      <c r="B6131" t="s">
        <v>5630</v>
      </c>
      <c r="C6131" t="s">
        <v>550</v>
      </c>
    </row>
    <row r="6132" spans="1:3">
      <c r="A6132">
        <v>87757</v>
      </c>
      <c r="B6132" t="s">
        <v>5631</v>
      </c>
      <c r="C6132" t="s">
        <v>559</v>
      </c>
    </row>
    <row r="6133" spans="1:3">
      <c r="A6133">
        <v>73230</v>
      </c>
      <c r="B6133" t="s">
        <v>5632</v>
      </c>
      <c r="C6133" t="s">
        <v>549</v>
      </c>
    </row>
    <row r="6134" spans="1:3">
      <c r="A6134">
        <v>57399</v>
      </c>
      <c r="B6134" t="s">
        <v>5633</v>
      </c>
      <c r="C6134" t="s">
        <v>552</v>
      </c>
    </row>
    <row r="6135" spans="1:3">
      <c r="A6135">
        <v>19230</v>
      </c>
      <c r="B6135" t="s">
        <v>5634</v>
      </c>
      <c r="C6135" t="s">
        <v>596</v>
      </c>
    </row>
    <row r="6136" spans="1:3">
      <c r="A6136">
        <v>96166</v>
      </c>
      <c r="B6136" t="s">
        <v>5635</v>
      </c>
      <c r="C6136" t="s">
        <v>559</v>
      </c>
    </row>
    <row r="6137" spans="1:3">
      <c r="A6137">
        <v>32278</v>
      </c>
      <c r="B6137" t="s">
        <v>5636</v>
      </c>
      <c r="C6137" t="s">
        <v>552</v>
      </c>
    </row>
    <row r="6138" spans="1:3">
      <c r="A6138">
        <v>27308</v>
      </c>
      <c r="B6138" t="s">
        <v>5637</v>
      </c>
      <c r="C6138" t="s">
        <v>573</v>
      </c>
    </row>
    <row r="6139" spans="1:3">
      <c r="A6139">
        <v>18233</v>
      </c>
      <c r="B6139" t="s">
        <v>5638</v>
      </c>
      <c r="C6139" t="s">
        <v>596</v>
      </c>
    </row>
    <row r="6140" spans="1:3">
      <c r="A6140">
        <v>23714</v>
      </c>
      <c r="B6140" t="s">
        <v>5639</v>
      </c>
      <c r="C6140" t="s">
        <v>557</v>
      </c>
    </row>
    <row r="6141" spans="1:3">
      <c r="A6141">
        <v>94356</v>
      </c>
      <c r="B6141" t="s">
        <v>5640</v>
      </c>
      <c r="C6141" t="s">
        <v>559</v>
      </c>
    </row>
    <row r="6142" spans="1:3">
      <c r="A6142">
        <v>53505</v>
      </c>
      <c r="B6142" t="s">
        <v>5641</v>
      </c>
      <c r="C6142" t="s">
        <v>550</v>
      </c>
    </row>
    <row r="6143" spans="1:3">
      <c r="A6143">
        <v>27243</v>
      </c>
      <c r="B6143" t="s">
        <v>5642</v>
      </c>
      <c r="C6143" t="s">
        <v>573</v>
      </c>
    </row>
    <row r="6144" spans="1:3">
      <c r="A6144">
        <v>85614</v>
      </c>
      <c r="B6144" t="s">
        <v>5643</v>
      </c>
      <c r="C6144" t="s">
        <v>559</v>
      </c>
    </row>
    <row r="6145" spans="1:3">
      <c r="A6145">
        <v>25836</v>
      </c>
      <c r="B6145" t="s">
        <v>5644</v>
      </c>
      <c r="C6145" t="s">
        <v>557</v>
      </c>
    </row>
    <row r="6146" spans="1:3">
      <c r="A6146">
        <v>27412</v>
      </c>
      <c r="B6146" t="s">
        <v>5645</v>
      </c>
      <c r="C6146" t="s">
        <v>573</v>
      </c>
    </row>
    <row r="6147" spans="1:3">
      <c r="A6147">
        <v>56729</v>
      </c>
      <c r="B6147" t="s">
        <v>5646</v>
      </c>
      <c r="C6147" t="s">
        <v>550</v>
      </c>
    </row>
    <row r="6148" spans="1:3">
      <c r="A6148">
        <v>27386</v>
      </c>
      <c r="B6148" t="s">
        <v>5647</v>
      </c>
      <c r="C6148" t="s">
        <v>573</v>
      </c>
    </row>
    <row r="6149" spans="1:3">
      <c r="A6149">
        <v>84558</v>
      </c>
      <c r="B6149" t="s">
        <v>5648</v>
      </c>
      <c r="C6149" t="s">
        <v>559</v>
      </c>
    </row>
    <row r="6150" spans="1:3">
      <c r="A6150">
        <v>54570</v>
      </c>
      <c r="B6150" t="s">
        <v>5649</v>
      </c>
      <c r="C6150" t="s">
        <v>550</v>
      </c>
    </row>
    <row r="6151" spans="1:3">
      <c r="A6151">
        <v>37339</v>
      </c>
      <c r="B6151" t="s">
        <v>5650</v>
      </c>
      <c r="C6151" t="s">
        <v>565</v>
      </c>
    </row>
    <row r="6152" spans="1:3">
      <c r="A6152">
        <v>79199</v>
      </c>
      <c r="B6152" t="s">
        <v>5651</v>
      </c>
      <c r="C6152" t="s">
        <v>549</v>
      </c>
    </row>
    <row r="6153" spans="1:3">
      <c r="A6153">
        <v>63931</v>
      </c>
      <c r="B6153" t="s">
        <v>5652</v>
      </c>
      <c r="C6153" t="s">
        <v>559</v>
      </c>
    </row>
    <row r="6154" spans="1:3">
      <c r="A6154">
        <v>54441</v>
      </c>
      <c r="B6154" t="s">
        <v>5653</v>
      </c>
      <c r="C6154" t="s">
        <v>550</v>
      </c>
    </row>
    <row r="6155" spans="1:3">
      <c r="A6155">
        <v>66459</v>
      </c>
      <c r="B6155" t="s">
        <v>5654</v>
      </c>
      <c r="C6155" t="s">
        <v>1329</v>
      </c>
    </row>
    <row r="6156" spans="1:3">
      <c r="A6156">
        <v>55606</v>
      </c>
      <c r="B6156" t="s">
        <v>5655</v>
      </c>
      <c r="C6156" t="s">
        <v>550</v>
      </c>
    </row>
    <row r="6157" spans="1:3">
      <c r="A6157">
        <v>67744</v>
      </c>
      <c r="B6157" t="s">
        <v>5656</v>
      </c>
      <c r="C6157" t="s">
        <v>550</v>
      </c>
    </row>
    <row r="6158" spans="1:3">
      <c r="A6158">
        <v>67489</v>
      </c>
      <c r="B6158" t="s">
        <v>5656</v>
      </c>
      <c r="C6158" t="s">
        <v>550</v>
      </c>
    </row>
    <row r="6159" spans="1:3">
      <c r="A6159">
        <v>53539</v>
      </c>
      <c r="B6159" t="s">
        <v>5657</v>
      </c>
      <c r="C6159" t="s">
        <v>550</v>
      </c>
    </row>
    <row r="6160" spans="1:3">
      <c r="A6160" t="s">
        <v>5658</v>
      </c>
      <c r="B6160" t="s">
        <v>5659</v>
      </c>
      <c r="C6160" t="s">
        <v>565</v>
      </c>
    </row>
    <row r="6161" spans="1:3">
      <c r="A6161">
        <v>55566</v>
      </c>
      <c r="B6161" t="s">
        <v>5660</v>
      </c>
      <c r="C6161" t="s">
        <v>550</v>
      </c>
    </row>
    <row r="6162" spans="1:3">
      <c r="A6162">
        <v>55743</v>
      </c>
      <c r="B6162" t="s">
        <v>5661</v>
      </c>
      <c r="C6162" t="s">
        <v>550</v>
      </c>
    </row>
    <row r="6163" spans="1:3">
      <c r="A6163">
        <v>36320</v>
      </c>
      <c r="B6163" t="s">
        <v>5662</v>
      </c>
      <c r="C6163" t="s">
        <v>555</v>
      </c>
    </row>
    <row r="6164" spans="1:3">
      <c r="A6164">
        <v>24629</v>
      </c>
      <c r="B6164" t="s">
        <v>5663</v>
      </c>
      <c r="C6164" t="s">
        <v>557</v>
      </c>
    </row>
    <row r="6165" spans="1:3">
      <c r="A6165">
        <v>56291</v>
      </c>
      <c r="B6165" t="s">
        <v>5664</v>
      </c>
      <c r="C6165" t="s">
        <v>550</v>
      </c>
    </row>
    <row r="6166" spans="1:3">
      <c r="A6166">
        <v>38324</v>
      </c>
      <c r="B6166" t="s">
        <v>5665</v>
      </c>
      <c r="C6166" t="s">
        <v>573</v>
      </c>
    </row>
    <row r="6167" spans="1:3">
      <c r="A6167">
        <v>86438</v>
      </c>
      <c r="B6167" t="s">
        <v>5666</v>
      </c>
      <c r="C6167" t="s">
        <v>559</v>
      </c>
    </row>
    <row r="6168" spans="1:3">
      <c r="A6168">
        <v>88353</v>
      </c>
      <c r="B6168" t="s">
        <v>5667</v>
      </c>
      <c r="C6168" t="s">
        <v>549</v>
      </c>
    </row>
    <row r="6169" spans="1:3">
      <c r="A6169">
        <v>97270</v>
      </c>
      <c r="B6169" t="s">
        <v>5668</v>
      </c>
      <c r="C6169" t="s">
        <v>559</v>
      </c>
    </row>
    <row r="6170" spans="1:3">
      <c r="A6170">
        <v>17153</v>
      </c>
      <c r="B6170" t="s">
        <v>5669</v>
      </c>
      <c r="C6170" t="s">
        <v>596</v>
      </c>
    </row>
    <row r="6171" spans="1:3">
      <c r="A6171">
        <v>23911</v>
      </c>
      <c r="B6171" t="s">
        <v>5670</v>
      </c>
      <c r="C6171" t="s">
        <v>557</v>
      </c>
    </row>
    <row r="6172" spans="1:3">
      <c r="A6172">
        <v>97318</v>
      </c>
      <c r="B6172" t="s">
        <v>5671</v>
      </c>
      <c r="C6172" t="s">
        <v>559</v>
      </c>
    </row>
    <row r="6173" spans="1:3">
      <c r="A6173" t="s">
        <v>5672</v>
      </c>
      <c r="B6173" t="s">
        <v>5673</v>
      </c>
      <c r="C6173" t="s">
        <v>599</v>
      </c>
    </row>
    <row r="6174" spans="1:3">
      <c r="A6174">
        <v>24321</v>
      </c>
      <c r="B6174" t="s">
        <v>5674</v>
      </c>
      <c r="C6174" t="s">
        <v>557</v>
      </c>
    </row>
    <row r="6175" spans="1:3">
      <c r="A6175">
        <v>25924</v>
      </c>
      <c r="B6175" t="s">
        <v>5675</v>
      </c>
      <c r="C6175" t="s">
        <v>557</v>
      </c>
    </row>
    <row r="6176" spans="1:3">
      <c r="A6176">
        <v>24860</v>
      </c>
      <c r="B6176" t="s">
        <v>5676</v>
      </c>
      <c r="C6176" t="s">
        <v>557</v>
      </c>
    </row>
    <row r="6177" spans="1:3">
      <c r="A6177">
        <v>18445</v>
      </c>
      <c r="B6177" t="s">
        <v>5677</v>
      </c>
      <c r="C6177" t="s">
        <v>596</v>
      </c>
    </row>
    <row r="6178" spans="1:3">
      <c r="A6178">
        <v>54524</v>
      </c>
      <c r="B6178" t="s">
        <v>5678</v>
      </c>
      <c r="C6178" t="s">
        <v>550</v>
      </c>
    </row>
    <row r="6179" spans="1:3">
      <c r="A6179">
        <v>86507</v>
      </c>
      <c r="B6179" t="s">
        <v>5679</v>
      </c>
      <c r="C6179" t="s">
        <v>559</v>
      </c>
    </row>
    <row r="6180" spans="1:3">
      <c r="A6180">
        <v>24245</v>
      </c>
      <c r="B6180" t="s">
        <v>5680</v>
      </c>
      <c r="C6180" t="s">
        <v>557</v>
      </c>
    </row>
    <row r="6181" spans="1:3">
      <c r="A6181">
        <v>37355</v>
      </c>
      <c r="B6181" t="s">
        <v>5681</v>
      </c>
      <c r="C6181" t="s">
        <v>565</v>
      </c>
    </row>
    <row r="6182" spans="1:3">
      <c r="A6182">
        <v>18246</v>
      </c>
      <c r="B6182" t="s">
        <v>5682</v>
      </c>
      <c r="C6182" t="s">
        <v>596</v>
      </c>
    </row>
    <row r="6183" spans="1:3">
      <c r="A6183">
        <v>24848</v>
      </c>
      <c r="B6183" t="s">
        <v>5683</v>
      </c>
      <c r="C6183" t="s">
        <v>557</v>
      </c>
    </row>
    <row r="6184" spans="1:3">
      <c r="A6184">
        <v>24863</v>
      </c>
      <c r="B6184" t="s">
        <v>5683</v>
      </c>
      <c r="C6184" t="s">
        <v>557</v>
      </c>
    </row>
    <row r="6185" spans="1:3">
      <c r="A6185">
        <v>49777</v>
      </c>
      <c r="B6185" t="s">
        <v>5684</v>
      </c>
      <c r="C6185" t="s">
        <v>573</v>
      </c>
    </row>
    <row r="6186" spans="1:3">
      <c r="A6186">
        <v>66271</v>
      </c>
      <c r="B6186" t="s">
        <v>5685</v>
      </c>
      <c r="C6186" t="s">
        <v>1329</v>
      </c>
    </row>
    <row r="6187" spans="1:3">
      <c r="A6187" t="s">
        <v>666</v>
      </c>
      <c r="B6187" t="s">
        <v>5686</v>
      </c>
      <c r="C6187" t="s">
        <v>565</v>
      </c>
    </row>
    <row r="6188" spans="1:3">
      <c r="A6188">
        <v>99752</v>
      </c>
      <c r="B6188" t="s">
        <v>5687</v>
      </c>
      <c r="C6188" t="s">
        <v>565</v>
      </c>
    </row>
    <row r="6189" spans="1:3">
      <c r="A6189">
        <v>99610</v>
      </c>
      <c r="B6189" t="s">
        <v>5688</v>
      </c>
      <c r="C6189" t="s">
        <v>565</v>
      </c>
    </row>
    <row r="6190" spans="1:3">
      <c r="A6190">
        <v>66501</v>
      </c>
      <c r="B6190" t="s">
        <v>5689</v>
      </c>
      <c r="C6190" t="s">
        <v>550</v>
      </c>
    </row>
    <row r="6191" spans="1:3">
      <c r="A6191">
        <v>17390</v>
      </c>
      <c r="B6191" t="s">
        <v>5690</v>
      </c>
      <c r="C6191" t="s">
        <v>596</v>
      </c>
    </row>
    <row r="6192" spans="1:3">
      <c r="A6192" t="s">
        <v>666</v>
      </c>
      <c r="B6192" t="s">
        <v>5691</v>
      </c>
      <c r="C6192" t="s">
        <v>565</v>
      </c>
    </row>
    <row r="6193" spans="1:3">
      <c r="A6193">
        <v>79692</v>
      </c>
      <c r="B6193" t="s">
        <v>5692</v>
      </c>
      <c r="C6193" t="s">
        <v>549</v>
      </c>
    </row>
    <row r="6194" spans="1:3">
      <c r="A6194" t="s">
        <v>741</v>
      </c>
      <c r="B6194" t="s">
        <v>5693</v>
      </c>
      <c r="C6194" t="s">
        <v>565</v>
      </c>
    </row>
    <row r="6195" spans="1:3">
      <c r="A6195">
        <v>67483</v>
      </c>
      <c r="B6195" t="s">
        <v>5694</v>
      </c>
      <c r="C6195" t="s">
        <v>550</v>
      </c>
    </row>
    <row r="6196" spans="1:3">
      <c r="A6196">
        <v>99735</v>
      </c>
      <c r="B6196" t="s">
        <v>5695</v>
      </c>
      <c r="C6196" t="s">
        <v>565</v>
      </c>
    </row>
    <row r="6197" spans="1:3">
      <c r="A6197">
        <v>23795</v>
      </c>
      <c r="B6197" t="s">
        <v>5696</v>
      </c>
      <c r="C6197" t="s">
        <v>557</v>
      </c>
    </row>
    <row r="6198" spans="1:3">
      <c r="A6198">
        <v>63924</v>
      </c>
      <c r="B6198" t="s">
        <v>5697</v>
      </c>
      <c r="C6198" t="s">
        <v>559</v>
      </c>
    </row>
    <row r="6199" spans="1:3">
      <c r="A6199">
        <v>54483</v>
      </c>
      <c r="B6199" t="s">
        <v>5698</v>
      </c>
      <c r="C6199" t="s">
        <v>550</v>
      </c>
    </row>
    <row r="6200" spans="1:3">
      <c r="A6200">
        <v>63828</v>
      </c>
      <c r="B6200" t="s">
        <v>5699</v>
      </c>
      <c r="C6200" t="s">
        <v>559</v>
      </c>
    </row>
    <row r="6201" spans="1:3">
      <c r="A6201">
        <v>67271</v>
      </c>
      <c r="B6201" t="s">
        <v>5700</v>
      </c>
      <c r="C6201" t="s">
        <v>550</v>
      </c>
    </row>
    <row r="6202" spans="1:3">
      <c r="A6202">
        <v>54597</v>
      </c>
      <c r="B6202" t="s">
        <v>5701</v>
      </c>
      <c r="C6202" t="s">
        <v>550</v>
      </c>
    </row>
    <row r="6203" spans="1:3">
      <c r="A6203">
        <v>97355</v>
      </c>
      <c r="B6203" t="s">
        <v>5702</v>
      </c>
      <c r="C6203" t="s">
        <v>559</v>
      </c>
    </row>
    <row r="6204" spans="1:3">
      <c r="A6204">
        <v>14532</v>
      </c>
      <c r="B6204" t="s">
        <v>5703</v>
      </c>
      <c r="C6204" t="s">
        <v>633</v>
      </c>
    </row>
    <row r="6205" spans="1:3">
      <c r="A6205">
        <v>56271</v>
      </c>
      <c r="B6205" t="s">
        <v>5704</v>
      </c>
      <c r="C6205" t="s">
        <v>550</v>
      </c>
    </row>
    <row r="6206" spans="1:3">
      <c r="A6206">
        <v>27419</v>
      </c>
      <c r="B6206" t="s">
        <v>5705</v>
      </c>
      <c r="C6206" t="s">
        <v>573</v>
      </c>
    </row>
    <row r="6207" spans="1:3">
      <c r="A6207">
        <v>99198</v>
      </c>
      <c r="B6207" t="s">
        <v>5706</v>
      </c>
      <c r="C6207" t="s">
        <v>565</v>
      </c>
    </row>
    <row r="6208" spans="1:3">
      <c r="A6208">
        <v>99625</v>
      </c>
      <c r="B6208" t="s">
        <v>5707</v>
      </c>
      <c r="C6208" t="s">
        <v>565</v>
      </c>
    </row>
    <row r="6209" spans="1:3">
      <c r="A6209">
        <v>67259</v>
      </c>
      <c r="B6209" t="s">
        <v>5708</v>
      </c>
      <c r="C6209" t="s">
        <v>550</v>
      </c>
    </row>
    <row r="6210" spans="1:3">
      <c r="A6210">
        <v>25336</v>
      </c>
      <c r="B6210" t="s">
        <v>5709</v>
      </c>
      <c r="C6210" t="s">
        <v>557</v>
      </c>
    </row>
    <row r="6211" spans="1:3">
      <c r="A6211">
        <v>99439</v>
      </c>
      <c r="B6211" t="s">
        <v>5710</v>
      </c>
      <c r="C6211" t="s">
        <v>565</v>
      </c>
    </row>
    <row r="6212" spans="1:3">
      <c r="A6212">
        <v>25365</v>
      </c>
      <c r="B6212" t="s">
        <v>5711</v>
      </c>
      <c r="C6212" t="s">
        <v>557</v>
      </c>
    </row>
    <row r="6213" spans="1:3">
      <c r="A6213">
        <v>63801</v>
      </c>
      <c r="B6213" t="s">
        <v>5712</v>
      </c>
      <c r="C6213" t="s">
        <v>559</v>
      </c>
    </row>
    <row r="6214" spans="1:3">
      <c r="A6214">
        <v>21514</v>
      </c>
      <c r="B6214" t="s">
        <v>5713</v>
      </c>
      <c r="C6214" t="s">
        <v>557</v>
      </c>
    </row>
    <row r="6215" spans="1:3">
      <c r="A6215">
        <v>24848</v>
      </c>
      <c r="B6215" t="s">
        <v>5714</v>
      </c>
      <c r="C6215" t="s">
        <v>557</v>
      </c>
    </row>
    <row r="6216" spans="1:3">
      <c r="A6216">
        <v>97271</v>
      </c>
      <c r="B6216" t="s">
        <v>5715</v>
      </c>
      <c r="C6216" t="s">
        <v>559</v>
      </c>
    </row>
    <row r="6217" spans="1:3">
      <c r="A6217">
        <v>19073</v>
      </c>
      <c r="B6217" t="s">
        <v>5716</v>
      </c>
      <c r="C6217" t="s">
        <v>596</v>
      </c>
    </row>
    <row r="6218" spans="1:3">
      <c r="A6218">
        <v>23795</v>
      </c>
      <c r="B6218" t="s">
        <v>5717</v>
      </c>
      <c r="C6218" t="s">
        <v>557</v>
      </c>
    </row>
    <row r="6219" spans="1:3">
      <c r="A6219">
        <v>99441</v>
      </c>
      <c r="B6219" t="s">
        <v>5718</v>
      </c>
      <c r="C6219" t="s">
        <v>565</v>
      </c>
    </row>
    <row r="6220" spans="1:3">
      <c r="A6220">
        <v>91077</v>
      </c>
      <c r="B6220" t="s">
        <v>5719</v>
      </c>
      <c r="C6220" t="s">
        <v>559</v>
      </c>
    </row>
    <row r="6221" spans="1:3">
      <c r="A6221">
        <v>66484</v>
      </c>
      <c r="B6221" t="s">
        <v>5720</v>
      </c>
      <c r="C6221" t="s">
        <v>550</v>
      </c>
    </row>
    <row r="6222" spans="1:3">
      <c r="A6222">
        <v>19069</v>
      </c>
      <c r="B6222" t="s">
        <v>5721</v>
      </c>
      <c r="C6222" t="s">
        <v>596</v>
      </c>
    </row>
    <row r="6223" spans="1:3">
      <c r="A6223">
        <v>18276</v>
      </c>
      <c r="B6223" t="s">
        <v>5722</v>
      </c>
      <c r="C6223" t="s">
        <v>596</v>
      </c>
    </row>
    <row r="6224" spans="1:3">
      <c r="A6224">
        <v>17237</v>
      </c>
      <c r="B6224" t="s">
        <v>5723</v>
      </c>
      <c r="C6224" t="s">
        <v>596</v>
      </c>
    </row>
    <row r="6225" spans="1:3">
      <c r="A6225">
        <v>63839</v>
      </c>
      <c r="B6225" t="s">
        <v>5724</v>
      </c>
      <c r="C6225" t="s">
        <v>559</v>
      </c>
    </row>
    <row r="6226" spans="1:3">
      <c r="A6226">
        <v>99947</v>
      </c>
      <c r="B6226" t="s">
        <v>5725</v>
      </c>
      <c r="C6226" t="s">
        <v>565</v>
      </c>
    </row>
    <row r="6227" spans="1:3">
      <c r="A6227">
        <v>23860</v>
      </c>
      <c r="B6227" t="s">
        <v>5726</v>
      </c>
      <c r="C6227" t="s">
        <v>557</v>
      </c>
    </row>
    <row r="6228" spans="1:3">
      <c r="A6228">
        <v>55270</v>
      </c>
      <c r="B6228" t="s">
        <v>5727</v>
      </c>
      <c r="C6228" t="s">
        <v>550</v>
      </c>
    </row>
    <row r="6229" spans="1:3">
      <c r="A6229">
        <v>24361</v>
      </c>
      <c r="B6229" t="s">
        <v>5728</v>
      </c>
      <c r="C6229" t="s">
        <v>557</v>
      </c>
    </row>
    <row r="6230" spans="1:3">
      <c r="A6230">
        <v>23883</v>
      </c>
      <c r="B6230" t="s">
        <v>5729</v>
      </c>
      <c r="C6230" t="s">
        <v>557</v>
      </c>
    </row>
    <row r="6231" spans="1:3">
      <c r="A6231">
        <v>23628</v>
      </c>
      <c r="B6231" t="s">
        <v>5730</v>
      </c>
      <c r="C6231" t="s">
        <v>557</v>
      </c>
    </row>
    <row r="6232" spans="1:3">
      <c r="A6232">
        <v>14728</v>
      </c>
      <c r="B6232" t="s">
        <v>5731</v>
      </c>
      <c r="C6232" t="s">
        <v>633</v>
      </c>
    </row>
    <row r="6233" spans="1:3">
      <c r="A6233">
        <v>24327</v>
      </c>
      <c r="B6233" t="s">
        <v>5732</v>
      </c>
      <c r="C6233" t="s">
        <v>557</v>
      </c>
    </row>
    <row r="6234" spans="1:3">
      <c r="A6234">
        <v>99102</v>
      </c>
      <c r="B6234" t="s">
        <v>5733</v>
      </c>
      <c r="C6234" t="s">
        <v>565</v>
      </c>
    </row>
    <row r="6235" spans="1:3">
      <c r="A6235">
        <v>79771</v>
      </c>
      <c r="B6235" t="s">
        <v>5734</v>
      </c>
      <c r="C6235" t="s">
        <v>549</v>
      </c>
    </row>
    <row r="6236" spans="1:3">
      <c r="A6236">
        <v>99955</v>
      </c>
      <c r="B6236" t="s">
        <v>5735</v>
      </c>
      <c r="C6236" t="s">
        <v>565</v>
      </c>
    </row>
    <row r="6237" spans="1:3">
      <c r="A6237">
        <v>17111</v>
      </c>
      <c r="B6237" t="s">
        <v>5736</v>
      </c>
      <c r="C6237" t="s">
        <v>596</v>
      </c>
    </row>
    <row r="6238" spans="1:3">
      <c r="A6238">
        <v>47533</v>
      </c>
      <c r="B6238" t="s">
        <v>5737</v>
      </c>
      <c r="C6238" t="s">
        <v>552</v>
      </c>
    </row>
    <row r="6239" spans="1:3">
      <c r="A6239">
        <v>25554</v>
      </c>
      <c r="B6239" t="s">
        <v>5737</v>
      </c>
      <c r="C6239" t="s">
        <v>557</v>
      </c>
    </row>
    <row r="6240" spans="1:3">
      <c r="A6240">
        <v>25776</v>
      </c>
      <c r="B6240" t="s">
        <v>5737</v>
      </c>
      <c r="C6240" t="s">
        <v>557</v>
      </c>
    </row>
    <row r="6241" spans="1:3">
      <c r="A6241">
        <v>25779</v>
      </c>
      <c r="B6241" t="s">
        <v>5737</v>
      </c>
      <c r="C6241" t="s">
        <v>557</v>
      </c>
    </row>
    <row r="6242" spans="1:3">
      <c r="A6242">
        <v>56825</v>
      </c>
      <c r="B6242" t="s">
        <v>5738</v>
      </c>
      <c r="C6242" t="s">
        <v>550</v>
      </c>
    </row>
    <row r="6243" spans="1:3">
      <c r="A6243">
        <v>39524</v>
      </c>
      <c r="B6243" t="s">
        <v>5739</v>
      </c>
      <c r="C6243" t="s">
        <v>619</v>
      </c>
    </row>
    <row r="6244" spans="1:3">
      <c r="A6244">
        <v>56368</v>
      </c>
      <c r="B6244" t="s">
        <v>5740</v>
      </c>
      <c r="C6244" t="s">
        <v>550</v>
      </c>
    </row>
    <row r="6245" spans="1:3">
      <c r="A6245" t="s">
        <v>5741</v>
      </c>
      <c r="B6245" t="s">
        <v>5742</v>
      </c>
      <c r="C6245" t="s">
        <v>599</v>
      </c>
    </row>
    <row r="6246" spans="1:3">
      <c r="A6246">
        <v>63911</v>
      </c>
      <c r="B6246" t="s">
        <v>5743</v>
      </c>
      <c r="C6246" t="s">
        <v>559</v>
      </c>
    </row>
    <row r="6247" spans="1:3">
      <c r="A6247">
        <v>76889</v>
      </c>
      <c r="B6247" t="s">
        <v>5744</v>
      </c>
      <c r="C6247" t="s">
        <v>550</v>
      </c>
    </row>
    <row r="6248" spans="1:3">
      <c r="A6248" t="s">
        <v>5745</v>
      </c>
      <c r="B6248" t="s">
        <v>5746</v>
      </c>
      <c r="C6248" t="s">
        <v>599</v>
      </c>
    </row>
    <row r="6249" spans="1:3">
      <c r="A6249" t="s">
        <v>5747</v>
      </c>
      <c r="B6249" t="s">
        <v>5746</v>
      </c>
      <c r="C6249" t="s">
        <v>599</v>
      </c>
    </row>
    <row r="6250" spans="1:3">
      <c r="A6250">
        <v>17192</v>
      </c>
      <c r="B6250" t="s">
        <v>5748</v>
      </c>
      <c r="C6250" t="s">
        <v>596</v>
      </c>
    </row>
    <row r="6251" spans="1:3">
      <c r="A6251">
        <v>23898</v>
      </c>
      <c r="B6251" t="s">
        <v>5749</v>
      </c>
      <c r="C6251" t="s">
        <v>557</v>
      </c>
    </row>
    <row r="6252" spans="1:3">
      <c r="A6252" t="s">
        <v>2512</v>
      </c>
      <c r="B6252" t="s">
        <v>5750</v>
      </c>
      <c r="C6252" t="s">
        <v>599</v>
      </c>
    </row>
    <row r="6253" spans="1:3">
      <c r="A6253">
        <v>25899</v>
      </c>
      <c r="B6253" t="s">
        <v>5751</v>
      </c>
      <c r="C6253" t="s">
        <v>557</v>
      </c>
    </row>
    <row r="6254" spans="1:3">
      <c r="A6254">
        <v>17194</v>
      </c>
      <c r="B6254" t="s">
        <v>5752</v>
      </c>
      <c r="C6254" t="s">
        <v>596</v>
      </c>
    </row>
    <row r="6255" spans="1:3">
      <c r="A6255">
        <v>55469</v>
      </c>
      <c r="B6255" t="s">
        <v>5753</v>
      </c>
      <c r="C6255" t="s">
        <v>550</v>
      </c>
    </row>
    <row r="6256" spans="1:3">
      <c r="A6256">
        <v>86836</v>
      </c>
      <c r="B6256" t="s">
        <v>5754</v>
      </c>
      <c r="C6256" t="s">
        <v>559</v>
      </c>
    </row>
    <row r="6257" spans="1:3">
      <c r="A6257">
        <v>14797</v>
      </c>
      <c r="B6257" t="s">
        <v>5755</v>
      </c>
      <c r="C6257" t="s">
        <v>633</v>
      </c>
    </row>
    <row r="6258" spans="1:3">
      <c r="A6258" t="s">
        <v>1394</v>
      </c>
      <c r="B6258" t="s">
        <v>5756</v>
      </c>
      <c r="C6258" t="s">
        <v>619</v>
      </c>
    </row>
    <row r="6259" spans="1:3">
      <c r="A6259">
        <v>19412</v>
      </c>
      <c r="B6259" t="s">
        <v>5757</v>
      </c>
      <c r="C6259" t="s">
        <v>596</v>
      </c>
    </row>
    <row r="6260" spans="1:3">
      <c r="A6260">
        <v>98660</v>
      </c>
      <c r="B6260" t="s">
        <v>5758</v>
      </c>
      <c r="C6260" t="s">
        <v>565</v>
      </c>
    </row>
    <row r="6261" spans="1:3">
      <c r="A6261">
        <v>56818</v>
      </c>
      <c r="B6261" t="s">
        <v>5759</v>
      </c>
      <c r="C6261" t="s">
        <v>550</v>
      </c>
    </row>
    <row r="6262" spans="1:3">
      <c r="A6262">
        <v>38486</v>
      </c>
      <c r="B6262" t="s">
        <v>5760</v>
      </c>
      <c r="C6262" t="s">
        <v>619</v>
      </c>
    </row>
    <row r="6263" spans="1:3">
      <c r="A6263">
        <v>55481</v>
      </c>
      <c r="B6263" t="s">
        <v>5761</v>
      </c>
      <c r="C6263" t="s">
        <v>550</v>
      </c>
    </row>
    <row r="6264" spans="1:3">
      <c r="A6264">
        <v>18569</v>
      </c>
      <c r="B6264" t="s">
        <v>5762</v>
      </c>
      <c r="C6264" t="s">
        <v>596</v>
      </c>
    </row>
    <row r="6265" spans="1:3">
      <c r="A6265">
        <v>26892</v>
      </c>
      <c r="B6265" t="s">
        <v>5763</v>
      </c>
      <c r="C6265" t="s">
        <v>573</v>
      </c>
    </row>
    <row r="6266" spans="1:3">
      <c r="A6266">
        <v>54340</v>
      </c>
      <c r="B6266" t="s">
        <v>5764</v>
      </c>
      <c r="C6266" t="s">
        <v>550</v>
      </c>
    </row>
    <row r="6267" spans="1:3">
      <c r="A6267">
        <v>23946</v>
      </c>
      <c r="B6267" t="s">
        <v>5765</v>
      </c>
      <c r="C6267" t="s">
        <v>596</v>
      </c>
    </row>
    <row r="6268" spans="1:3">
      <c r="A6268">
        <v>23948</v>
      </c>
      <c r="B6268" t="s">
        <v>5765</v>
      </c>
      <c r="C6268" t="s">
        <v>596</v>
      </c>
    </row>
    <row r="6269" spans="1:3">
      <c r="A6269" t="s">
        <v>2042</v>
      </c>
      <c r="B6269" t="s">
        <v>5766</v>
      </c>
      <c r="C6269" t="s">
        <v>565</v>
      </c>
    </row>
    <row r="6270" spans="1:3">
      <c r="A6270">
        <v>19205</v>
      </c>
      <c r="B6270" t="s">
        <v>5767</v>
      </c>
      <c r="C6270" t="s">
        <v>596</v>
      </c>
    </row>
    <row r="6271" spans="1:3">
      <c r="A6271">
        <v>38170</v>
      </c>
      <c r="B6271" t="s">
        <v>5768</v>
      </c>
      <c r="C6271" t="s">
        <v>573</v>
      </c>
    </row>
    <row r="6272" spans="1:3">
      <c r="A6272">
        <v>97478</v>
      </c>
      <c r="B6272" t="s">
        <v>5769</v>
      </c>
      <c r="C6272" t="s">
        <v>559</v>
      </c>
    </row>
    <row r="6273" spans="1:3">
      <c r="A6273">
        <v>76879</v>
      </c>
      <c r="B6273" t="s">
        <v>5770</v>
      </c>
      <c r="C6273" t="s">
        <v>550</v>
      </c>
    </row>
    <row r="6274" spans="1:3">
      <c r="A6274">
        <v>75438</v>
      </c>
      <c r="B6274" t="s">
        <v>5771</v>
      </c>
      <c r="C6274" t="s">
        <v>549</v>
      </c>
    </row>
    <row r="6275" spans="1:3">
      <c r="A6275">
        <v>66917</v>
      </c>
      <c r="B6275" t="s">
        <v>5772</v>
      </c>
      <c r="C6275" t="s">
        <v>550</v>
      </c>
    </row>
    <row r="6276" spans="1:3">
      <c r="A6276">
        <v>76833</v>
      </c>
      <c r="B6276" t="s">
        <v>5773</v>
      </c>
      <c r="C6276" t="s">
        <v>550</v>
      </c>
    </row>
    <row r="6277" spans="1:3">
      <c r="A6277">
        <v>17091</v>
      </c>
      <c r="B6277" t="s">
        <v>5774</v>
      </c>
      <c r="C6277" t="s">
        <v>596</v>
      </c>
    </row>
    <row r="6278" spans="1:3">
      <c r="A6278">
        <v>34593</v>
      </c>
      <c r="B6278" t="s">
        <v>5775</v>
      </c>
      <c r="C6278" t="s">
        <v>555</v>
      </c>
    </row>
    <row r="6279" spans="1:3">
      <c r="A6279">
        <v>23881</v>
      </c>
      <c r="B6279" t="s">
        <v>5776</v>
      </c>
      <c r="C6279" t="s">
        <v>557</v>
      </c>
    </row>
    <row r="6280" spans="1:3">
      <c r="A6280">
        <v>56330</v>
      </c>
      <c r="B6280" t="s">
        <v>5777</v>
      </c>
      <c r="C6280" t="s">
        <v>550</v>
      </c>
    </row>
    <row r="6281" spans="1:3">
      <c r="A6281">
        <v>17309</v>
      </c>
      <c r="B6281" t="s">
        <v>5778</v>
      </c>
      <c r="C6281" t="s">
        <v>596</v>
      </c>
    </row>
    <row r="6282" spans="1:3">
      <c r="A6282">
        <v>56068</v>
      </c>
      <c r="B6282" t="s">
        <v>5779</v>
      </c>
      <c r="C6282" t="s">
        <v>550</v>
      </c>
    </row>
    <row r="6283" spans="1:3">
      <c r="A6283">
        <v>56070</v>
      </c>
      <c r="B6283" t="s">
        <v>5779</v>
      </c>
      <c r="C6283" t="s">
        <v>550</v>
      </c>
    </row>
    <row r="6284" spans="1:3">
      <c r="A6284">
        <v>56072</v>
      </c>
      <c r="B6284" t="s">
        <v>5779</v>
      </c>
      <c r="C6284" t="s">
        <v>550</v>
      </c>
    </row>
    <row r="6285" spans="1:3">
      <c r="A6285">
        <v>56073</v>
      </c>
      <c r="B6285" t="s">
        <v>5779</v>
      </c>
      <c r="C6285" t="s">
        <v>550</v>
      </c>
    </row>
    <row r="6286" spans="1:3">
      <c r="A6286">
        <v>56075</v>
      </c>
      <c r="B6286" t="s">
        <v>5779</v>
      </c>
      <c r="C6286" t="s">
        <v>550</v>
      </c>
    </row>
    <row r="6287" spans="1:3">
      <c r="A6287">
        <v>56076</v>
      </c>
      <c r="B6287" t="s">
        <v>5779</v>
      </c>
      <c r="C6287" t="s">
        <v>550</v>
      </c>
    </row>
    <row r="6288" spans="1:3">
      <c r="A6288">
        <v>56077</v>
      </c>
      <c r="B6288" t="s">
        <v>5779</v>
      </c>
      <c r="C6288" t="s">
        <v>550</v>
      </c>
    </row>
    <row r="6289" spans="1:3">
      <c r="A6289">
        <v>19406</v>
      </c>
      <c r="B6289" t="s">
        <v>5780</v>
      </c>
      <c r="C6289" t="s">
        <v>596</v>
      </c>
    </row>
    <row r="6290" spans="1:3">
      <c r="A6290">
        <v>82431</v>
      </c>
      <c r="B6290" t="s">
        <v>5781</v>
      </c>
      <c r="C6290" t="s">
        <v>559</v>
      </c>
    </row>
    <row r="6291" spans="1:3">
      <c r="A6291">
        <v>82432</v>
      </c>
      <c r="B6291" t="s">
        <v>5781</v>
      </c>
      <c r="C6291" t="s">
        <v>559</v>
      </c>
    </row>
    <row r="6292" spans="1:3">
      <c r="A6292">
        <v>99518</v>
      </c>
      <c r="B6292" t="s">
        <v>5782</v>
      </c>
      <c r="C6292" t="s">
        <v>565</v>
      </c>
    </row>
    <row r="6293" spans="1:3">
      <c r="A6293" t="s">
        <v>4351</v>
      </c>
      <c r="B6293" t="s">
        <v>5783</v>
      </c>
      <c r="C6293" t="s">
        <v>599</v>
      </c>
    </row>
    <row r="6294" spans="1:3">
      <c r="A6294">
        <v>95189</v>
      </c>
      <c r="B6294" t="s">
        <v>5784</v>
      </c>
      <c r="C6294" t="s">
        <v>559</v>
      </c>
    </row>
    <row r="6295" spans="1:3">
      <c r="A6295">
        <v>95361</v>
      </c>
      <c r="B6295" t="s">
        <v>5785</v>
      </c>
      <c r="C6295" t="s">
        <v>559</v>
      </c>
    </row>
    <row r="6296" spans="1:3">
      <c r="A6296">
        <v>93096</v>
      </c>
      <c r="B6296" t="s">
        <v>5786</v>
      </c>
      <c r="C6296" t="s">
        <v>559</v>
      </c>
    </row>
    <row r="6297" spans="1:3">
      <c r="A6297">
        <v>19246</v>
      </c>
      <c r="B6297" t="s">
        <v>5787</v>
      </c>
      <c r="C6297" t="s">
        <v>596</v>
      </c>
    </row>
    <row r="6298" spans="1:3">
      <c r="A6298">
        <v>92702</v>
      </c>
      <c r="B6298" t="s">
        <v>5788</v>
      </c>
      <c r="C6298" t="s">
        <v>559</v>
      </c>
    </row>
    <row r="6299" spans="1:3">
      <c r="A6299">
        <v>72664</v>
      </c>
      <c r="B6299" t="s">
        <v>5788</v>
      </c>
      <c r="C6299" t="s">
        <v>549</v>
      </c>
    </row>
    <row r="6300" spans="1:3">
      <c r="A6300">
        <v>24257</v>
      </c>
      <c r="B6300" t="s">
        <v>5789</v>
      </c>
      <c r="C6300" t="s">
        <v>557</v>
      </c>
    </row>
    <row r="6301" spans="1:3">
      <c r="A6301">
        <v>83059</v>
      </c>
      <c r="B6301" t="s">
        <v>5790</v>
      </c>
      <c r="C6301" t="s">
        <v>559</v>
      </c>
    </row>
    <row r="6302" spans="1:3">
      <c r="A6302">
        <v>78600</v>
      </c>
      <c r="B6302" t="s">
        <v>5791</v>
      </c>
      <c r="C6302" t="s">
        <v>549</v>
      </c>
    </row>
    <row r="6303" spans="1:3">
      <c r="A6303">
        <v>56459</v>
      </c>
      <c r="B6303" t="s">
        <v>5792</v>
      </c>
      <c r="C6303" t="s">
        <v>550</v>
      </c>
    </row>
    <row r="6304" spans="1:3">
      <c r="A6304">
        <v>25840</v>
      </c>
      <c r="B6304" t="s">
        <v>5793</v>
      </c>
      <c r="C6304" t="s">
        <v>557</v>
      </c>
    </row>
    <row r="6305" spans="1:3">
      <c r="A6305">
        <v>97509</v>
      </c>
      <c r="B6305" t="s">
        <v>5794</v>
      </c>
      <c r="C6305" t="s">
        <v>559</v>
      </c>
    </row>
    <row r="6306" spans="1:3">
      <c r="A6306">
        <v>25862</v>
      </c>
      <c r="B6306" t="s">
        <v>5795</v>
      </c>
      <c r="C6306" t="s">
        <v>557</v>
      </c>
    </row>
    <row r="6307" spans="1:3">
      <c r="A6307" t="s">
        <v>5796</v>
      </c>
      <c r="B6307" t="s">
        <v>5797</v>
      </c>
      <c r="C6307" t="s">
        <v>633</v>
      </c>
    </row>
    <row r="6308" spans="1:3">
      <c r="A6308">
        <v>99625</v>
      </c>
      <c r="B6308" t="s">
        <v>5798</v>
      </c>
      <c r="C6308" t="s">
        <v>565</v>
      </c>
    </row>
    <row r="6309" spans="1:3">
      <c r="A6309">
        <v>56751</v>
      </c>
      <c r="B6309" t="s">
        <v>5799</v>
      </c>
      <c r="C6309" t="s">
        <v>550</v>
      </c>
    </row>
    <row r="6310" spans="1:3">
      <c r="A6310">
        <v>25377</v>
      </c>
      <c r="B6310" t="s">
        <v>5800</v>
      </c>
      <c r="C6310" t="s">
        <v>557</v>
      </c>
    </row>
    <row r="6311" spans="1:3">
      <c r="A6311">
        <v>25524</v>
      </c>
      <c r="B6311" t="s">
        <v>5801</v>
      </c>
      <c r="C6311" t="s">
        <v>557</v>
      </c>
    </row>
    <row r="6312" spans="1:3">
      <c r="A6312">
        <v>94262</v>
      </c>
      <c r="B6312" t="s">
        <v>5802</v>
      </c>
      <c r="C6312" t="s">
        <v>559</v>
      </c>
    </row>
    <row r="6313" spans="1:3">
      <c r="A6313">
        <v>25337</v>
      </c>
      <c r="B6313" t="s">
        <v>5803</v>
      </c>
      <c r="C6313" t="s">
        <v>557</v>
      </c>
    </row>
    <row r="6314" spans="1:3">
      <c r="A6314">
        <v>21527</v>
      </c>
      <c r="B6314" t="s">
        <v>5804</v>
      </c>
      <c r="C6314" t="s">
        <v>557</v>
      </c>
    </row>
    <row r="6315" spans="1:3">
      <c r="A6315">
        <v>66879</v>
      </c>
      <c r="B6315" t="s">
        <v>5805</v>
      </c>
      <c r="C6315" t="s">
        <v>550</v>
      </c>
    </row>
    <row r="6316" spans="1:3">
      <c r="A6316">
        <v>50667</v>
      </c>
      <c r="B6316" t="s">
        <v>5806</v>
      </c>
      <c r="C6316" t="s">
        <v>552</v>
      </c>
    </row>
    <row r="6317" spans="1:3">
      <c r="A6317">
        <v>50668</v>
      </c>
      <c r="B6317" t="s">
        <v>5806</v>
      </c>
      <c r="C6317" t="s">
        <v>552</v>
      </c>
    </row>
    <row r="6318" spans="1:3">
      <c r="A6318">
        <v>50670</v>
      </c>
      <c r="B6318" t="s">
        <v>5806</v>
      </c>
      <c r="C6318" t="s">
        <v>552</v>
      </c>
    </row>
    <row r="6319" spans="1:3">
      <c r="A6319">
        <v>50672</v>
      </c>
      <c r="B6319" t="s">
        <v>5806</v>
      </c>
      <c r="C6319" t="s">
        <v>552</v>
      </c>
    </row>
    <row r="6320" spans="1:3">
      <c r="A6320">
        <v>50674</v>
      </c>
      <c r="B6320" t="s">
        <v>5806</v>
      </c>
      <c r="C6320" t="s">
        <v>552</v>
      </c>
    </row>
    <row r="6321" spans="1:3">
      <c r="A6321">
        <v>50676</v>
      </c>
      <c r="B6321" t="s">
        <v>5806</v>
      </c>
      <c r="C6321" t="s">
        <v>552</v>
      </c>
    </row>
    <row r="6322" spans="1:3">
      <c r="A6322">
        <v>50677</v>
      </c>
      <c r="B6322" t="s">
        <v>5806</v>
      </c>
      <c r="C6322" t="s">
        <v>552</v>
      </c>
    </row>
    <row r="6323" spans="1:3">
      <c r="A6323">
        <v>50678</v>
      </c>
      <c r="B6323" t="s">
        <v>5806</v>
      </c>
      <c r="C6323" t="s">
        <v>552</v>
      </c>
    </row>
    <row r="6324" spans="1:3">
      <c r="A6324">
        <v>50679</v>
      </c>
      <c r="B6324" t="s">
        <v>5806</v>
      </c>
      <c r="C6324" t="s">
        <v>552</v>
      </c>
    </row>
    <row r="6325" spans="1:3">
      <c r="A6325">
        <v>50733</v>
      </c>
      <c r="B6325" t="s">
        <v>5806</v>
      </c>
      <c r="C6325" t="s">
        <v>552</v>
      </c>
    </row>
    <row r="6326" spans="1:3">
      <c r="A6326">
        <v>50735</v>
      </c>
      <c r="B6326" t="s">
        <v>5806</v>
      </c>
      <c r="C6326" t="s">
        <v>552</v>
      </c>
    </row>
    <row r="6327" spans="1:3">
      <c r="A6327">
        <v>50737</v>
      </c>
      <c r="B6327" t="s">
        <v>5806</v>
      </c>
      <c r="C6327" t="s">
        <v>552</v>
      </c>
    </row>
    <row r="6328" spans="1:3">
      <c r="A6328">
        <v>50739</v>
      </c>
      <c r="B6328" t="s">
        <v>5806</v>
      </c>
      <c r="C6328" t="s">
        <v>552</v>
      </c>
    </row>
    <row r="6329" spans="1:3">
      <c r="A6329">
        <v>50765</v>
      </c>
      <c r="B6329" t="s">
        <v>5806</v>
      </c>
      <c r="C6329" t="s">
        <v>552</v>
      </c>
    </row>
    <row r="6330" spans="1:3">
      <c r="A6330">
        <v>50767</v>
      </c>
      <c r="B6330" t="s">
        <v>5806</v>
      </c>
      <c r="C6330" t="s">
        <v>552</v>
      </c>
    </row>
    <row r="6331" spans="1:3">
      <c r="A6331">
        <v>50769</v>
      </c>
      <c r="B6331" t="s">
        <v>5806</v>
      </c>
      <c r="C6331" t="s">
        <v>552</v>
      </c>
    </row>
    <row r="6332" spans="1:3">
      <c r="A6332">
        <v>50823</v>
      </c>
      <c r="B6332" t="s">
        <v>5806</v>
      </c>
      <c r="C6332" t="s">
        <v>552</v>
      </c>
    </row>
    <row r="6333" spans="1:3">
      <c r="A6333">
        <v>50825</v>
      </c>
      <c r="B6333" t="s">
        <v>5806</v>
      </c>
      <c r="C6333" t="s">
        <v>552</v>
      </c>
    </row>
    <row r="6334" spans="1:3">
      <c r="A6334">
        <v>50827</v>
      </c>
      <c r="B6334" t="s">
        <v>5806</v>
      </c>
      <c r="C6334" t="s">
        <v>552</v>
      </c>
    </row>
    <row r="6335" spans="1:3">
      <c r="A6335">
        <v>50829</v>
      </c>
      <c r="B6335" t="s">
        <v>5806</v>
      </c>
      <c r="C6335" t="s">
        <v>552</v>
      </c>
    </row>
    <row r="6336" spans="1:3">
      <c r="A6336">
        <v>50858</v>
      </c>
      <c r="B6336" t="s">
        <v>5806</v>
      </c>
      <c r="C6336" t="s">
        <v>552</v>
      </c>
    </row>
    <row r="6337" spans="1:3">
      <c r="A6337">
        <v>50859</v>
      </c>
      <c r="B6337" t="s">
        <v>5806</v>
      </c>
      <c r="C6337" t="s">
        <v>552</v>
      </c>
    </row>
    <row r="6338" spans="1:3">
      <c r="A6338">
        <v>50931</v>
      </c>
      <c r="B6338" t="s">
        <v>5806</v>
      </c>
      <c r="C6338" t="s">
        <v>552</v>
      </c>
    </row>
    <row r="6339" spans="1:3">
      <c r="A6339">
        <v>50933</v>
      </c>
      <c r="B6339" t="s">
        <v>5806</v>
      </c>
      <c r="C6339" t="s">
        <v>552</v>
      </c>
    </row>
    <row r="6340" spans="1:3">
      <c r="A6340">
        <v>50935</v>
      </c>
      <c r="B6340" t="s">
        <v>5806</v>
      </c>
      <c r="C6340" t="s">
        <v>552</v>
      </c>
    </row>
    <row r="6341" spans="1:3">
      <c r="A6341">
        <v>50937</v>
      </c>
      <c r="B6341" t="s">
        <v>5806</v>
      </c>
      <c r="C6341" t="s">
        <v>552</v>
      </c>
    </row>
    <row r="6342" spans="1:3">
      <c r="A6342">
        <v>50939</v>
      </c>
      <c r="B6342" t="s">
        <v>5806</v>
      </c>
      <c r="C6342" t="s">
        <v>552</v>
      </c>
    </row>
    <row r="6343" spans="1:3">
      <c r="A6343">
        <v>50968</v>
      </c>
      <c r="B6343" t="s">
        <v>5806</v>
      </c>
      <c r="C6343" t="s">
        <v>552</v>
      </c>
    </row>
    <row r="6344" spans="1:3">
      <c r="A6344">
        <v>50969</v>
      </c>
      <c r="B6344" t="s">
        <v>5806</v>
      </c>
      <c r="C6344" t="s">
        <v>552</v>
      </c>
    </row>
    <row r="6345" spans="1:3">
      <c r="A6345">
        <v>50996</v>
      </c>
      <c r="B6345" t="s">
        <v>5806</v>
      </c>
      <c r="C6345" t="s">
        <v>552</v>
      </c>
    </row>
    <row r="6346" spans="1:3">
      <c r="A6346">
        <v>50997</v>
      </c>
      <c r="B6346" t="s">
        <v>5806</v>
      </c>
      <c r="C6346" t="s">
        <v>552</v>
      </c>
    </row>
    <row r="6347" spans="1:3">
      <c r="A6347">
        <v>50999</v>
      </c>
      <c r="B6347" t="s">
        <v>5806</v>
      </c>
      <c r="C6347" t="s">
        <v>552</v>
      </c>
    </row>
    <row r="6348" spans="1:3">
      <c r="A6348">
        <v>51061</v>
      </c>
      <c r="B6348" t="s">
        <v>5806</v>
      </c>
      <c r="C6348" t="s">
        <v>552</v>
      </c>
    </row>
    <row r="6349" spans="1:3">
      <c r="A6349">
        <v>51063</v>
      </c>
      <c r="B6349" t="s">
        <v>5806</v>
      </c>
      <c r="C6349" t="s">
        <v>552</v>
      </c>
    </row>
    <row r="6350" spans="1:3">
      <c r="A6350">
        <v>51065</v>
      </c>
      <c r="B6350" t="s">
        <v>5806</v>
      </c>
      <c r="C6350" t="s">
        <v>552</v>
      </c>
    </row>
    <row r="6351" spans="1:3">
      <c r="A6351">
        <v>51067</v>
      </c>
      <c r="B6351" t="s">
        <v>5806</v>
      </c>
      <c r="C6351" t="s">
        <v>552</v>
      </c>
    </row>
    <row r="6352" spans="1:3">
      <c r="A6352">
        <v>51069</v>
      </c>
      <c r="B6352" t="s">
        <v>5806</v>
      </c>
      <c r="C6352" t="s">
        <v>552</v>
      </c>
    </row>
    <row r="6353" spans="1:3">
      <c r="A6353">
        <v>51103</v>
      </c>
      <c r="B6353" t="s">
        <v>5806</v>
      </c>
      <c r="C6353" t="s">
        <v>552</v>
      </c>
    </row>
    <row r="6354" spans="1:3">
      <c r="A6354">
        <v>51105</v>
      </c>
      <c r="B6354" t="s">
        <v>5806</v>
      </c>
      <c r="C6354" t="s">
        <v>552</v>
      </c>
    </row>
    <row r="6355" spans="1:3">
      <c r="A6355">
        <v>51107</v>
      </c>
      <c r="B6355" t="s">
        <v>5806</v>
      </c>
      <c r="C6355" t="s">
        <v>552</v>
      </c>
    </row>
    <row r="6356" spans="1:3">
      <c r="A6356">
        <v>51109</v>
      </c>
      <c r="B6356" t="s">
        <v>5806</v>
      </c>
      <c r="C6356" t="s">
        <v>552</v>
      </c>
    </row>
    <row r="6357" spans="1:3">
      <c r="A6357">
        <v>51143</v>
      </c>
      <c r="B6357" t="s">
        <v>5806</v>
      </c>
      <c r="C6357" t="s">
        <v>552</v>
      </c>
    </row>
    <row r="6358" spans="1:3">
      <c r="A6358">
        <v>51145</v>
      </c>
      <c r="B6358" t="s">
        <v>5806</v>
      </c>
      <c r="C6358" t="s">
        <v>552</v>
      </c>
    </row>
    <row r="6359" spans="1:3">
      <c r="A6359">
        <v>51147</v>
      </c>
      <c r="B6359" t="s">
        <v>5806</v>
      </c>
      <c r="C6359" t="s">
        <v>552</v>
      </c>
    </row>
    <row r="6360" spans="1:3">
      <c r="A6360">
        <v>51149</v>
      </c>
      <c r="B6360" t="s">
        <v>5806</v>
      </c>
      <c r="C6360" t="s">
        <v>552</v>
      </c>
    </row>
    <row r="6361" spans="1:3">
      <c r="A6361">
        <v>51467</v>
      </c>
      <c r="B6361" t="s">
        <v>5806</v>
      </c>
      <c r="C6361" t="s">
        <v>552</v>
      </c>
    </row>
    <row r="6362" spans="1:3">
      <c r="A6362">
        <v>56767</v>
      </c>
      <c r="B6362" t="s">
        <v>5807</v>
      </c>
      <c r="C6362" t="s">
        <v>550</v>
      </c>
    </row>
    <row r="6363" spans="1:3">
      <c r="A6363">
        <v>54472</v>
      </c>
      <c r="B6363" t="s">
        <v>5808</v>
      </c>
      <c r="C6363" t="s">
        <v>550</v>
      </c>
    </row>
    <row r="6364" spans="1:3">
      <c r="A6364">
        <v>73257</v>
      </c>
      <c r="B6364" t="s">
        <v>5809</v>
      </c>
      <c r="C6364" t="s">
        <v>549</v>
      </c>
    </row>
    <row r="6365" spans="1:3">
      <c r="A6365">
        <v>55278</v>
      </c>
      <c r="B6365" t="s">
        <v>5810</v>
      </c>
      <c r="C6365" t="s">
        <v>550</v>
      </c>
    </row>
    <row r="6366" spans="1:3">
      <c r="A6366">
        <v>97953</v>
      </c>
      <c r="B6366" t="s">
        <v>5811</v>
      </c>
      <c r="C6366" t="s">
        <v>549</v>
      </c>
    </row>
    <row r="6367" spans="1:3">
      <c r="A6367">
        <v>55606</v>
      </c>
      <c r="B6367" t="s">
        <v>5812</v>
      </c>
      <c r="C6367" t="s">
        <v>550</v>
      </c>
    </row>
    <row r="6368" spans="1:3">
      <c r="A6368">
        <v>75203</v>
      </c>
      <c r="B6368" t="s">
        <v>5813</v>
      </c>
      <c r="C6368" t="s">
        <v>549</v>
      </c>
    </row>
    <row r="6369" spans="1:3">
      <c r="A6369">
        <v>97486</v>
      </c>
      <c r="B6369" t="s">
        <v>5814</v>
      </c>
      <c r="C6369" t="s">
        <v>559</v>
      </c>
    </row>
    <row r="6370" spans="1:3">
      <c r="A6370">
        <v>89551</v>
      </c>
      <c r="B6370" t="s">
        <v>5815</v>
      </c>
      <c r="C6370" t="s">
        <v>549</v>
      </c>
    </row>
    <row r="6371" spans="1:3">
      <c r="A6371" t="s">
        <v>4156</v>
      </c>
      <c r="B6371" t="s">
        <v>5816</v>
      </c>
      <c r="C6371" t="s">
        <v>599</v>
      </c>
    </row>
    <row r="6372" spans="1:3">
      <c r="A6372">
        <v>86343</v>
      </c>
      <c r="B6372" t="s">
        <v>5817</v>
      </c>
      <c r="C6372" t="s">
        <v>559</v>
      </c>
    </row>
    <row r="6373" spans="1:3">
      <c r="A6373">
        <v>82549</v>
      </c>
      <c r="B6373" t="s">
        <v>5818</v>
      </c>
      <c r="C6373" t="s">
        <v>559</v>
      </c>
    </row>
    <row r="6374" spans="1:3">
      <c r="A6374" t="s">
        <v>696</v>
      </c>
      <c r="B6374" t="s">
        <v>5819</v>
      </c>
      <c r="C6374" t="s">
        <v>565</v>
      </c>
    </row>
    <row r="6375" spans="1:3">
      <c r="A6375">
        <v>88376</v>
      </c>
      <c r="B6375" t="s">
        <v>5820</v>
      </c>
      <c r="C6375" t="s">
        <v>549</v>
      </c>
    </row>
    <row r="6376" spans="1:3">
      <c r="A6376" t="s">
        <v>3139</v>
      </c>
      <c r="B6376" t="s">
        <v>5821</v>
      </c>
      <c r="C6376" t="s">
        <v>599</v>
      </c>
    </row>
    <row r="6377" spans="1:3">
      <c r="A6377">
        <v>53426</v>
      </c>
      <c r="B6377" t="s">
        <v>5821</v>
      </c>
      <c r="C6377" t="s">
        <v>550</v>
      </c>
    </row>
    <row r="6378" spans="1:3">
      <c r="A6378">
        <v>96167</v>
      </c>
      <c r="B6378" t="s">
        <v>5821</v>
      </c>
      <c r="C6378" t="s">
        <v>559</v>
      </c>
    </row>
    <row r="6379" spans="1:3">
      <c r="A6379">
        <v>19217</v>
      </c>
      <c r="B6379" t="s">
        <v>5821</v>
      </c>
      <c r="C6379" t="s">
        <v>596</v>
      </c>
    </row>
    <row r="6380" spans="1:3">
      <c r="A6380">
        <v>78126</v>
      </c>
      <c r="B6380" t="s">
        <v>5822</v>
      </c>
      <c r="C6380" t="s">
        <v>549</v>
      </c>
    </row>
    <row r="6381" spans="1:3">
      <c r="A6381" t="s">
        <v>5823</v>
      </c>
      <c r="B6381" t="s">
        <v>5824</v>
      </c>
      <c r="C6381" t="s">
        <v>599</v>
      </c>
    </row>
    <row r="6382" spans="1:3">
      <c r="A6382" t="s">
        <v>3139</v>
      </c>
      <c r="B6382" t="s">
        <v>5825</v>
      </c>
      <c r="C6382" t="s">
        <v>599</v>
      </c>
    </row>
    <row r="6383" spans="1:3">
      <c r="A6383">
        <v>78598</v>
      </c>
      <c r="B6383" t="s">
        <v>5826</v>
      </c>
      <c r="C6383" t="s">
        <v>549</v>
      </c>
    </row>
    <row r="6384" spans="1:3">
      <c r="A6384">
        <v>24799</v>
      </c>
      <c r="B6384" t="s">
        <v>5827</v>
      </c>
      <c r="C6384" t="s">
        <v>557</v>
      </c>
    </row>
    <row r="6385" spans="1:3">
      <c r="A6385">
        <v>38154</v>
      </c>
      <c r="B6385" t="s">
        <v>5828</v>
      </c>
      <c r="C6385" t="s">
        <v>573</v>
      </c>
    </row>
    <row r="6386" spans="1:3">
      <c r="A6386">
        <v>21255</v>
      </c>
      <c r="B6386" t="s">
        <v>5829</v>
      </c>
      <c r="C6386" t="s">
        <v>573</v>
      </c>
    </row>
    <row r="6387" spans="1:3">
      <c r="A6387">
        <v>86669</v>
      </c>
      <c r="B6387" t="s">
        <v>5830</v>
      </c>
      <c r="C6387" t="s">
        <v>559</v>
      </c>
    </row>
    <row r="6388" spans="1:3">
      <c r="A6388">
        <v>61462</v>
      </c>
      <c r="B6388" t="s">
        <v>5831</v>
      </c>
      <c r="C6388" t="s">
        <v>555</v>
      </c>
    </row>
    <row r="6389" spans="1:3">
      <c r="A6389" t="s">
        <v>3866</v>
      </c>
      <c r="B6389" t="s">
        <v>5831</v>
      </c>
      <c r="C6389" t="s">
        <v>599</v>
      </c>
    </row>
    <row r="6390" spans="1:3">
      <c r="A6390">
        <v>92281</v>
      </c>
      <c r="B6390" t="s">
        <v>5831</v>
      </c>
      <c r="C6390" t="s">
        <v>559</v>
      </c>
    </row>
    <row r="6391" spans="1:3">
      <c r="A6391" t="s">
        <v>1243</v>
      </c>
      <c r="B6391" t="s">
        <v>5832</v>
      </c>
      <c r="C6391" t="s">
        <v>599</v>
      </c>
    </row>
    <row r="6392" spans="1:3">
      <c r="A6392" t="s">
        <v>5833</v>
      </c>
      <c r="B6392" t="s">
        <v>5834</v>
      </c>
      <c r="C6392" t="s">
        <v>599</v>
      </c>
    </row>
    <row r="6393" spans="1:3">
      <c r="A6393">
        <v>53639</v>
      </c>
      <c r="B6393" t="s">
        <v>5835</v>
      </c>
      <c r="C6393" t="s">
        <v>552</v>
      </c>
    </row>
    <row r="6394" spans="1:3">
      <c r="A6394">
        <v>15711</v>
      </c>
      <c r="B6394" t="s">
        <v>5836</v>
      </c>
      <c r="C6394" t="s">
        <v>633</v>
      </c>
    </row>
    <row r="6395" spans="1:3">
      <c r="A6395">
        <v>15712</v>
      </c>
      <c r="B6395" t="s">
        <v>5836</v>
      </c>
      <c r="C6395" t="s">
        <v>633</v>
      </c>
    </row>
    <row r="6396" spans="1:3">
      <c r="A6396">
        <v>15713</v>
      </c>
      <c r="B6396" t="s">
        <v>5836</v>
      </c>
      <c r="C6396" t="s">
        <v>633</v>
      </c>
    </row>
    <row r="6397" spans="1:3">
      <c r="A6397">
        <v>66871</v>
      </c>
      <c r="B6397" t="s">
        <v>5837</v>
      </c>
      <c r="C6397" t="s">
        <v>550</v>
      </c>
    </row>
    <row r="6398" spans="1:3">
      <c r="A6398" t="s">
        <v>5838</v>
      </c>
      <c r="B6398" t="s">
        <v>5839</v>
      </c>
      <c r="C6398" t="s">
        <v>619</v>
      </c>
    </row>
    <row r="6399" spans="1:3">
      <c r="A6399">
        <v>95692</v>
      </c>
      <c r="B6399" t="s">
        <v>5840</v>
      </c>
      <c r="C6399" t="s">
        <v>559</v>
      </c>
    </row>
    <row r="6400" spans="1:3">
      <c r="A6400">
        <v>95176</v>
      </c>
      <c r="B6400" t="s">
        <v>5841</v>
      </c>
      <c r="C6400" t="s">
        <v>559</v>
      </c>
    </row>
    <row r="6401" spans="1:3">
      <c r="A6401">
        <v>78462</v>
      </c>
      <c r="B6401" t="s">
        <v>5842</v>
      </c>
      <c r="C6401" t="s">
        <v>549</v>
      </c>
    </row>
    <row r="6402" spans="1:3">
      <c r="A6402">
        <v>78464</v>
      </c>
      <c r="B6402" t="s">
        <v>5842</v>
      </c>
      <c r="C6402" t="s">
        <v>549</v>
      </c>
    </row>
    <row r="6403" spans="1:3">
      <c r="A6403">
        <v>78465</v>
      </c>
      <c r="B6403" t="s">
        <v>5842</v>
      </c>
      <c r="C6403" t="s">
        <v>549</v>
      </c>
    </row>
    <row r="6404" spans="1:3">
      <c r="A6404">
        <v>78467</v>
      </c>
      <c r="B6404" t="s">
        <v>5842</v>
      </c>
      <c r="C6404" t="s">
        <v>549</v>
      </c>
    </row>
    <row r="6405" spans="1:3">
      <c r="A6405">
        <v>54329</v>
      </c>
      <c r="B6405" t="s">
        <v>5843</v>
      </c>
      <c r="C6405" t="s">
        <v>550</v>
      </c>
    </row>
    <row r="6406" spans="1:3">
      <c r="A6406">
        <v>94357</v>
      </c>
      <c r="B6406" t="s">
        <v>5844</v>
      </c>
      <c r="C6406" t="s">
        <v>559</v>
      </c>
    </row>
    <row r="6407" spans="1:3">
      <c r="A6407">
        <v>54574</v>
      </c>
      <c r="B6407" t="s">
        <v>5845</v>
      </c>
      <c r="C6407" t="s">
        <v>550</v>
      </c>
    </row>
    <row r="6408" spans="1:3">
      <c r="A6408">
        <v>71404</v>
      </c>
      <c r="B6408" t="s">
        <v>5846</v>
      </c>
      <c r="C6408" t="s">
        <v>549</v>
      </c>
    </row>
    <row r="6409" spans="1:3">
      <c r="A6409">
        <v>34497</v>
      </c>
      <c r="B6409" t="s">
        <v>5847</v>
      </c>
      <c r="C6409" t="s">
        <v>555</v>
      </c>
    </row>
    <row r="6410" spans="1:3">
      <c r="A6410">
        <v>34513</v>
      </c>
      <c r="B6410" t="s">
        <v>5847</v>
      </c>
      <c r="C6410" t="s">
        <v>555</v>
      </c>
    </row>
    <row r="6411" spans="1:3">
      <c r="A6411">
        <v>66871</v>
      </c>
      <c r="B6411" t="s">
        <v>5848</v>
      </c>
      <c r="C6411" t="s">
        <v>550</v>
      </c>
    </row>
    <row r="6412" spans="1:3">
      <c r="A6412" t="s">
        <v>1511</v>
      </c>
      <c r="B6412" t="s">
        <v>5849</v>
      </c>
      <c r="C6412" t="s">
        <v>565</v>
      </c>
    </row>
    <row r="6413" spans="1:3">
      <c r="A6413">
        <v>54306</v>
      </c>
      <c r="B6413" t="s">
        <v>5850</v>
      </c>
      <c r="C6413" t="s">
        <v>550</v>
      </c>
    </row>
    <row r="6414" spans="1:3">
      <c r="A6414">
        <v>56370</v>
      </c>
      <c r="B6414" t="s">
        <v>5851</v>
      </c>
      <c r="C6414" t="s">
        <v>550</v>
      </c>
    </row>
    <row r="6415" spans="1:3">
      <c r="A6415">
        <v>34327</v>
      </c>
      <c r="B6415" t="s">
        <v>5852</v>
      </c>
      <c r="C6415" t="s">
        <v>555</v>
      </c>
    </row>
    <row r="6416" spans="1:3">
      <c r="A6416">
        <v>54317</v>
      </c>
      <c r="B6416" t="s">
        <v>5853</v>
      </c>
      <c r="C6416" t="s">
        <v>550</v>
      </c>
    </row>
    <row r="6417" spans="1:3">
      <c r="A6417">
        <v>99998</v>
      </c>
      <c r="B6417" t="s">
        <v>5854</v>
      </c>
      <c r="C6417" t="s">
        <v>565</v>
      </c>
    </row>
    <row r="6418" spans="1:3">
      <c r="A6418">
        <v>70825</v>
      </c>
      <c r="B6418" t="s">
        <v>5855</v>
      </c>
      <c r="C6418" t="s">
        <v>549</v>
      </c>
    </row>
    <row r="6419" spans="1:3">
      <c r="A6419">
        <v>70806</v>
      </c>
      <c r="B6419" t="s">
        <v>5856</v>
      </c>
      <c r="C6419" t="s">
        <v>549</v>
      </c>
    </row>
    <row r="6420" spans="1:3">
      <c r="A6420">
        <v>54675</v>
      </c>
      <c r="B6420" t="s">
        <v>5857</v>
      </c>
      <c r="C6420" t="s">
        <v>550</v>
      </c>
    </row>
    <row r="6421" spans="1:3">
      <c r="A6421">
        <v>41352</v>
      </c>
      <c r="B6421" t="s">
        <v>5858</v>
      </c>
      <c r="C6421" t="s">
        <v>552</v>
      </c>
    </row>
    <row r="6422" spans="1:3">
      <c r="A6422">
        <v>17419</v>
      </c>
      <c r="B6422" t="s">
        <v>5859</v>
      </c>
      <c r="C6422" t="s">
        <v>596</v>
      </c>
    </row>
    <row r="6423" spans="1:3">
      <c r="A6423">
        <v>56288</v>
      </c>
      <c r="B6423" t="s">
        <v>5860</v>
      </c>
      <c r="C6423" t="s">
        <v>550</v>
      </c>
    </row>
    <row r="6424" spans="1:3">
      <c r="A6424">
        <v>85092</v>
      </c>
      <c r="B6424" t="s">
        <v>5861</v>
      </c>
      <c r="C6424" t="s">
        <v>559</v>
      </c>
    </row>
    <row r="6425" spans="1:3">
      <c r="A6425">
        <v>24354</v>
      </c>
      <c r="B6425" t="s">
        <v>5862</v>
      </c>
      <c r="C6425" t="s">
        <v>557</v>
      </c>
    </row>
    <row r="6426" spans="1:3">
      <c r="A6426">
        <v>17459</v>
      </c>
      <c r="B6426" t="s">
        <v>5863</v>
      </c>
      <c r="C6426" t="s">
        <v>596</v>
      </c>
    </row>
    <row r="6427" spans="1:3">
      <c r="A6427" t="s">
        <v>2683</v>
      </c>
      <c r="B6427" t="s">
        <v>5864</v>
      </c>
      <c r="C6427" t="s">
        <v>565</v>
      </c>
    </row>
    <row r="6428" spans="1:3">
      <c r="A6428">
        <v>94149</v>
      </c>
      <c r="B6428" t="s">
        <v>5865</v>
      </c>
      <c r="C6428" t="s">
        <v>559</v>
      </c>
    </row>
    <row r="6429" spans="1:3">
      <c r="A6429">
        <v>22929</v>
      </c>
      <c r="B6429" t="s">
        <v>5866</v>
      </c>
      <c r="C6429" t="s">
        <v>557</v>
      </c>
    </row>
    <row r="6430" spans="1:3">
      <c r="A6430">
        <v>22929</v>
      </c>
      <c r="B6430" t="s">
        <v>5866</v>
      </c>
      <c r="C6430" t="s">
        <v>557</v>
      </c>
    </row>
    <row r="6431" spans="1:3">
      <c r="A6431" t="s">
        <v>5867</v>
      </c>
      <c r="B6431" t="s">
        <v>5868</v>
      </c>
      <c r="C6431" t="s">
        <v>619</v>
      </c>
    </row>
    <row r="6432" spans="1:3">
      <c r="A6432" t="s">
        <v>5869</v>
      </c>
      <c r="B6432" t="s">
        <v>5868</v>
      </c>
      <c r="C6432" t="s">
        <v>619</v>
      </c>
    </row>
    <row r="6433" spans="1:3">
      <c r="A6433" t="s">
        <v>5870</v>
      </c>
      <c r="B6433" t="s">
        <v>5868</v>
      </c>
      <c r="C6433" t="s">
        <v>619</v>
      </c>
    </row>
    <row r="6434" spans="1:3">
      <c r="A6434">
        <v>53518</v>
      </c>
      <c r="B6434" t="s">
        <v>5871</v>
      </c>
      <c r="C6434" t="s">
        <v>550</v>
      </c>
    </row>
    <row r="6435" spans="1:3">
      <c r="A6435">
        <v>56736</v>
      </c>
      <c r="B6435" t="s">
        <v>5872</v>
      </c>
      <c r="C6435" t="s">
        <v>550</v>
      </c>
    </row>
    <row r="6436" spans="1:3">
      <c r="A6436">
        <v>56767</v>
      </c>
      <c r="B6436" t="s">
        <v>5873</v>
      </c>
      <c r="C6436" t="s">
        <v>550</v>
      </c>
    </row>
    <row r="6437" spans="1:3">
      <c r="A6437">
        <v>82288</v>
      </c>
      <c r="B6437" t="s">
        <v>5874</v>
      </c>
      <c r="C6437" t="s">
        <v>559</v>
      </c>
    </row>
    <row r="6438" spans="1:3">
      <c r="A6438" t="s">
        <v>2783</v>
      </c>
      <c r="B6438" t="s">
        <v>5875</v>
      </c>
      <c r="C6438" t="s">
        <v>599</v>
      </c>
    </row>
    <row r="6439" spans="1:3">
      <c r="A6439" t="s">
        <v>5876</v>
      </c>
      <c r="B6439" t="s">
        <v>5875</v>
      </c>
      <c r="C6439" t="s">
        <v>599</v>
      </c>
    </row>
    <row r="6440" spans="1:3">
      <c r="A6440">
        <v>66879</v>
      </c>
      <c r="B6440" t="s">
        <v>5877</v>
      </c>
      <c r="C6440" t="s">
        <v>550</v>
      </c>
    </row>
    <row r="6441" spans="1:3">
      <c r="A6441">
        <v>89359</v>
      </c>
      <c r="B6441" t="s">
        <v>5878</v>
      </c>
      <c r="C6441" t="s">
        <v>559</v>
      </c>
    </row>
    <row r="6442" spans="1:3">
      <c r="A6442">
        <v>14715</v>
      </c>
      <c r="B6442" t="s">
        <v>5879</v>
      </c>
      <c r="C6442" t="s">
        <v>633</v>
      </c>
    </row>
    <row r="6443" spans="1:3">
      <c r="A6443">
        <v>25832</v>
      </c>
      <c r="B6443" t="s">
        <v>5880</v>
      </c>
      <c r="C6443" t="s">
        <v>557</v>
      </c>
    </row>
    <row r="6444" spans="1:3">
      <c r="A6444">
        <v>54340</v>
      </c>
      <c r="B6444" t="s">
        <v>5881</v>
      </c>
      <c r="C6444" t="s">
        <v>550</v>
      </c>
    </row>
    <row r="6445" spans="1:3">
      <c r="A6445">
        <v>54673</v>
      </c>
      <c r="B6445" t="s">
        <v>5882</v>
      </c>
      <c r="C6445" t="s">
        <v>550</v>
      </c>
    </row>
    <row r="6446" spans="1:3">
      <c r="A6446">
        <v>57635</v>
      </c>
      <c r="B6446" t="s">
        <v>5883</v>
      </c>
      <c r="C6446" t="s">
        <v>550</v>
      </c>
    </row>
    <row r="6447" spans="1:3">
      <c r="A6447">
        <v>17322</v>
      </c>
      <c r="B6447" t="s">
        <v>5884</v>
      </c>
      <c r="C6447" t="s">
        <v>596</v>
      </c>
    </row>
    <row r="6448" spans="1:3">
      <c r="A6448">
        <v>17328</v>
      </c>
      <c r="B6448" t="s">
        <v>5884</v>
      </c>
      <c r="C6448" t="s">
        <v>596</v>
      </c>
    </row>
    <row r="6449" spans="1:3">
      <c r="A6449">
        <v>17329</v>
      </c>
      <c r="B6449" t="s">
        <v>5884</v>
      </c>
      <c r="C6449" t="s">
        <v>596</v>
      </c>
    </row>
    <row r="6450" spans="1:3">
      <c r="A6450">
        <v>54552</v>
      </c>
      <c r="B6450" t="s">
        <v>5885</v>
      </c>
      <c r="C6450" t="s">
        <v>550</v>
      </c>
    </row>
    <row r="6451" spans="1:3">
      <c r="A6451">
        <v>87647</v>
      </c>
      <c r="B6451" t="s">
        <v>5886</v>
      </c>
      <c r="C6451" t="s">
        <v>559</v>
      </c>
    </row>
    <row r="6452" spans="1:3">
      <c r="A6452" t="s">
        <v>1097</v>
      </c>
      <c r="B6452" t="s">
        <v>5887</v>
      </c>
      <c r="C6452" t="s">
        <v>565</v>
      </c>
    </row>
    <row r="6453" spans="1:3">
      <c r="A6453">
        <v>66894</v>
      </c>
      <c r="B6453" t="s">
        <v>5888</v>
      </c>
      <c r="C6453" t="s">
        <v>550</v>
      </c>
    </row>
    <row r="6454" spans="1:3">
      <c r="A6454">
        <v>84559</v>
      </c>
      <c r="B6454" t="s">
        <v>5889</v>
      </c>
      <c r="C6454" t="s">
        <v>559</v>
      </c>
    </row>
    <row r="6455" spans="1:3">
      <c r="A6455">
        <v>76703</v>
      </c>
      <c r="B6455" t="s">
        <v>5890</v>
      </c>
      <c r="C6455" t="s">
        <v>549</v>
      </c>
    </row>
    <row r="6456" spans="1:3">
      <c r="A6456">
        <v>82152</v>
      </c>
      <c r="B6456" t="s">
        <v>5891</v>
      </c>
      <c r="C6456" t="s">
        <v>559</v>
      </c>
    </row>
    <row r="6457" spans="1:3">
      <c r="A6457">
        <v>82349</v>
      </c>
      <c r="B6457" t="s">
        <v>5891</v>
      </c>
      <c r="C6457" t="s">
        <v>559</v>
      </c>
    </row>
    <row r="6458" spans="1:3">
      <c r="A6458">
        <v>99752</v>
      </c>
      <c r="B6458" t="s">
        <v>5892</v>
      </c>
      <c r="C6458" t="s">
        <v>565</v>
      </c>
    </row>
    <row r="6459" spans="1:3">
      <c r="A6459">
        <v>18292</v>
      </c>
      <c r="B6459" t="s">
        <v>5893</v>
      </c>
      <c r="C6459" t="s">
        <v>596</v>
      </c>
    </row>
    <row r="6460" spans="1:3">
      <c r="A6460">
        <v>18445</v>
      </c>
      <c r="B6460" t="s">
        <v>5894</v>
      </c>
      <c r="C6460" t="s">
        <v>596</v>
      </c>
    </row>
    <row r="6461" spans="1:3">
      <c r="A6461">
        <v>47559</v>
      </c>
      <c r="B6461" t="s">
        <v>5895</v>
      </c>
      <c r="C6461" t="s">
        <v>552</v>
      </c>
    </row>
    <row r="6462" spans="1:3">
      <c r="A6462">
        <v>21726</v>
      </c>
      <c r="B6462" t="s">
        <v>5895</v>
      </c>
      <c r="C6462" t="s">
        <v>573</v>
      </c>
    </row>
    <row r="6463" spans="1:3">
      <c r="A6463">
        <v>99448</v>
      </c>
      <c r="B6463" t="s">
        <v>5896</v>
      </c>
      <c r="C6463" t="s">
        <v>565</v>
      </c>
    </row>
    <row r="6464" spans="1:3">
      <c r="A6464">
        <v>85402</v>
      </c>
      <c r="B6464" t="s">
        <v>5897</v>
      </c>
      <c r="C6464" t="s">
        <v>559</v>
      </c>
    </row>
    <row r="6465" spans="1:3">
      <c r="A6465">
        <v>17237</v>
      </c>
      <c r="B6465" t="s">
        <v>5898</v>
      </c>
      <c r="C6465" t="s">
        <v>596</v>
      </c>
    </row>
    <row r="6466" spans="1:3">
      <c r="A6466">
        <v>56283</v>
      </c>
      <c r="B6466" t="s">
        <v>5899</v>
      </c>
      <c r="C6466" t="s">
        <v>550</v>
      </c>
    </row>
    <row r="6467" spans="1:3">
      <c r="A6467">
        <v>72505</v>
      </c>
      <c r="B6467" t="s">
        <v>5900</v>
      </c>
      <c r="C6467" t="s">
        <v>549</v>
      </c>
    </row>
    <row r="6468" spans="1:3">
      <c r="A6468" t="s">
        <v>5901</v>
      </c>
      <c r="B6468" t="s">
        <v>5902</v>
      </c>
      <c r="C6468" t="s">
        <v>599</v>
      </c>
    </row>
    <row r="6469" spans="1:3">
      <c r="A6469">
        <v>15910</v>
      </c>
      <c r="B6469" t="s">
        <v>5903</v>
      </c>
      <c r="C6469" t="s">
        <v>633</v>
      </c>
    </row>
    <row r="6470" spans="1:3">
      <c r="A6470">
        <v>99819</v>
      </c>
      <c r="B6470" t="s">
        <v>5904</v>
      </c>
      <c r="C6470" t="s">
        <v>565</v>
      </c>
    </row>
    <row r="6471" spans="1:3">
      <c r="A6471">
        <v>74238</v>
      </c>
      <c r="B6471" t="s">
        <v>5905</v>
      </c>
      <c r="C6471" t="s">
        <v>549</v>
      </c>
    </row>
    <row r="6472" spans="1:3">
      <c r="A6472">
        <v>99439</v>
      </c>
      <c r="B6472" t="s">
        <v>5905</v>
      </c>
      <c r="C6472" t="s">
        <v>565</v>
      </c>
    </row>
    <row r="6473" spans="1:3">
      <c r="A6473">
        <v>54673</v>
      </c>
      <c r="B6473" t="s">
        <v>5906</v>
      </c>
      <c r="C6473" t="s">
        <v>550</v>
      </c>
    </row>
    <row r="6474" spans="1:3">
      <c r="A6474">
        <v>36460</v>
      </c>
      <c r="B6474" t="s">
        <v>5907</v>
      </c>
      <c r="C6474" t="s">
        <v>565</v>
      </c>
    </row>
    <row r="6475" spans="1:3">
      <c r="A6475" t="s">
        <v>4953</v>
      </c>
      <c r="B6475" t="s">
        <v>5908</v>
      </c>
      <c r="C6475" t="s">
        <v>599</v>
      </c>
    </row>
    <row r="6476" spans="1:3">
      <c r="A6476">
        <v>37434</v>
      </c>
      <c r="B6476" t="s">
        <v>5909</v>
      </c>
      <c r="C6476" t="s">
        <v>573</v>
      </c>
    </row>
    <row r="6477" spans="1:3">
      <c r="A6477">
        <v>47798</v>
      </c>
      <c r="B6477" t="s">
        <v>5910</v>
      </c>
      <c r="C6477" t="s">
        <v>552</v>
      </c>
    </row>
    <row r="6478" spans="1:3">
      <c r="A6478">
        <v>47799</v>
      </c>
      <c r="B6478" t="s">
        <v>5910</v>
      </c>
      <c r="C6478" t="s">
        <v>552</v>
      </c>
    </row>
    <row r="6479" spans="1:3">
      <c r="A6479">
        <v>47800</v>
      </c>
      <c r="B6479" t="s">
        <v>5910</v>
      </c>
      <c r="C6479" t="s">
        <v>552</v>
      </c>
    </row>
    <row r="6480" spans="1:3">
      <c r="A6480">
        <v>47802</v>
      </c>
      <c r="B6480" t="s">
        <v>5910</v>
      </c>
      <c r="C6480" t="s">
        <v>552</v>
      </c>
    </row>
    <row r="6481" spans="1:3">
      <c r="A6481">
        <v>47803</v>
      </c>
      <c r="B6481" t="s">
        <v>5910</v>
      </c>
      <c r="C6481" t="s">
        <v>552</v>
      </c>
    </row>
    <row r="6482" spans="1:3">
      <c r="A6482">
        <v>47804</v>
      </c>
      <c r="B6482" t="s">
        <v>5910</v>
      </c>
      <c r="C6482" t="s">
        <v>552</v>
      </c>
    </row>
    <row r="6483" spans="1:3">
      <c r="A6483">
        <v>47805</v>
      </c>
      <c r="B6483" t="s">
        <v>5910</v>
      </c>
      <c r="C6483" t="s">
        <v>552</v>
      </c>
    </row>
    <row r="6484" spans="1:3">
      <c r="A6484">
        <v>47807</v>
      </c>
      <c r="B6484" t="s">
        <v>5910</v>
      </c>
      <c r="C6484" t="s">
        <v>552</v>
      </c>
    </row>
    <row r="6485" spans="1:3">
      <c r="A6485">
        <v>47809</v>
      </c>
      <c r="B6485" t="s">
        <v>5910</v>
      </c>
      <c r="C6485" t="s">
        <v>552</v>
      </c>
    </row>
    <row r="6486" spans="1:3">
      <c r="A6486">
        <v>47829</v>
      </c>
      <c r="B6486" t="s">
        <v>5910</v>
      </c>
      <c r="C6486" t="s">
        <v>552</v>
      </c>
    </row>
    <row r="6487" spans="1:3">
      <c r="A6487">
        <v>47839</v>
      </c>
      <c r="B6487" t="s">
        <v>5910</v>
      </c>
      <c r="C6487" t="s">
        <v>552</v>
      </c>
    </row>
    <row r="6488" spans="1:3">
      <c r="A6488">
        <v>19386</v>
      </c>
      <c r="B6488" t="s">
        <v>5911</v>
      </c>
      <c r="C6488" t="s">
        <v>596</v>
      </c>
    </row>
    <row r="6489" spans="1:3">
      <c r="A6489">
        <v>67757</v>
      </c>
      <c r="B6489" t="s">
        <v>5912</v>
      </c>
      <c r="C6489" t="s">
        <v>550</v>
      </c>
    </row>
    <row r="6490" spans="1:3">
      <c r="A6490" t="s">
        <v>5913</v>
      </c>
      <c r="B6490" t="s">
        <v>5914</v>
      </c>
      <c r="C6490" t="s">
        <v>599</v>
      </c>
    </row>
    <row r="6491" spans="1:3">
      <c r="A6491">
        <v>19205</v>
      </c>
      <c r="B6491" t="s">
        <v>5915</v>
      </c>
      <c r="C6491" t="s">
        <v>596</v>
      </c>
    </row>
    <row r="6492" spans="1:3">
      <c r="A6492" t="s">
        <v>4788</v>
      </c>
      <c r="B6492" t="s">
        <v>5916</v>
      </c>
      <c r="C6492" t="s">
        <v>633</v>
      </c>
    </row>
    <row r="6493" spans="1:3">
      <c r="A6493" t="s">
        <v>3312</v>
      </c>
      <c r="B6493" t="s">
        <v>5916</v>
      </c>
      <c r="C6493" t="s">
        <v>633</v>
      </c>
    </row>
    <row r="6494" spans="1:3">
      <c r="A6494">
        <v>16766</v>
      </c>
      <c r="B6494" t="s">
        <v>5917</v>
      </c>
      <c r="C6494" t="s">
        <v>633</v>
      </c>
    </row>
    <row r="6495" spans="1:3">
      <c r="A6495">
        <v>19300</v>
      </c>
      <c r="B6495" t="s">
        <v>5918</v>
      </c>
      <c r="C6495" t="s">
        <v>596</v>
      </c>
    </row>
    <row r="6496" spans="1:3">
      <c r="A6496">
        <v>25361</v>
      </c>
      <c r="B6496" t="s">
        <v>5919</v>
      </c>
      <c r="C6496" t="s">
        <v>557</v>
      </c>
    </row>
    <row r="6497" spans="1:3">
      <c r="A6497">
        <v>25376</v>
      </c>
      <c r="B6497" t="s">
        <v>5919</v>
      </c>
      <c r="C6497" t="s">
        <v>557</v>
      </c>
    </row>
    <row r="6498" spans="1:3">
      <c r="A6498">
        <v>25361</v>
      </c>
      <c r="B6498" t="s">
        <v>5920</v>
      </c>
      <c r="C6498" t="s">
        <v>557</v>
      </c>
    </row>
    <row r="6499" spans="1:3">
      <c r="A6499">
        <v>25774</v>
      </c>
      <c r="B6499" t="s">
        <v>5921</v>
      </c>
      <c r="C6499" t="s">
        <v>557</v>
      </c>
    </row>
    <row r="6500" spans="1:3">
      <c r="A6500">
        <v>25569</v>
      </c>
      <c r="B6500" t="s">
        <v>5922</v>
      </c>
      <c r="C6500" t="s">
        <v>557</v>
      </c>
    </row>
    <row r="6501" spans="1:3">
      <c r="A6501">
        <v>25569</v>
      </c>
      <c r="B6501" t="s">
        <v>5923</v>
      </c>
      <c r="C6501" t="s">
        <v>557</v>
      </c>
    </row>
    <row r="6502" spans="1:3">
      <c r="A6502">
        <v>23827</v>
      </c>
      <c r="B6502" t="s">
        <v>5924</v>
      </c>
      <c r="C6502" t="s">
        <v>557</v>
      </c>
    </row>
    <row r="6503" spans="1:3">
      <c r="A6503">
        <v>74594</v>
      </c>
      <c r="B6503" t="s">
        <v>5925</v>
      </c>
      <c r="C6503" t="s">
        <v>549</v>
      </c>
    </row>
    <row r="6504" spans="1:3">
      <c r="A6504">
        <v>88079</v>
      </c>
      <c r="B6504" t="s">
        <v>5926</v>
      </c>
      <c r="C6504" t="s">
        <v>549</v>
      </c>
    </row>
    <row r="6505" spans="1:3">
      <c r="A6505">
        <v>56630</v>
      </c>
      <c r="B6505" t="s">
        <v>5927</v>
      </c>
      <c r="C6505" t="s">
        <v>550</v>
      </c>
    </row>
    <row r="6506" spans="1:3">
      <c r="A6506" t="s">
        <v>4302</v>
      </c>
      <c r="B6506" t="s">
        <v>5928</v>
      </c>
      <c r="C6506" t="s">
        <v>619</v>
      </c>
    </row>
    <row r="6507" spans="1:3">
      <c r="A6507">
        <v>83708</v>
      </c>
      <c r="B6507" t="s">
        <v>5929</v>
      </c>
      <c r="C6507" t="s">
        <v>559</v>
      </c>
    </row>
    <row r="6508" spans="1:3">
      <c r="A6508">
        <v>52372</v>
      </c>
      <c r="B6508" t="s">
        <v>5930</v>
      </c>
      <c r="C6508" t="s">
        <v>552</v>
      </c>
    </row>
    <row r="6509" spans="1:3">
      <c r="A6509">
        <v>37351</v>
      </c>
      <c r="B6509" t="s">
        <v>5931</v>
      </c>
      <c r="C6509" t="s">
        <v>565</v>
      </c>
    </row>
    <row r="6510" spans="1:3">
      <c r="A6510">
        <v>57223</v>
      </c>
      <c r="B6510" t="s">
        <v>5932</v>
      </c>
      <c r="C6510" t="s">
        <v>552</v>
      </c>
    </row>
    <row r="6511" spans="1:3">
      <c r="A6511">
        <v>97892</v>
      </c>
      <c r="B6511" t="s">
        <v>5933</v>
      </c>
      <c r="C6511" t="s">
        <v>559</v>
      </c>
    </row>
    <row r="6512" spans="1:3">
      <c r="A6512">
        <v>67706</v>
      </c>
      <c r="B6512" t="s">
        <v>5934</v>
      </c>
      <c r="C6512" t="s">
        <v>550</v>
      </c>
    </row>
    <row r="6513" spans="1:3">
      <c r="A6513" t="s">
        <v>3379</v>
      </c>
      <c r="B6513" t="s">
        <v>5935</v>
      </c>
      <c r="C6513" t="s">
        <v>565</v>
      </c>
    </row>
    <row r="6514" spans="1:3">
      <c r="A6514" t="s">
        <v>796</v>
      </c>
      <c r="B6514" t="s">
        <v>5936</v>
      </c>
      <c r="C6514" t="s">
        <v>599</v>
      </c>
    </row>
    <row r="6515" spans="1:3">
      <c r="A6515">
        <v>67819</v>
      </c>
      <c r="B6515" t="s">
        <v>5937</v>
      </c>
      <c r="C6515" t="s">
        <v>550</v>
      </c>
    </row>
    <row r="6516" spans="1:3">
      <c r="A6516">
        <v>17391</v>
      </c>
      <c r="B6516" t="s">
        <v>5938</v>
      </c>
      <c r="C6516" t="s">
        <v>596</v>
      </c>
    </row>
    <row r="6517" spans="1:3">
      <c r="A6517">
        <v>17091</v>
      </c>
      <c r="B6517" t="s">
        <v>5939</v>
      </c>
      <c r="C6517" t="s">
        <v>596</v>
      </c>
    </row>
    <row r="6518" spans="1:3">
      <c r="A6518">
        <v>65830</v>
      </c>
      <c r="B6518" t="s">
        <v>5940</v>
      </c>
      <c r="C6518" t="s">
        <v>555</v>
      </c>
    </row>
    <row r="6519" spans="1:3">
      <c r="A6519">
        <v>18198</v>
      </c>
      <c r="B6519" t="s">
        <v>5941</v>
      </c>
      <c r="C6519" t="s">
        <v>596</v>
      </c>
    </row>
    <row r="6520" spans="1:3">
      <c r="A6520">
        <v>19386</v>
      </c>
      <c r="B6520" t="s">
        <v>5942</v>
      </c>
      <c r="C6520" t="s">
        <v>596</v>
      </c>
    </row>
    <row r="6521" spans="1:3">
      <c r="A6521">
        <v>24644</v>
      </c>
      <c r="B6521" t="s">
        <v>5943</v>
      </c>
      <c r="C6521" t="s">
        <v>557</v>
      </c>
    </row>
    <row r="6522" spans="1:3">
      <c r="A6522">
        <v>24217</v>
      </c>
      <c r="B6522" t="s">
        <v>5944</v>
      </c>
      <c r="C6522" t="s">
        <v>557</v>
      </c>
    </row>
    <row r="6523" spans="1:3">
      <c r="A6523" t="s">
        <v>5945</v>
      </c>
      <c r="B6523" t="s">
        <v>5946</v>
      </c>
      <c r="C6523" t="s">
        <v>565</v>
      </c>
    </row>
    <row r="6524" spans="1:3">
      <c r="A6524">
        <v>63829</v>
      </c>
      <c r="B6524" t="s">
        <v>5947</v>
      </c>
      <c r="C6524" t="s">
        <v>559</v>
      </c>
    </row>
    <row r="6525" spans="1:3">
      <c r="A6525">
        <v>37308</v>
      </c>
      <c r="B6525" t="s">
        <v>5947</v>
      </c>
      <c r="C6525" t="s">
        <v>565</v>
      </c>
    </row>
    <row r="6526" spans="1:3">
      <c r="A6526">
        <v>99441</v>
      </c>
      <c r="B6526" t="s">
        <v>5948</v>
      </c>
      <c r="C6526" t="s">
        <v>565</v>
      </c>
    </row>
    <row r="6527" spans="1:3">
      <c r="A6527">
        <v>96317</v>
      </c>
      <c r="B6527" t="s">
        <v>5949</v>
      </c>
      <c r="C6527" t="s">
        <v>559</v>
      </c>
    </row>
    <row r="6528" spans="1:3">
      <c r="A6528">
        <v>76709</v>
      </c>
      <c r="B6528" t="s">
        <v>5950</v>
      </c>
      <c r="C6528" t="s">
        <v>549</v>
      </c>
    </row>
    <row r="6529" spans="1:3">
      <c r="A6529">
        <v>61476</v>
      </c>
      <c r="B6529" t="s">
        <v>5951</v>
      </c>
      <c r="C6529" t="s">
        <v>555</v>
      </c>
    </row>
    <row r="6530" spans="1:3">
      <c r="A6530">
        <v>87758</v>
      </c>
      <c r="B6530" t="s">
        <v>5952</v>
      </c>
      <c r="C6530" t="s">
        <v>559</v>
      </c>
    </row>
    <row r="6531" spans="1:3">
      <c r="A6531">
        <v>84178</v>
      </c>
      <c r="B6531" t="s">
        <v>5953</v>
      </c>
      <c r="C6531" t="s">
        <v>559</v>
      </c>
    </row>
    <row r="6532" spans="1:3">
      <c r="A6532">
        <v>25709</v>
      </c>
      <c r="B6532" t="s">
        <v>5954</v>
      </c>
      <c r="C6532" t="s">
        <v>557</v>
      </c>
    </row>
    <row r="6533" spans="1:3">
      <c r="A6533">
        <v>24395</v>
      </c>
      <c r="B6533" t="s">
        <v>5955</v>
      </c>
      <c r="C6533" t="s">
        <v>557</v>
      </c>
    </row>
    <row r="6534" spans="1:3">
      <c r="A6534">
        <v>24119</v>
      </c>
      <c r="B6534" t="s">
        <v>5956</v>
      </c>
      <c r="C6534" t="s">
        <v>557</v>
      </c>
    </row>
    <row r="6535" spans="1:3">
      <c r="A6535">
        <v>25597</v>
      </c>
      <c r="B6535" t="s">
        <v>5957</v>
      </c>
      <c r="C6535" t="s">
        <v>557</v>
      </c>
    </row>
    <row r="6536" spans="1:3">
      <c r="A6536">
        <v>55767</v>
      </c>
      <c r="B6536" t="s">
        <v>5958</v>
      </c>
      <c r="C6536" t="s">
        <v>550</v>
      </c>
    </row>
    <row r="6537" spans="1:3">
      <c r="A6537">
        <v>18236</v>
      </c>
      <c r="B6537" t="s">
        <v>5959</v>
      </c>
      <c r="C6537" t="s">
        <v>596</v>
      </c>
    </row>
    <row r="6538" spans="1:3">
      <c r="A6538">
        <v>24848</v>
      </c>
      <c r="B6538" t="s">
        <v>5960</v>
      </c>
      <c r="C6538" t="s">
        <v>557</v>
      </c>
    </row>
    <row r="6539" spans="1:3">
      <c r="A6539">
        <v>57612</v>
      </c>
      <c r="B6539" t="s">
        <v>5961</v>
      </c>
      <c r="C6539" t="s">
        <v>550</v>
      </c>
    </row>
    <row r="6540" spans="1:3">
      <c r="A6540">
        <v>21039</v>
      </c>
      <c r="B6540" t="s">
        <v>5962</v>
      </c>
      <c r="C6540" t="s">
        <v>557</v>
      </c>
    </row>
    <row r="6541" spans="1:3">
      <c r="A6541">
        <v>21529</v>
      </c>
      <c r="B6541" t="s">
        <v>5962</v>
      </c>
      <c r="C6541" t="s">
        <v>557</v>
      </c>
    </row>
    <row r="6542" spans="1:3">
      <c r="A6542" t="s">
        <v>3427</v>
      </c>
      <c r="B6542" t="s">
        <v>5963</v>
      </c>
      <c r="C6542" t="s">
        <v>633</v>
      </c>
    </row>
    <row r="6543" spans="1:3">
      <c r="A6543">
        <v>66957</v>
      </c>
      <c r="B6543" t="s">
        <v>5964</v>
      </c>
      <c r="C6543" t="s">
        <v>550</v>
      </c>
    </row>
    <row r="6544" spans="1:3">
      <c r="A6544">
        <v>39397</v>
      </c>
      <c r="B6544" t="s">
        <v>5965</v>
      </c>
      <c r="C6544" t="s">
        <v>619</v>
      </c>
    </row>
    <row r="6545" spans="1:3">
      <c r="A6545">
        <v>17440</v>
      </c>
      <c r="B6545" t="s">
        <v>5966</v>
      </c>
      <c r="C6545" t="s">
        <v>596</v>
      </c>
    </row>
    <row r="6546" spans="1:3">
      <c r="A6546" t="s">
        <v>2422</v>
      </c>
      <c r="B6546" t="s">
        <v>5967</v>
      </c>
      <c r="C6546" t="s">
        <v>599</v>
      </c>
    </row>
    <row r="6547" spans="1:3">
      <c r="A6547">
        <v>66909</v>
      </c>
      <c r="B6547" t="s">
        <v>5968</v>
      </c>
      <c r="C6547" t="s">
        <v>550</v>
      </c>
    </row>
    <row r="6548" spans="1:3">
      <c r="A6548">
        <v>54536</v>
      </c>
      <c r="B6548" t="s">
        <v>5969</v>
      </c>
      <c r="C6548" t="s">
        <v>550</v>
      </c>
    </row>
    <row r="6549" spans="1:3">
      <c r="A6549">
        <v>54675</v>
      </c>
      <c r="B6549" t="s">
        <v>5970</v>
      </c>
      <c r="C6549" t="s">
        <v>550</v>
      </c>
    </row>
    <row r="6550" spans="1:3">
      <c r="A6550">
        <v>17129</v>
      </c>
      <c r="B6550" t="s">
        <v>5971</v>
      </c>
      <c r="C6550" t="s">
        <v>596</v>
      </c>
    </row>
    <row r="6551" spans="1:3">
      <c r="A6551">
        <v>56642</v>
      </c>
      <c r="B6551" t="s">
        <v>5972</v>
      </c>
      <c r="C6551" t="s">
        <v>550</v>
      </c>
    </row>
    <row r="6552" spans="1:3">
      <c r="A6552">
        <v>17309</v>
      </c>
      <c r="B6552" t="s">
        <v>5973</v>
      </c>
      <c r="C6552" t="s">
        <v>596</v>
      </c>
    </row>
    <row r="6553" spans="1:3">
      <c r="A6553">
        <v>21483</v>
      </c>
      <c r="B6553" t="s">
        <v>5974</v>
      </c>
      <c r="C6553" t="s">
        <v>557</v>
      </c>
    </row>
    <row r="6554" spans="1:3">
      <c r="A6554">
        <v>86381</v>
      </c>
      <c r="B6554" t="s">
        <v>5975</v>
      </c>
      <c r="C6554" t="s">
        <v>559</v>
      </c>
    </row>
    <row r="6555" spans="1:3">
      <c r="A6555">
        <v>24217</v>
      </c>
      <c r="B6555" t="s">
        <v>5976</v>
      </c>
      <c r="C6555" t="s">
        <v>557</v>
      </c>
    </row>
    <row r="6556" spans="1:3">
      <c r="A6556">
        <v>56244</v>
      </c>
      <c r="B6556" t="s">
        <v>5977</v>
      </c>
      <c r="C6556" t="s">
        <v>550</v>
      </c>
    </row>
    <row r="6557" spans="1:3">
      <c r="A6557">
        <v>55483</v>
      </c>
      <c r="B6557" t="s">
        <v>5978</v>
      </c>
      <c r="C6557" t="s">
        <v>550</v>
      </c>
    </row>
    <row r="6558" spans="1:3">
      <c r="A6558">
        <v>21732</v>
      </c>
      <c r="B6558" t="s">
        <v>5979</v>
      </c>
      <c r="C6558" t="s">
        <v>573</v>
      </c>
    </row>
    <row r="6559" spans="1:3">
      <c r="A6559">
        <v>25554</v>
      </c>
      <c r="B6559" t="s">
        <v>5980</v>
      </c>
      <c r="C6559" t="s">
        <v>557</v>
      </c>
    </row>
    <row r="6560" spans="1:3">
      <c r="A6560">
        <v>92703</v>
      </c>
      <c r="B6560" t="s">
        <v>5981</v>
      </c>
      <c r="C6560" t="s">
        <v>559</v>
      </c>
    </row>
    <row r="6561" spans="1:3">
      <c r="A6561">
        <v>23628</v>
      </c>
      <c r="B6561" t="s">
        <v>5982</v>
      </c>
      <c r="C6561" t="s">
        <v>557</v>
      </c>
    </row>
    <row r="6562" spans="1:3">
      <c r="A6562">
        <v>26736</v>
      </c>
      <c r="B6562" t="s">
        <v>5983</v>
      </c>
      <c r="C6562" t="s">
        <v>573</v>
      </c>
    </row>
    <row r="6563" spans="1:3">
      <c r="A6563">
        <v>17440</v>
      </c>
      <c r="B6563" t="s">
        <v>5984</v>
      </c>
      <c r="C6563" t="s">
        <v>596</v>
      </c>
    </row>
    <row r="6564" spans="1:3">
      <c r="A6564">
        <v>24796</v>
      </c>
      <c r="B6564" t="s">
        <v>5985</v>
      </c>
      <c r="C6564" t="s">
        <v>557</v>
      </c>
    </row>
    <row r="6565" spans="1:3">
      <c r="A6565">
        <v>25727</v>
      </c>
      <c r="B6565" t="s">
        <v>5986</v>
      </c>
      <c r="C6565" t="s">
        <v>557</v>
      </c>
    </row>
    <row r="6566" spans="1:3">
      <c r="A6566">
        <v>82467</v>
      </c>
      <c r="B6566" t="s">
        <v>5987</v>
      </c>
      <c r="C6566" t="s">
        <v>559</v>
      </c>
    </row>
    <row r="6567" spans="1:3">
      <c r="A6567">
        <v>82493</v>
      </c>
      <c r="B6567" t="s">
        <v>5987</v>
      </c>
      <c r="C6567" t="s">
        <v>559</v>
      </c>
    </row>
    <row r="6568" spans="1:3">
      <c r="A6568">
        <v>82494</v>
      </c>
      <c r="B6568" t="s">
        <v>5987</v>
      </c>
      <c r="C6568" t="s">
        <v>559</v>
      </c>
    </row>
    <row r="6569" spans="1:3">
      <c r="A6569">
        <v>56593</v>
      </c>
      <c r="B6569" t="s">
        <v>5988</v>
      </c>
      <c r="C6569" t="s">
        <v>550</v>
      </c>
    </row>
    <row r="6570" spans="1:3">
      <c r="A6570">
        <v>17391</v>
      </c>
      <c r="B6570" t="s">
        <v>5989</v>
      </c>
      <c r="C6570" t="s">
        <v>596</v>
      </c>
    </row>
    <row r="6571" spans="1:3">
      <c r="A6571">
        <v>23974</v>
      </c>
      <c r="B6571" t="s">
        <v>5990</v>
      </c>
      <c r="C6571" t="s">
        <v>596</v>
      </c>
    </row>
    <row r="6572" spans="1:3">
      <c r="A6572">
        <v>21483</v>
      </c>
      <c r="B6572" t="s">
        <v>5991</v>
      </c>
      <c r="C6572" t="s">
        <v>557</v>
      </c>
    </row>
    <row r="6573" spans="1:3">
      <c r="A6573">
        <v>17349</v>
      </c>
      <c r="B6573" t="s">
        <v>5992</v>
      </c>
      <c r="C6573" t="s">
        <v>596</v>
      </c>
    </row>
    <row r="6574" spans="1:3">
      <c r="A6574" t="s">
        <v>4906</v>
      </c>
      <c r="B6574" t="s">
        <v>5993</v>
      </c>
      <c r="C6574" t="s">
        <v>599</v>
      </c>
    </row>
    <row r="6575" spans="1:3">
      <c r="A6575">
        <v>18292</v>
      </c>
      <c r="B6575" t="s">
        <v>5994</v>
      </c>
      <c r="C6575" t="s">
        <v>596</v>
      </c>
    </row>
    <row r="6576" spans="1:3">
      <c r="A6576">
        <v>73329</v>
      </c>
      <c r="B6576" t="s">
        <v>5995</v>
      </c>
      <c r="C6576" t="s">
        <v>549</v>
      </c>
    </row>
    <row r="6577" spans="1:3">
      <c r="A6577">
        <v>17217</v>
      </c>
      <c r="B6577" t="s">
        <v>5996</v>
      </c>
      <c r="C6577" t="s">
        <v>596</v>
      </c>
    </row>
    <row r="6578" spans="1:3">
      <c r="A6578">
        <v>22958</v>
      </c>
      <c r="B6578" t="s">
        <v>5997</v>
      </c>
      <c r="C6578" t="s">
        <v>557</v>
      </c>
    </row>
    <row r="6579" spans="1:3">
      <c r="A6579">
        <v>25712</v>
      </c>
      <c r="B6579" t="s">
        <v>5998</v>
      </c>
      <c r="C6579" t="s">
        <v>557</v>
      </c>
    </row>
    <row r="6580" spans="1:3">
      <c r="A6580">
        <v>25572</v>
      </c>
      <c r="B6580" t="s">
        <v>5999</v>
      </c>
      <c r="C6580" t="s">
        <v>557</v>
      </c>
    </row>
    <row r="6581" spans="1:3">
      <c r="A6581">
        <v>76773</v>
      </c>
      <c r="B6581" t="s">
        <v>6000</v>
      </c>
      <c r="C6581" t="s">
        <v>550</v>
      </c>
    </row>
    <row r="6582" spans="1:3">
      <c r="A6582">
        <v>86556</v>
      </c>
      <c r="B6582" t="s">
        <v>6001</v>
      </c>
      <c r="C6582" t="s">
        <v>559</v>
      </c>
    </row>
    <row r="6583" spans="1:3">
      <c r="A6583" t="s">
        <v>1416</v>
      </c>
      <c r="B6583" t="s">
        <v>6002</v>
      </c>
      <c r="C6583" t="s">
        <v>565</v>
      </c>
    </row>
    <row r="6584" spans="1:3">
      <c r="A6584">
        <v>29416</v>
      </c>
      <c r="B6584" t="s">
        <v>6003</v>
      </c>
      <c r="C6584" t="s">
        <v>619</v>
      </c>
    </row>
    <row r="6585" spans="1:3">
      <c r="A6585">
        <v>86707</v>
      </c>
      <c r="B6585" t="s">
        <v>6004</v>
      </c>
      <c r="C6585" t="s">
        <v>559</v>
      </c>
    </row>
    <row r="6586" spans="1:3">
      <c r="A6586">
        <v>19412</v>
      </c>
      <c r="B6586" t="s">
        <v>6005</v>
      </c>
      <c r="C6586" t="s">
        <v>596</v>
      </c>
    </row>
    <row r="6587" spans="1:3">
      <c r="A6587">
        <v>18225</v>
      </c>
      <c r="B6587" t="s">
        <v>6006</v>
      </c>
      <c r="C6587" t="s">
        <v>596</v>
      </c>
    </row>
    <row r="6588" spans="1:3">
      <c r="A6588">
        <v>98547</v>
      </c>
      <c r="B6588" t="s">
        <v>6007</v>
      </c>
      <c r="C6588" t="s">
        <v>565</v>
      </c>
    </row>
    <row r="6589" spans="1:3">
      <c r="A6589">
        <v>56244</v>
      </c>
      <c r="B6589" t="s">
        <v>6008</v>
      </c>
      <c r="C6589" t="s">
        <v>550</v>
      </c>
    </row>
    <row r="6590" spans="1:3">
      <c r="A6590">
        <v>24211</v>
      </c>
      <c r="B6590" t="s">
        <v>6009</v>
      </c>
      <c r="C6590" t="s">
        <v>557</v>
      </c>
    </row>
    <row r="6591" spans="1:3">
      <c r="A6591">
        <v>18276</v>
      </c>
      <c r="B6591" t="s">
        <v>6010</v>
      </c>
      <c r="C6591" t="s">
        <v>596</v>
      </c>
    </row>
    <row r="6592" spans="1:3">
      <c r="A6592">
        <v>23898</v>
      </c>
      <c r="B6592" t="s">
        <v>6011</v>
      </c>
      <c r="C6592" t="s">
        <v>557</v>
      </c>
    </row>
    <row r="6593" spans="1:3">
      <c r="A6593">
        <v>19230</v>
      </c>
      <c r="B6593" t="s">
        <v>6012</v>
      </c>
      <c r="C6593" t="s">
        <v>596</v>
      </c>
    </row>
    <row r="6594" spans="1:3">
      <c r="A6594">
        <v>23829</v>
      </c>
      <c r="B6594" t="s">
        <v>6013</v>
      </c>
      <c r="C6594" t="s">
        <v>557</v>
      </c>
    </row>
    <row r="6595" spans="1:3">
      <c r="A6595">
        <v>37359</v>
      </c>
      <c r="B6595" t="s">
        <v>6014</v>
      </c>
      <c r="C6595" t="s">
        <v>565</v>
      </c>
    </row>
    <row r="6596" spans="1:3">
      <c r="A6596">
        <v>95508</v>
      </c>
      <c r="B6596" t="s">
        <v>6015</v>
      </c>
      <c r="C6596" t="s">
        <v>559</v>
      </c>
    </row>
    <row r="6597" spans="1:3">
      <c r="A6597">
        <v>95326</v>
      </c>
      <c r="B6597" t="s">
        <v>6016</v>
      </c>
      <c r="C6597" t="s">
        <v>559</v>
      </c>
    </row>
    <row r="6598" spans="1:3">
      <c r="A6598">
        <v>96369</v>
      </c>
      <c r="B6598" t="s">
        <v>6016</v>
      </c>
      <c r="C6598" t="s">
        <v>559</v>
      </c>
    </row>
    <row r="6599" spans="1:3">
      <c r="A6599">
        <v>23911</v>
      </c>
      <c r="B6599" t="s">
        <v>6017</v>
      </c>
      <c r="C6599" t="s">
        <v>557</v>
      </c>
    </row>
    <row r="6600" spans="1:3">
      <c r="A6600">
        <v>97900</v>
      </c>
      <c r="B6600" t="s">
        <v>6018</v>
      </c>
      <c r="C6600" t="s">
        <v>549</v>
      </c>
    </row>
    <row r="6601" spans="1:3">
      <c r="A6601">
        <v>55471</v>
      </c>
      <c r="B6601" t="s">
        <v>6019</v>
      </c>
      <c r="C6601" t="s">
        <v>550</v>
      </c>
    </row>
    <row r="6602" spans="1:3">
      <c r="A6602">
        <v>55471</v>
      </c>
      <c r="B6602" t="s">
        <v>6020</v>
      </c>
      <c r="C6602" t="s">
        <v>550</v>
      </c>
    </row>
    <row r="6603" spans="1:3">
      <c r="A6603">
        <v>84036</v>
      </c>
      <c r="B6603" t="s">
        <v>6021</v>
      </c>
      <c r="C6603" t="s">
        <v>559</v>
      </c>
    </row>
    <row r="6604" spans="1:3">
      <c r="A6604">
        <v>25495</v>
      </c>
      <c r="B6604" t="s">
        <v>6022</v>
      </c>
      <c r="C6604" t="s">
        <v>557</v>
      </c>
    </row>
    <row r="6605" spans="1:3">
      <c r="A6605">
        <v>16945</v>
      </c>
      <c r="B6605" t="s">
        <v>6023</v>
      </c>
      <c r="C6605" t="s">
        <v>633</v>
      </c>
    </row>
    <row r="6606" spans="1:3">
      <c r="A6606">
        <v>18442</v>
      </c>
      <c r="B6606" t="s">
        <v>6024</v>
      </c>
      <c r="C6606" t="s">
        <v>596</v>
      </c>
    </row>
    <row r="6607" spans="1:3">
      <c r="A6607">
        <v>17139</v>
      </c>
      <c r="B6607" t="s">
        <v>6024</v>
      </c>
      <c r="C6607" t="s">
        <v>596</v>
      </c>
    </row>
    <row r="6608" spans="1:3">
      <c r="A6608">
        <v>92245</v>
      </c>
      <c r="B6608" t="s">
        <v>6025</v>
      </c>
      <c r="C6608" t="s">
        <v>559</v>
      </c>
    </row>
    <row r="6609" spans="1:3">
      <c r="A6609">
        <v>57629</v>
      </c>
      <c r="B6609" t="s">
        <v>6026</v>
      </c>
      <c r="C6609" t="s">
        <v>550</v>
      </c>
    </row>
    <row r="6610" spans="1:3">
      <c r="A6610">
        <v>91358</v>
      </c>
      <c r="B6610" t="s">
        <v>6027</v>
      </c>
      <c r="C6610" t="s">
        <v>559</v>
      </c>
    </row>
    <row r="6611" spans="1:3">
      <c r="A6611">
        <v>36093</v>
      </c>
      <c r="B6611" t="s">
        <v>6028</v>
      </c>
      <c r="C6611" t="s">
        <v>555</v>
      </c>
    </row>
    <row r="6612" spans="1:3">
      <c r="A6612">
        <v>74653</v>
      </c>
      <c r="B6612" t="s">
        <v>6029</v>
      </c>
      <c r="C6612" t="s">
        <v>549</v>
      </c>
    </row>
    <row r="6613" spans="1:3">
      <c r="A6613">
        <v>94550</v>
      </c>
      <c r="B6613" t="s">
        <v>6030</v>
      </c>
      <c r="C6613" t="s">
        <v>559</v>
      </c>
    </row>
    <row r="6614" spans="1:3">
      <c r="A6614">
        <v>95362</v>
      </c>
      <c r="B6614" t="s">
        <v>6031</v>
      </c>
      <c r="C6614" t="s">
        <v>559</v>
      </c>
    </row>
    <row r="6615" spans="1:3">
      <c r="A6615">
        <v>74635</v>
      </c>
      <c r="B6615" t="s">
        <v>6032</v>
      </c>
      <c r="C6615" t="s">
        <v>549</v>
      </c>
    </row>
    <row r="6616" spans="1:3">
      <c r="A6616">
        <v>76456</v>
      </c>
      <c r="B6616" t="s">
        <v>6033</v>
      </c>
      <c r="C6616" t="s">
        <v>549</v>
      </c>
    </row>
    <row r="6617" spans="1:3">
      <c r="A6617">
        <v>96328</v>
      </c>
      <c r="B6617" t="s">
        <v>6034</v>
      </c>
      <c r="C6617" t="s">
        <v>559</v>
      </c>
    </row>
    <row r="6618" spans="1:3">
      <c r="A6618">
        <v>97273</v>
      </c>
      <c r="B6618" t="s">
        <v>6035</v>
      </c>
      <c r="C6618" t="s">
        <v>559</v>
      </c>
    </row>
    <row r="6619" spans="1:3">
      <c r="A6619">
        <v>75057</v>
      </c>
      <c r="B6619" t="s">
        <v>6036</v>
      </c>
      <c r="C6619" t="s">
        <v>549</v>
      </c>
    </row>
    <row r="6620" spans="1:3">
      <c r="A6620">
        <v>51515</v>
      </c>
      <c r="B6620" t="s">
        <v>6037</v>
      </c>
      <c r="C6620" t="s">
        <v>552</v>
      </c>
    </row>
    <row r="6621" spans="1:3">
      <c r="A6621">
        <v>56581</v>
      </c>
      <c r="B6621" t="s">
        <v>6038</v>
      </c>
      <c r="C6621" t="s">
        <v>550</v>
      </c>
    </row>
    <row r="6622" spans="1:3">
      <c r="A6622">
        <v>66869</v>
      </c>
      <c r="B6622" t="s">
        <v>6039</v>
      </c>
      <c r="C6622" t="s">
        <v>550</v>
      </c>
    </row>
    <row r="6623" spans="1:3">
      <c r="A6623">
        <v>79790</v>
      </c>
      <c r="B6623" t="s">
        <v>6040</v>
      </c>
      <c r="C6623" t="s">
        <v>549</v>
      </c>
    </row>
    <row r="6624" spans="1:3">
      <c r="A6624">
        <v>29482</v>
      </c>
      <c r="B6624" t="s">
        <v>6041</v>
      </c>
      <c r="C6624" t="s">
        <v>573</v>
      </c>
    </row>
    <row r="6625" spans="1:3">
      <c r="A6625">
        <v>72127</v>
      </c>
      <c r="B6625" t="s">
        <v>6042</v>
      </c>
      <c r="C6625" t="s">
        <v>549</v>
      </c>
    </row>
    <row r="6626" spans="1:3">
      <c r="A6626">
        <v>72138</v>
      </c>
      <c r="B6626" t="s">
        <v>6042</v>
      </c>
      <c r="C6626" t="s">
        <v>549</v>
      </c>
    </row>
    <row r="6627" spans="1:3">
      <c r="A6627">
        <v>15328</v>
      </c>
      <c r="B6627" t="s">
        <v>6043</v>
      </c>
      <c r="C6627" t="s">
        <v>633</v>
      </c>
    </row>
    <row r="6628" spans="1:3">
      <c r="A6628">
        <v>27449</v>
      </c>
      <c r="B6628" t="s">
        <v>6044</v>
      </c>
      <c r="C6628" t="s">
        <v>573</v>
      </c>
    </row>
    <row r="6629" spans="1:3">
      <c r="A6629">
        <v>86500</v>
      </c>
      <c r="B6629" t="s">
        <v>6045</v>
      </c>
      <c r="C6629" t="s">
        <v>559</v>
      </c>
    </row>
    <row r="6630" spans="1:3">
      <c r="A6630">
        <v>99955</v>
      </c>
      <c r="B6630" t="s">
        <v>6046</v>
      </c>
      <c r="C6630" t="s">
        <v>565</v>
      </c>
    </row>
    <row r="6631" spans="1:3">
      <c r="A6631">
        <v>99707</v>
      </c>
      <c r="B6631" t="s">
        <v>6047</v>
      </c>
      <c r="C6631" t="s">
        <v>565</v>
      </c>
    </row>
    <row r="6632" spans="1:3">
      <c r="A6632">
        <v>54655</v>
      </c>
      <c r="B6632" t="s">
        <v>6048</v>
      </c>
      <c r="C6632" t="s">
        <v>550</v>
      </c>
    </row>
    <row r="6633" spans="1:3">
      <c r="A6633">
        <v>54655</v>
      </c>
      <c r="B6633" t="s">
        <v>6049</v>
      </c>
      <c r="C6633" t="s">
        <v>550</v>
      </c>
    </row>
    <row r="6634" spans="1:3">
      <c r="A6634">
        <v>16866</v>
      </c>
      <c r="B6634" t="s">
        <v>6050</v>
      </c>
      <c r="C6634" t="s">
        <v>633</v>
      </c>
    </row>
    <row r="6635" spans="1:3">
      <c r="A6635">
        <v>93164</v>
      </c>
      <c r="B6635" t="s">
        <v>6051</v>
      </c>
      <c r="C6635" t="s">
        <v>559</v>
      </c>
    </row>
    <row r="6636" spans="1:3">
      <c r="A6636">
        <v>18299</v>
      </c>
      <c r="B6636" t="s">
        <v>6052</v>
      </c>
      <c r="C6636" t="s">
        <v>596</v>
      </c>
    </row>
    <row r="6637" spans="1:3">
      <c r="A6637">
        <v>49824</v>
      </c>
      <c r="B6637" t="s">
        <v>6053</v>
      </c>
      <c r="C6637" t="s">
        <v>573</v>
      </c>
    </row>
    <row r="6638" spans="1:3">
      <c r="A6638" t="s">
        <v>666</v>
      </c>
      <c r="B6638" t="s">
        <v>6054</v>
      </c>
      <c r="C6638" t="s">
        <v>565</v>
      </c>
    </row>
    <row r="6639" spans="1:3">
      <c r="A6639">
        <v>30880</v>
      </c>
      <c r="B6639" t="s">
        <v>6055</v>
      </c>
      <c r="C6639" t="s">
        <v>573</v>
      </c>
    </row>
    <row r="6640" spans="1:3">
      <c r="A6640">
        <v>23898</v>
      </c>
      <c r="B6640" t="s">
        <v>6056</v>
      </c>
      <c r="C6640" t="s">
        <v>557</v>
      </c>
    </row>
    <row r="6641" spans="1:3">
      <c r="A6641">
        <v>84082</v>
      </c>
      <c r="B6641" t="s">
        <v>6057</v>
      </c>
      <c r="C6641" t="s">
        <v>559</v>
      </c>
    </row>
    <row r="6642" spans="1:3">
      <c r="A6642">
        <v>24235</v>
      </c>
      <c r="B6642" t="s">
        <v>6058</v>
      </c>
      <c r="C6642" t="s">
        <v>557</v>
      </c>
    </row>
    <row r="6643" spans="1:3">
      <c r="A6643">
        <v>87760</v>
      </c>
      <c r="B6643" t="s">
        <v>6059</v>
      </c>
      <c r="C6643" t="s">
        <v>559</v>
      </c>
    </row>
    <row r="6644" spans="1:3">
      <c r="A6644">
        <v>29331</v>
      </c>
      <c r="B6644" t="s">
        <v>6060</v>
      </c>
      <c r="C6644" t="s">
        <v>573</v>
      </c>
    </row>
    <row r="6645" spans="1:3">
      <c r="A6645">
        <v>49549</v>
      </c>
      <c r="B6645" t="s">
        <v>6061</v>
      </c>
      <c r="C6645" t="s">
        <v>552</v>
      </c>
    </row>
    <row r="6646" spans="1:3">
      <c r="A6646">
        <v>25926</v>
      </c>
      <c r="B6646" t="s">
        <v>6062</v>
      </c>
      <c r="C6646" t="s">
        <v>557</v>
      </c>
    </row>
    <row r="6647" spans="1:3">
      <c r="A6647">
        <v>68526</v>
      </c>
      <c r="B6647" t="s">
        <v>6063</v>
      </c>
      <c r="C6647" t="s">
        <v>549</v>
      </c>
    </row>
    <row r="6648" spans="1:3">
      <c r="A6648">
        <v>48366</v>
      </c>
      <c r="B6648" t="s">
        <v>6064</v>
      </c>
      <c r="C6648" t="s">
        <v>552</v>
      </c>
    </row>
    <row r="6649" spans="1:3">
      <c r="A6649">
        <v>32791</v>
      </c>
      <c r="B6649" t="s">
        <v>6065</v>
      </c>
      <c r="C6649" t="s">
        <v>552</v>
      </c>
    </row>
    <row r="6650" spans="1:3">
      <c r="A6650">
        <v>49828</v>
      </c>
      <c r="B6650" t="s">
        <v>6065</v>
      </c>
      <c r="C6650" t="s">
        <v>573</v>
      </c>
    </row>
    <row r="6651" spans="1:3">
      <c r="A6651">
        <v>25566</v>
      </c>
      <c r="B6651" t="s">
        <v>6066</v>
      </c>
      <c r="C6651" t="s">
        <v>557</v>
      </c>
    </row>
    <row r="6652" spans="1:3">
      <c r="A6652">
        <v>49774</v>
      </c>
      <c r="B6652" t="s">
        <v>6067</v>
      </c>
      <c r="C6652" t="s">
        <v>573</v>
      </c>
    </row>
    <row r="6653" spans="1:3">
      <c r="A6653">
        <v>49757</v>
      </c>
      <c r="B6653" t="s">
        <v>6068</v>
      </c>
      <c r="C6653" t="s">
        <v>573</v>
      </c>
    </row>
    <row r="6654" spans="1:3">
      <c r="A6654">
        <v>35633</v>
      </c>
      <c r="B6654" t="s">
        <v>6069</v>
      </c>
      <c r="C6654" t="s">
        <v>555</v>
      </c>
    </row>
    <row r="6655" spans="1:3">
      <c r="A6655">
        <v>56112</v>
      </c>
      <c r="B6655" t="s">
        <v>6070</v>
      </c>
      <c r="C6655" t="s">
        <v>550</v>
      </c>
    </row>
    <row r="6656" spans="1:3">
      <c r="A6656">
        <v>56130</v>
      </c>
      <c r="B6656" t="s">
        <v>6070</v>
      </c>
      <c r="C6656" t="s">
        <v>550</v>
      </c>
    </row>
    <row r="6657" spans="1:3">
      <c r="A6657">
        <v>35094</v>
      </c>
      <c r="B6657" t="s">
        <v>6071</v>
      </c>
      <c r="C6657" t="s">
        <v>555</v>
      </c>
    </row>
    <row r="6658" spans="1:3">
      <c r="A6658">
        <v>54675</v>
      </c>
      <c r="B6658" t="s">
        <v>6072</v>
      </c>
      <c r="C6658" t="s">
        <v>550</v>
      </c>
    </row>
    <row r="6659" spans="1:3">
      <c r="A6659">
        <v>56288</v>
      </c>
      <c r="B6659" t="s">
        <v>6072</v>
      </c>
      <c r="C6659" t="s">
        <v>550</v>
      </c>
    </row>
    <row r="6660" spans="1:3">
      <c r="A6660">
        <v>77933</v>
      </c>
      <c r="B6660" t="s">
        <v>6073</v>
      </c>
      <c r="C6660" t="s">
        <v>549</v>
      </c>
    </row>
    <row r="6661" spans="1:3">
      <c r="A6661">
        <v>89150</v>
      </c>
      <c r="B6661" t="s">
        <v>6074</v>
      </c>
      <c r="C6661" t="s">
        <v>549</v>
      </c>
    </row>
    <row r="6662" spans="1:3">
      <c r="A6662">
        <v>18279</v>
      </c>
      <c r="B6662" t="s">
        <v>6075</v>
      </c>
      <c r="C6662" t="s">
        <v>596</v>
      </c>
    </row>
    <row r="6663" spans="1:3">
      <c r="A6663">
        <v>94551</v>
      </c>
      <c r="B6663" t="s">
        <v>6076</v>
      </c>
      <c r="C6663" t="s">
        <v>559</v>
      </c>
    </row>
    <row r="6664" spans="1:3">
      <c r="A6664">
        <v>93462</v>
      </c>
      <c r="B6664" t="s">
        <v>6077</v>
      </c>
      <c r="C6664" t="s">
        <v>559</v>
      </c>
    </row>
    <row r="6665" spans="1:3">
      <c r="A6665">
        <v>54649</v>
      </c>
      <c r="B6665" t="s">
        <v>6078</v>
      </c>
      <c r="C6665" t="s">
        <v>550</v>
      </c>
    </row>
    <row r="6666" spans="1:3">
      <c r="A6666">
        <v>67466</v>
      </c>
      <c r="B6666" t="s">
        <v>6079</v>
      </c>
      <c r="C6666" t="s">
        <v>550</v>
      </c>
    </row>
    <row r="6667" spans="1:3">
      <c r="A6667">
        <v>18069</v>
      </c>
      <c r="B6667" t="s">
        <v>6080</v>
      </c>
      <c r="C6667" t="s">
        <v>596</v>
      </c>
    </row>
    <row r="6668" spans="1:3">
      <c r="A6668">
        <v>66894</v>
      </c>
      <c r="B6668" t="s">
        <v>6081</v>
      </c>
      <c r="C6668" t="s">
        <v>550</v>
      </c>
    </row>
    <row r="6669" spans="1:3">
      <c r="A6669">
        <v>67245</v>
      </c>
      <c r="B6669" t="s">
        <v>6082</v>
      </c>
      <c r="C6669" t="s">
        <v>550</v>
      </c>
    </row>
    <row r="6670" spans="1:3">
      <c r="A6670">
        <v>86862</v>
      </c>
      <c r="B6670" t="s">
        <v>6083</v>
      </c>
      <c r="C6670" t="s">
        <v>559</v>
      </c>
    </row>
    <row r="6671" spans="1:3">
      <c r="A6671">
        <v>24238</v>
      </c>
      <c r="B6671" t="s">
        <v>6084</v>
      </c>
      <c r="C6671" t="s">
        <v>557</v>
      </c>
    </row>
    <row r="6672" spans="1:3">
      <c r="A6672">
        <v>54316</v>
      </c>
      <c r="B6672" t="s">
        <v>6085</v>
      </c>
      <c r="C6672" t="s">
        <v>550</v>
      </c>
    </row>
    <row r="6673" spans="1:3">
      <c r="A6673">
        <v>68623</v>
      </c>
      <c r="B6673" t="s">
        <v>6086</v>
      </c>
      <c r="C6673" t="s">
        <v>555</v>
      </c>
    </row>
    <row r="6674" spans="1:3">
      <c r="A6674" t="s">
        <v>2807</v>
      </c>
      <c r="B6674" t="s">
        <v>6087</v>
      </c>
      <c r="C6674" t="s">
        <v>599</v>
      </c>
    </row>
    <row r="6675" spans="1:3">
      <c r="A6675">
        <v>31195</v>
      </c>
      <c r="B6675" t="s">
        <v>6088</v>
      </c>
      <c r="C6675" t="s">
        <v>573</v>
      </c>
    </row>
    <row r="6676" spans="1:3">
      <c r="A6676">
        <v>21769</v>
      </c>
      <c r="B6676" t="s">
        <v>6089</v>
      </c>
      <c r="C6676" t="s">
        <v>573</v>
      </c>
    </row>
    <row r="6677" spans="1:3">
      <c r="A6677">
        <v>18586</v>
      </c>
      <c r="B6677" t="s">
        <v>6090</v>
      </c>
      <c r="C6677" t="s">
        <v>596</v>
      </c>
    </row>
    <row r="6678" spans="1:3">
      <c r="A6678">
        <v>94405</v>
      </c>
      <c r="B6678" t="s">
        <v>6091</v>
      </c>
      <c r="C6678" t="s">
        <v>559</v>
      </c>
    </row>
    <row r="6679" spans="1:3">
      <c r="A6679">
        <v>76829</v>
      </c>
      <c r="B6679" t="s">
        <v>6092</v>
      </c>
      <c r="C6679" t="s">
        <v>550</v>
      </c>
    </row>
    <row r="6680" spans="1:3">
      <c r="A6680">
        <v>89361</v>
      </c>
      <c r="B6680" t="s">
        <v>6093</v>
      </c>
      <c r="C6680" t="s">
        <v>559</v>
      </c>
    </row>
    <row r="6681" spans="1:3">
      <c r="A6681">
        <v>31628</v>
      </c>
      <c r="B6681" t="s">
        <v>6094</v>
      </c>
      <c r="C6681" t="s">
        <v>573</v>
      </c>
    </row>
    <row r="6682" spans="1:3">
      <c r="A6682">
        <v>56814</v>
      </c>
      <c r="B6682" t="s">
        <v>6095</v>
      </c>
      <c r="C6682" t="s">
        <v>550</v>
      </c>
    </row>
    <row r="6683" spans="1:3">
      <c r="A6683">
        <v>37136</v>
      </c>
      <c r="B6683" t="s">
        <v>6096</v>
      </c>
      <c r="C6683" t="s">
        <v>573</v>
      </c>
    </row>
    <row r="6684" spans="1:3">
      <c r="A6684">
        <v>25554</v>
      </c>
      <c r="B6684" t="s">
        <v>6097</v>
      </c>
      <c r="C6684" t="s">
        <v>557</v>
      </c>
    </row>
    <row r="6685" spans="1:3">
      <c r="A6685" t="s">
        <v>6098</v>
      </c>
      <c r="B6685" t="s">
        <v>6099</v>
      </c>
      <c r="C6685" t="s">
        <v>619</v>
      </c>
    </row>
    <row r="6686" spans="1:3">
      <c r="A6686">
        <v>86899</v>
      </c>
      <c r="B6686" t="s">
        <v>6100</v>
      </c>
      <c r="C6686" t="s">
        <v>559</v>
      </c>
    </row>
    <row r="6687" spans="1:3">
      <c r="A6687">
        <v>86932</v>
      </c>
      <c r="B6687" t="s">
        <v>6100</v>
      </c>
      <c r="C6687" t="s">
        <v>559</v>
      </c>
    </row>
    <row r="6688" spans="1:3">
      <c r="A6688">
        <v>82290</v>
      </c>
      <c r="B6688" t="s">
        <v>6101</v>
      </c>
      <c r="C6688" t="s">
        <v>559</v>
      </c>
    </row>
    <row r="6689" spans="1:3">
      <c r="A6689">
        <v>54526</v>
      </c>
      <c r="B6689" t="s">
        <v>6102</v>
      </c>
      <c r="C6689" t="s">
        <v>550</v>
      </c>
    </row>
    <row r="6690" spans="1:3">
      <c r="A6690">
        <v>25572</v>
      </c>
      <c r="B6690" t="s">
        <v>6103</v>
      </c>
      <c r="C6690" t="s">
        <v>557</v>
      </c>
    </row>
    <row r="6691" spans="1:3">
      <c r="A6691">
        <v>84028</v>
      </c>
      <c r="B6691" t="s">
        <v>6104</v>
      </c>
      <c r="C6691" t="s">
        <v>559</v>
      </c>
    </row>
    <row r="6692" spans="1:3">
      <c r="A6692">
        <v>84030</v>
      </c>
      <c r="B6692" t="s">
        <v>6104</v>
      </c>
      <c r="C6692" t="s">
        <v>559</v>
      </c>
    </row>
    <row r="6693" spans="1:3">
      <c r="A6693">
        <v>84032</v>
      </c>
      <c r="B6693" t="s">
        <v>6104</v>
      </c>
      <c r="C6693" t="s">
        <v>559</v>
      </c>
    </row>
    <row r="6694" spans="1:3">
      <c r="A6694">
        <v>84034</v>
      </c>
      <c r="B6694" t="s">
        <v>6104</v>
      </c>
      <c r="C6694" t="s">
        <v>559</v>
      </c>
    </row>
    <row r="6695" spans="1:3">
      <c r="A6695">
        <v>84036</v>
      </c>
      <c r="B6695" t="s">
        <v>6104</v>
      </c>
      <c r="C6695" t="s">
        <v>559</v>
      </c>
    </row>
    <row r="6696" spans="1:3">
      <c r="A6696">
        <v>66849</v>
      </c>
      <c r="B6696" t="s">
        <v>6105</v>
      </c>
      <c r="C6696" t="s">
        <v>550</v>
      </c>
    </row>
    <row r="6697" spans="1:3">
      <c r="A6697">
        <v>24977</v>
      </c>
      <c r="B6697" t="s">
        <v>6106</v>
      </c>
      <c r="C6697" t="s">
        <v>557</v>
      </c>
    </row>
    <row r="6698" spans="1:3">
      <c r="A6698">
        <v>94264</v>
      </c>
      <c r="B6698" t="s">
        <v>6107</v>
      </c>
      <c r="C6698" t="s">
        <v>559</v>
      </c>
    </row>
    <row r="6699" spans="1:3">
      <c r="A6699">
        <v>25485</v>
      </c>
      <c r="B6699" t="s">
        <v>6108</v>
      </c>
      <c r="C6699" t="s">
        <v>557</v>
      </c>
    </row>
    <row r="6700" spans="1:3">
      <c r="A6700">
        <v>38685</v>
      </c>
      <c r="B6700" t="s">
        <v>6109</v>
      </c>
      <c r="C6700" t="s">
        <v>573</v>
      </c>
    </row>
    <row r="6701" spans="1:3">
      <c r="A6701">
        <v>63225</v>
      </c>
      <c r="B6701" t="s">
        <v>6110</v>
      </c>
      <c r="C6701" t="s">
        <v>555</v>
      </c>
    </row>
    <row r="6702" spans="1:3">
      <c r="A6702">
        <v>49838</v>
      </c>
      <c r="B6702" t="s">
        <v>6110</v>
      </c>
      <c r="C6702" t="s">
        <v>573</v>
      </c>
    </row>
    <row r="6703" spans="1:3">
      <c r="A6703">
        <v>91799</v>
      </c>
      <c r="B6703" t="s">
        <v>6111</v>
      </c>
      <c r="C6703" t="s">
        <v>559</v>
      </c>
    </row>
    <row r="6704" spans="1:3">
      <c r="A6704">
        <v>88085</v>
      </c>
      <c r="B6704" t="s">
        <v>6112</v>
      </c>
      <c r="C6704" t="s">
        <v>549</v>
      </c>
    </row>
    <row r="6705" spans="1:3">
      <c r="A6705">
        <v>89129</v>
      </c>
      <c r="B6705" t="s">
        <v>6113</v>
      </c>
      <c r="C6705" t="s">
        <v>549</v>
      </c>
    </row>
    <row r="6706" spans="1:3">
      <c r="A6706">
        <v>85416</v>
      </c>
      <c r="B6706" t="s">
        <v>6114</v>
      </c>
      <c r="C6706" t="s">
        <v>559</v>
      </c>
    </row>
    <row r="6707" spans="1:3">
      <c r="A6707">
        <v>66909</v>
      </c>
      <c r="B6707" t="s">
        <v>6114</v>
      </c>
      <c r="C6707" t="s">
        <v>550</v>
      </c>
    </row>
    <row r="6708" spans="1:3">
      <c r="A6708">
        <v>57520</v>
      </c>
      <c r="B6708" t="s">
        <v>6115</v>
      </c>
      <c r="C6708" t="s">
        <v>550</v>
      </c>
    </row>
    <row r="6709" spans="1:3">
      <c r="A6709">
        <v>33449</v>
      </c>
      <c r="B6709" t="s">
        <v>6116</v>
      </c>
      <c r="C6709" t="s">
        <v>552</v>
      </c>
    </row>
    <row r="6710" spans="1:3">
      <c r="A6710" t="s">
        <v>6117</v>
      </c>
      <c r="B6710" t="s">
        <v>6118</v>
      </c>
      <c r="C6710" t="s">
        <v>599</v>
      </c>
    </row>
    <row r="6711" spans="1:3">
      <c r="A6711">
        <v>74243</v>
      </c>
      <c r="B6711" t="s">
        <v>6119</v>
      </c>
      <c r="C6711" t="s">
        <v>549</v>
      </c>
    </row>
    <row r="6712" spans="1:3">
      <c r="A6712">
        <v>19067</v>
      </c>
      <c r="B6712" t="s">
        <v>6120</v>
      </c>
      <c r="C6712" t="s">
        <v>596</v>
      </c>
    </row>
    <row r="6713" spans="1:3">
      <c r="A6713">
        <v>74595</v>
      </c>
      <c r="B6713" t="s">
        <v>6121</v>
      </c>
      <c r="C6713" t="s">
        <v>549</v>
      </c>
    </row>
    <row r="6714" spans="1:3">
      <c r="A6714">
        <v>29484</v>
      </c>
      <c r="B6714" t="s">
        <v>6122</v>
      </c>
      <c r="C6714" t="s">
        <v>573</v>
      </c>
    </row>
    <row r="6715" spans="1:3">
      <c r="A6715">
        <v>88515</v>
      </c>
      <c r="B6715" t="s">
        <v>6123</v>
      </c>
      <c r="C6715" t="s">
        <v>549</v>
      </c>
    </row>
    <row r="6716" spans="1:3">
      <c r="A6716">
        <v>25863</v>
      </c>
      <c r="B6716" t="s">
        <v>6124</v>
      </c>
      <c r="C6716" t="s">
        <v>557</v>
      </c>
    </row>
    <row r="6717" spans="1:3">
      <c r="A6717">
        <v>25867</v>
      </c>
      <c r="B6717" t="s">
        <v>6124</v>
      </c>
      <c r="C6717" t="s">
        <v>557</v>
      </c>
    </row>
    <row r="6718" spans="1:3">
      <c r="A6718">
        <v>91474</v>
      </c>
      <c r="B6718" t="s">
        <v>6125</v>
      </c>
      <c r="C6718" t="s">
        <v>559</v>
      </c>
    </row>
    <row r="6719" spans="1:3">
      <c r="A6719">
        <v>56729</v>
      </c>
      <c r="B6719" t="s">
        <v>6125</v>
      </c>
      <c r="C6719" t="s">
        <v>550</v>
      </c>
    </row>
    <row r="6720" spans="1:3">
      <c r="A6720">
        <v>40764</v>
      </c>
      <c r="B6720" t="s">
        <v>6126</v>
      </c>
      <c r="C6720" t="s">
        <v>552</v>
      </c>
    </row>
    <row r="6721" spans="1:3">
      <c r="A6721">
        <v>30669</v>
      </c>
      <c r="B6721" t="s">
        <v>6127</v>
      </c>
      <c r="C6721" t="s">
        <v>573</v>
      </c>
    </row>
    <row r="6722" spans="1:3">
      <c r="A6722">
        <v>30851</v>
      </c>
      <c r="B6722" t="s">
        <v>6127</v>
      </c>
      <c r="C6722" t="s">
        <v>573</v>
      </c>
    </row>
    <row r="6723" spans="1:3">
      <c r="A6723">
        <v>30853</v>
      </c>
      <c r="B6723" t="s">
        <v>6127</v>
      </c>
      <c r="C6723" t="s">
        <v>573</v>
      </c>
    </row>
    <row r="6724" spans="1:3">
      <c r="A6724">
        <v>30855</v>
      </c>
      <c r="B6724" t="s">
        <v>6127</v>
      </c>
      <c r="C6724" t="s">
        <v>573</v>
      </c>
    </row>
    <row r="6725" spans="1:3">
      <c r="A6725">
        <v>56459</v>
      </c>
      <c r="B6725" t="s">
        <v>6128</v>
      </c>
      <c r="C6725" t="s">
        <v>550</v>
      </c>
    </row>
    <row r="6726" spans="1:3">
      <c r="A6726">
        <v>25842</v>
      </c>
      <c r="B6726" t="s">
        <v>6129</v>
      </c>
      <c r="C6726" t="s">
        <v>557</v>
      </c>
    </row>
    <row r="6727" spans="1:3">
      <c r="A6727">
        <v>21514</v>
      </c>
      <c r="B6727" t="s">
        <v>6130</v>
      </c>
      <c r="C6727" t="s">
        <v>557</v>
      </c>
    </row>
    <row r="6728" spans="1:3">
      <c r="A6728" t="s">
        <v>3902</v>
      </c>
      <c r="B6728" t="s">
        <v>6131</v>
      </c>
      <c r="C6728" t="s">
        <v>565</v>
      </c>
    </row>
    <row r="6729" spans="1:3">
      <c r="A6729">
        <v>55450</v>
      </c>
      <c r="B6729" t="s">
        <v>6132</v>
      </c>
      <c r="C6729" t="s">
        <v>550</v>
      </c>
    </row>
    <row r="6730" spans="1:3">
      <c r="A6730">
        <v>86571</v>
      </c>
      <c r="B6730" t="s">
        <v>6133</v>
      </c>
      <c r="C6730" t="s">
        <v>559</v>
      </c>
    </row>
    <row r="6731" spans="1:3">
      <c r="A6731">
        <v>86863</v>
      </c>
      <c r="B6731" t="s">
        <v>6134</v>
      </c>
      <c r="C6731" t="s">
        <v>559</v>
      </c>
    </row>
    <row r="6732" spans="1:3">
      <c r="A6732" t="s">
        <v>1707</v>
      </c>
      <c r="B6732" t="s">
        <v>6135</v>
      </c>
      <c r="C6732" t="s">
        <v>565</v>
      </c>
    </row>
    <row r="6733" spans="1:3">
      <c r="A6733">
        <v>85465</v>
      </c>
      <c r="B6733" t="s">
        <v>6136</v>
      </c>
      <c r="C6733" t="s">
        <v>559</v>
      </c>
    </row>
    <row r="6734" spans="1:3">
      <c r="A6734">
        <v>65558</v>
      </c>
      <c r="B6734" t="s">
        <v>6137</v>
      </c>
      <c r="C6734" t="s">
        <v>550</v>
      </c>
    </row>
    <row r="6735" spans="1:3">
      <c r="A6735">
        <v>63505</v>
      </c>
      <c r="B6735" t="s">
        <v>6138</v>
      </c>
      <c r="C6735" t="s">
        <v>555</v>
      </c>
    </row>
    <row r="6736" spans="1:3">
      <c r="A6736">
        <v>91094</v>
      </c>
      <c r="B6736" t="s">
        <v>6139</v>
      </c>
      <c r="C6736" t="s">
        <v>559</v>
      </c>
    </row>
    <row r="6737" spans="1:3">
      <c r="A6737">
        <v>55569</v>
      </c>
      <c r="B6737" t="s">
        <v>6140</v>
      </c>
      <c r="C6737" t="s">
        <v>550</v>
      </c>
    </row>
    <row r="6738" spans="1:3">
      <c r="A6738" t="s">
        <v>6141</v>
      </c>
      <c r="B6738" t="s">
        <v>6142</v>
      </c>
      <c r="C6738" t="s">
        <v>599</v>
      </c>
    </row>
    <row r="6739" spans="1:3">
      <c r="A6739" t="s">
        <v>6143</v>
      </c>
      <c r="B6739" t="s">
        <v>6144</v>
      </c>
      <c r="C6739" t="s">
        <v>565</v>
      </c>
    </row>
    <row r="6740" spans="1:3">
      <c r="A6740" t="s">
        <v>6145</v>
      </c>
      <c r="B6740" t="s">
        <v>6146</v>
      </c>
      <c r="C6740" t="s">
        <v>565</v>
      </c>
    </row>
    <row r="6741" spans="1:3">
      <c r="A6741">
        <v>90579</v>
      </c>
      <c r="B6741" t="s">
        <v>6147</v>
      </c>
      <c r="C6741" t="s">
        <v>559</v>
      </c>
    </row>
    <row r="6742" spans="1:3">
      <c r="A6742">
        <v>26465</v>
      </c>
      <c r="B6742" t="s">
        <v>6148</v>
      </c>
      <c r="C6742" t="s">
        <v>573</v>
      </c>
    </row>
    <row r="6743" spans="1:3">
      <c r="A6743">
        <v>86853</v>
      </c>
      <c r="B6743" t="s">
        <v>6149</v>
      </c>
      <c r="C6743" t="s">
        <v>559</v>
      </c>
    </row>
    <row r="6744" spans="1:3">
      <c r="A6744">
        <v>52379</v>
      </c>
      <c r="B6744" t="s">
        <v>6150</v>
      </c>
      <c r="C6744" t="s">
        <v>552</v>
      </c>
    </row>
    <row r="6745" spans="1:3">
      <c r="A6745">
        <v>15518</v>
      </c>
      <c r="B6745" t="s">
        <v>6151</v>
      </c>
      <c r="C6745" t="s">
        <v>633</v>
      </c>
    </row>
    <row r="6746" spans="1:3">
      <c r="A6746">
        <v>91731</v>
      </c>
      <c r="B6746" t="s">
        <v>6152</v>
      </c>
      <c r="C6746" t="s">
        <v>559</v>
      </c>
    </row>
    <row r="6747" spans="1:3">
      <c r="A6747">
        <v>35428</v>
      </c>
      <c r="B6747" t="s">
        <v>6153</v>
      </c>
      <c r="C6747" t="s">
        <v>555</v>
      </c>
    </row>
    <row r="6748" spans="1:3">
      <c r="A6748">
        <v>29364</v>
      </c>
      <c r="B6748" t="s">
        <v>6154</v>
      </c>
      <c r="C6748" t="s">
        <v>573</v>
      </c>
    </row>
    <row r="6749" spans="1:3">
      <c r="A6749">
        <v>84085</v>
      </c>
      <c r="B6749" t="s">
        <v>6155</v>
      </c>
      <c r="C6749" t="s">
        <v>559</v>
      </c>
    </row>
    <row r="6750" spans="1:3">
      <c r="A6750">
        <v>56729</v>
      </c>
      <c r="B6750" t="s">
        <v>6156</v>
      </c>
      <c r="C6750" t="s">
        <v>550</v>
      </c>
    </row>
    <row r="6751" spans="1:3">
      <c r="A6751">
        <v>24852</v>
      </c>
      <c r="B6751" t="s">
        <v>6157</v>
      </c>
      <c r="C6751" t="s">
        <v>557</v>
      </c>
    </row>
    <row r="6752" spans="1:3">
      <c r="A6752">
        <v>54308</v>
      </c>
      <c r="B6752" t="s">
        <v>6158</v>
      </c>
      <c r="C6752" t="s">
        <v>550</v>
      </c>
    </row>
    <row r="6753" spans="1:3">
      <c r="A6753">
        <v>24631</v>
      </c>
      <c r="B6753" t="s">
        <v>6159</v>
      </c>
      <c r="C6753" t="s">
        <v>557</v>
      </c>
    </row>
    <row r="6754" spans="1:3">
      <c r="A6754">
        <v>27299</v>
      </c>
      <c r="B6754" t="s">
        <v>6159</v>
      </c>
      <c r="C6754" t="s">
        <v>573</v>
      </c>
    </row>
    <row r="6755" spans="1:3">
      <c r="A6755">
        <v>86462</v>
      </c>
      <c r="B6755" t="s">
        <v>6160</v>
      </c>
      <c r="C6755" t="s">
        <v>559</v>
      </c>
    </row>
    <row r="6756" spans="1:3">
      <c r="A6756">
        <v>55758</v>
      </c>
      <c r="B6756" t="s">
        <v>6161</v>
      </c>
      <c r="C6756" t="s">
        <v>550</v>
      </c>
    </row>
    <row r="6757" spans="1:3">
      <c r="A6757">
        <v>67746</v>
      </c>
      <c r="B6757" t="s">
        <v>6161</v>
      </c>
      <c r="C6757" t="s">
        <v>550</v>
      </c>
    </row>
    <row r="6758" spans="1:3">
      <c r="A6758">
        <v>66894</v>
      </c>
      <c r="B6758" t="s">
        <v>6162</v>
      </c>
      <c r="C6758" t="s">
        <v>550</v>
      </c>
    </row>
    <row r="6759" spans="1:3">
      <c r="A6759" t="s">
        <v>6163</v>
      </c>
      <c r="B6759" t="s">
        <v>6164</v>
      </c>
      <c r="C6759" t="s">
        <v>619</v>
      </c>
    </row>
    <row r="6760" spans="1:3">
      <c r="A6760">
        <v>23881</v>
      </c>
      <c r="B6760" t="s">
        <v>6165</v>
      </c>
      <c r="C6760" t="s">
        <v>557</v>
      </c>
    </row>
    <row r="6761" spans="1:3">
      <c r="A6761">
        <v>19309</v>
      </c>
      <c r="B6761" t="s">
        <v>6166</v>
      </c>
      <c r="C6761" t="s">
        <v>633</v>
      </c>
    </row>
    <row r="6762" spans="1:3">
      <c r="A6762">
        <v>21483</v>
      </c>
      <c r="B6762" t="s">
        <v>6167</v>
      </c>
      <c r="C6762" t="s">
        <v>557</v>
      </c>
    </row>
    <row r="6763" spans="1:3">
      <c r="A6763">
        <v>93138</v>
      </c>
      <c r="B6763" t="s">
        <v>6168</v>
      </c>
      <c r="C6763" t="s">
        <v>559</v>
      </c>
    </row>
    <row r="6764" spans="1:3">
      <c r="A6764">
        <v>17248</v>
      </c>
      <c r="B6764" t="s">
        <v>6169</v>
      </c>
      <c r="C6764" t="s">
        <v>596</v>
      </c>
    </row>
    <row r="6765" spans="1:3">
      <c r="A6765">
        <v>23847</v>
      </c>
      <c r="B6765" t="s">
        <v>6170</v>
      </c>
      <c r="C6765" t="s">
        <v>557</v>
      </c>
    </row>
    <row r="6766" spans="1:3">
      <c r="A6766">
        <v>54597</v>
      </c>
      <c r="B6766" t="s">
        <v>6171</v>
      </c>
      <c r="C6766" t="s">
        <v>550</v>
      </c>
    </row>
    <row r="6767" spans="1:3">
      <c r="A6767">
        <v>54612</v>
      </c>
      <c r="B6767" t="s">
        <v>6172</v>
      </c>
      <c r="C6767" t="s">
        <v>550</v>
      </c>
    </row>
    <row r="6768" spans="1:3">
      <c r="A6768">
        <v>17440</v>
      </c>
      <c r="B6768" t="s">
        <v>6173</v>
      </c>
      <c r="C6768" t="s">
        <v>596</v>
      </c>
    </row>
    <row r="6769" spans="1:3">
      <c r="A6769">
        <v>49688</v>
      </c>
      <c r="B6769" t="s">
        <v>6174</v>
      </c>
      <c r="C6769" t="s">
        <v>573</v>
      </c>
    </row>
    <row r="6770" spans="1:3">
      <c r="A6770">
        <v>24598</v>
      </c>
      <c r="B6770" t="s">
        <v>6175</v>
      </c>
      <c r="C6770" t="s">
        <v>557</v>
      </c>
    </row>
    <row r="6771" spans="1:3">
      <c r="A6771">
        <v>49762</v>
      </c>
      <c r="B6771" t="s">
        <v>6176</v>
      </c>
      <c r="C6771" t="s">
        <v>573</v>
      </c>
    </row>
    <row r="6772" spans="1:3">
      <c r="A6772">
        <v>35321</v>
      </c>
      <c r="B6772" t="s">
        <v>6177</v>
      </c>
      <c r="C6772" t="s">
        <v>555</v>
      </c>
    </row>
    <row r="6773" spans="1:3">
      <c r="A6773">
        <v>56288</v>
      </c>
      <c r="B6773" t="s">
        <v>6177</v>
      </c>
      <c r="C6773" t="s">
        <v>550</v>
      </c>
    </row>
    <row r="6774" spans="1:3">
      <c r="A6774">
        <v>56759</v>
      </c>
      <c r="B6774" t="s">
        <v>6177</v>
      </c>
      <c r="C6774" t="s">
        <v>550</v>
      </c>
    </row>
    <row r="6775" spans="1:3">
      <c r="A6775">
        <v>87493</v>
      </c>
      <c r="B6775" t="s">
        <v>6178</v>
      </c>
      <c r="C6775" t="s">
        <v>559</v>
      </c>
    </row>
    <row r="6776" spans="1:3">
      <c r="A6776">
        <v>87761</v>
      </c>
      <c r="B6776" t="s">
        <v>6178</v>
      </c>
      <c r="C6776" t="s">
        <v>559</v>
      </c>
    </row>
    <row r="6777" spans="1:3">
      <c r="A6777">
        <v>55452</v>
      </c>
      <c r="B6777" t="s">
        <v>6179</v>
      </c>
      <c r="C6777" t="s">
        <v>550</v>
      </c>
    </row>
    <row r="6778" spans="1:3">
      <c r="A6778" t="s">
        <v>6180</v>
      </c>
      <c r="B6778" t="s">
        <v>6181</v>
      </c>
      <c r="C6778" t="s">
        <v>619</v>
      </c>
    </row>
    <row r="6779" spans="1:3">
      <c r="A6779" t="s">
        <v>6182</v>
      </c>
      <c r="B6779" t="s">
        <v>6183</v>
      </c>
      <c r="C6779" t="s">
        <v>633</v>
      </c>
    </row>
    <row r="6780" spans="1:3">
      <c r="A6780">
        <v>73466</v>
      </c>
      <c r="B6780" t="s">
        <v>6184</v>
      </c>
      <c r="C6780" t="s">
        <v>549</v>
      </c>
    </row>
    <row r="6781" spans="1:3">
      <c r="A6781">
        <v>79787</v>
      </c>
      <c r="B6781" t="s">
        <v>6185</v>
      </c>
      <c r="C6781" t="s">
        <v>549</v>
      </c>
    </row>
    <row r="6782" spans="1:3">
      <c r="A6782">
        <v>97922</v>
      </c>
      <c r="B6782" t="s">
        <v>6186</v>
      </c>
      <c r="C6782" t="s">
        <v>549</v>
      </c>
    </row>
    <row r="6783" spans="1:3">
      <c r="A6783">
        <v>69514</v>
      </c>
      <c r="B6783" t="s">
        <v>6187</v>
      </c>
      <c r="C6783" t="s">
        <v>549</v>
      </c>
    </row>
    <row r="6784" spans="1:3">
      <c r="A6784">
        <v>63925</v>
      </c>
      <c r="B6784" t="s">
        <v>6187</v>
      </c>
      <c r="C6784" t="s">
        <v>559</v>
      </c>
    </row>
    <row r="6785" spans="1:3">
      <c r="A6785">
        <v>56291</v>
      </c>
      <c r="B6785" t="s">
        <v>6188</v>
      </c>
      <c r="C6785" t="s">
        <v>550</v>
      </c>
    </row>
    <row r="6786" spans="1:3">
      <c r="A6786">
        <v>31867</v>
      </c>
      <c r="B6786" t="s">
        <v>6189</v>
      </c>
      <c r="C6786" t="s">
        <v>573</v>
      </c>
    </row>
    <row r="6787" spans="1:3">
      <c r="A6787">
        <v>27389</v>
      </c>
      <c r="B6787" t="s">
        <v>6190</v>
      </c>
      <c r="C6787" t="s">
        <v>573</v>
      </c>
    </row>
    <row r="6788" spans="1:3">
      <c r="A6788">
        <v>21481</v>
      </c>
      <c r="B6788" t="s">
        <v>6191</v>
      </c>
      <c r="C6788" t="s">
        <v>557</v>
      </c>
    </row>
    <row r="6789" spans="1:3">
      <c r="A6789">
        <v>37697</v>
      </c>
      <c r="B6789" t="s">
        <v>6192</v>
      </c>
      <c r="C6789" t="s">
        <v>573</v>
      </c>
    </row>
    <row r="6790" spans="1:3">
      <c r="A6790">
        <v>31714</v>
      </c>
      <c r="B6790" t="s">
        <v>6193</v>
      </c>
      <c r="C6790" t="s">
        <v>573</v>
      </c>
    </row>
    <row r="6791" spans="1:3">
      <c r="A6791">
        <v>77886</v>
      </c>
      <c r="B6791" t="s">
        <v>6194</v>
      </c>
      <c r="C6791" t="s">
        <v>549</v>
      </c>
    </row>
    <row r="6792" spans="1:3">
      <c r="A6792">
        <v>63846</v>
      </c>
      <c r="B6792" t="s">
        <v>6195</v>
      </c>
      <c r="C6792" t="s">
        <v>559</v>
      </c>
    </row>
    <row r="6793" spans="1:3">
      <c r="A6793">
        <v>91207</v>
      </c>
      <c r="B6793" t="s">
        <v>6196</v>
      </c>
      <c r="C6793" t="s">
        <v>559</v>
      </c>
    </row>
    <row r="6794" spans="1:3">
      <c r="A6794">
        <v>54533</v>
      </c>
      <c r="B6794" t="s">
        <v>6197</v>
      </c>
      <c r="C6794" t="s">
        <v>550</v>
      </c>
    </row>
    <row r="6795" spans="1:3">
      <c r="A6795">
        <v>83410</v>
      </c>
      <c r="B6795" t="s">
        <v>6198</v>
      </c>
      <c r="C6795" t="s">
        <v>559</v>
      </c>
    </row>
    <row r="6796" spans="1:3">
      <c r="A6796">
        <v>79725</v>
      </c>
      <c r="B6796" t="s">
        <v>6199</v>
      </c>
      <c r="C6796" t="s">
        <v>549</v>
      </c>
    </row>
    <row r="6797" spans="1:3">
      <c r="A6797">
        <v>55487</v>
      </c>
      <c r="B6797" t="s">
        <v>6200</v>
      </c>
      <c r="C6797" t="s">
        <v>550</v>
      </c>
    </row>
    <row r="6798" spans="1:3">
      <c r="A6798">
        <v>74348</v>
      </c>
      <c r="B6798" t="s">
        <v>6201</v>
      </c>
      <c r="C6798" t="s">
        <v>549</v>
      </c>
    </row>
    <row r="6799" spans="1:3">
      <c r="A6799">
        <v>86502</v>
      </c>
      <c r="B6799" t="s">
        <v>6202</v>
      </c>
      <c r="C6799" t="s">
        <v>559</v>
      </c>
    </row>
    <row r="6800" spans="1:3">
      <c r="A6800">
        <v>89415</v>
      </c>
      <c r="B6800" t="s">
        <v>6203</v>
      </c>
      <c r="C6800" t="s">
        <v>559</v>
      </c>
    </row>
    <row r="6801" spans="1:3">
      <c r="A6801">
        <v>67229</v>
      </c>
      <c r="B6801" t="s">
        <v>6204</v>
      </c>
      <c r="C6801" t="s">
        <v>550</v>
      </c>
    </row>
    <row r="6802" spans="1:3">
      <c r="A6802">
        <v>54649</v>
      </c>
      <c r="B6802" t="s">
        <v>6205</v>
      </c>
      <c r="C6802" t="s">
        <v>550</v>
      </c>
    </row>
    <row r="6803" spans="1:3">
      <c r="A6803">
        <v>88471</v>
      </c>
      <c r="B6803" t="s">
        <v>6206</v>
      </c>
      <c r="C6803" t="s">
        <v>549</v>
      </c>
    </row>
    <row r="6804" spans="1:3">
      <c r="A6804">
        <v>56379</v>
      </c>
      <c r="B6804" t="s">
        <v>6207</v>
      </c>
      <c r="C6804" t="s">
        <v>550</v>
      </c>
    </row>
    <row r="6805" spans="1:3">
      <c r="A6805">
        <v>98724</v>
      </c>
      <c r="B6805" t="s">
        <v>6208</v>
      </c>
      <c r="C6805" t="s">
        <v>565</v>
      </c>
    </row>
    <row r="6806" spans="1:3">
      <c r="A6806">
        <v>55568</v>
      </c>
      <c r="B6806" t="s">
        <v>6209</v>
      </c>
      <c r="C6806" t="s">
        <v>550</v>
      </c>
    </row>
    <row r="6807" spans="1:3">
      <c r="A6807" t="s">
        <v>2683</v>
      </c>
      <c r="B6807" t="s">
        <v>6210</v>
      </c>
      <c r="C6807" t="s">
        <v>565</v>
      </c>
    </row>
    <row r="6808" spans="1:3">
      <c r="A6808" t="s">
        <v>2587</v>
      </c>
      <c r="B6808" t="s">
        <v>6211</v>
      </c>
      <c r="C6808" t="s">
        <v>599</v>
      </c>
    </row>
    <row r="6809" spans="1:3">
      <c r="A6809" t="s">
        <v>1047</v>
      </c>
      <c r="B6809" t="s">
        <v>6211</v>
      </c>
      <c r="C6809" t="s">
        <v>599</v>
      </c>
    </row>
    <row r="6810" spans="1:3">
      <c r="A6810" t="s">
        <v>4156</v>
      </c>
      <c r="B6810" t="s">
        <v>6212</v>
      </c>
      <c r="C6810" t="s">
        <v>599</v>
      </c>
    </row>
    <row r="6811" spans="1:3">
      <c r="A6811" t="s">
        <v>6213</v>
      </c>
      <c r="B6811" t="s">
        <v>6214</v>
      </c>
      <c r="C6811" t="s">
        <v>599</v>
      </c>
    </row>
    <row r="6812" spans="1:3">
      <c r="A6812">
        <v>77794</v>
      </c>
      <c r="B6812" t="s">
        <v>6215</v>
      </c>
      <c r="C6812" t="s">
        <v>549</v>
      </c>
    </row>
    <row r="6813" spans="1:3">
      <c r="A6813">
        <v>96169</v>
      </c>
      <c r="B6813" t="s">
        <v>6216</v>
      </c>
      <c r="C6813" t="s">
        <v>559</v>
      </c>
    </row>
    <row r="6814" spans="1:3">
      <c r="A6814">
        <v>89584</v>
      </c>
      <c r="B6814" t="s">
        <v>6217</v>
      </c>
      <c r="C6814" t="s">
        <v>549</v>
      </c>
    </row>
    <row r="6815" spans="1:3">
      <c r="A6815">
        <v>36341</v>
      </c>
      <c r="B6815" t="s">
        <v>6218</v>
      </c>
      <c r="C6815" t="s">
        <v>555</v>
      </c>
    </row>
    <row r="6816" spans="1:3">
      <c r="A6816">
        <v>78730</v>
      </c>
      <c r="B6816" t="s">
        <v>6218</v>
      </c>
      <c r="C6816" t="s">
        <v>549</v>
      </c>
    </row>
    <row r="6817" spans="1:3">
      <c r="A6817">
        <v>99826</v>
      </c>
      <c r="B6817" t="s">
        <v>6218</v>
      </c>
      <c r="C6817" t="s">
        <v>565</v>
      </c>
    </row>
    <row r="6818" spans="1:3">
      <c r="A6818" t="s">
        <v>6219</v>
      </c>
      <c r="B6818" t="s">
        <v>6220</v>
      </c>
      <c r="C6818" t="s">
        <v>599</v>
      </c>
    </row>
    <row r="6819" spans="1:3">
      <c r="A6819">
        <v>67742</v>
      </c>
      <c r="B6819" t="s">
        <v>6221</v>
      </c>
      <c r="C6819" t="s">
        <v>550</v>
      </c>
    </row>
    <row r="6820" spans="1:3">
      <c r="A6820">
        <v>92283</v>
      </c>
      <c r="B6820" t="s">
        <v>6222</v>
      </c>
      <c r="C6820" t="s">
        <v>559</v>
      </c>
    </row>
    <row r="6821" spans="1:3">
      <c r="A6821">
        <v>67308</v>
      </c>
      <c r="B6821" t="s">
        <v>6223</v>
      </c>
      <c r="C6821" t="s">
        <v>550</v>
      </c>
    </row>
    <row r="6822" spans="1:3">
      <c r="A6822">
        <v>73111</v>
      </c>
      <c r="B6822" t="s">
        <v>6224</v>
      </c>
      <c r="C6822" t="s">
        <v>549</v>
      </c>
    </row>
    <row r="6823" spans="1:3">
      <c r="A6823">
        <v>56355</v>
      </c>
      <c r="B6823" t="s">
        <v>6225</v>
      </c>
      <c r="C6823" t="s">
        <v>550</v>
      </c>
    </row>
    <row r="6824" spans="1:3">
      <c r="A6824">
        <v>36369</v>
      </c>
      <c r="B6824" t="s">
        <v>6226</v>
      </c>
      <c r="C6824" t="s">
        <v>555</v>
      </c>
    </row>
    <row r="6825" spans="1:3">
      <c r="A6825">
        <v>64686</v>
      </c>
      <c r="B6825" t="s">
        <v>6226</v>
      </c>
      <c r="C6825" t="s">
        <v>555</v>
      </c>
    </row>
    <row r="6826" spans="1:3">
      <c r="A6826">
        <v>96486</v>
      </c>
      <c r="B6826" t="s">
        <v>6226</v>
      </c>
      <c r="C6826" t="s">
        <v>559</v>
      </c>
    </row>
    <row r="6827" spans="1:3">
      <c r="A6827">
        <v>87763</v>
      </c>
      <c r="B6827" t="s">
        <v>6227</v>
      </c>
      <c r="C6827" t="s">
        <v>559</v>
      </c>
    </row>
    <row r="6828" spans="1:3">
      <c r="A6828">
        <v>56472</v>
      </c>
      <c r="B6828" t="s">
        <v>6228</v>
      </c>
      <c r="C6828" t="s">
        <v>550</v>
      </c>
    </row>
    <row r="6829" spans="1:3">
      <c r="A6829">
        <v>55483</v>
      </c>
      <c r="B6829" t="s">
        <v>6229</v>
      </c>
      <c r="C6829" t="s">
        <v>550</v>
      </c>
    </row>
    <row r="6830" spans="1:3">
      <c r="A6830" t="s">
        <v>2783</v>
      </c>
      <c r="B6830" t="s">
        <v>6230</v>
      </c>
      <c r="C6830" t="s">
        <v>599</v>
      </c>
    </row>
    <row r="6831" spans="1:3">
      <c r="A6831">
        <v>15898</v>
      </c>
      <c r="B6831" t="s">
        <v>6231</v>
      </c>
      <c r="C6831" t="s">
        <v>633</v>
      </c>
    </row>
    <row r="6832" spans="1:3">
      <c r="A6832">
        <v>66822</v>
      </c>
      <c r="B6832" t="s">
        <v>6232</v>
      </c>
      <c r="C6832" t="s">
        <v>1329</v>
      </c>
    </row>
    <row r="6833" spans="1:3">
      <c r="A6833">
        <v>24306</v>
      </c>
      <c r="B6833" t="s">
        <v>6233</v>
      </c>
      <c r="C6833" t="s">
        <v>557</v>
      </c>
    </row>
    <row r="6834" spans="1:3">
      <c r="A6834">
        <v>15326</v>
      </c>
      <c r="B6834" t="s">
        <v>6234</v>
      </c>
      <c r="C6834" t="s">
        <v>633</v>
      </c>
    </row>
    <row r="6835" spans="1:3">
      <c r="A6835" t="s">
        <v>3312</v>
      </c>
      <c r="B6835" t="s">
        <v>6235</v>
      </c>
      <c r="C6835" t="s">
        <v>633</v>
      </c>
    </row>
    <row r="6836" spans="1:3">
      <c r="A6836">
        <v>86983</v>
      </c>
      <c r="B6836" t="s">
        <v>6236</v>
      </c>
      <c r="C6836" t="s">
        <v>559</v>
      </c>
    </row>
    <row r="6837" spans="1:3">
      <c r="A6837">
        <v>25917</v>
      </c>
      <c r="B6837" t="s">
        <v>6237</v>
      </c>
      <c r="C6837" t="s">
        <v>557</v>
      </c>
    </row>
    <row r="6838" spans="1:3">
      <c r="A6838" t="s">
        <v>1696</v>
      </c>
      <c r="B6838" t="s">
        <v>6238</v>
      </c>
      <c r="C6838" t="s">
        <v>565</v>
      </c>
    </row>
    <row r="6839" spans="1:3">
      <c r="A6839">
        <v>16767</v>
      </c>
      <c r="B6839" t="s">
        <v>6239</v>
      </c>
      <c r="C6839" t="s">
        <v>633</v>
      </c>
    </row>
    <row r="6840" spans="1:3">
      <c r="A6840">
        <v>26789</v>
      </c>
      <c r="B6840" t="s">
        <v>6240</v>
      </c>
      <c r="C6840" t="s">
        <v>573</v>
      </c>
    </row>
    <row r="6841" spans="1:3">
      <c r="A6841">
        <v>31633</v>
      </c>
      <c r="B6841" t="s">
        <v>6241</v>
      </c>
      <c r="C6841" t="s">
        <v>573</v>
      </c>
    </row>
    <row r="6842" spans="1:3">
      <c r="A6842">
        <v>26529</v>
      </c>
      <c r="B6842" t="s">
        <v>6242</v>
      </c>
      <c r="C6842" t="s">
        <v>573</v>
      </c>
    </row>
    <row r="6843" spans="1:3">
      <c r="A6843">
        <v>23816</v>
      </c>
      <c r="B6843" t="s">
        <v>6243</v>
      </c>
      <c r="C6843" t="s">
        <v>557</v>
      </c>
    </row>
    <row r="6844" spans="1:3">
      <c r="A6844">
        <v>19067</v>
      </c>
      <c r="B6844" t="s">
        <v>6243</v>
      </c>
      <c r="C6844" t="s">
        <v>596</v>
      </c>
    </row>
    <row r="6845" spans="1:3">
      <c r="A6845">
        <v>87764</v>
      </c>
      <c r="B6845" t="s">
        <v>6244</v>
      </c>
      <c r="C6845" t="s">
        <v>559</v>
      </c>
    </row>
    <row r="6846" spans="1:3">
      <c r="A6846">
        <v>48739</v>
      </c>
      <c r="B6846" t="s">
        <v>6245</v>
      </c>
      <c r="C6846" t="s">
        <v>552</v>
      </c>
    </row>
    <row r="6847" spans="1:3">
      <c r="A6847">
        <v>19336</v>
      </c>
      <c r="B6847" t="s">
        <v>6246</v>
      </c>
      <c r="C6847" t="s">
        <v>633</v>
      </c>
    </row>
    <row r="6848" spans="1:3">
      <c r="A6848">
        <v>25774</v>
      </c>
      <c r="B6848" t="s">
        <v>6247</v>
      </c>
      <c r="C6848" t="s">
        <v>557</v>
      </c>
    </row>
    <row r="6849" spans="1:3">
      <c r="A6849">
        <v>25776</v>
      </c>
      <c r="B6849" t="s">
        <v>6247</v>
      </c>
      <c r="C6849" t="s">
        <v>557</v>
      </c>
    </row>
    <row r="6850" spans="1:3">
      <c r="A6850">
        <v>26892</v>
      </c>
      <c r="B6850" t="s">
        <v>6247</v>
      </c>
      <c r="C6850" t="s">
        <v>573</v>
      </c>
    </row>
    <row r="6851" spans="1:3">
      <c r="A6851" t="s">
        <v>6248</v>
      </c>
      <c r="B6851" t="s">
        <v>6249</v>
      </c>
      <c r="C6851" t="s">
        <v>565</v>
      </c>
    </row>
    <row r="6852" spans="1:3">
      <c r="A6852" t="s">
        <v>4368</v>
      </c>
      <c r="B6852" t="s">
        <v>6249</v>
      </c>
      <c r="C6852" t="s">
        <v>565</v>
      </c>
    </row>
    <row r="6853" spans="1:3">
      <c r="A6853">
        <v>56332</v>
      </c>
      <c r="B6853" t="s">
        <v>6250</v>
      </c>
      <c r="C6853" t="s">
        <v>550</v>
      </c>
    </row>
    <row r="6854" spans="1:3">
      <c r="A6854">
        <v>24211</v>
      </c>
      <c r="B6854" t="s">
        <v>6251</v>
      </c>
      <c r="C6854" t="s">
        <v>557</v>
      </c>
    </row>
    <row r="6855" spans="1:3">
      <c r="A6855">
        <v>23883</v>
      </c>
      <c r="B6855" t="s">
        <v>6252</v>
      </c>
      <c r="C6855" t="s">
        <v>557</v>
      </c>
    </row>
    <row r="6856" spans="1:3">
      <c r="A6856">
        <v>99441</v>
      </c>
      <c r="B6856" t="s">
        <v>6253</v>
      </c>
      <c r="C6856" t="s">
        <v>565</v>
      </c>
    </row>
    <row r="6857" spans="1:3">
      <c r="A6857">
        <v>91611</v>
      </c>
      <c r="B6857" t="s">
        <v>6254</v>
      </c>
      <c r="C6857" t="s">
        <v>559</v>
      </c>
    </row>
    <row r="6858" spans="1:3">
      <c r="A6858">
        <v>38165</v>
      </c>
      <c r="B6858" t="s">
        <v>6255</v>
      </c>
      <c r="C6858" t="s">
        <v>573</v>
      </c>
    </row>
    <row r="6859" spans="1:3">
      <c r="A6859">
        <v>74251</v>
      </c>
      <c r="B6859" t="s">
        <v>6256</v>
      </c>
      <c r="C6859" t="s">
        <v>549</v>
      </c>
    </row>
    <row r="6860" spans="1:3">
      <c r="A6860">
        <v>31275</v>
      </c>
      <c r="B6860" t="s">
        <v>6257</v>
      </c>
      <c r="C6860" t="s">
        <v>573</v>
      </c>
    </row>
    <row r="6861" spans="1:3">
      <c r="A6861">
        <v>88637</v>
      </c>
      <c r="B6861" t="s">
        <v>6258</v>
      </c>
      <c r="C6861" t="s">
        <v>549</v>
      </c>
    </row>
    <row r="6862" spans="1:3">
      <c r="A6862">
        <v>94339</v>
      </c>
      <c r="B6862" t="s">
        <v>6259</v>
      </c>
      <c r="C6862" t="s">
        <v>559</v>
      </c>
    </row>
    <row r="6863" spans="1:3">
      <c r="A6863">
        <v>42799</v>
      </c>
      <c r="B6863" t="s">
        <v>6260</v>
      </c>
      <c r="C6863" t="s">
        <v>552</v>
      </c>
    </row>
    <row r="6864" spans="1:3">
      <c r="A6864">
        <v>54619</v>
      </c>
      <c r="B6864" t="s">
        <v>6261</v>
      </c>
      <c r="C6864" t="s">
        <v>550</v>
      </c>
    </row>
    <row r="6865" spans="1:3">
      <c r="A6865">
        <v>63849</v>
      </c>
      <c r="B6865" t="s">
        <v>6262</v>
      </c>
      <c r="C6865" t="s">
        <v>559</v>
      </c>
    </row>
    <row r="6866" spans="1:3">
      <c r="A6866">
        <v>56759</v>
      </c>
      <c r="B6866" t="s">
        <v>6263</v>
      </c>
      <c r="C6866" t="s">
        <v>550</v>
      </c>
    </row>
    <row r="6867" spans="1:3">
      <c r="A6867">
        <v>38542</v>
      </c>
      <c r="B6867" t="s">
        <v>6264</v>
      </c>
      <c r="C6867" t="s">
        <v>573</v>
      </c>
    </row>
    <row r="6868" spans="1:3">
      <c r="A6868">
        <v>53518</v>
      </c>
      <c r="B6868" t="s">
        <v>6265</v>
      </c>
      <c r="C6868" t="s">
        <v>550</v>
      </c>
    </row>
    <row r="6869" spans="1:3">
      <c r="A6869">
        <v>54673</v>
      </c>
      <c r="B6869" t="s">
        <v>6265</v>
      </c>
      <c r="C6869" t="s">
        <v>550</v>
      </c>
    </row>
    <row r="6870" spans="1:3">
      <c r="A6870">
        <v>36433</v>
      </c>
      <c r="B6870" t="s">
        <v>6265</v>
      </c>
      <c r="C6870" t="s">
        <v>565</v>
      </c>
    </row>
    <row r="6871" spans="1:3">
      <c r="A6871">
        <v>69181</v>
      </c>
      <c r="B6871" t="s">
        <v>6266</v>
      </c>
      <c r="C6871" t="s">
        <v>549</v>
      </c>
    </row>
    <row r="6872" spans="1:3">
      <c r="A6872">
        <v>66978</v>
      </c>
      <c r="B6872" t="s">
        <v>6266</v>
      </c>
      <c r="C6872" t="s">
        <v>550</v>
      </c>
    </row>
    <row r="6873" spans="1:3">
      <c r="A6873">
        <v>76774</v>
      </c>
      <c r="B6873" t="s">
        <v>6267</v>
      </c>
      <c r="C6873" t="s">
        <v>550</v>
      </c>
    </row>
    <row r="6874" spans="1:3">
      <c r="A6874">
        <v>97274</v>
      </c>
      <c r="B6874" t="s">
        <v>6268</v>
      </c>
      <c r="C6874" t="s">
        <v>559</v>
      </c>
    </row>
    <row r="6875" spans="1:3">
      <c r="A6875">
        <v>99894</v>
      </c>
      <c r="B6875" t="s">
        <v>6269</v>
      </c>
      <c r="C6875" t="s">
        <v>565</v>
      </c>
    </row>
    <row r="6876" spans="1:3">
      <c r="A6876">
        <v>91227</v>
      </c>
      <c r="B6876" t="s">
        <v>6270</v>
      </c>
      <c r="C6876" t="s">
        <v>559</v>
      </c>
    </row>
    <row r="6877" spans="1:3">
      <c r="A6877">
        <v>37327</v>
      </c>
      <c r="B6877" t="s">
        <v>6271</v>
      </c>
      <c r="C6877" t="s">
        <v>565</v>
      </c>
    </row>
    <row r="6878" spans="1:3">
      <c r="A6878">
        <v>37339</v>
      </c>
      <c r="B6878" t="s">
        <v>6271</v>
      </c>
      <c r="C6878" t="s">
        <v>565</v>
      </c>
    </row>
    <row r="6879" spans="1:3">
      <c r="A6879">
        <v>70771</v>
      </c>
      <c r="B6879" t="s">
        <v>6272</v>
      </c>
      <c r="C6879" t="s">
        <v>549</v>
      </c>
    </row>
    <row r="6880" spans="1:3">
      <c r="A6880">
        <v>74211</v>
      </c>
      <c r="B6880" t="s">
        <v>6273</v>
      </c>
      <c r="C6880" t="s">
        <v>549</v>
      </c>
    </row>
    <row r="6881" spans="1:3">
      <c r="A6881">
        <v>56291</v>
      </c>
      <c r="B6881" t="s">
        <v>6274</v>
      </c>
      <c r="C6881" t="s">
        <v>550</v>
      </c>
    </row>
    <row r="6882" spans="1:3">
      <c r="A6882">
        <v>76829</v>
      </c>
      <c r="B6882" t="s">
        <v>6275</v>
      </c>
      <c r="C6882" t="s">
        <v>550</v>
      </c>
    </row>
    <row r="6883" spans="1:3">
      <c r="A6883">
        <v>73575</v>
      </c>
      <c r="B6883" t="s">
        <v>6276</v>
      </c>
      <c r="C6883" t="s">
        <v>549</v>
      </c>
    </row>
    <row r="6884" spans="1:3">
      <c r="A6884">
        <v>89340</v>
      </c>
      <c r="B6884" t="s">
        <v>6277</v>
      </c>
      <c r="C6884" t="s">
        <v>559</v>
      </c>
    </row>
    <row r="6885" spans="1:3">
      <c r="A6885" t="s">
        <v>6278</v>
      </c>
      <c r="B6885" t="s">
        <v>6279</v>
      </c>
      <c r="C6885" t="s">
        <v>599</v>
      </c>
    </row>
    <row r="6886" spans="1:3">
      <c r="A6886" t="s">
        <v>6280</v>
      </c>
      <c r="B6886" t="s">
        <v>6279</v>
      </c>
      <c r="C6886" t="s">
        <v>599</v>
      </c>
    </row>
    <row r="6887" spans="1:3">
      <c r="A6887" t="s">
        <v>6281</v>
      </c>
      <c r="B6887" t="s">
        <v>6279</v>
      </c>
      <c r="C6887" t="s">
        <v>599</v>
      </c>
    </row>
    <row r="6888" spans="1:3">
      <c r="A6888" t="s">
        <v>6282</v>
      </c>
      <c r="B6888" t="s">
        <v>6279</v>
      </c>
      <c r="C6888" t="s">
        <v>599</v>
      </c>
    </row>
    <row r="6889" spans="1:3">
      <c r="A6889" t="s">
        <v>6283</v>
      </c>
      <c r="B6889" t="s">
        <v>6279</v>
      </c>
      <c r="C6889" t="s">
        <v>599</v>
      </c>
    </row>
    <row r="6890" spans="1:3">
      <c r="A6890" t="s">
        <v>6284</v>
      </c>
      <c r="B6890" t="s">
        <v>6279</v>
      </c>
      <c r="C6890" t="s">
        <v>599</v>
      </c>
    </row>
    <row r="6891" spans="1:3">
      <c r="A6891" t="s">
        <v>6285</v>
      </c>
      <c r="B6891" t="s">
        <v>6279</v>
      </c>
      <c r="C6891" t="s">
        <v>599</v>
      </c>
    </row>
    <row r="6892" spans="1:3">
      <c r="A6892" t="s">
        <v>6286</v>
      </c>
      <c r="B6892" t="s">
        <v>6279</v>
      </c>
      <c r="C6892" t="s">
        <v>599</v>
      </c>
    </row>
    <row r="6893" spans="1:3">
      <c r="A6893" t="s">
        <v>6287</v>
      </c>
      <c r="B6893" t="s">
        <v>6279</v>
      </c>
      <c r="C6893" t="s">
        <v>599</v>
      </c>
    </row>
    <row r="6894" spans="1:3">
      <c r="A6894" t="s">
        <v>6288</v>
      </c>
      <c r="B6894" t="s">
        <v>6279</v>
      </c>
      <c r="C6894" t="s">
        <v>599</v>
      </c>
    </row>
    <row r="6895" spans="1:3">
      <c r="A6895" t="s">
        <v>6289</v>
      </c>
      <c r="B6895" t="s">
        <v>6279</v>
      </c>
      <c r="C6895" t="s">
        <v>599</v>
      </c>
    </row>
    <row r="6896" spans="1:3">
      <c r="A6896" t="s">
        <v>6290</v>
      </c>
      <c r="B6896" t="s">
        <v>6279</v>
      </c>
      <c r="C6896" t="s">
        <v>599</v>
      </c>
    </row>
    <row r="6897" spans="1:3">
      <c r="A6897" t="s">
        <v>6291</v>
      </c>
      <c r="B6897" t="s">
        <v>6279</v>
      </c>
      <c r="C6897" t="s">
        <v>599</v>
      </c>
    </row>
    <row r="6898" spans="1:3">
      <c r="A6898" t="s">
        <v>6292</v>
      </c>
      <c r="B6898" t="s">
        <v>6279</v>
      </c>
      <c r="C6898" t="s">
        <v>599</v>
      </c>
    </row>
    <row r="6899" spans="1:3">
      <c r="A6899" t="s">
        <v>6293</v>
      </c>
      <c r="B6899" t="s">
        <v>6279</v>
      </c>
      <c r="C6899" t="s">
        <v>599</v>
      </c>
    </row>
    <row r="6900" spans="1:3">
      <c r="A6900" t="s">
        <v>6294</v>
      </c>
      <c r="B6900" t="s">
        <v>6279</v>
      </c>
      <c r="C6900" t="s">
        <v>599</v>
      </c>
    </row>
    <row r="6901" spans="1:3">
      <c r="A6901" t="s">
        <v>6295</v>
      </c>
      <c r="B6901" t="s">
        <v>6279</v>
      </c>
      <c r="C6901" t="s">
        <v>599</v>
      </c>
    </row>
    <row r="6902" spans="1:3">
      <c r="A6902" t="s">
        <v>6296</v>
      </c>
      <c r="B6902" t="s">
        <v>6279</v>
      </c>
      <c r="C6902" t="s">
        <v>599</v>
      </c>
    </row>
    <row r="6903" spans="1:3">
      <c r="A6903" t="s">
        <v>6297</v>
      </c>
      <c r="B6903" t="s">
        <v>6279</v>
      </c>
      <c r="C6903" t="s">
        <v>599</v>
      </c>
    </row>
    <row r="6904" spans="1:3">
      <c r="A6904" t="s">
        <v>6298</v>
      </c>
      <c r="B6904" t="s">
        <v>6279</v>
      </c>
      <c r="C6904" t="s">
        <v>599</v>
      </c>
    </row>
    <row r="6905" spans="1:3">
      <c r="A6905" t="s">
        <v>6299</v>
      </c>
      <c r="B6905" t="s">
        <v>6279</v>
      </c>
      <c r="C6905" t="s">
        <v>599</v>
      </c>
    </row>
    <row r="6906" spans="1:3">
      <c r="A6906" t="s">
        <v>6300</v>
      </c>
      <c r="B6906" t="s">
        <v>6279</v>
      </c>
      <c r="C6906" t="s">
        <v>599</v>
      </c>
    </row>
    <row r="6907" spans="1:3">
      <c r="A6907" t="s">
        <v>6301</v>
      </c>
      <c r="B6907" t="s">
        <v>6279</v>
      </c>
      <c r="C6907" t="s">
        <v>599</v>
      </c>
    </row>
    <row r="6908" spans="1:3">
      <c r="A6908" t="s">
        <v>6302</v>
      </c>
      <c r="B6908" t="s">
        <v>6279</v>
      </c>
      <c r="C6908" t="s">
        <v>599</v>
      </c>
    </row>
    <row r="6909" spans="1:3">
      <c r="A6909" t="s">
        <v>6303</v>
      </c>
      <c r="B6909" t="s">
        <v>6279</v>
      </c>
      <c r="C6909" t="s">
        <v>599</v>
      </c>
    </row>
    <row r="6910" spans="1:3">
      <c r="A6910" t="s">
        <v>6304</v>
      </c>
      <c r="B6910" t="s">
        <v>6279</v>
      </c>
      <c r="C6910" t="s">
        <v>599</v>
      </c>
    </row>
    <row r="6911" spans="1:3">
      <c r="A6911" t="s">
        <v>6305</v>
      </c>
      <c r="B6911" t="s">
        <v>6279</v>
      </c>
      <c r="C6911" t="s">
        <v>599</v>
      </c>
    </row>
    <row r="6912" spans="1:3">
      <c r="A6912" t="s">
        <v>6306</v>
      </c>
      <c r="B6912" t="s">
        <v>6279</v>
      </c>
      <c r="C6912" t="s">
        <v>599</v>
      </c>
    </row>
    <row r="6913" spans="1:3">
      <c r="A6913" t="s">
        <v>6307</v>
      </c>
      <c r="B6913" t="s">
        <v>6279</v>
      </c>
      <c r="C6913" t="s">
        <v>599</v>
      </c>
    </row>
    <row r="6914" spans="1:3">
      <c r="A6914" t="s">
        <v>6308</v>
      </c>
      <c r="B6914" t="s">
        <v>6279</v>
      </c>
      <c r="C6914" t="s">
        <v>599</v>
      </c>
    </row>
    <row r="6915" spans="1:3">
      <c r="A6915" t="s">
        <v>6309</v>
      </c>
      <c r="B6915" t="s">
        <v>6279</v>
      </c>
      <c r="C6915" t="s">
        <v>599</v>
      </c>
    </row>
    <row r="6916" spans="1:3">
      <c r="A6916" t="s">
        <v>6310</v>
      </c>
      <c r="B6916" t="s">
        <v>6279</v>
      </c>
      <c r="C6916" t="s">
        <v>599</v>
      </c>
    </row>
    <row r="6917" spans="1:3">
      <c r="A6917" t="s">
        <v>6311</v>
      </c>
      <c r="B6917" t="s">
        <v>6279</v>
      </c>
      <c r="C6917" t="s">
        <v>599</v>
      </c>
    </row>
    <row r="6918" spans="1:3">
      <c r="A6918" t="s">
        <v>6312</v>
      </c>
      <c r="B6918" t="s">
        <v>6279</v>
      </c>
      <c r="C6918" t="s">
        <v>599</v>
      </c>
    </row>
    <row r="6919" spans="1:3">
      <c r="A6919">
        <v>55767</v>
      </c>
      <c r="B6919" t="s">
        <v>6313</v>
      </c>
      <c r="C6919" t="s">
        <v>550</v>
      </c>
    </row>
    <row r="6920" spans="1:3">
      <c r="A6920" t="s">
        <v>6314</v>
      </c>
      <c r="B6920" t="s">
        <v>6315</v>
      </c>
      <c r="C6920" t="s">
        <v>599</v>
      </c>
    </row>
    <row r="6921" spans="1:3">
      <c r="A6921">
        <v>55779</v>
      </c>
      <c r="B6921" t="s">
        <v>6316</v>
      </c>
      <c r="C6921" t="s">
        <v>550</v>
      </c>
    </row>
    <row r="6922" spans="1:3">
      <c r="A6922">
        <v>54340</v>
      </c>
      <c r="B6922" t="s">
        <v>6317</v>
      </c>
      <c r="C6922" t="s">
        <v>550</v>
      </c>
    </row>
    <row r="6923" spans="1:3">
      <c r="A6923">
        <v>17209</v>
      </c>
      <c r="B6923" t="s">
        <v>6318</v>
      </c>
      <c r="C6923" t="s">
        <v>596</v>
      </c>
    </row>
    <row r="6924" spans="1:3">
      <c r="A6924">
        <v>17168</v>
      </c>
      <c r="B6924" t="s">
        <v>6319</v>
      </c>
      <c r="C6924" t="s">
        <v>596</v>
      </c>
    </row>
    <row r="6925" spans="1:3">
      <c r="A6925">
        <v>66969</v>
      </c>
      <c r="B6925" t="s">
        <v>6320</v>
      </c>
      <c r="C6925" t="s">
        <v>550</v>
      </c>
    </row>
    <row r="6926" spans="1:3">
      <c r="A6926">
        <v>49459</v>
      </c>
      <c r="B6926" t="s">
        <v>6321</v>
      </c>
      <c r="C6926" t="s">
        <v>573</v>
      </c>
    </row>
    <row r="6927" spans="1:3">
      <c r="A6927">
        <v>49448</v>
      </c>
      <c r="B6927" t="s">
        <v>6322</v>
      </c>
      <c r="C6927" t="s">
        <v>573</v>
      </c>
    </row>
    <row r="6928" spans="1:3">
      <c r="A6928">
        <v>32657</v>
      </c>
      <c r="B6928" t="s">
        <v>6323</v>
      </c>
      <c r="C6928" t="s">
        <v>552</v>
      </c>
    </row>
    <row r="6929" spans="1:3">
      <c r="A6929">
        <v>29485</v>
      </c>
      <c r="B6929" t="s">
        <v>6324</v>
      </c>
      <c r="C6929" t="s">
        <v>573</v>
      </c>
    </row>
    <row r="6930" spans="1:3">
      <c r="A6930" t="s">
        <v>2705</v>
      </c>
      <c r="B6930" t="s">
        <v>6325</v>
      </c>
      <c r="C6930" t="s">
        <v>565</v>
      </c>
    </row>
    <row r="6931" spans="1:3">
      <c r="A6931">
        <v>27809</v>
      </c>
      <c r="B6931" t="s">
        <v>6326</v>
      </c>
      <c r="C6931" t="s">
        <v>573</v>
      </c>
    </row>
    <row r="6932" spans="1:3">
      <c r="A6932">
        <v>84435</v>
      </c>
      <c r="B6932" t="s">
        <v>6327</v>
      </c>
      <c r="C6932" t="s">
        <v>559</v>
      </c>
    </row>
    <row r="6933" spans="1:3">
      <c r="A6933">
        <v>38268</v>
      </c>
      <c r="B6933" t="s">
        <v>6328</v>
      </c>
      <c r="C6933" t="s">
        <v>573</v>
      </c>
    </row>
    <row r="6934" spans="1:3">
      <c r="A6934">
        <v>27419</v>
      </c>
      <c r="B6934" t="s">
        <v>6329</v>
      </c>
      <c r="C6934" t="s">
        <v>573</v>
      </c>
    </row>
    <row r="6935" spans="1:3">
      <c r="A6935" t="s">
        <v>6330</v>
      </c>
      <c r="B6935" t="s">
        <v>6331</v>
      </c>
      <c r="C6935" t="s">
        <v>599</v>
      </c>
    </row>
    <row r="6936" spans="1:3">
      <c r="A6936">
        <v>87663</v>
      </c>
      <c r="B6936" t="s">
        <v>6332</v>
      </c>
      <c r="C6936" t="s">
        <v>559</v>
      </c>
    </row>
    <row r="6937" spans="1:3">
      <c r="A6937">
        <v>49525</v>
      </c>
      <c r="B6937" t="s">
        <v>6333</v>
      </c>
      <c r="C6937" t="s">
        <v>552</v>
      </c>
    </row>
    <row r="6938" spans="1:3">
      <c r="A6938">
        <v>49838</v>
      </c>
      <c r="B6938" t="s">
        <v>6333</v>
      </c>
      <c r="C6938" t="s">
        <v>573</v>
      </c>
    </row>
    <row r="6939" spans="1:3">
      <c r="A6939">
        <v>98660</v>
      </c>
      <c r="B6939" t="s">
        <v>6334</v>
      </c>
      <c r="C6939" t="s">
        <v>565</v>
      </c>
    </row>
    <row r="6940" spans="1:3">
      <c r="A6940">
        <v>83661</v>
      </c>
      <c r="B6940" t="s">
        <v>6335</v>
      </c>
      <c r="C6940" t="s">
        <v>559</v>
      </c>
    </row>
    <row r="6941" spans="1:3">
      <c r="A6941">
        <v>37627</v>
      </c>
      <c r="B6941" t="s">
        <v>6336</v>
      </c>
      <c r="C6941" t="s">
        <v>573</v>
      </c>
    </row>
    <row r="6942" spans="1:3">
      <c r="A6942">
        <v>57368</v>
      </c>
      <c r="B6942" t="s">
        <v>6337</v>
      </c>
      <c r="C6942" t="s">
        <v>552</v>
      </c>
    </row>
    <row r="6943" spans="1:3">
      <c r="A6943">
        <v>73252</v>
      </c>
      <c r="B6943" t="s">
        <v>6338</v>
      </c>
      <c r="C6943" t="s">
        <v>549</v>
      </c>
    </row>
    <row r="6944" spans="1:3">
      <c r="A6944">
        <v>73266</v>
      </c>
      <c r="B6944" t="s">
        <v>6338</v>
      </c>
      <c r="C6944" t="s">
        <v>549</v>
      </c>
    </row>
    <row r="6945" spans="1:3">
      <c r="A6945">
        <v>23738</v>
      </c>
      <c r="B6945" t="s">
        <v>6339</v>
      </c>
      <c r="C6945" t="s">
        <v>557</v>
      </c>
    </row>
    <row r="6946" spans="1:3">
      <c r="A6946">
        <v>37318</v>
      </c>
      <c r="B6946" t="s">
        <v>6340</v>
      </c>
      <c r="C6946" t="s">
        <v>565</v>
      </c>
    </row>
    <row r="6947" spans="1:3">
      <c r="A6947">
        <v>24632</v>
      </c>
      <c r="B6947" t="s">
        <v>6341</v>
      </c>
      <c r="C6947" t="s">
        <v>557</v>
      </c>
    </row>
    <row r="6948" spans="1:3">
      <c r="A6948">
        <v>24640</v>
      </c>
      <c r="B6948" t="s">
        <v>6341</v>
      </c>
      <c r="C6948" t="s">
        <v>557</v>
      </c>
    </row>
    <row r="6949" spans="1:3">
      <c r="A6949">
        <v>85101</v>
      </c>
      <c r="B6949" t="s">
        <v>6342</v>
      </c>
      <c r="C6949" t="s">
        <v>559</v>
      </c>
    </row>
    <row r="6950" spans="1:3">
      <c r="A6950">
        <v>19309</v>
      </c>
      <c r="B6950" t="s">
        <v>6343</v>
      </c>
      <c r="C6950" t="s">
        <v>633</v>
      </c>
    </row>
    <row r="6951" spans="1:3">
      <c r="A6951">
        <v>19309</v>
      </c>
      <c r="B6951" t="s">
        <v>6344</v>
      </c>
      <c r="C6951" t="s">
        <v>633</v>
      </c>
    </row>
    <row r="6952" spans="1:3">
      <c r="A6952">
        <v>79853</v>
      </c>
      <c r="B6952" t="s">
        <v>6345</v>
      </c>
      <c r="C6952" t="s">
        <v>549</v>
      </c>
    </row>
    <row r="6953" spans="1:3">
      <c r="A6953">
        <v>71229</v>
      </c>
      <c r="B6953" t="s">
        <v>6346</v>
      </c>
      <c r="C6953" t="s">
        <v>549</v>
      </c>
    </row>
    <row r="6954" spans="1:3">
      <c r="A6954">
        <v>95666</v>
      </c>
      <c r="B6954" t="s">
        <v>6346</v>
      </c>
      <c r="C6954" t="s">
        <v>559</v>
      </c>
    </row>
    <row r="6955" spans="1:3">
      <c r="A6955">
        <v>17375</v>
      </c>
      <c r="B6955" t="s">
        <v>6347</v>
      </c>
      <c r="C6955" t="s">
        <v>596</v>
      </c>
    </row>
    <row r="6956" spans="1:3">
      <c r="A6956">
        <v>33818</v>
      </c>
      <c r="B6956" t="s">
        <v>6348</v>
      </c>
      <c r="C6956" t="s">
        <v>552</v>
      </c>
    </row>
    <row r="6957" spans="1:3">
      <c r="A6957">
        <v>15324</v>
      </c>
      <c r="B6957" t="s">
        <v>6349</v>
      </c>
      <c r="C6957" t="s">
        <v>633</v>
      </c>
    </row>
    <row r="6958" spans="1:3">
      <c r="A6958">
        <v>67823</v>
      </c>
      <c r="B6958" t="s">
        <v>6350</v>
      </c>
      <c r="C6958" t="s">
        <v>550</v>
      </c>
    </row>
    <row r="6959" spans="1:3">
      <c r="A6959" t="s">
        <v>973</v>
      </c>
      <c r="B6959" t="s">
        <v>6351</v>
      </c>
      <c r="C6959" t="s">
        <v>599</v>
      </c>
    </row>
    <row r="6960" spans="1:3">
      <c r="A6960">
        <v>53547</v>
      </c>
      <c r="B6960" t="s">
        <v>6351</v>
      </c>
      <c r="C6960" t="s">
        <v>550</v>
      </c>
    </row>
    <row r="6961" spans="1:3">
      <c r="A6961">
        <v>92705</v>
      </c>
      <c r="B6961" t="s">
        <v>6352</v>
      </c>
      <c r="C6961" t="s">
        <v>559</v>
      </c>
    </row>
    <row r="6962" spans="1:3">
      <c r="A6962">
        <v>35638</v>
      </c>
      <c r="B6962" t="s">
        <v>6353</v>
      </c>
      <c r="C6962" t="s">
        <v>555</v>
      </c>
    </row>
    <row r="6963" spans="1:3">
      <c r="A6963" t="s">
        <v>6354</v>
      </c>
      <c r="B6963" t="s">
        <v>6355</v>
      </c>
      <c r="C6963" t="s">
        <v>619</v>
      </c>
    </row>
    <row r="6964" spans="1:3">
      <c r="A6964">
        <v>95191</v>
      </c>
      <c r="B6964" t="s">
        <v>6356</v>
      </c>
      <c r="C6964" t="s">
        <v>559</v>
      </c>
    </row>
    <row r="6965" spans="1:3">
      <c r="A6965">
        <v>19288</v>
      </c>
      <c r="B6965" t="s">
        <v>6357</v>
      </c>
      <c r="C6965" t="s">
        <v>596</v>
      </c>
    </row>
    <row r="6966" spans="1:3">
      <c r="A6966">
        <v>71397</v>
      </c>
      <c r="B6966" t="s">
        <v>6358</v>
      </c>
      <c r="C6966" t="s">
        <v>549</v>
      </c>
    </row>
    <row r="6967" spans="1:3">
      <c r="A6967">
        <v>91359</v>
      </c>
      <c r="B6967" t="s">
        <v>6358</v>
      </c>
      <c r="C6967" t="s">
        <v>559</v>
      </c>
    </row>
    <row r="6968" spans="1:3">
      <c r="A6968" t="s">
        <v>744</v>
      </c>
      <c r="B6968" t="s">
        <v>6359</v>
      </c>
      <c r="C6968" t="s">
        <v>565</v>
      </c>
    </row>
    <row r="6969" spans="1:3">
      <c r="A6969">
        <v>99439</v>
      </c>
      <c r="B6969" t="s">
        <v>6360</v>
      </c>
      <c r="C6969" t="s">
        <v>565</v>
      </c>
    </row>
    <row r="6970" spans="1:3">
      <c r="A6970">
        <v>56244</v>
      </c>
      <c r="B6970" t="s">
        <v>6361</v>
      </c>
      <c r="C6970" t="s">
        <v>550</v>
      </c>
    </row>
    <row r="6971" spans="1:3">
      <c r="A6971" t="s">
        <v>6362</v>
      </c>
      <c r="B6971" t="s">
        <v>6363</v>
      </c>
      <c r="C6971" t="s">
        <v>599</v>
      </c>
    </row>
    <row r="6972" spans="1:3">
      <c r="A6972">
        <v>98617</v>
      </c>
      <c r="B6972" t="s">
        <v>6363</v>
      </c>
      <c r="C6972" t="s">
        <v>565</v>
      </c>
    </row>
    <row r="6973" spans="1:3">
      <c r="A6973">
        <v>91578</v>
      </c>
      <c r="B6973" t="s">
        <v>6364</v>
      </c>
      <c r="C6973" t="s">
        <v>559</v>
      </c>
    </row>
    <row r="6974" spans="1:3">
      <c r="A6974">
        <v>56599</v>
      </c>
      <c r="B6974" t="s">
        <v>6365</v>
      </c>
      <c r="C6974" t="s">
        <v>550</v>
      </c>
    </row>
    <row r="6975" spans="1:3">
      <c r="A6975">
        <v>88299</v>
      </c>
      <c r="B6975" t="s">
        <v>6366</v>
      </c>
      <c r="C6975" t="s">
        <v>549</v>
      </c>
    </row>
    <row r="6976" spans="1:3">
      <c r="A6976">
        <v>17498</v>
      </c>
      <c r="B6976" t="s">
        <v>6367</v>
      </c>
      <c r="C6976" t="s">
        <v>596</v>
      </c>
    </row>
    <row r="6977" spans="1:3">
      <c r="A6977">
        <v>51371</v>
      </c>
      <c r="B6977" t="s">
        <v>6368</v>
      </c>
      <c r="C6977" t="s">
        <v>552</v>
      </c>
    </row>
    <row r="6978" spans="1:3">
      <c r="A6978">
        <v>51373</v>
      </c>
      <c r="B6978" t="s">
        <v>6368</v>
      </c>
      <c r="C6978" t="s">
        <v>552</v>
      </c>
    </row>
    <row r="6979" spans="1:3">
      <c r="A6979">
        <v>51375</v>
      </c>
      <c r="B6979" t="s">
        <v>6368</v>
      </c>
      <c r="C6979" t="s">
        <v>552</v>
      </c>
    </row>
    <row r="6980" spans="1:3">
      <c r="A6980">
        <v>51377</v>
      </c>
      <c r="B6980" t="s">
        <v>6368</v>
      </c>
      <c r="C6980" t="s">
        <v>552</v>
      </c>
    </row>
    <row r="6981" spans="1:3">
      <c r="A6981">
        <v>51379</v>
      </c>
      <c r="B6981" t="s">
        <v>6368</v>
      </c>
      <c r="C6981" t="s">
        <v>552</v>
      </c>
    </row>
    <row r="6982" spans="1:3">
      <c r="A6982">
        <v>51381</v>
      </c>
      <c r="B6982" t="s">
        <v>6368</v>
      </c>
      <c r="C6982" t="s">
        <v>552</v>
      </c>
    </row>
    <row r="6983" spans="1:3">
      <c r="A6983">
        <v>19372</v>
      </c>
      <c r="B6983" t="s">
        <v>6369</v>
      </c>
      <c r="C6983" t="s">
        <v>596</v>
      </c>
    </row>
    <row r="6984" spans="1:3">
      <c r="A6984">
        <v>19374</v>
      </c>
      <c r="B6984" t="s">
        <v>6369</v>
      </c>
      <c r="C6984" t="s">
        <v>596</v>
      </c>
    </row>
    <row r="6985" spans="1:3">
      <c r="A6985">
        <v>25923</v>
      </c>
      <c r="B6985" t="s">
        <v>6370</v>
      </c>
      <c r="C6985" t="s">
        <v>557</v>
      </c>
    </row>
    <row r="6986" spans="1:3">
      <c r="A6986">
        <v>35423</v>
      </c>
      <c r="B6986" t="s">
        <v>6371</v>
      </c>
      <c r="C6986" t="s">
        <v>555</v>
      </c>
    </row>
    <row r="6987" spans="1:3">
      <c r="A6987">
        <v>98739</v>
      </c>
      <c r="B6987" t="s">
        <v>6372</v>
      </c>
      <c r="C6987" t="s">
        <v>565</v>
      </c>
    </row>
    <row r="6988" spans="1:3">
      <c r="A6988">
        <v>33165</v>
      </c>
      <c r="B6988" t="s">
        <v>6373</v>
      </c>
      <c r="C6988" t="s">
        <v>552</v>
      </c>
    </row>
    <row r="6989" spans="1:3">
      <c r="A6989" t="s">
        <v>6374</v>
      </c>
      <c r="B6989" t="s">
        <v>6373</v>
      </c>
      <c r="C6989" t="s">
        <v>599</v>
      </c>
    </row>
    <row r="6990" spans="1:3">
      <c r="A6990">
        <v>91586</v>
      </c>
      <c r="B6990" t="s">
        <v>6373</v>
      </c>
      <c r="C6990" t="s">
        <v>559</v>
      </c>
    </row>
    <row r="6991" spans="1:3">
      <c r="A6991">
        <v>77839</v>
      </c>
      <c r="B6991" t="s">
        <v>6373</v>
      </c>
      <c r="C6991" t="s">
        <v>549</v>
      </c>
    </row>
    <row r="6992" spans="1:3">
      <c r="A6992">
        <v>95192</v>
      </c>
      <c r="B6992" t="s">
        <v>6375</v>
      </c>
      <c r="C6992" t="s">
        <v>559</v>
      </c>
    </row>
    <row r="6993" spans="1:3">
      <c r="A6993" t="s">
        <v>6376</v>
      </c>
      <c r="B6993" t="s">
        <v>6375</v>
      </c>
      <c r="C6993" t="s">
        <v>599</v>
      </c>
    </row>
    <row r="6994" spans="1:3">
      <c r="A6994" t="s">
        <v>6377</v>
      </c>
      <c r="B6994" t="s">
        <v>6378</v>
      </c>
      <c r="C6994" t="s">
        <v>599</v>
      </c>
    </row>
    <row r="6995" spans="1:3">
      <c r="A6995">
        <v>54619</v>
      </c>
      <c r="B6995" t="s">
        <v>6379</v>
      </c>
      <c r="C6995" t="s">
        <v>550</v>
      </c>
    </row>
    <row r="6996" spans="1:3">
      <c r="A6996">
        <v>35104</v>
      </c>
      <c r="B6996" t="s">
        <v>6380</v>
      </c>
      <c r="C6996" t="s">
        <v>555</v>
      </c>
    </row>
    <row r="6997" spans="1:3">
      <c r="A6997">
        <v>96215</v>
      </c>
      <c r="B6997" t="s">
        <v>6380</v>
      </c>
      <c r="C6997" t="s">
        <v>559</v>
      </c>
    </row>
    <row r="6998" spans="1:3">
      <c r="A6998">
        <v>72805</v>
      </c>
      <c r="B6998" t="s">
        <v>6381</v>
      </c>
      <c r="C6998" t="s">
        <v>549</v>
      </c>
    </row>
    <row r="6999" spans="1:3">
      <c r="A6999" t="s">
        <v>6382</v>
      </c>
      <c r="B6999" t="s">
        <v>6383</v>
      </c>
      <c r="C6999" t="s">
        <v>599</v>
      </c>
    </row>
    <row r="7000" spans="1:3">
      <c r="A7000" t="s">
        <v>6384</v>
      </c>
      <c r="B7000" t="s">
        <v>6385</v>
      </c>
      <c r="C7000" t="s">
        <v>599</v>
      </c>
    </row>
    <row r="7001" spans="1:3">
      <c r="A7001">
        <v>73669</v>
      </c>
      <c r="B7001" t="s">
        <v>6386</v>
      </c>
      <c r="C7001" t="s">
        <v>549</v>
      </c>
    </row>
    <row r="7002" spans="1:3">
      <c r="A7002" t="s">
        <v>3329</v>
      </c>
      <c r="B7002" t="s">
        <v>6387</v>
      </c>
      <c r="C7002" t="s">
        <v>633</v>
      </c>
    </row>
    <row r="7003" spans="1:3">
      <c r="A7003">
        <v>34396</v>
      </c>
      <c r="B7003" t="s">
        <v>6388</v>
      </c>
      <c r="C7003" t="s">
        <v>555</v>
      </c>
    </row>
    <row r="7004" spans="1:3">
      <c r="A7004">
        <v>31618</v>
      </c>
      <c r="B7004" t="s">
        <v>6388</v>
      </c>
      <c r="C7004" t="s">
        <v>573</v>
      </c>
    </row>
    <row r="7005" spans="1:3">
      <c r="A7005">
        <v>38704</v>
      </c>
      <c r="B7005" t="s">
        <v>6389</v>
      </c>
      <c r="C7005" t="s">
        <v>573</v>
      </c>
    </row>
    <row r="7006" spans="1:3">
      <c r="A7006">
        <v>56479</v>
      </c>
      <c r="B7006" t="s">
        <v>6390</v>
      </c>
      <c r="C7006" t="s">
        <v>550</v>
      </c>
    </row>
    <row r="7007" spans="1:3">
      <c r="A7007">
        <v>99330</v>
      </c>
      <c r="B7007" t="s">
        <v>6391</v>
      </c>
      <c r="C7007" t="s">
        <v>565</v>
      </c>
    </row>
    <row r="7008" spans="1:3">
      <c r="A7008">
        <v>16559</v>
      </c>
      <c r="B7008" t="s">
        <v>6392</v>
      </c>
      <c r="C7008" t="s">
        <v>633</v>
      </c>
    </row>
    <row r="7009" spans="1:3">
      <c r="A7009">
        <v>15868</v>
      </c>
      <c r="B7009" t="s">
        <v>6393</v>
      </c>
      <c r="C7009" t="s">
        <v>633</v>
      </c>
    </row>
    <row r="7010" spans="1:3">
      <c r="A7010" t="s">
        <v>2214</v>
      </c>
      <c r="B7010" t="s">
        <v>6394</v>
      </c>
      <c r="C7010" t="s">
        <v>599</v>
      </c>
    </row>
    <row r="7011" spans="1:3">
      <c r="A7011">
        <v>55494</v>
      </c>
      <c r="B7011" t="s">
        <v>6395</v>
      </c>
      <c r="C7011" t="s">
        <v>550</v>
      </c>
    </row>
    <row r="7012" spans="1:3">
      <c r="A7012" t="s">
        <v>6396</v>
      </c>
      <c r="B7012" t="s">
        <v>6397</v>
      </c>
      <c r="C7012" t="s">
        <v>599</v>
      </c>
    </row>
    <row r="7013" spans="1:3">
      <c r="A7013">
        <v>65835</v>
      </c>
      <c r="B7013" t="s">
        <v>6398</v>
      </c>
      <c r="C7013" t="s">
        <v>555</v>
      </c>
    </row>
    <row r="7014" spans="1:3">
      <c r="A7014">
        <v>56290</v>
      </c>
      <c r="B7014" t="s">
        <v>6399</v>
      </c>
      <c r="C7014" t="s">
        <v>550</v>
      </c>
    </row>
    <row r="7015" spans="1:3">
      <c r="A7015">
        <v>49536</v>
      </c>
      <c r="B7015" t="s">
        <v>6400</v>
      </c>
      <c r="C7015" t="s">
        <v>552</v>
      </c>
    </row>
    <row r="7016" spans="1:3">
      <c r="A7016">
        <v>16248</v>
      </c>
      <c r="B7016" t="s">
        <v>6401</v>
      </c>
      <c r="C7016" t="s">
        <v>633</v>
      </c>
    </row>
    <row r="7017" spans="1:3">
      <c r="A7017">
        <v>17375</v>
      </c>
      <c r="B7017" t="s">
        <v>6402</v>
      </c>
      <c r="C7017" t="s">
        <v>596</v>
      </c>
    </row>
    <row r="7018" spans="1:3">
      <c r="A7018">
        <v>54597</v>
      </c>
      <c r="B7018" t="s">
        <v>6403</v>
      </c>
      <c r="C7018" t="s">
        <v>550</v>
      </c>
    </row>
    <row r="7019" spans="1:3">
      <c r="A7019">
        <v>56357</v>
      </c>
      <c r="B7019" t="s">
        <v>6404</v>
      </c>
      <c r="C7019" t="s">
        <v>550</v>
      </c>
    </row>
    <row r="7020" spans="1:3">
      <c r="A7020">
        <v>56858</v>
      </c>
      <c r="B7020" t="s">
        <v>6405</v>
      </c>
      <c r="C7020" t="s">
        <v>550</v>
      </c>
    </row>
    <row r="7021" spans="1:3">
      <c r="A7021">
        <v>54470</v>
      </c>
      <c r="B7021" t="s">
        <v>6406</v>
      </c>
      <c r="C7021" t="s">
        <v>550</v>
      </c>
    </row>
    <row r="7022" spans="1:3">
      <c r="A7022">
        <v>54636</v>
      </c>
      <c r="B7022" t="s">
        <v>6407</v>
      </c>
      <c r="C7022" t="s">
        <v>550</v>
      </c>
    </row>
    <row r="7023" spans="1:3">
      <c r="A7023">
        <v>25770</v>
      </c>
      <c r="B7023" t="s">
        <v>6408</v>
      </c>
      <c r="C7023" t="s">
        <v>557</v>
      </c>
    </row>
    <row r="7024" spans="1:3">
      <c r="A7024">
        <v>15306</v>
      </c>
      <c r="B7024" t="s">
        <v>6409</v>
      </c>
      <c r="C7024" t="s">
        <v>633</v>
      </c>
    </row>
    <row r="7025" spans="1:3">
      <c r="A7025">
        <v>18528</v>
      </c>
      <c r="B7025" t="s">
        <v>6410</v>
      </c>
      <c r="C7025" t="s">
        <v>596</v>
      </c>
    </row>
    <row r="7026" spans="1:3">
      <c r="A7026">
        <v>28865</v>
      </c>
      <c r="B7026" t="s">
        <v>6411</v>
      </c>
      <c r="C7026" t="s">
        <v>573</v>
      </c>
    </row>
    <row r="7027" spans="1:3">
      <c r="A7027" t="s">
        <v>4656</v>
      </c>
      <c r="B7027" t="s">
        <v>6412</v>
      </c>
      <c r="C7027" t="s">
        <v>599</v>
      </c>
    </row>
    <row r="7028" spans="1:3">
      <c r="A7028" t="s">
        <v>6413</v>
      </c>
      <c r="B7028" t="s">
        <v>6412</v>
      </c>
      <c r="C7028" t="s">
        <v>599</v>
      </c>
    </row>
    <row r="7029" spans="1:3">
      <c r="A7029">
        <v>57629</v>
      </c>
      <c r="B7029" t="s">
        <v>6412</v>
      </c>
      <c r="C7029" t="s">
        <v>550</v>
      </c>
    </row>
    <row r="7030" spans="1:3">
      <c r="A7030">
        <v>55606</v>
      </c>
      <c r="B7030" t="s">
        <v>6412</v>
      </c>
      <c r="C7030" t="s">
        <v>550</v>
      </c>
    </row>
    <row r="7031" spans="1:3">
      <c r="A7031">
        <v>74838</v>
      </c>
      <c r="B7031" t="s">
        <v>6414</v>
      </c>
      <c r="C7031" t="s">
        <v>549</v>
      </c>
    </row>
    <row r="7032" spans="1:3">
      <c r="A7032" t="s">
        <v>6415</v>
      </c>
      <c r="B7032" t="s">
        <v>6416</v>
      </c>
      <c r="C7032" t="s">
        <v>599</v>
      </c>
    </row>
    <row r="7033" spans="1:3">
      <c r="A7033">
        <v>65549</v>
      </c>
      <c r="B7033" t="s">
        <v>6417</v>
      </c>
      <c r="C7033" t="s">
        <v>555</v>
      </c>
    </row>
    <row r="7034" spans="1:3">
      <c r="A7034">
        <v>65550</v>
      </c>
      <c r="B7034" t="s">
        <v>6417</v>
      </c>
      <c r="C7034" t="s">
        <v>555</v>
      </c>
    </row>
    <row r="7035" spans="1:3">
      <c r="A7035">
        <v>65551</v>
      </c>
      <c r="B7035" t="s">
        <v>6417</v>
      </c>
      <c r="C7035" t="s">
        <v>555</v>
      </c>
    </row>
    <row r="7036" spans="1:3">
      <c r="A7036">
        <v>65552</v>
      </c>
      <c r="B7036" t="s">
        <v>6417</v>
      </c>
      <c r="C7036" t="s">
        <v>555</v>
      </c>
    </row>
    <row r="7037" spans="1:3">
      <c r="A7037">
        <v>65553</v>
      </c>
      <c r="B7037" t="s">
        <v>6417</v>
      </c>
      <c r="C7037" t="s">
        <v>555</v>
      </c>
    </row>
    <row r="7038" spans="1:3">
      <c r="A7038">
        <v>65554</v>
      </c>
      <c r="B7038" t="s">
        <v>6417</v>
      </c>
      <c r="C7038" t="s">
        <v>555</v>
      </c>
    </row>
    <row r="7039" spans="1:3">
      <c r="A7039">
        <v>65555</v>
      </c>
      <c r="B7039" t="s">
        <v>6417</v>
      </c>
      <c r="C7039" t="s">
        <v>555</v>
      </c>
    </row>
    <row r="7040" spans="1:3">
      <c r="A7040">
        <v>65556</v>
      </c>
      <c r="B7040" t="s">
        <v>6417</v>
      </c>
      <c r="C7040" t="s">
        <v>555</v>
      </c>
    </row>
    <row r="7041" spans="1:3">
      <c r="A7041">
        <v>67117</v>
      </c>
      <c r="B7041" t="s">
        <v>6418</v>
      </c>
      <c r="C7041" t="s">
        <v>550</v>
      </c>
    </row>
    <row r="7042" spans="1:3">
      <c r="A7042">
        <v>63694</v>
      </c>
      <c r="B7042" t="s">
        <v>6419</v>
      </c>
      <c r="C7042" t="s">
        <v>555</v>
      </c>
    </row>
    <row r="7043" spans="1:3">
      <c r="A7043">
        <v>22959</v>
      </c>
      <c r="B7043" t="s">
        <v>6420</v>
      </c>
      <c r="C7043" t="s">
        <v>557</v>
      </c>
    </row>
    <row r="7044" spans="1:3">
      <c r="A7044">
        <v>56729</v>
      </c>
      <c r="B7044" t="s">
        <v>6421</v>
      </c>
      <c r="C7044" t="s">
        <v>550</v>
      </c>
    </row>
    <row r="7045" spans="1:3">
      <c r="A7045">
        <v>53506</v>
      </c>
      <c r="B7045" t="s">
        <v>6421</v>
      </c>
      <c r="C7045" t="s">
        <v>550</v>
      </c>
    </row>
    <row r="7046" spans="1:3">
      <c r="A7046" t="s">
        <v>2705</v>
      </c>
      <c r="B7046" t="s">
        <v>6422</v>
      </c>
      <c r="C7046" t="s">
        <v>565</v>
      </c>
    </row>
    <row r="7047" spans="1:3">
      <c r="A7047" t="s">
        <v>1881</v>
      </c>
      <c r="B7047" t="s">
        <v>6423</v>
      </c>
      <c r="C7047" t="s">
        <v>565</v>
      </c>
    </row>
    <row r="7048" spans="1:3">
      <c r="A7048">
        <v>24214</v>
      </c>
      <c r="B7048" t="s">
        <v>6424</v>
      </c>
      <c r="C7048" t="s">
        <v>557</v>
      </c>
    </row>
    <row r="7049" spans="1:3">
      <c r="A7049">
        <v>88131</v>
      </c>
      <c r="B7049" t="s">
        <v>6425</v>
      </c>
      <c r="C7049" t="s">
        <v>559</v>
      </c>
    </row>
    <row r="7050" spans="1:3">
      <c r="A7050">
        <v>94227</v>
      </c>
      <c r="B7050" t="s">
        <v>6426</v>
      </c>
      <c r="C7050" t="s">
        <v>559</v>
      </c>
    </row>
    <row r="7051" spans="1:3">
      <c r="A7051">
        <v>35440</v>
      </c>
      <c r="B7051" t="s">
        <v>6427</v>
      </c>
      <c r="C7051" t="s">
        <v>555</v>
      </c>
    </row>
    <row r="7052" spans="1:3">
      <c r="A7052">
        <v>57629</v>
      </c>
      <c r="B7052" t="s">
        <v>6427</v>
      </c>
      <c r="C7052" t="s">
        <v>550</v>
      </c>
    </row>
    <row r="7053" spans="1:3">
      <c r="A7053">
        <v>25791</v>
      </c>
      <c r="B7053" t="s">
        <v>6427</v>
      </c>
      <c r="C7053" t="s">
        <v>557</v>
      </c>
    </row>
    <row r="7054" spans="1:3">
      <c r="A7054">
        <v>66851</v>
      </c>
      <c r="B7054" t="s">
        <v>6427</v>
      </c>
      <c r="C7054" t="s">
        <v>550</v>
      </c>
    </row>
    <row r="7055" spans="1:3">
      <c r="A7055">
        <v>67706</v>
      </c>
      <c r="B7055" t="s">
        <v>6427</v>
      </c>
      <c r="C7055" t="s">
        <v>550</v>
      </c>
    </row>
    <row r="7056" spans="1:3">
      <c r="A7056" t="s">
        <v>3427</v>
      </c>
      <c r="B7056" t="s">
        <v>6428</v>
      </c>
      <c r="C7056" t="s">
        <v>633</v>
      </c>
    </row>
    <row r="7057" spans="1:3">
      <c r="A7057">
        <v>67473</v>
      </c>
      <c r="B7057" t="s">
        <v>6429</v>
      </c>
      <c r="C7057" t="s">
        <v>550</v>
      </c>
    </row>
    <row r="7058" spans="1:3">
      <c r="A7058">
        <v>17111</v>
      </c>
      <c r="B7058" t="s">
        <v>6429</v>
      </c>
      <c r="C7058" t="s">
        <v>596</v>
      </c>
    </row>
    <row r="7059" spans="1:3">
      <c r="A7059">
        <v>88161</v>
      </c>
      <c r="B7059" t="s">
        <v>6430</v>
      </c>
      <c r="C7059" t="s">
        <v>559</v>
      </c>
    </row>
    <row r="7060" spans="1:3">
      <c r="A7060">
        <v>15306</v>
      </c>
      <c r="B7060" t="s">
        <v>6431</v>
      </c>
      <c r="C7060" t="s">
        <v>633</v>
      </c>
    </row>
    <row r="7061" spans="1:3">
      <c r="A7061">
        <v>64678</v>
      </c>
      <c r="B7061" t="s">
        <v>6432</v>
      </c>
      <c r="C7061" t="s">
        <v>555</v>
      </c>
    </row>
    <row r="7062" spans="1:3">
      <c r="A7062" t="s">
        <v>1696</v>
      </c>
      <c r="B7062" t="s">
        <v>6433</v>
      </c>
      <c r="C7062" t="s">
        <v>565</v>
      </c>
    </row>
    <row r="7063" spans="1:3">
      <c r="A7063">
        <v>55481</v>
      </c>
      <c r="B7063" t="s">
        <v>6434</v>
      </c>
      <c r="C7063" t="s">
        <v>550</v>
      </c>
    </row>
    <row r="7064" spans="1:3">
      <c r="A7064">
        <v>49699</v>
      </c>
      <c r="B7064" t="s">
        <v>6435</v>
      </c>
      <c r="C7064" t="s">
        <v>573</v>
      </c>
    </row>
    <row r="7065" spans="1:3">
      <c r="A7065">
        <v>17349</v>
      </c>
      <c r="B7065" t="s">
        <v>6436</v>
      </c>
      <c r="C7065" t="s">
        <v>596</v>
      </c>
    </row>
    <row r="7066" spans="1:3">
      <c r="A7066">
        <v>37318</v>
      </c>
      <c r="B7066" t="s">
        <v>6437</v>
      </c>
      <c r="C7066" t="s">
        <v>565</v>
      </c>
    </row>
    <row r="7067" spans="1:3">
      <c r="A7067">
        <v>24969</v>
      </c>
      <c r="B7067" t="s">
        <v>6438</v>
      </c>
      <c r="C7067" t="s">
        <v>557</v>
      </c>
    </row>
    <row r="7068" spans="1:3">
      <c r="A7068">
        <v>18334</v>
      </c>
      <c r="B7068" t="s">
        <v>6439</v>
      </c>
      <c r="C7068" t="s">
        <v>596</v>
      </c>
    </row>
    <row r="7069" spans="1:3">
      <c r="A7069">
        <v>31698</v>
      </c>
      <c r="B7069" t="s">
        <v>6440</v>
      </c>
      <c r="C7069" t="s">
        <v>573</v>
      </c>
    </row>
    <row r="7070" spans="1:3">
      <c r="A7070" t="s">
        <v>741</v>
      </c>
      <c r="B7070" t="s">
        <v>6441</v>
      </c>
      <c r="C7070" t="s">
        <v>565</v>
      </c>
    </row>
    <row r="7071" spans="1:3">
      <c r="A7071">
        <v>51789</v>
      </c>
      <c r="B7071" t="s">
        <v>6442</v>
      </c>
      <c r="C7071" t="s">
        <v>552</v>
      </c>
    </row>
    <row r="7072" spans="1:3">
      <c r="A7072">
        <v>16835</v>
      </c>
      <c r="B7072" t="s">
        <v>6443</v>
      </c>
      <c r="C7072" t="s">
        <v>633</v>
      </c>
    </row>
    <row r="7073" spans="1:3">
      <c r="A7073">
        <v>29690</v>
      </c>
      <c r="B7073" t="s">
        <v>6444</v>
      </c>
      <c r="C7073" t="s">
        <v>573</v>
      </c>
    </row>
    <row r="7074" spans="1:3">
      <c r="A7074">
        <v>49808</v>
      </c>
      <c r="B7074" t="s">
        <v>6445</v>
      </c>
      <c r="C7074" t="s">
        <v>573</v>
      </c>
    </row>
    <row r="7075" spans="1:3">
      <c r="A7075">
        <v>49809</v>
      </c>
      <c r="B7075" t="s">
        <v>6445</v>
      </c>
      <c r="C7075" t="s">
        <v>573</v>
      </c>
    </row>
    <row r="7076" spans="1:3">
      <c r="A7076">
        <v>49811</v>
      </c>
      <c r="B7076" t="s">
        <v>6445</v>
      </c>
      <c r="C7076" t="s">
        <v>573</v>
      </c>
    </row>
    <row r="7077" spans="1:3">
      <c r="A7077">
        <v>67360</v>
      </c>
      <c r="B7077" t="s">
        <v>6446</v>
      </c>
      <c r="C7077" t="s">
        <v>550</v>
      </c>
    </row>
    <row r="7078" spans="1:3">
      <c r="A7078">
        <v>56291</v>
      </c>
      <c r="B7078" t="s">
        <v>6447</v>
      </c>
      <c r="C7078" t="s">
        <v>550</v>
      </c>
    </row>
    <row r="7079" spans="1:3">
      <c r="A7079">
        <v>56317</v>
      </c>
      <c r="B7079" t="s">
        <v>6448</v>
      </c>
      <c r="C7079" t="s">
        <v>550</v>
      </c>
    </row>
    <row r="7080" spans="1:3">
      <c r="A7080">
        <v>76351</v>
      </c>
      <c r="B7080" t="s">
        <v>6449</v>
      </c>
      <c r="C7080" t="s">
        <v>549</v>
      </c>
    </row>
    <row r="7081" spans="1:3">
      <c r="A7081">
        <v>52441</v>
      </c>
      <c r="B7081" t="s">
        <v>6450</v>
      </c>
      <c r="C7081" t="s">
        <v>552</v>
      </c>
    </row>
    <row r="7082" spans="1:3">
      <c r="A7082">
        <v>31636</v>
      </c>
      <c r="B7082" t="s">
        <v>6451</v>
      </c>
      <c r="C7082" t="s">
        <v>573</v>
      </c>
    </row>
    <row r="7083" spans="1:3">
      <c r="A7083">
        <v>63589</v>
      </c>
      <c r="B7083" t="s">
        <v>6452</v>
      </c>
      <c r="C7083" t="s">
        <v>555</v>
      </c>
    </row>
    <row r="7084" spans="1:3">
      <c r="A7084">
        <v>14822</v>
      </c>
      <c r="B7084" t="s">
        <v>6453</v>
      </c>
      <c r="C7084" t="s">
        <v>633</v>
      </c>
    </row>
    <row r="7085" spans="1:3">
      <c r="A7085">
        <v>53545</v>
      </c>
      <c r="B7085" t="s">
        <v>6454</v>
      </c>
      <c r="C7085" t="s">
        <v>550</v>
      </c>
    </row>
    <row r="7086" spans="1:3">
      <c r="A7086">
        <v>53560</v>
      </c>
      <c r="B7086" t="s">
        <v>6454</v>
      </c>
      <c r="C7086" t="s">
        <v>550</v>
      </c>
    </row>
    <row r="7087" spans="1:3">
      <c r="A7087" t="s">
        <v>666</v>
      </c>
      <c r="B7087" t="s">
        <v>6455</v>
      </c>
      <c r="C7087" t="s">
        <v>565</v>
      </c>
    </row>
    <row r="7088" spans="1:3">
      <c r="A7088">
        <v>59510</v>
      </c>
      <c r="B7088" t="s">
        <v>6456</v>
      </c>
      <c r="C7088" t="s">
        <v>552</v>
      </c>
    </row>
    <row r="7089" spans="1:3">
      <c r="A7089">
        <v>56357</v>
      </c>
      <c r="B7089" t="s">
        <v>6457</v>
      </c>
      <c r="C7089" t="s">
        <v>550</v>
      </c>
    </row>
    <row r="7090" spans="1:3">
      <c r="A7090">
        <v>99752</v>
      </c>
      <c r="B7090" t="s">
        <v>6458</v>
      </c>
      <c r="C7090" t="s">
        <v>565</v>
      </c>
    </row>
    <row r="7091" spans="1:3">
      <c r="A7091">
        <v>59555</v>
      </c>
      <c r="B7091" t="s">
        <v>6459</v>
      </c>
      <c r="C7091" t="s">
        <v>552</v>
      </c>
    </row>
    <row r="7092" spans="1:3">
      <c r="A7092">
        <v>59556</v>
      </c>
      <c r="B7092" t="s">
        <v>6459</v>
      </c>
      <c r="C7092" t="s">
        <v>552</v>
      </c>
    </row>
    <row r="7093" spans="1:3">
      <c r="A7093">
        <v>59557</v>
      </c>
      <c r="B7093" t="s">
        <v>6459</v>
      </c>
      <c r="C7093" t="s">
        <v>552</v>
      </c>
    </row>
    <row r="7094" spans="1:3">
      <c r="A7094">
        <v>59558</v>
      </c>
      <c r="B7094" t="s">
        <v>6459</v>
      </c>
      <c r="C7094" t="s">
        <v>552</v>
      </c>
    </row>
    <row r="7095" spans="1:3">
      <c r="A7095">
        <v>56767</v>
      </c>
      <c r="B7095" t="s">
        <v>6460</v>
      </c>
      <c r="C7095" t="s">
        <v>550</v>
      </c>
    </row>
    <row r="7096" spans="1:3">
      <c r="A7096">
        <v>96170</v>
      </c>
      <c r="B7096" t="s">
        <v>6461</v>
      </c>
      <c r="C7096" t="s">
        <v>559</v>
      </c>
    </row>
    <row r="7097" spans="1:3">
      <c r="A7097">
        <v>54587</v>
      </c>
      <c r="B7097" t="s">
        <v>6462</v>
      </c>
      <c r="C7097" t="s">
        <v>550</v>
      </c>
    </row>
    <row r="7098" spans="1:3">
      <c r="A7098">
        <v>25992</v>
      </c>
      <c r="B7098" t="s">
        <v>6463</v>
      </c>
      <c r="C7098" t="s">
        <v>557</v>
      </c>
    </row>
    <row r="7099" spans="1:3">
      <c r="A7099">
        <v>96123</v>
      </c>
      <c r="B7099" t="s">
        <v>6464</v>
      </c>
      <c r="C7099" t="s">
        <v>559</v>
      </c>
    </row>
    <row r="7100" spans="1:3">
      <c r="A7100" t="s">
        <v>2783</v>
      </c>
      <c r="B7100" t="s">
        <v>6465</v>
      </c>
      <c r="C7100" t="s">
        <v>599</v>
      </c>
    </row>
    <row r="7101" spans="1:3">
      <c r="A7101">
        <v>74931</v>
      </c>
      <c r="B7101" t="s">
        <v>6466</v>
      </c>
      <c r="C7101" t="s">
        <v>549</v>
      </c>
    </row>
    <row r="7102" spans="1:3">
      <c r="A7102" t="s">
        <v>2044</v>
      </c>
      <c r="B7102" t="s">
        <v>6467</v>
      </c>
      <c r="C7102" t="s">
        <v>565</v>
      </c>
    </row>
    <row r="7103" spans="1:3">
      <c r="A7103" t="s">
        <v>785</v>
      </c>
      <c r="B7103" t="s">
        <v>6468</v>
      </c>
      <c r="C7103" t="s">
        <v>565</v>
      </c>
    </row>
    <row r="7104" spans="1:3">
      <c r="A7104">
        <v>18314</v>
      </c>
      <c r="B7104" t="s">
        <v>6469</v>
      </c>
      <c r="C7104" t="s">
        <v>596</v>
      </c>
    </row>
    <row r="7105" spans="1:3">
      <c r="A7105" t="s">
        <v>2422</v>
      </c>
      <c r="B7105" t="s">
        <v>6469</v>
      </c>
      <c r="C7105" t="s">
        <v>599</v>
      </c>
    </row>
    <row r="7106" spans="1:3">
      <c r="A7106">
        <v>74369</v>
      </c>
      <c r="B7106" t="s">
        <v>6470</v>
      </c>
      <c r="C7106" t="s">
        <v>549</v>
      </c>
    </row>
    <row r="7107" spans="1:3">
      <c r="A7107">
        <v>57629</v>
      </c>
      <c r="B7107" t="s">
        <v>6471</v>
      </c>
      <c r="C7107" t="s">
        <v>550</v>
      </c>
    </row>
    <row r="7108" spans="1:3">
      <c r="A7108">
        <v>17321</v>
      </c>
      <c r="B7108" t="s">
        <v>6472</v>
      </c>
      <c r="C7108" t="s">
        <v>596</v>
      </c>
    </row>
    <row r="7109" spans="1:3">
      <c r="A7109">
        <v>25551</v>
      </c>
      <c r="B7109" t="s">
        <v>6473</v>
      </c>
      <c r="C7109" t="s">
        <v>557</v>
      </c>
    </row>
    <row r="7110" spans="1:3">
      <c r="A7110">
        <v>23923</v>
      </c>
      <c r="B7110" t="s">
        <v>6474</v>
      </c>
      <c r="C7110" t="s">
        <v>596</v>
      </c>
    </row>
    <row r="7111" spans="1:3">
      <c r="A7111">
        <v>17459</v>
      </c>
      <c r="B7111" t="s">
        <v>6475</v>
      </c>
      <c r="C7111" t="s">
        <v>596</v>
      </c>
    </row>
    <row r="7112" spans="1:3">
      <c r="A7112" t="s">
        <v>3379</v>
      </c>
      <c r="B7112" t="s">
        <v>6476</v>
      </c>
      <c r="C7112" t="s">
        <v>565</v>
      </c>
    </row>
    <row r="7113" spans="1:3">
      <c r="A7113">
        <v>56332</v>
      </c>
      <c r="B7113" t="s">
        <v>6477</v>
      </c>
      <c r="C7113" t="s">
        <v>550</v>
      </c>
    </row>
    <row r="7114" spans="1:3">
      <c r="A7114">
        <v>76597</v>
      </c>
      <c r="B7114" t="s">
        <v>6478</v>
      </c>
      <c r="C7114" t="s">
        <v>549</v>
      </c>
    </row>
    <row r="7115" spans="1:3">
      <c r="A7115">
        <v>79843</v>
      </c>
      <c r="B7115" t="s">
        <v>6479</v>
      </c>
      <c r="C7115" t="s">
        <v>549</v>
      </c>
    </row>
    <row r="7116" spans="1:3">
      <c r="A7116">
        <v>25551</v>
      </c>
      <c r="B7116" t="s">
        <v>6480</v>
      </c>
      <c r="C7116" t="s">
        <v>557</v>
      </c>
    </row>
    <row r="7117" spans="1:3">
      <c r="A7117">
        <v>93470</v>
      </c>
      <c r="B7117" t="s">
        <v>6481</v>
      </c>
      <c r="C7117" t="s">
        <v>559</v>
      </c>
    </row>
    <row r="7118" spans="1:3">
      <c r="A7118">
        <v>24806</v>
      </c>
      <c r="B7118" t="s">
        <v>6482</v>
      </c>
      <c r="C7118" t="s">
        <v>557</v>
      </c>
    </row>
    <row r="7119" spans="1:3">
      <c r="A7119">
        <v>25746</v>
      </c>
      <c r="B7119" t="s">
        <v>6483</v>
      </c>
      <c r="C7119" t="s">
        <v>557</v>
      </c>
    </row>
    <row r="7120" spans="1:3">
      <c r="A7120">
        <v>34253</v>
      </c>
      <c r="B7120" t="s">
        <v>6484</v>
      </c>
      <c r="C7120" t="s">
        <v>555</v>
      </c>
    </row>
    <row r="7121" spans="1:3">
      <c r="A7121">
        <v>29303</v>
      </c>
      <c r="B7121" t="s">
        <v>6485</v>
      </c>
      <c r="C7121" t="s">
        <v>573</v>
      </c>
    </row>
    <row r="7122" spans="1:3">
      <c r="A7122">
        <v>84494</v>
      </c>
      <c r="B7122" t="s">
        <v>6486</v>
      </c>
      <c r="C7122" t="s">
        <v>559</v>
      </c>
    </row>
    <row r="7123" spans="1:3">
      <c r="A7123" t="s">
        <v>2124</v>
      </c>
      <c r="B7123" t="s">
        <v>6487</v>
      </c>
      <c r="C7123" t="s">
        <v>565</v>
      </c>
    </row>
    <row r="7124" spans="1:3">
      <c r="A7124">
        <v>53797</v>
      </c>
      <c r="B7124" t="s">
        <v>6488</v>
      </c>
      <c r="C7124" t="s">
        <v>552</v>
      </c>
    </row>
    <row r="7125" spans="1:3">
      <c r="A7125">
        <v>18551</v>
      </c>
      <c r="B7125" t="s">
        <v>6489</v>
      </c>
      <c r="C7125" t="s">
        <v>596</v>
      </c>
    </row>
    <row r="7126" spans="1:3">
      <c r="A7126" t="s">
        <v>6490</v>
      </c>
      <c r="B7126" t="s">
        <v>6491</v>
      </c>
      <c r="C7126" t="s">
        <v>599</v>
      </c>
    </row>
    <row r="7127" spans="1:3">
      <c r="A7127">
        <v>18276</v>
      </c>
      <c r="B7127" t="s">
        <v>6491</v>
      </c>
      <c r="C7127" t="s">
        <v>596</v>
      </c>
    </row>
    <row r="7128" spans="1:3">
      <c r="A7128">
        <v>35792</v>
      </c>
      <c r="B7128" t="s">
        <v>6492</v>
      </c>
      <c r="C7128" t="s">
        <v>555</v>
      </c>
    </row>
    <row r="7129" spans="1:3">
      <c r="A7129">
        <v>49393</v>
      </c>
      <c r="B7129" t="s">
        <v>6493</v>
      </c>
      <c r="C7129" t="s">
        <v>573</v>
      </c>
    </row>
    <row r="7130" spans="1:3">
      <c r="A7130">
        <v>32584</v>
      </c>
      <c r="B7130" t="s">
        <v>6494</v>
      </c>
      <c r="C7130" t="s">
        <v>552</v>
      </c>
    </row>
    <row r="7131" spans="1:3">
      <c r="A7131">
        <v>67727</v>
      </c>
      <c r="B7131" t="s">
        <v>6495</v>
      </c>
      <c r="C7131" t="s">
        <v>550</v>
      </c>
    </row>
    <row r="7132" spans="1:3">
      <c r="A7132">
        <v>67744</v>
      </c>
      <c r="B7132" t="s">
        <v>6496</v>
      </c>
      <c r="C7132" t="s">
        <v>550</v>
      </c>
    </row>
    <row r="7133" spans="1:3">
      <c r="A7133">
        <v>35102</v>
      </c>
      <c r="B7133" t="s">
        <v>6497</v>
      </c>
      <c r="C7133" t="s">
        <v>555</v>
      </c>
    </row>
    <row r="7134" spans="1:3">
      <c r="A7134">
        <v>97816</v>
      </c>
      <c r="B7134" t="s">
        <v>6498</v>
      </c>
      <c r="C7134" t="s">
        <v>559</v>
      </c>
    </row>
    <row r="7135" spans="1:3">
      <c r="A7135">
        <v>65558</v>
      </c>
      <c r="B7135" t="s">
        <v>6499</v>
      </c>
      <c r="C7135" t="s">
        <v>550</v>
      </c>
    </row>
    <row r="7136" spans="1:3">
      <c r="A7136" t="s">
        <v>6500</v>
      </c>
      <c r="B7136" t="s">
        <v>6501</v>
      </c>
      <c r="C7136" t="s">
        <v>599</v>
      </c>
    </row>
    <row r="7137" spans="1:3">
      <c r="A7137">
        <v>84180</v>
      </c>
      <c r="B7137" t="s">
        <v>6502</v>
      </c>
      <c r="C7137" t="s">
        <v>559</v>
      </c>
    </row>
    <row r="7138" spans="1:3">
      <c r="A7138">
        <v>17509</v>
      </c>
      <c r="B7138" t="s">
        <v>6503</v>
      </c>
      <c r="C7138" t="s">
        <v>596</v>
      </c>
    </row>
    <row r="7139" spans="1:3">
      <c r="A7139">
        <v>24888</v>
      </c>
      <c r="B7139" t="s">
        <v>6504</v>
      </c>
      <c r="C7139" t="s">
        <v>557</v>
      </c>
    </row>
    <row r="7140" spans="1:3">
      <c r="A7140">
        <v>39326</v>
      </c>
      <c r="B7140" t="s">
        <v>6505</v>
      </c>
      <c r="C7140" t="s">
        <v>619</v>
      </c>
    </row>
    <row r="7141" spans="1:3">
      <c r="A7141">
        <v>17121</v>
      </c>
      <c r="B7141" t="s">
        <v>6506</v>
      </c>
      <c r="C7141" t="s">
        <v>596</v>
      </c>
    </row>
    <row r="7142" spans="1:3">
      <c r="A7142">
        <v>94359</v>
      </c>
      <c r="B7142" t="s">
        <v>6507</v>
      </c>
      <c r="C7142" t="s">
        <v>559</v>
      </c>
    </row>
    <row r="7143" spans="1:3">
      <c r="A7143">
        <v>35457</v>
      </c>
      <c r="B7143" t="s">
        <v>6508</v>
      </c>
      <c r="C7143" t="s">
        <v>555</v>
      </c>
    </row>
    <row r="7144" spans="1:3">
      <c r="A7144">
        <v>67744</v>
      </c>
      <c r="B7144" t="s">
        <v>6509</v>
      </c>
      <c r="C7144" t="s">
        <v>550</v>
      </c>
    </row>
    <row r="7145" spans="1:3">
      <c r="A7145">
        <v>56357</v>
      </c>
      <c r="B7145" t="s">
        <v>6510</v>
      </c>
      <c r="C7145" t="s">
        <v>550</v>
      </c>
    </row>
    <row r="7146" spans="1:3">
      <c r="A7146" t="s">
        <v>6511</v>
      </c>
      <c r="B7146" t="s">
        <v>6512</v>
      </c>
      <c r="C7146" t="s">
        <v>599</v>
      </c>
    </row>
    <row r="7147" spans="1:3">
      <c r="A7147">
        <v>54338</v>
      </c>
      <c r="B7147" t="s">
        <v>6513</v>
      </c>
      <c r="C7147" t="s">
        <v>550</v>
      </c>
    </row>
    <row r="7148" spans="1:3">
      <c r="A7148">
        <v>54472</v>
      </c>
      <c r="B7148" t="s">
        <v>6514</v>
      </c>
      <c r="C7148" t="s">
        <v>550</v>
      </c>
    </row>
    <row r="7149" spans="1:3">
      <c r="A7149">
        <v>54340</v>
      </c>
      <c r="B7149" t="s">
        <v>6515</v>
      </c>
      <c r="C7149" t="s">
        <v>550</v>
      </c>
    </row>
    <row r="7150" spans="1:3">
      <c r="A7150">
        <v>49624</v>
      </c>
      <c r="B7150" t="s">
        <v>6516</v>
      </c>
      <c r="C7150" t="s">
        <v>573</v>
      </c>
    </row>
    <row r="7151" spans="1:3">
      <c r="A7151">
        <v>91475</v>
      </c>
      <c r="B7151" t="s">
        <v>6517</v>
      </c>
      <c r="C7151" t="s">
        <v>559</v>
      </c>
    </row>
    <row r="7152" spans="1:3">
      <c r="A7152">
        <v>56295</v>
      </c>
      <c r="B7152" t="s">
        <v>6518</v>
      </c>
      <c r="C7152" t="s">
        <v>550</v>
      </c>
    </row>
    <row r="7153" spans="1:3">
      <c r="A7153">
        <v>89173</v>
      </c>
      <c r="B7153" t="s">
        <v>6519</v>
      </c>
      <c r="C7153" t="s">
        <v>549</v>
      </c>
    </row>
    <row r="7154" spans="1:3">
      <c r="A7154">
        <v>55237</v>
      </c>
      <c r="B7154" t="s">
        <v>6520</v>
      </c>
      <c r="C7154" t="s">
        <v>550</v>
      </c>
    </row>
    <row r="7155" spans="1:3">
      <c r="A7155">
        <v>25582</v>
      </c>
      <c r="B7155" t="s">
        <v>6521</v>
      </c>
      <c r="C7155" t="s">
        <v>557</v>
      </c>
    </row>
    <row r="7156" spans="1:3">
      <c r="A7156">
        <v>24644</v>
      </c>
      <c r="B7156" t="s">
        <v>6522</v>
      </c>
      <c r="C7156" t="s">
        <v>557</v>
      </c>
    </row>
    <row r="7157" spans="1:3">
      <c r="A7157">
        <v>24366</v>
      </c>
      <c r="B7157" t="s">
        <v>6523</v>
      </c>
      <c r="C7157" t="s">
        <v>557</v>
      </c>
    </row>
    <row r="7158" spans="1:3">
      <c r="A7158">
        <v>24250</v>
      </c>
      <c r="B7158" t="s">
        <v>6524</v>
      </c>
      <c r="C7158" t="s">
        <v>557</v>
      </c>
    </row>
    <row r="7159" spans="1:3">
      <c r="A7159">
        <v>65391</v>
      </c>
      <c r="B7159" t="s">
        <v>6525</v>
      </c>
      <c r="C7159" t="s">
        <v>555</v>
      </c>
    </row>
    <row r="7160" spans="1:3">
      <c r="A7160">
        <v>73547</v>
      </c>
      <c r="B7160" t="s">
        <v>6525</v>
      </c>
      <c r="C7160" t="s">
        <v>549</v>
      </c>
    </row>
    <row r="7161" spans="1:3">
      <c r="A7161">
        <v>79539</v>
      </c>
      <c r="B7161" t="s">
        <v>6526</v>
      </c>
      <c r="C7161" t="s">
        <v>549</v>
      </c>
    </row>
    <row r="7162" spans="1:3">
      <c r="A7162">
        <v>79540</v>
      </c>
      <c r="B7162" t="s">
        <v>6526</v>
      </c>
      <c r="C7162" t="s">
        <v>549</v>
      </c>
    </row>
    <row r="7163" spans="1:3">
      <c r="A7163">
        <v>79541</v>
      </c>
      <c r="B7163" t="s">
        <v>6526</v>
      </c>
      <c r="C7163" t="s">
        <v>549</v>
      </c>
    </row>
    <row r="7164" spans="1:3">
      <c r="A7164">
        <v>64653</v>
      </c>
      <c r="B7164" t="s">
        <v>6527</v>
      </c>
      <c r="C7164" t="s">
        <v>555</v>
      </c>
    </row>
    <row r="7165" spans="1:3">
      <c r="A7165">
        <v>54317</v>
      </c>
      <c r="B7165" t="s">
        <v>6528</v>
      </c>
      <c r="C7165" t="s">
        <v>550</v>
      </c>
    </row>
    <row r="7166" spans="1:3">
      <c r="A7166">
        <v>26901</v>
      </c>
      <c r="B7166" t="s">
        <v>6529</v>
      </c>
      <c r="C7166" t="s">
        <v>573</v>
      </c>
    </row>
    <row r="7167" spans="1:3">
      <c r="A7167">
        <v>55296</v>
      </c>
      <c r="B7167" t="s">
        <v>6530</v>
      </c>
      <c r="C7167" t="s">
        <v>550</v>
      </c>
    </row>
    <row r="7168" spans="1:3">
      <c r="A7168">
        <v>66679</v>
      </c>
      <c r="B7168" t="s">
        <v>6531</v>
      </c>
      <c r="C7168" t="s">
        <v>1329</v>
      </c>
    </row>
    <row r="7169" spans="1:3">
      <c r="A7169">
        <v>54492</v>
      </c>
      <c r="B7169" t="s">
        <v>6532</v>
      </c>
      <c r="C7169" t="s">
        <v>550</v>
      </c>
    </row>
    <row r="7170" spans="1:3">
      <c r="A7170" t="s">
        <v>6533</v>
      </c>
      <c r="B7170" t="s">
        <v>6534</v>
      </c>
      <c r="C7170" t="s">
        <v>599</v>
      </c>
    </row>
    <row r="7171" spans="1:3">
      <c r="A7171">
        <v>72290</v>
      </c>
      <c r="B7171" t="s">
        <v>6535</v>
      </c>
      <c r="C7171" t="s">
        <v>549</v>
      </c>
    </row>
    <row r="7172" spans="1:3">
      <c r="A7172" t="s">
        <v>6536</v>
      </c>
      <c r="B7172" t="s">
        <v>6537</v>
      </c>
      <c r="C7172" t="s">
        <v>599</v>
      </c>
    </row>
    <row r="7173" spans="1:3">
      <c r="A7173">
        <v>49504</v>
      </c>
      <c r="B7173" t="s">
        <v>6538</v>
      </c>
      <c r="C7173" t="s">
        <v>552</v>
      </c>
    </row>
    <row r="7174" spans="1:3">
      <c r="A7174">
        <v>24878</v>
      </c>
      <c r="B7174" t="s">
        <v>6539</v>
      </c>
      <c r="C7174" t="s">
        <v>557</v>
      </c>
    </row>
    <row r="7175" spans="1:3">
      <c r="A7175">
        <v>79807</v>
      </c>
      <c r="B7175" t="s">
        <v>6540</v>
      </c>
      <c r="C7175" t="s">
        <v>549</v>
      </c>
    </row>
    <row r="7176" spans="1:3">
      <c r="A7176">
        <v>56843</v>
      </c>
      <c r="B7176" t="s">
        <v>6541</v>
      </c>
      <c r="C7176" t="s">
        <v>550</v>
      </c>
    </row>
    <row r="7177" spans="1:3">
      <c r="A7177">
        <v>16775</v>
      </c>
      <c r="B7177" t="s">
        <v>6542</v>
      </c>
      <c r="C7177" t="s">
        <v>633</v>
      </c>
    </row>
    <row r="7178" spans="1:3">
      <c r="A7178">
        <v>25864</v>
      </c>
      <c r="B7178" t="s">
        <v>6543</v>
      </c>
      <c r="C7178" t="s">
        <v>557</v>
      </c>
    </row>
    <row r="7179" spans="1:3">
      <c r="A7179">
        <v>74245</v>
      </c>
      <c r="B7179" t="s">
        <v>6544</v>
      </c>
      <c r="C7179" t="s">
        <v>549</v>
      </c>
    </row>
    <row r="7180" spans="1:3">
      <c r="A7180">
        <v>27612</v>
      </c>
      <c r="B7180" t="s">
        <v>6545</v>
      </c>
      <c r="C7180" t="s">
        <v>573</v>
      </c>
    </row>
    <row r="7181" spans="1:3">
      <c r="A7181">
        <v>32312</v>
      </c>
      <c r="B7181" t="s">
        <v>6546</v>
      </c>
      <c r="C7181" t="s">
        <v>552</v>
      </c>
    </row>
    <row r="7182" spans="1:3">
      <c r="A7182" t="s">
        <v>6547</v>
      </c>
      <c r="B7182" t="s">
        <v>6548</v>
      </c>
      <c r="C7182" t="s">
        <v>633</v>
      </c>
    </row>
    <row r="7183" spans="1:3">
      <c r="A7183">
        <v>15907</v>
      </c>
      <c r="B7183" t="s">
        <v>6549</v>
      </c>
      <c r="C7183" t="s">
        <v>633</v>
      </c>
    </row>
    <row r="7184" spans="1:3">
      <c r="A7184">
        <v>27729</v>
      </c>
      <c r="B7184" t="s">
        <v>6550</v>
      </c>
      <c r="C7184" t="s">
        <v>573</v>
      </c>
    </row>
    <row r="7185" spans="1:3">
      <c r="A7185">
        <v>23992</v>
      </c>
      <c r="B7185" t="s">
        <v>6551</v>
      </c>
      <c r="C7185" t="s">
        <v>596</v>
      </c>
    </row>
    <row r="7186" spans="1:3">
      <c r="A7186">
        <v>29488</v>
      </c>
      <c r="B7186" t="s">
        <v>6552</v>
      </c>
      <c r="C7186" t="s">
        <v>573</v>
      </c>
    </row>
    <row r="7187" spans="1:3">
      <c r="A7187">
        <v>23552</v>
      </c>
      <c r="B7187" t="s">
        <v>6553</v>
      </c>
      <c r="C7187" t="s">
        <v>557</v>
      </c>
    </row>
    <row r="7188" spans="1:3">
      <c r="A7188">
        <v>23554</v>
      </c>
      <c r="B7188" t="s">
        <v>6553</v>
      </c>
      <c r="C7188" t="s">
        <v>557</v>
      </c>
    </row>
    <row r="7189" spans="1:3">
      <c r="A7189">
        <v>23556</v>
      </c>
      <c r="B7189" t="s">
        <v>6553</v>
      </c>
      <c r="C7189" t="s">
        <v>557</v>
      </c>
    </row>
    <row r="7190" spans="1:3">
      <c r="A7190">
        <v>23558</v>
      </c>
      <c r="B7190" t="s">
        <v>6553</v>
      </c>
      <c r="C7190" t="s">
        <v>557</v>
      </c>
    </row>
    <row r="7191" spans="1:3">
      <c r="A7191">
        <v>23560</v>
      </c>
      <c r="B7191" t="s">
        <v>6553</v>
      </c>
      <c r="C7191" t="s">
        <v>557</v>
      </c>
    </row>
    <row r="7192" spans="1:3">
      <c r="A7192">
        <v>23562</v>
      </c>
      <c r="B7192" t="s">
        <v>6553</v>
      </c>
      <c r="C7192" t="s">
        <v>557</v>
      </c>
    </row>
    <row r="7193" spans="1:3">
      <c r="A7193">
        <v>23564</v>
      </c>
      <c r="B7193" t="s">
        <v>6553</v>
      </c>
      <c r="C7193" t="s">
        <v>557</v>
      </c>
    </row>
    <row r="7194" spans="1:3">
      <c r="A7194">
        <v>23566</v>
      </c>
      <c r="B7194" t="s">
        <v>6553</v>
      </c>
      <c r="C7194" t="s">
        <v>557</v>
      </c>
    </row>
    <row r="7195" spans="1:3">
      <c r="A7195">
        <v>23568</v>
      </c>
      <c r="B7195" t="s">
        <v>6553</v>
      </c>
      <c r="C7195" t="s">
        <v>557</v>
      </c>
    </row>
    <row r="7196" spans="1:3">
      <c r="A7196">
        <v>23569</v>
      </c>
      <c r="B7196" t="s">
        <v>6553</v>
      </c>
      <c r="C7196" t="s">
        <v>557</v>
      </c>
    </row>
    <row r="7197" spans="1:3">
      <c r="A7197">
        <v>23570</v>
      </c>
      <c r="B7197" t="s">
        <v>6553</v>
      </c>
      <c r="C7197" t="s">
        <v>557</v>
      </c>
    </row>
    <row r="7198" spans="1:3">
      <c r="A7198">
        <v>19077</v>
      </c>
      <c r="B7198" t="s">
        <v>6554</v>
      </c>
      <c r="C7198" t="s">
        <v>596</v>
      </c>
    </row>
    <row r="7199" spans="1:3">
      <c r="A7199">
        <v>19288</v>
      </c>
      <c r="B7199" t="s">
        <v>6555</v>
      </c>
      <c r="C7199" t="s">
        <v>596</v>
      </c>
    </row>
    <row r="7200" spans="1:3">
      <c r="A7200">
        <v>17509</v>
      </c>
      <c r="B7200" t="s">
        <v>6556</v>
      </c>
      <c r="C7200" t="s">
        <v>596</v>
      </c>
    </row>
    <row r="7201" spans="1:3">
      <c r="A7201">
        <v>23972</v>
      </c>
      <c r="B7201" t="s">
        <v>6557</v>
      </c>
      <c r="C7201" t="s">
        <v>596</v>
      </c>
    </row>
    <row r="7202" spans="1:3">
      <c r="A7202">
        <v>17379</v>
      </c>
      <c r="B7202" t="s">
        <v>6558</v>
      </c>
      <c r="C7202" t="s">
        <v>596</v>
      </c>
    </row>
    <row r="7203" spans="1:3">
      <c r="A7203">
        <v>19069</v>
      </c>
      <c r="B7203" t="s">
        <v>6559</v>
      </c>
      <c r="C7203" t="s">
        <v>596</v>
      </c>
    </row>
    <row r="7204" spans="1:3">
      <c r="A7204">
        <v>19249</v>
      </c>
      <c r="B7204" t="s">
        <v>6560</v>
      </c>
      <c r="C7204" t="s">
        <v>596</v>
      </c>
    </row>
    <row r="7205" spans="1:3">
      <c r="A7205">
        <v>19386</v>
      </c>
      <c r="B7205" t="s">
        <v>6561</v>
      </c>
      <c r="C7205" t="s">
        <v>596</v>
      </c>
    </row>
    <row r="7206" spans="1:3">
      <c r="A7206">
        <v>23898</v>
      </c>
      <c r="B7206" t="s">
        <v>6562</v>
      </c>
      <c r="C7206" t="s">
        <v>557</v>
      </c>
    </row>
    <row r="7207" spans="1:3">
      <c r="A7207">
        <v>29439</v>
      </c>
      <c r="B7207" t="s">
        <v>6562</v>
      </c>
      <c r="C7207" t="s">
        <v>573</v>
      </c>
    </row>
    <row r="7208" spans="1:3">
      <c r="A7208" t="s">
        <v>6563</v>
      </c>
      <c r="B7208" t="s">
        <v>6564</v>
      </c>
      <c r="C7208" t="s">
        <v>565</v>
      </c>
    </row>
    <row r="7209" spans="1:3">
      <c r="A7209" t="s">
        <v>727</v>
      </c>
      <c r="B7209" t="s">
        <v>6565</v>
      </c>
      <c r="C7209" t="s">
        <v>633</v>
      </c>
    </row>
    <row r="7210" spans="1:3">
      <c r="A7210">
        <v>15926</v>
      </c>
      <c r="B7210" t="s">
        <v>6566</v>
      </c>
      <c r="C7210" t="s">
        <v>633</v>
      </c>
    </row>
    <row r="7211" spans="1:3">
      <c r="A7211">
        <v>29487</v>
      </c>
      <c r="B7211" t="s">
        <v>6567</v>
      </c>
      <c r="C7211" t="s">
        <v>573</v>
      </c>
    </row>
    <row r="7212" spans="1:3">
      <c r="A7212">
        <v>57629</v>
      </c>
      <c r="B7212" t="s">
        <v>6568</v>
      </c>
      <c r="C7212" t="s">
        <v>550</v>
      </c>
    </row>
    <row r="7213" spans="1:3">
      <c r="A7213">
        <v>54424</v>
      </c>
      <c r="B7213" t="s">
        <v>6569</v>
      </c>
      <c r="C7213" t="s">
        <v>550</v>
      </c>
    </row>
    <row r="7214" spans="1:3">
      <c r="A7214">
        <v>14943</v>
      </c>
      <c r="B7214" t="s">
        <v>6570</v>
      </c>
      <c r="C7214" t="s">
        <v>633</v>
      </c>
    </row>
    <row r="7215" spans="1:3">
      <c r="A7215">
        <v>17375</v>
      </c>
      <c r="B7215" t="s">
        <v>6571</v>
      </c>
      <c r="C7215" t="s">
        <v>596</v>
      </c>
    </row>
    <row r="7216" spans="1:3">
      <c r="A7216">
        <v>58507</v>
      </c>
      <c r="B7216" t="s">
        <v>6572</v>
      </c>
      <c r="C7216" t="s">
        <v>552</v>
      </c>
    </row>
    <row r="7217" spans="1:3">
      <c r="A7217">
        <v>58509</v>
      </c>
      <c r="B7217" t="s">
        <v>6572</v>
      </c>
      <c r="C7217" t="s">
        <v>552</v>
      </c>
    </row>
    <row r="7218" spans="1:3">
      <c r="A7218">
        <v>58511</v>
      </c>
      <c r="B7218" t="s">
        <v>6572</v>
      </c>
      <c r="C7218" t="s">
        <v>552</v>
      </c>
    </row>
    <row r="7219" spans="1:3">
      <c r="A7219">
        <v>58513</v>
      </c>
      <c r="B7219" t="s">
        <v>6572</v>
      </c>
      <c r="C7219" t="s">
        <v>552</v>
      </c>
    </row>
    <row r="7220" spans="1:3">
      <c r="A7220">
        <v>58515</v>
      </c>
      <c r="B7220" t="s">
        <v>6572</v>
      </c>
      <c r="C7220" t="s">
        <v>552</v>
      </c>
    </row>
    <row r="7221" spans="1:3">
      <c r="A7221">
        <v>29394</v>
      </c>
      <c r="B7221" t="s">
        <v>6573</v>
      </c>
      <c r="C7221" t="s">
        <v>573</v>
      </c>
    </row>
    <row r="7222" spans="1:3">
      <c r="A7222">
        <v>21379</v>
      </c>
      <c r="B7222" t="s">
        <v>6574</v>
      </c>
      <c r="C7222" t="s">
        <v>573</v>
      </c>
    </row>
    <row r="7223" spans="1:3">
      <c r="A7223">
        <v>23923</v>
      </c>
      <c r="B7223" t="s">
        <v>6575</v>
      </c>
      <c r="C7223" t="s">
        <v>596</v>
      </c>
    </row>
    <row r="7224" spans="1:3">
      <c r="A7224">
        <v>31702</v>
      </c>
      <c r="B7224" t="s">
        <v>6576</v>
      </c>
      <c r="C7224" t="s">
        <v>573</v>
      </c>
    </row>
    <row r="7225" spans="1:3">
      <c r="A7225">
        <v>18314</v>
      </c>
      <c r="B7225" t="s">
        <v>6577</v>
      </c>
      <c r="C7225" t="s">
        <v>596</v>
      </c>
    </row>
    <row r="7226" spans="1:3">
      <c r="A7226">
        <v>59348</v>
      </c>
      <c r="B7226" t="s">
        <v>6578</v>
      </c>
      <c r="C7226" t="s">
        <v>552</v>
      </c>
    </row>
    <row r="7227" spans="1:3">
      <c r="A7227">
        <v>17207</v>
      </c>
      <c r="B7227" t="s">
        <v>6579</v>
      </c>
      <c r="C7227" t="s">
        <v>596</v>
      </c>
    </row>
    <row r="7228" spans="1:3">
      <c r="A7228">
        <v>36251</v>
      </c>
      <c r="B7228" t="s">
        <v>6580</v>
      </c>
      <c r="C7228" t="s">
        <v>555</v>
      </c>
    </row>
    <row r="7229" spans="1:3">
      <c r="A7229">
        <v>71634</v>
      </c>
      <c r="B7229" t="s">
        <v>6581</v>
      </c>
      <c r="C7229" t="s">
        <v>549</v>
      </c>
    </row>
    <row r="7230" spans="1:3">
      <c r="A7230">
        <v>71636</v>
      </c>
      <c r="B7230" t="s">
        <v>6581</v>
      </c>
      <c r="C7230" t="s">
        <v>549</v>
      </c>
    </row>
    <row r="7231" spans="1:3">
      <c r="A7231">
        <v>71638</v>
      </c>
      <c r="B7231" t="s">
        <v>6581</v>
      </c>
      <c r="C7231" t="s">
        <v>549</v>
      </c>
    </row>
    <row r="7232" spans="1:3">
      <c r="A7232">
        <v>71640</v>
      </c>
      <c r="B7232" t="s">
        <v>6581</v>
      </c>
      <c r="C7232" t="s">
        <v>549</v>
      </c>
    </row>
    <row r="7233" spans="1:3">
      <c r="A7233">
        <v>71642</v>
      </c>
      <c r="B7233" t="s">
        <v>6581</v>
      </c>
      <c r="C7233" t="s">
        <v>549</v>
      </c>
    </row>
    <row r="7234" spans="1:3">
      <c r="A7234">
        <v>71672</v>
      </c>
      <c r="B7234" t="s">
        <v>6581</v>
      </c>
      <c r="C7234" t="s">
        <v>549</v>
      </c>
    </row>
    <row r="7235" spans="1:3">
      <c r="A7235">
        <v>95364</v>
      </c>
      <c r="B7235" t="s">
        <v>6582</v>
      </c>
      <c r="C7235" t="s">
        <v>559</v>
      </c>
    </row>
    <row r="7236" spans="1:3">
      <c r="A7236">
        <v>14974</v>
      </c>
      <c r="B7236" t="s">
        <v>6583</v>
      </c>
      <c r="C7236" t="s">
        <v>633</v>
      </c>
    </row>
    <row r="7237" spans="1:3">
      <c r="A7237">
        <v>67059</v>
      </c>
      <c r="B7237" t="s">
        <v>6584</v>
      </c>
      <c r="C7237" t="s">
        <v>550</v>
      </c>
    </row>
    <row r="7238" spans="1:3">
      <c r="A7238">
        <v>67061</v>
      </c>
      <c r="B7238" t="s">
        <v>6584</v>
      </c>
      <c r="C7238" t="s">
        <v>550</v>
      </c>
    </row>
    <row r="7239" spans="1:3">
      <c r="A7239">
        <v>67063</v>
      </c>
      <c r="B7239" t="s">
        <v>6584</v>
      </c>
      <c r="C7239" t="s">
        <v>550</v>
      </c>
    </row>
    <row r="7240" spans="1:3">
      <c r="A7240">
        <v>67065</v>
      </c>
      <c r="B7240" t="s">
        <v>6584</v>
      </c>
      <c r="C7240" t="s">
        <v>550</v>
      </c>
    </row>
    <row r="7241" spans="1:3">
      <c r="A7241">
        <v>67067</v>
      </c>
      <c r="B7241" t="s">
        <v>6584</v>
      </c>
      <c r="C7241" t="s">
        <v>550</v>
      </c>
    </row>
    <row r="7242" spans="1:3">
      <c r="A7242">
        <v>67069</v>
      </c>
      <c r="B7242" t="s">
        <v>6584</v>
      </c>
      <c r="C7242" t="s">
        <v>550</v>
      </c>
    </row>
    <row r="7243" spans="1:3">
      <c r="A7243">
        <v>67071</v>
      </c>
      <c r="B7243" t="s">
        <v>6584</v>
      </c>
      <c r="C7243" t="s">
        <v>550</v>
      </c>
    </row>
    <row r="7244" spans="1:3">
      <c r="A7244">
        <v>55278</v>
      </c>
      <c r="B7244" t="s">
        <v>6585</v>
      </c>
      <c r="C7244" t="s">
        <v>550</v>
      </c>
    </row>
    <row r="7245" spans="1:3">
      <c r="A7245">
        <v>19288</v>
      </c>
      <c r="B7245" t="s">
        <v>6586</v>
      </c>
      <c r="C7245" t="s">
        <v>596</v>
      </c>
    </row>
    <row r="7246" spans="1:3">
      <c r="A7246">
        <v>96337</v>
      </c>
      <c r="B7246" t="s">
        <v>6587</v>
      </c>
      <c r="C7246" t="s">
        <v>559</v>
      </c>
    </row>
    <row r="7247" spans="1:3">
      <c r="A7247">
        <v>66996</v>
      </c>
      <c r="B7247" t="s">
        <v>6588</v>
      </c>
      <c r="C7247" t="s">
        <v>550</v>
      </c>
    </row>
    <row r="7248" spans="1:3">
      <c r="A7248">
        <v>37635</v>
      </c>
      <c r="B7248" t="s">
        <v>6589</v>
      </c>
      <c r="C7248" t="s">
        <v>573</v>
      </c>
    </row>
    <row r="7249" spans="1:3">
      <c r="A7249">
        <v>76848</v>
      </c>
      <c r="B7249" t="s">
        <v>6590</v>
      </c>
      <c r="C7249" t="s">
        <v>550</v>
      </c>
    </row>
    <row r="7250" spans="1:3">
      <c r="A7250" t="s">
        <v>6591</v>
      </c>
      <c r="B7250" t="s">
        <v>6592</v>
      </c>
      <c r="C7250" t="s">
        <v>599</v>
      </c>
    </row>
    <row r="7251" spans="1:3">
      <c r="A7251">
        <v>32676</v>
      </c>
      <c r="B7251" t="s">
        <v>6593</v>
      </c>
      <c r="C7251" t="s">
        <v>552</v>
      </c>
    </row>
    <row r="7252" spans="1:3">
      <c r="A7252">
        <v>17179</v>
      </c>
      <c r="B7252" t="s">
        <v>6594</v>
      </c>
      <c r="C7252" t="s">
        <v>596</v>
      </c>
    </row>
    <row r="7253" spans="1:3">
      <c r="A7253">
        <v>31711</v>
      </c>
      <c r="B7253" t="s">
        <v>6595</v>
      </c>
      <c r="C7253" t="s">
        <v>573</v>
      </c>
    </row>
    <row r="7254" spans="1:3">
      <c r="A7254">
        <v>92706</v>
      </c>
      <c r="B7254" t="s">
        <v>6596</v>
      </c>
      <c r="C7254" t="s">
        <v>559</v>
      </c>
    </row>
    <row r="7255" spans="1:3">
      <c r="A7255">
        <v>17495</v>
      </c>
      <c r="B7255" t="s">
        <v>6597</v>
      </c>
      <c r="C7255" t="s">
        <v>596</v>
      </c>
    </row>
    <row r="7256" spans="1:3">
      <c r="A7256">
        <v>24816</v>
      </c>
      <c r="B7256" t="s">
        <v>6598</v>
      </c>
      <c r="C7256" t="s">
        <v>557</v>
      </c>
    </row>
    <row r="7257" spans="1:3">
      <c r="A7257">
        <v>99885</v>
      </c>
      <c r="B7257" t="s">
        <v>6599</v>
      </c>
      <c r="C7257" t="s">
        <v>565</v>
      </c>
    </row>
    <row r="7258" spans="1:3">
      <c r="A7258">
        <v>97511</v>
      </c>
      <c r="B7258" t="s">
        <v>6600</v>
      </c>
      <c r="C7258" t="s">
        <v>559</v>
      </c>
    </row>
    <row r="7259" spans="1:3">
      <c r="A7259" t="s">
        <v>785</v>
      </c>
      <c r="B7259" t="s">
        <v>6601</v>
      </c>
      <c r="C7259" t="s">
        <v>565</v>
      </c>
    </row>
    <row r="7260" spans="1:3">
      <c r="A7260">
        <v>25774</v>
      </c>
      <c r="B7260" t="s">
        <v>6602</v>
      </c>
      <c r="C7260" t="s">
        <v>557</v>
      </c>
    </row>
    <row r="7261" spans="1:3">
      <c r="A7261">
        <v>54597</v>
      </c>
      <c r="B7261" t="s">
        <v>6603</v>
      </c>
      <c r="C7261" t="s">
        <v>550</v>
      </c>
    </row>
    <row r="7262" spans="1:3">
      <c r="A7262">
        <v>21335</v>
      </c>
      <c r="B7262" t="s">
        <v>6604</v>
      </c>
      <c r="C7262" t="s">
        <v>573</v>
      </c>
    </row>
    <row r="7263" spans="1:3">
      <c r="A7263">
        <v>21337</v>
      </c>
      <c r="B7263" t="s">
        <v>6604</v>
      </c>
      <c r="C7263" t="s">
        <v>573</v>
      </c>
    </row>
    <row r="7264" spans="1:3">
      <c r="A7264">
        <v>21339</v>
      </c>
      <c r="B7264" t="s">
        <v>6604</v>
      </c>
      <c r="C7264" t="s">
        <v>573</v>
      </c>
    </row>
    <row r="7265" spans="1:3">
      <c r="A7265">
        <v>21391</v>
      </c>
      <c r="B7265" t="s">
        <v>6604</v>
      </c>
      <c r="C7265" t="s">
        <v>573</v>
      </c>
    </row>
    <row r="7266" spans="1:3">
      <c r="A7266">
        <v>44532</v>
      </c>
      <c r="B7266" t="s">
        <v>6605</v>
      </c>
      <c r="C7266" t="s">
        <v>552</v>
      </c>
    </row>
    <row r="7267" spans="1:3">
      <c r="A7267">
        <v>44534</v>
      </c>
      <c r="B7267" t="s">
        <v>6605</v>
      </c>
      <c r="C7267" t="s">
        <v>552</v>
      </c>
    </row>
    <row r="7268" spans="1:3">
      <c r="A7268">
        <v>44536</v>
      </c>
      <c r="B7268" t="s">
        <v>6605</v>
      </c>
      <c r="C7268" t="s">
        <v>552</v>
      </c>
    </row>
    <row r="7269" spans="1:3">
      <c r="A7269">
        <v>48480</v>
      </c>
      <c r="B7269" t="s">
        <v>6606</v>
      </c>
      <c r="C7269" t="s">
        <v>573</v>
      </c>
    </row>
    <row r="7270" spans="1:3">
      <c r="A7270">
        <v>16248</v>
      </c>
      <c r="B7270" t="s">
        <v>6607</v>
      </c>
      <c r="C7270" t="s">
        <v>633</v>
      </c>
    </row>
    <row r="7271" spans="1:3">
      <c r="A7271" t="s">
        <v>6608</v>
      </c>
      <c r="B7271" t="s">
        <v>6609</v>
      </c>
      <c r="C7271" t="s">
        <v>599</v>
      </c>
    </row>
    <row r="7272" spans="1:3">
      <c r="A7272">
        <v>92331</v>
      </c>
      <c r="B7272" t="s">
        <v>6610</v>
      </c>
      <c r="C7272" t="s">
        <v>559</v>
      </c>
    </row>
    <row r="7273" spans="1:3">
      <c r="A7273">
        <v>24850</v>
      </c>
      <c r="B7273" t="s">
        <v>6611</v>
      </c>
      <c r="C7273" t="s">
        <v>557</v>
      </c>
    </row>
    <row r="7274" spans="1:3">
      <c r="A7274">
        <v>18442</v>
      </c>
      <c r="B7274" t="s">
        <v>6612</v>
      </c>
      <c r="C7274" t="s">
        <v>596</v>
      </c>
    </row>
    <row r="7275" spans="1:3">
      <c r="A7275">
        <v>18276</v>
      </c>
      <c r="B7275" t="s">
        <v>6612</v>
      </c>
      <c r="C7275" t="s">
        <v>596</v>
      </c>
    </row>
    <row r="7276" spans="1:3">
      <c r="A7276">
        <v>67363</v>
      </c>
      <c r="B7276" t="s">
        <v>6613</v>
      </c>
      <c r="C7276" t="s">
        <v>550</v>
      </c>
    </row>
    <row r="7277" spans="1:3">
      <c r="A7277">
        <v>21483</v>
      </c>
      <c r="B7277" t="s">
        <v>6614</v>
      </c>
      <c r="C7277" t="s">
        <v>557</v>
      </c>
    </row>
    <row r="7278" spans="1:3">
      <c r="A7278">
        <v>26524</v>
      </c>
      <c r="B7278" t="s">
        <v>6615</v>
      </c>
      <c r="C7278" t="s">
        <v>573</v>
      </c>
    </row>
    <row r="7279" spans="1:3">
      <c r="A7279" t="s">
        <v>1814</v>
      </c>
      <c r="B7279" t="s">
        <v>6616</v>
      </c>
      <c r="C7279" t="s">
        <v>619</v>
      </c>
    </row>
    <row r="7280" spans="1:3">
      <c r="A7280" t="s">
        <v>6617</v>
      </c>
      <c r="B7280" t="s">
        <v>6618</v>
      </c>
      <c r="C7280" t="s">
        <v>619</v>
      </c>
    </row>
    <row r="7281" spans="1:3">
      <c r="A7281" t="s">
        <v>6619</v>
      </c>
      <c r="B7281" t="s">
        <v>6618</v>
      </c>
      <c r="C7281" t="s">
        <v>619</v>
      </c>
    </row>
    <row r="7282" spans="1:3">
      <c r="A7282" t="s">
        <v>6620</v>
      </c>
      <c r="B7282" t="s">
        <v>6618</v>
      </c>
      <c r="C7282" t="s">
        <v>619</v>
      </c>
    </row>
    <row r="7283" spans="1:3">
      <c r="A7283">
        <v>24321</v>
      </c>
      <c r="B7283" t="s">
        <v>6621</v>
      </c>
      <c r="C7283" t="s">
        <v>557</v>
      </c>
    </row>
    <row r="7284" spans="1:3">
      <c r="A7284">
        <v>25842</v>
      </c>
      <c r="B7284" t="s">
        <v>6622</v>
      </c>
      <c r="C7284" t="s">
        <v>557</v>
      </c>
    </row>
    <row r="7285" spans="1:3">
      <c r="A7285">
        <v>22952</v>
      </c>
      <c r="B7285" t="s">
        <v>6623</v>
      </c>
      <c r="C7285" t="s">
        <v>557</v>
      </c>
    </row>
    <row r="7286" spans="1:3">
      <c r="A7286">
        <v>25585</v>
      </c>
      <c r="B7286" t="s">
        <v>6624</v>
      </c>
      <c r="C7286" t="s">
        <v>557</v>
      </c>
    </row>
    <row r="7287" spans="1:3">
      <c r="A7287">
        <v>17440</v>
      </c>
      <c r="B7287" t="s">
        <v>6625</v>
      </c>
      <c r="C7287" t="s">
        <v>596</v>
      </c>
    </row>
    <row r="7288" spans="1:3">
      <c r="A7288">
        <v>37318</v>
      </c>
      <c r="B7288" t="s">
        <v>6626</v>
      </c>
      <c r="C7288" t="s">
        <v>565</v>
      </c>
    </row>
    <row r="7289" spans="1:3">
      <c r="A7289">
        <v>38729</v>
      </c>
      <c r="B7289" t="s">
        <v>6627</v>
      </c>
      <c r="C7289" t="s">
        <v>573</v>
      </c>
    </row>
    <row r="7290" spans="1:3">
      <c r="A7290">
        <v>24235</v>
      </c>
      <c r="B7290" t="s">
        <v>6628</v>
      </c>
      <c r="C7290" t="s">
        <v>557</v>
      </c>
    </row>
    <row r="7291" spans="1:3">
      <c r="A7291">
        <v>19246</v>
      </c>
      <c r="B7291" t="s">
        <v>6629</v>
      </c>
      <c r="C7291" t="s">
        <v>596</v>
      </c>
    </row>
    <row r="7292" spans="1:3">
      <c r="A7292">
        <v>56290</v>
      </c>
      <c r="B7292" t="s">
        <v>6630</v>
      </c>
      <c r="C7292" t="s">
        <v>550</v>
      </c>
    </row>
    <row r="7293" spans="1:3">
      <c r="A7293">
        <v>64750</v>
      </c>
      <c r="B7293" t="s">
        <v>6631</v>
      </c>
      <c r="C7293" t="s">
        <v>555</v>
      </c>
    </row>
    <row r="7294" spans="1:3">
      <c r="A7294" t="s">
        <v>6632</v>
      </c>
      <c r="B7294" t="s">
        <v>6633</v>
      </c>
      <c r="C7294" t="s">
        <v>619</v>
      </c>
    </row>
    <row r="7295" spans="1:3">
      <c r="A7295">
        <v>56826</v>
      </c>
      <c r="B7295" t="s">
        <v>6634</v>
      </c>
      <c r="C7295" t="s">
        <v>550</v>
      </c>
    </row>
    <row r="7296" spans="1:3">
      <c r="A7296">
        <v>25355</v>
      </c>
      <c r="B7296" t="s">
        <v>6635</v>
      </c>
      <c r="C7296" t="s">
        <v>557</v>
      </c>
    </row>
    <row r="7297" spans="1:3">
      <c r="A7297">
        <v>89440</v>
      </c>
      <c r="B7297" t="s">
        <v>6636</v>
      </c>
      <c r="C7297" t="s">
        <v>559</v>
      </c>
    </row>
    <row r="7298" spans="1:3">
      <c r="A7298">
        <v>54617</v>
      </c>
      <c r="B7298" t="s">
        <v>6637</v>
      </c>
      <c r="C7298" t="s">
        <v>550</v>
      </c>
    </row>
    <row r="7299" spans="1:3">
      <c r="A7299">
        <v>19205</v>
      </c>
      <c r="B7299" t="s">
        <v>6638</v>
      </c>
      <c r="C7299" t="s">
        <v>596</v>
      </c>
    </row>
    <row r="7300" spans="1:3">
      <c r="A7300">
        <v>19209</v>
      </c>
      <c r="B7300" t="s">
        <v>6638</v>
      </c>
      <c r="C7300" t="s">
        <v>596</v>
      </c>
    </row>
    <row r="7301" spans="1:3">
      <c r="A7301">
        <v>56729</v>
      </c>
      <c r="B7301" t="s">
        <v>6639</v>
      </c>
      <c r="C7301" t="s">
        <v>550</v>
      </c>
    </row>
    <row r="7302" spans="1:3">
      <c r="A7302">
        <v>17279</v>
      </c>
      <c r="B7302" t="s">
        <v>6640</v>
      </c>
      <c r="C7302" t="s">
        <v>633</v>
      </c>
    </row>
    <row r="7303" spans="1:3">
      <c r="A7303">
        <v>56346</v>
      </c>
      <c r="B7303" t="s">
        <v>6641</v>
      </c>
      <c r="C7303" t="s">
        <v>550</v>
      </c>
    </row>
    <row r="7304" spans="1:3">
      <c r="A7304">
        <v>24975</v>
      </c>
      <c r="B7304" t="s">
        <v>6642</v>
      </c>
      <c r="C7304" t="s">
        <v>557</v>
      </c>
    </row>
    <row r="7305" spans="1:3">
      <c r="A7305">
        <v>27249</v>
      </c>
      <c r="B7305" t="s">
        <v>6643</v>
      </c>
      <c r="C7305" t="s">
        <v>573</v>
      </c>
    </row>
    <row r="7306" spans="1:3">
      <c r="A7306">
        <v>24404</v>
      </c>
      <c r="B7306" t="s">
        <v>6644</v>
      </c>
      <c r="C7306" t="s">
        <v>557</v>
      </c>
    </row>
    <row r="7307" spans="1:3">
      <c r="A7307" t="s">
        <v>6645</v>
      </c>
      <c r="B7307" t="s">
        <v>6646</v>
      </c>
      <c r="C7307" t="s">
        <v>599</v>
      </c>
    </row>
    <row r="7308" spans="1:3">
      <c r="A7308">
        <v>56290</v>
      </c>
      <c r="B7308" t="s">
        <v>6647</v>
      </c>
      <c r="C7308" t="s">
        <v>550</v>
      </c>
    </row>
    <row r="7309" spans="1:3">
      <c r="A7309">
        <v>67686</v>
      </c>
      <c r="B7309" t="s">
        <v>6648</v>
      </c>
      <c r="C7309" t="s">
        <v>550</v>
      </c>
    </row>
    <row r="7310" spans="1:3">
      <c r="A7310">
        <v>37318</v>
      </c>
      <c r="B7310" t="s">
        <v>6649</v>
      </c>
      <c r="C7310" t="s">
        <v>565</v>
      </c>
    </row>
    <row r="7311" spans="1:3">
      <c r="A7311">
        <v>55758</v>
      </c>
      <c r="B7311" t="s">
        <v>6650</v>
      </c>
      <c r="C7311" t="s">
        <v>550</v>
      </c>
    </row>
    <row r="7312" spans="1:3">
      <c r="A7312">
        <v>99441</v>
      </c>
      <c r="B7312" t="s">
        <v>6651</v>
      </c>
      <c r="C7312" t="s">
        <v>565</v>
      </c>
    </row>
    <row r="7313" spans="1:3">
      <c r="A7313">
        <v>39104</v>
      </c>
      <c r="B7313" t="s">
        <v>6652</v>
      </c>
      <c r="C7313" t="s">
        <v>619</v>
      </c>
    </row>
    <row r="7314" spans="1:3">
      <c r="A7314">
        <v>39106</v>
      </c>
      <c r="B7314" t="s">
        <v>6652</v>
      </c>
      <c r="C7314" t="s">
        <v>619</v>
      </c>
    </row>
    <row r="7315" spans="1:3">
      <c r="A7315">
        <v>39108</v>
      </c>
      <c r="B7315" t="s">
        <v>6652</v>
      </c>
      <c r="C7315" t="s">
        <v>619</v>
      </c>
    </row>
    <row r="7316" spans="1:3">
      <c r="A7316">
        <v>39110</v>
      </c>
      <c r="B7316" t="s">
        <v>6652</v>
      </c>
      <c r="C7316" t="s">
        <v>619</v>
      </c>
    </row>
    <row r="7317" spans="1:3">
      <c r="A7317">
        <v>39112</v>
      </c>
      <c r="B7317" t="s">
        <v>6652</v>
      </c>
      <c r="C7317" t="s">
        <v>619</v>
      </c>
    </row>
    <row r="7318" spans="1:3">
      <c r="A7318">
        <v>39114</v>
      </c>
      <c r="B7318" t="s">
        <v>6652</v>
      </c>
      <c r="C7318" t="s">
        <v>619</v>
      </c>
    </row>
    <row r="7319" spans="1:3">
      <c r="A7319">
        <v>39116</v>
      </c>
      <c r="B7319" t="s">
        <v>6652</v>
      </c>
      <c r="C7319" t="s">
        <v>619</v>
      </c>
    </row>
    <row r="7320" spans="1:3">
      <c r="A7320">
        <v>39118</v>
      </c>
      <c r="B7320" t="s">
        <v>6652</v>
      </c>
      <c r="C7320" t="s">
        <v>619</v>
      </c>
    </row>
    <row r="7321" spans="1:3">
      <c r="A7321">
        <v>39120</v>
      </c>
      <c r="B7321" t="s">
        <v>6652</v>
      </c>
      <c r="C7321" t="s">
        <v>619</v>
      </c>
    </row>
    <row r="7322" spans="1:3">
      <c r="A7322">
        <v>39122</v>
      </c>
      <c r="B7322" t="s">
        <v>6652</v>
      </c>
      <c r="C7322" t="s">
        <v>619</v>
      </c>
    </row>
    <row r="7323" spans="1:3">
      <c r="A7323">
        <v>39124</v>
      </c>
      <c r="B7323" t="s">
        <v>6652</v>
      </c>
      <c r="C7323" t="s">
        <v>619</v>
      </c>
    </row>
    <row r="7324" spans="1:3">
      <c r="A7324">
        <v>39126</v>
      </c>
      <c r="B7324" t="s">
        <v>6652</v>
      </c>
      <c r="C7324" t="s">
        <v>619</v>
      </c>
    </row>
    <row r="7325" spans="1:3">
      <c r="A7325">
        <v>39128</v>
      </c>
      <c r="B7325" t="s">
        <v>6652</v>
      </c>
      <c r="C7325" t="s">
        <v>619</v>
      </c>
    </row>
    <row r="7326" spans="1:3">
      <c r="A7326">
        <v>39130</v>
      </c>
      <c r="B7326" t="s">
        <v>6652</v>
      </c>
      <c r="C7326" t="s">
        <v>619</v>
      </c>
    </row>
    <row r="7327" spans="1:3">
      <c r="A7327">
        <v>71106</v>
      </c>
      <c r="B7327" t="s">
        <v>6653</v>
      </c>
      <c r="C7327" t="s">
        <v>549</v>
      </c>
    </row>
    <row r="7328" spans="1:3">
      <c r="A7328">
        <v>77972</v>
      </c>
      <c r="B7328" t="s">
        <v>6654</v>
      </c>
      <c r="C7328" t="s">
        <v>549</v>
      </c>
    </row>
    <row r="7329" spans="1:3">
      <c r="A7329">
        <v>78601</v>
      </c>
      <c r="B7329" t="s">
        <v>6655</v>
      </c>
      <c r="C7329" t="s">
        <v>549</v>
      </c>
    </row>
    <row r="7330" spans="1:3">
      <c r="A7330">
        <v>56459</v>
      </c>
      <c r="B7330" t="s">
        <v>6656</v>
      </c>
      <c r="C7330" t="s">
        <v>550</v>
      </c>
    </row>
    <row r="7331" spans="1:3">
      <c r="A7331">
        <v>95695</v>
      </c>
      <c r="B7331" t="s">
        <v>6657</v>
      </c>
      <c r="C7331" t="s">
        <v>559</v>
      </c>
    </row>
    <row r="7332" spans="1:3">
      <c r="A7332">
        <v>88167</v>
      </c>
      <c r="B7332" t="s">
        <v>6658</v>
      </c>
      <c r="C7332" t="s">
        <v>559</v>
      </c>
    </row>
    <row r="7333" spans="1:3">
      <c r="A7333">
        <v>86747</v>
      </c>
      <c r="B7333" t="s">
        <v>6659</v>
      </c>
      <c r="C7333" t="s">
        <v>559</v>
      </c>
    </row>
    <row r="7334" spans="1:3">
      <c r="A7334">
        <v>67487</v>
      </c>
      <c r="B7334" t="s">
        <v>6660</v>
      </c>
      <c r="C7334" t="s">
        <v>550</v>
      </c>
    </row>
    <row r="7335" spans="1:3">
      <c r="A7335">
        <v>63814</v>
      </c>
      <c r="B7335" t="s">
        <v>6661</v>
      </c>
      <c r="C7335" t="s">
        <v>559</v>
      </c>
    </row>
    <row r="7336" spans="1:3">
      <c r="A7336">
        <v>97350</v>
      </c>
      <c r="B7336" t="s">
        <v>6662</v>
      </c>
      <c r="C7336" t="s">
        <v>559</v>
      </c>
    </row>
    <row r="7337" spans="1:3">
      <c r="A7337">
        <v>84048</v>
      </c>
      <c r="B7337" t="s">
        <v>6663</v>
      </c>
      <c r="C7337" t="s">
        <v>559</v>
      </c>
    </row>
    <row r="7338" spans="1:3">
      <c r="A7338">
        <v>74535</v>
      </c>
      <c r="B7338" t="s">
        <v>6664</v>
      </c>
      <c r="C7338" t="s">
        <v>549</v>
      </c>
    </row>
    <row r="7339" spans="1:3">
      <c r="A7339">
        <v>63533</v>
      </c>
      <c r="B7339" t="s">
        <v>6665</v>
      </c>
      <c r="C7339" t="s">
        <v>555</v>
      </c>
    </row>
    <row r="7340" spans="1:3">
      <c r="A7340">
        <v>95336</v>
      </c>
      <c r="B7340" t="s">
        <v>6666</v>
      </c>
      <c r="C7340" t="s">
        <v>559</v>
      </c>
    </row>
    <row r="7341" spans="1:3">
      <c r="A7341">
        <v>97320</v>
      </c>
      <c r="B7341" t="s">
        <v>6667</v>
      </c>
      <c r="C7341" t="s">
        <v>559</v>
      </c>
    </row>
    <row r="7342" spans="1:3">
      <c r="A7342">
        <v>63477</v>
      </c>
      <c r="B7342" t="s">
        <v>6668</v>
      </c>
      <c r="C7342" t="s">
        <v>555</v>
      </c>
    </row>
    <row r="7343" spans="1:3">
      <c r="A7343">
        <v>55116</v>
      </c>
      <c r="B7343" t="s">
        <v>6669</v>
      </c>
      <c r="C7343" t="s">
        <v>550</v>
      </c>
    </row>
    <row r="7344" spans="1:3">
      <c r="A7344">
        <v>55118</v>
      </c>
      <c r="B7344" t="s">
        <v>6669</v>
      </c>
      <c r="C7344" t="s">
        <v>550</v>
      </c>
    </row>
    <row r="7345" spans="1:3">
      <c r="A7345">
        <v>55120</v>
      </c>
      <c r="B7345" t="s">
        <v>6669</v>
      </c>
      <c r="C7345" t="s">
        <v>550</v>
      </c>
    </row>
    <row r="7346" spans="1:3">
      <c r="A7346">
        <v>55122</v>
      </c>
      <c r="B7346" t="s">
        <v>6669</v>
      </c>
      <c r="C7346" t="s">
        <v>550</v>
      </c>
    </row>
    <row r="7347" spans="1:3">
      <c r="A7347">
        <v>55124</v>
      </c>
      <c r="B7347" t="s">
        <v>6669</v>
      </c>
      <c r="C7347" t="s">
        <v>550</v>
      </c>
    </row>
    <row r="7348" spans="1:3">
      <c r="A7348">
        <v>55126</v>
      </c>
      <c r="B7348" t="s">
        <v>6669</v>
      </c>
      <c r="C7348" t="s">
        <v>550</v>
      </c>
    </row>
    <row r="7349" spans="1:3">
      <c r="A7349">
        <v>55127</v>
      </c>
      <c r="B7349" t="s">
        <v>6669</v>
      </c>
      <c r="C7349" t="s">
        <v>550</v>
      </c>
    </row>
    <row r="7350" spans="1:3">
      <c r="A7350">
        <v>55128</v>
      </c>
      <c r="B7350" t="s">
        <v>6669</v>
      </c>
      <c r="C7350" t="s">
        <v>550</v>
      </c>
    </row>
    <row r="7351" spans="1:3">
      <c r="A7351">
        <v>55129</v>
      </c>
      <c r="B7351" t="s">
        <v>6669</v>
      </c>
      <c r="C7351" t="s">
        <v>550</v>
      </c>
    </row>
    <row r="7352" spans="1:3">
      <c r="A7352">
        <v>55130</v>
      </c>
      <c r="B7352" t="s">
        <v>6669</v>
      </c>
      <c r="C7352" t="s">
        <v>550</v>
      </c>
    </row>
    <row r="7353" spans="1:3">
      <c r="A7353">
        <v>55131</v>
      </c>
      <c r="B7353" t="s">
        <v>6669</v>
      </c>
      <c r="C7353" t="s">
        <v>550</v>
      </c>
    </row>
    <row r="7354" spans="1:3">
      <c r="A7354">
        <v>82216</v>
      </c>
      <c r="B7354" t="s">
        <v>6670</v>
      </c>
      <c r="C7354" t="s">
        <v>559</v>
      </c>
    </row>
    <row r="7355" spans="1:3">
      <c r="A7355">
        <v>56291</v>
      </c>
      <c r="B7355" t="s">
        <v>6671</v>
      </c>
      <c r="C7355" t="s">
        <v>550</v>
      </c>
    </row>
    <row r="7356" spans="1:3">
      <c r="A7356">
        <v>83558</v>
      </c>
      <c r="B7356" t="s">
        <v>6672</v>
      </c>
      <c r="C7356" t="s">
        <v>559</v>
      </c>
    </row>
    <row r="7357" spans="1:3">
      <c r="A7357">
        <v>55481</v>
      </c>
      <c r="B7357" t="s">
        <v>6673</v>
      </c>
      <c r="C7357" t="s">
        <v>550</v>
      </c>
    </row>
    <row r="7358" spans="1:3">
      <c r="A7358">
        <v>57629</v>
      </c>
      <c r="B7358" t="s">
        <v>6674</v>
      </c>
      <c r="C7358" t="s">
        <v>550</v>
      </c>
    </row>
    <row r="7359" spans="1:3">
      <c r="A7359">
        <v>54655</v>
      </c>
      <c r="B7359" t="s">
        <v>6674</v>
      </c>
      <c r="C7359" t="s">
        <v>550</v>
      </c>
    </row>
    <row r="7360" spans="1:3">
      <c r="A7360">
        <v>54655</v>
      </c>
      <c r="B7360" t="s">
        <v>6675</v>
      </c>
      <c r="C7360" t="s">
        <v>550</v>
      </c>
    </row>
    <row r="7361" spans="1:3">
      <c r="A7361">
        <v>54426</v>
      </c>
      <c r="B7361" t="s">
        <v>6676</v>
      </c>
      <c r="C7361" t="s">
        <v>550</v>
      </c>
    </row>
    <row r="7362" spans="1:3">
      <c r="A7362">
        <v>17139</v>
      </c>
      <c r="B7362" t="s">
        <v>6677</v>
      </c>
      <c r="C7362" t="s">
        <v>596</v>
      </c>
    </row>
    <row r="7363" spans="1:3">
      <c r="A7363">
        <v>94094</v>
      </c>
      <c r="B7363" t="s">
        <v>6678</v>
      </c>
      <c r="C7363" t="s">
        <v>559</v>
      </c>
    </row>
    <row r="7364" spans="1:3">
      <c r="A7364">
        <v>17213</v>
      </c>
      <c r="B7364" t="s">
        <v>6679</v>
      </c>
      <c r="C7364" t="s">
        <v>596</v>
      </c>
    </row>
    <row r="7365" spans="1:3">
      <c r="A7365">
        <v>23714</v>
      </c>
      <c r="B7365" t="s">
        <v>6680</v>
      </c>
      <c r="C7365" t="s">
        <v>557</v>
      </c>
    </row>
    <row r="7366" spans="1:3">
      <c r="A7366">
        <v>84333</v>
      </c>
      <c r="B7366" t="s">
        <v>6681</v>
      </c>
      <c r="C7366" t="s">
        <v>559</v>
      </c>
    </row>
    <row r="7367" spans="1:3">
      <c r="A7367">
        <v>19294</v>
      </c>
      <c r="B7367" t="s">
        <v>6682</v>
      </c>
      <c r="C7367" t="s">
        <v>596</v>
      </c>
    </row>
    <row r="7368" spans="1:3">
      <c r="A7368">
        <v>84066</v>
      </c>
      <c r="B7368" t="s">
        <v>6683</v>
      </c>
      <c r="C7368" t="s">
        <v>559</v>
      </c>
    </row>
    <row r="7369" spans="1:3">
      <c r="A7369">
        <v>19294</v>
      </c>
      <c r="B7369" t="s">
        <v>6684</v>
      </c>
      <c r="C7369" t="s">
        <v>596</v>
      </c>
    </row>
    <row r="7370" spans="1:3">
      <c r="A7370">
        <v>79429</v>
      </c>
      <c r="B7370" t="s">
        <v>6685</v>
      </c>
      <c r="C7370" t="s">
        <v>549</v>
      </c>
    </row>
    <row r="7371" spans="1:3">
      <c r="A7371">
        <v>69254</v>
      </c>
      <c r="B7371" t="s">
        <v>6686</v>
      </c>
      <c r="C7371" t="s">
        <v>549</v>
      </c>
    </row>
    <row r="7372" spans="1:3">
      <c r="A7372">
        <v>76316</v>
      </c>
      <c r="B7372" t="s">
        <v>6686</v>
      </c>
      <c r="C7372" t="s">
        <v>549</v>
      </c>
    </row>
    <row r="7373" spans="1:3">
      <c r="A7373" t="s">
        <v>4091</v>
      </c>
      <c r="B7373" t="s">
        <v>6687</v>
      </c>
      <c r="C7373" t="s">
        <v>599</v>
      </c>
    </row>
    <row r="7374" spans="1:3">
      <c r="A7374">
        <v>34323</v>
      </c>
      <c r="B7374" t="s">
        <v>6688</v>
      </c>
      <c r="C7374" t="s">
        <v>555</v>
      </c>
    </row>
    <row r="7375" spans="1:3">
      <c r="A7375">
        <v>79364</v>
      </c>
      <c r="B7375" t="s">
        <v>6689</v>
      </c>
      <c r="C7375" t="s">
        <v>549</v>
      </c>
    </row>
    <row r="7376" spans="1:3">
      <c r="A7376">
        <v>57636</v>
      </c>
      <c r="B7376" t="s">
        <v>6690</v>
      </c>
      <c r="C7376" t="s">
        <v>550</v>
      </c>
    </row>
    <row r="7377" spans="1:3">
      <c r="A7377">
        <v>82291</v>
      </c>
      <c r="B7377" t="s">
        <v>6691</v>
      </c>
      <c r="C7377" t="s">
        <v>559</v>
      </c>
    </row>
    <row r="7378" spans="1:3">
      <c r="A7378">
        <v>94437</v>
      </c>
      <c r="B7378" t="s">
        <v>6692</v>
      </c>
      <c r="C7378" t="s">
        <v>559</v>
      </c>
    </row>
    <row r="7379" spans="1:3">
      <c r="A7379">
        <v>85077</v>
      </c>
      <c r="B7379" t="s">
        <v>6693</v>
      </c>
      <c r="C7379" t="s">
        <v>559</v>
      </c>
    </row>
    <row r="7380" spans="1:3">
      <c r="A7380">
        <v>55595</v>
      </c>
      <c r="B7380" t="s">
        <v>6694</v>
      </c>
      <c r="C7380" t="s">
        <v>550</v>
      </c>
    </row>
    <row r="7381" spans="1:3">
      <c r="A7381">
        <v>66399</v>
      </c>
      <c r="B7381" t="s">
        <v>6695</v>
      </c>
      <c r="C7381" t="s">
        <v>1329</v>
      </c>
    </row>
    <row r="7382" spans="1:3">
      <c r="A7382">
        <v>54429</v>
      </c>
      <c r="B7382" t="s">
        <v>6696</v>
      </c>
      <c r="C7382" t="s">
        <v>550</v>
      </c>
    </row>
    <row r="7383" spans="1:3">
      <c r="A7383">
        <v>54649</v>
      </c>
      <c r="B7383" t="s">
        <v>6697</v>
      </c>
      <c r="C7383" t="s">
        <v>550</v>
      </c>
    </row>
    <row r="7384" spans="1:3">
      <c r="A7384">
        <v>54531</v>
      </c>
      <c r="B7384" t="s">
        <v>6697</v>
      </c>
      <c r="C7384" t="s">
        <v>550</v>
      </c>
    </row>
    <row r="7385" spans="1:3">
      <c r="A7385">
        <v>23738</v>
      </c>
      <c r="B7385" t="s">
        <v>6698</v>
      </c>
      <c r="C7385" t="s">
        <v>557</v>
      </c>
    </row>
    <row r="7386" spans="1:3">
      <c r="A7386">
        <v>56769</v>
      </c>
      <c r="B7386" t="s">
        <v>6699</v>
      </c>
      <c r="C7386" t="s">
        <v>550</v>
      </c>
    </row>
    <row r="7387" spans="1:3">
      <c r="A7387">
        <v>54441</v>
      </c>
      <c r="B7387" t="s">
        <v>6699</v>
      </c>
      <c r="C7387" t="s">
        <v>550</v>
      </c>
    </row>
    <row r="7388" spans="1:3">
      <c r="A7388">
        <v>68159</v>
      </c>
      <c r="B7388" t="s">
        <v>6700</v>
      </c>
      <c r="C7388" t="s">
        <v>549</v>
      </c>
    </row>
    <row r="7389" spans="1:3">
      <c r="A7389">
        <v>68161</v>
      </c>
      <c r="B7389" t="s">
        <v>6700</v>
      </c>
      <c r="C7389" t="s">
        <v>549</v>
      </c>
    </row>
    <row r="7390" spans="1:3">
      <c r="A7390">
        <v>68163</v>
      </c>
      <c r="B7390" t="s">
        <v>6700</v>
      </c>
      <c r="C7390" t="s">
        <v>549</v>
      </c>
    </row>
    <row r="7391" spans="1:3">
      <c r="A7391">
        <v>68165</v>
      </c>
      <c r="B7391" t="s">
        <v>6700</v>
      </c>
      <c r="C7391" t="s">
        <v>549</v>
      </c>
    </row>
    <row r="7392" spans="1:3">
      <c r="A7392">
        <v>68167</v>
      </c>
      <c r="B7392" t="s">
        <v>6700</v>
      </c>
      <c r="C7392" t="s">
        <v>549</v>
      </c>
    </row>
    <row r="7393" spans="1:3">
      <c r="A7393">
        <v>68169</v>
      </c>
      <c r="B7393" t="s">
        <v>6700</v>
      </c>
      <c r="C7393" t="s">
        <v>549</v>
      </c>
    </row>
    <row r="7394" spans="1:3">
      <c r="A7394">
        <v>68199</v>
      </c>
      <c r="B7394" t="s">
        <v>6700</v>
      </c>
      <c r="C7394" t="s">
        <v>549</v>
      </c>
    </row>
    <row r="7395" spans="1:3">
      <c r="A7395">
        <v>68219</v>
      </c>
      <c r="B7395" t="s">
        <v>6700</v>
      </c>
      <c r="C7395" t="s">
        <v>549</v>
      </c>
    </row>
    <row r="7396" spans="1:3">
      <c r="A7396">
        <v>68229</v>
      </c>
      <c r="B7396" t="s">
        <v>6700</v>
      </c>
      <c r="C7396" t="s">
        <v>549</v>
      </c>
    </row>
    <row r="7397" spans="1:3">
      <c r="A7397">
        <v>68239</v>
      </c>
      <c r="B7397" t="s">
        <v>6700</v>
      </c>
      <c r="C7397" t="s">
        <v>549</v>
      </c>
    </row>
    <row r="7398" spans="1:3">
      <c r="A7398">
        <v>68259</v>
      </c>
      <c r="B7398" t="s">
        <v>6700</v>
      </c>
      <c r="C7398" t="s">
        <v>549</v>
      </c>
    </row>
    <row r="7399" spans="1:3">
      <c r="A7399">
        <v>68305</v>
      </c>
      <c r="B7399" t="s">
        <v>6700</v>
      </c>
      <c r="C7399" t="s">
        <v>549</v>
      </c>
    </row>
    <row r="7400" spans="1:3">
      <c r="A7400">
        <v>68307</v>
      </c>
      <c r="B7400" t="s">
        <v>6700</v>
      </c>
      <c r="C7400" t="s">
        <v>549</v>
      </c>
    </row>
    <row r="7401" spans="1:3">
      <c r="A7401">
        <v>68309</v>
      </c>
      <c r="B7401" t="s">
        <v>6700</v>
      </c>
      <c r="C7401" t="s">
        <v>549</v>
      </c>
    </row>
    <row r="7402" spans="1:3">
      <c r="A7402">
        <v>99628</v>
      </c>
      <c r="B7402" t="s">
        <v>6701</v>
      </c>
      <c r="C7402" t="s">
        <v>565</v>
      </c>
    </row>
    <row r="7403" spans="1:3">
      <c r="A7403">
        <v>67822</v>
      </c>
      <c r="B7403" t="s">
        <v>6702</v>
      </c>
      <c r="C7403" t="s">
        <v>550</v>
      </c>
    </row>
    <row r="7404" spans="1:3">
      <c r="A7404" t="s">
        <v>6703</v>
      </c>
      <c r="B7404" t="s">
        <v>6704</v>
      </c>
      <c r="C7404" t="s">
        <v>619</v>
      </c>
    </row>
    <row r="7405" spans="1:3">
      <c r="A7405">
        <v>92708</v>
      </c>
      <c r="B7405" t="s">
        <v>6705</v>
      </c>
      <c r="C7405" t="s">
        <v>559</v>
      </c>
    </row>
    <row r="7406" spans="1:3">
      <c r="A7406">
        <v>55413</v>
      </c>
      <c r="B7406" t="s">
        <v>6706</v>
      </c>
      <c r="C7406" t="s">
        <v>550</v>
      </c>
    </row>
    <row r="7407" spans="1:3">
      <c r="A7407">
        <v>71672</v>
      </c>
      <c r="B7407" t="s">
        <v>6707</v>
      </c>
      <c r="C7407" t="s">
        <v>549</v>
      </c>
    </row>
    <row r="7408" spans="1:3">
      <c r="A7408">
        <v>71711</v>
      </c>
      <c r="B7408" t="s">
        <v>6707</v>
      </c>
      <c r="C7408" t="s">
        <v>549</v>
      </c>
    </row>
    <row r="7409" spans="1:3">
      <c r="A7409">
        <v>35037</v>
      </c>
      <c r="B7409" t="s">
        <v>6708</v>
      </c>
      <c r="C7409" t="s">
        <v>555</v>
      </c>
    </row>
    <row r="7410" spans="1:3">
      <c r="A7410">
        <v>35039</v>
      </c>
      <c r="B7410" t="s">
        <v>6708</v>
      </c>
      <c r="C7410" t="s">
        <v>555</v>
      </c>
    </row>
    <row r="7411" spans="1:3">
      <c r="A7411">
        <v>35041</v>
      </c>
      <c r="B7411" t="s">
        <v>6708</v>
      </c>
      <c r="C7411" t="s">
        <v>555</v>
      </c>
    </row>
    <row r="7412" spans="1:3">
      <c r="A7412">
        <v>35043</v>
      </c>
      <c r="B7412" t="s">
        <v>6708</v>
      </c>
      <c r="C7412" t="s">
        <v>555</v>
      </c>
    </row>
    <row r="7413" spans="1:3">
      <c r="A7413">
        <v>35094</v>
      </c>
      <c r="B7413" t="s">
        <v>6708</v>
      </c>
      <c r="C7413" t="s">
        <v>555</v>
      </c>
    </row>
    <row r="7414" spans="1:3">
      <c r="A7414">
        <v>79232</v>
      </c>
      <c r="B7414" t="s">
        <v>6709</v>
      </c>
      <c r="C7414" t="s">
        <v>549</v>
      </c>
    </row>
    <row r="7415" spans="1:3">
      <c r="A7415">
        <v>97276</v>
      </c>
      <c r="B7415" t="s">
        <v>6710</v>
      </c>
      <c r="C7415" t="s">
        <v>559</v>
      </c>
    </row>
    <row r="7416" spans="1:3">
      <c r="A7416">
        <v>94553</v>
      </c>
      <c r="B7416" t="s">
        <v>6711</v>
      </c>
      <c r="C7416" t="s">
        <v>559</v>
      </c>
    </row>
    <row r="7417" spans="1:3">
      <c r="A7417" t="s">
        <v>6712</v>
      </c>
      <c r="B7417" t="s">
        <v>6713</v>
      </c>
      <c r="C7417" t="s">
        <v>599</v>
      </c>
    </row>
    <row r="7418" spans="1:3">
      <c r="A7418">
        <v>56357</v>
      </c>
      <c r="B7418" t="s">
        <v>6714</v>
      </c>
      <c r="C7418" t="s">
        <v>550</v>
      </c>
    </row>
    <row r="7419" spans="1:3">
      <c r="A7419">
        <v>16945</v>
      </c>
      <c r="B7419" t="s">
        <v>6715</v>
      </c>
      <c r="C7419" t="s">
        <v>633</v>
      </c>
    </row>
    <row r="7420" spans="1:3">
      <c r="A7420">
        <v>26529</v>
      </c>
      <c r="B7420" t="s">
        <v>6716</v>
      </c>
      <c r="C7420" t="s">
        <v>573</v>
      </c>
    </row>
    <row r="7421" spans="1:3">
      <c r="A7421">
        <v>56269</v>
      </c>
      <c r="B7421" t="s">
        <v>6717</v>
      </c>
      <c r="C7421" t="s">
        <v>550</v>
      </c>
    </row>
    <row r="7422" spans="1:3">
      <c r="A7422">
        <v>51709</v>
      </c>
      <c r="B7422" t="s">
        <v>6718</v>
      </c>
      <c r="C7422" t="s">
        <v>552</v>
      </c>
    </row>
    <row r="7423" spans="1:3">
      <c r="A7423">
        <v>37696</v>
      </c>
      <c r="B7423" t="s">
        <v>6719</v>
      </c>
      <c r="C7423" t="s">
        <v>552</v>
      </c>
    </row>
    <row r="7424" spans="1:3">
      <c r="A7424">
        <v>56242</v>
      </c>
      <c r="B7424" t="s">
        <v>6720</v>
      </c>
      <c r="C7424" t="s">
        <v>550</v>
      </c>
    </row>
    <row r="7425" spans="1:3">
      <c r="A7425">
        <v>38368</v>
      </c>
      <c r="B7425" t="s">
        <v>6721</v>
      </c>
      <c r="C7425" t="s">
        <v>573</v>
      </c>
    </row>
    <row r="7426" spans="1:3">
      <c r="A7426">
        <v>16348</v>
      </c>
      <c r="B7426" t="s">
        <v>6722</v>
      </c>
      <c r="C7426" t="s">
        <v>633</v>
      </c>
    </row>
    <row r="7427" spans="1:3">
      <c r="A7427">
        <v>54484</v>
      </c>
      <c r="B7427" t="s">
        <v>6723</v>
      </c>
      <c r="C7427" t="s">
        <v>550</v>
      </c>
    </row>
    <row r="7428" spans="1:3">
      <c r="A7428">
        <v>98530</v>
      </c>
      <c r="B7428" t="s">
        <v>6724</v>
      </c>
      <c r="C7428" t="s">
        <v>565</v>
      </c>
    </row>
    <row r="7429" spans="1:3">
      <c r="A7429">
        <v>88677</v>
      </c>
      <c r="B7429" t="s">
        <v>6725</v>
      </c>
      <c r="C7429" t="s">
        <v>549</v>
      </c>
    </row>
    <row r="7430" spans="1:3">
      <c r="A7430" t="s">
        <v>5823</v>
      </c>
      <c r="B7430" t="s">
        <v>6726</v>
      </c>
      <c r="C7430" t="s">
        <v>599</v>
      </c>
    </row>
    <row r="7431" spans="1:3">
      <c r="A7431">
        <v>71706</v>
      </c>
      <c r="B7431" t="s">
        <v>6727</v>
      </c>
      <c r="C7431" t="s">
        <v>549</v>
      </c>
    </row>
    <row r="7432" spans="1:3">
      <c r="A7432">
        <v>15748</v>
      </c>
      <c r="B7432" t="s">
        <v>6728</v>
      </c>
      <c r="C7432" t="s">
        <v>633</v>
      </c>
    </row>
    <row r="7433" spans="1:3">
      <c r="A7433">
        <v>15913</v>
      </c>
      <c r="B7433" t="s">
        <v>6729</v>
      </c>
      <c r="C7433" t="s">
        <v>633</v>
      </c>
    </row>
    <row r="7434" spans="1:3">
      <c r="A7434">
        <v>15377</v>
      </c>
      <c r="B7434" t="s">
        <v>6730</v>
      </c>
      <c r="C7434" t="s">
        <v>633</v>
      </c>
    </row>
    <row r="7435" spans="1:3">
      <c r="A7435">
        <v>16818</v>
      </c>
      <c r="B7435" t="s">
        <v>6731</v>
      </c>
      <c r="C7435" t="s">
        <v>633</v>
      </c>
    </row>
    <row r="7436" spans="1:3">
      <c r="A7436">
        <v>14715</v>
      </c>
      <c r="B7436" t="s">
        <v>6732</v>
      </c>
      <c r="C7436" t="s">
        <v>633</v>
      </c>
    </row>
    <row r="7437" spans="1:3">
      <c r="A7437" t="s">
        <v>6733</v>
      </c>
      <c r="B7437" t="s">
        <v>6734</v>
      </c>
      <c r="C7437" t="s">
        <v>599</v>
      </c>
    </row>
    <row r="7438" spans="1:3">
      <c r="A7438">
        <v>16278</v>
      </c>
      <c r="B7438" t="s">
        <v>6735</v>
      </c>
      <c r="C7438" t="s">
        <v>633</v>
      </c>
    </row>
    <row r="7439" spans="1:3">
      <c r="A7439">
        <v>84163</v>
      </c>
      <c r="B7439" t="s">
        <v>6736</v>
      </c>
      <c r="C7439" t="s">
        <v>559</v>
      </c>
    </row>
    <row r="7440" spans="1:3">
      <c r="A7440">
        <v>31608</v>
      </c>
      <c r="B7440" t="s">
        <v>6737</v>
      </c>
      <c r="C7440" t="s">
        <v>573</v>
      </c>
    </row>
    <row r="7441" spans="1:3">
      <c r="A7441" t="s">
        <v>6738</v>
      </c>
      <c r="B7441" t="s">
        <v>6739</v>
      </c>
      <c r="C7441" t="s">
        <v>599</v>
      </c>
    </row>
    <row r="7442" spans="1:3">
      <c r="A7442" t="s">
        <v>6740</v>
      </c>
      <c r="B7442" t="s">
        <v>6741</v>
      </c>
      <c r="C7442" t="s">
        <v>599</v>
      </c>
    </row>
    <row r="7443" spans="1:3">
      <c r="A7443">
        <v>91613</v>
      </c>
      <c r="B7443" t="s">
        <v>6742</v>
      </c>
      <c r="C7443" t="s">
        <v>559</v>
      </c>
    </row>
    <row r="7444" spans="1:3">
      <c r="A7444">
        <v>91801</v>
      </c>
      <c r="B7444" t="s">
        <v>6743</v>
      </c>
      <c r="C7444" t="s">
        <v>559</v>
      </c>
    </row>
    <row r="7445" spans="1:3">
      <c r="A7445">
        <v>91477</v>
      </c>
      <c r="B7445" t="s">
        <v>6744</v>
      </c>
      <c r="C7445" t="s">
        <v>559</v>
      </c>
    </row>
    <row r="7446" spans="1:3">
      <c r="A7446">
        <v>97340</v>
      </c>
      <c r="B7446" t="s">
        <v>6745</v>
      </c>
      <c r="C7446" t="s">
        <v>559</v>
      </c>
    </row>
    <row r="7447" spans="1:3">
      <c r="A7447">
        <v>97348</v>
      </c>
      <c r="B7447" t="s">
        <v>6746</v>
      </c>
      <c r="C7447" t="s">
        <v>559</v>
      </c>
    </row>
    <row r="7448" spans="1:3">
      <c r="A7448">
        <v>91459</v>
      </c>
      <c r="B7448" t="s">
        <v>6747</v>
      </c>
      <c r="C7448" t="s">
        <v>559</v>
      </c>
    </row>
    <row r="7449" spans="1:3">
      <c r="A7449">
        <v>96257</v>
      </c>
      <c r="B7449" t="s">
        <v>6748</v>
      </c>
      <c r="C7449" t="s">
        <v>559</v>
      </c>
    </row>
    <row r="7450" spans="1:3">
      <c r="A7450">
        <v>97828</v>
      </c>
      <c r="B7450" t="s">
        <v>6749</v>
      </c>
      <c r="C7450" t="s">
        <v>559</v>
      </c>
    </row>
    <row r="7451" spans="1:3">
      <c r="A7451">
        <v>85229</v>
      </c>
      <c r="B7451" t="s">
        <v>6750</v>
      </c>
      <c r="C7451" t="s">
        <v>559</v>
      </c>
    </row>
    <row r="7452" spans="1:3">
      <c r="A7452">
        <v>84533</v>
      </c>
      <c r="B7452" t="s">
        <v>6751</v>
      </c>
      <c r="C7452" t="s">
        <v>559</v>
      </c>
    </row>
    <row r="7453" spans="1:3">
      <c r="A7453">
        <v>95352</v>
      </c>
      <c r="B7453" t="s">
        <v>6752</v>
      </c>
      <c r="C7453" t="s">
        <v>559</v>
      </c>
    </row>
    <row r="7454" spans="1:3">
      <c r="A7454">
        <v>95168</v>
      </c>
      <c r="B7454" t="s">
        <v>6753</v>
      </c>
      <c r="C7454" t="s">
        <v>559</v>
      </c>
    </row>
    <row r="7455" spans="1:3">
      <c r="A7455">
        <v>91478</v>
      </c>
      <c r="B7455" t="s">
        <v>6754</v>
      </c>
      <c r="C7455" t="s">
        <v>559</v>
      </c>
    </row>
    <row r="7456" spans="1:3">
      <c r="A7456">
        <v>87616</v>
      </c>
      <c r="B7456" t="s">
        <v>6755</v>
      </c>
      <c r="C7456" t="s">
        <v>559</v>
      </c>
    </row>
    <row r="7457" spans="1:3">
      <c r="A7457">
        <v>86748</v>
      </c>
      <c r="B7457" t="s">
        <v>6756</v>
      </c>
      <c r="C7457" t="s">
        <v>559</v>
      </c>
    </row>
    <row r="7458" spans="1:3">
      <c r="A7458">
        <v>95615</v>
      </c>
      <c r="B7458" t="s">
        <v>6757</v>
      </c>
      <c r="C7458" t="s">
        <v>559</v>
      </c>
    </row>
    <row r="7459" spans="1:3">
      <c r="A7459">
        <v>87733</v>
      </c>
      <c r="B7459" t="s">
        <v>6758</v>
      </c>
      <c r="C7459" t="s">
        <v>559</v>
      </c>
    </row>
    <row r="7460" spans="1:3">
      <c r="A7460">
        <v>96364</v>
      </c>
      <c r="B7460" t="s">
        <v>6759</v>
      </c>
      <c r="C7460" t="s">
        <v>559</v>
      </c>
    </row>
    <row r="7461" spans="1:3">
      <c r="A7461">
        <v>83487</v>
      </c>
      <c r="B7461" t="s">
        <v>6760</v>
      </c>
      <c r="C7461" t="s">
        <v>559</v>
      </c>
    </row>
    <row r="7462" spans="1:3">
      <c r="A7462">
        <v>95509</v>
      </c>
      <c r="B7462" t="s">
        <v>6761</v>
      </c>
      <c r="C7462" t="s">
        <v>559</v>
      </c>
    </row>
    <row r="7463" spans="1:3">
      <c r="A7463">
        <v>85570</v>
      </c>
      <c r="B7463" t="s">
        <v>6762</v>
      </c>
      <c r="C7463" t="s">
        <v>559</v>
      </c>
    </row>
    <row r="7464" spans="1:3">
      <c r="A7464">
        <v>97342</v>
      </c>
      <c r="B7464" t="s">
        <v>6763</v>
      </c>
      <c r="C7464" t="s">
        <v>559</v>
      </c>
    </row>
    <row r="7465" spans="1:3">
      <c r="A7465">
        <v>91480</v>
      </c>
      <c r="B7465" t="s">
        <v>6764</v>
      </c>
      <c r="C7465" t="s">
        <v>559</v>
      </c>
    </row>
    <row r="7466" spans="1:3">
      <c r="A7466">
        <v>86865</v>
      </c>
      <c r="B7466" t="s">
        <v>6765</v>
      </c>
      <c r="C7466" t="s">
        <v>559</v>
      </c>
    </row>
    <row r="7467" spans="1:3">
      <c r="A7467">
        <v>96275</v>
      </c>
      <c r="B7467" t="s">
        <v>6766</v>
      </c>
      <c r="C7467" t="s">
        <v>559</v>
      </c>
    </row>
    <row r="7468" spans="1:3">
      <c r="A7468">
        <v>99195</v>
      </c>
      <c r="B7468" t="s">
        <v>6767</v>
      </c>
      <c r="C7468" t="s">
        <v>565</v>
      </c>
    </row>
    <row r="7469" spans="1:3">
      <c r="A7469">
        <v>45768</v>
      </c>
      <c r="B7469" t="s">
        <v>6768</v>
      </c>
      <c r="C7469" t="s">
        <v>552</v>
      </c>
    </row>
    <row r="7470" spans="1:3">
      <c r="A7470">
        <v>45770</v>
      </c>
      <c r="B7470" t="s">
        <v>6768</v>
      </c>
      <c r="C7470" t="s">
        <v>552</v>
      </c>
    </row>
    <row r="7471" spans="1:3">
      <c r="A7471">
        <v>45772</v>
      </c>
      <c r="B7471" t="s">
        <v>6768</v>
      </c>
      <c r="C7471" t="s">
        <v>552</v>
      </c>
    </row>
    <row r="7472" spans="1:3">
      <c r="A7472">
        <v>49448</v>
      </c>
      <c r="B7472" t="s">
        <v>6768</v>
      </c>
      <c r="C7472" t="s">
        <v>573</v>
      </c>
    </row>
    <row r="7473" spans="1:3">
      <c r="A7473">
        <v>91080</v>
      </c>
      <c r="B7473" t="s">
        <v>6769</v>
      </c>
      <c r="C7473" t="s">
        <v>559</v>
      </c>
    </row>
    <row r="7474" spans="1:3">
      <c r="A7474">
        <v>18337</v>
      </c>
      <c r="B7474" t="s">
        <v>6770</v>
      </c>
      <c r="C7474" t="s">
        <v>596</v>
      </c>
    </row>
    <row r="7475" spans="1:3">
      <c r="A7475">
        <v>25709</v>
      </c>
      <c r="B7475" t="s">
        <v>6771</v>
      </c>
      <c r="C7475" t="s">
        <v>557</v>
      </c>
    </row>
    <row r="7476" spans="1:3">
      <c r="A7476">
        <v>25709</v>
      </c>
      <c r="B7476" t="s">
        <v>6772</v>
      </c>
      <c r="C7476" t="s">
        <v>557</v>
      </c>
    </row>
    <row r="7477" spans="1:3">
      <c r="A7477">
        <v>67297</v>
      </c>
      <c r="B7477" t="s">
        <v>6773</v>
      </c>
      <c r="C7477" t="s">
        <v>550</v>
      </c>
    </row>
    <row r="7478" spans="1:3">
      <c r="A7478">
        <v>19376</v>
      </c>
      <c r="B7478" t="s">
        <v>6774</v>
      </c>
      <c r="C7478" t="s">
        <v>596</v>
      </c>
    </row>
    <row r="7479" spans="1:3">
      <c r="A7479">
        <v>96126</v>
      </c>
      <c r="B7479" t="s">
        <v>6775</v>
      </c>
      <c r="C7479" t="s">
        <v>559</v>
      </c>
    </row>
    <row r="7480" spans="1:3">
      <c r="A7480">
        <v>99994</v>
      </c>
      <c r="B7480" t="s">
        <v>6776</v>
      </c>
      <c r="C7480" t="s">
        <v>565</v>
      </c>
    </row>
    <row r="7481" spans="1:3">
      <c r="A7481">
        <v>56271</v>
      </c>
      <c r="B7481" t="s">
        <v>6777</v>
      </c>
      <c r="C7481" t="s">
        <v>550</v>
      </c>
    </row>
    <row r="7482" spans="1:3">
      <c r="A7482">
        <v>66646</v>
      </c>
      <c r="B7482" t="s">
        <v>6778</v>
      </c>
      <c r="C7482" t="s">
        <v>1329</v>
      </c>
    </row>
    <row r="7483" spans="1:3">
      <c r="A7483">
        <v>83250</v>
      </c>
      <c r="B7483" t="s">
        <v>6779</v>
      </c>
      <c r="C7483" t="s">
        <v>559</v>
      </c>
    </row>
    <row r="7484" spans="1:3">
      <c r="A7484">
        <v>34431</v>
      </c>
      <c r="B7484" t="s">
        <v>6780</v>
      </c>
      <c r="C7484" t="s">
        <v>552</v>
      </c>
    </row>
    <row r="7485" spans="1:3">
      <c r="A7485">
        <v>21436</v>
      </c>
      <c r="B7485" t="s">
        <v>6781</v>
      </c>
      <c r="C7485" t="s">
        <v>573</v>
      </c>
    </row>
    <row r="7486" spans="1:3">
      <c r="A7486">
        <v>24238</v>
      </c>
      <c r="B7486" t="s">
        <v>6782</v>
      </c>
      <c r="C7486" t="s">
        <v>557</v>
      </c>
    </row>
    <row r="7487" spans="1:3">
      <c r="A7487">
        <v>27327</v>
      </c>
      <c r="B7487" t="s">
        <v>6783</v>
      </c>
      <c r="C7487" t="s">
        <v>573</v>
      </c>
    </row>
    <row r="7488" spans="1:3">
      <c r="A7488">
        <v>37318</v>
      </c>
      <c r="B7488" t="s">
        <v>6784</v>
      </c>
      <c r="C7488" t="s">
        <v>565</v>
      </c>
    </row>
    <row r="7489" spans="1:3">
      <c r="A7489">
        <v>98693</v>
      </c>
      <c r="B7489" t="s">
        <v>6785</v>
      </c>
      <c r="C7489" t="s">
        <v>565</v>
      </c>
    </row>
    <row r="7490" spans="1:3">
      <c r="A7490">
        <v>97340</v>
      </c>
      <c r="B7490" t="s">
        <v>6786</v>
      </c>
      <c r="C7490" t="s">
        <v>559</v>
      </c>
    </row>
    <row r="7491" spans="1:3">
      <c r="A7491">
        <v>66894</v>
      </c>
      <c r="B7491" t="s">
        <v>6787</v>
      </c>
      <c r="C7491" t="s">
        <v>550</v>
      </c>
    </row>
    <row r="7492" spans="1:3">
      <c r="A7492">
        <v>55627</v>
      </c>
      <c r="B7492" t="s">
        <v>6788</v>
      </c>
      <c r="C7492" t="s">
        <v>550</v>
      </c>
    </row>
    <row r="7493" spans="1:3">
      <c r="A7493">
        <v>21439</v>
      </c>
      <c r="B7493" t="s">
        <v>6789</v>
      </c>
      <c r="C7493" t="s">
        <v>573</v>
      </c>
    </row>
    <row r="7494" spans="1:3">
      <c r="A7494">
        <v>86688</v>
      </c>
      <c r="B7494" t="s">
        <v>6790</v>
      </c>
      <c r="C7494" t="s">
        <v>559</v>
      </c>
    </row>
    <row r="7495" spans="1:3">
      <c r="A7495">
        <v>76359</v>
      </c>
      <c r="B7495" t="s">
        <v>6791</v>
      </c>
      <c r="C7495" t="s">
        <v>549</v>
      </c>
    </row>
    <row r="7496" spans="1:3">
      <c r="A7496">
        <v>57627</v>
      </c>
      <c r="B7496" t="s">
        <v>6792</v>
      </c>
      <c r="C7496" t="s">
        <v>550</v>
      </c>
    </row>
    <row r="7497" spans="1:3">
      <c r="A7497">
        <v>85417</v>
      </c>
      <c r="B7497" t="s">
        <v>6793</v>
      </c>
      <c r="C7497" t="s">
        <v>559</v>
      </c>
    </row>
    <row r="7498" spans="1:3">
      <c r="A7498">
        <v>56761</v>
      </c>
      <c r="B7498" t="s">
        <v>6794</v>
      </c>
      <c r="C7498" t="s">
        <v>550</v>
      </c>
    </row>
    <row r="7499" spans="1:3">
      <c r="A7499">
        <v>88437</v>
      </c>
      <c r="B7499" t="s">
        <v>6795</v>
      </c>
      <c r="C7499" t="s">
        <v>549</v>
      </c>
    </row>
    <row r="7500" spans="1:3">
      <c r="A7500">
        <v>97711</v>
      </c>
      <c r="B7500" t="s">
        <v>6796</v>
      </c>
      <c r="C7500" t="s">
        <v>559</v>
      </c>
    </row>
    <row r="7501" spans="1:3">
      <c r="A7501">
        <v>74252</v>
      </c>
      <c r="B7501" t="s">
        <v>6797</v>
      </c>
      <c r="C7501" t="s">
        <v>549</v>
      </c>
    </row>
    <row r="7502" spans="1:3">
      <c r="A7502" t="s">
        <v>3329</v>
      </c>
      <c r="B7502" t="s">
        <v>6798</v>
      </c>
      <c r="C7502" t="s">
        <v>633</v>
      </c>
    </row>
    <row r="7503" spans="1:3">
      <c r="A7503" t="s">
        <v>2297</v>
      </c>
      <c r="B7503" t="s">
        <v>6798</v>
      </c>
      <c r="C7503" t="s">
        <v>633</v>
      </c>
    </row>
    <row r="7504" spans="1:3">
      <c r="A7504">
        <v>98666</v>
      </c>
      <c r="B7504" t="s">
        <v>6799</v>
      </c>
      <c r="C7504" t="s">
        <v>565</v>
      </c>
    </row>
    <row r="7505" spans="1:3">
      <c r="A7505">
        <v>84323</v>
      </c>
      <c r="B7505" t="s">
        <v>6800</v>
      </c>
      <c r="C7505" t="s">
        <v>559</v>
      </c>
    </row>
    <row r="7506" spans="1:3">
      <c r="A7506">
        <v>17209</v>
      </c>
      <c r="B7506" t="s">
        <v>6801</v>
      </c>
      <c r="C7506" t="s">
        <v>596</v>
      </c>
    </row>
    <row r="7507" spans="1:3">
      <c r="A7507">
        <v>66506</v>
      </c>
      <c r="B7507" t="s">
        <v>6802</v>
      </c>
      <c r="C7507" t="s">
        <v>550</v>
      </c>
    </row>
    <row r="7508" spans="1:3">
      <c r="A7508">
        <v>56869</v>
      </c>
      <c r="B7508" t="s">
        <v>6803</v>
      </c>
      <c r="C7508" t="s">
        <v>550</v>
      </c>
    </row>
    <row r="7509" spans="1:3">
      <c r="A7509">
        <v>54597</v>
      </c>
      <c r="B7509" t="s">
        <v>6804</v>
      </c>
      <c r="C7509" t="s">
        <v>550</v>
      </c>
    </row>
    <row r="7510" spans="1:3">
      <c r="A7510">
        <v>66909</v>
      </c>
      <c r="B7510" t="s">
        <v>6805</v>
      </c>
      <c r="C7510" t="s">
        <v>550</v>
      </c>
    </row>
    <row r="7511" spans="1:3">
      <c r="A7511">
        <v>54597</v>
      </c>
      <c r="B7511" t="s">
        <v>6806</v>
      </c>
      <c r="C7511" t="s">
        <v>550</v>
      </c>
    </row>
    <row r="7512" spans="1:3">
      <c r="A7512">
        <v>67294</v>
      </c>
      <c r="B7512" t="s">
        <v>6807</v>
      </c>
      <c r="C7512" t="s">
        <v>550</v>
      </c>
    </row>
    <row r="7513" spans="1:3">
      <c r="A7513">
        <v>57520</v>
      </c>
      <c r="B7513" t="s">
        <v>6808</v>
      </c>
      <c r="C7513" t="s">
        <v>550</v>
      </c>
    </row>
    <row r="7514" spans="1:3">
      <c r="A7514">
        <v>54649</v>
      </c>
      <c r="B7514" t="s">
        <v>6809</v>
      </c>
      <c r="C7514" t="s">
        <v>550</v>
      </c>
    </row>
    <row r="7515" spans="1:3">
      <c r="A7515">
        <v>69256</v>
      </c>
      <c r="B7515" t="s">
        <v>6810</v>
      </c>
      <c r="C7515" t="s">
        <v>549</v>
      </c>
    </row>
    <row r="7516" spans="1:3">
      <c r="A7516">
        <v>85419</v>
      </c>
      <c r="B7516" t="s">
        <v>6811</v>
      </c>
      <c r="C7516" t="s">
        <v>559</v>
      </c>
    </row>
    <row r="7517" spans="1:3">
      <c r="A7517">
        <v>87665</v>
      </c>
      <c r="B7517" t="s">
        <v>6812</v>
      </c>
      <c r="C7517" t="s">
        <v>559</v>
      </c>
    </row>
    <row r="7518" spans="1:3">
      <c r="A7518">
        <v>75433</v>
      </c>
      <c r="B7518" t="s">
        <v>6813</v>
      </c>
      <c r="C7518" t="s">
        <v>549</v>
      </c>
    </row>
    <row r="7519" spans="1:3">
      <c r="A7519">
        <v>79689</v>
      </c>
      <c r="B7519" t="s">
        <v>6814</v>
      </c>
      <c r="C7519" t="s">
        <v>549</v>
      </c>
    </row>
    <row r="7520" spans="1:3">
      <c r="A7520">
        <v>66500</v>
      </c>
      <c r="B7520" t="s">
        <v>6815</v>
      </c>
      <c r="C7520" t="s">
        <v>550</v>
      </c>
    </row>
    <row r="7521" spans="1:3">
      <c r="A7521">
        <v>94151</v>
      </c>
      <c r="B7521" t="s">
        <v>6816</v>
      </c>
      <c r="C7521" t="s">
        <v>559</v>
      </c>
    </row>
    <row r="7522" spans="1:3">
      <c r="A7522">
        <v>67133</v>
      </c>
      <c r="B7522" t="s">
        <v>6817</v>
      </c>
      <c r="C7522" t="s">
        <v>550</v>
      </c>
    </row>
    <row r="7523" spans="1:3">
      <c r="A7523">
        <v>93142</v>
      </c>
      <c r="B7523" t="s">
        <v>6818</v>
      </c>
      <c r="C7523" t="s">
        <v>559</v>
      </c>
    </row>
    <row r="7524" spans="1:3">
      <c r="A7524">
        <v>56244</v>
      </c>
      <c r="B7524" t="s">
        <v>6819</v>
      </c>
      <c r="C7524" t="s">
        <v>550</v>
      </c>
    </row>
    <row r="7525" spans="1:3">
      <c r="A7525">
        <v>56727</v>
      </c>
      <c r="B7525" t="s">
        <v>6820</v>
      </c>
      <c r="C7525" t="s">
        <v>550</v>
      </c>
    </row>
    <row r="7526" spans="1:3">
      <c r="A7526">
        <v>56729</v>
      </c>
      <c r="B7526" t="s">
        <v>6820</v>
      </c>
      <c r="C7526" t="s">
        <v>550</v>
      </c>
    </row>
    <row r="7527" spans="1:3">
      <c r="A7527">
        <v>53508</v>
      </c>
      <c r="B7527" t="s">
        <v>6821</v>
      </c>
      <c r="C7527" t="s">
        <v>550</v>
      </c>
    </row>
    <row r="7528" spans="1:3">
      <c r="A7528">
        <v>99441</v>
      </c>
      <c r="B7528" t="s">
        <v>6822</v>
      </c>
      <c r="C7528" t="s">
        <v>565</v>
      </c>
    </row>
    <row r="7529" spans="1:3">
      <c r="A7529">
        <v>53894</v>
      </c>
      <c r="B7529" t="s">
        <v>6823</v>
      </c>
      <c r="C7529" t="s">
        <v>552</v>
      </c>
    </row>
    <row r="7530" spans="1:3">
      <c r="A7530">
        <v>23909</v>
      </c>
      <c r="B7530" t="s">
        <v>6824</v>
      </c>
      <c r="C7530" t="s">
        <v>557</v>
      </c>
    </row>
    <row r="7531" spans="1:3">
      <c r="A7531">
        <v>21358</v>
      </c>
      <c r="B7531" t="s">
        <v>6825</v>
      </c>
      <c r="C7531" t="s">
        <v>573</v>
      </c>
    </row>
    <row r="7532" spans="1:3">
      <c r="A7532">
        <v>54636</v>
      </c>
      <c r="B7532" t="s">
        <v>6826</v>
      </c>
      <c r="C7532" t="s">
        <v>550</v>
      </c>
    </row>
    <row r="7533" spans="1:3">
      <c r="A7533">
        <v>55606</v>
      </c>
      <c r="B7533" t="s">
        <v>6827</v>
      </c>
      <c r="C7533" t="s">
        <v>550</v>
      </c>
    </row>
    <row r="7534" spans="1:3">
      <c r="A7534">
        <v>55767</v>
      </c>
      <c r="B7534" t="s">
        <v>6827</v>
      </c>
      <c r="C7534" t="s">
        <v>550</v>
      </c>
    </row>
    <row r="7535" spans="1:3">
      <c r="A7535">
        <v>88074</v>
      </c>
      <c r="B7535" t="s">
        <v>6828</v>
      </c>
      <c r="C7535" t="s">
        <v>549</v>
      </c>
    </row>
    <row r="7536" spans="1:3">
      <c r="A7536">
        <v>53340</v>
      </c>
      <c r="B7536" t="s">
        <v>6829</v>
      </c>
      <c r="C7536" t="s">
        <v>552</v>
      </c>
    </row>
    <row r="7537" spans="1:3">
      <c r="A7537">
        <v>67149</v>
      </c>
      <c r="B7537" t="s">
        <v>6829</v>
      </c>
      <c r="C7537" t="s">
        <v>550</v>
      </c>
    </row>
    <row r="7538" spans="1:3">
      <c r="A7538">
        <v>74909</v>
      </c>
      <c r="B7538" t="s">
        <v>6830</v>
      </c>
      <c r="C7538" t="s">
        <v>549</v>
      </c>
    </row>
    <row r="7539" spans="1:3">
      <c r="A7539">
        <v>67744</v>
      </c>
      <c r="B7539" t="s">
        <v>6831</v>
      </c>
      <c r="C7539" t="s">
        <v>550</v>
      </c>
    </row>
    <row r="7540" spans="1:3">
      <c r="A7540">
        <v>55566</v>
      </c>
      <c r="B7540" t="s">
        <v>6832</v>
      </c>
      <c r="C7540" t="s">
        <v>550</v>
      </c>
    </row>
    <row r="7541" spans="1:3">
      <c r="A7541">
        <v>23847</v>
      </c>
      <c r="B7541" t="s">
        <v>6833</v>
      </c>
      <c r="C7541" t="s">
        <v>557</v>
      </c>
    </row>
    <row r="7542" spans="1:3">
      <c r="A7542">
        <v>59964</v>
      </c>
      <c r="B7542" t="s">
        <v>6834</v>
      </c>
      <c r="C7542" t="s">
        <v>552</v>
      </c>
    </row>
    <row r="7543" spans="1:3">
      <c r="A7543">
        <v>24994</v>
      </c>
      <c r="B7543" t="s">
        <v>6835</v>
      </c>
      <c r="C7543" t="s">
        <v>557</v>
      </c>
    </row>
    <row r="7544" spans="1:3">
      <c r="A7544">
        <v>89441</v>
      </c>
      <c r="B7544" t="s">
        <v>6836</v>
      </c>
      <c r="C7544" t="s">
        <v>559</v>
      </c>
    </row>
    <row r="7545" spans="1:3">
      <c r="A7545">
        <v>17391</v>
      </c>
      <c r="B7545" t="s">
        <v>6837</v>
      </c>
      <c r="C7545" t="s">
        <v>596</v>
      </c>
    </row>
    <row r="7546" spans="1:3">
      <c r="A7546">
        <v>96484</v>
      </c>
      <c r="B7546" t="s">
        <v>6838</v>
      </c>
      <c r="C7546" t="s">
        <v>559</v>
      </c>
    </row>
    <row r="7547" spans="1:3">
      <c r="A7547" t="s">
        <v>2437</v>
      </c>
      <c r="B7547" t="s">
        <v>6839</v>
      </c>
      <c r="C7547" t="s">
        <v>599</v>
      </c>
    </row>
    <row r="7548" spans="1:3">
      <c r="A7548">
        <v>31715</v>
      </c>
      <c r="B7548" t="s">
        <v>6840</v>
      </c>
      <c r="C7548" t="s">
        <v>573</v>
      </c>
    </row>
    <row r="7549" spans="1:3">
      <c r="A7549">
        <v>40667</v>
      </c>
      <c r="B7549" t="s">
        <v>6841</v>
      </c>
      <c r="C7549" t="s">
        <v>552</v>
      </c>
    </row>
    <row r="7550" spans="1:3">
      <c r="A7550">
        <v>40668</v>
      </c>
      <c r="B7550" t="s">
        <v>6841</v>
      </c>
      <c r="C7550" t="s">
        <v>552</v>
      </c>
    </row>
    <row r="7551" spans="1:3">
      <c r="A7551">
        <v>40670</v>
      </c>
      <c r="B7551" t="s">
        <v>6841</v>
      </c>
      <c r="C7551" t="s">
        <v>552</v>
      </c>
    </row>
    <row r="7552" spans="1:3">
      <c r="A7552">
        <v>54531</v>
      </c>
      <c r="B7552" t="s">
        <v>6842</v>
      </c>
      <c r="C7552" t="s">
        <v>550</v>
      </c>
    </row>
    <row r="7553" spans="1:3">
      <c r="A7553">
        <v>88709</v>
      </c>
      <c r="B7553" t="s">
        <v>6843</v>
      </c>
      <c r="C7553" t="s">
        <v>549</v>
      </c>
    </row>
    <row r="7554" spans="1:3">
      <c r="A7554">
        <v>17111</v>
      </c>
      <c r="B7554" t="s">
        <v>6844</v>
      </c>
      <c r="C7554" t="s">
        <v>596</v>
      </c>
    </row>
    <row r="7555" spans="1:3">
      <c r="A7555">
        <v>24594</v>
      </c>
      <c r="B7555" t="s">
        <v>6845</v>
      </c>
      <c r="C7555" t="s">
        <v>557</v>
      </c>
    </row>
    <row r="7556" spans="1:3">
      <c r="A7556">
        <v>86750</v>
      </c>
      <c r="B7556" t="s">
        <v>6846</v>
      </c>
      <c r="C7556" t="s">
        <v>559</v>
      </c>
    </row>
    <row r="7557" spans="1:3">
      <c r="A7557">
        <v>24799</v>
      </c>
      <c r="B7557" t="s">
        <v>6847</v>
      </c>
      <c r="C7557" t="s">
        <v>557</v>
      </c>
    </row>
    <row r="7558" spans="1:3">
      <c r="A7558">
        <v>24861</v>
      </c>
      <c r="B7558" t="s">
        <v>6847</v>
      </c>
      <c r="C7558" t="s">
        <v>557</v>
      </c>
    </row>
    <row r="7559" spans="1:3">
      <c r="A7559">
        <v>67735</v>
      </c>
      <c r="B7559" t="s">
        <v>6848</v>
      </c>
      <c r="C7559" t="s">
        <v>550</v>
      </c>
    </row>
    <row r="7560" spans="1:3">
      <c r="A7560">
        <v>25588</v>
      </c>
      <c r="B7560" t="s">
        <v>6849</v>
      </c>
      <c r="C7560" t="s">
        <v>557</v>
      </c>
    </row>
    <row r="7561" spans="1:3">
      <c r="A7561">
        <v>67678</v>
      </c>
      <c r="B7561" t="s">
        <v>6850</v>
      </c>
      <c r="C7561" t="s">
        <v>550</v>
      </c>
    </row>
    <row r="7562" spans="1:3">
      <c r="A7562">
        <v>95694</v>
      </c>
      <c r="B7562" t="s">
        <v>6851</v>
      </c>
      <c r="C7562" t="s">
        <v>559</v>
      </c>
    </row>
    <row r="7563" spans="1:3">
      <c r="A7563">
        <v>98634</v>
      </c>
      <c r="B7563" t="s">
        <v>6852</v>
      </c>
      <c r="C7563" t="s">
        <v>565</v>
      </c>
    </row>
    <row r="7564" spans="1:3">
      <c r="A7564" t="s">
        <v>785</v>
      </c>
      <c r="B7564" t="s">
        <v>6853</v>
      </c>
      <c r="C7564" t="s">
        <v>565</v>
      </c>
    </row>
    <row r="7565" spans="1:3">
      <c r="A7565">
        <v>57635</v>
      </c>
      <c r="B7565" t="s">
        <v>6854</v>
      </c>
      <c r="C7565" t="s">
        <v>550</v>
      </c>
    </row>
    <row r="7566" spans="1:3">
      <c r="A7566">
        <v>54552</v>
      </c>
      <c r="B7566" t="s">
        <v>6854</v>
      </c>
      <c r="C7566" t="s">
        <v>550</v>
      </c>
    </row>
    <row r="7567" spans="1:3">
      <c r="A7567">
        <v>84561</v>
      </c>
      <c r="B7567" t="s">
        <v>6855</v>
      </c>
      <c r="C7567" t="s">
        <v>559</v>
      </c>
    </row>
    <row r="7568" spans="1:3">
      <c r="A7568">
        <v>54346</v>
      </c>
      <c r="B7568" t="s">
        <v>6855</v>
      </c>
      <c r="C7568" t="s">
        <v>550</v>
      </c>
    </row>
    <row r="7569" spans="1:3">
      <c r="A7569">
        <v>72537</v>
      </c>
      <c r="B7569" t="s">
        <v>6856</v>
      </c>
      <c r="C7569" t="s">
        <v>549</v>
      </c>
    </row>
    <row r="7570" spans="1:3">
      <c r="A7570">
        <v>17375</v>
      </c>
      <c r="B7570" t="s">
        <v>6857</v>
      </c>
      <c r="C7570" t="s">
        <v>596</v>
      </c>
    </row>
    <row r="7571" spans="1:3">
      <c r="A7571">
        <v>56584</v>
      </c>
      <c r="B7571" t="s">
        <v>6858</v>
      </c>
      <c r="C7571" t="s">
        <v>550</v>
      </c>
    </row>
    <row r="7572" spans="1:3">
      <c r="A7572">
        <v>38527</v>
      </c>
      <c r="B7572" t="s">
        <v>6859</v>
      </c>
      <c r="C7572" t="s">
        <v>573</v>
      </c>
    </row>
    <row r="7573" spans="1:3">
      <c r="A7573">
        <v>38536</v>
      </c>
      <c r="B7573" t="s">
        <v>6860</v>
      </c>
      <c r="C7573" t="s">
        <v>573</v>
      </c>
    </row>
    <row r="7574" spans="1:3">
      <c r="A7574">
        <v>58540</v>
      </c>
      <c r="B7574" t="s">
        <v>6861</v>
      </c>
      <c r="C7574" t="s">
        <v>552</v>
      </c>
    </row>
    <row r="7575" spans="1:3">
      <c r="A7575" t="s">
        <v>6862</v>
      </c>
      <c r="B7575" t="s">
        <v>6863</v>
      </c>
      <c r="C7575" t="s">
        <v>619</v>
      </c>
    </row>
    <row r="7576" spans="1:3">
      <c r="A7576">
        <v>37276</v>
      </c>
      <c r="B7576" t="s">
        <v>6864</v>
      </c>
      <c r="C7576" t="s">
        <v>555</v>
      </c>
    </row>
    <row r="7577" spans="1:3">
      <c r="A7577">
        <v>91802</v>
      </c>
      <c r="B7577" t="s">
        <v>6865</v>
      </c>
      <c r="C7577" t="s">
        <v>559</v>
      </c>
    </row>
    <row r="7578" spans="1:3">
      <c r="A7578">
        <v>98617</v>
      </c>
      <c r="B7578" t="s">
        <v>6866</v>
      </c>
      <c r="C7578" t="s">
        <v>565</v>
      </c>
    </row>
    <row r="7579" spans="1:3">
      <c r="A7579">
        <v>54570</v>
      </c>
      <c r="B7579" t="s">
        <v>6867</v>
      </c>
      <c r="C7579" t="s">
        <v>550</v>
      </c>
    </row>
    <row r="7580" spans="1:3">
      <c r="A7580">
        <v>55590</v>
      </c>
      <c r="B7580" t="s">
        <v>6868</v>
      </c>
      <c r="C7580" t="s">
        <v>550</v>
      </c>
    </row>
    <row r="7581" spans="1:3">
      <c r="A7581" t="s">
        <v>6869</v>
      </c>
      <c r="B7581" t="s">
        <v>6870</v>
      </c>
      <c r="C7581" t="s">
        <v>599</v>
      </c>
    </row>
    <row r="7582" spans="1:3">
      <c r="A7582">
        <v>77974</v>
      </c>
      <c r="B7582" t="s">
        <v>6871</v>
      </c>
      <c r="C7582" t="s">
        <v>549</v>
      </c>
    </row>
    <row r="7583" spans="1:3">
      <c r="A7583">
        <v>37290</v>
      </c>
      <c r="B7583" t="s">
        <v>6872</v>
      </c>
      <c r="C7583" t="s">
        <v>555</v>
      </c>
    </row>
    <row r="7584" spans="1:3">
      <c r="A7584">
        <v>86405</v>
      </c>
      <c r="B7584" t="s">
        <v>6873</v>
      </c>
      <c r="C7584" t="s">
        <v>559</v>
      </c>
    </row>
    <row r="7585" spans="1:3">
      <c r="A7585">
        <v>21406</v>
      </c>
      <c r="B7585" t="s">
        <v>6874</v>
      </c>
      <c r="C7585" t="s">
        <v>573</v>
      </c>
    </row>
    <row r="7586" spans="1:3">
      <c r="A7586">
        <v>16230</v>
      </c>
      <c r="B7586" t="s">
        <v>6875</v>
      </c>
      <c r="C7586" t="s">
        <v>633</v>
      </c>
    </row>
    <row r="7587" spans="1:3">
      <c r="A7587">
        <v>25704</v>
      </c>
      <c r="B7587" t="s">
        <v>6876</v>
      </c>
      <c r="C7587" t="s">
        <v>557</v>
      </c>
    </row>
    <row r="7588" spans="1:3">
      <c r="A7588">
        <v>49324</v>
      </c>
      <c r="B7588" t="s">
        <v>6877</v>
      </c>
      <c r="C7588" t="s">
        <v>573</v>
      </c>
    </row>
    <row r="7589" spans="1:3">
      <c r="A7589">
        <v>49326</v>
      </c>
      <c r="B7589" t="s">
        <v>6877</v>
      </c>
      <c r="C7589" t="s">
        <v>573</v>
      </c>
    </row>
    <row r="7590" spans="1:3">
      <c r="A7590">
        <v>49328</v>
      </c>
      <c r="B7590" t="s">
        <v>6877</v>
      </c>
      <c r="C7590" t="s">
        <v>573</v>
      </c>
    </row>
    <row r="7591" spans="1:3">
      <c r="A7591">
        <v>98746</v>
      </c>
      <c r="B7591" t="s">
        <v>6878</v>
      </c>
      <c r="C7591" t="s">
        <v>565</v>
      </c>
    </row>
    <row r="7592" spans="1:3">
      <c r="A7592">
        <v>17429</v>
      </c>
      <c r="B7592" t="s">
        <v>6879</v>
      </c>
      <c r="C7592" t="s">
        <v>596</v>
      </c>
    </row>
    <row r="7593" spans="1:3">
      <c r="A7593">
        <v>99441</v>
      </c>
      <c r="B7593" t="s">
        <v>6880</v>
      </c>
      <c r="C7593" t="s">
        <v>565</v>
      </c>
    </row>
    <row r="7594" spans="1:3">
      <c r="A7594">
        <v>27249</v>
      </c>
      <c r="B7594" t="s">
        <v>6881</v>
      </c>
      <c r="C7594" t="s">
        <v>573</v>
      </c>
    </row>
    <row r="7595" spans="1:3">
      <c r="A7595">
        <v>97638</v>
      </c>
      <c r="B7595" t="s">
        <v>6882</v>
      </c>
      <c r="C7595" t="s">
        <v>559</v>
      </c>
    </row>
    <row r="7596" spans="1:3">
      <c r="A7596">
        <v>98634</v>
      </c>
      <c r="B7596" t="s">
        <v>6883</v>
      </c>
      <c r="C7596" t="s">
        <v>565</v>
      </c>
    </row>
    <row r="7597" spans="1:3">
      <c r="A7597">
        <v>56581</v>
      </c>
      <c r="B7597" t="s">
        <v>6884</v>
      </c>
      <c r="C7597" t="s">
        <v>550</v>
      </c>
    </row>
    <row r="7598" spans="1:3">
      <c r="A7598">
        <v>24109</v>
      </c>
      <c r="B7598" t="s">
        <v>6885</v>
      </c>
      <c r="C7598" t="s">
        <v>557</v>
      </c>
    </row>
    <row r="7599" spans="1:3">
      <c r="A7599">
        <v>34212</v>
      </c>
      <c r="B7599" t="s">
        <v>6886</v>
      </c>
      <c r="C7599" t="s">
        <v>555</v>
      </c>
    </row>
    <row r="7600" spans="1:3">
      <c r="A7600">
        <v>17209</v>
      </c>
      <c r="B7600" t="s">
        <v>6887</v>
      </c>
      <c r="C7600" t="s">
        <v>596</v>
      </c>
    </row>
    <row r="7601" spans="1:3">
      <c r="A7601">
        <v>96117</v>
      </c>
      <c r="B7601" t="s">
        <v>6888</v>
      </c>
      <c r="C7601" t="s">
        <v>559</v>
      </c>
    </row>
    <row r="7602" spans="1:3">
      <c r="A7602">
        <v>87700</v>
      </c>
      <c r="B7602" t="s">
        <v>6889</v>
      </c>
      <c r="C7602" t="s">
        <v>559</v>
      </c>
    </row>
    <row r="7603" spans="1:3">
      <c r="A7603">
        <v>87766</v>
      </c>
      <c r="B7603" t="s">
        <v>6890</v>
      </c>
      <c r="C7603" t="s">
        <v>559</v>
      </c>
    </row>
    <row r="7604" spans="1:3">
      <c r="A7604">
        <v>58706</v>
      </c>
      <c r="B7604" t="s">
        <v>6891</v>
      </c>
      <c r="C7604" t="s">
        <v>552</v>
      </c>
    </row>
    <row r="7605" spans="1:3">
      <c r="A7605">
        <v>58708</v>
      </c>
      <c r="B7605" t="s">
        <v>6891</v>
      </c>
      <c r="C7605" t="s">
        <v>552</v>
      </c>
    </row>
    <row r="7606" spans="1:3">
      <c r="A7606">
        <v>58710</v>
      </c>
      <c r="B7606" t="s">
        <v>6891</v>
      </c>
      <c r="C7606" t="s">
        <v>552</v>
      </c>
    </row>
    <row r="7607" spans="1:3">
      <c r="A7607">
        <v>56743</v>
      </c>
      <c r="B7607" t="s">
        <v>6892</v>
      </c>
      <c r="C7607" t="s">
        <v>550</v>
      </c>
    </row>
    <row r="7608" spans="1:3">
      <c r="A7608">
        <v>88512</v>
      </c>
      <c r="B7608" t="s">
        <v>6893</v>
      </c>
      <c r="C7608" t="s">
        <v>549</v>
      </c>
    </row>
    <row r="7609" spans="1:3">
      <c r="A7609">
        <v>55490</v>
      </c>
      <c r="B7609" t="s">
        <v>6894</v>
      </c>
      <c r="C7609" t="s">
        <v>550</v>
      </c>
    </row>
    <row r="7610" spans="1:3">
      <c r="A7610">
        <v>35794</v>
      </c>
      <c r="B7610" t="s">
        <v>6895</v>
      </c>
      <c r="C7610" t="s">
        <v>555</v>
      </c>
    </row>
    <row r="7611" spans="1:3">
      <c r="A7611">
        <v>84152</v>
      </c>
      <c r="B7611" t="s">
        <v>6896</v>
      </c>
      <c r="C7611" t="s">
        <v>559</v>
      </c>
    </row>
    <row r="7612" spans="1:3">
      <c r="A7612">
        <v>54310</v>
      </c>
      <c r="B7612" t="s">
        <v>6897</v>
      </c>
      <c r="C7612" t="s">
        <v>550</v>
      </c>
    </row>
    <row r="7613" spans="1:3">
      <c r="A7613">
        <v>49637</v>
      </c>
      <c r="B7613" t="s">
        <v>6898</v>
      </c>
      <c r="C7613" t="s">
        <v>573</v>
      </c>
    </row>
    <row r="7614" spans="1:3">
      <c r="A7614">
        <v>99976</v>
      </c>
      <c r="B7614" t="s">
        <v>6899</v>
      </c>
      <c r="C7614" t="s">
        <v>565</v>
      </c>
    </row>
    <row r="7615" spans="1:3">
      <c r="A7615">
        <v>99996</v>
      </c>
      <c r="B7615" t="s">
        <v>6899</v>
      </c>
      <c r="C7615" t="s">
        <v>565</v>
      </c>
    </row>
    <row r="7616" spans="1:3">
      <c r="A7616">
        <v>23923</v>
      </c>
      <c r="B7616" t="s">
        <v>6900</v>
      </c>
      <c r="C7616" t="s">
        <v>596</v>
      </c>
    </row>
    <row r="7617" spans="1:3">
      <c r="A7617">
        <v>49716</v>
      </c>
      <c r="B7617" t="s">
        <v>6901</v>
      </c>
      <c r="C7617" t="s">
        <v>573</v>
      </c>
    </row>
    <row r="7618" spans="1:3">
      <c r="A7618">
        <v>86504</v>
      </c>
      <c r="B7618" t="s">
        <v>6902</v>
      </c>
      <c r="C7618" t="s">
        <v>559</v>
      </c>
    </row>
    <row r="7619" spans="1:3">
      <c r="A7619">
        <v>66589</v>
      </c>
      <c r="B7619" t="s">
        <v>6903</v>
      </c>
      <c r="C7619" t="s">
        <v>1329</v>
      </c>
    </row>
    <row r="7620" spans="1:3">
      <c r="A7620">
        <v>79291</v>
      </c>
      <c r="B7620" t="s">
        <v>6904</v>
      </c>
      <c r="C7620" t="s">
        <v>549</v>
      </c>
    </row>
    <row r="7621" spans="1:3">
      <c r="A7621">
        <v>35799</v>
      </c>
      <c r="B7621" t="s">
        <v>6905</v>
      </c>
      <c r="C7621" t="s">
        <v>555</v>
      </c>
    </row>
    <row r="7622" spans="1:3">
      <c r="A7622">
        <v>86415</v>
      </c>
      <c r="B7622" t="s">
        <v>6906</v>
      </c>
      <c r="C7622" t="s">
        <v>559</v>
      </c>
    </row>
    <row r="7623" spans="1:3">
      <c r="A7623">
        <v>57629</v>
      </c>
      <c r="B7623" t="s">
        <v>6907</v>
      </c>
      <c r="C7623" t="s">
        <v>550</v>
      </c>
    </row>
    <row r="7624" spans="1:3">
      <c r="A7624">
        <v>91732</v>
      </c>
      <c r="B7624" t="s">
        <v>6908</v>
      </c>
      <c r="C7624" t="s">
        <v>559</v>
      </c>
    </row>
    <row r="7625" spans="1:3">
      <c r="A7625">
        <v>89188</v>
      </c>
      <c r="B7625" t="s">
        <v>6909</v>
      </c>
      <c r="C7625" t="s">
        <v>549</v>
      </c>
    </row>
    <row r="7626" spans="1:3">
      <c r="A7626">
        <v>54597</v>
      </c>
      <c r="B7626" t="s">
        <v>6910</v>
      </c>
      <c r="C7626" t="s">
        <v>550</v>
      </c>
    </row>
    <row r="7627" spans="1:3">
      <c r="A7627">
        <v>56283</v>
      </c>
      <c r="B7627" t="s">
        <v>6911</v>
      </c>
      <c r="C7627" t="s">
        <v>550</v>
      </c>
    </row>
    <row r="7628" spans="1:3">
      <c r="A7628">
        <v>54426</v>
      </c>
      <c r="B7628" t="s">
        <v>6912</v>
      </c>
      <c r="C7628" t="s">
        <v>550</v>
      </c>
    </row>
    <row r="7629" spans="1:3">
      <c r="A7629" t="s">
        <v>6913</v>
      </c>
      <c r="B7629" t="s">
        <v>6914</v>
      </c>
      <c r="C7629" t="s">
        <v>619</v>
      </c>
    </row>
    <row r="7630" spans="1:3">
      <c r="A7630" t="s">
        <v>6915</v>
      </c>
      <c r="B7630" t="s">
        <v>6916</v>
      </c>
      <c r="C7630" t="s">
        <v>619</v>
      </c>
    </row>
    <row r="7631" spans="1:3">
      <c r="A7631" t="s">
        <v>6917</v>
      </c>
      <c r="B7631" t="s">
        <v>6916</v>
      </c>
      <c r="C7631" t="s">
        <v>565</v>
      </c>
    </row>
    <row r="7632" spans="1:3">
      <c r="A7632">
        <v>54318</v>
      </c>
      <c r="B7632" t="s">
        <v>6918</v>
      </c>
      <c r="C7632" t="s">
        <v>550</v>
      </c>
    </row>
    <row r="7633" spans="1:3">
      <c r="A7633">
        <v>67271</v>
      </c>
      <c r="B7633" t="s">
        <v>6919</v>
      </c>
      <c r="C7633" t="s">
        <v>550</v>
      </c>
    </row>
    <row r="7634" spans="1:3">
      <c r="A7634">
        <v>86690</v>
      </c>
      <c r="B7634" t="s">
        <v>6920</v>
      </c>
      <c r="C7634" t="s">
        <v>559</v>
      </c>
    </row>
    <row r="7635" spans="1:3">
      <c r="A7635">
        <v>56753</v>
      </c>
      <c r="B7635" t="s">
        <v>6921</v>
      </c>
      <c r="C7635" t="s">
        <v>550</v>
      </c>
    </row>
    <row r="7636" spans="1:3">
      <c r="A7636">
        <v>55627</v>
      </c>
      <c r="B7636" t="s">
        <v>6922</v>
      </c>
      <c r="C7636" t="s">
        <v>550</v>
      </c>
    </row>
    <row r="7637" spans="1:3">
      <c r="A7637">
        <v>66978</v>
      </c>
      <c r="B7637" t="s">
        <v>6923</v>
      </c>
      <c r="C7637" t="s">
        <v>550</v>
      </c>
    </row>
    <row r="7638" spans="1:3">
      <c r="A7638" t="s">
        <v>4058</v>
      </c>
      <c r="B7638" t="s">
        <v>6924</v>
      </c>
      <c r="C7638" t="s">
        <v>633</v>
      </c>
    </row>
    <row r="7639" spans="1:3">
      <c r="A7639">
        <v>49586</v>
      </c>
      <c r="B7639" t="s">
        <v>6925</v>
      </c>
      <c r="C7639" t="s">
        <v>573</v>
      </c>
    </row>
    <row r="7640" spans="1:3">
      <c r="A7640">
        <v>52399</v>
      </c>
      <c r="B7640" t="s">
        <v>6926</v>
      </c>
      <c r="C7640" t="s">
        <v>552</v>
      </c>
    </row>
    <row r="7641" spans="1:3">
      <c r="A7641">
        <v>79249</v>
      </c>
      <c r="B7641" t="s">
        <v>6927</v>
      </c>
      <c r="C7641" t="s">
        <v>549</v>
      </c>
    </row>
    <row r="7642" spans="1:3">
      <c r="A7642">
        <v>66663</v>
      </c>
      <c r="B7642" t="s">
        <v>6928</v>
      </c>
      <c r="C7642" t="s">
        <v>1329</v>
      </c>
    </row>
    <row r="7643" spans="1:3">
      <c r="A7643">
        <v>54439</v>
      </c>
      <c r="B7643" t="s">
        <v>6929</v>
      </c>
      <c r="C7643" t="s">
        <v>550</v>
      </c>
    </row>
    <row r="7644" spans="1:3">
      <c r="A7644">
        <v>67746</v>
      </c>
      <c r="B7644" t="s">
        <v>6930</v>
      </c>
      <c r="C7644" t="s">
        <v>550</v>
      </c>
    </row>
    <row r="7645" spans="1:3">
      <c r="A7645">
        <v>59872</v>
      </c>
      <c r="B7645" t="s">
        <v>6931</v>
      </c>
      <c r="C7645" t="s">
        <v>552</v>
      </c>
    </row>
    <row r="7646" spans="1:3">
      <c r="A7646">
        <v>16307</v>
      </c>
      <c r="B7646" t="s">
        <v>6932</v>
      </c>
      <c r="C7646" t="s">
        <v>633</v>
      </c>
    </row>
    <row r="7647" spans="1:3">
      <c r="A7647">
        <v>17498</v>
      </c>
      <c r="B7647" t="s">
        <v>6933</v>
      </c>
      <c r="C7647" t="s">
        <v>596</v>
      </c>
    </row>
    <row r="7648" spans="1:3">
      <c r="A7648">
        <v>56820</v>
      </c>
      <c r="B7648" t="s">
        <v>6934</v>
      </c>
      <c r="C7648" t="s">
        <v>550</v>
      </c>
    </row>
    <row r="7649" spans="1:3">
      <c r="A7649">
        <v>63875</v>
      </c>
      <c r="B7649" t="s">
        <v>6935</v>
      </c>
      <c r="C7649" t="s">
        <v>559</v>
      </c>
    </row>
    <row r="7650" spans="1:3">
      <c r="A7650">
        <v>64409</v>
      </c>
      <c r="B7650" t="s">
        <v>6936</v>
      </c>
      <c r="C7650" t="s">
        <v>555</v>
      </c>
    </row>
    <row r="7651" spans="1:3">
      <c r="A7651">
        <v>31867</v>
      </c>
      <c r="B7651" t="s">
        <v>6937</v>
      </c>
      <c r="C7651" t="s">
        <v>573</v>
      </c>
    </row>
    <row r="7652" spans="1:3">
      <c r="A7652">
        <v>54636</v>
      </c>
      <c r="B7652" t="s">
        <v>6938</v>
      </c>
      <c r="C7652" t="s">
        <v>550</v>
      </c>
    </row>
    <row r="7653" spans="1:3">
      <c r="A7653">
        <v>49832</v>
      </c>
      <c r="B7653" t="s">
        <v>6939</v>
      </c>
      <c r="C7653" t="s">
        <v>573</v>
      </c>
    </row>
    <row r="7654" spans="1:3">
      <c r="A7654">
        <v>88605</v>
      </c>
      <c r="B7654" t="s">
        <v>6940</v>
      </c>
      <c r="C7654" t="s">
        <v>549</v>
      </c>
    </row>
    <row r="7655" spans="1:3">
      <c r="A7655">
        <v>72469</v>
      </c>
      <c r="B7655" t="s">
        <v>6941</v>
      </c>
      <c r="C7655" t="s">
        <v>549</v>
      </c>
    </row>
    <row r="7656" spans="1:3">
      <c r="A7656">
        <v>19374</v>
      </c>
      <c r="B7656" t="s">
        <v>6942</v>
      </c>
      <c r="C7656" t="s">
        <v>596</v>
      </c>
    </row>
    <row r="7657" spans="1:3">
      <c r="A7657">
        <v>48629</v>
      </c>
      <c r="B7657" t="s">
        <v>6943</v>
      </c>
      <c r="C7657" t="s">
        <v>552</v>
      </c>
    </row>
    <row r="7658" spans="1:3">
      <c r="A7658">
        <v>23972</v>
      </c>
      <c r="B7658" t="s">
        <v>6944</v>
      </c>
      <c r="C7658" t="s">
        <v>596</v>
      </c>
    </row>
    <row r="7659" spans="1:3">
      <c r="A7659">
        <v>94526</v>
      </c>
      <c r="B7659" t="s">
        <v>6945</v>
      </c>
      <c r="C7659" t="s">
        <v>559</v>
      </c>
    </row>
    <row r="7660" spans="1:3">
      <c r="A7660">
        <v>54675</v>
      </c>
      <c r="B7660" t="s">
        <v>6946</v>
      </c>
      <c r="C7660" t="s">
        <v>550</v>
      </c>
    </row>
    <row r="7661" spans="1:3">
      <c r="A7661">
        <v>84562</v>
      </c>
      <c r="B7661" t="s">
        <v>6947</v>
      </c>
      <c r="C7661" t="s">
        <v>559</v>
      </c>
    </row>
    <row r="7662" spans="1:3">
      <c r="A7662">
        <v>67582</v>
      </c>
      <c r="B7662" t="s">
        <v>6947</v>
      </c>
      <c r="C7662" t="s">
        <v>550</v>
      </c>
    </row>
    <row r="7663" spans="1:3">
      <c r="A7663">
        <v>54634</v>
      </c>
      <c r="B7663" t="s">
        <v>6948</v>
      </c>
      <c r="C7663" t="s">
        <v>550</v>
      </c>
    </row>
    <row r="7664" spans="1:3">
      <c r="A7664">
        <v>49497</v>
      </c>
      <c r="B7664" t="s">
        <v>6949</v>
      </c>
      <c r="C7664" t="s">
        <v>552</v>
      </c>
    </row>
    <row r="7665" spans="1:3">
      <c r="A7665">
        <v>66693</v>
      </c>
      <c r="B7665" t="s">
        <v>6950</v>
      </c>
      <c r="C7665" t="s">
        <v>1329</v>
      </c>
    </row>
    <row r="7666" spans="1:3">
      <c r="A7666">
        <v>40822</v>
      </c>
      <c r="B7666" t="s">
        <v>6951</v>
      </c>
      <c r="C7666" t="s">
        <v>552</v>
      </c>
    </row>
    <row r="7667" spans="1:3">
      <c r="A7667">
        <v>55777</v>
      </c>
      <c r="B7667" t="s">
        <v>6952</v>
      </c>
      <c r="C7667" t="s">
        <v>550</v>
      </c>
    </row>
    <row r="7668" spans="1:3">
      <c r="A7668">
        <v>98639</v>
      </c>
      <c r="B7668" t="s">
        <v>6953</v>
      </c>
      <c r="C7668" t="s">
        <v>565</v>
      </c>
    </row>
    <row r="7669" spans="1:3">
      <c r="A7669">
        <v>55481</v>
      </c>
      <c r="B7669" t="s">
        <v>6954</v>
      </c>
      <c r="C7669" t="s">
        <v>550</v>
      </c>
    </row>
    <row r="7670" spans="1:3">
      <c r="A7670">
        <v>72555</v>
      </c>
      <c r="B7670" t="s">
        <v>6955</v>
      </c>
      <c r="C7670" t="s">
        <v>549</v>
      </c>
    </row>
    <row r="7671" spans="1:3">
      <c r="A7671">
        <v>56414</v>
      </c>
      <c r="B7671" t="s">
        <v>6956</v>
      </c>
      <c r="C7671" t="s">
        <v>550</v>
      </c>
    </row>
    <row r="7672" spans="1:3">
      <c r="A7672">
        <v>98744</v>
      </c>
      <c r="B7672" t="s">
        <v>6957</v>
      </c>
      <c r="C7672" t="s">
        <v>565</v>
      </c>
    </row>
    <row r="7673" spans="1:3">
      <c r="A7673" t="s">
        <v>666</v>
      </c>
      <c r="B7673" t="s">
        <v>6958</v>
      </c>
      <c r="C7673" t="s">
        <v>565</v>
      </c>
    </row>
    <row r="7674" spans="1:3">
      <c r="A7674">
        <v>98746</v>
      </c>
      <c r="B7674" t="s">
        <v>6959</v>
      </c>
      <c r="C7674" t="s">
        <v>565</v>
      </c>
    </row>
    <row r="7675" spans="1:3">
      <c r="A7675" t="s">
        <v>6960</v>
      </c>
      <c r="B7675" t="s">
        <v>6961</v>
      </c>
      <c r="C7675" t="s">
        <v>565</v>
      </c>
    </row>
    <row r="7676" spans="1:3">
      <c r="A7676">
        <v>53520</v>
      </c>
      <c r="B7676" t="s">
        <v>6962</v>
      </c>
      <c r="C7676" t="s">
        <v>550</v>
      </c>
    </row>
    <row r="7677" spans="1:3">
      <c r="A7677">
        <v>16945</v>
      </c>
      <c r="B7677" t="s">
        <v>6963</v>
      </c>
      <c r="C7677" t="s">
        <v>633</v>
      </c>
    </row>
    <row r="7678" spans="1:3">
      <c r="A7678">
        <v>24980</v>
      </c>
      <c r="B7678" t="s">
        <v>6964</v>
      </c>
      <c r="C7678" t="s">
        <v>557</v>
      </c>
    </row>
    <row r="7679" spans="1:3">
      <c r="A7679">
        <v>96247</v>
      </c>
      <c r="B7679" t="s">
        <v>6965</v>
      </c>
      <c r="C7679" t="s">
        <v>559</v>
      </c>
    </row>
    <row r="7680" spans="1:3">
      <c r="A7680">
        <v>97513</v>
      </c>
      <c r="B7680" t="s">
        <v>6966</v>
      </c>
      <c r="C7680" t="s">
        <v>559</v>
      </c>
    </row>
    <row r="7681" spans="1:3">
      <c r="A7681">
        <v>57610</v>
      </c>
      <c r="B7681" t="s">
        <v>6967</v>
      </c>
      <c r="C7681" t="s">
        <v>550</v>
      </c>
    </row>
    <row r="7682" spans="1:3">
      <c r="A7682">
        <v>56288</v>
      </c>
      <c r="B7682" t="s">
        <v>6967</v>
      </c>
      <c r="C7682" t="s">
        <v>550</v>
      </c>
    </row>
    <row r="7683" spans="1:3">
      <c r="A7683">
        <v>74544</v>
      </c>
      <c r="B7683" t="s">
        <v>6968</v>
      </c>
      <c r="C7683" t="s">
        <v>549</v>
      </c>
    </row>
    <row r="7684" spans="1:3">
      <c r="A7684">
        <v>74545</v>
      </c>
      <c r="B7684" t="s">
        <v>6969</v>
      </c>
      <c r="C7684" t="s">
        <v>549</v>
      </c>
    </row>
    <row r="7685" spans="1:3">
      <c r="A7685">
        <v>93185</v>
      </c>
      <c r="B7685" t="s">
        <v>6970</v>
      </c>
      <c r="C7685" t="s">
        <v>559</v>
      </c>
    </row>
    <row r="7686" spans="1:3">
      <c r="A7686">
        <v>64720</v>
      </c>
      <c r="B7686" t="s">
        <v>6971</v>
      </c>
      <c r="C7686" t="s">
        <v>555</v>
      </c>
    </row>
    <row r="7687" spans="1:3">
      <c r="A7687">
        <v>14552</v>
      </c>
      <c r="B7687" t="s">
        <v>6972</v>
      </c>
      <c r="C7687" t="s">
        <v>633</v>
      </c>
    </row>
    <row r="7688" spans="1:3">
      <c r="A7688">
        <v>86866</v>
      </c>
      <c r="B7688" t="s">
        <v>6973</v>
      </c>
      <c r="C7688" t="s">
        <v>559</v>
      </c>
    </row>
    <row r="7689" spans="1:3">
      <c r="A7689">
        <v>25938</v>
      </c>
      <c r="B7689" t="s">
        <v>6974</v>
      </c>
      <c r="C7689" t="s">
        <v>557</v>
      </c>
    </row>
    <row r="7690" spans="1:3">
      <c r="A7690">
        <v>56357</v>
      </c>
      <c r="B7690" t="s">
        <v>6975</v>
      </c>
      <c r="C7690" t="s">
        <v>550</v>
      </c>
    </row>
    <row r="7691" spans="1:3">
      <c r="A7691">
        <v>24247</v>
      </c>
      <c r="B7691" t="s">
        <v>6976</v>
      </c>
      <c r="C7691" t="s">
        <v>557</v>
      </c>
    </row>
    <row r="7692" spans="1:3">
      <c r="A7692">
        <v>56132</v>
      </c>
      <c r="B7692" t="s">
        <v>6977</v>
      </c>
      <c r="C7692" t="s">
        <v>550</v>
      </c>
    </row>
    <row r="7693" spans="1:3">
      <c r="A7693">
        <v>83714</v>
      </c>
      <c r="B7693" t="s">
        <v>6978</v>
      </c>
      <c r="C7693" t="s">
        <v>559</v>
      </c>
    </row>
    <row r="7694" spans="1:3">
      <c r="A7694" t="s">
        <v>2705</v>
      </c>
      <c r="B7694" t="s">
        <v>6979</v>
      </c>
      <c r="C7694" t="s">
        <v>565</v>
      </c>
    </row>
    <row r="7695" spans="1:3">
      <c r="A7695">
        <v>88487</v>
      </c>
      <c r="B7695" t="s">
        <v>6980</v>
      </c>
      <c r="C7695" t="s">
        <v>549</v>
      </c>
    </row>
    <row r="7696" spans="1:3">
      <c r="A7696">
        <v>99826</v>
      </c>
      <c r="B7696" t="s">
        <v>6981</v>
      </c>
      <c r="C7696" t="s">
        <v>565</v>
      </c>
    </row>
    <row r="7697" spans="1:3">
      <c r="A7697" t="s">
        <v>2044</v>
      </c>
      <c r="B7697" t="s">
        <v>6982</v>
      </c>
      <c r="C7697" t="s">
        <v>565</v>
      </c>
    </row>
    <row r="7698" spans="1:3">
      <c r="A7698" t="s">
        <v>859</v>
      </c>
      <c r="B7698" t="s">
        <v>6983</v>
      </c>
      <c r="C7698" t="s">
        <v>599</v>
      </c>
    </row>
    <row r="7699" spans="1:3">
      <c r="A7699">
        <v>25866</v>
      </c>
      <c r="B7699" t="s">
        <v>6984</v>
      </c>
      <c r="C7699" t="s">
        <v>557</v>
      </c>
    </row>
    <row r="7700" spans="1:3">
      <c r="A7700">
        <v>18461</v>
      </c>
      <c r="B7700" t="s">
        <v>6985</v>
      </c>
      <c r="C7700" t="s">
        <v>596</v>
      </c>
    </row>
    <row r="7701" spans="1:3">
      <c r="A7701">
        <v>17268</v>
      </c>
      <c r="B7701" t="s">
        <v>6986</v>
      </c>
      <c r="C7701" t="s">
        <v>633</v>
      </c>
    </row>
    <row r="7702" spans="1:3">
      <c r="A7702">
        <v>19294</v>
      </c>
      <c r="B7702" t="s">
        <v>6987</v>
      </c>
      <c r="C7702" t="s">
        <v>596</v>
      </c>
    </row>
    <row r="7703" spans="1:3">
      <c r="A7703">
        <v>19300</v>
      </c>
      <c r="B7703" t="s">
        <v>6987</v>
      </c>
      <c r="C7703" t="s">
        <v>596</v>
      </c>
    </row>
    <row r="7704" spans="1:3">
      <c r="A7704">
        <v>14715</v>
      </c>
      <c r="B7704" t="s">
        <v>6988</v>
      </c>
      <c r="C7704" t="s">
        <v>633</v>
      </c>
    </row>
    <row r="7705" spans="1:3">
      <c r="A7705">
        <v>93468</v>
      </c>
      <c r="B7705" t="s">
        <v>6989</v>
      </c>
      <c r="C7705" t="s">
        <v>559</v>
      </c>
    </row>
    <row r="7706" spans="1:3">
      <c r="A7706">
        <v>63897</v>
      </c>
      <c r="B7706" t="s">
        <v>6990</v>
      </c>
      <c r="C7706" t="s">
        <v>559</v>
      </c>
    </row>
    <row r="7707" spans="1:3">
      <c r="A7707">
        <v>87719</v>
      </c>
      <c r="B7707" t="s">
        <v>6991</v>
      </c>
      <c r="C7707" t="s">
        <v>559</v>
      </c>
    </row>
    <row r="7708" spans="1:3">
      <c r="A7708">
        <v>93349</v>
      </c>
      <c r="B7708" t="s">
        <v>6992</v>
      </c>
      <c r="C7708" t="s">
        <v>559</v>
      </c>
    </row>
    <row r="7709" spans="1:3">
      <c r="A7709">
        <v>32423</v>
      </c>
      <c r="B7709" t="s">
        <v>6993</v>
      </c>
      <c r="C7709" t="s">
        <v>552</v>
      </c>
    </row>
    <row r="7710" spans="1:3">
      <c r="A7710">
        <v>32425</v>
      </c>
      <c r="B7710" t="s">
        <v>6993</v>
      </c>
      <c r="C7710" t="s">
        <v>552</v>
      </c>
    </row>
    <row r="7711" spans="1:3">
      <c r="A7711">
        <v>32427</v>
      </c>
      <c r="B7711" t="s">
        <v>6993</v>
      </c>
      <c r="C7711" t="s">
        <v>552</v>
      </c>
    </row>
    <row r="7712" spans="1:3">
      <c r="A7712">
        <v>32429</v>
      </c>
      <c r="B7712" t="s">
        <v>6993</v>
      </c>
      <c r="C7712" t="s">
        <v>552</v>
      </c>
    </row>
    <row r="7713" spans="1:3">
      <c r="A7713">
        <v>54310</v>
      </c>
      <c r="B7713" t="s">
        <v>6993</v>
      </c>
      <c r="C7713" t="s">
        <v>550</v>
      </c>
    </row>
    <row r="7714" spans="1:3">
      <c r="A7714">
        <v>54518</v>
      </c>
      <c r="B7714" t="s">
        <v>6994</v>
      </c>
      <c r="C7714" t="s">
        <v>550</v>
      </c>
    </row>
    <row r="7715" spans="1:3">
      <c r="A7715">
        <v>76872</v>
      </c>
      <c r="B7715" t="s">
        <v>6995</v>
      </c>
      <c r="C7715" t="s">
        <v>550</v>
      </c>
    </row>
    <row r="7716" spans="1:3">
      <c r="A7716">
        <v>54518</v>
      </c>
      <c r="B7716" t="s">
        <v>6996</v>
      </c>
      <c r="C7716" t="s">
        <v>550</v>
      </c>
    </row>
    <row r="7717" spans="1:3">
      <c r="A7717">
        <v>93098</v>
      </c>
      <c r="B7717" t="s">
        <v>6997</v>
      </c>
      <c r="C7717" t="s">
        <v>559</v>
      </c>
    </row>
    <row r="7718" spans="1:3">
      <c r="A7718">
        <v>17252</v>
      </c>
      <c r="B7718" t="s">
        <v>6998</v>
      </c>
      <c r="C7718" t="s">
        <v>596</v>
      </c>
    </row>
    <row r="7719" spans="1:3">
      <c r="A7719">
        <v>56377</v>
      </c>
      <c r="B7719" t="s">
        <v>6999</v>
      </c>
      <c r="C7719" t="s">
        <v>550</v>
      </c>
    </row>
    <row r="7720" spans="1:3">
      <c r="A7720">
        <v>87547</v>
      </c>
      <c r="B7720" t="s">
        <v>7000</v>
      </c>
      <c r="C7720" t="s">
        <v>559</v>
      </c>
    </row>
    <row r="7721" spans="1:3">
      <c r="A7721">
        <v>95511</v>
      </c>
      <c r="B7721" t="s">
        <v>7001</v>
      </c>
      <c r="C7721" t="s">
        <v>559</v>
      </c>
    </row>
    <row r="7722" spans="1:3">
      <c r="A7722">
        <v>95490</v>
      </c>
      <c r="B7722" t="s">
        <v>7002</v>
      </c>
      <c r="C7722" t="s">
        <v>559</v>
      </c>
    </row>
    <row r="7723" spans="1:3">
      <c r="A7723">
        <v>18276</v>
      </c>
      <c r="B7723" t="s">
        <v>7003</v>
      </c>
      <c r="C7723" t="s">
        <v>596</v>
      </c>
    </row>
    <row r="7724" spans="1:3">
      <c r="A7724">
        <v>24986</v>
      </c>
      <c r="B7724" t="s">
        <v>7004</v>
      </c>
      <c r="C7724" t="s">
        <v>557</v>
      </c>
    </row>
    <row r="7725" spans="1:3">
      <c r="A7725">
        <v>88441</v>
      </c>
      <c r="B7725" t="s">
        <v>7005</v>
      </c>
      <c r="C7725" t="s">
        <v>549</v>
      </c>
    </row>
    <row r="7726" spans="1:3">
      <c r="A7726">
        <v>66851</v>
      </c>
      <c r="B7726" t="s">
        <v>7006</v>
      </c>
      <c r="C7726" t="s">
        <v>550</v>
      </c>
    </row>
    <row r="7727" spans="1:3">
      <c r="A7727">
        <v>91734</v>
      </c>
      <c r="B7727" t="s">
        <v>7007</v>
      </c>
      <c r="C7727" t="s">
        <v>559</v>
      </c>
    </row>
    <row r="7728" spans="1:3">
      <c r="A7728">
        <v>56370</v>
      </c>
      <c r="B7728" t="s">
        <v>7008</v>
      </c>
      <c r="C7728" t="s">
        <v>550</v>
      </c>
    </row>
    <row r="7729" spans="1:3">
      <c r="A7729" t="s">
        <v>1495</v>
      </c>
      <c r="B7729" t="s">
        <v>7009</v>
      </c>
      <c r="C7729" t="s">
        <v>599</v>
      </c>
    </row>
    <row r="7730" spans="1:3">
      <c r="A7730">
        <v>57537</v>
      </c>
      <c r="B7730" t="s">
        <v>7010</v>
      </c>
      <c r="C7730" t="s">
        <v>550</v>
      </c>
    </row>
    <row r="7731" spans="1:3">
      <c r="A7731">
        <v>86868</v>
      </c>
      <c r="B7731" t="s">
        <v>7011</v>
      </c>
      <c r="C7731" t="s">
        <v>559</v>
      </c>
    </row>
    <row r="7732" spans="1:3">
      <c r="A7732">
        <v>21720</v>
      </c>
      <c r="B7732" t="s">
        <v>7012</v>
      </c>
      <c r="C7732" t="s">
        <v>573</v>
      </c>
    </row>
    <row r="7733" spans="1:3">
      <c r="A7733" t="s">
        <v>2705</v>
      </c>
      <c r="B7733" t="s">
        <v>7013</v>
      </c>
      <c r="C7733" t="s">
        <v>565</v>
      </c>
    </row>
    <row r="7734" spans="1:3">
      <c r="A7734">
        <v>55758</v>
      </c>
      <c r="B7734" t="s">
        <v>7014</v>
      </c>
      <c r="C7734" t="s">
        <v>550</v>
      </c>
    </row>
    <row r="7735" spans="1:3">
      <c r="A7735">
        <v>97785</v>
      </c>
      <c r="B7735" t="s">
        <v>7015</v>
      </c>
      <c r="C7735" t="s">
        <v>559</v>
      </c>
    </row>
    <row r="7736" spans="1:3">
      <c r="A7736">
        <v>99955</v>
      </c>
      <c r="B7736" t="s">
        <v>7016</v>
      </c>
      <c r="C7736" t="s">
        <v>565</v>
      </c>
    </row>
    <row r="7737" spans="1:3">
      <c r="A7737">
        <v>21770</v>
      </c>
      <c r="B7737" t="s">
        <v>7017</v>
      </c>
      <c r="C7737" t="s">
        <v>573</v>
      </c>
    </row>
    <row r="7738" spans="1:3">
      <c r="A7738">
        <v>82293</v>
      </c>
      <c r="B7738" t="s">
        <v>7018</v>
      </c>
      <c r="C7738" t="s">
        <v>559</v>
      </c>
    </row>
    <row r="7739" spans="1:3">
      <c r="A7739">
        <v>56858</v>
      </c>
      <c r="B7739" t="s">
        <v>7019</v>
      </c>
      <c r="C7739" t="s">
        <v>550</v>
      </c>
    </row>
    <row r="7740" spans="1:3">
      <c r="A7740">
        <v>35756</v>
      </c>
      <c r="B7740" t="s">
        <v>7020</v>
      </c>
      <c r="C7740" t="s">
        <v>555</v>
      </c>
    </row>
    <row r="7741" spans="1:3">
      <c r="A7741">
        <v>82481</v>
      </c>
      <c r="B7741" t="s">
        <v>7021</v>
      </c>
      <c r="C7741" t="s">
        <v>559</v>
      </c>
    </row>
    <row r="7742" spans="1:3">
      <c r="A7742">
        <v>15749</v>
      </c>
      <c r="B7742" t="s">
        <v>7022</v>
      </c>
      <c r="C7742" t="s">
        <v>633</v>
      </c>
    </row>
    <row r="7743" spans="1:3">
      <c r="A7743">
        <v>17268</v>
      </c>
      <c r="B7743" t="s">
        <v>7022</v>
      </c>
      <c r="C7743" t="s">
        <v>633</v>
      </c>
    </row>
    <row r="7744" spans="1:3">
      <c r="A7744">
        <v>94360</v>
      </c>
      <c r="B7744" t="s">
        <v>7023</v>
      </c>
      <c r="C7744" t="s">
        <v>559</v>
      </c>
    </row>
    <row r="7745" spans="1:3">
      <c r="A7745">
        <v>84335</v>
      </c>
      <c r="B7745" t="s">
        <v>7024</v>
      </c>
      <c r="C7745" t="s">
        <v>559</v>
      </c>
    </row>
    <row r="7746" spans="1:3">
      <c r="A7746">
        <v>95666</v>
      </c>
      <c r="B7746" t="s">
        <v>7025</v>
      </c>
      <c r="C7746" t="s">
        <v>559</v>
      </c>
    </row>
    <row r="7747" spans="1:3">
      <c r="A7747" t="s">
        <v>796</v>
      </c>
      <c r="B7747" t="s">
        <v>7026</v>
      </c>
      <c r="C7747" t="s">
        <v>599</v>
      </c>
    </row>
    <row r="7748" spans="1:3">
      <c r="A7748">
        <v>96268</v>
      </c>
      <c r="B7748" t="s">
        <v>7027</v>
      </c>
      <c r="C7748" t="s">
        <v>559</v>
      </c>
    </row>
    <row r="7749" spans="1:3">
      <c r="A7749">
        <v>15299</v>
      </c>
      <c r="B7749" t="s">
        <v>7028</v>
      </c>
      <c r="C7749" t="s">
        <v>633</v>
      </c>
    </row>
    <row r="7750" spans="1:3">
      <c r="A7750">
        <v>39279</v>
      </c>
      <c r="B7750" t="s">
        <v>7029</v>
      </c>
      <c r="C7750" t="s">
        <v>619</v>
      </c>
    </row>
    <row r="7751" spans="1:3">
      <c r="A7751">
        <v>39291</v>
      </c>
      <c r="B7751" t="s">
        <v>7029</v>
      </c>
      <c r="C7751" t="s">
        <v>619</v>
      </c>
    </row>
    <row r="7752" spans="1:3">
      <c r="A7752" t="s">
        <v>666</v>
      </c>
      <c r="B7752" t="s">
        <v>7029</v>
      </c>
      <c r="C7752" t="s">
        <v>565</v>
      </c>
    </row>
    <row r="7753" spans="1:3">
      <c r="A7753">
        <v>74219</v>
      </c>
      <c r="B7753" t="s">
        <v>7030</v>
      </c>
      <c r="C7753" t="s">
        <v>549</v>
      </c>
    </row>
    <row r="7754" spans="1:3">
      <c r="A7754" t="s">
        <v>7031</v>
      </c>
      <c r="B7754" t="s">
        <v>7032</v>
      </c>
      <c r="C7754" t="s">
        <v>599</v>
      </c>
    </row>
    <row r="7755" spans="1:3">
      <c r="A7755">
        <v>64397</v>
      </c>
      <c r="B7755" t="s">
        <v>7033</v>
      </c>
      <c r="C7755" t="s">
        <v>555</v>
      </c>
    </row>
    <row r="7756" spans="1:3">
      <c r="A7756">
        <v>89426</v>
      </c>
      <c r="B7756" t="s">
        <v>7034</v>
      </c>
      <c r="C7756" t="s">
        <v>559</v>
      </c>
    </row>
    <row r="7757" spans="1:3">
      <c r="A7757">
        <v>47441</v>
      </c>
      <c r="B7757" t="s">
        <v>7035</v>
      </c>
      <c r="C7757" t="s">
        <v>552</v>
      </c>
    </row>
    <row r="7758" spans="1:3">
      <c r="A7758">
        <v>47443</v>
      </c>
      <c r="B7758" t="s">
        <v>7035</v>
      </c>
      <c r="C7758" t="s">
        <v>552</v>
      </c>
    </row>
    <row r="7759" spans="1:3">
      <c r="A7759">
        <v>47445</v>
      </c>
      <c r="B7759" t="s">
        <v>7035</v>
      </c>
      <c r="C7759" t="s">
        <v>552</v>
      </c>
    </row>
    <row r="7760" spans="1:3">
      <c r="A7760">
        <v>47447</v>
      </c>
      <c r="B7760" t="s">
        <v>7035</v>
      </c>
      <c r="C7760" t="s">
        <v>552</v>
      </c>
    </row>
    <row r="7761" spans="1:3">
      <c r="A7761">
        <v>56424</v>
      </c>
      <c r="B7761" t="s">
        <v>7036</v>
      </c>
      <c r="C7761" t="s">
        <v>550</v>
      </c>
    </row>
    <row r="7762" spans="1:3">
      <c r="A7762">
        <v>73563</v>
      </c>
      <c r="B7762" t="s">
        <v>7037</v>
      </c>
      <c r="C7762" t="s">
        <v>549</v>
      </c>
    </row>
    <row r="7763" spans="1:3">
      <c r="A7763">
        <v>71696</v>
      </c>
      <c r="B7763" t="s">
        <v>7038</v>
      </c>
      <c r="C7763" t="s">
        <v>549</v>
      </c>
    </row>
    <row r="7764" spans="1:3">
      <c r="A7764" t="s">
        <v>7039</v>
      </c>
      <c r="B7764" t="s">
        <v>7040</v>
      </c>
      <c r="C7764" t="s">
        <v>565</v>
      </c>
    </row>
    <row r="7765" spans="1:3">
      <c r="A7765">
        <v>59519</v>
      </c>
      <c r="B7765" t="s">
        <v>7041</v>
      </c>
      <c r="C7765" t="s">
        <v>552</v>
      </c>
    </row>
    <row r="7766" spans="1:3">
      <c r="A7766">
        <v>21493</v>
      </c>
      <c r="B7766" t="s">
        <v>7042</v>
      </c>
      <c r="C7766" t="s">
        <v>557</v>
      </c>
    </row>
    <row r="7767" spans="1:3">
      <c r="A7767">
        <v>91096</v>
      </c>
      <c r="B7767" t="s">
        <v>7043</v>
      </c>
      <c r="C7767" t="s">
        <v>559</v>
      </c>
    </row>
    <row r="7768" spans="1:3">
      <c r="A7768">
        <v>24392</v>
      </c>
      <c r="B7768" t="s">
        <v>7044</v>
      </c>
      <c r="C7768" t="s">
        <v>557</v>
      </c>
    </row>
    <row r="7769" spans="1:3">
      <c r="A7769">
        <v>24405</v>
      </c>
      <c r="B7769" t="s">
        <v>7044</v>
      </c>
      <c r="C7769" t="s">
        <v>557</v>
      </c>
    </row>
    <row r="7770" spans="1:3">
      <c r="A7770">
        <v>24891</v>
      </c>
      <c r="B7770" t="s">
        <v>7044</v>
      </c>
      <c r="C7770" t="s">
        <v>557</v>
      </c>
    </row>
    <row r="7771" spans="1:3">
      <c r="A7771">
        <v>21647</v>
      </c>
      <c r="B7771" t="s">
        <v>7045</v>
      </c>
      <c r="C7771" t="s">
        <v>573</v>
      </c>
    </row>
    <row r="7772" spans="1:3">
      <c r="A7772" t="s">
        <v>6915</v>
      </c>
      <c r="B7772" t="s">
        <v>7046</v>
      </c>
      <c r="C7772" t="s">
        <v>619</v>
      </c>
    </row>
    <row r="7773" spans="1:3">
      <c r="A7773">
        <v>49696</v>
      </c>
      <c r="B7773" t="s">
        <v>7047</v>
      </c>
      <c r="C7773" t="s">
        <v>573</v>
      </c>
    </row>
    <row r="7774" spans="1:3">
      <c r="A7774">
        <v>24113</v>
      </c>
      <c r="B7774" t="s">
        <v>7048</v>
      </c>
      <c r="C7774" t="s">
        <v>557</v>
      </c>
    </row>
    <row r="7775" spans="1:3">
      <c r="A7775">
        <v>17237</v>
      </c>
      <c r="B7775" t="s">
        <v>7049</v>
      </c>
      <c r="C7775" t="s">
        <v>596</v>
      </c>
    </row>
    <row r="7776" spans="1:3">
      <c r="A7776">
        <v>19300</v>
      </c>
      <c r="B7776" t="s">
        <v>7049</v>
      </c>
      <c r="C7776" t="s">
        <v>596</v>
      </c>
    </row>
    <row r="7777" spans="1:3">
      <c r="A7777">
        <v>17219</v>
      </c>
      <c r="B7777" t="s">
        <v>7050</v>
      </c>
      <c r="C7777" t="s">
        <v>596</v>
      </c>
    </row>
    <row r="7778" spans="1:3">
      <c r="A7778">
        <v>17091</v>
      </c>
      <c r="B7778" t="s">
        <v>7051</v>
      </c>
      <c r="C7778" t="s">
        <v>596</v>
      </c>
    </row>
    <row r="7779" spans="1:3">
      <c r="A7779">
        <v>23879</v>
      </c>
      <c r="B7779" t="s">
        <v>7051</v>
      </c>
      <c r="C7779" t="s">
        <v>557</v>
      </c>
    </row>
    <row r="7780" spans="1:3">
      <c r="A7780">
        <v>56414</v>
      </c>
      <c r="B7780" t="s">
        <v>7052</v>
      </c>
      <c r="C7780" t="s">
        <v>550</v>
      </c>
    </row>
    <row r="7781" spans="1:3">
      <c r="A7781">
        <v>99869</v>
      </c>
      <c r="B7781" t="s">
        <v>7053</v>
      </c>
      <c r="C7781" t="s">
        <v>565</v>
      </c>
    </row>
    <row r="7782" spans="1:3">
      <c r="A7782">
        <v>17449</v>
      </c>
      <c r="B7782" t="s">
        <v>7054</v>
      </c>
      <c r="C7782" t="s">
        <v>596</v>
      </c>
    </row>
    <row r="7783" spans="1:3">
      <c r="A7783">
        <v>67591</v>
      </c>
      <c r="B7783" t="s">
        <v>7055</v>
      </c>
      <c r="C7783" t="s">
        <v>550</v>
      </c>
    </row>
    <row r="7784" spans="1:3">
      <c r="A7784">
        <v>17194</v>
      </c>
      <c r="B7784" t="s">
        <v>7056</v>
      </c>
      <c r="C7784" t="s">
        <v>596</v>
      </c>
    </row>
    <row r="7785" spans="1:3">
      <c r="A7785">
        <v>57520</v>
      </c>
      <c r="B7785" t="s">
        <v>7057</v>
      </c>
      <c r="C7785" t="s">
        <v>550</v>
      </c>
    </row>
    <row r="7786" spans="1:3">
      <c r="A7786">
        <v>63776</v>
      </c>
      <c r="B7786" t="s">
        <v>7058</v>
      </c>
      <c r="C7786" t="s">
        <v>559</v>
      </c>
    </row>
    <row r="7787" spans="1:3">
      <c r="A7787">
        <v>63853</v>
      </c>
      <c r="B7787" t="s">
        <v>7059</v>
      </c>
      <c r="C7787" t="s">
        <v>559</v>
      </c>
    </row>
    <row r="7788" spans="1:3">
      <c r="A7788">
        <v>55278</v>
      </c>
      <c r="B7788" t="s">
        <v>7060</v>
      </c>
      <c r="C7788" t="s">
        <v>550</v>
      </c>
    </row>
    <row r="7789" spans="1:3">
      <c r="A7789">
        <v>63933</v>
      </c>
      <c r="B7789" t="s">
        <v>7061</v>
      </c>
      <c r="C7789" t="s">
        <v>559</v>
      </c>
    </row>
    <row r="7790" spans="1:3">
      <c r="A7790">
        <v>41061</v>
      </c>
      <c r="B7790" t="s">
        <v>7062</v>
      </c>
      <c r="C7790" t="s">
        <v>552</v>
      </c>
    </row>
    <row r="7791" spans="1:3">
      <c r="A7791">
        <v>41063</v>
      </c>
      <c r="B7791" t="s">
        <v>7062</v>
      </c>
      <c r="C7791" t="s">
        <v>552</v>
      </c>
    </row>
    <row r="7792" spans="1:3">
      <c r="A7792">
        <v>41065</v>
      </c>
      <c r="B7792" t="s">
        <v>7062</v>
      </c>
      <c r="C7792" t="s">
        <v>552</v>
      </c>
    </row>
    <row r="7793" spans="1:3">
      <c r="A7793">
        <v>41066</v>
      </c>
      <c r="B7793" t="s">
        <v>7062</v>
      </c>
      <c r="C7793" t="s">
        <v>552</v>
      </c>
    </row>
    <row r="7794" spans="1:3">
      <c r="A7794">
        <v>41068</v>
      </c>
      <c r="B7794" t="s">
        <v>7062</v>
      </c>
      <c r="C7794" t="s">
        <v>552</v>
      </c>
    </row>
    <row r="7795" spans="1:3">
      <c r="A7795">
        <v>41069</v>
      </c>
      <c r="B7795" t="s">
        <v>7062</v>
      </c>
      <c r="C7795" t="s">
        <v>552</v>
      </c>
    </row>
    <row r="7796" spans="1:3">
      <c r="A7796">
        <v>41169</v>
      </c>
      <c r="B7796" t="s">
        <v>7062</v>
      </c>
      <c r="C7796" t="s">
        <v>552</v>
      </c>
    </row>
    <row r="7797" spans="1:3">
      <c r="A7797">
        <v>41179</v>
      </c>
      <c r="B7797" t="s">
        <v>7062</v>
      </c>
      <c r="C7797" t="s">
        <v>552</v>
      </c>
    </row>
    <row r="7798" spans="1:3">
      <c r="A7798">
        <v>41189</v>
      </c>
      <c r="B7798" t="s">
        <v>7062</v>
      </c>
      <c r="C7798" t="s">
        <v>552</v>
      </c>
    </row>
    <row r="7799" spans="1:3">
      <c r="A7799">
        <v>41199</v>
      </c>
      <c r="B7799" t="s">
        <v>7062</v>
      </c>
      <c r="C7799" t="s">
        <v>552</v>
      </c>
    </row>
    <row r="7800" spans="1:3">
      <c r="A7800">
        <v>41236</v>
      </c>
      <c r="B7800" t="s">
        <v>7062</v>
      </c>
      <c r="C7800" t="s">
        <v>552</v>
      </c>
    </row>
    <row r="7801" spans="1:3">
      <c r="A7801">
        <v>41238</v>
      </c>
      <c r="B7801" t="s">
        <v>7062</v>
      </c>
      <c r="C7801" t="s">
        <v>552</v>
      </c>
    </row>
    <row r="7802" spans="1:3">
      <c r="A7802">
        <v>41239</v>
      </c>
      <c r="B7802" t="s">
        <v>7062</v>
      </c>
      <c r="C7802" t="s">
        <v>552</v>
      </c>
    </row>
    <row r="7803" spans="1:3">
      <c r="A7803">
        <v>99198</v>
      </c>
      <c r="B7803" t="s">
        <v>7063</v>
      </c>
      <c r="C7803" t="s">
        <v>565</v>
      </c>
    </row>
    <row r="7804" spans="1:3">
      <c r="A7804">
        <v>18586</v>
      </c>
      <c r="B7804" t="s">
        <v>7064</v>
      </c>
      <c r="C7804" t="s">
        <v>596</v>
      </c>
    </row>
    <row r="7805" spans="1:3">
      <c r="A7805">
        <v>18182</v>
      </c>
      <c r="B7805" t="s">
        <v>7065</v>
      </c>
      <c r="C7805" t="s">
        <v>596</v>
      </c>
    </row>
    <row r="7806" spans="1:3">
      <c r="A7806" t="s">
        <v>914</v>
      </c>
      <c r="B7806" t="s">
        <v>7066</v>
      </c>
      <c r="C7806" t="s">
        <v>565</v>
      </c>
    </row>
    <row r="7807" spans="1:3">
      <c r="A7807">
        <v>86751</v>
      </c>
      <c r="B7807" t="s">
        <v>7067</v>
      </c>
      <c r="C7807" t="s">
        <v>559</v>
      </c>
    </row>
    <row r="7808" spans="1:3">
      <c r="A7808">
        <v>91614</v>
      </c>
      <c r="B7808" t="s">
        <v>7068</v>
      </c>
      <c r="C7808" t="s">
        <v>559</v>
      </c>
    </row>
    <row r="7809" spans="1:3">
      <c r="A7809">
        <v>78087</v>
      </c>
      <c r="B7809" t="s">
        <v>7069</v>
      </c>
      <c r="C7809" t="s">
        <v>549</v>
      </c>
    </row>
    <row r="7810" spans="1:3">
      <c r="A7810">
        <v>86653</v>
      </c>
      <c r="B7810" t="s">
        <v>7070</v>
      </c>
      <c r="C7810" t="s">
        <v>559</v>
      </c>
    </row>
    <row r="7811" spans="1:3">
      <c r="A7811">
        <v>40789</v>
      </c>
      <c r="B7811" t="s">
        <v>7071</v>
      </c>
      <c r="C7811" t="s">
        <v>552</v>
      </c>
    </row>
    <row r="7812" spans="1:3">
      <c r="A7812">
        <v>24248</v>
      </c>
      <c r="B7812" t="s">
        <v>7072</v>
      </c>
      <c r="C7812" t="s">
        <v>557</v>
      </c>
    </row>
    <row r="7813" spans="1:3">
      <c r="A7813">
        <v>17375</v>
      </c>
      <c r="B7813" t="s">
        <v>7073</v>
      </c>
      <c r="C7813" t="s">
        <v>596</v>
      </c>
    </row>
    <row r="7814" spans="1:3">
      <c r="A7814">
        <v>23619</v>
      </c>
      <c r="B7814" t="s">
        <v>7074</v>
      </c>
      <c r="C7814" t="s">
        <v>557</v>
      </c>
    </row>
    <row r="7815" spans="1:3">
      <c r="A7815">
        <v>24576</v>
      </c>
      <c r="B7815" t="s">
        <v>7075</v>
      </c>
      <c r="C7815" t="s">
        <v>557</v>
      </c>
    </row>
    <row r="7816" spans="1:3">
      <c r="A7816">
        <v>56729</v>
      </c>
      <c r="B7816" t="s">
        <v>7076</v>
      </c>
      <c r="C7816" t="s">
        <v>550</v>
      </c>
    </row>
    <row r="7817" spans="1:3">
      <c r="A7817">
        <v>52156</v>
      </c>
      <c r="B7817" t="s">
        <v>7077</v>
      </c>
      <c r="C7817" t="s">
        <v>552</v>
      </c>
    </row>
    <row r="7818" spans="1:3">
      <c r="A7818">
        <v>67590</v>
      </c>
      <c r="B7818" t="s">
        <v>7078</v>
      </c>
      <c r="C7818" t="s">
        <v>550</v>
      </c>
    </row>
    <row r="7819" spans="1:3">
      <c r="A7819">
        <v>71297</v>
      </c>
      <c r="B7819" t="s">
        <v>7079</v>
      </c>
      <c r="C7819" t="s">
        <v>549</v>
      </c>
    </row>
    <row r="7820" spans="1:3">
      <c r="A7820" t="s">
        <v>3379</v>
      </c>
      <c r="B7820" t="s">
        <v>7080</v>
      </c>
      <c r="C7820" t="s">
        <v>565</v>
      </c>
    </row>
    <row r="7821" spans="1:3">
      <c r="A7821">
        <v>56410</v>
      </c>
      <c r="B7821" t="s">
        <v>7081</v>
      </c>
      <c r="C7821" t="s">
        <v>550</v>
      </c>
    </row>
    <row r="7822" spans="1:3">
      <c r="A7822">
        <v>56754</v>
      </c>
      <c r="B7822" t="s">
        <v>7082</v>
      </c>
      <c r="C7822" t="s">
        <v>550</v>
      </c>
    </row>
    <row r="7823" spans="1:3">
      <c r="A7823">
        <v>54472</v>
      </c>
      <c r="B7823" t="s">
        <v>7083</v>
      </c>
      <c r="C7823" t="s">
        <v>550</v>
      </c>
    </row>
    <row r="7824" spans="1:3">
      <c r="A7824">
        <v>55234</v>
      </c>
      <c r="B7824" t="s">
        <v>7084</v>
      </c>
      <c r="C7824" t="s">
        <v>550</v>
      </c>
    </row>
    <row r="7825" spans="1:3">
      <c r="A7825">
        <v>55569</v>
      </c>
      <c r="B7825" t="s">
        <v>7085</v>
      </c>
      <c r="C7825" t="s">
        <v>550</v>
      </c>
    </row>
    <row r="7826" spans="1:3">
      <c r="A7826">
        <v>25597</v>
      </c>
      <c r="B7826" t="s">
        <v>7086</v>
      </c>
      <c r="C7826" t="s">
        <v>557</v>
      </c>
    </row>
    <row r="7827" spans="1:3">
      <c r="A7827">
        <v>82272</v>
      </c>
      <c r="B7827" t="s">
        <v>7087</v>
      </c>
      <c r="C7827" t="s">
        <v>559</v>
      </c>
    </row>
    <row r="7828" spans="1:3">
      <c r="A7828">
        <v>36433</v>
      </c>
      <c r="B7828" t="s">
        <v>7088</v>
      </c>
      <c r="C7828" t="s">
        <v>565</v>
      </c>
    </row>
    <row r="7829" spans="1:3">
      <c r="A7829">
        <v>25554</v>
      </c>
      <c r="B7829" t="s">
        <v>7089</v>
      </c>
      <c r="C7829" t="s">
        <v>557</v>
      </c>
    </row>
    <row r="7830" spans="1:3">
      <c r="A7830">
        <v>26802</v>
      </c>
      <c r="B7830" t="s">
        <v>7090</v>
      </c>
      <c r="C7830" t="s">
        <v>573</v>
      </c>
    </row>
    <row r="7831" spans="1:3">
      <c r="A7831">
        <v>25436</v>
      </c>
      <c r="B7831" t="s">
        <v>7091</v>
      </c>
      <c r="C7831" t="s">
        <v>557</v>
      </c>
    </row>
    <row r="7832" spans="1:3">
      <c r="A7832">
        <v>26427</v>
      </c>
      <c r="B7832" t="s">
        <v>7092</v>
      </c>
      <c r="C7832" t="s">
        <v>573</v>
      </c>
    </row>
    <row r="7833" spans="1:3">
      <c r="A7833">
        <v>94554</v>
      </c>
      <c r="B7833" t="s">
        <v>7093</v>
      </c>
      <c r="C7833" t="s">
        <v>559</v>
      </c>
    </row>
    <row r="7834" spans="1:3">
      <c r="A7834">
        <v>78345</v>
      </c>
      <c r="B7834" t="s">
        <v>7093</v>
      </c>
      <c r="C7834" t="s">
        <v>549</v>
      </c>
    </row>
    <row r="7835" spans="1:3">
      <c r="A7835">
        <v>85665</v>
      </c>
      <c r="B7835" t="s">
        <v>7094</v>
      </c>
      <c r="C7835" t="s">
        <v>559</v>
      </c>
    </row>
    <row r="7836" spans="1:3">
      <c r="A7836">
        <v>92709</v>
      </c>
      <c r="B7836" t="s">
        <v>7095</v>
      </c>
      <c r="C7836" t="s">
        <v>559</v>
      </c>
    </row>
    <row r="7837" spans="1:3">
      <c r="A7837">
        <v>85368</v>
      </c>
      <c r="B7837" t="s">
        <v>7096</v>
      </c>
      <c r="C7837" t="s">
        <v>559</v>
      </c>
    </row>
    <row r="7838" spans="1:3">
      <c r="A7838">
        <v>88422</v>
      </c>
      <c r="B7838" t="s">
        <v>7096</v>
      </c>
      <c r="C7838" t="s">
        <v>549</v>
      </c>
    </row>
    <row r="7839" spans="1:3">
      <c r="A7839">
        <v>85452</v>
      </c>
      <c r="B7839" t="s">
        <v>7097</v>
      </c>
      <c r="C7839" t="s">
        <v>559</v>
      </c>
    </row>
    <row r="7840" spans="1:3">
      <c r="A7840">
        <v>84164</v>
      </c>
      <c r="B7840" t="s">
        <v>7098</v>
      </c>
      <c r="C7840" t="s">
        <v>559</v>
      </c>
    </row>
    <row r="7841" spans="1:3">
      <c r="A7841">
        <v>19230</v>
      </c>
      <c r="B7841" t="s">
        <v>7099</v>
      </c>
      <c r="C7841" t="s">
        <v>596</v>
      </c>
    </row>
    <row r="7842" spans="1:3">
      <c r="A7842">
        <v>54497</v>
      </c>
      <c r="B7842" t="s">
        <v>7100</v>
      </c>
      <c r="C7842" t="s">
        <v>550</v>
      </c>
    </row>
    <row r="7843" spans="1:3">
      <c r="A7843">
        <v>24594</v>
      </c>
      <c r="B7843" t="s">
        <v>7101</v>
      </c>
      <c r="C7843" t="s">
        <v>557</v>
      </c>
    </row>
    <row r="7844" spans="1:3">
      <c r="A7844">
        <v>64546</v>
      </c>
      <c r="B7844" t="s">
        <v>7102</v>
      </c>
      <c r="C7844" t="s">
        <v>555</v>
      </c>
    </row>
    <row r="7845" spans="1:3">
      <c r="A7845">
        <v>37186</v>
      </c>
      <c r="B7845" t="s">
        <v>7103</v>
      </c>
      <c r="C7845" t="s">
        <v>573</v>
      </c>
    </row>
    <row r="7846" spans="1:3">
      <c r="A7846" t="s">
        <v>7104</v>
      </c>
      <c r="B7846" t="s">
        <v>7105</v>
      </c>
      <c r="C7846" t="s">
        <v>599</v>
      </c>
    </row>
    <row r="7847" spans="1:3">
      <c r="A7847">
        <v>56865</v>
      </c>
      <c r="B7847" t="s">
        <v>7106</v>
      </c>
      <c r="C7847" t="s">
        <v>550</v>
      </c>
    </row>
    <row r="7848" spans="1:3">
      <c r="A7848">
        <v>57583</v>
      </c>
      <c r="B7848" t="s">
        <v>7107</v>
      </c>
      <c r="C7848" t="s">
        <v>550</v>
      </c>
    </row>
    <row r="7849" spans="1:3">
      <c r="A7849">
        <v>69509</v>
      </c>
      <c r="B7849" t="s">
        <v>7108</v>
      </c>
      <c r="C7849" t="s">
        <v>555</v>
      </c>
    </row>
    <row r="7850" spans="1:3">
      <c r="A7850">
        <v>91804</v>
      </c>
      <c r="B7850" t="s">
        <v>7109</v>
      </c>
      <c r="C7850" t="s">
        <v>559</v>
      </c>
    </row>
    <row r="7851" spans="1:3">
      <c r="A7851">
        <v>51597</v>
      </c>
      <c r="B7851" t="s">
        <v>7110</v>
      </c>
      <c r="C7851" t="s">
        <v>552</v>
      </c>
    </row>
    <row r="7852" spans="1:3">
      <c r="A7852">
        <v>57629</v>
      </c>
      <c r="B7852" t="s">
        <v>7111</v>
      </c>
      <c r="C7852" t="s">
        <v>550</v>
      </c>
    </row>
    <row r="7853" spans="1:3">
      <c r="A7853">
        <v>55494</v>
      </c>
      <c r="B7853" t="s">
        <v>7112</v>
      </c>
      <c r="C7853" t="s">
        <v>550</v>
      </c>
    </row>
    <row r="7854" spans="1:3">
      <c r="A7854">
        <v>54317</v>
      </c>
      <c r="B7854" t="s">
        <v>7113</v>
      </c>
      <c r="C7854" t="s">
        <v>550</v>
      </c>
    </row>
    <row r="7855" spans="1:3">
      <c r="A7855">
        <v>34326</v>
      </c>
      <c r="B7855" t="s">
        <v>7114</v>
      </c>
      <c r="C7855" t="s">
        <v>555</v>
      </c>
    </row>
    <row r="7856" spans="1:3">
      <c r="A7856">
        <v>67294</v>
      </c>
      <c r="B7856" t="s">
        <v>7115</v>
      </c>
      <c r="C7856" t="s">
        <v>550</v>
      </c>
    </row>
    <row r="7857" spans="1:3">
      <c r="A7857">
        <v>55758</v>
      </c>
      <c r="B7857" t="s">
        <v>7116</v>
      </c>
      <c r="C7857" t="s">
        <v>550</v>
      </c>
    </row>
    <row r="7858" spans="1:3">
      <c r="A7858">
        <v>56290</v>
      </c>
      <c r="B7858" t="s">
        <v>7117</v>
      </c>
      <c r="C7858" t="s">
        <v>550</v>
      </c>
    </row>
    <row r="7859" spans="1:3">
      <c r="A7859" t="s">
        <v>666</v>
      </c>
      <c r="B7859" t="s">
        <v>7117</v>
      </c>
      <c r="C7859" t="s">
        <v>565</v>
      </c>
    </row>
    <row r="7860" spans="1:3">
      <c r="A7860">
        <v>67808</v>
      </c>
      <c r="B7860" t="s">
        <v>7118</v>
      </c>
      <c r="C7860" t="s">
        <v>550</v>
      </c>
    </row>
    <row r="7861" spans="1:3">
      <c r="A7861">
        <v>56283</v>
      </c>
      <c r="B7861" t="s">
        <v>7119</v>
      </c>
      <c r="C7861" t="s">
        <v>550</v>
      </c>
    </row>
    <row r="7862" spans="1:3">
      <c r="A7862">
        <v>67591</v>
      </c>
      <c r="B7862" t="s">
        <v>7120</v>
      </c>
      <c r="C7862" t="s">
        <v>550</v>
      </c>
    </row>
    <row r="7863" spans="1:3">
      <c r="A7863">
        <v>74821</v>
      </c>
      <c r="B7863" t="s">
        <v>7121</v>
      </c>
      <c r="C7863" t="s">
        <v>549</v>
      </c>
    </row>
    <row r="7864" spans="1:3">
      <c r="A7864">
        <v>56767</v>
      </c>
      <c r="B7864" t="s">
        <v>7122</v>
      </c>
      <c r="C7864" t="s">
        <v>550</v>
      </c>
    </row>
    <row r="7865" spans="1:3">
      <c r="A7865">
        <v>56424</v>
      </c>
      <c r="B7865" t="s">
        <v>7123</v>
      </c>
      <c r="C7865" t="s">
        <v>550</v>
      </c>
    </row>
    <row r="7866" spans="1:3">
      <c r="A7866">
        <v>56254</v>
      </c>
      <c r="B7866" t="s">
        <v>7124</v>
      </c>
      <c r="C7866" t="s">
        <v>550</v>
      </c>
    </row>
    <row r="7867" spans="1:3">
      <c r="A7867">
        <v>39175</v>
      </c>
      <c r="B7867" t="s">
        <v>7125</v>
      </c>
      <c r="C7867" t="s">
        <v>619</v>
      </c>
    </row>
    <row r="7868" spans="1:3">
      <c r="A7868">
        <v>39291</v>
      </c>
      <c r="B7868" t="s">
        <v>7125</v>
      </c>
      <c r="C7868" t="s">
        <v>619</v>
      </c>
    </row>
    <row r="7869" spans="1:3">
      <c r="A7869">
        <v>64756</v>
      </c>
      <c r="B7869" t="s">
        <v>7126</v>
      </c>
      <c r="C7869" t="s">
        <v>555</v>
      </c>
    </row>
    <row r="7870" spans="1:3">
      <c r="A7870" t="s">
        <v>2124</v>
      </c>
      <c r="B7870" t="s">
        <v>7127</v>
      </c>
      <c r="C7870" t="s">
        <v>565</v>
      </c>
    </row>
    <row r="7871" spans="1:3">
      <c r="A7871">
        <v>72116</v>
      </c>
      <c r="B7871" t="s">
        <v>7128</v>
      </c>
      <c r="C7871" t="s">
        <v>549</v>
      </c>
    </row>
    <row r="7872" spans="1:3">
      <c r="A7872">
        <v>97786</v>
      </c>
      <c r="B7872" t="s">
        <v>7129</v>
      </c>
      <c r="C7872" t="s">
        <v>559</v>
      </c>
    </row>
    <row r="7873" spans="1:3">
      <c r="A7873">
        <v>86753</v>
      </c>
      <c r="B7873" t="s">
        <v>7130</v>
      </c>
      <c r="C7873" t="s">
        <v>559</v>
      </c>
    </row>
    <row r="7874" spans="1:3">
      <c r="A7874">
        <v>93099</v>
      </c>
      <c r="B7874" t="s">
        <v>7131</v>
      </c>
      <c r="C7874" t="s">
        <v>559</v>
      </c>
    </row>
    <row r="7875" spans="1:3">
      <c r="A7875">
        <v>71159</v>
      </c>
      <c r="B7875" t="s">
        <v>7132</v>
      </c>
      <c r="C7875" t="s">
        <v>549</v>
      </c>
    </row>
    <row r="7876" spans="1:3">
      <c r="A7876" t="s">
        <v>1707</v>
      </c>
      <c r="B7876" t="s">
        <v>7133</v>
      </c>
      <c r="C7876" t="s">
        <v>565</v>
      </c>
    </row>
    <row r="7877" spans="1:3">
      <c r="A7877">
        <v>23795</v>
      </c>
      <c r="B7877" t="s">
        <v>7134</v>
      </c>
      <c r="C7877" t="s">
        <v>557</v>
      </c>
    </row>
    <row r="7878" spans="1:3">
      <c r="A7878">
        <v>53804</v>
      </c>
      <c r="B7878" t="s">
        <v>7135</v>
      </c>
      <c r="C7878" t="s">
        <v>552</v>
      </c>
    </row>
    <row r="7879" spans="1:3">
      <c r="A7879">
        <v>24238</v>
      </c>
      <c r="B7879" t="s">
        <v>7136</v>
      </c>
      <c r="C7879" t="s">
        <v>557</v>
      </c>
    </row>
    <row r="7880" spans="1:3">
      <c r="A7880" t="s">
        <v>7137</v>
      </c>
      <c r="B7880" t="s">
        <v>7138</v>
      </c>
      <c r="C7880" t="s">
        <v>619</v>
      </c>
    </row>
    <row r="7881" spans="1:3">
      <c r="A7881" t="s">
        <v>7139</v>
      </c>
      <c r="B7881" t="s">
        <v>7138</v>
      </c>
      <c r="C7881" t="s">
        <v>619</v>
      </c>
    </row>
    <row r="7882" spans="1:3">
      <c r="A7882" t="s">
        <v>1265</v>
      </c>
      <c r="B7882" t="s">
        <v>7138</v>
      </c>
      <c r="C7882" t="s">
        <v>619</v>
      </c>
    </row>
    <row r="7883" spans="1:3">
      <c r="A7883" t="s">
        <v>1209</v>
      </c>
      <c r="B7883" t="s">
        <v>7138</v>
      </c>
      <c r="C7883" t="s">
        <v>619</v>
      </c>
    </row>
    <row r="7884" spans="1:3">
      <c r="A7884">
        <v>19300</v>
      </c>
      <c r="B7884" t="s">
        <v>7140</v>
      </c>
      <c r="C7884" t="s">
        <v>596</v>
      </c>
    </row>
    <row r="7885" spans="1:3">
      <c r="A7885" t="s">
        <v>4953</v>
      </c>
      <c r="B7885" t="s">
        <v>7141</v>
      </c>
      <c r="C7885" t="s">
        <v>599</v>
      </c>
    </row>
    <row r="7886" spans="1:3">
      <c r="A7886">
        <v>35325</v>
      </c>
      <c r="B7886" t="s">
        <v>7142</v>
      </c>
      <c r="C7886" t="s">
        <v>555</v>
      </c>
    </row>
    <row r="7887" spans="1:3">
      <c r="A7887">
        <v>54558</v>
      </c>
      <c r="B7887" t="s">
        <v>7143</v>
      </c>
      <c r="C7887" t="s">
        <v>550</v>
      </c>
    </row>
    <row r="7888" spans="1:3">
      <c r="A7888">
        <v>69427</v>
      </c>
      <c r="B7888" t="s">
        <v>7144</v>
      </c>
      <c r="C7888" t="s">
        <v>549</v>
      </c>
    </row>
    <row r="7889" spans="1:3">
      <c r="A7889">
        <v>38539</v>
      </c>
      <c r="B7889" t="s">
        <v>7145</v>
      </c>
      <c r="C7889" t="s">
        <v>573</v>
      </c>
    </row>
    <row r="7890" spans="1:3">
      <c r="A7890">
        <v>57614</v>
      </c>
      <c r="B7890" t="s">
        <v>7146</v>
      </c>
      <c r="C7890" t="s">
        <v>550</v>
      </c>
    </row>
    <row r="7891" spans="1:3">
      <c r="A7891">
        <v>56254</v>
      </c>
      <c r="B7891" t="s">
        <v>7147</v>
      </c>
      <c r="C7891" t="s">
        <v>550</v>
      </c>
    </row>
    <row r="7892" spans="1:3">
      <c r="A7892">
        <v>57555</v>
      </c>
      <c r="B7892" t="s">
        <v>7148</v>
      </c>
      <c r="C7892" t="s">
        <v>550</v>
      </c>
    </row>
    <row r="7893" spans="1:3">
      <c r="A7893">
        <v>65623</v>
      </c>
      <c r="B7893" t="s">
        <v>7149</v>
      </c>
      <c r="C7893" t="s">
        <v>550</v>
      </c>
    </row>
    <row r="7894" spans="1:3">
      <c r="A7894" t="s">
        <v>7150</v>
      </c>
      <c r="B7894" t="s">
        <v>7151</v>
      </c>
      <c r="C7894" t="s">
        <v>599</v>
      </c>
    </row>
    <row r="7895" spans="1:3">
      <c r="A7895">
        <v>76461</v>
      </c>
      <c r="B7895" t="s">
        <v>7152</v>
      </c>
      <c r="C7895" t="s">
        <v>549</v>
      </c>
    </row>
    <row r="7896" spans="1:3">
      <c r="A7896" t="s">
        <v>2602</v>
      </c>
      <c r="B7896" t="s">
        <v>7153</v>
      </c>
      <c r="C7896" t="s">
        <v>599</v>
      </c>
    </row>
    <row r="7897" spans="1:3">
      <c r="A7897">
        <v>24582</v>
      </c>
      <c r="B7897" t="s">
        <v>7154</v>
      </c>
      <c r="C7897" t="s">
        <v>557</v>
      </c>
    </row>
    <row r="7898" spans="1:3">
      <c r="A7898">
        <v>75417</v>
      </c>
      <c r="B7898" t="s">
        <v>7155</v>
      </c>
      <c r="C7898" t="s">
        <v>549</v>
      </c>
    </row>
    <row r="7899" spans="1:3">
      <c r="A7899" t="s">
        <v>7156</v>
      </c>
      <c r="B7899" t="s">
        <v>7157</v>
      </c>
      <c r="C7899" t="s">
        <v>599</v>
      </c>
    </row>
    <row r="7900" spans="1:3">
      <c r="A7900" t="s">
        <v>1109</v>
      </c>
      <c r="B7900" t="s">
        <v>7158</v>
      </c>
      <c r="C7900" t="s">
        <v>633</v>
      </c>
    </row>
    <row r="7901" spans="1:3">
      <c r="A7901" t="s">
        <v>1112</v>
      </c>
      <c r="B7901" t="s">
        <v>7158</v>
      </c>
      <c r="C7901" t="s">
        <v>633</v>
      </c>
    </row>
    <row r="7902" spans="1:3">
      <c r="A7902">
        <v>84453</v>
      </c>
      <c r="B7902" t="s">
        <v>7159</v>
      </c>
      <c r="C7902" t="s">
        <v>559</v>
      </c>
    </row>
    <row r="7903" spans="1:3">
      <c r="A7903">
        <v>77796</v>
      </c>
      <c r="B7903" t="s">
        <v>7160</v>
      </c>
      <c r="C7903" t="s">
        <v>549</v>
      </c>
    </row>
    <row r="7904" spans="1:3">
      <c r="A7904">
        <v>25548</v>
      </c>
      <c r="B7904" t="s">
        <v>7161</v>
      </c>
      <c r="C7904" t="s">
        <v>557</v>
      </c>
    </row>
    <row r="7905" spans="1:3">
      <c r="A7905">
        <v>16515</v>
      </c>
      <c r="B7905" t="s">
        <v>7162</v>
      </c>
      <c r="C7905" t="s">
        <v>633</v>
      </c>
    </row>
    <row r="7906" spans="1:3">
      <c r="A7906">
        <v>16552</v>
      </c>
      <c r="B7906" t="s">
        <v>7162</v>
      </c>
      <c r="C7906" t="s">
        <v>633</v>
      </c>
    </row>
    <row r="7907" spans="1:3">
      <c r="A7907">
        <v>16567</v>
      </c>
      <c r="B7907" t="s">
        <v>7162</v>
      </c>
      <c r="C7907" t="s">
        <v>633</v>
      </c>
    </row>
    <row r="7908" spans="1:3">
      <c r="A7908">
        <v>14662</v>
      </c>
      <c r="B7908" t="s">
        <v>7163</v>
      </c>
      <c r="C7908" t="s">
        <v>633</v>
      </c>
    </row>
    <row r="7909" spans="1:3">
      <c r="A7909">
        <v>19205</v>
      </c>
      <c r="B7909" t="s">
        <v>7164</v>
      </c>
      <c r="C7909" t="s">
        <v>596</v>
      </c>
    </row>
    <row r="7910" spans="1:3">
      <c r="A7910">
        <v>14822</v>
      </c>
      <c r="B7910" t="s">
        <v>7165</v>
      </c>
      <c r="C7910" t="s">
        <v>633</v>
      </c>
    </row>
    <row r="7911" spans="1:3">
      <c r="A7911">
        <v>14823</v>
      </c>
      <c r="B7911" t="s">
        <v>7165</v>
      </c>
      <c r="C7911" t="s">
        <v>633</v>
      </c>
    </row>
    <row r="7912" spans="1:3">
      <c r="A7912">
        <v>21493</v>
      </c>
      <c r="B7912" t="s">
        <v>7166</v>
      </c>
      <c r="C7912" t="s">
        <v>557</v>
      </c>
    </row>
    <row r="7913" spans="1:3">
      <c r="A7913" t="s">
        <v>597</v>
      </c>
      <c r="B7913" t="s">
        <v>7167</v>
      </c>
      <c r="C7913" t="s">
        <v>599</v>
      </c>
    </row>
    <row r="7914" spans="1:3">
      <c r="A7914">
        <v>69242</v>
      </c>
      <c r="B7914" t="s">
        <v>7168</v>
      </c>
      <c r="C7914" t="s">
        <v>549</v>
      </c>
    </row>
    <row r="7915" spans="1:3">
      <c r="A7915">
        <v>96172</v>
      </c>
      <c r="B7915" t="s">
        <v>7168</v>
      </c>
      <c r="C7915" t="s">
        <v>559</v>
      </c>
    </row>
    <row r="7916" spans="1:3">
      <c r="A7916">
        <v>92360</v>
      </c>
      <c r="B7916" t="s">
        <v>7168</v>
      </c>
      <c r="C7916" t="s">
        <v>559</v>
      </c>
    </row>
    <row r="7917" spans="1:3">
      <c r="A7917">
        <v>99974</v>
      </c>
      <c r="B7917" t="s">
        <v>7168</v>
      </c>
      <c r="C7917" t="s">
        <v>565</v>
      </c>
    </row>
    <row r="7918" spans="1:3">
      <c r="A7918">
        <v>78259</v>
      </c>
      <c r="B7918" t="s">
        <v>7169</v>
      </c>
      <c r="C7918" t="s">
        <v>549</v>
      </c>
    </row>
    <row r="7919" spans="1:3">
      <c r="A7919">
        <v>73347</v>
      </c>
      <c r="B7919" t="s">
        <v>7170</v>
      </c>
      <c r="C7919" t="s">
        <v>549</v>
      </c>
    </row>
    <row r="7920" spans="1:3">
      <c r="A7920">
        <v>63165</v>
      </c>
      <c r="B7920" t="s">
        <v>7171</v>
      </c>
      <c r="C7920" t="s">
        <v>555</v>
      </c>
    </row>
    <row r="7921" spans="1:3">
      <c r="A7921">
        <v>78570</v>
      </c>
      <c r="B7921" t="s">
        <v>7172</v>
      </c>
      <c r="C7921" t="s">
        <v>549</v>
      </c>
    </row>
    <row r="7922" spans="1:3">
      <c r="A7922">
        <v>78357</v>
      </c>
      <c r="B7922" t="s">
        <v>7173</v>
      </c>
      <c r="C7922" t="s">
        <v>549</v>
      </c>
    </row>
    <row r="7923" spans="1:3">
      <c r="A7923">
        <v>56291</v>
      </c>
      <c r="B7923" t="s">
        <v>7174</v>
      </c>
      <c r="C7923" t="s">
        <v>550</v>
      </c>
    </row>
    <row r="7924" spans="1:3">
      <c r="A7924">
        <v>18276</v>
      </c>
      <c r="B7924" t="s">
        <v>7175</v>
      </c>
      <c r="C7924" t="s">
        <v>596</v>
      </c>
    </row>
    <row r="7925" spans="1:3">
      <c r="A7925">
        <v>64367</v>
      </c>
      <c r="B7925" t="s">
        <v>7176</v>
      </c>
      <c r="C7925" t="s">
        <v>555</v>
      </c>
    </row>
    <row r="7926" spans="1:3">
      <c r="A7926">
        <v>91735</v>
      </c>
      <c r="B7926" t="s">
        <v>7177</v>
      </c>
      <c r="C7926" t="s">
        <v>559</v>
      </c>
    </row>
    <row r="7927" spans="1:3">
      <c r="A7927">
        <v>54636</v>
      </c>
      <c r="B7927" t="s">
        <v>7178</v>
      </c>
      <c r="C7927" t="s">
        <v>550</v>
      </c>
    </row>
    <row r="7928" spans="1:3">
      <c r="A7928" t="s">
        <v>2627</v>
      </c>
      <c r="B7928" t="s">
        <v>7179</v>
      </c>
      <c r="C7928" t="s">
        <v>599</v>
      </c>
    </row>
    <row r="7929" spans="1:3">
      <c r="A7929" t="s">
        <v>7180</v>
      </c>
      <c r="B7929" t="s">
        <v>7181</v>
      </c>
      <c r="C7929" t="s">
        <v>599</v>
      </c>
    </row>
    <row r="7930" spans="1:3">
      <c r="A7930" t="s">
        <v>7182</v>
      </c>
      <c r="B7930" t="s">
        <v>7183</v>
      </c>
      <c r="C7930" t="s">
        <v>619</v>
      </c>
    </row>
    <row r="7931" spans="1:3">
      <c r="A7931">
        <v>74673</v>
      </c>
      <c r="B7931" t="s">
        <v>7184</v>
      </c>
      <c r="C7931" t="s">
        <v>549</v>
      </c>
    </row>
    <row r="7932" spans="1:3">
      <c r="A7932">
        <v>54486</v>
      </c>
      <c r="B7932" t="s">
        <v>7185</v>
      </c>
      <c r="C7932" t="s">
        <v>550</v>
      </c>
    </row>
    <row r="7933" spans="1:3">
      <c r="A7933">
        <v>45468</v>
      </c>
      <c r="B7933" t="s">
        <v>7186</v>
      </c>
      <c r="C7933" t="s">
        <v>552</v>
      </c>
    </row>
    <row r="7934" spans="1:3">
      <c r="A7934">
        <v>45470</v>
      </c>
      <c r="B7934" t="s">
        <v>7186</v>
      </c>
      <c r="C7934" t="s">
        <v>552</v>
      </c>
    </row>
    <row r="7935" spans="1:3">
      <c r="A7935">
        <v>45472</v>
      </c>
      <c r="B7935" t="s">
        <v>7186</v>
      </c>
      <c r="C7935" t="s">
        <v>552</v>
      </c>
    </row>
    <row r="7936" spans="1:3">
      <c r="A7936">
        <v>45473</v>
      </c>
      <c r="B7936" t="s">
        <v>7186</v>
      </c>
      <c r="C7936" t="s">
        <v>552</v>
      </c>
    </row>
    <row r="7937" spans="1:3">
      <c r="A7937">
        <v>45475</v>
      </c>
      <c r="B7937" t="s">
        <v>7186</v>
      </c>
      <c r="C7937" t="s">
        <v>552</v>
      </c>
    </row>
    <row r="7938" spans="1:3">
      <c r="A7938">
        <v>45476</v>
      </c>
      <c r="B7938" t="s">
        <v>7186</v>
      </c>
      <c r="C7938" t="s">
        <v>552</v>
      </c>
    </row>
    <row r="7939" spans="1:3">
      <c r="A7939">
        <v>45478</v>
      </c>
      <c r="B7939" t="s">
        <v>7186</v>
      </c>
      <c r="C7939" t="s">
        <v>552</v>
      </c>
    </row>
    <row r="7940" spans="1:3">
      <c r="A7940">
        <v>45479</v>
      </c>
      <c r="B7940" t="s">
        <v>7186</v>
      </c>
      <c r="C7940" t="s">
        <v>552</v>
      </c>
    </row>
    <row r="7941" spans="1:3">
      <c r="A7941">
        <v>45481</v>
      </c>
      <c r="B7941" t="s">
        <v>7186</v>
      </c>
      <c r="C7941" t="s">
        <v>552</v>
      </c>
    </row>
    <row r="7942" spans="1:3">
      <c r="A7942">
        <v>56218</v>
      </c>
      <c r="B7942" t="s">
        <v>7187</v>
      </c>
      <c r="C7942" t="s">
        <v>550</v>
      </c>
    </row>
    <row r="7943" spans="1:3">
      <c r="A7943">
        <v>53520</v>
      </c>
      <c r="B7943" t="s">
        <v>7188</v>
      </c>
      <c r="C7943" t="s">
        <v>550</v>
      </c>
    </row>
    <row r="7944" spans="1:3">
      <c r="A7944">
        <v>56761</v>
      </c>
      <c r="B7944" t="s">
        <v>7188</v>
      </c>
      <c r="C7944" t="s">
        <v>550</v>
      </c>
    </row>
    <row r="7945" spans="1:3">
      <c r="A7945">
        <v>79379</v>
      </c>
      <c r="B7945" t="s">
        <v>7189</v>
      </c>
      <c r="C7945" t="s">
        <v>549</v>
      </c>
    </row>
    <row r="7946" spans="1:3">
      <c r="A7946">
        <v>15299</v>
      </c>
      <c r="B7946" t="s">
        <v>7190</v>
      </c>
      <c r="C7946" t="s">
        <v>633</v>
      </c>
    </row>
    <row r="7947" spans="1:3">
      <c r="A7947" t="s">
        <v>7191</v>
      </c>
      <c r="B7947" t="s">
        <v>7192</v>
      </c>
      <c r="C7947" t="s">
        <v>599</v>
      </c>
    </row>
    <row r="7948" spans="1:3">
      <c r="A7948">
        <v>99947</v>
      </c>
      <c r="B7948" t="s">
        <v>7193</v>
      </c>
      <c r="C7948" t="s">
        <v>565</v>
      </c>
    </row>
    <row r="7949" spans="1:3">
      <c r="A7949">
        <v>95213</v>
      </c>
      <c r="B7949" t="s">
        <v>7194</v>
      </c>
      <c r="C7949" t="s">
        <v>559</v>
      </c>
    </row>
    <row r="7950" spans="1:3">
      <c r="A7950">
        <v>15374</v>
      </c>
      <c r="B7950" t="s">
        <v>7195</v>
      </c>
      <c r="C7950" t="s">
        <v>633</v>
      </c>
    </row>
    <row r="7951" spans="1:3">
      <c r="A7951">
        <v>15748</v>
      </c>
      <c r="B7951" t="s">
        <v>7196</v>
      </c>
      <c r="C7951" t="s">
        <v>633</v>
      </c>
    </row>
    <row r="7952" spans="1:3">
      <c r="A7952">
        <v>80331</v>
      </c>
      <c r="B7952" t="s">
        <v>7197</v>
      </c>
      <c r="C7952" t="s">
        <v>559</v>
      </c>
    </row>
    <row r="7953" spans="1:3">
      <c r="A7953">
        <v>80333</v>
      </c>
      <c r="B7953" t="s">
        <v>7197</v>
      </c>
      <c r="C7953" t="s">
        <v>559</v>
      </c>
    </row>
    <row r="7954" spans="1:3">
      <c r="A7954">
        <v>80335</v>
      </c>
      <c r="B7954" t="s">
        <v>7197</v>
      </c>
      <c r="C7954" t="s">
        <v>559</v>
      </c>
    </row>
    <row r="7955" spans="1:3">
      <c r="A7955">
        <v>80336</v>
      </c>
      <c r="B7955" t="s">
        <v>7197</v>
      </c>
      <c r="C7955" t="s">
        <v>559</v>
      </c>
    </row>
    <row r="7956" spans="1:3">
      <c r="A7956">
        <v>80337</v>
      </c>
      <c r="B7956" t="s">
        <v>7197</v>
      </c>
      <c r="C7956" t="s">
        <v>559</v>
      </c>
    </row>
    <row r="7957" spans="1:3">
      <c r="A7957">
        <v>80339</v>
      </c>
      <c r="B7957" t="s">
        <v>7197</v>
      </c>
      <c r="C7957" t="s">
        <v>559</v>
      </c>
    </row>
    <row r="7958" spans="1:3">
      <c r="A7958">
        <v>80469</v>
      </c>
      <c r="B7958" t="s">
        <v>7197</v>
      </c>
      <c r="C7958" t="s">
        <v>559</v>
      </c>
    </row>
    <row r="7959" spans="1:3">
      <c r="A7959">
        <v>80538</v>
      </c>
      <c r="B7959" t="s">
        <v>7197</v>
      </c>
      <c r="C7959" t="s">
        <v>559</v>
      </c>
    </row>
    <row r="7960" spans="1:3">
      <c r="A7960">
        <v>80539</v>
      </c>
      <c r="B7960" t="s">
        <v>7197</v>
      </c>
      <c r="C7960" t="s">
        <v>559</v>
      </c>
    </row>
    <row r="7961" spans="1:3">
      <c r="A7961">
        <v>80634</v>
      </c>
      <c r="B7961" t="s">
        <v>7197</v>
      </c>
      <c r="C7961" t="s">
        <v>559</v>
      </c>
    </row>
    <row r="7962" spans="1:3">
      <c r="A7962">
        <v>80636</v>
      </c>
      <c r="B7962" t="s">
        <v>7197</v>
      </c>
      <c r="C7962" t="s">
        <v>559</v>
      </c>
    </row>
    <row r="7963" spans="1:3">
      <c r="A7963">
        <v>80637</v>
      </c>
      <c r="B7963" t="s">
        <v>7197</v>
      </c>
      <c r="C7963" t="s">
        <v>559</v>
      </c>
    </row>
    <row r="7964" spans="1:3">
      <c r="A7964">
        <v>80638</v>
      </c>
      <c r="B7964" t="s">
        <v>7197</v>
      </c>
      <c r="C7964" t="s">
        <v>559</v>
      </c>
    </row>
    <row r="7965" spans="1:3">
      <c r="A7965">
        <v>80639</v>
      </c>
      <c r="B7965" t="s">
        <v>7197</v>
      </c>
      <c r="C7965" t="s">
        <v>559</v>
      </c>
    </row>
    <row r="7966" spans="1:3">
      <c r="A7966">
        <v>80686</v>
      </c>
      <c r="B7966" t="s">
        <v>7197</v>
      </c>
      <c r="C7966" t="s">
        <v>559</v>
      </c>
    </row>
    <row r="7967" spans="1:3">
      <c r="A7967">
        <v>80687</v>
      </c>
      <c r="B7967" t="s">
        <v>7197</v>
      </c>
      <c r="C7967" t="s">
        <v>559</v>
      </c>
    </row>
    <row r="7968" spans="1:3">
      <c r="A7968">
        <v>80689</v>
      </c>
      <c r="B7968" t="s">
        <v>7197</v>
      </c>
      <c r="C7968" t="s">
        <v>559</v>
      </c>
    </row>
    <row r="7969" spans="1:3">
      <c r="A7969">
        <v>80796</v>
      </c>
      <c r="B7969" t="s">
        <v>7197</v>
      </c>
      <c r="C7969" t="s">
        <v>559</v>
      </c>
    </row>
    <row r="7970" spans="1:3">
      <c r="A7970">
        <v>80797</v>
      </c>
      <c r="B7970" t="s">
        <v>7197</v>
      </c>
      <c r="C7970" t="s">
        <v>559</v>
      </c>
    </row>
    <row r="7971" spans="1:3">
      <c r="A7971">
        <v>80798</v>
      </c>
      <c r="B7971" t="s">
        <v>7197</v>
      </c>
      <c r="C7971" t="s">
        <v>559</v>
      </c>
    </row>
    <row r="7972" spans="1:3">
      <c r="A7972">
        <v>80799</v>
      </c>
      <c r="B7972" t="s">
        <v>7197</v>
      </c>
      <c r="C7972" t="s">
        <v>559</v>
      </c>
    </row>
    <row r="7973" spans="1:3">
      <c r="A7973">
        <v>80801</v>
      </c>
      <c r="B7973" t="s">
        <v>7197</v>
      </c>
      <c r="C7973" t="s">
        <v>559</v>
      </c>
    </row>
    <row r="7974" spans="1:3">
      <c r="A7974">
        <v>80802</v>
      </c>
      <c r="B7974" t="s">
        <v>7197</v>
      </c>
      <c r="C7974" t="s">
        <v>559</v>
      </c>
    </row>
    <row r="7975" spans="1:3">
      <c r="A7975">
        <v>80803</v>
      </c>
      <c r="B7975" t="s">
        <v>7197</v>
      </c>
      <c r="C7975" t="s">
        <v>559</v>
      </c>
    </row>
    <row r="7976" spans="1:3">
      <c r="A7976">
        <v>80804</v>
      </c>
      <c r="B7976" t="s">
        <v>7197</v>
      </c>
      <c r="C7976" t="s">
        <v>559</v>
      </c>
    </row>
    <row r="7977" spans="1:3">
      <c r="A7977">
        <v>80805</v>
      </c>
      <c r="B7977" t="s">
        <v>7197</v>
      </c>
      <c r="C7977" t="s">
        <v>559</v>
      </c>
    </row>
    <row r="7978" spans="1:3">
      <c r="A7978">
        <v>80807</v>
      </c>
      <c r="B7978" t="s">
        <v>7197</v>
      </c>
      <c r="C7978" t="s">
        <v>559</v>
      </c>
    </row>
    <row r="7979" spans="1:3">
      <c r="A7979">
        <v>80809</v>
      </c>
      <c r="B7979" t="s">
        <v>7197</v>
      </c>
      <c r="C7979" t="s">
        <v>559</v>
      </c>
    </row>
    <row r="7980" spans="1:3">
      <c r="A7980">
        <v>80933</v>
      </c>
      <c r="B7980" t="s">
        <v>7197</v>
      </c>
      <c r="C7980" t="s">
        <v>559</v>
      </c>
    </row>
    <row r="7981" spans="1:3">
      <c r="A7981">
        <v>80935</v>
      </c>
      <c r="B7981" t="s">
        <v>7197</v>
      </c>
      <c r="C7981" t="s">
        <v>559</v>
      </c>
    </row>
    <row r="7982" spans="1:3">
      <c r="A7982">
        <v>80937</v>
      </c>
      <c r="B7982" t="s">
        <v>7197</v>
      </c>
      <c r="C7982" t="s">
        <v>559</v>
      </c>
    </row>
    <row r="7983" spans="1:3">
      <c r="A7983">
        <v>80939</v>
      </c>
      <c r="B7983" t="s">
        <v>7197</v>
      </c>
      <c r="C7983" t="s">
        <v>559</v>
      </c>
    </row>
    <row r="7984" spans="1:3">
      <c r="A7984">
        <v>80992</v>
      </c>
      <c r="B7984" t="s">
        <v>7197</v>
      </c>
      <c r="C7984" t="s">
        <v>559</v>
      </c>
    </row>
    <row r="7985" spans="1:3">
      <c r="A7985">
        <v>80993</v>
      </c>
      <c r="B7985" t="s">
        <v>7197</v>
      </c>
      <c r="C7985" t="s">
        <v>559</v>
      </c>
    </row>
    <row r="7986" spans="1:3">
      <c r="A7986">
        <v>80995</v>
      </c>
      <c r="B7986" t="s">
        <v>7197</v>
      </c>
      <c r="C7986" t="s">
        <v>559</v>
      </c>
    </row>
    <row r="7987" spans="1:3">
      <c r="A7987">
        <v>80997</v>
      </c>
      <c r="B7987" t="s">
        <v>7197</v>
      </c>
      <c r="C7987" t="s">
        <v>559</v>
      </c>
    </row>
    <row r="7988" spans="1:3">
      <c r="A7988">
        <v>80999</v>
      </c>
      <c r="B7988" t="s">
        <v>7197</v>
      </c>
      <c r="C7988" t="s">
        <v>559</v>
      </c>
    </row>
    <row r="7989" spans="1:3">
      <c r="A7989">
        <v>81241</v>
      </c>
      <c r="B7989" t="s">
        <v>7197</v>
      </c>
      <c r="C7989" t="s">
        <v>559</v>
      </c>
    </row>
    <row r="7990" spans="1:3">
      <c r="A7990">
        <v>81243</v>
      </c>
      <c r="B7990" t="s">
        <v>7197</v>
      </c>
      <c r="C7990" t="s">
        <v>559</v>
      </c>
    </row>
    <row r="7991" spans="1:3">
      <c r="A7991">
        <v>81245</v>
      </c>
      <c r="B7991" t="s">
        <v>7197</v>
      </c>
      <c r="C7991" t="s">
        <v>559</v>
      </c>
    </row>
    <row r="7992" spans="1:3">
      <c r="A7992">
        <v>81247</v>
      </c>
      <c r="B7992" t="s">
        <v>7197</v>
      </c>
      <c r="C7992" t="s">
        <v>559</v>
      </c>
    </row>
    <row r="7993" spans="1:3">
      <c r="A7993">
        <v>81249</v>
      </c>
      <c r="B7993" t="s">
        <v>7197</v>
      </c>
      <c r="C7993" t="s">
        <v>559</v>
      </c>
    </row>
    <row r="7994" spans="1:3">
      <c r="A7994">
        <v>81369</v>
      </c>
      <c r="B7994" t="s">
        <v>7197</v>
      </c>
      <c r="C7994" t="s">
        <v>559</v>
      </c>
    </row>
    <row r="7995" spans="1:3">
      <c r="A7995">
        <v>81371</v>
      </c>
      <c r="B7995" t="s">
        <v>7197</v>
      </c>
      <c r="C7995" t="s">
        <v>559</v>
      </c>
    </row>
    <row r="7996" spans="1:3">
      <c r="A7996">
        <v>81373</v>
      </c>
      <c r="B7996" t="s">
        <v>7197</v>
      </c>
      <c r="C7996" t="s">
        <v>559</v>
      </c>
    </row>
    <row r="7997" spans="1:3">
      <c r="A7997">
        <v>81375</v>
      </c>
      <c r="B7997" t="s">
        <v>7197</v>
      </c>
      <c r="C7997" t="s">
        <v>559</v>
      </c>
    </row>
    <row r="7998" spans="1:3">
      <c r="A7998">
        <v>81377</v>
      </c>
      <c r="B7998" t="s">
        <v>7197</v>
      </c>
      <c r="C7998" t="s">
        <v>559</v>
      </c>
    </row>
    <row r="7999" spans="1:3">
      <c r="A7999">
        <v>81379</v>
      </c>
      <c r="B7999" t="s">
        <v>7197</v>
      </c>
      <c r="C7999" t="s">
        <v>559</v>
      </c>
    </row>
    <row r="8000" spans="1:3">
      <c r="A8000">
        <v>81475</v>
      </c>
      <c r="B8000" t="s">
        <v>7197</v>
      </c>
      <c r="C8000" t="s">
        <v>559</v>
      </c>
    </row>
    <row r="8001" spans="1:3">
      <c r="A8001">
        <v>81476</v>
      </c>
      <c r="B8001" t="s">
        <v>7197</v>
      </c>
      <c r="C8001" t="s">
        <v>559</v>
      </c>
    </row>
    <row r="8002" spans="1:3">
      <c r="A8002">
        <v>81477</v>
      </c>
      <c r="B8002" t="s">
        <v>7197</v>
      </c>
      <c r="C8002" t="s">
        <v>559</v>
      </c>
    </row>
    <row r="8003" spans="1:3">
      <c r="A8003">
        <v>81479</v>
      </c>
      <c r="B8003" t="s">
        <v>7197</v>
      </c>
      <c r="C8003" t="s">
        <v>559</v>
      </c>
    </row>
    <row r="8004" spans="1:3">
      <c r="A8004">
        <v>81539</v>
      </c>
      <c r="B8004" t="s">
        <v>7197</v>
      </c>
      <c r="C8004" t="s">
        <v>559</v>
      </c>
    </row>
    <row r="8005" spans="1:3">
      <c r="A8005">
        <v>81541</v>
      </c>
      <c r="B8005" t="s">
        <v>7197</v>
      </c>
      <c r="C8005" t="s">
        <v>559</v>
      </c>
    </row>
    <row r="8006" spans="1:3">
      <c r="A8006">
        <v>81543</v>
      </c>
      <c r="B8006" t="s">
        <v>7197</v>
      </c>
      <c r="C8006" t="s">
        <v>559</v>
      </c>
    </row>
    <row r="8007" spans="1:3">
      <c r="A8007">
        <v>81545</v>
      </c>
      <c r="B8007" t="s">
        <v>7197</v>
      </c>
      <c r="C8007" t="s">
        <v>559</v>
      </c>
    </row>
    <row r="8008" spans="1:3">
      <c r="A8008">
        <v>81547</v>
      </c>
      <c r="B8008" t="s">
        <v>7197</v>
      </c>
      <c r="C8008" t="s">
        <v>559</v>
      </c>
    </row>
    <row r="8009" spans="1:3">
      <c r="A8009">
        <v>81549</v>
      </c>
      <c r="B8009" t="s">
        <v>7197</v>
      </c>
      <c r="C8009" t="s">
        <v>559</v>
      </c>
    </row>
    <row r="8010" spans="1:3">
      <c r="A8010">
        <v>81667</v>
      </c>
      <c r="B8010" t="s">
        <v>7197</v>
      </c>
      <c r="C8010" t="s">
        <v>559</v>
      </c>
    </row>
    <row r="8011" spans="1:3">
      <c r="A8011">
        <v>81669</v>
      </c>
      <c r="B8011" t="s">
        <v>7197</v>
      </c>
      <c r="C8011" t="s">
        <v>559</v>
      </c>
    </row>
    <row r="8012" spans="1:3">
      <c r="A8012">
        <v>81671</v>
      </c>
      <c r="B8012" t="s">
        <v>7197</v>
      </c>
      <c r="C8012" t="s">
        <v>559</v>
      </c>
    </row>
    <row r="8013" spans="1:3">
      <c r="A8013">
        <v>81673</v>
      </c>
      <c r="B8013" t="s">
        <v>7197</v>
      </c>
      <c r="C8013" t="s">
        <v>559</v>
      </c>
    </row>
    <row r="8014" spans="1:3">
      <c r="A8014">
        <v>81675</v>
      </c>
      <c r="B8014" t="s">
        <v>7197</v>
      </c>
      <c r="C8014" t="s">
        <v>559</v>
      </c>
    </row>
    <row r="8015" spans="1:3">
      <c r="A8015">
        <v>81677</v>
      </c>
      <c r="B8015" t="s">
        <v>7197</v>
      </c>
      <c r="C8015" t="s">
        <v>559</v>
      </c>
    </row>
    <row r="8016" spans="1:3">
      <c r="A8016">
        <v>81679</v>
      </c>
      <c r="B8016" t="s">
        <v>7197</v>
      </c>
      <c r="C8016" t="s">
        <v>559</v>
      </c>
    </row>
    <row r="8017" spans="1:3">
      <c r="A8017">
        <v>81735</v>
      </c>
      <c r="B8017" t="s">
        <v>7197</v>
      </c>
      <c r="C8017" t="s">
        <v>559</v>
      </c>
    </row>
    <row r="8018" spans="1:3">
      <c r="A8018">
        <v>81737</v>
      </c>
      <c r="B8018" t="s">
        <v>7197</v>
      </c>
      <c r="C8018" t="s">
        <v>559</v>
      </c>
    </row>
    <row r="8019" spans="1:3">
      <c r="A8019">
        <v>81739</v>
      </c>
      <c r="B8019" t="s">
        <v>7197</v>
      </c>
      <c r="C8019" t="s">
        <v>559</v>
      </c>
    </row>
    <row r="8020" spans="1:3">
      <c r="A8020">
        <v>81825</v>
      </c>
      <c r="B8020" t="s">
        <v>7197</v>
      </c>
      <c r="C8020" t="s">
        <v>559</v>
      </c>
    </row>
    <row r="8021" spans="1:3">
      <c r="A8021">
        <v>81827</v>
      </c>
      <c r="B8021" t="s">
        <v>7197</v>
      </c>
      <c r="C8021" t="s">
        <v>559</v>
      </c>
    </row>
    <row r="8022" spans="1:3">
      <c r="A8022">
        <v>81829</v>
      </c>
      <c r="B8022" t="s">
        <v>7197</v>
      </c>
      <c r="C8022" t="s">
        <v>559</v>
      </c>
    </row>
    <row r="8023" spans="1:3">
      <c r="A8023">
        <v>81925</v>
      </c>
      <c r="B8023" t="s">
        <v>7197</v>
      </c>
      <c r="C8023" t="s">
        <v>559</v>
      </c>
    </row>
    <row r="8024" spans="1:3">
      <c r="A8024">
        <v>81927</v>
      </c>
      <c r="B8024" t="s">
        <v>7197</v>
      </c>
      <c r="C8024" t="s">
        <v>559</v>
      </c>
    </row>
    <row r="8025" spans="1:3">
      <c r="A8025">
        <v>81929</v>
      </c>
      <c r="B8025" t="s">
        <v>7197</v>
      </c>
      <c r="C8025" t="s">
        <v>559</v>
      </c>
    </row>
    <row r="8026" spans="1:3">
      <c r="A8026">
        <v>85540</v>
      </c>
      <c r="B8026" t="s">
        <v>7197</v>
      </c>
      <c r="C8026" t="s">
        <v>559</v>
      </c>
    </row>
    <row r="8027" spans="1:3">
      <c r="A8027" t="s">
        <v>1696</v>
      </c>
      <c r="B8027" t="s">
        <v>7198</v>
      </c>
      <c r="C8027" t="s">
        <v>565</v>
      </c>
    </row>
    <row r="8028" spans="1:3">
      <c r="A8028">
        <v>35117</v>
      </c>
      <c r="B8028" t="s">
        <v>7199</v>
      </c>
      <c r="C8028" t="s">
        <v>555</v>
      </c>
    </row>
    <row r="8029" spans="1:3">
      <c r="A8029">
        <v>85126</v>
      </c>
      <c r="B8029" t="s">
        <v>7200</v>
      </c>
      <c r="C8029" t="s">
        <v>559</v>
      </c>
    </row>
    <row r="8030" spans="1:3">
      <c r="A8030">
        <v>91481</v>
      </c>
      <c r="B8030" t="s">
        <v>7201</v>
      </c>
      <c r="C8030" t="s">
        <v>559</v>
      </c>
    </row>
    <row r="8031" spans="1:3">
      <c r="A8031">
        <v>55595</v>
      </c>
      <c r="B8031" t="s">
        <v>7202</v>
      </c>
      <c r="C8031" t="s">
        <v>550</v>
      </c>
    </row>
    <row r="8032" spans="1:3">
      <c r="A8032">
        <v>76857</v>
      </c>
      <c r="B8032" t="s">
        <v>7203</v>
      </c>
      <c r="C8032" t="s">
        <v>550</v>
      </c>
    </row>
    <row r="8033" spans="1:3">
      <c r="A8033">
        <v>67728</v>
      </c>
      <c r="B8033" t="s">
        <v>7204</v>
      </c>
      <c r="C8033" t="s">
        <v>550</v>
      </c>
    </row>
    <row r="8034" spans="1:3">
      <c r="A8034">
        <v>66955</v>
      </c>
      <c r="B8034" t="s">
        <v>7205</v>
      </c>
      <c r="C8034" t="s">
        <v>550</v>
      </c>
    </row>
    <row r="8035" spans="1:3">
      <c r="A8035">
        <v>66981</v>
      </c>
      <c r="B8035" t="s">
        <v>7205</v>
      </c>
      <c r="C8035" t="s">
        <v>550</v>
      </c>
    </row>
    <row r="8036" spans="1:3">
      <c r="A8036">
        <v>74395</v>
      </c>
      <c r="B8036" t="s">
        <v>7206</v>
      </c>
      <c r="C8036" t="s">
        <v>549</v>
      </c>
    </row>
    <row r="8037" spans="1:3">
      <c r="A8037">
        <v>89597</v>
      </c>
      <c r="B8037" t="s">
        <v>7207</v>
      </c>
      <c r="C8037" t="s">
        <v>549</v>
      </c>
    </row>
    <row r="8038" spans="1:3">
      <c r="A8038">
        <v>56271</v>
      </c>
      <c r="B8038" t="s">
        <v>7208</v>
      </c>
      <c r="C8038" t="s">
        <v>550</v>
      </c>
    </row>
    <row r="8039" spans="1:3">
      <c r="A8039">
        <v>56729</v>
      </c>
      <c r="B8039" t="s">
        <v>7209</v>
      </c>
      <c r="C8039" t="s">
        <v>550</v>
      </c>
    </row>
    <row r="8040" spans="1:3">
      <c r="A8040">
        <v>24960</v>
      </c>
      <c r="B8040" t="s">
        <v>7210</v>
      </c>
      <c r="C8040" t="s">
        <v>557</v>
      </c>
    </row>
    <row r="8041" spans="1:3">
      <c r="A8041">
        <v>97702</v>
      </c>
      <c r="B8041" t="s">
        <v>7211</v>
      </c>
      <c r="C8041" t="s">
        <v>559</v>
      </c>
    </row>
    <row r="8042" spans="1:3">
      <c r="A8042">
        <v>86754</v>
      </c>
      <c r="B8042" t="s">
        <v>7212</v>
      </c>
      <c r="C8042" t="s">
        <v>559</v>
      </c>
    </row>
    <row r="8043" spans="1:3">
      <c r="A8043">
        <v>82541</v>
      </c>
      <c r="B8043" t="s">
        <v>7213</v>
      </c>
      <c r="C8043" t="s">
        <v>559</v>
      </c>
    </row>
    <row r="8044" spans="1:3">
      <c r="A8044">
        <v>72525</v>
      </c>
      <c r="B8044" t="s">
        <v>7214</v>
      </c>
      <c r="C8044" t="s">
        <v>549</v>
      </c>
    </row>
    <row r="8045" spans="1:3">
      <c r="A8045">
        <v>29633</v>
      </c>
      <c r="B8045" t="s">
        <v>7215</v>
      </c>
      <c r="C8045" t="s">
        <v>573</v>
      </c>
    </row>
    <row r="8046" spans="1:3">
      <c r="A8046">
        <v>48143</v>
      </c>
      <c r="B8046" t="s">
        <v>7216</v>
      </c>
      <c r="C8046" t="s">
        <v>552</v>
      </c>
    </row>
    <row r="8047" spans="1:3">
      <c r="A8047">
        <v>48145</v>
      </c>
      <c r="B8047" t="s">
        <v>7216</v>
      </c>
      <c r="C8047" t="s">
        <v>552</v>
      </c>
    </row>
    <row r="8048" spans="1:3">
      <c r="A8048">
        <v>48147</v>
      </c>
      <c r="B8048" t="s">
        <v>7216</v>
      </c>
      <c r="C8048" t="s">
        <v>552</v>
      </c>
    </row>
    <row r="8049" spans="1:3">
      <c r="A8049">
        <v>48149</v>
      </c>
      <c r="B8049" t="s">
        <v>7216</v>
      </c>
      <c r="C8049" t="s">
        <v>552</v>
      </c>
    </row>
    <row r="8050" spans="1:3">
      <c r="A8050">
        <v>48151</v>
      </c>
      <c r="B8050" t="s">
        <v>7216</v>
      </c>
      <c r="C8050" t="s">
        <v>552</v>
      </c>
    </row>
    <row r="8051" spans="1:3">
      <c r="A8051">
        <v>48153</v>
      </c>
      <c r="B8051" t="s">
        <v>7216</v>
      </c>
      <c r="C8051" t="s">
        <v>552</v>
      </c>
    </row>
    <row r="8052" spans="1:3">
      <c r="A8052">
        <v>48155</v>
      </c>
      <c r="B8052" t="s">
        <v>7216</v>
      </c>
      <c r="C8052" t="s">
        <v>552</v>
      </c>
    </row>
    <row r="8053" spans="1:3">
      <c r="A8053">
        <v>48157</v>
      </c>
      <c r="B8053" t="s">
        <v>7216</v>
      </c>
      <c r="C8053" t="s">
        <v>552</v>
      </c>
    </row>
    <row r="8054" spans="1:3">
      <c r="A8054">
        <v>48159</v>
      </c>
      <c r="B8054" t="s">
        <v>7216</v>
      </c>
      <c r="C8054" t="s">
        <v>552</v>
      </c>
    </row>
    <row r="8055" spans="1:3">
      <c r="A8055">
        <v>48161</v>
      </c>
      <c r="B8055" t="s">
        <v>7216</v>
      </c>
      <c r="C8055" t="s">
        <v>552</v>
      </c>
    </row>
    <row r="8056" spans="1:3">
      <c r="A8056">
        <v>48163</v>
      </c>
      <c r="B8056" t="s">
        <v>7216</v>
      </c>
      <c r="C8056" t="s">
        <v>552</v>
      </c>
    </row>
    <row r="8057" spans="1:3">
      <c r="A8057">
        <v>48165</v>
      </c>
      <c r="B8057" t="s">
        <v>7216</v>
      </c>
      <c r="C8057" t="s">
        <v>552</v>
      </c>
    </row>
    <row r="8058" spans="1:3">
      <c r="A8058">
        <v>48167</v>
      </c>
      <c r="B8058" t="s">
        <v>7216</v>
      </c>
      <c r="C8058" t="s">
        <v>552</v>
      </c>
    </row>
    <row r="8059" spans="1:3">
      <c r="A8059">
        <v>86692</v>
      </c>
      <c r="B8059" t="s">
        <v>7216</v>
      </c>
      <c r="C8059" t="s">
        <v>559</v>
      </c>
    </row>
    <row r="8060" spans="1:3">
      <c r="A8060">
        <v>67822</v>
      </c>
      <c r="B8060" t="s">
        <v>7217</v>
      </c>
      <c r="C8060" t="s">
        <v>550</v>
      </c>
    </row>
    <row r="8061" spans="1:3">
      <c r="A8061">
        <v>25587</v>
      </c>
      <c r="B8061" t="s">
        <v>7218</v>
      </c>
      <c r="C8061" t="s">
        <v>557</v>
      </c>
    </row>
    <row r="8062" spans="1:3">
      <c r="A8062">
        <v>86505</v>
      </c>
      <c r="B8062" t="s">
        <v>7219</v>
      </c>
      <c r="C8062" t="s">
        <v>559</v>
      </c>
    </row>
    <row r="8063" spans="1:3">
      <c r="A8063">
        <v>64839</v>
      </c>
      <c r="B8063" t="s">
        <v>7220</v>
      </c>
      <c r="C8063" t="s">
        <v>555</v>
      </c>
    </row>
    <row r="8064" spans="1:3">
      <c r="A8064">
        <v>56294</v>
      </c>
      <c r="B8064" t="s">
        <v>7221</v>
      </c>
      <c r="C8064" t="s">
        <v>550</v>
      </c>
    </row>
    <row r="8065" spans="1:3">
      <c r="A8065">
        <v>55424</v>
      </c>
      <c r="B8065" t="s">
        <v>7222</v>
      </c>
      <c r="C8065" t="s">
        <v>550</v>
      </c>
    </row>
    <row r="8066" spans="1:3">
      <c r="A8066">
        <v>79244</v>
      </c>
      <c r="B8066" t="s">
        <v>7223</v>
      </c>
      <c r="C8066" t="s">
        <v>549</v>
      </c>
    </row>
    <row r="8067" spans="1:3">
      <c r="A8067">
        <v>35516</v>
      </c>
      <c r="B8067" t="s">
        <v>7224</v>
      </c>
      <c r="C8067" t="s">
        <v>555</v>
      </c>
    </row>
    <row r="8068" spans="1:3">
      <c r="A8068">
        <v>17390</v>
      </c>
      <c r="B8068" t="s">
        <v>7225</v>
      </c>
      <c r="C8068" t="s">
        <v>596</v>
      </c>
    </row>
    <row r="8069" spans="1:3">
      <c r="A8069">
        <v>79730</v>
      </c>
      <c r="B8069" t="s">
        <v>7226</v>
      </c>
      <c r="C8069" t="s">
        <v>549</v>
      </c>
    </row>
    <row r="8070" spans="1:3">
      <c r="A8070">
        <v>54570</v>
      </c>
      <c r="B8070" t="s">
        <v>7227</v>
      </c>
      <c r="C8070" t="s">
        <v>550</v>
      </c>
    </row>
    <row r="8071" spans="1:3">
      <c r="A8071">
        <v>82418</v>
      </c>
      <c r="B8071" t="s">
        <v>7228</v>
      </c>
      <c r="C8071" t="s">
        <v>559</v>
      </c>
    </row>
    <row r="8072" spans="1:3">
      <c r="A8072">
        <v>71711</v>
      </c>
      <c r="B8072" t="s">
        <v>7229</v>
      </c>
      <c r="C8072" t="s">
        <v>549</v>
      </c>
    </row>
    <row r="8073" spans="1:3">
      <c r="A8073">
        <v>71540</v>
      </c>
      <c r="B8073" t="s">
        <v>7230</v>
      </c>
      <c r="C8073" t="s">
        <v>549</v>
      </c>
    </row>
    <row r="8074" spans="1:3">
      <c r="A8074">
        <v>53533</v>
      </c>
      <c r="B8074" t="s">
        <v>7231</v>
      </c>
      <c r="C8074" t="s">
        <v>550</v>
      </c>
    </row>
    <row r="8075" spans="1:3">
      <c r="A8075">
        <v>57629</v>
      </c>
      <c r="B8075" t="s">
        <v>7232</v>
      </c>
      <c r="C8075" t="s">
        <v>550</v>
      </c>
    </row>
    <row r="8076" spans="1:3">
      <c r="A8076">
        <v>21516</v>
      </c>
      <c r="B8076" t="s">
        <v>7233</v>
      </c>
      <c r="C8076" t="s">
        <v>557</v>
      </c>
    </row>
    <row r="8077" spans="1:3">
      <c r="A8077">
        <v>23911</v>
      </c>
      <c r="B8077" t="s">
        <v>7234</v>
      </c>
      <c r="C8077" t="s">
        <v>557</v>
      </c>
    </row>
    <row r="8078" spans="1:3">
      <c r="A8078">
        <v>19406</v>
      </c>
      <c r="B8078" t="s">
        <v>7234</v>
      </c>
      <c r="C8078" t="s">
        <v>596</v>
      </c>
    </row>
    <row r="8079" spans="1:3">
      <c r="A8079">
        <v>54534</v>
      </c>
      <c r="B8079" t="s">
        <v>7235</v>
      </c>
      <c r="C8079" t="s">
        <v>550</v>
      </c>
    </row>
    <row r="8080" spans="1:3">
      <c r="A8080">
        <v>73557</v>
      </c>
      <c r="B8080" t="s">
        <v>7236</v>
      </c>
      <c r="C8080" t="s">
        <v>549</v>
      </c>
    </row>
    <row r="8081" spans="1:3">
      <c r="A8081">
        <v>55469</v>
      </c>
      <c r="B8081" t="s">
        <v>7237</v>
      </c>
      <c r="C8081" t="s">
        <v>550</v>
      </c>
    </row>
    <row r="8082" spans="1:3">
      <c r="A8082">
        <v>67112</v>
      </c>
      <c r="B8082" t="s">
        <v>7238</v>
      </c>
      <c r="C8082" t="s">
        <v>550</v>
      </c>
    </row>
    <row r="8083" spans="1:3">
      <c r="A8083">
        <v>54608</v>
      </c>
      <c r="B8083" t="s">
        <v>7239</v>
      </c>
      <c r="C8083" t="s">
        <v>550</v>
      </c>
    </row>
    <row r="8084" spans="1:3">
      <c r="A8084">
        <v>54673</v>
      </c>
      <c r="B8084" t="s">
        <v>7240</v>
      </c>
      <c r="C8084" t="s">
        <v>550</v>
      </c>
    </row>
    <row r="8085" spans="1:3">
      <c r="A8085">
        <v>92507</v>
      </c>
      <c r="B8085" t="s">
        <v>7241</v>
      </c>
      <c r="C8085" t="s">
        <v>559</v>
      </c>
    </row>
    <row r="8086" spans="1:3">
      <c r="A8086">
        <v>58769</v>
      </c>
      <c r="B8086" t="s">
        <v>7242</v>
      </c>
      <c r="C8086" t="s">
        <v>552</v>
      </c>
    </row>
    <row r="8087" spans="1:3">
      <c r="A8087">
        <v>56729</v>
      </c>
      <c r="B8087" t="s">
        <v>7243</v>
      </c>
      <c r="C8087" t="s">
        <v>550</v>
      </c>
    </row>
    <row r="8088" spans="1:3">
      <c r="A8088">
        <v>55234</v>
      </c>
      <c r="B8088" t="s">
        <v>7244</v>
      </c>
      <c r="C8088" t="s">
        <v>550</v>
      </c>
    </row>
    <row r="8089" spans="1:3">
      <c r="A8089">
        <v>55299</v>
      </c>
      <c r="B8089" t="s">
        <v>7245</v>
      </c>
      <c r="C8089" t="s">
        <v>550</v>
      </c>
    </row>
    <row r="8090" spans="1:3">
      <c r="A8090">
        <v>17329</v>
      </c>
      <c r="B8090" t="s">
        <v>7246</v>
      </c>
      <c r="C8090" t="s">
        <v>596</v>
      </c>
    </row>
    <row r="8091" spans="1:3">
      <c r="A8091">
        <v>95697</v>
      </c>
      <c r="B8091" t="s">
        <v>7247</v>
      </c>
      <c r="C8091" t="s">
        <v>559</v>
      </c>
    </row>
    <row r="8092" spans="1:3">
      <c r="A8092">
        <v>72202</v>
      </c>
      <c r="B8092" t="s">
        <v>7248</v>
      </c>
      <c r="C8092" t="s">
        <v>549</v>
      </c>
    </row>
    <row r="8093" spans="1:3">
      <c r="A8093">
        <v>23866</v>
      </c>
      <c r="B8093" t="s">
        <v>7249</v>
      </c>
      <c r="C8093" t="s">
        <v>557</v>
      </c>
    </row>
    <row r="8094" spans="1:3">
      <c r="A8094">
        <v>21369</v>
      </c>
      <c r="B8094" t="s">
        <v>7250</v>
      </c>
      <c r="C8094" t="s">
        <v>573</v>
      </c>
    </row>
    <row r="8095" spans="1:3">
      <c r="A8095">
        <v>95119</v>
      </c>
      <c r="B8095" t="s">
        <v>7251</v>
      </c>
      <c r="C8095" t="s">
        <v>559</v>
      </c>
    </row>
    <row r="8096" spans="1:3">
      <c r="A8096">
        <v>66809</v>
      </c>
      <c r="B8096" t="s">
        <v>7252</v>
      </c>
      <c r="C8096" t="s">
        <v>1329</v>
      </c>
    </row>
    <row r="8097" spans="1:3">
      <c r="A8097">
        <v>66640</v>
      </c>
      <c r="B8097" t="s">
        <v>7253</v>
      </c>
      <c r="C8097" t="s">
        <v>1329</v>
      </c>
    </row>
    <row r="8098" spans="1:3">
      <c r="A8098">
        <v>85395</v>
      </c>
      <c r="B8098" t="s">
        <v>7254</v>
      </c>
      <c r="C8098" t="s">
        <v>559</v>
      </c>
    </row>
    <row r="8099" spans="1:3">
      <c r="A8099">
        <v>85405</v>
      </c>
      <c r="B8099" t="s">
        <v>7254</v>
      </c>
      <c r="C8099" t="s">
        <v>559</v>
      </c>
    </row>
    <row r="8100" spans="1:3">
      <c r="A8100">
        <v>55469</v>
      </c>
      <c r="B8100" t="s">
        <v>7255</v>
      </c>
      <c r="C8100" t="s">
        <v>550</v>
      </c>
    </row>
    <row r="8101" spans="1:3">
      <c r="A8101">
        <v>66909</v>
      </c>
      <c r="B8101" t="s">
        <v>7256</v>
      </c>
      <c r="C8101" t="s">
        <v>550</v>
      </c>
    </row>
    <row r="8102" spans="1:3">
      <c r="A8102">
        <v>54673</v>
      </c>
      <c r="B8102" t="s">
        <v>7257</v>
      </c>
      <c r="C8102" t="s">
        <v>550</v>
      </c>
    </row>
    <row r="8103" spans="1:3">
      <c r="A8103">
        <v>56377</v>
      </c>
      <c r="B8103" t="s">
        <v>7258</v>
      </c>
      <c r="C8103" t="s">
        <v>550</v>
      </c>
    </row>
    <row r="8104" spans="1:3">
      <c r="A8104">
        <v>85128</v>
      </c>
      <c r="B8104" t="s">
        <v>7259</v>
      </c>
      <c r="C8104" t="s">
        <v>559</v>
      </c>
    </row>
    <row r="8105" spans="1:3">
      <c r="A8105">
        <v>56355</v>
      </c>
      <c r="B8105" t="s">
        <v>7260</v>
      </c>
      <c r="C8105" t="s">
        <v>550</v>
      </c>
    </row>
    <row r="8106" spans="1:3">
      <c r="A8106">
        <v>29587</v>
      </c>
      <c r="B8106" t="s">
        <v>7261</v>
      </c>
      <c r="C8106" t="s">
        <v>573</v>
      </c>
    </row>
    <row r="8107" spans="1:3">
      <c r="A8107">
        <v>54636</v>
      </c>
      <c r="B8107" t="s">
        <v>7262</v>
      </c>
      <c r="C8107" t="s">
        <v>550</v>
      </c>
    </row>
    <row r="8108" spans="1:3">
      <c r="A8108">
        <v>89564</v>
      </c>
      <c r="B8108" t="s">
        <v>7263</v>
      </c>
      <c r="C8108" t="s">
        <v>549</v>
      </c>
    </row>
    <row r="8109" spans="1:3">
      <c r="A8109">
        <v>14641</v>
      </c>
      <c r="B8109" t="s">
        <v>7264</v>
      </c>
      <c r="C8109" t="s">
        <v>633</v>
      </c>
    </row>
    <row r="8110" spans="1:3">
      <c r="A8110">
        <v>99448</v>
      </c>
      <c r="B8110" t="s">
        <v>7265</v>
      </c>
      <c r="C8110" t="s">
        <v>565</v>
      </c>
    </row>
    <row r="8111" spans="1:3">
      <c r="A8111">
        <v>64569</v>
      </c>
      <c r="B8111" t="s">
        <v>7266</v>
      </c>
      <c r="C8111" t="s">
        <v>555</v>
      </c>
    </row>
    <row r="8112" spans="1:3">
      <c r="A8112">
        <v>34311</v>
      </c>
      <c r="B8112" t="s">
        <v>7267</v>
      </c>
      <c r="C8112" t="s">
        <v>555</v>
      </c>
    </row>
    <row r="8113" spans="1:3">
      <c r="A8113" t="s">
        <v>6915</v>
      </c>
      <c r="B8113" t="s">
        <v>7268</v>
      </c>
      <c r="C8113" t="s">
        <v>619</v>
      </c>
    </row>
    <row r="8114" spans="1:3">
      <c r="A8114" t="s">
        <v>6163</v>
      </c>
      <c r="B8114" t="s">
        <v>7268</v>
      </c>
      <c r="C8114" t="s">
        <v>619</v>
      </c>
    </row>
    <row r="8115" spans="1:3">
      <c r="A8115" t="s">
        <v>2214</v>
      </c>
      <c r="B8115" t="s">
        <v>7269</v>
      </c>
      <c r="C8115" t="s">
        <v>599</v>
      </c>
    </row>
    <row r="8116" spans="1:3">
      <c r="A8116" t="s">
        <v>7150</v>
      </c>
      <c r="B8116" t="s">
        <v>7269</v>
      </c>
      <c r="C8116" t="s">
        <v>599</v>
      </c>
    </row>
    <row r="8117" spans="1:3">
      <c r="A8117">
        <v>56753</v>
      </c>
      <c r="B8117" t="s">
        <v>7270</v>
      </c>
      <c r="C8117" t="s">
        <v>550</v>
      </c>
    </row>
    <row r="8118" spans="1:3">
      <c r="A8118" t="s">
        <v>1372</v>
      </c>
      <c r="B8118" t="s">
        <v>7271</v>
      </c>
      <c r="C8118" t="s">
        <v>599</v>
      </c>
    </row>
    <row r="8119" spans="1:3">
      <c r="A8119">
        <v>56237</v>
      </c>
      <c r="B8119" t="s">
        <v>7272</v>
      </c>
      <c r="C8119" t="s">
        <v>550</v>
      </c>
    </row>
    <row r="8120" spans="1:3">
      <c r="A8120">
        <v>54340</v>
      </c>
      <c r="B8120" t="s">
        <v>7273</v>
      </c>
      <c r="C8120" t="s">
        <v>550</v>
      </c>
    </row>
    <row r="8121" spans="1:3">
      <c r="A8121">
        <v>54426</v>
      </c>
      <c r="B8121" t="s">
        <v>7274</v>
      </c>
      <c r="C8121" t="s">
        <v>550</v>
      </c>
    </row>
    <row r="8122" spans="1:3">
      <c r="A8122">
        <v>57583</v>
      </c>
      <c r="B8122" t="s">
        <v>7275</v>
      </c>
      <c r="C8122" t="s">
        <v>550</v>
      </c>
    </row>
    <row r="8123" spans="1:3">
      <c r="A8123" t="s">
        <v>2621</v>
      </c>
      <c r="B8123" t="s">
        <v>7276</v>
      </c>
      <c r="C8123" t="s">
        <v>565</v>
      </c>
    </row>
    <row r="8124" spans="1:3">
      <c r="A8124" t="s">
        <v>2116</v>
      </c>
      <c r="B8124" t="s">
        <v>7277</v>
      </c>
      <c r="C8124" t="s">
        <v>565</v>
      </c>
    </row>
    <row r="8125" spans="1:3">
      <c r="A8125">
        <v>99826</v>
      </c>
      <c r="B8125" t="s">
        <v>7278</v>
      </c>
      <c r="C8125" t="s">
        <v>565</v>
      </c>
    </row>
    <row r="8126" spans="1:3">
      <c r="A8126">
        <v>25946</v>
      </c>
      <c r="B8126" t="s">
        <v>7279</v>
      </c>
      <c r="C8126" t="s">
        <v>557</v>
      </c>
    </row>
    <row r="8127" spans="1:3">
      <c r="A8127" t="s">
        <v>2307</v>
      </c>
      <c r="B8127" t="s">
        <v>7280</v>
      </c>
      <c r="C8127" t="s">
        <v>599</v>
      </c>
    </row>
    <row r="8128" spans="1:3">
      <c r="A8128" t="s">
        <v>5398</v>
      </c>
      <c r="B8128" t="s">
        <v>7281</v>
      </c>
      <c r="C8128" t="s">
        <v>619</v>
      </c>
    </row>
    <row r="8129" spans="1:3">
      <c r="A8129">
        <v>74924</v>
      </c>
      <c r="B8129" t="s">
        <v>7282</v>
      </c>
      <c r="C8129" t="s">
        <v>549</v>
      </c>
    </row>
    <row r="8130" spans="1:3">
      <c r="A8130">
        <v>69151</v>
      </c>
      <c r="B8130" t="s">
        <v>7283</v>
      </c>
      <c r="C8130" t="s">
        <v>549</v>
      </c>
    </row>
    <row r="8131" spans="1:3">
      <c r="A8131">
        <v>69437</v>
      </c>
      <c r="B8131" t="s">
        <v>7284</v>
      </c>
      <c r="C8131" t="s">
        <v>549</v>
      </c>
    </row>
    <row r="8132" spans="1:3">
      <c r="A8132">
        <v>69239</v>
      </c>
      <c r="B8132" t="s">
        <v>7285</v>
      </c>
      <c r="C8132" t="s">
        <v>555</v>
      </c>
    </row>
    <row r="8133" spans="1:3">
      <c r="A8133">
        <v>74172</v>
      </c>
      <c r="B8133" t="s">
        <v>7286</v>
      </c>
      <c r="C8133" t="s">
        <v>549</v>
      </c>
    </row>
    <row r="8134" spans="1:3">
      <c r="A8134">
        <v>72666</v>
      </c>
      <c r="B8134" t="s">
        <v>7287</v>
      </c>
      <c r="C8134" t="s">
        <v>549</v>
      </c>
    </row>
    <row r="8135" spans="1:3">
      <c r="A8135">
        <v>72654</v>
      </c>
      <c r="B8135" t="s">
        <v>7288</v>
      </c>
      <c r="C8135" t="s">
        <v>549</v>
      </c>
    </row>
    <row r="8136" spans="1:3">
      <c r="A8136">
        <v>74382</v>
      </c>
      <c r="B8136" t="s">
        <v>7289</v>
      </c>
      <c r="C8136" t="s">
        <v>549</v>
      </c>
    </row>
    <row r="8137" spans="1:3">
      <c r="A8137">
        <v>74865</v>
      </c>
      <c r="B8137" t="s">
        <v>7290</v>
      </c>
      <c r="C8137" t="s">
        <v>549</v>
      </c>
    </row>
    <row r="8138" spans="1:3">
      <c r="A8138">
        <v>17039</v>
      </c>
      <c r="B8138" t="s">
        <v>7291</v>
      </c>
      <c r="C8138" t="s">
        <v>596</v>
      </c>
    </row>
    <row r="8139" spans="1:3">
      <c r="A8139">
        <v>56858</v>
      </c>
      <c r="B8139" t="s">
        <v>7292</v>
      </c>
      <c r="C8139" t="s">
        <v>550</v>
      </c>
    </row>
    <row r="8140" spans="1:3">
      <c r="A8140">
        <v>89189</v>
      </c>
      <c r="B8140" t="s">
        <v>7293</v>
      </c>
      <c r="C8140" t="s">
        <v>549</v>
      </c>
    </row>
    <row r="8141" spans="1:3">
      <c r="A8141">
        <v>21398</v>
      </c>
      <c r="B8141" t="s">
        <v>7294</v>
      </c>
      <c r="C8141" t="s">
        <v>573</v>
      </c>
    </row>
    <row r="8142" spans="1:3">
      <c r="A8142">
        <v>17349</v>
      </c>
      <c r="B8142" t="s">
        <v>7295</v>
      </c>
      <c r="C8142" t="s">
        <v>596</v>
      </c>
    </row>
    <row r="8143" spans="1:3">
      <c r="A8143">
        <v>17391</v>
      </c>
      <c r="B8143" t="s">
        <v>7296</v>
      </c>
      <c r="C8143" t="s">
        <v>596</v>
      </c>
    </row>
    <row r="8144" spans="1:3">
      <c r="A8144">
        <v>37643</v>
      </c>
      <c r="B8144" t="s">
        <v>7297</v>
      </c>
      <c r="C8144" t="s">
        <v>573</v>
      </c>
    </row>
    <row r="8145" spans="1:3">
      <c r="A8145">
        <v>24625</v>
      </c>
      <c r="B8145" t="s">
        <v>7298</v>
      </c>
      <c r="C8145" t="s">
        <v>557</v>
      </c>
    </row>
    <row r="8146" spans="1:3">
      <c r="A8146">
        <v>23795</v>
      </c>
      <c r="B8146" t="s">
        <v>7299</v>
      </c>
      <c r="C8146" t="s">
        <v>557</v>
      </c>
    </row>
    <row r="8147" spans="1:3">
      <c r="A8147">
        <v>23813</v>
      </c>
      <c r="B8147" t="s">
        <v>7300</v>
      </c>
      <c r="C8147" t="s">
        <v>557</v>
      </c>
    </row>
    <row r="8148" spans="1:3">
      <c r="A8148">
        <v>24326</v>
      </c>
      <c r="B8148" t="s">
        <v>7301</v>
      </c>
      <c r="C8148" t="s">
        <v>557</v>
      </c>
    </row>
    <row r="8149" spans="1:3">
      <c r="A8149">
        <v>56820</v>
      </c>
      <c r="B8149" t="s">
        <v>7302</v>
      </c>
      <c r="C8149" t="s">
        <v>550</v>
      </c>
    </row>
    <row r="8150" spans="1:3">
      <c r="A8150">
        <v>72147</v>
      </c>
      <c r="B8150" t="s">
        <v>7302</v>
      </c>
      <c r="C8150" t="s">
        <v>549</v>
      </c>
    </row>
    <row r="8151" spans="1:3">
      <c r="A8151">
        <v>54552</v>
      </c>
      <c r="B8151" t="s">
        <v>7303</v>
      </c>
      <c r="C8151" t="s">
        <v>550</v>
      </c>
    </row>
    <row r="8152" spans="1:3">
      <c r="A8152">
        <v>54657</v>
      </c>
      <c r="B8152" t="s">
        <v>7304</v>
      </c>
      <c r="C8152" t="s">
        <v>550</v>
      </c>
    </row>
    <row r="8153" spans="1:3">
      <c r="A8153">
        <v>67468</v>
      </c>
      <c r="B8153" t="s">
        <v>7305</v>
      </c>
      <c r="C8153" t="s">
        <v>550</v>
      </c>
    </row>
    <row r="8154" spans="1:3">
      <c r="A8154">
        <v>74933</v>
      </c>
      <c r="B8154" t="s">
        <v>7306</v>
      </c>
      <c r="C8154" t="s">
        <v>549</v>
      </c>
    </row>
    <row r="8155" spans="1:3">
      <c r="A8155">
        <v>36452</v>
      </c>
      <c r="B8155" t="s">
        <v>7307</v>
      </c>
      <c r="C8155" t="s">
        <v>565</v>
      </c>
    </row>
    <row r="8156" spans="1:3">
      <c r="A8156">
        <v>73272</v>
      </c>
      <c r="B8156" t="s">
        <v>7308</v>
      </c>
      <c r="C8156" t="s">
        <v>549</v>
      </c>
    </row>
    <row r="8157" spans="1:3">
      <c r="A8157" t="s">
        <v>5823</v>
      </c>
      <c r="B8157" t="s">
        <v>7309</v>
      </c>
      <c r="C8157" t="s">
        <v>599</v>
      </c>
    </row>
    <row r="8158" spans="1:3">
      <c r="A8158" t="s">
        <v>2582</v>
      </c>
      <c r="B8158" t="s">
        <v>7310</v>
      </c>
      <c r="C8158" t="s">
        <v>633</v>
      </c>
    </row>
    <row r="8159" spans="1:3">
      <c r="A8159">
        <v>15898</v>
      </c>
      <c r="B8159" t="s">
        <v>7311</v>
      </c>
      <c r="C8159" t="s">
        <v>633</v>
      </c>
    </row>
    <row r="8160" spans="1:3">
      <c r="A8160">
        <v>57638</v>
      </c>
      <c r="B8160" t="s">
        <v>7312</v>
      </c>
      <c r="C8160" t="s">
        <v>550</v>
      </c>
    </row>
    <row r="8161" spans="1:3">
      <c r="A8161">
        <v>89191</v>
      </c>
      <c r="B8161" t="s">
        <v>7313</v>
      </c>
      <c r="C8161" t="s">
        <v>549</v>
      </c>
    </row>
    <row r="8162" spans="1:3">
      <c r="A8162" t="s">
        <v>1265</v>
      </c>
      <c r="B8162" t="s">
        <v>7314</v>
      </c>
      <c r="C8162" t="s">
        <v>619</v>
      </c>
    </row>
    <row r="8163" spans="1:3">
      <c r="A8163">
        <v>26556</v>
      </c>
      <c r="B8163" t="s">
        <v>7315</v>
      </c>
      <c r="C8163" t="s">
        <v>573</v>
      </c>
    </row>
    <row r="8164" spans="1:3">
      <c r="A8164">
        <v>14715</v>
      </c>
      <c r="B8164" t="s">
        <v>7316</v>
      </c>
      <c r="C8164" t="s">
        <v>633</v>
      </c>
    </row>
    <row r="8165" spans="1:3">
      <c r="A8165">
        <v>91790</v>
      </c>
      <c r="B8165" t="s">
        <v>7317</v>
      </c>
      <c r="C8165" t="s">
        <v>559</v>
      </c>
    </row>
    <row r="8166" spans="1:3">
      <c r="A8166">
        <v>36214</v>
      </c>
      <c r="B8166" t="s">
        <v>7318</v>
      </c>
      <c r="C8166" t="s">
        <v>555</v>
      </c>
    </row>
    <row r="8167" spans="1:3">
      <c r="A8167">
        <v>56412</v>
      </c>
      <c r="B8167" t="s">
        <v>7318</v>
      </c>
      <c r="C8167" t="s">
        <v>550</v>
      </c>
    </row>
    <row r="8168" spans="1:3">
      <c r="A8168">
        <v>54552</v>
      </c>
      <c r="B8168" t="s">
        <v>7319</v>
      </c>
      <c r="C8168" t="s">
        <v>550</v>
      </c>
    </row>
    <row r="8169" spans="1:3">
      <c r="A8169">
        <v>89129</v>
      </c>
      <c r="B8169" t="s">
        <v>7320</v>
      </c>
      <c r="C8169" t="s">
        <v>549</v>
      </c>
    </row>
    <row r="8170" spans="1:3">
      <c r="A8170">
        <v>73450</v>
      </c>
      <c r="B8170" t="s">
        <v>7321</v>
      </c>
      <c r="C8170" t="s">
        <v>549</v>
      </c>
    </row>
    <row r="8171" spans="1:3">
      <c r="A8171">
        <v>23843</v>
      </c>
      <c r="B8171" t="s">
        <v>7322</v>
      </c>
      <c r="C8171" t="s">
        <v>557</v>
      </c>
    </row>
    <row r="8172" spans="1:3">
      <c r="A8172">
        <v>54570</v>
      </c>
      <c r="B8172" t="s">
        <v>7323</v>
      </c>
      <c r="C8172" t="s">
        <v>550</v>
      </c>
    </row>
    <row r="8173" spans="1:3">
      <c r="A8173">
        <v>89278</v>
      </c>
      <c r="B8173" t="s">
        <v>7324</v>
      </c>
      <c r="C8173" t="s">
        <v>559</v>
      </c>
    </row>
    <row r="8174" spans="1:3">
      <c r="A8174">
        <v>67749</v>
      </c>
      <c r="B8174" t="s">
        <v>7325</v>
      </c>
      <c r="C8174" t="s">
        <v>550</v>
      </c>
    </row>
    <row r="8175" spans="1:3">
      <c r="A8175" t="s">
        <v>5833</v>
      </c>
      <c r="B8175" t="s">
        <v>7326</v>
      </c>
      <c r="C8175" t="s">
        <v>599</v>
      </c>
    </row>
    <row r="8176" spans="1:3">
      <c r="A8176">
        <v>99192</v>
      </c>
      <c r="B8176" t="s">
        <v>7327</v>
      </c>
      <c r="C8176" t="s">
        <v>565</v>
      </c>
    </row>
    <row r="8177" spans="1:3">
      <c r="A8177">
        <v>87484</v>
      </c>
      <c r="B8177" t="s">
        <v>7328</v>
      </c>
      <c r="C8177" t="s">
        <v>559</v>
      </c>
    </row>
    <row r="8178" spans="1:3">
      <c r="A8178">
        <v>57250</v>
      </c>
      <c r="B8178" t="s">
        <v>7329</v>
      </c>
      <c r="C8178" t="s">
        <v>552</v>
      </c>
    </row>
    <row r="8179" spans="1:3">
      <c r="A8179">
        <v>24250</v>
      </c>
      <c r="B8179" t="s">
        <v>7330</v>
      </c>
      <c r="C8179" t="s">
        <v>557</v>
      </c>
    </row>
    <row r="8180" spans="1:3">
      <c r="A8180">
        <v>53947</v>
      </c>
      <c r="B8180" t="s">
        <v>7331</v>
      </c>
      <c r="C8180" t="s">
        <v>552</v>
      </c>
    </row>
    <row r="8181" spans="1:3">
      <c r="A8181">
        <v>41334</v>
      </c>
      <c r="B8181" t="s">
        <v>7332</v>
      </c>
      <c r="C8181" t="s">
        <v>552</v>
      </c>
    </row>
    <row r="8182" spans="1:3">
      <c r="A8182">
        <v>65623</v>
      </c>
      <c r="B8182" t="s">
        <v>7333</v>
      </c>
      <c r="C8182" t="s">
        <v>550</v>
      </c>
    </row>
    <row r="8183" spans="1:3">
      <c r="A8183" t="s">
        <v>6413</v>
      </c>
      <c r="B8183" t="s">
        <v>7334</v>
      </c>
      <c r="C8183" t="s">
        <v>599</v>
      </c>
    </row>
    <row r="8184" spans="1:3">
      <c r="A8184">
        <v>95698</v>
      </c>
      <c r="B8184" t="s">
        <v>7335</v>
      </c>
      <c r="C8184" t="s">
        <v>559</v>
      </c>
    </row>
    <row r="8185" spans="1:3">
      <c r="A8185">
        <v>61267</v>
      </c>
      <c r="B8185" t="s">
        <v>7336</v>
      </c>
      <c r="C8185" t="s">
        <v>555</v>
      </c>
    </row>
    <row r="8186" spans="1:3">
      <c r="A8186">
        <v>55546</v>
      </c>
      <c r="B8186" t="s">
        <v>7337</v>
      </c>
      <c r="C8186" t="s">
        <v>550</v>
      </c>
    </row>
    <row r="8187" spans="1:3">
      <c r="A8187">
        <v>18442</v>
      </c>
      <c r="B8187" t="s">
        <v>7338</v>
      </c>
      <c r="C8187" t="s">
        <v>596</v>
      </c>
    </row>
    <row r="8188" spans="1:3">
      <c r="A8188">
        <v>24879</v>
      </c>
      <c r="B8188" t="s">
        <v>7339</v>
      </c>
      <c r="C8188" t="s">
        <v>557</v>
      </c>
    </row>
    <row r="8189" spans="1:3">
      <c r="A8189">
        <v>63543</v>
      </c>
      <c r="B8189" t="s">
        <v>7340</v>
      </c>
      <c r="C8189" t="s">
        <v>555</v>
      </c>
    </row>
    <row r="8190" spans="1:3">
      <c r="A8190">
        <v>83115</v>
      </c>
      <c r="B8190" t="s">
        <v>7341</v>
      </c>
      <c r="C8190" t="s">
        <v>559</v>
      </c>
    </row>
    <row r="8191" spans="1:3">
      <c r="A8191">
        <v>85579</v>
      </c>
      <c r="B8191" t="s">
        <v>7342</v>
      </c>
      <c r="C8191" t="s">
        <v>559</v>
      </c>
    </row>
    <row r="8192" spans="1:3">
      <c r="A8192">
        <v>17509</v>
      </c>
      <c r="B8192" t="s">
        <v>7343</v>
      </c>
      <c r="C8192" t="s">
        <v>596</v>
      </c>
    </row>
    <row r="8193" spans="1:3">
      <c r="A8193">
        <v>26909</v>
      </c>
      <c r="B8193" t="s">
        <v>7344</v>
      </c>
      <c r="C8193" t="s">
        <v>573</v>
      </c>
    </row>
    <row r="8194" spans="1:3">
      <c r="A8194">
        <v>17033</v>
      </c>
      <c r="B8194" t="s">
        <v>7345</v>
      </c>
      <c r="C8194" t="s">
        <v>596</v>
      </c>
    </row>
    <row r="8195" spans="1:3">
      <c r="A8195">
        <v>17034</v>
      </c>
      <c r="B8195" t="s">
        <v>7345</v>
      </c>
      <c r="C8195" t="s">
        <v>596</v>
      </c>
    </row>
    <row r="8196" spans="1:3">
      <c r="A8196">
        <v>17036</v>
      </c>
      <c r="B8196" t="s">
        <v>7345</v>
      </c>
      <c r="C8196" t="s">
        <v>596</v>
      </c>
    </row>
    <row r="8197" spans="1:3">
      <c r="A8197">
        <v>97277</v>
      </c>
      <c r="B8197" t="s">
        <v>7346</v>
      </c>
      <c r="C8197" t="s">
        <v>559</v>
      </c>
    </row>
    <row r="8198" spans="1:3">
      <c r="A8198">
        <v>98617</v>
      </c>
      <c r="B8198" t="s">
        <v>7346</v>
      </c>
      <c r="C8198" t="s">
        <v>565</v>
      </c>
    </row>
    <row r="8199" spans="1:3">
      <c r="A8199">
        <v>18233</v>
      </c>
      <c r="B8199" t="s">
        <v>7347</v>
      </c>
      <c r="C8199" t="s">
        <v>596</v>
      </c>
    </row>
    <row r="8200" spans="1:3">
      <c r="A8200">
        <v>75385</v>
      </c>
      <c r="B8200" t="s">
        <v>7348</v>
      </c>
      <c r="C8200" t="s">
        <v>549</v>
      </c>
    </row>
    <row r="8201" spans="1:3">
      <c r="A8201">
        <v>75387</v>
      </c>
      <c r="B8201" t="s">
        <v>7348</v>
      </c>
      <c r="C8201" t="s">
        <v>549</v>
      </c>
    </row>
    <row r="8202" spans="1:3">
      <c r="A8202">
        <v>23974</v>
      </c>
      <c r="B8202" t="s">
        <v>7349</v>
      </c>
      <c r="C8202" t="s">
        <v>596</v>
      </c>
    </row>
    <row r="8203" spans="1:3">
      <c r="A8203">
        <v>86476</v>
      </c>
      <c r="B8203" t="s">
        <v>7350</v>
      </c>
      <c r="C8203" t="s">
        <v>559</v>
      </c>
    </row>
    <row r="8204" spans="1:3">
      <c r="A8204">
        <v>94036</v>
      </c>
      <c r="B8204" t="s">
        <v>7351</v>
      </c>
      <c r="C8204" t="s">
        <v>559</v>
      </c>
    </row>
    <row r="8205" spans="1:3">
      <c r="A8205">
        <v>94127</v>
      </c>
      <c r="B8205" t="s">
        <v>7351</v>
      </c>
      <c r="C8205" t="s">
        <v>559</v>
      </c>
    </row>
    <row r="8206" spans="1:3">
      <c r="A8206">
        <v>76776</v>
      </c>
      <c r="B8206" t="s">
        <v>7352</v>
      </c>
      <c r="C8206" t="s">
        <v>550</v>
      </c>
    </row>
    <row r="8207" spans="1:3">
      <c r="A8207">
        <v>86633</v>
      </c>
      <c r="B8207" t="s">
        <v>7353</v>
      </c>
      <c r="C8207" t="s">
        <v>559</v>
      </c>
    </row>
    <row r="8208" spans="1:3">
      <c r="A8208">
        <v>85467</v>
      </c>
      <c r="B8208" t="s">
        <v>7354</v>
      </c>
      <c r="C8208" t="s">
        <v>559</v>
      </c>
    </row>
    <row r="8209" spans="1:3">
      <c r="A8209">
        <v>29490</v>
      </c>
      <c r="B8209" t="s">
        <v>7355</v>
      </c>
      <c r="C8209" t="s">
        <v>573</v>
      </c>
    </row>
    <row r="8210" spans="1:3">
      <c r="A8210">
        <v>74861</v>
      </c>
      <c r="B8210" t="s">
        <v>7356</v>
      </c>
      <c r="C8210" t="s">
        <v>549</v>
      </c>
    </row>
    <row r="8211" spans="1:3">
      <c r="A8211">
        <v>24214</v>
      </c>
      <c r="B8211" t="s">
        <v>7357</v>
      </c>
      <c r="C8211" t="s">
        <v>557</v>
      </c>
    </row>
    <row r="8212" spans="1:3">
      <c r="A8212">
        <v>95512</v>
      </c>
      <c r="B8212" t="s">
        <v>7358</v>
      </c>
      <c r="C8212" t="s">
        <v>559</v>
      </c>
    </row>
    <row r="8213" spans="1:3">
      <c r="A8213">
        <v>24791</v>
      </c>
      <c r="B8213" t="s">
        <v>7359</v>
      </c>
      <c r="C8213" t="s">
        <v>557</v>
      </c>
    </row>
    <row r="8214" spans="1:3">
      <c r="A8214">
        <v>24794</v>
      </c>
      <c r="B8214" t="s">
        <v>7359</v>
      </c>
      <c r="C8214" t="s">
        <v>557</v>
      </c>
    </row>
    <row r="8215" spans="1:3">
      <c r="A8215">
        <v>37249</v>
      </c>
      <c r="B8215" t="s">
        <v>7360</v>
      </c>
      <c r="C8215" t="s">
        <v>555</v>
      </c>
    </row>
    <row r="8216" spans="1:3">
      <c r="A8216">
        <v>25361</v>
      </c>
      <c r="B8216" t="s">
        <v>7361</v>
      </c>
      <c r="C8216" t="s">
        <v>557</v>
      </c>
    </row>
    <row r="8217" spans="1:3">
      <c r="A8217">
        <v>25578</v>
      </c>
      <c r="B8217" t="s">
        <v>7361</v>
      </c>
      <c r="C8217" t="s">
        <v>557</v>
      </c>
    </row>
    <row r="8218" spans="1:3">
      <c r="A8218">
        <v>75305</v>
      </c>
      <c r="B8218" t="s">
        <v>7362</v>
      </c>
      <c r="C8218" t="s">
        <v>549</v>
      </c>
    </row>
    <row r="8219" spans="1:3">
      <c r="A8219">
        <v>79395</v>
      </c>
      <c r="B8219" t="s">
        <v>7363</v>
      </c>
      <c r="C8219" t="s">
        <v>549</v>
      </c>
    </row>
    <row r="8220" spans="1:3">
      <c r="A8220">
        <v>25436</v>
      </c>
      <c r="B8220" t="s">
        <v>7364</v>
      </c>
      <c r="C8220" t="s">
        <v>557</v>
      </c>
    </row>
    <row r="8221" spans="1:3">
      <c r="A8221">
        <v>91564</v>
      </c>
      <c r="B8221" t="s">
        <v>7365</v>
      </c>
      <c r="C8221" t="s">
        <v>559</v>
      </c>
    </row>
    <row r="8222" spans="1:3">
      <c r="A8222">
        <v>97788</v>
      </c>
      <c r="B8222" t="s">
        <v>7366</v>
      </c>
      <c r="C8222" t="s">
        <v>559</v>
      </c>
    </row>
    <row r="8223" spans="1:3">
      <c r="A8223">
        <v>54597</v>
      </c>
      <c r="B8223" t="s">
        <v>7366</v>
      </c>
      <c r="C8223" t="s">
        <v>550</v>
      </c>
    </row>
    <row r="8224" spans="1:3">
      <c r="A8224">
        <v>25335</v>
      </c>
      <c r="B8224" t="s">
        <v>7367</v>
      </c>
      <c r="C8224" t="s">
        <v>557</v>
      </c>
    </row>
    <row r="8225" spans="1:3">
      <c r="A8225">
        <v>25554</v>
      </c>
      <c r="B8225" t="s">
        <v>7368</v>
      </c>
      <c r="C8225" t="s">
        <v>557</v>
      </c>
    </row>
    <row r="8226" spans="1:3">
      <c r="A8226" t="s">
        <v>4368</v>
      </c>
      <c r="B8226" t="s">
        <v>7369</v>
      </c>
      <c r="C8226" t="s">
        <v>565</v>
      </c>
    </row>
    <row r="8227" spans="1:3">
      <c r="A8227">
        <v>23818</v>
      </c>
      <c r="B8227" t="s">
        <v>7370</v>
      </c>
      <c r="C8227" t="s">
        <v>557</v>
      </c>
    </row>
    <row r="8228" spans="1:3">
      <c r="A8228">
        <v>15366</v>
      </c>
      <c r="B8228" t="s">
        <v>7371</v>
      </c>
      <c r="C8228" t="s">
        <v>633</v>
      </c>
    </row>
    <row r="8229" spans="1:3">
      <c r="A8229">
        <v>49828</v>
      </c>
      <c r="B8229" t="s">
        <v>7372</v>
      </c>
      <c r="C8229" t="s">
        <v>573</v>
      </c>
    </row>
    <row r="8230" spans="1:3">
      <c r="A8230">
        <v>48485</v>
      </c>
      <c r="B8230" t="s">
        <v>7373</v>
      </c>
      <c r="C8230" t="s">
        <v>552</v>
      </c>
    </row>
    <row r="8231" spans="1:3">
      <c r="A8231">
        <v>25792</v>
      </c>
      <c r="B8231" t="s">
        <v>7373</v>
      </c>
      <c r="C8231" t="s">
        <v>557</v>
      </c>
    </row>
    <row r="8232" spans="1:3">
      <c r="A8232">
        <v>21640</v>
      </c>
      <c r="B8232" t="s">
        <v>7373</v>
      </c>
      <c r="C8232" t="s">
        <v>573</v>
      </c>
    </row>
    <row r="8233" spans="1:3">
      <c r="A8233">
        <v>17498</v>
      </c>
      <c r="B8233" t="s">
        <v>7373</v>
      </c>
      <c r="C8233" t="s">
        <v>596</v>
      </c>
    </row>
    <row r="8234" spans="1:3">
      <c r="A8234">
        <v>17039</v>
      </c>
      <c r="B8234" t="s">
        <v>7373</v>
      </c>
      <c r="C8234" t="s">
        <v>596</v>
      </c>
    </row>
    <row r="8235" spans="1:3">
      <c r="A8235">
        <v>17392</v>
      </c>
      <c r="B8235" t="s">
        <v>7373</v>
      </c>
      <c r="C8235" t="s">
        <v>596</v>
      </c>
    </row>
    <row r="8236" spans="1:3">
      <c r="A8236">
        <v>18569</v>
      </c>
      <c r="B8236" t="s">
        <v>7373</v>
      </c>
      <c r="C8236" t="s">
        <v>596</v>
      </c>
    </row>
    <row r="8237" spans="1:3">
      <c r="A8237">
        <v>27251</v>
      </c>
      <c r="B8237" t="s">
        <v>7373</v>
      </c>
      <c r="C8237" t="s">
        <v>573</v>
      </c>
    </row>
    <row r="8238" spans="1:3">
      <c r="A8238">
        <v>21763</v>
      </c>
      <c r="B8238" t="s">
        <v>7373</v>
      </c>
      <c r="C8238" t="s">
        <v>573</v>
      </c>
    </row>
    <row r="8239" spans="1:3">
      <c r="A8239">
        <v>29643</v>
      </c>
      <c r="B8239" t="s">
        <v>7373</v>
      </c>
      <c r="C8239" t="s">
        <v>573</v>
      </c>
    </row>
    <row r="8240" spans="1:3">
      <c r="A8240">
        <v>49586</v>
      </c>
      <c r="B8240" t="s">
        <v>7373</v>
      </c>
      <c r="C8240" t="s">
        <v>573</v>
      </c>
    </row>
    <row r="8241" spans="1:3">
      <c r="A8241">
        <v>49434</v>
      </c>
      <c r="B8241" t="s">
        <v>7374</v>
      </c>
      <c r="C8241" t="s">
        <v>573</v>
      </c>
    </row>
    <row r="8242" spans="1:3">
      <c r="A8242">
        <v>95339</v>
      </c>
      <c r="B8242" t="s">
        <v>7375</v>
      </c>
      <c r="C8242" t="s">
        <v>559</v>
      </c>
    </row>
    <row r="8243" spans="1:3">
      <c r="A8243">
        <v>58809</v>
      </c>
      <c r="B8243" t="s">
        <v>7376</v>
      </c>
      <c r="C8243" t="s">
        <v>552</v>
      </c>
    </row>
    <row r="8244" spans="1:3">
      <c r="A8244" t="s">
        <v>7377</v>
      </c>
      <c r="B8244" t="s">
        <v>7378</v>
      </c>
      <c r="C8244" t="s">
        <v>599</v>
      </c>
    </row>
    <row r="8245" spans="1:3">
      <c r="A8245">
        <v>74196</v>
      </c>
      <c r="B8245" t="s">
        <v>7379</v>
      </c>
      <c r="C8245" t="s">
        <v>549</v>
      </c>
    </row>
    <row r="8246" spans="1:3">
      <c r="A8246">
        <v>36286</v>
      </c>
      <c r="B8246" t="s">
        <v>7380</v>
      </c>
      <c r="C8246" t="s">
        <v>555</v>
      </c>
    </row>
    <row r="8247" spans="1:3">
      <c r="A8247">
        <v>74632</v>
      </c>
      <c r="B8247" t="s">
        <v>7380</v>
      </c>
      <c r="C8247" t="s">
        <v>549</v>
      </c>
    </row>
    <row r="8248" spans="1:3">
      <c r="A8248">
        <v>34599</v>
      </c>
      <c r="B8248" t="s">
        <v>7381</v>
      </c>
      <c r="C8248" t="s">
        <v>555</v>
      </c>
    </row>
    <row r="8249" spans="1:3">
      <c r="A8249">
        <v>54673</v>
      </c>
      <c r="B8249" t="s">
        <v>7382</v>
      </c>
      <c r="C8249" t="s">
        <v>550</v>
      </c>
    </row>
    <row r="8250" spans="1:3">
      <c r="A8250">
        <v>55471</v>
      </c>
      <c r="B8250" t="s">
        <v>7383</v>
      </c>
      <c r="C8250" t="s">
        <v>550</v>
      </c>
    </row>
    <row r="8251" spans="1:3">
      <c r="A8251">
        <v>85375</v>
      </c>
      <c r="B8251" t="s">
        <v>7384</v>
      </c>
      <c r="C8251" t="s">
        <v>559</v>
      </c>
    </row>
    <row r="8252" spans="1:3">
      <c r="A8252">
        <v>85376</v>
      </c>
      <c r="B8252" t="s">
        <v>7384</v>
      </c>
      <c r="C8252" t="s">
        <v>559</v>
      </c>
    </row>
    <row r="8253" spans="1:3">
      <c r="A8253">
        <v>84088</v>
      </c>
      <c r="B8253" t="s">
        <v>7385</v>
      </c>
      <c r="C8253" t="s">
        <v>559</v>
      </c>
    </row>
    <row r="8254" spans="1:3">
      <c r="A8254">
        <v>25724</v>
      </c>
      <c r="B8254" t="s">
        <v>7386</v>
      </c>
      <c r="C8254" t="s">
        <v>557</v>
      </c>
    </row>
    <row r="8255" spans="1:3">
      <c r="A8255">
        <v>25724</v>
      </c>
      <c r="B8255" t="s">
        <v>7387</v>
      </c>
      <c r="C8255" t="s">
        <v>557</v>
      </c>
    </row>
    <row r="8256" spans="1:3">
      <c r="A8256">
        <v>72639</v>
      </c>
      <c r="B8256" t="s">
        <v>7388</v>
      </c>
      <c r="C8256" t="s">
        <v>549</v>
      </c>
    </row>
    <row r="8257" spans="1:3">
      <c r="A8257">
        <v>72419</v>
      </c>
      <c r="B8257" t="s">
        <v>7389</v>
      </c>
      <c r="C8257" t="s">
        <v>549</v>
      </c>
    </row>
    <row r="8258" spans="1:3">
      <c r="A8258">
        <v>84181</v>
      </c>
      <c r="B8258" t="s">
        <v>7390</v>
      </c>
      <c r="C8258" t="s">
        <v>559</v>
      </c>
    </row>
    <row r="8259" spans="1:3">
      <c r="A8259">
        <v>19258</v>
      </c>
      <c r="B8259" t="s">
        <v>7391</v>
      </c>
      <c r="C8259" t="s">
        <v>596</v>
      </c>
    </row>
    <row r="8260" spans="1:3">
      <c r="A8260">
        <v>15320</v>
      </c>
      <c r="B8260" t="s">
        <v>7392</v>
      </c>
      <c r="C8260" t="s">
        <v>633</v>
      </c>
    </row>
    <row r="8261" spans="1:3">
      <c r="A8261">
        <v>26427</v>
      </c>
      <c r="B8261" t="s">
        <v>7393</v>
      </c>
      <c r="C8261" t="s">
        <v>573</v>
      </c>
    </row>
    <row r="8262" spans="1:3">
      <c r="A8262">
        <v>21785</v>
      </c>
      <c r="B8262" t="s">
        <v>7394</v>
      </c>
      <c r="C8262" t="s">
        <v>573</v>
      </c>
    </row>
    <row r="8263" spans="1:3">
      <c r="A8263">
        <v>91284</v>
      </c>
      <c r="B8263" t="s">
        <v>7395</v>
      </c>
      <c r="C8263" t="s">
        <v>559</v>
      </c>
    </row>
    <row r="8264" spans="1:3">
      <c r="A8264">
        <v>94152</v>
      </c>
      <c r="B8264" t="s">
        <v>7396</v>
      </c>
      <c r="C8264" t="s">
        <v>559</v>
      </c>
    </row>
    <row r="8265" spans="1:3">
      <c r="A8265">
        <v>98724</v>
      </c>
      <c r="B8265" t="s">
        <v>7397</v>
      </c>
      <c r="C8265" t="s">
        <v>565</v>
      </c>
    </row>
    <row r="8266" spans="1:3">
      <c r="A8266">
        <v>56335</v>
      </c>
      <c r="B8266" t="s">
        <v>7398</v>
      </c>
      <c r="C8266" t="s">
        <v>550</v>
      </c>
    </row>
    <row r="8267" spans="1:3">
      <c r="A8267">
        <v>75242</v>
      </c>
      <c r="B8267" t="s">
        <v>7399</v>
      </c>
      <c r="C8267" t="s">
        <v>549</v>
      </c>
    </row>
    <row r="8268" spans="1:3">
      <c r="A8268">
        <v>73765</v>
      </c>
      <c r="B8268" t="s">
        <v>7400</v>
      </c>
      <c r="C8268" t="s">
        <v>549</v>
      </c>
    </row>
    <row r="8269" spans="1:3">
      <c r="A8269" t="s">
        <v>7401</v>
      </c>
      <c r="B8269" t="s">
        <v>7402</v>
      </c>
      <c r="C8269" t="s">
        <v>599</v>
      </c>
    </row>
    <row r="8270" spans="1:3">
      <c r="A8270">
        <v>78579</v>
      </c>
      <c r="B8270" t="s">
        <v>7403</v>
      </c>
      <c r="C8270" t="s">
        <v>549</v>
      </c>
    </row>
    <row r="8271" spans="1:3">
      <c r="A8271" t="s">
        <v>7404</v>
      </c>
      <c r="B8271" t="s">
        <v>7405</v>
      </c>
      <c r="C8271" t="s">
        <v>633</v>
      </c>
    </row>
    <row r="8272" spans="1:3">
      <c r="A8272">
        <v>54597</v>
      </c>
      <c r="B8272" t="s">
        <v>7406</v>
      </c>
      <c r="C8272" t="s">
        <v>550</v>
      </c>
    </row>
    <row r="8273" spans="1:3">
      <c r="A8273">
        <v>67680</v>
      </c>
      <c r="B8273" t="s">
        <v>7407</v>
      </c>
      <c r="C8273" t="s">
        <v>550</v>
      </c>
    </row>
    <row r="8274" spans="1:3">
      <c r="A8274">
        <v>36119</v>
      </c>
      <c r="B8274" t="s">
        <v>7408</v>
      </c>
      <c r="C8274" t="s">
        <v>555</v>
      </c>
    </row>
    <row r="8275" spans="1:3">
      <c r="A8275">
        <v>90616</v>
      </c>
      <c r="B8275" t="s">
        <v>7409</v>
      </c>
      <c r="C8275" t="s">
        <v>559</v>
      </c>
    </row>
    <row r="8276" spans="1:3">
      <c r="A8276">
        <v>67141</v>
      </c>
      <c r="B8276" t="s">
        <v>7410</v>
      </c>
      <c r="C8276" t="s">
        <v>550</v>
      </c>
    </row>
    <row r="8277" spans="1:3">
      <c r="A8277">
        <v>97843</v>
      </c>
      <c r="B8277" t="s">
        <v>7411</v>
      </c>
      <c r="C8277" t="s">
        <v>559</v>
      </c>
    </row>
    <row r="8278" spans="1:3">
      <c r="A8278">
        <v>54422</v>
      </c>
      <c r="B8278" t="s">
        <v>7411</v>
      </c>
      <c r="C8278" t="s">
        <v>550</v>
      </c>
    </row>
    <row r="8279" spans="1:3">
      <c r="A8279">
        <v>63263</v>
      </c>
      <c r="B8279" t="s">
        <v>7412</v>
      </c>
      <c r="C8279" t="s">
        <v>555</v>
      </c>
    </row>
    <row r="8280" spans="1:3">
      <c r="A8280">
        <v>17154</v>
      </c>
      <c r="B8280" t="s">
        <v>7413</v>
      </c>
      <c r="C8280" t="s">
        <v>596</v>
      </c>
    </row>
    <row r="8281" spans="1:3">
      <c r="A8281">
        <v>19294</v>
      </c>
      <c r="B8281" t="s">
        <v>7414</v>
      </c>
      <c r="C8281" t="s">
        <v>596</v>
      </c>
    </row>
    <row r="8282" spans="1:3">
      <c r="A8282">
        <v>26835</v>
      </c>
      <c r="B8282" t="s">
        <v>7415</v>
      </c>
      <c r="C8282" t="s">
        <v>573</v>
      </c>
    </row>
    <row r="8283" spans="1:3">
      <c r="A8283" t="s">
        <v>7416</v>
      </c>
      <c r="B8283" t="s">
        <v>7417</v>
      </c>
      <c r="C8283" t="s">
        <v>599</v>
      </c>
    </row>
    <row r="8284" spans="1:3">
      <c r="A8284" t="s">
        <v>4156</v>
      </c>
      <c r="B8284" t="s">
        <v>7418</v>
      </c>
      <c r="C8284" t="s">
        <v>599</v>
      </c>
    </row>
    <row r="8285" spans="1:3">
      <c r="A8285">
        <v>88099</v>
      </c>
      <c r="B8285" t="s">
        <v>7418</v>
      </c>
      <c r="C8285" t="s">
        <v>549</v>
      </c>
    </row>
    <row r="8286" spans="1:3">
      <c r="A8286">
        <v>23779</v>
      </c>
      <c r="B8286" t="s">
        <v>7419</v>
      </c>
      <c r="C8286" t="s">
        <v>557</v>
      </c>
    </row>
    <row r="8287" spans="1:3">
      <c r="A8287">
        <v>34626</v>
      </c>
      <c r="B8287" t="s">
        <v>7419</v>
      </c>
      <c r="C8287" t="s">
        <v>555</v>
      </c>
    </row>
    <row r="8288" spans="1:3">
      <c r="A8288">
        <v>94362</v>
      </c>
      <c r="B8288" t="s">
        <v>7419</v>
      </c>
      <c r="C8288" t="s">
        <v>559</v>
      </c>
    </row>
    <row r="8289" spans="1:3">
      <c r="A8289">
        <v>25927</v>
      </c>
      <c r="B8289" t="s">
        <v>7419</v>
      </c>
      <c r="C8289" t="s">
        <v>557</v>
      </c>
    </row>
    <row r="8290" spans="1:3">
      <c r="A8290">
        <v>92445</v>
      </c>
      <c r="B8290" t="s">
        <v>7420</v>
      </c>
      <c r="C8290" t="s">
        <v>559</v>
      </c>
    </row>
    <row r="8291" spans="1:3">
      <c r="A8291">
        <v>93453</v>
      </c>
      <c r="B8291" t="s">
        <v>7421</v>
      </c>
      <c r="C8291" t="s">
        <v>559</v>
      </c>
    </row>
    <row r="8292" spans="1:3">
      <c r="A8292">
        <v>92259</v>
      </c>
      <c r="B8292" t="s">
        <v>7422</v>
      </c>
      <c r="C8292" t="s">
        <v>559</v>
      </c>
    </row>
    <row r="8293" spans="1:3">
      <c r="A8293" t="s">
        <v>7423</v>
      </c>
      <c r="B8293" t="s">
        <v>7424</v>
      </c>
      <c r="C8293" t="s">
        <v>599</v>
      </c>
    </row>
    <row r="8294" spans="1:3">
      <c r="A8294" t="s">
        <v>7425</v>
      </c>
      <c r="B8294" t="s">
        <v>7426</v>
      </c>
      <c r="C8294" t="s">
        <v>599</v>
      </c>
    </row>
    <row r="8295" spans="1:3">
      <c r="A8295">
        <v>47506</v>
      </c>
      <c r="B8295" t="s">
        <v>7427</v>
      </c>
      <c r="C8295" t="s">
        <v>552</v>
      </c>
    </row>
    <row r="8296" spans="1:3">
      <c r="A8296">
        <v>94154</v>
      </c>
      <c r="B8296" t="s">
        <v>7428</v>
      </c>
      <c r="C8296" t="s">
        <v>559</v>
      </c>
    </row>
    <row r="8297" spans="1:3">
      <c r="A8297" t="s">
        <v>7429</v>
      </c>
      <c r="B8297" t="s">
        <v>7430</v>
      </c>
      <c r="C8297" t="s">
        <v>599</v>
      </c>
    </row>
    <row r="8298" spans="1:3">
      <c r="A8298">
        <v>23992</v>
      </c>
      <c r="B8298" t="s">
        <v>7431</v>
      </c>
      <c r="C8298" t="s">
        <v>596</v>
      </c>
    </row>
    <row r="8299" spans="1:3">
      <c r="A8299">
        <v>17398</v>
      </c>
      <c r="B8299" t="s">
        <v>7432</v>
      </c>
      <c r="C8299" t="s">
        <v>596</v>
      </c>
    </row>
    <row r="8300" spans="1:3">
      <c r="A8300">
        <v>26909</v>
      </c>
      <c r="B8300" t="s">
        <v>7433</v>
      </c>
      <c r="C8300" t="s">
        <v>573</v>
      </c>
    </row>
    <row r="8301" spans="1:3">
      <c r="A8301">
        <v>67271</v>
      </c>
      <c r="B8301" t="s">
        <v>7434</v>
      </c>
      <c r="C8301" t="s">
        <v>550</v>
      </c>
    </row>
    <row r="8302" spans="1:3">
      <c r="A8302">
        <v>73491</v>
      </c>
      <c r="B8302" t="s">
        <v>7435</v>
      </c>
      <c r="C8302" t="s">
        <v>549</v>
      </c>
    </row>
    <row r="8303" spans="1:3">
      <c r="A8303">
        <v>16259</v>
      </c>
      <c r="B8303" t="s">
        <v>7436</v>
      </c>
      <c r="C8303" t="s">
        <v>633</v>
      </c>
    </row>
    <row r="8304" spans="1:3">
      <c r="A8304">
        <v>75245</v>
      </c>
      <c r="B8304" t="s">
        <v>7437</v>
      </c>
      <c r="C8304" t="s">
        <v>549</v>
      </c>
    </row>
    <row r="8305" spans="1:3">
      <c r="A8305">
        <v>68809</v>
      </c>
      <c r="B8305" t="s">
        <v>7438</v>
      </c>
      <c r="C8305" t="s">
        <v>549</v>
      </c>
    </row>
    <row r="8306" spans="1:3">
      <c r="A8306">
        <v>54347</v>
      </c>
      <c r="B8306" t="s">
        <v>7439</v>
      </c>
      <c r="C8306" t="s">
        <v>550</v>
      </c>
    </row>
    <row r="8307" spans="1:3">
      <c r="A8307" t="s">
        <v>7440</v>
      </c>
      <c r="B8307" t="s">
        <v>7441</v>
      </c>
      <c r="C8307" t="s">
        <v>599</v>
      </c>
    </row>
    <row r="8308" spans="1:3">
      <c r="A8308">
        <v>99439</v>
      </c>
      <c r="B8308" t="s">
        <v>7441</v>
      </c>
      <c r="C8308" t="s">
        <v>565</v>
      </c>
    </row>
    <row r="8309" spans="1:3">
      <c r="A8309">
        <v>92318</v>
      </c>
      <c r="B8309" t="s">
        <v>7442</v>
      </c>
      <c r="C8309" t="s">
        <v>559</v>
      </c>
    </row>
    <row r="8310" spans="1:3">
      <c r="A8310">
        <v>92348</v>
      </c>
      <c r="B8310" t="s">
        <v>7442</v>
      </c>
      <c r="C8310" t="s">
        <v>559</v>
      </c>
    </row>
    <row r="8311" spans="1:3">
      <c r="A8311">
        <v>84494</v>
      </c>
      <c r="B8311" t="s">
        <v>7443</v>
      </c>
      <c r="C8311" t="s">
        <v>559</v>
      </c>
    </row>
    <row r="8312" spans="1:3">
      <c r="A8312" t="s">
        <v>1416</v>
      </c>
      <c r="B8312" t="s">
        <v>7444</v>
      </c>
      <c r="C8312" t="s">
        <v>565</v>
      </c>
    </row>
    <row r="8313" spans="1:3">
      <c r="A8313">
        <v>24534</v>
      </c>
      <c r="B8313" t="s">
        <v>7445</v>
      </c>
      <c r="C8313" t="s">
        <v>557</v>
      </c>
    </row>
    <row r="8314" spans="1:3">
      <c r="A8314">
        <v>24536</v>
      </c>
      <c r="B8314" t="s">
        <v>7445</v>
      </c>
      <c r="C8314" t="s">
        <v>557</v>
      </c>
    </row>
    <row r="8315" spans="1:3">
      <c r="A8315">
        <v>24537</v>
      </c>
      <c r="B8315" t="s">
        <v>7445</v>
      </c>
      <c r="C8315" t="s">
        <v>557</v>
      </c>
    </row>
    <row r="8316" spans="1:3">
      <c r="A8316">
        <v>24539</v>
      </c>
      <c r="B8316" t="s">
        <v>7445</v>
      </c>
      <c r="C8316" t="s">
        <v>557</v>
      </c>
    </row>
    <row r="8317" spans="1:3">
      <c r="A8317">
        <v>92431</v>
      </c>
      <c r="B8317" t="s">
        <v>7446</v>
      </c>
      <c r="C8317" t="s">
        <v>559</v>
      </c>
    </row>
    <row r="8318" spans="1:3">
      <c r="A8318" t="s">
        <v>1115</v>
      </c>
      <c r="B8318" t="s">
        <v>7447</v>
      </c>
      <c r="C8318" t="s">
        <v>565</v>
      </c>
    </row>
    <row r="8319" spans="1:3">
      <c r="A8319" t="s">
        <v>2301</v>
      </c>
      <c r="B8319" t="s">
        <v>7447</v>
      </c>
      <c r="C8319" t="s">
        <v>565</v>
      </c>
    </row>
    <row r="8320" spans="1:3">
      <c r="A8320">
        <v>99947</v>
      </c>
      <c r="B8320" t="s">
        <v>7448</v>
      </c>
      <c r="C8320" t="s">
        <v>565</v>
      </c>
    </row>
    <row r="8321" spans="1:3">
      <c r="A8321">
        <v>57520</v>
      </c>
      <c r="B8321" t="s">
        <v>7449</v>
      </c>
      <c r="C8321" t="s">
        <v>550</v>
      </c>
    </row>
    <row r="8322" spans="1:3">
      <c r="A8322">
        <v>57290</v>
      </c>
      <c r="B8322" t="s">
        <v>7450</v>
      </c>
      <c r="C8322" t="s">
        <v>552</v>
      </c>
    </row>
    <row r="8323" spans="1:3">
      <c r="A8323">
        <v>63930</v>
      </c>
      <c r="B8323" t="s">
        <v>7450</v>
      </c>
      <c r="C8323" t="s">
        <v>559</v>
      </c>
    </row>
    <row r="8324" spans="1:3">
      <c r="A8324">
        <v>74867</v>
      </c>
      <c r="B8324" t="s">
        <v>7450</v>
      </c>
      <c r="C8324" t="s">
        <v>549</v>
      </c>
    </row>
    <row r="8325" spans="1:3">
      <c r="A8325">
        <v>56479</v>
      </c>
      <c r="B8325" t="s">
        <v>7450</v>
      </c>
      <c r="C8325" t="s">
        <v>550</v>
      </c>
    </row>
    <row r="8326" spans="1:3">
      <c r="A8326">
        <v>66538</v>
      </c>
      <c r="B8326" t="s">
        <v>7450</v>
      </c>
      <c r="C8326" t="s">
        <v>1329</v>
      </c>
    </row>
    <row r="8327" spans="1:3">
      <c r="A8327">
        <v>66539</v>
      </c>
      <c r="B8327" t="s">
        <v>7450</v>
      </c>
      <c r="C8327" t="s">
        <v>1329</v>
      </c>
    </row>
    <row r="8328" spans="1:3">
      <c r="A8328">
        <v>66540</v>
      </c>
      <c r="B8328" t="s">
        <v>7450</v>
      </c>
      <c r="C8328" t="s">
        <v>1329</v>
      </c>
    </row>
    <row r="8329" spans="1:3">
      <c r="A8329">
        <v>54426</v>
      </c>
      <c r="B8329" t="s">
        <v>7450</v>
      </c>
      <c r="C8329" t="s">
        <v>550</v>
      </c>
    </row>
    <row r="8330" spans="1:3">
      <c r="A8330">
        <v>91077</v>
      </c>
      <c r="B8330" t="s">
        <v>7451</v>
      </c>
      <c r="C8330" t="s">
        <v>559</v>
      </c>
    </row>
    <row r="8331" spans="1:3">
      <c r="A8331">
        <v>66887</v>
      </c>
      <c r="B8331" t="s">
        <v>7452</v>
      </c>
      <c r="C8331" t="s">
        <v>550</v>
      </c>
    </row>
    <row r="8332" spans="1:3">
      <c r="A8332">
        <v>91233</v>
      </c>
      <c r="B8332" t="s">
        <v>7453</v>
      </c>
      <c r="C8332" t="s">
        <v>559</v>
      </c>
    </row>
    <row r="8333" spans="1:3">
      <c r="A8333">
        <v>53819</v>
      </c>
      <c r="B8333" t="s">
        <v>7454</v>
      </c>
      <c r="C8333" t="s">
        <v>552</v>
      </c>
    </row>
    <row r="8334" spans="1:3">
      <c r="A8334">
        <v>84524</v>
      </c>
      <c r="B8334" t="s">
        <v>7455</v>
      </c>
      <c r="C8334" t="s">
        <v>559</v>
      </c>
    </row>
    <row r="8335" spans="1:3">
      <c r="A8335" t="s">
        <v>7456</v>
      </c>
      <c r="B8335" t="s">
        <v>7457</v>
      </c>
      <c r="C8335" t="s">
        <v>633</v>
      </c>
    </row>
    <row r="8336" spans="1:3">
      <c r="A8336">
        <v>19399</v>
      </c>
      <c r="B8336" t="s">
        <v>7458</v>
      </c>
      <c r="C8336" t="s">
        <v>596</v>
      </c>
    </row>
    <row r="8337" spans="1:3">
      <c r="A8337">
        <v>76777</v>
      </c>
      <c r="B8337" t="s">
        <v>7459</v>
      </c>
      <c r="C8337" t="s">
        <v>550</v>
      </c>
    </row>
    <row r="8338" spans="1:3">
      <c r="A8338">
        <v>94089</v>
      </c>
      <c r="B8338" t="s">
        <v>7460</v>
      </c>
      <c r="C8338" t="s">
        <v>559</v>
      </c>
    </row>
    <row r="8339" spans="1:3">
      <c r="A8339">
        <v>82061</v>
      </c>
      <c r="B8339" t="s">
        <v>7461</v>
      </c>
      <c r="C8339" t="s">
        <v>559</v>
      </c>
    </row>
    <row r="8340" spans="1:3">
      <c r="A8340">
        <v>82131</v>
      </c>
      <c r="B8340" t="s">
        <v>7461</v>
      </c>
      <c r="C8340" t="s">
        <v>559</v>
      </c>
    </row>
    <row r="8341" spans="1:3">
      <c r="A8341">
        <v>77743</v>
      </c>
      <c r="B8341" t="s">
        <v>7461</v>
      </c>
      <c r="C8341" t="s">
        <v>549</v>
      </c>
    </row>
    <row r="8342" spans="1:3">
      <c r="A8342">
        <v>16816</v>
      </c>
      <c r="B8342" t="s">
        <v>7462</v>
      </c>
      <c r="C8342" t="s">
        <v>633</v>
      </c>
    </row>
    <row r="8343" spans="1:3">
      <c r="A8343">
        <v>16818</v>
      </c>
      <c r="B8343" t="s">
        <v>7462</v>
      </c>
      <c r="C8343" t="s">
        <v>633</v>
      </c>
    </row>
    <row r="8344" spans="1:3">
      <c r="A8344">
        <v>16827</v>
      </c>
      <c r="B8344" t="s">
        <v>7462</v>
      </c>
      <c r="C8344" t="s">
        <v>633</v>
      </c>
    </row>
    <row r="8345" spans="1:3">
      <c r="A8345">
        <v>16833</v>
      </c>
      <c r="B8345" t="s">
        <v>7462</v>
      </c>
      <c r="C8345" t="s">
        <v>633</v>
      </c>
    </row>
    <row r="8346" spans="1:3">
      <c r="A8346">
        <v>16835</v>
      </c>
      <c r="B8346" t="s">
        <v>7462</v>
      </c>
      <c r="C8346" t="s">
        <v>633</v>
      </c>
    </row>
    <row r="8347" spans="1:3">
      <c r="A8347" t="s">
        <v>7463</v>
      </c>
      <c r="B8347" t="s">
        <v>7464</v>
      </c>
      <c r="C8347" t="s">
        <v>599</v>
      </c>
    </row>
    <row r="8348" spans="1:3">
      <c r="A8348">
        <v>86356</v>
      </c>
      <c r="B8348" t="s">
        <v>7465</v>
      </c>
      <c r="C8348" t="s">
        <v>559</v>
      </c>
    </row>
    <row r="8349" spans="1:3">
      <c r="A8349">
        <v>94556</v>
      </c>
      <c r="B8349" t="s">
        <v>7466</v>
      </c>
      <c r="C8349" t="s">
        <v>559</v>
      </c>
    </row>
    <row r="8350" spans="1:3">
      <c r="A8350">
        <v>26487</v>
      </c>
      <c r="B8350" t="s">
        <v>7467</v>
      </c>
      <c r="C8350" t="s">
        <v>573</v>
      </c>
    </row>
    <row r="8351" spans="1:3">
      <c r="A8351" t="s">
        <v>7456</v>
      </c>
      <c r="B8351" t="s">
        <v>7468</v>
      </c>
      <c r="C8351" t="s">
        <v>633</v>
      </c>
    </row>
    <row r="8352" spans="1:3">
      <c r="A8352">
        <v>99338</v>
      </c>
      <c r="B8352" t="s">
        <v>7469</v>
      </c>
      <c r="C8352" t="s">
        <v>565</v>
      </c>
    </row>
    <row r="8353" spans="1:3">
      <c r="A8353">
        <v>91616</v>
      </c>
      <c r="B8353" t="s">
        <v>7470</v>
      </c>
      <c r="C8353" t="s">
        <v>559</v>
      </c>
    </row>
    <row r="8354" spans="1:3">
      <c r="A8354">
        <v>95700</v>
      </c>
      <c r="B8354" t="s">
        <v>7471</v>
      </c>
      <c r="C8354" t="s">
        <v>559</v>
      </c>
    </row>
    <row r="8355" spans="1:3">
      <c r="A8355">
        <v>41460</v>
      </c>
      <c r="B8355" t="s">
        <v>7472</v>
      </c>
      <c r="C8355" t="s">
        <v>552</v>
      </c>
    </row>
    <row r="8356" spans="1:3">
      <c r="A8356">
        <v>41462</v>
      </c>
      <c r="B8356" t="s">
        <v>7472</v>
      </c>
      <c r="C8356" t="s">
        <v>552</v>
      </c>
    </row>
    <row r="8357" spans="1:3">
      <c r="A8357">
        <v>41464</v>
      </c>
      <c r="B8357" t="s">
        <v>7472</v>
      </c>
      <c r="C8357" t="s">
        <v>552</v>
      </c>
    </row>
    <row r="8358" spans="1:3">
      <c r="A8358">
        <v>41466</v>
      </c>
      <c r="B8358" t="s">
        <v>7472</v>
      </c>
      <c r="C8358" t="s">
        <v>552</v>
      </c>
    </row>
    <row r="8359" spans="1:3">
      <c r="A8359">
        <v>41468</v>
      </c>
      <c r="B8359" t="s">
        <v>7472</v>
      </c>
      <c r="C8359" t="s">
        <v>552</v>
      </c>
    </row>
    <row r="8360" spans="1:3">
      <c r="A8360">
        <v>41469</v>
      </c>
      <c r="B8360" t="s">
        <v>7472</v>
      </c>
      <c r="C8360" t="s">
        <v>552</v>
      </c>
    </row>
    <row r="8361" spans="1:3">
      <c r="A8361">
        <v>41470</v>
      </c>
      <c r="B8361" t="s">
        <v>7472</v>
      </c>
      <c r="C8361" t="s">
        <v>552</v>
      </c>
    </row>
    <row r="8362" spans="1:3">
      <c r="A8362">
        <v>41472</v>
      </c>
      <c r="B8362" t="s">
        <v>7472</v>
      </c>
      <c r="C8362" t="s">
        <v>552</v>
      </c>
    </row>
    <row r="8363" spans="1:3">
      <c r="A8363">
        <v>35279</v>
      </c>
      <c r="B8363" t="s">
        <v>7473</v>
      </c>
      <c r="C8363" t="s">
        <v>555</v>
      </c>
    </row>
    <row r="8364" spans="1:3">
      <c r="A8364">
        <v>93333</v>
      </c>
      <c r="B8364" t="s">
        <v>7474</v>
      </c>
      <c r="C8364" t="s">
        <v>559</v>
      </c>
    </row>
    <row r="8365" spans="1:3">
      <c r="A8365">
        <v>97845</v>
      </c>
      <c r="B8365" t="s">
        <v>7475</v>
      </c>
      <c r="C8365" t="s">
        <v>559</v>
      </c>
    </row>
    <row r="8366" spans="1:3">
      <c r="A8366">
        <v>95514</v>
      </c>
      <c r="B8366" t="s">
        <v>7476</v>
      </c>
      <c r="C8366" t="s">
        <v>559</v>
      </c>
    </row>
    <row r="8367" spans="1:3">
      <c r="A8367">
        <v>98701</v>
      </c>
      <c r="B8367" t="s">
        <v>7477</v>
      </c>
      <c r="C8367" t="s">
        <v>565</v>
      </c>
    </row>
    <row r="8368" spans="1:3">
      <c r="A8368">
        <v>31535</v>
      </c>
      <c r="B8368" t="s">
        <v>7478</v>
      </c>
      <c r="C8368" t="s">
        <v>573</v>
      </c>
    </row>
    <row r="8369" spans="1:3">
      <c r="A8369">
        <v>91413</v>
      </c>
      <c r="B8369" t="s">
        <v>7479</v>
      </c>
      <c r="C8369" t="s">
        <v>559</v>
      </c>
    </row>
    <row r="8370" spans="1:3">
      <c r="A8370" t="s">
        <v>2683</v>
      </c>
      <c r="B8370" t="s">
        <v>7480</v>
      </c>
      <c r="C8370" t="s">
        <v>565</v>
      </c>
    </row>
    <row r="8371" spans="1:3">
      <c r="A8371">
        <v>92660</v>
      </c>
      <c r="B8371" t="s">
        <v>7481</v>
      </c>
      <c r="C8371" t="s">
        <v>559</v>
      </c>
    </row>
    <row r="8372" spans="1:3">
      <c r="A8372">
        <v>67433</v>
      </c>
      <c r="B8372" t="s">
        <v>7482</v>
      </c>
      <c r="C8372" t="s">
        <v>550</v>
      </c>
    </row>
    <row r="8373" spans="1:3">
      <c r="A8373">
        <v>67434</v>
      </c>
      <c r="B8373" t="s">
        <v>7482</v>
      </c>
      <c r="C8373" t="s">
        <v>550</v>
      </c>
    </row>
    <row r="8374" spans="1:3">
      <c r="A8374">
        <v>67435</v>
      </c>
      <c r="B8374" t="s">
        <v>7482</v>
      </c>
      <c r="C8374" t="s">
        <v>550</v>
      </c>
    </row>
    <row r="8375" spans="1:3">
      <c r="A8375">
        <v>96465</v>
      </c>
      <c r="B8375" t="s">
        <v>7483</v>
      </c>
      <c r="C8375" t="s">
        <v>559</v>
      </c>
    </row>
    <row r="8376" spans="1:3">
      <c r="A8376">
        <v>16845</v>
      </c>
      <c r="B8376" t="s">
        <v>7484</v>
      </c>
      <c r="C8376" t="s">
        <v>633</v>
      </c>
    </row>
    <row r="8377" spans="1:3">
      <c r="A8377">
        <v>19306</v>
      </c>
      <c r="B8377" t="s">
        <v>7485</v>
      </c>
      <c r="C8377" t="s">
        <v>596</v>
      </c>
    </row>
    <row r="8378" spans="1:3">
      <c r="A8378">
        <v>23730</v>
      </c>
      <c r="B8378" t="s">
        <v>7486</v>
      </c>
      <c r="C8378" t="s">
        <v>557</v>
      </c>
    </row>
    <row r="8379" spans="1:3">
      <c r="A8379" t="s">
        <v>7487</v>
      </c>
      <c r="B8379" t="s">
        <v>7488</v>
      </c>
      <c r="C8379" t="s">
        <v>599</v>
      </c>
    </row>
    <row r="8380" spans="1:3">
      <c r="A8380" t="s">
        <v>3262</v>
      </c>
      <c r="B8380" t="s">
        <v>7489</v>
      </c>
      <c r="C8380" t="s">
        <v>599</v>
      </c>
    </row>
    <row r="8381" spans="1:3">
      <c r="A8381">
        <v>56479</v>
      </c>
      <c r="B8381" t="s">
        <v>7490</v>
      </c>
      <c r="C8381" t="s">
        <v>550</v>
      </c>
    </row>
    <row r="8382" spans="1:3">
      <c r="A8382">
        <v>53577</v>
      </c>
      <c r="B8382" t="s">
        <v>7491</v>
      </c>
      <c r="C8382" t="s">
        <v>550</v>
      </c>
    </row>
    <row r="8383" spans="1:3">
      <c r="A8383">
        <v>72149</v>
      </c>
      <c r="B8383" t="s">
        <v>7492</v>
      </c>
      <c r="C8383" t="s">
        <v>549</v>
      </c>
    </row>
    <row r="8384" spans="1:3">
      <c r="A8384">
        <v>17235</v>
      </c>
      <c r="B8384" t="s">
        <v>7493</v>
      </c>
      <c r="C8384" t="s">
        <v>596</v>
      </c>
    </row>
    <row r="8385" spans="1:3">
      <c r="A8385">
        <v>93073</v>
      </c>
      <c r="B8385" t="s">
        <v>7494</v>
      </c>
      <c r="C8385" t="s">
        <v>559</v>
      </c>
    </row>
    <row r="8386" spans="1:3">
      <c r="A8386">
        <v>15320</v>
      </c>
      <c r="B8386" t="s">
        <v>7495</v>
      </c>
      <c r="C8386" t="s">
        <v>633</v>
      </c>
    </row>
    <row r="8387" spans="1:3">
      <c r="A8387">
        <v>89231</v>
      </c>
      <c r="B8387" t="s">
        <v>7496</v>
      </c>
      <c r="C8387" t="s">
        <v>559</v>
      </c>
    </row>
    <row r="8388" spans="1:3">
      <c r="A8388">
        <v>89233</v>
      </c>
      <c r="B8388" t="s">
        <v>7496</v>
      </c>
      <c r="C8388" t="s">
        <v>559</v>
      </c>
    </row>
    <row r="8389" spans="1:3">
      <c r="A8389">
        <v>75389</v>
      </c>
      <c r="B8389" t="s">
        <v>7497</v>
      </c>
      <c r="C8389" t="s">
        <v>549</v>
      </c>
    </row>
    <row r="8390" spans="1:3">
      <c r="A8390">
        <v>56564</v>
      </c>
      <c r="B8390" t="s">
        <v>7498</v>
      </c>
      <c r="C8390" t="s">
        <v>550</v>
      </c>
    </row>
    <row r="8391" spans="1:3">
      <c r="A8391">
        <v>56566</v>
      </c>
      <c r="B8391" t="s">
        <v>7498</v>
      </c>
      <c r="C8391" t="s">
        <v>550</v>
      </c>
    </row>
    <row r="8392" spans="1:3">
      <c r="A8392">
        <v>56567</v>
      </c>
      <c r="B8392" t="s">
        <v>7498</v>
      </c>
      <c r="C8392" t="s">
        <v>550</v>
      </c>
    </row>
    <row r="8393" spans="1:3">
      <c r="A8393">
        <v>24161</v>
      </c>
      <c r="B8393" t="s">
        <v>7499</v>
      </c>
      <c r="C8393" t="s">
        <v>557</v>
      </c>
    </row>
    <row r="8394" spans="1:3">
      <c r="A8394">
        <v>24214</v>
      </c>
      <c r="B8394" t="s">
        <v>7499</v>
      </c>
      <c r="C8394" t="s">
        <v>557</v>
      </c>
    </row>
    <row r="8395" spans="1:3">
      <c r="A8395">
        <v>21629</v>
      </c>
      <c r="B8395" t="s">
        <v>7500</v>
      </c>
      <c r="C8395" t="s">
        <v>573</v>
      </c>
    </row>
    <row r="8396" spans="1:3">
      <c r="A8396">
        <v>15913</v>
      </c>
      <c r="B8396" t="s">
        <v>7501</v>
      </c>
      <c r="C8396" t="s">
        <v>633</v>
      </c>
    </row>
    <row r="8397" spans="1:3">
      <c r="A8397">
        <v>15898</v>
      </c>
      <c r="B8397" t="s">
        <v>7502</v>
      </c>
      <c r="C8397" t="s">
        <v>633</v>
      </c>
    </row>
    <row r="8398" spans="1:3">
      <c r="A8398">
        <v>17039</v>
      </c>
      <c r="B8398" t="s">
        <v>7503</v>
      </c>
      <c r="C8398" t="s">
        <v>596</v>
      </c>
    </row>
    <row r="8399" spans="1:3">
      <c r="A8399">
        <v>23816</v>
      </c>
      <c r="B8399" t="s">
        <v>7504</v>
      </c>
      <c r="C8399" t="s">
        <v>557</v>
      </c>
    </row>
    <row r="8400" spans="1:3">
      <c r="A8400">
        <v>54309</v>
      </c>
      <c r="B8400" t="s">
        <v>7505</v>
      </c>
      <c r="C8400" t="s">
        <v>550</v>
      </c>
    </row>
    <row r="8401" spans="1:3">
      <c r="A8401">
        <v>56283</v>
      </c>
      <c r="B8401" t="s">
        <v>7506</v>
      </c>
      <c r="C8401" t="s">
        <v>550</v>
      </c>
    </row>
    <row r="8402" spans="1:3">
      <c r="A8402">
        <v>56645</v>
      </c>
      <c r="B8402" t="s">
        <v>7507</v>
      </c>
      <c r="C8402" t="s">
        <v>550</v>
      </c>
    </row>
    <row r="8403" spans="1:3">
      <c r="A8403">
        <v>63667</v>
      </c>
      <c r="B8403" t="s">
        <v>7508</v>
      </c>
      <c r="C8403" t="s">
        <v>555</v>
      </c>
    </row>
    <row r="8404" spans="1:3">
      <c r="A8404">
        <v>61194</v>
      </c>
      <c r="B8404" t="s">
        <v>7509</v>
      </c>
      <c r="C8404" t="s">
        <v>555</v>
      </c>
    </row>
    <row r="8405" spans="1:3">
      <c r="A8405">
        <v>61130</v>
      </c>
      <c r="B8405" t="s">
        <v>7510</v>
      </c>
      <c r="C8405" t="s">
        <v>555</v>
      </c>
    </row>
    <row r="8406" spans="1:3">
      <c r="A8406">
        <v>52385</v>
      </c>
      <c r="B8406" t="s">
        <v>7511</v>
      </c>
      <c r="C8406" t="s">
        <v>552</v>
      </c>
    </row>
    <row r="8407" spans="1:3">
      <c r="A8407">
        <v>25938</v>
      </c>
      <c r="B8407" t="s">
        <v>7512</v>
      </c>
      <c r="C8407" t="s">
        <v>557</v>
      </c>
    </row>
    <row r="8408" spans="1:3">
      <c r="A8408">
        <v>25899</v>
      </c>
      <c r="B8408" t="s">
        <v>7513</v>
      </c>
      <c r="C8408" t="s">
        <v>557</v>
      </c>
    </row>
    <row r="8409" spans="1:3">
      <c r="A8409">
        <v>24395</v>
      </c>
      <c r="B8409" t="s">
        <v>7514</v>
      </c>
      <c r="C8409" t="s">
        <v>557</v>
      </c>
    </row>
    <row r="8410" spans="1:3">
      <c r="A8410">
        <v>17309</v>
      </c>
      <c r="B8410" t="s">
        <v>7515</v>
      </c>
      <c r="C8410" t="s">
        <v>596</v>
      </c>
    </row>
    <row r="8411" spans="1:3">
      <c r="A8411">
        <v>34305</v>
      </c>
      <c r="B8411" t="s">
        <v>7516</v>
      </c>
      <c r="C8411" t="s">
        <v>555</v>
      </c>
    </row>
    <row r="8412" spans="1:3">
      <c r="A8412">
        <v>56414</v>
      </c>
      <c r="B8412" t="s">
        <v>7517</v>
      </c>
      <c r="C8412" t="s">
        <v>550</v>
      </c>
    </row>
    <row r="8413" spans="1:3">
      <c r="A8413">
        <v>84100</v>
      </c>
      <c r="B8413" t="s">
        <v>7518</v>
      </c>
      <c r="C8413" t="s">
        <v>559</v>
      </c>
    </row>
    <row r="8414" spans="1:3">
      <c r="A8414">
        <v>66887</v>
      </c>
      <c r="B8414" t="s">
        <v>7519</v>
      </c>
      <c r="C8414" t="s">
        <v>550</v>
      </c>
    </row>
    <row r="8415" spans="1:3">
      <c r="A8415">
        <v>94557</v>
      </c>
      <c r="B8415" t="s">
        <v>7520</v>
      </c>
      <c r="C8415" t="s">
        <v>559</v>
      </c>
    </row>
    <row r="8416" spans="1:3">
      <c r="A8416" t="s">
        <v>7521</v>
      </c>
      <c r="B8416" t="s">
        <v>7522</v>
      </c>
      <c r="C8416" t="s">
        <v>599</v>
      </c>
    </row>
    <row r="8417" spans="1:3">
      <c r="A8417">
        <v>36272</v>
      </c>
      <c r="B8417" t="s">
        <v>7523</v>
      </c>
      <c r="C8417" t="s">
        <v>555</v>
      </c>
    </row>
    <row r="8418" spans="1:3">
      <c r="A8418">
        <v>56357</v>
      </c>
      <c r="B8418" t="s">
        <v>7524</v>
      </c>
      <c r="C8418" t="s">
        <v>550</v>
      </c>
    </row>
    <row r="8419" spans="1:3">
      <c r="A8419">
        <v>84494</v>
      </c>
      <c r="B8419" t="s">
        <v>7525</v>
      </c>
      <c r="C8419" t="s">
        <v>559</v>
      </c>
    </row>
    <row r="8420" spans="1:3">
      <c r="A8420">
        <v>99718</v>
      </c>
      <c r="B8420" t="s">
        <v>7526</v>
      </c>
      <c r="C8420" t="s">
        <v>565</v>
      </c>
    </row>
    <row r="8421" spans="1:3">
      <c r="A8421">
        <v>56589</v>
      </c>
      <c r="B8421" t="s">
        <v>7527</v>
      </c>
      <c r="C8421" t="s">
        <v>550</v>
      </c>
    </row>
    <row r="8422" spans="1:3">
      <c r="A8422">
        <v>55767</v>
      </c>
      <c r="B8422" t="s">
        <v>7528</v>
      </c>
      <c r="C8422" t="s">
        <v>550</v>
      </c>
    </row>
    <row r="8423" spans="1:3">
      <c r="A8423">
        <v>55432</v>
      </c>
      <c r="B8423" t="s">
        <v>7529</v>
      </c>
      <c r="C8423" t="s">
        <v>550</v>
      </c>
    </row>
    <row r="8424" spans="1:3">
      <c r="A8424" t="s">
        <v>7530</v>
      </c>
      <c r="B8424" t="s">
        <v>7531</v>
      </c>
      <c r="C8424" t="s">
        <v>599</v>
      </c>
    </row>
    <row r="8425" spans="1:3">
      <c r="A8425">
        <v>61138</v>
      </c>
      <c r="B8425" t="s">
        <v>7532</v>
      </c>
      <c r="C8425" t="s">
        <v>555</v>
      </c>
    </row>
    <row r="8426" spans="1:3">
      <c r="A8426">
        <v>57520</v>
      </c>
      <c r="B8426" t="s">
        <v>7533</v>
      </c>
      <c r="C8426" t="s">
        <v>550</v>
      </c>
    </row>
    <row r="8427" spans="1:3">
      <c r="A8427">
        <v>56651</v>
      </c>
      <c r="B8427" t="s">
        <v>7534</v>
      </c>
      <c r="C8427" t="s">
        <v>550</v>
      </c>
    </row>
    <row r="8428" spans="1:3">
      <c r="A8428">
        <v>39326</v>
      </c>
      <c r="B8428" t="s">
        <v>7535</v>
      </c>
      <c r="C8428" t="s">
        <v>619</v>
      </c>
    </row>
    <row r="8429" spans="1:3">
      <c r="A8429">
        <v>39345</v>
      </c>
      <c r="B8429" t="s">
        <v>7535</v>
      </c>
      <c r="C8429" t="s">
        <v>619</v>
      </c>
    </row>
    <row r="8430" spans="1:3">
      <c r="A8430">
        <v>56412</v>
      </c>
      <c r="B8430" t="s">
        <v>7536</v>
      </c>
      <c r="C8430" t="s">
        <v>550</v>
      </c>
    </row>
    <row r="8431" spans="1:3">
      <c r="A8431">
        <v>56412</v>
      </c>
      <c r="B8431" t="s">
        <v>7537</v>
      </c>
      <c r="C8431" t="s">
        <v>550</v>
      </c>
    </row>
    <row r="8432" spans="1:3">
      <c r="A8432">
        <v>14913</v>
      </c>
      <c r="B8432" t="s">
        <v>7538</v>
      </c>
      <c r="C8432" t="s">
        <v>633</v>
      </c>
    </row>
    <row r="8433" spans="1:3">
      <c r="A8433">
        <v>78078</v>
      </c>
      <c r="B8433" t="s">
        <v>7539</v>
      </c>
      <c r="C8433" t="s">
        <v>549</v>
      </c>
    </row>
    <row r="8434" spans="1:3">
      <c r="A8434">
        <v>56332</v>
      </c>
      <c r="B8434" t="s">
        <v>7540</v>
      </c>
      <c r="C8434" t="s">
        <v>550</v>
      </c>
    </row>
    <row r="8435" spans="1:3">
      <c r="A8435">
        <v>16248</v>
      </c>
      <c r="B8435" t="s">
        <v>7541</v>
      </c>
      <c r="C8435" t="s">
        <v>633</v>
      </c>
    </row>
    <row r="8436" spans="1:3">
      <c r="A8436">
        <v>57572</v>
      </c>
      <c r="B8436" t="s">
        <v>7542</v>
      </c>
      <c r="C8436" t="s">
        <v>550</v>
      </c>
    </row>
    <row r="8437" spans="1:3">
      <c r="A8437" t="s">
        <v>7543</v>
      </c>
      <c r="B8437" t="s">
        <v>7544</v>
      </c>
      <c r="C8437" t="s">
        <v>599</v>
      </c>
    </row>
    <row r="8438" spans="1:3">
      <c r="A8438">
        <v>96489</v>
      </c>
      <c r="B8438" t="s">
        <v>7545</v>
      </c>
      <c r="C8438" t="s">
        <v>559</v>
      </c>
    </row>
    <row r="8439" spans="1:3">
      <c r="A8439">
        <v>99759</v>
      </c>
      <c r="B8439" t="s">
        <v>7546</v>
      </c>
      <c r="C8439" t="s">
        <v>565</v>
      </c>
    </row>
    <row r="8440" spans="1:3">
      <c r="A8440">
        <v>54675</v>
      </c>
      <c r="B8440" t="s">
        <v>7547</v>
      </c>
      <c r="C8440" t="s">
        <v>550</v>
      </c>
    </row>
    <row r="8441" spans="1:3">
      <c r="A8441">
        <v>14913</v>
      </c>
      <c r="B8441" t="s">
        <v>7548</v>
      </c>
      <c r="C8441" t="s">
        <v>633</v>
      </c>
    </row>
    <row r="8442" spans="1:3">
      <c r="A8442">
        <v>55767</v>
      </c>
      <c r="B8442" t="s">
        <v>7549</v>
      </c>
      <c r="C8442" t="s">
        <v>550</v>
      </c>
    </row>
    <row r="8443" spans="1:3">
      <c r="A8443">
        <v>55585</v>
      </c>
      <c r="B8443" t="s">
        <v>7550</v>
      </c>
      <c r="C8443" t="s">
        <v>550</v>
      </c>
    </row>
    <row r="8444" spans="1:3">
      <c r="A8444">
        <v>67822</v>
      </c>
      <c r="B8444" t="s">
        <v>7551</v>
      </c>
      <c r="C8444" t="s">
        <v>550</v>
      </c>
    </row>
    <row r="8445" spans="1:3">
      <c r="A8445">
        <v>55413</v>
      </c>
      <c r="B8445" t="s">
        <v>7552</v>
      </c>
      <c r="C8445" t="s">
        <v>550</v>
      </c>
    </row>
    <row r="8446" spans="1:3">
      <c r="A8446">
        <v>55437</v>
      </c>
      <c r="B8446" t="s">
        <v>7553</v>
      </c>
      <c r="C8446" t="s">
        <v>550</v>
      </c>
    </row>
    <row r="8447" spans="1:3">
      <c r="A8447">
        <v>56316</v>
      </c>
      <c r="B8447" t="s">
        <v>7554</v>
      </c>
      <c r="C8447" t="s">
        <v>550</v>
      </c>
    </row>
    <row r="8448" spans="1:3">
      <c r="A8448">
        <v>76889</v>
      </c>
      <c r="B8448" t="s">
        <v>7555</v>
      </c>
      <c r="C8448" t="s">
        <v>550</v>
      </c>
    </row>
    <row r="8449" spans="1:3">
      <c r="A8449">
        <v>55758</v>
      </c>
      <c r="B8449" t="s">
        <v>7556</v>
      </c>
      <c r="C8449" t="s">
        <v>550</v>
      </c>
    </row>
    <row r="8450" spans="1:3">
      <c r="A8450">
        <v>57589</v>
      </c>
      <c r="B8450" t="s">
        <v>7557</v>
      </c>
      <c r="C8450" t="s">
        <v>550</v>
      </c>
    </row>
    <row r="8451" spans="1:3">
      <c r="A8451">
        <v>53859</v>
      </c>
      <c r="B8451" t="s">
        <v>7558</v>
      </c>
      <c r="C8451" t="s">
        <v>552</v>
      </c>
    </row>
    <row r="8452" spans="1:3">
      <c r="A8452">
        <v>67700</v>
      </c>
      <c r="B8452" t="s">
        <v>7559</v>
      </c>
      <c r="C8452" t="s">
        <v>550</v>
      </c>
    </row>
    <row r="8453" spans="1:3">
      <c r="A8453">
        <v>67150</v>
      </c>
      <c r="B8453" t="s">
        <v>7560</v>
      </c>
      <c r="C8453" t="s">
        <v>550</v>
      </c>
    </row>
    <row r="8454" spans="1:3">
      <c r="A8454">
        <v>55481</v>
      </c>
      <c r="B8454" t="s">
        <v>7561</v>
      </c>
      <c r="C8454" t="s">
        <v>550</v>
      </c>
    </row>
    <row r="8455" spans="1:3">
      <c r="A8455">
        <v>41372</v>
      </c>
      <c r="B8455" t="s">
        <v>7562</v>
      </c>
      <c r="C8455" t="s">
        <v>552</v>
      </c>
    </row>
    <row r="8456" spans="1:3">
      <c r="A8456">
        <v>55469</v>
      </c>
      <c r="B8456" t="s">
        <v>7563</v>
      </c>
      <c r="C8456" t="s">
        <v>550</v>
      </c>
    </row>
    <row r="8457" spans="1:3">
      <c r="A8457">
        <v>49779</v>
      </c>
      <c r="B8457" t="s">
        <v>7564</v>
      </c>
      <c r="C8457" t="s">
        <v>573</v>
      </c>
    </row>
    <row r="8458" spans="1:3">
      <c r="A8458">
        <v>54614</v>
      </c>
      <c r="B8458" t="s">
        <v>7565</v>
      </c>
      <c r="C8458" t="s">
        <v>550</v>
      </c>
    </row>
    <row r="8459" spans="1:3">
      <c r="A8459">
        <v>97618</v>
      </c>
      <c r="B8459" t="s">
        <v>7566</v>
      </c>
      <c r="C8459" t="s">
        <v>559</v>
      </c>
    </row>
    <row r="8460" spans="1:3">
      <c r="A8460">
        <v>66879</v>
      </c>
      <c r="B8460" t="s">
        <v>7567</v>
      </c>
      <c r="C8460" t="s">
        <v>550</v>
      </c>
    </row>
    <row r="8461" spans="1:3">
      <c r="A8461">
        <v>67822</v>
      </c>
      <c r="B8461" t="s">
        <v>7568</v>
      </c>
      <c r="C8461" t="s">
        <v>550</v>
      </c>
    </row>
    <row r="8462" spans="1:3">
      <c r="A8462">
        <v>92545</v>
      </c>
      <c r="B8462" t="s">
        <v>7569</v>
      </c>
      <c r="C8462" t="s">
        <v>559</v>
      </c>
    </row>
    <row r="8463" spans="1:3">
      <c r="A8463">
        <v>63843</v>
      </c>
      <c r="B8463" t="s">
        <v>7570</v>
      </c>
      <c r="C8463" t="s">
        <v>559</v>
      </c>
    </row>
    <row r="8464" spans="1:3">
      <c r="A8464">
        <v>65629</v>
      </c>
      <c r="B8464" t="s">
        <v>7571</v>
      </c>
      <c r="C8464" t="s">
        <v>550</v>
      </c>
    </row>
    <row r="8465" spans="1:3">
      <c r="A8465">
        <v>74676</v>
      </c>
      <c r="B8465" t="s">
        <v>7572</v>
      </c>
      <c r="C8465" t="s">
        <v>549</v>
      </c>
    </row>
    <row r="8466" spans="1:3">
      <c r="A8466">
        <v>65527</v>
      </c>
      <c r="B8466" t="s">
        <v>7573</v>
      </c>
      <c r="C8466" t="s">
        <v>555</v>
      </c>
    </row>
    <row r="8467" spans="1:3">
      <c r="A8467">
        <v>31712</v>
      </c>
      <c r="B8467" t="s">
        <v>7574</v>
      </c>
      <c r="C8467" t="s">
        <v>573</v>
      </c>
    </row>
    <row r="8468" spans="1:3">
      <c r="A8468">
        <v>54533</v>
      </c>
      <c r="B8468" t="s">
        <v>7575</v>
      </c>
      <c r="C8468" t="s">
        <v>550</v>
      </c>
    </row>
    <row r="8469" spans="1:3">
      <c r="A8469">
        <v>55268</v>
      </c>
      <c r="B8469" t="s">
        <v>7576</v>
      </c>
      <c r="C8469" t="s">
        <v>550</v>
      </c>
    </row>
    <row r="8470" spans="1:3">
      <c r="A8470">
        <v>37355</v>
      </c>
      <c r="B8470" t="s">
        <v>7577</v>
      </c>
      <c r="C8470" t="s">
        <v>565</v>
      </c>
    </row>
    <row r="8471" spans="1:3">
      <c r="A8471">
        <v>76889</v>
      </c>
      <c r="B8471" t="s">
        <v>7578</v>
      </c>
      <c r="C8471" t="s">
        <v>550</v>
      </c>
    </row>
    <row r="8472" spans="1:3">
      <c r="A8472">
        <v>54649</v>
      </c>
      <c r="B8472" t="s">
        <v>7579</v>
      </c>
      <c r="C8472" t="s">
        <v>550</v>
      </c>
    </row>
    <row r="8473" spans="1:3">
      <c r="A8473">
        <v>54675</v>
      </c>
      <c r="B8473" t="s">
        <v>7580</v>
      </c>
      <c r="C8473" t="s">
        <v>550</v>
      </c>
    </row>
    <row r="8474" spans="1:3">
      <c r="A8474">
        <v>87767</v>
      </c>
      <c r="B8474" t="s">
        <v>7581</v>
      </c>
      <c r="C8474" t="s">
        <v>559</v>
      </c>
    </row>
    <row r="8475" spans="1:3">
      <c r="A8475">
        <v>56479</v>
      </c>
      <c r="B8475" t="s">
        <v>7582</v>
      </c>
      <c r="C8475" t="s">
        <v>550</v>
      </c>
    </row>
    <row r="8476" spans="1:3">
      <c r="A8476">
        <v>56244</v>
      </c>
      <c r="B8476" t="s">
        <v>7583</v>
      </c>
      <c r="C8476" t="s">
        <v>550</v>
      </c>
    </row>
    <row r="8477" spans="1:3">
      <c r="A8477">
        <v>54533</v>
      </c>
      <c r="B8477" t="s">
        <v>7584</v>
      </c>
      <c r="C8477" t="s">
        <v>550</v>
      </c>
    </row>
    <row r="8478" spans="1:3">
      <c r="A8478">
        <v>76891</v>
      </c>
      <c r="B8478" t="s">
        <v>7585</v>
      </c>
      <c r="C8478" t="s">
        <v>550</v>
      </c>
    </row>
    <row r="8479" spans="1:3">
      <c r="A8479">
        <v>86694</v>
      </c>
      <c r="B8479" t="s">
        <v>7586</v>
      </c>
      <c r="C8479" t="s">
        <v>559</v>
      </c>
    </row>
    <row r="8480" spans="1:3">
      <c r="A8480">
        <v>55487</v>
      </c>
      <c r="B8480" t="s">
        <v>7587</v>
      </c>
      <c r="C8480" t="s">
        <v>550</v>
      </c>
    </row>
    <row r="8481" spans="1:3">
      <c r="A8481">
        <v>54570</v>
      </c>
      <c r="B8481" t="s">
        <v>7588</v>
      </c>
      <c r="C8481" t="s">
        <v>550</v>
      </c>
    </row>
    <row r="8482" spans="1:3">
      <c r="A8482">
        <v>66879</v>
      </c>
      <c r="B8482" t="s">
        <v>7589</v>
      </c>
      <c r="C8482" t="s">
        <v>550</v>
      </c>
    </row>
    <row r="8483" spans="1:3">
      <c r="A8483">
        <v>54634</v>
      </c>
      <c r="B8483" t="s">
        <v>7590</v>
      </c>
      <c r="C8483" t="s">
        <v>550</v>
      </c>
    </row>
    <row r="8484" spans="1:3">
      <c r="A8484">
        <v>56593</v>
      </c>
      <c r="B8484" t="s">
        <v>7591</v>
      </c>
      <c r="C8484" t="s">
        <v>550</v>
      </c>
    </row>
    <row r="8485" spans="1:3">
      <c r="A8485">
        <v>97996</v>
      </c>
      <c r="B8485" t="s">
        <v>7592</v>
      </c>
      <c r="C8485" t="s">
        <v>549</v>
      </c>
    </row>
    <row r="8486" spans="1:3">
      <c r="A8486">
        <v>89168</v>
      </c>
      <c r="B8486" t="s">
        <v>7593</v>
      </c>
      <c r="C8486" t="s">
        <v>549</v>
      </c>
    </row>
    <row r="8487" spans="1:3">
      <c r="A8487">
        <v>56291</v>
      </c>
      <c r="B8487" t="s">
        <v>7594</v>
      </c>
      <c r="C8487" t="s">
        <v>550</v>
      </c>
    </row>
    <row r="8488" spans="1:3">
      <c r="A8488">
        <v>84494</v>
      </c>
      <c r="B8488" t="s">
        <v>7595</v>
      </c>
      <c r="C8488" t="s">
        <v>559</v>
      </c>
    </row>
    <row r="8489" spans="1:3">
      <c r="A8489">
        <v>56368</v>
      </c>
      <c r="B8489" t="s">
        <v>7596</v>
      </c>
      <c r="C8489" t="s">
        <v>550</v>
      </c>
    </row>
    <row r="8490" spans="1:3">
      <c r="A8490">
        <v>99518</v>
      </c>
      <c r="B8490" t="s">
        <v>7597</v>
      </c>
      <c r="C8490" t="s">
        <v>565</v>
      </c>
    </row>
    <row r="8491" spans="1:3">
      <c r="A8491">
        <v>84183</v>
      </c>
      <c r="B8491" t="s">
        <v>7598</v>
      </c>
      <c r="C8491" t="s">
        <v>559</v>
      </c>
    </row>
    <row r="8492" spans="1:3">
      <c r="A8492">
        <v>56357</v>
      </c>
      <c r="B8492" t="s">
        <v>7599</v>
      </c>
      <c r="C8492" t="s">
        <v>550</v>
      </c>
    </row>
    <row r="8493" spans="1:3">
      <c r="A8493">
        <v>57614</v>
      </c>
      <c r="B8493" t="s">
        <v>7600</v>
      </c>
      <c r="C8493" t="s">
        <v>550</v>
      </c>
    </row>
    <row r="8494" spans="1:3">
      <c r="A8494">
        <v>54636</v>
      </c>
      <c r="B8494" t="s">
        <v>7601</v>
      </c>
      <c r="C8494" t="s">
        <v>550</v>
      </c>
    </row>
    <row r="8495" spans="1:3">
      <c r="A8495">
        <v>55491</v>
      </c>
      <c r="B8495" t="s">
        <v>7601</v>
      </c>
      <c r="C8495" t="s">
        <v>550</v>
      </c>
    </row>
    <row r="8496" spans="1:3">
      <c r="A8496">
        <v>54298</v>
      </c>
      <c r="B8496" t="s">
        <v>7602</v>
      </c>
      <c r="C8496" t="s">
        <v>550</v>
      </c>
    </row>
    <row r="8497" spans="1:3">
      <c r="A8497">
        <v>54668</v>
      </c>
      <c r="B8497" t="s">
        <v>7602</v>
      </c>
      <c r="C8497" t="s">
        <v>550</v>
      </c>
    </row>
    <row r="8498" spans="1:3">
      <c r="A8498">
        <v>97464</v>
      </c>
      <c r="B8498" t="s">
        <v>7603</v>
      </c>
      <c r="C8498" t="s">
        <v>559</v>
      </c>
    </row>
    <row r="8499" spans="1:3">
      <c r="A8499">
        <v>56179</v>
      </c>
      <c r="B8499" t="s">
        <v>7604</v>
      </c>
      <c r="C8499" t="s">
        <v>550</v>
      </c>
    </row>
    <row r="8500" spans="1:3">
      <c r="A8500" t="s">
        <v>7605</v>
      </c>
      <c r="B8500" t="s">
        <v>7606</v>
      </c>
      <c r="C8500" t="s">
        <v>599</v>
      </c>
    </row>
    <row r="8501" spans="1:3">
      <c r="A8501">
        <v>55234</v>
      </c>
      <c r="B8501" t="s">
        <v>7607</v>
      </c>
      <c r="C8501" t="s">
        <v>550</v>
      </c>
    </row>
    <row r="8502" spans="1:3">
      <c r="A8502">
        <v>94559</v>
      </c>
      <c r="B8502" t="s">
        <v>7608</v>
      </c>
      <c r="C8502" t="s">
        <v>559</v>
      </c>
    </row>
    <row r="8503" spans="1:3">
      <c r="A8503">
        <v>55758</v>
      </c>
      <c r="B8503" t="s">
        <v>7609</v>
      </c>
      <c r="C8503" t="s">
        <v>550</v>
      </c>
    </row>
    <row r="8504" spans="1:3">
      <c r="A8504" t="s">
        <v>7610</v>
      </c>
      <c r="B8504" t="s">
        <v>7611</v>
      </c>
      <c r="C8504" t="s">
        <v>599</v>
      </c>
    </row>
    <row r="8505" spans="1:3">
      <c r="A8505">
        <v>52382</v>
      </c>
      <c r="B8505" t="s">
        <v>7612</v>
      </c>
      <c r="C8505" t="s">
        <v>552</v>
      </c>
    </row>
    <row r="8506" spans="1:3">
      <c r="A8506">
        <v>99428</v>
      </c>
      <c r="B8506" t="s">
        <v>7613</v>
      </c>
      <c r="C8506" t="s">
        <v>565</v>
      </c>
    </row>
    <row r="8507" spans="1:3">
      <c r="A8507">
        <v>56651</v>
      </c>
      <c r="B8507" t="s">
        <v>7614</v>
      </c>
      <c r="C8507" t="s">
        <v>550</v>
      </c>
    </row>
    <row r="8508" spans="1:3">
      <c r="A8508">
        <v>75223</v>
      </c>
      <c r="B8508" t="s">
        <v>7615</v>
      </c>
      <c r="C8508" t="s">
        <v>549</v>
      </c>
    </row>
    <row r="8509" spans="1:3">
      <c r="A8509">
        <v>33039</v>
      </c>
      <c r="B8509" t="s">
        <v>7616</v>
      </c>
      <c r="C8509" t="s">
        <v>552</v>
      </c>
    </row>
    <row r="8510" spans="1:3">
      <c r="A8510">
        <v>54646</v>
      </c>
      <c r="B8510" t="s">
        <v>7617</v>
      </c>
      <c r="C8510" t="s">
        <v>550</v>
      </c>
    </row>
    <row r="8511" spans="1:3">
      <c r="A8511">
        <v>14823</v>
      </c>
      <c r="B8511" t="s">
        <v>7618</v>
      </c>
      <c r="C8511" t="s">
        <v>633</v>
      </c>
    </row>
    <row r="8512" spans="1:3">
      <c r="A8512">
        <v>37127</v>
      </c>
      <c r="B8512" t="s">
        <v>7619</v>
      </c>
      <c r="C8512" t="s">
        <v>573</v>
      </c>
    </row>
    <row r="8513" spans="1:3">
      <c r="A8513">
        <v>24819</v>
      </c>
      <c r="B8513" t="s">
        <v>7620</v>
      </c>
      <c r="C8513" t="s">
        <v>557</v>
      </c>
    </row>
    <row r="8514" spans="1:3">
      <c r="A8514" t="s">
        <v>7621</v>
      </c>
      <c r="B8514" t="s">
        <v>7622</v>
      </c>
      <c r="C8514" t="s">
        <v>619</v>
      </c>
    </row>
    <row r="8515" spans="1:3">
      <c r="A8515">
        <v>31582</v>
      </c>
      <c r="B8515" t="s">
        <v>7623</v>
      </c>
      <c r="C8515" t="s">
        <v>573</v>
      </c>
    </row>
    <row r="8516" spans="1:3">
      <c r="A8516">
        <v>25596</v>
      </c>
      <c r="B8516" t="s">
        <v>7624</v>
      </c>
      <c r="C8516" t="s">
        <v>557</v>
      </c>
    </row>
    <row r="8517" spans="1:3">
      <c r="A8517">
        <v>23923</v>
      </c>
      <c r="B8517" t="s">
        <v>7625</v>
      </c>
      <c r="C8517" t="s">
        <v>596</v>
      </c>
    </row>
    <row r="8518" spans="1:3">
      <c r="A8518">
        <v>23919</v>
      </c>
      <c r="B8518" t="s">
        <v>7626</v>
      </c>
      <c r="C8518" t="s">
        <v>557</v>
      </c>
    </row>
    <row r="8519" spans="1:3">
      <c r="A8519">
        <v>23881</v>
      </c>
      <c r="B8519" t="s">
        <v>7627</v>
      </c>
      <c r="C8519" t="s">
        <v>557</v>
      </c>
    </row>
    <row r="8520" spans="1:3">
      <c r="A8520">
        <v>18211</v>
      </c>
      <c r="B8520" t="s">
        <v>7628</v>
      </c>
      <c r="C8520" t="s">
        <v>596</v>
      </c>
    </row>
    <row r="8521" spans="1:3">
      <c r="A8521">
        <v>29336</v>
      </c>
      <c r="B8521" t="s">
        <v>7628</v>
      </c>
      <c r="C8521" t="s">
        <v>573</v>
      </c>
    </row>
    <row r="8522" spans="1:3">
      <c r="A8522">
        <v>31688</v>
      </c>
      <c r="B8522" t="s">
        <v>7629</v>
      </c>
      <c r="C8522" t="s">
        <v>573</v>
      </c>
    </row>
    <row r="8523" spans="1:3">
      <c r="A8523">
        <v>23863</v>
      </c>
      <c r="B8523" t="s">
        <v>7630</v>
      </c>
      <c r="C8523" t="s">
        <v>557</v>
      </c>
    </row>
    <row r="8524" spans="1:3">
      <c r="A8524">
        <v>18442</v>
      </c>
      <c r="B8524" t="s">
        <v>7631</v>
      </c>
      <c r="C8524" t="s">
        <v>596</v>
      </c>
    </row>
    <row r="8525" spans="1:3">
      <c r="A8525">
        <v>54518</v>
      </c>
      <c r="B8525" t="s">
        <v>7632</v>
      </c>
      <c r="C8525" t="s">
        <v>550</v>
      </c>
    </row>
    <row r="8526" spans="1:3">
      <c r="A8526">
        <v>55283</v>
      </c>
      <c r="B8526" t="s">
        <v>7633</v>
      </c>
      <c r="C8526" t="s">
        <v>550</v>
      </c>
    </row>
    <row r="8527" spans="1:3">
      <c r="A8527">
        <v>24395</v>
      </c>
      <c r="B8527" t="s">
        <v>7634</v>
      </c>
      <c r="C8527" t="s">
        <v>557</v>
      </c>
    </row>
    <row r="8528" spans="1:3">
      <c r="A8528" t="s">
        <v>4953</v>
      </c>
      <c r="B8528" t="s">
        <v>7635</v>
      </c>
      <c r="C8528" t="s">
        <v>599</v>
      </c>
    </row>
    <row r="8529" spans="1:3">
      <c r="A8529">
        <v>34329</v>
      </c>
      <c r="B8529" t="s">
        <v>7636</v>
      </c>
      <c r="C8529" t="s">
        <v>555</v>
      </c>
    </row>
    <row r="8530" spans="1:3">
      <c r="A8530">
        <v>34266</v>
      </c>
      <c r="B8530" t="s">
        <v>7637</v>
      </c>
      <c r="C8530" t="s">
        <v>555</v>
      </c>
    </row>
    <row r="8531" spans="1:3">
      <c r="A8531">
        <v>56132</v>
      </c>
      <c r="B8531" t="s">
        <v>7638</v>
      </c>
      <c r="C8531" t="s">
        <v>550</v>
      </c>
    </row>
    <row r="8532" spans="1:3">
      <c r="A8532" t="s">
        <v>1707</v>
      </c>
      <c r="B8532" t="s">
        <v>7639</v>
      </c>
      <c r="C8532" t="s">
        <v>565</v>
      </c>
    </row>
    <row r="8533" spans="1:3">
      <c r="A8533">
        <v>54612</v>
      </c>
      <c r="B8533" t="s">
        <v>7640</v>
      </c>
      <c r="C8533" t="s">
        <v>550</v>
      </c>
    </row>
    <row r="8534" spans="1:3">
      <c r="A8534">
        <v>54614</v>
      </c>
      <c r="B8534" t="s">
        <v>7641</v>
      </c>
      <c r="C8534" t="s">
        <v>550</v>
      </c>
    </row>
    <row r="8535" spans="1:3">
      <c r="A8535">
        <v>25704</v>
      </c>
      <c r="B8535" t="s">
        <v>7642</v>
      </c>
      <c r="C8535" t="s">
        <v>557</v>
      </c>
    </row>
    <row r="8536" spans="1:3">
      <c r="A8536">
        <v>24594</v>
      </c>
      <c r="B8536" t="s">
        <v>7642</v>
      </c>
      <c r="C8536" t="s">
        <v>557</v>
      </c>
    </row>
    <row r="8537" spans="1:3">
      <c r="A8537">
        <v>57645</v>
      </c>
      <c r="B8537" t="s">
        <v>7643</v>
      </c>
      <c r="C8537" t="s">
        <v>550</v>
      </c>
    </row>
    <row r="8538" spans="1:3">
      <c r="A8538">
        <v>56472</v>
      </c>
      <c r="B8538" t="s">
        <v>7644</v>
      </c>
      <c r="C8538" t="s">
        <v>550</v>
      </c>
    </row>
    <row r="8539" spans="1:3">
      <c r="A8539">
        <v>56472</v>
      </c>
      <c r="B8539" t="s">
        <v>7645</v>
      </c>
      <c r="C8539" t="s">
        <v>550</v>
      </c>
    </row>
    <row r="8540" spans="1:3">
      <c r="A8540">
        <v>56477</v>
      </c>
      <c r="B8540" t="s">
        <v>7646</v>
      </c>
      <c r="C8540" t="s">
        <v>550</v>
      </c>
    </row>
    <row r="8541" spans="1:3">
      <c r="A8541">
        <v>57647</v>
      </c>
      <c r="B8541" t="s">
        <v>7647</v>
      </c>
      <c r="C8541" t="s">
        <v>550</v>
      </c>
    </row>
    <row r="8542" spans="1:3">
      <c r="A8542">
        <v>54453</v>
      </c>
      <c r="B8542" t="s">
        <v>7648</v>
      </c>
      <c r="C8542" t="s">
        <v>550</v>
      </c>
    </row>
    <row r="8543" spans="1:3">
      <c r="A8543">
        <v>93149</v>
      </c>
      <c r="B8543" t="s">
        <v>7649</v>
      </c>
      <c r="C8543" t="s">
        <v>559</v>
      </c>
    </row>
    <row r="8544" spans="1:3">
      <c r="A8544">
        <v>93152</v>
      </c>
      <c r="B8544" t="s">
        <v>7650</v>
      </c>
      <c r="C8544" t="s">
        <v>559</v>
      </c>
    </row>
    <row r="8545" spans="1:3">
      <c r="A8545">
        <v>56729</v>
      </c>
      <c r="B8545" t="s">
        <v>7651</v>
      </c>
      <c r="C8545" t="s">
        <v>550</v>
      </c>
    </row>
    <row r="8546" spans="1:3">
      <c r="A8546" t="s">
        <v>785</v>
      </c>
      <c r="B8546" t="s">
        <v>7652</v>
      </c>
      <c r="C8546" t="s">
        <v>565</v>
      </c>
    </row>
    <row r="8547" spans="1:3">
      <c r="A8547" t="s">
        <v>3864</v>
      </c>
      <c r="B8547" t="s">
        <v>7653</v>
      </c>
      <c r="C8547" t="s">
        <v>565</v>
      </c>
    </row>
    <row r="8548" spans="1:3">
      <c r="A8548">
        <v>56357</v>
      </c>
      <c r="B8548" t="s">
        <v>7654</v>
      </c>
      <c r="C8548" t="s">
        <v>550</v>
      </c>
    </row>
    <row r="8549" spans="1:3">
      <c r="A8549">
        <v>99195</v>
      </c>
      <c r="B8549" t="s">
        <v>7655</v>
      </c>
      <c r="C8549" t="s">
        <v>565</v>
      </c>
    </row>
    <row r="8550" spans="1:3">
      <c r="A8550">
        <v>24214</v>
      </c>
      <c r="B8550" t="s">
        <v>7656</v>
      </c>
      <c r="C8550" t="s">
        <v>557</v>
      </c>
    </row>
    <row r="8551" spans="1:3">
      <c r="A8551">
        <v>55767</v>
      </c>
      <c r="B8551" t="s">
        <v>7657</v>
      </c>
      <c r="C8551" t="s">
        <v>550</v>
      </c>
    </row>
    <row r="8552" spans="1:3">
      <c r="A8552">
        <v>66625</v>
      </c>
      <c r="B8552" t="s">
        <v>7658</v>
      </c>
      <c r="C8552" t="s">
        <v>1329</v>
      </c>
    </row>
    <row r="8553" spans="1:3">
      <c r="A8553">
        <v>54578</v>
      </c>
      <c r="B8553" t="s">
        <v>7659</v>
      </c>
      <c r="C8553" t="s">
        <v>550</v>
      </c>
    </row>
    <row r="8554" spans="1:3">
      <c r="A8554">
        <v>99735</v>
      </c>
      <c r="B8554" t="s">
        <v>7660</v>
      </c>
      <c r="C8554" t="s">
        <v>565</v>
      </c>
    </row>
    <row r="8555" spans="1:3">
      <c r="A8555">
        <v>99428</v>
      </c>
      <c r="B8555" t="s">
        <v>7660</v>
      </c>
      <c r="C8555" t="s">
        <v>565</v>
      </c>
    </row>
    <row r="8556" spans="1:3">
      <c r="A8556">
        <v>56412</v>
      </c>
      <c r="B8556" t="s">
        <v>7661</v>
      </c>
      <c r="C8556" t="s">
        <v>550</v>
      </c>
    </row>
    <row r="8557" spans="1:3">
      <c r="A8557">
        <v>88149</v>
      </c>
      <c r="B8557" t="s">
        <v>7662</v>
      </c>
      <c r="C8557" t="s">
        <v>559</v>
      </c>
    </row>
    <row r="8558" spans="1:3">
      <c r="A8558">
        <v>66620</v>
      </c>
      <c r="B8558" t="s">
        <v>7663</v>
      </c>
      <c r="C8558" t="s">
        <v>1329</v>
      </c>
    </row>
    <row r="8559" spans="1:3">
      <c r="A8559">
        <v>56291</v>
      </c>
      <c r="B8559" t="s">
        <v>7664</v>
      </c>
      <c r="C8559" t="s">
        <v>550</v>
      </c>
    </row>
    <row r="8560" spans="1:3">
      <c r="A8560">
        <v>25764</v>
      </c>
      <c r="B8560" t="s">
        <v>7665</v>
      </c>
      <c r="C8560" t="s">
        <v>557</v>
      </c>
    </row>
    <row r="8561" spans="1:3">
      <c r="A8561">
        <v>25946</v>
      </c>
      <c r="B8561" t="s">
        <v>7666</v>
      </c>
      <c r="C8561" t="s">
        <v>557</v>
      </c>
    </row>
    <row r="8562" spans="1:3">
      <c r="A8562">
        <v>26506</v>
      </c>
      <c r="B8562" t="s">
        <v>7667</v>
      </c>
      <c r="C8562" t="s">
        <v>573</v>
      </c>
    </row>
    <row r="8563" spans="1:3">
      <c r="A8563">
        <v>86695</v>
      </c>
      <c r="B8563" t="s">
        <v>7668</v>
      </c>
      <c r="C8563" t="s">
        <v>559</v>
      </c>
    </row>
    <row r="8564" spans="1:3">
      <c r="A8564">
        <v>26954</v>
      </c>
      <c r="B8564" t="s">
        <v>7669</v>
      </c>
      <c r="C8564" t="s">
        <v>573</v>
      </c>
    </row>
    <row r="8565" spans="1:3">
      <c r="A8565">
        <v>24392</v>
      </c>
      <c r="B8565" t="s">
        <v>7670</v>
      </c>
      <c r="C8565" t="s">
        <v>557</v>
      </c>
    </row>
    <row r="8566" spans="1:3">
      <c r="A8566">
        <v>25870</v>
      </c>
      <c r="B8566" t="s">
        <v>7671</v>
      </c>
      <c r="C8566" t="s">
        <v>557</v>
      </c>
    </row>
    <row r="8567" spans="1:3">
      <c r="A8567">
        <v>25779</v>
      </c>
      <c r="B8567" t="s">
        <v>7672</v>
      </c>
      <c r="C8567" t="s">
        <v>557</v>
      </c>
    </row>
    <row r="8568" spans="1:3">
      <c r="A8568">
        <v>25704</v>
      </c>
      <c r="B8568" t="s">
        <v>7673</v>
      </c>
      <c r="C8568" t="s">
        <v>557</v>
      </c>
    </row>
    <row r="8569" spans="1:3">
      <c r="A8569">
        <v>26548</v>
      </c>
      <c r="B8569" t="s">
        <v>7674</v>
      </c>
      <c r="C8569" t="s">
        <v>573</v>
      </c>
    </row>
    <row r="8570" spans="1:3">
      <c r="A8570">
        <v>22844</v>
      </c>
      <c r="B8570" t="s">
        <v>7675</v>
      </c>
      <c r="C8570" t="s">
        <v>557</v>
      </c>
    </row>
    <row r="8571" spans="1:3">
      <c r="A8571">
        <v>22846</v>
      </c>
      <c r="B8571" t="s">
        <v>7675</v>
      </c>
      <c r="C8571" t="s">
        <v>557</v>
      </c>
    </row>
    <row r="8572" spans="1:3">
      <c r="A8572">
        <v>22848</v>
      </c>
      <c r="B8572" t="s">
        <v>7675</v>
      </c>
      <c r="C8572" t="s">
        <v>557</v>
      </c>
    </row>
    <row r="8573" spans="1:3">
      <c r="A8573">
        <v>22850</v>
      </c>
      <c r="B8573" t="s">
        <v>7675</v>
      </c>
      <c r="C8573" t="s">
        <v>557</v>
      </c>
    </row>
    <row r="8574" spans="1:3">
      <c r="A8574">
        <v>22851</v>
      </c>
      <c r="B8574" t="s">
        <v>7675</v>
      </c>
      <c r="C8574" t="s">
        <v>557</v>
      </c>
    </row>
    <row r="8575" spans="1:3">
      <c r="A8575">
        <v>25746</v>
      </c>
      <c r="B8575" t="s">
        <v>7676</v>
      </c>
      <c r="C8575" t="s">
        <v>557</v>
      </c>
    </row>
    <row r="8576" spans="1:3">
      <c r="A8576">
        <v>24980</v>
      </c>
      <c r="B8576" t="s">
        <v>7677</v>
      </c>
      <c r="C8576" t="s">
        <v>557</v>
      </c>
    </row>
    <row r="8577" spans="1:3">
      <c r="A8577">
        <v>96365</v>
      </c>
      <c r="B8577" t="s">
        <v>7678</v>
      </c>
      <c r="C8577" t="s">
        <v>559</v>
      </c>
    </row>
    <row r="8578" spans="1:3">
      <c r="A8578">
        <v>38855</v>
      </c>
      <c r="B8578" t="s">
        <v>7679</v>
      </c>
      <c r="C8578" t="s">
        <v>619</v>
      </c>
    </row>
    <row r="8579" spans="1:3">
      <c r="A8579">
        <v>38871</v>
      </c>
      <c r="B8579" t="s">
        <v>7679</v>
      </c>
      <c r="C8579" t="s">
        <v>619</v>
      </c>
    </row>
    <row r="8580" spans="1:3">
      <c r="A8580">
        <v>25785</v>
      </c>
      <c r="B8580" t="s">
        <v>7680</v>
      </c>
      <c r="C8580" t="s">
        <v>557</v>
      </c>
    </row>
    <row r="8581" spans="1:3">
      <c r="A8581">
        <v>99734</v>
      </c>
      <c r="B8581" t="s">
        <v>7681</v>
      </c>
      <c r="C8581" t="s">
        <v>565</v>
      </c>
    </row>
    <row r="8582" spans="1:3">
      <c r="A8582">
        <v>74226</v>
      </c>
      <c r="B8582" t="s">
        <v>7682</v>
      </c>
      <c r="C8582" t="s">
        <v>549</v>
      </c>
    </row>
    <row r="8583" spans="1:3">
      <c r="A8583">
        <v>97334</v>
      </c>
      <c r="B8583" t="s">
        <v>7683</v>
      </c>
      <c r="C8583" t="s">
        <v>559</v>
      </c>
    </row>
    <row r="8584" spans="1:3">
      <c r="A8584">
        <v>97647</v>
      </c>
      <c r="B8584" t="s">
        <v>7684</v>
      </c>
      <c r="C8584" t="s">
        <v>559</v>
      </c>
    </row>
    <row r="8585" spans="1:3">
      <c r="A8585">
        <v>56242</v>
      </c>
      <c r="B8585" t="s">
        <v>7685</v>
      </c>
      <c r="C8585" t="s">
        <v>550</v>
      </c>
    </row>
    <row r="8586" spans="1:3">
      <c r="A8586">
        <v>48527</v>
      </c>
      <c r="B8586" t="s">
        <v>7686</v>
      </c>
      <c r="C8586" t="s">
        <v>573</v>
      </c>
    </row>
    <row r="8587" spans="1:3">
      <c r="A8587">
        <v>48529</v>
      </c>
      <c r="B8587" t="s">
        <v>7686</v>
      </c>
      <c r="C8587" t="s">
        <v>573</v>
      </c>
    </row>
    <row r="8588" spans="1:3">
      <c r="A8588">
        <v>48531</v>
      </c>
      <c r="B8588" t="s">
        <v>7686</v>
      </c>
      <c r="C8588" t="s">
        <v>573</v>
      </c>
    </row>
    <row r="8589" spans="1:3">
      <c r="A8589">
        <v>59394</v>
      </c>
      <c r="B8589" t="s">
        <v>7687</v>
      </c>
      <c r="C8589" t="s">
        <v>552</v>
      </c>
    </row>
    <row r="8590" spans="1:3">
      <c r="A8590">
        <v>21765</v>
      </c>
      <c r="B8590" t="s">
        <v>7688</v>
      </c>
      <c r="C8590" t="s">
        <v>573</v>
      </c>
    </row>
    <row r="8591" spans="1:3">
      <c r="A8591">
        <v>86720</v>
      </c>
      <c r="B8591" t="s">
        <v>7689</v>
      </c>
      <c r="C8591" t="s">
        <v>559</v>
      </c>
    </row>
    <row r="8592" spans="1:3">
      <c r="A8592">
        <v>77787</v>
      </c>
      <c r="B8592" t="s">
        <v>7690</v>
      </c>
      <c r="C8592" t="s">
        <v>549</v>
      </c>
    </row>
    <row r="8593" spans="1:3">
      <c r="A8593">
        <v>31717</v>
      </c>
      <c r="B8593" t="s">
        <v>7691</v>
      </c>
      <c r="C8593" t="s">
        <v>573</v>
      </c>
    </row>
    <row r="8594" spans="1:3">
      <c r="A8594">
        <v>31171</v>
      </c>
      <c r="B8594" t="s">
        <v>7692</v>
      </c>
      <c r="C8594" t="s">
        <v>573</v>
      </c>
    </row>
    <row r="8595" spans="1:3">
      <c r="A8595">
        <v>25845</v>
      </c>
      <c r="B8595" t="s">
        <v>7693</v>
      </c>
      <c r="C8595" t="s">
        <v>557</v>
      </c>
    </row>
    <row r="8596" spans="1:3">
      <c r="A8596">
        <v>48356</v>
      </c>
      <c r="B8596" t="s">
        <v>7694</v>
      </c>
      <c r="C8596" t="s">
        <v>552</v>
      </c>
    </row>
    <row r="8597" spans="1:3">
      <c r="A8597">
        <v>17291</v>
      </c>
      <c r="B8597" t="s">
        <v>7695</v>
      </c>
      <c r="C8597" t="s">
        <v>633</v>
      </c>
    </row>
    <row r="8598" spans="1:3">
      <c r="A8598">
        <v>55585</v>
      </c>
      <c r="B8598" t="s">
        <v>7696</v>
      </c>
      <c r="C8598" t="s">
        <v>550</v>
      </c>
    </row>
    <row r="8599" spans="1:3">
      <c r="A8599">
        <v>57629</v>
      </c>
      <c r="B8599" t="s">
        <v>7697</v>
      </c>
      <c r="C8599" t="s">
        <v>550</v>
      </c>
    </row>
    <row r="8600" spans="1:3">
      <c r="A8600">
        <v>25884</v>
      </c>
      <c r="B8600" t="s">
        <v>7698</v>
      </c>
      <c r="C8600" t="s">
        <v>557</v>
      </c>
    </row>
    <row r="8601" spans="1:3">
      <c r="A8601">
        <v>37176</v>
      </c>
      <c r="B8601" t="s">
        <v>7699</v>
      </c>
      <c r="C8601" t="s">
        <v>573</v>
      </c>
    </row>
    <row r="8602" spans="1:3">
      <c r="A8602">
        <v>56283</v>
      </c>
      <c r="B8602" t="s">
        <v>7700</v>
      </c>
      <c r="C8602" t="s">
        <v>550</v>
      </c>
    </row>
    <row r="8603" spans="1:3">
      <c r="A8603">
        <v>37154</v>
      </c>
      <c r="B8603" t="s">
        <v>7701</v>
      </c>
      <c r="C8603" t="s">
        <v>573</v>
      </c>
    </row>
    <row r="8604" spans="1:3">
      <c r="A8604">
        <v>26845</v>
      </c>
      <c r="B8604" t="s">
        <v>7702</v>
      </c>
      <c r="C8604" t="s">
        <v>573</v>
      </c>
    </row>
    <row r="8605" spans="1:3">
      <c r="A8605">
        <v>25554</v>
      </c>
      <c r="B8605" t="s">
        <v>7703</v>
      </c>
      <c r="C8605" t="s">
        <v>557</v>
      </c>
    </row>
    <row r="8606" spans="1:3">
      <c r="A8606">
        <v>24589</v>
      </c>
      <c r="B8606" t="s">
        <v>7703</v>
      </c>
      <c r="C8606" t="s">
        <v>557</v>
      </c>
    </row>
    <row r="8607" spans="1:3">
      <c r="A8607">
        <v>49638</v>
      </c>
      <c r="B8607" t="s">
        <v>7704</v>
      </c>
      <c r="C8607" t="s">
        <v>573</v>
      </c>
    </row>
    <row r="8608" spans="1:3">
      <c r="A8608">
        <v>52388</v>
      </c>
      <c r="B8608" t="s">
        <v>7705</v>
      </c>
      <c r="C8608" t="s">
        <v>552</v>
      </c>
    </row>
    <row r="8609" spans="1:3">
      <c r="A8609" t="s">
        <v>7706</v>
      </c>
      <c r="B8609" t="s">
        <v>7707</v>
      </c>
      <c r="C8609" t="s">
        <v>599</v>
      </c>
    </row>
    <row r="8610" spans="1:3">
      <c r="A8610">
        <v>17111</v>
      </c>
      <c r="B8610" t="s">
        <v>7708</v>
      </c>
      <c r="C8610" t="s">
        <v>596</v>
      </c>
    </row>
    <row r="8611" spans="1:3">
      <c r="A8611">
        <v>17214</v>
      </c>
      <c r="B8611" t="s">
        <v>7709</v>
      </c>
      <c r="C8611" t="s">
        <v>596</v>
      </c>
    </row>
    <row r="8612" spans="1:3">
      <c r="A8612">
        <v>19258</v>
      </c>
      <c r="B8612" t="s">
        <v>7710</v>
      </c>
      <c r="C8612" t="s">
        <v>596</v>
      </c>
    </row>
    <row r="8613" spans="1:3">
      <c r="A8613">
        <v>76891</v>
      </c>
      <c r="B8613" t="s">
        <v>7711</v>
      </c>
      <c r="C8613" t="s">
        <v>550</v>
      </c>
    </row>
    <row r="8614" spans="1:3">
      <c r="A8614">
        <v>21640</v>
      </c>
      <c r="B8614" t="s">
        <v>7712</v>
      </c>
      <c r="C8614" t="s">
        <v>573</v>
      </c>
    </row>
    <row r="8615" spans="1:3">
      <c r="A8615">
        <v>24392</v>
      </c>
      <c r="B8615" t="s">
        <v>7713</v>
      </c>
      <c r="C8615" t="s">
        <v>557</v>
      </c>
    </row>
    <row r="8616" spans="1:3">
      <c r="A8616">
        <v>99192</v>
      </c>
      <c r="B8616" t="s">
        <v>7714</v>
      </c>
      <c r="C8616" t="s">
        <v>565</v>
      </c>
    </row>
    <row r="8617" spans="1:3">
      <c r="A8617">
        <v>48301</v>
      </c>
      <c r="B8617" t="s">
        <v>7715</v>
      </c>
      <c r="C8617" t="s">
        <v>552</v>
      </c>
    </row>
    <row r="8618" spans="1:3">
      <c r="A8618">
        <v>73274</v>
      </c>
      <c r="B8618" t="s">
        <v>7716</v>
      </c>
      <c r="C8618" t="s">
        <v>549</v>
      </c>
    </row>
    <row r="8619" spans="1:3">
      <c r="A8619">
        <v>24809</v>
      </c>
      <c r="B8619" t="s">
        <v>7717</v>
      </c>
      <c r="C8619" t="s">
        <v>557</v>
      </c>
    </row>
    <row r="8620" spans="1:3">
      <c r="A8620">
        <v>24881</v>
      </c>
      <c r="B8620" t="s">
        <v>7718</v>
      </c>
      <c r="C8620" t="s">
        <v>557</v>
      </c>
    </row>
    <row r="8621" spans="1:3">
      <c r="A8621">
        <v>97720</v>
      </c>
      <c r="B8621" t="s">
        <v>7719</v>
      </c>
      <c r="C8621" t="s">
        <v>559</v>
      </c>
    </row>
    <row r="8622" spans="1:3">
      <c r="A8622">
        <v>71154</v>
      </c>
      <c r="B8622" t="s">
        <v>7720</v>
      </c>
      <c r="C8622" t="s">
        <v>549</v>
      </c>
    </row>
    <row r="8623" spans="1:3">
      <c r="A8623">
        <v>51588</v>
      </c>
      <c r="B8623" t="s">
        <v>7721</v>
      </c>
      <c r="C8623" t="s">
        <v>552</v>
      </c>
    </row>
    <row r="8624" spans="1:3">
      <c r="A8624" t="s">
        <v>3818</v>
      </c>
      <c r="B8624" t="s">
        <v>7722</v>
      </c>
      <c r="C8624" t="s">
        <v>599</v>
      </c>
    </row>
    <row r="8625" spans="1:3">
      <c r="A8625">
        <v>66989</v>
      </c>
      <c r="B8625" t="s">
        <v>7723</v>
      </c>
      <c r="C8625" t="s">
        <v>550</v>
      </c>
    </row>
    <row r="8626" spans="1:3">
      <c r="A8626">
        <v>53520</v>
      </c>
      <c r="B8626" t="s">
        <v>7724</v>
      </c>
      <c r="C8626" t="s">
        <v>550</v>
      </c>
    </row>
    <row r="8627" spans="1:3">
      <c r="A8627">
        <v>90402</v>
      </c>
      <c r="B8627" t="s">
        <v>7725</v>
      </c>
      <c r="C8627" t="s">
        <v>559</v>
      </c>
    </row>
    <row r="8628" spans="1:3">
      <c r="A8628">
        <v>90403</v>
      </c>
      <c r="B8628" t="s">
        <v>7725</v>
      </c>
      <c r="C8628" t="s">
        <v>559</v>
      </c>
    </row>
    <row r="8629" spans="1:3">
      <c r="A8629">
        <v>90408</v>
      </c>
      <c r="B8629" t="s">
        <v>7725</v>
      </c>
      <c r="C8629" t="s">
        <v>559</v>
      </c>
    </row>
    <row r="8630" spans="1:3">
      <c r="A8630">
        <v>90409</v>
      </c>
      <c r="B8630" t="s">
        <v>7725</v>
      </c>
      <c r="C8630" t="s">
        <v>559</v>
      </c>
    </row>
    <row r="8631" spans="1:3">
      <c r="A8631">
        <v>90411</v>
      </c>
      <c r="B8631" t="s">
        <v>7725</v>
      </c>
      <c r="C8631" t="s">
        <v>559</v>
      </c>
    </row>
    <row r="8632" spans="1:3">
      <c r="A8632">
        <v>90419</v>
      </c>
      <c r="B8632" t="s">
        <v>7725</v>
      </c>
      <c r="C8632" t="s">
        <v>559</v>
      </c>
    </row>
    <row r="8633" spans="1:3">
      <c r="A8633">
        <v>90425</v>
      </c>
      <c r="B8633" t="s">
        <v>7725</v>
      </c>
      <c r="C8633" t="s">
        <v>559</v>
      </c>
    </row>
    <row r="8634" spans="1:3">
      <c r="A8634">
        <v>90427</v>
      </c>
      <c r="B8634" t="s">
        <v>7725</v>
      </c>
      <c r="C8634" t="s">
        <v>559</v>
      </c>
    </row>
    <row r="8635" spans="1:3">
      <c r="A8635">
        <v>90429</v>
      </c>
      <c r="B8635" t="s">
        <v>7725</v>
      </c>
      <c r="C8635" t="s">
        <v>559</v>
      </c>
    </row>
    <row r="8636" spans="1:3">
      <c r="A8636">
        <v>90431</v>
      </c>
      <c r="B8636" t="s">
        <v>7725</v>
      </c>
      <c r="C8636" t="s">
        <v>559</v>
      </c>
    </row>
    <row r="8637" spans="1:3">
      <c r="A8637">
        <v>90439</v>
      </c>
      <c r="B8637" t="s">
        <v>7725</v>
      </c>
      <c r="C8637" t="s">
        <v>559</v>
      </c>
    </row>
    <row r="8638" spans="1:3">
      <c r="A8638">
        <v>90441</v>
      </c>
      <c r="B8638" t="s">
        <v>7725</v>
      </c>
      <c r="C8638" t="s">
        <v>559</v>
      </c>
    </row>
    <row r="8639" spans="1:3">
      <c r="A8639">
        <v>90443</v>
      </c>
      <c r="B8639" t="s">
        <v>7725</v>
      </c>
      <c r="C8639" t="s">
        <v>559</v>
      </c>
    </row>
    <row r="8640" spans="1:3">
      <c r="A8640">
        <v>90449</v>
      </c>
      <c r="B8640" t="s">
        <v>7725</v>
      </c>
      <c r="C8640" t="s">
        <v>559</v>
      </c>
    </row>
    <row r="8641" spans="1:3">
      <c r="A8641">
        <v>90451</v>
      </c>
      <c r="B8641" t="s">
        <v>7725</v>
      </c>
      <c r="C8641" t="s">
        <v>559</v>
      </c>
    </row>
    <row r="8642" spans="1:3">
      <c r="A8642">
        <v>90453</v>
      </c>
      <c r="B8642" t="s">
        <v>7725</v>
      </c>
      <c r="C8642" t="s">
        <v>559</v>
      </c>
    </row>
    <row r="8643" spans="1:3">
      <c r="A8643">
        <v>90455</v>
      </c>
      <c r="B8643" t="s">
        <v>7725</v>
      </c>
      <c r="C8643" t="s">
        <v>559</v>
      </c>
    </row>
    <row r="8644" spans="1:3">
      <c r="A8644">
        <v>90459</v>
      </c>
      <c r="B8644" t="s">
        <v>7725</v>
      </c>
      <c r="C8644" t="s">
        <v>559</v>
      </c>
    </row>
    <row r="8645" spans="1:3">
      <c r="A8645">
        <v>90461</v>
      </c>
      <c r="B8645" t="s">
        <v>7725</v>
      </c>
      <c r="C8645" t="s">
        <v>559</v>
      </c>
    </row>
    <row r="8646" spans="1:3">
      <c r="A8646">
        <v>90469</v>
      </c>
      <c r="B8646" t="s">
        <v>7725</v>
      </c>
      <c r="C8646" t="s">
        <v>559</v>
      </c>
    </row>
    <row r="8647" spans="1:3">
      <c r="A8647">
        <v>90471</v>
      </c>
      <c r="B8647" t="s">
        <v>7725</v>
      </c>
      <c r="C8647" t="s">
        <v>559</v>
      </c>
    </row>
    <row r="8648" spans="1:3">
      <c r="A8648">
        <v>90473</v>
      </c>
      <c r="B8648" t="s">
        <v>7725</v>
      </c>
      <c r="C8648" t="s">
        <v>559</v>
      </c>
    </row>
    <row r="8649" spans="1:3">
      <c r="A8649">
        <v>90475</v>
      </c>
      <c r="B8649" t="s">
        <v>7725</v>
      </c>
      <c r="C8649" t="s">
        <v>559</v>
      </c>
    </row>
    <row r="8650" spans="1:3">
      <c r="A8650">
        <v>90478</v>
      </c>
      <c r="B8650" t="s">
        <v>7725</v>
      </c>
      <c r="C8650" t="s">
        <v>559</v>
      </c>
    </row>
    <row r="8651" spans="1:3">
      <c r="A8651">
        <v>90480</v>
      </c>
      <c r="B8651" t="s">
        <v>7725</v>
      </c>
      <c r="C8651" t="s">
        <v>559</v>
      </c>
    </row>
    <row r="8652" spans="1:3">
      <c r="A8652">
        <v>90482</v>
      </c>
      <c r="B8652" t="s">
        <v>7725</v>
      </c>
      <c r="C8652" t="s">
        <v>559</v>
      </c>
    </row>
    <row r="8653" spans="1:3">
      <c r="A8653">
        <v>90489</v>
      </c>
      <c r="B8653" t="s">
        <v>7725</v>
      </c>
      <c r="C8653" t="s">
        <v>559</v>
      </c>
    </row>
    <row r="8654" spans="1:3">
      <c r="A8654">
        <v>90491</v>
      </c>
      <c r="B8654" t="s">
        <v>7725</v>
      </c>
      <c r="C8654" t="s">
        <v>559</v>
      </c>
    </row>
    <row r="8655" spans="1:3">
      <c r="A8655">
        <v>72622</v>
      </c>
      <c r="B8655" t="s">
        <v>7726</v>
      </c>
      <c r="C8655" t="s">
        <v>549</v>
      </c>
    </row>
    <row r="8656" spans="1:3">
      <c r="A8656">
        <v>54675</v>
      </c>
      <c r="B8656" t="s">
        <v>7727</v>
      </c>
      <c r="C8656" t="s">
        <v>550</v>
      </c>
    </row>
    <row r="8657" spans="1:3">
      <c r="A8657">
        <v>72362</v>
      </c>
      <c r="B8657" t="s">
        <v>7728</v>
      </c>
      <c r="C8657" t="s">
        <v>549</v>
      </c>
    </row>
    <row r="8658" spans="1:3">
      <c r="A8658">
        <v>67759</v>
      </c>
      <c r="B8658" t="s">
        <v>7729</v>
      </c>
      <c r="C8658" t="s">
        <v>550</v>
      </c>
    </row>
    <row r="8659" spans="1:3">
      <c r="A8659">
        <v>55569</v>
      </c>
      <c r="B8659" t="s">
        <v>7730</v>
      </c>
      <c r="C8659" t="s">
        <v>550</v>
      </c>
    </row>
    <row r="8660" spans="1:3">
      <c r="A8660">
        <v>83365</v>
      </c>
      <c r="B8660" t="s">
        <v>7731</v>
      </c>
      <c r="C8660" t="s">
        <v>559</v>
      </c>
    </row>
    <row r="8661" spans="1:3">
      <c r="A8661">
        <v>83131</v>
      </c>
      <c r="B8661" t="s">
        <v>7732</v>
      </c>
      <c r="C8661" t="s">
        <v>559</v>
      </c>
    </row>
    <row r="8662" spans="1:3">
      <c r="A8662">
        <v>23896</v>
      </c>
      <c r="B8662" t="s">
        <v>7733</v>
      </c>
      <c r="C8662" t="s">
        <v>557</v>
      </c>
    </row>
    <row r="8663" spans="1:3">
      <c r="A8663">
        <v>69226</v>
      </c>
      <c r="B8663" t="s">
        <v>7734</v>
      </c>
      <c r="C8663" t="s">
        <v>549</v>
      </c>
    </row>
    <row r="8664" spans="1:3">
      <c r="A8664">
        <v>18195</v>
      </c>
      <c r="B8664" t="s">
        <v>7735</v>
      </c>
      <c r="C8664" t="s">
        <v>596</v>
      </c>
    </row>
    <row r="8665" spans="1:3">
      <c r="A8665">
        <v>36167</v>
      </c>
      <c r="B8665" t="s">
        <v>7736</v>
      </c>
      <c r="C8665" t="s">
        <v>555</v>
      </c>
    </row>
    <row r="8666" spans="1:3">
      <c r="A8666">
        <v>14558</v>
      </c>
      <c r="B8666" t="s">
        <v>7737</v>
      </c>
      <c r="C8666" t="s">
        <v>633</v>
      </c>
    </row>
    <row r="8667" spans="1:3">
      <c r="A8667">
        <v>14947</v>
      </c>
      <c r="B8667" t="s">
        <v>7738</v>
      </c>
      <c r="C8667" t="s">
        <v>633</v>
      </c>
    </row>
    <row r="8668" spans="1:3">
      <c r="A8668">
        <v>25594</v>
      </c>
      <c r="B8668" t="s">
        <v>7739</v>
      </c>
      <c r="C8668" t="s">
        <v>557</v>
      </c>
    </row>
    <row r="8669" spans="1:3">
      <c r="A8669">
        <v>24568</v>
      </c>
      <c r="B8669" t="s">
        <v>7740</v>
      </c>
      <c r="C8669" t="s">
        <v>557</v>
      </c>
    </row>
    <row r="8670" spans="1:3">
      <c r="A8670">
        <v>56414</v>
      </c>
      <c r="B8670" t="s">
        <v>7741</v>
      </c>
      <c r="C8670" t="s">
        <v>550</v>
      </c>
    </row>
    <row r="8671" spans="1:3">
      <c r="A8671">
        <v>66871</v>
      </c>
      <c r="B8671" t="s">
        <v>7742</v>
      </c>
      <c r="C8671" t="s">
        <v>550</v>
      </c>
    </row>
    <row r="8672" spans="1:3">
      <c r="A8672">
        <v>82487</v>
      </c>
      <c r="B8672" t="s">
        <v>7743</v>
      </c>
      <c r="C8672" t="s">
        <v>559</v>
      </c>
    </row>
    <row r="8673" spans="1:3">
      <c r="A8673">
        <v>66851</v>
      </c>
      <c r="B8673" t="s">
        <v>7744</v>
      </c>
      <c r="C8673" t="s">
        <v>550</v>
      </c>
    </row>
    <row r="8674" spans="1:3">
      <c r="A8674">
        <v>90522</v>
      </c>
      <c r="B8674" t="s">
        <v>7745</v>
      </c>
      <c r="C8674" t="s">
        <v>559</v>
      </c>
    </row>
    <row r="8675" spans="1:3">
      <c r="A8675">
        <v>82496</v>
      </c>
      <c r="B8675" t="s">
        <v>7746</v>
      </c>
      <c r="C8675" t="s">
        <v>559</v>
      </c>
    </row>
    <row r="8676" spans="1:3">
      <c r="A8676">
        <v>83080</v>
      </c>
      <c r="B8676" t="s">
        <v>7747</v>
      </c>
      <c r="C8676" t="s">
        <v>559</v>
      </c>
    </row>
    <row r="8677" spans="1:3">
      <c r="A8677">
        <v>36280</v>
      </c>
      <c r="B8677" t="s">
        <v>7748</v>
      </c>
      <c r="C8677" t="s">
        <v>555</v>
      </c>
    </row>
    <row r="8678" spans="1:3">
      <c r="A8678">
        <v>97514</v>
      </c>
      <c r="B8678" t="s">
        <v>7749</v>
      </c>
      <c r="C8678" t="s">
        <v>559</v>
      </c>
    </row>
    <row r="8679" spans="1:3">
      <c r="A8679">
        <v>56355</v>
      </c>
      <c r="B8679" t="s">
        <v>7750</v>
      </c>
      <c r="C8679" t="s">
        <v>550</v>
      </c>
    </row>
    <row r="8680" spans="1:3">
      <c r="A8680">
        <v>15377</v>
      </c>
      <c r="B8680" t="s">
        <v>7751</v>
      </c>
      <c r="C8680" t="s">
        <v>633</v>
      </c>
    </row>
    <row r="8681" spans="1:3">
      <c r="A8681">
        <v>84564</v>
      </c>
      <c r="B8681" t="s">
        <v>7752</v>
      </c>
      <c r="C8681" t="s">
        <v>559</v>
      </c>
    </row>
    <row r="8682" spans="1:3">
      <c r="A8682">
        <v>54578</v>
      </c>
      <c r="B8682" t="s">
        <v>7753</v>
      </c>
      <c r="C8682" t="s">
        <v>550</v>
      </c>
    </row>
    <row r="8683" spans="1:3">
      <c r="A8683">
        <v>54331</v>
      </c>
      <c r="B8683" t="s">
        <v>7754</v>
      </c>
      <c r="C8683" t="s">
        <v>550</v>
      </c>
    </row>
    <row r="8684" spans="1:3">
      <c r="A8684" t="s">
        <v>666</v>
      </c>
      <c r="B8684" t="s">
        <v>7755</v>
      </c>
      <c r="C8684" t="s">
        <v>565</v>
      </c>
    </row>
    <row r="8685" spans="1:3">
      <c r="A8685">
        <v>72644</v>
      </c>
      <c r="B8685" t="s">
        <v>7756</v>
      </c>
      <c r="C8685" t="s">
        <v>549</v>
      </c>
    </row>
    <row r="8686" spans="1:3">
      <c r="A8686">
        <v>99718</v>
      </c>
      <c r="B8686" t="s">
        <v>7757</v>
      </c>
      <c r="C8686" t="s">
        <v>565</v>
      </c>
    </row>
    <row r="8687" spans="1:3">
      <c r="A8687">
        <v>55767</v>
      </c>
      <c r="B8687" t="s">
        <v>7758</v>
      </c>
      <c r="C8687" t="s">
        <v>550</v>
      </c>
    </row>
    <row r="8688" spans="1:3">
      <c r="A8688">
        <v>91617</v>
      </c>
      <c r="B8688" t="s">
        <v>7759</v>
      </c>
      <c r="C8688" t="s">
        <v>559</v>
      </c>
    </row>
    <row r="8689" spans="1:3">
      <c r="A8689">
        <v>75038</v>
      </c>
      <c r="B8689" t="s">
        <v>7760</v>
      </c>
      <c r="C8689" t="s">
        <v>549</v>
      </c>
    </row>
    <row r="8690" spans="1:3">
      <c r="A8690">
        <v>55413</v>
      </c>
      <c r="B8690" t="s">
        <v>7761</v>
      </c>
      <c r="C8690" t="s">
        <v>550</v>
      </c>
    </row>
    <row r="8691" spans="1:3">
      <c r="A8691">
        <v>85445</v>
      </c>
      <c r="B8691" t="s">
        <v>7762</v>
      </c>
      <c r="C8691" t="s">
        <v>559</v>
      </c>
    </row>
    <row r="8692" spans="1:3">
      <c r="A8692">
        <v>89610</v>
      </c>
      <c r="B8692" t="s">
        <v>7763</v>
      </c>
      <c r="C8692" t="s">
        <v>549</v>
      </c>
    </row>
    <row r="8693" spans="1:3">
      <c r="A8693">
        <v>85129</v>
      </c>
      <c r="B8693" t="s">
        <v>7764</v>
      </c>
      <c r="C8693" t="s">
        <v>559</v>
      </c>
    </row>
    <row r="8694" spans="1:3">
      <c r="A8694">
        <v>57639</v>
      </c>
      <c r="B8694" t="s">
        <v>7765</v>
      </c>
      <c r="C8694" t="s">
        <v>550</v>
      </c>
    </row>
    <row r="8695" spans="1:3">
      <c r="A8695">
        <v>56651</v>
      </c>
      <c r="B8695" t="s">
        <v>7766</v>
      </c>
      <c r="C8695" t="s">
        <v>550</v>
      </c>
    </row>
    <row r="8696" spans="1:3">
      <c r="A8696">
        <v>54578</v>
      </c>
      <c r="B8696" t="s">
        <v>7767</v>
      </c>
      <c r="C8696" t="s">
        <v>550</v>
      </c>
    </row>
    <row r="8697" spans="1:3">
      <c r="A8697">
        <v>56412</v>
      </c>
      <c r="B8697" t="s">
        <v>7768</v>
      </c>
      <c r="C8697" t="s">
        <v>550</v>
      </c>
    </row>
    <row r="8698" spans="1:3">
      <c r="A8698">
        <v>97656</v>
      </c>
      <c r="B8698" t="s">
        <v>7769</v>
      </c>
      <c r="C8698" t="s">
        <v>559</v>
      </c>
    </row>
    <row r="8699" spans="1:3">
      <c r="A8699">
        <v>56767</v>
      </c>
      <c r="B8699" t="s">
        <v>7770</v>
      </c>
      <c r="C8699" t="s">
        <v>550</v>
      </c>
    </row>
    <row r="8700" spans="1:3">
      <c r="A8700">
        <v>57612</v>
      </c>
      <c r="B8700" t="s">
        <v>7771</v>
      </c>
      <c r="C8700" t="s">
        <v>550</v>
      </c>
    </row>
    <row r="8701" spans="1:3">
      <c r="A8701">
        <v>56414</v>
      </c>
      <c r="B8701" t="s">
        <v>7771</v>
      </c>
      <c r="C8701" t="s">
        <v>550</v>
      </c>
    </row>
    <row r="8702" spans="1:3">
      <c r="A8702">
        <v>19374</v>
      </c>
      <c r="B8702" t="s">
        <v>7772</v>
      </c>
      <c r="C8702" t="s">
        <v>596</v>
      </c>
    </row>
    <row r="8703" spans="1:3">
      <c r="A8703">
        <v>56332</v>
      </c>
      <c r="B8703" t="s">
        <v>7773</v>
      </c>
      <c r="C8703" t="s">
        <v>550</v>
      </c>
    </row>
    <row r="8704" spans="1:3">
      <c r="A8704">
        <v>56370</v>
      </c>
      <c r="B8704" t="s">
        <v>7774</v>
      </c>
      <c r="C8704" t="s">
        <v>550</v>
      </c>
    </row>
    <row r="8705" spans="1:3">
      <c r="A8705">
        <v>55234</v>
      </c>
      <c r="B8705" t="s">
        <v>7775</v>
      </c>
      <c r="C8705" t="s">
        <v>550</v>
      </c>
    </row>
    <row r="8706" spans="1:3">
      <c r="A8706">
        <v>54675</v>
      </c>
      <c r="B8706" t="s">
        <v>7776</v>
      </c>
      <c r="C8706" t="s">
        <v>550</v>
      </c>
    </row>
    <row r="8707" spans="1:3">
      <c r="A8707">
        <v>86573</v>
      </c>
      <c r="B8707" t="s">
        <v>7777</v>
      </c>
      <c r="C8707" t="s">
        <v>559</v>
      </c>
    </row>
    <row r="8708" spans="1:3">
      <c r="A8708">
        <v>73569</v>
      </c>
      <c r="B8708" t="s">
        <v>7778</v>
      </c>
      <c r="C8708" t="s">
        <v>549</v>
      </c>
    </row>
    <row r="8709" spans="1:3">
      <c r="A8709">
        <v>87634</v>
      </c>
      <c r="B8709" t="s">
        <v>7779</v>
      </c>
      <c r="C8709" t="s">
        <v>559</v>
      </c>
    </row>
    <row r="8710" spans="1:3">
      <c r="A8710" t="s">
        <v>2586</v>
      </c>
      <c r="B8710" t="s">
        <v>7780</v>
      </c>
      <c r="C8710" t="s">
        <v>599</v>
      </c>
    </row>
    <row r="8711" spans="1:3">
      <c r="A8711">
        <v>82041</v>
      </c>
      <c r="B8711" t="s">
        <v>7781</v>
      </c>
      <c r="C8711" t="s">
        <v>559</v>
      </c>
    </row>
    <row r="8712" spans="1:3">
      <c r="A8712">
        <v>82064</v>
      </c>
      <c r="B8712" t="s">
        <v>7781</v>
      </c>
      <c r="C8712" t="s">
        <v>559</v>
      </c>
    </row>
    <row r="8713" spans="1:3">
      <c r="A8713">
        <v>56237</v>
      </c>
      <c r="B8713" t="s">
        <v>7782</v>
      </c>
      <c r="C8713" t="s">
        <v>550</v>
      </c>
    </row>
    <row r="8714" spans="1:3">
      <c r="A8714">
        <v>96173</v>
      </c>
      <c r="B8714" t="s">
        <v>7782</v>
      </c>
      <c r="C8714" t="s">
        <v>559</v>
      </c>
    </row>
    <row r="8715" spans="1:3">
      <c r="A8715" t="s">
        <v>696</v>
      </c>
      <c r="B8715" t="s">
        <v>7783</v>
      </c>
      <c r="C8715" t="s">
        <v>565</v>
      </c>
    </row>
    <row r="8716" spans="1:3">
      <c r="A8716">
        <v>55765</v>
      </c>
      <c r="B8716" t="s">
        <v>7784</v>
      </c>
      <c r="C8716" t="s">
        <v>550</v>
      </c>
    </row>
    <row r="8717" spans="1:3">
      <c r="A8717">
        <v>77784</v>
      </c>
      <c r="B8717" t="s">
        <v>7785</v>
      </c>
      <c r="C8717" t="s">
        <v>549</v>
      </c>
    </row>
    <row r="8718" spans="1:3">
      <c r="A8718">
        <v>38875</v>
      </c>
      <c r="B8718" t="s">
        <v>7786</v>
      </c>
      <c r="C8718" t="s">
        <v>619</v>
      </c>
    </row>
    <row r="8719" spans="1:3">
      <c r="A8719">
        <v>38877</v>
      </c>
      <c r="B8719" t="s">
        <v>7786</v>
      </c>
      <c r="C8719" t="s">
        <v>619</v>
      </c>
    </row>
    <row r="8720" spans="1:3">
      <c r="A8720">
        <v>38889</v>
      </c>
      <c r="B8720" t="s">
        <v>7786</v>
      </c>
      <c r="C8720" t="s">
        <v>619</v>
      </c>
    </row>
    <row r="8721" spans="1:3">
      <c r="A8721">
        <v>38899</v>
      </c>
      <c r="B8721" t="s">
        <v>7786</v>
      </c>
      <c r="C8721" t="s">
        <v>619</v>
      </c>
    </row>
    <row r="8722" spans="1:3">
      <c r="A8722">
        <v>46045</v>
      </c>
      <c r="B8722" t="s">
        <v>7787</v>
      </c>
      <c r="C8722" t="s">
        <v>552</v>
      </c>
    </row>
    <row r="8723" spans="1:3">
      <c r="A8723">
        <v>46047</v>
      </c>
      <c r="B8723" t="s">
        <v>7787</v>
      </c>
      <c r="C8723" t="s">
        <v>552</v>
      </c>
    </row>
    <row r="8724" spans="1:3">
      <c r="A8724">
        <v>46049</v>
      </c>
      <c r="B8724" t="s">
        <v>7787</v>
      </c>
      <c r="C8724" t="s">
        <v>552</v>
      </c>
    </row>
    <row r="8725" spans="1:3">
      <c r="A8725">
        <v>46117</v>
      </c>
      <c r="B8725" t="s">
        <v>7787</v>
      </c>
      <c r="C8725" t="s">
        <v>552</v>
      </c>
    </row>
    <row r="8726" spans="1:3">
      <c r="A8726">
        <v>46119</v>
      </c>
      <c r="B8726" t="s">
        <v>7787</v>
      </c>
      <c r="C8726" t="s">
        <v>552</v>
      </c>
    </row>
    <row r="8727" spans="1:3">
      <c r="A8727">
        <v>46145</v>
      </c>
      <c r="B8727" t="s">
        <v>7787</v>
      </c>
      <c r="C8727" t="s">
        <v>552</v>
      </c>
    </row>
    <row r="8728" spans="1:3">
      <c r="A8728">
        <v>46147</v>
      </c>
      <c r="B8728" t="s">
        <v>7787</v>
      </c>
      <c r="C8728" t="s">
        <v>552</v>
      </c>
    </row>
    <row r="8729" spans="1:3">
      <c r="A8729">
        <v>46149</v>
      </c>
      <c r="B8729" t="s">
        <v>7787</v>
      </c>
      <c r="C8729" t="s">
        <v>552</v>
      </c>
    </row>
    <row r="8730" spans="1:3">
      <c r="A8730">
        <v>82386</v>
      </c>
      <c r="B8730" t="s">
        <v>7787</v>
      </c>
      <c r="C8730" t="s">
        <v>559</v>
      </c>
    </row>
    <row r="8731" spans="1:3">
      <c r="A8731">
        <v>86697</v>
      </c>
      <c r="B8731" t="s">
        <v>7787</v>
      </c>
      <c r="C8731" t="s">
        <v>559</v>
      </c>
    </row>
    <row r="8732" spans="1:3">
      <c r="A8732">
        <v>76887</v>
      </c>
      <c r="B8732" t="s">
        <v>7787</v>
      </c>
      <c r="C8732" t="s">
        <v>550</v>
      </c>
    </row>
    <row r="8733" spans="1:3">
      <c r="A8733">
        <v>67822</v>
      </c>
      <c r="B8733" t="s">
        <v>7788</v>
      </c>
      <c r="C8733" t="s">
        <v>550</v>
      </c>
    </row>
    <row r="8734" spans="1:3">
      <c r="A8734">
        <v>55585</v>
      </c>
      <c r="B8734" t="s">
        <v>7789</v>
      </c>
      <c r="C8734" t="s">
        <v>550</v>
      </c>
    </row>
    <row r="8735" spans="1:3">
      <c r="A8735">
        <v>55606</v>
      </c>
      <c r="B8735" t="s">
        <v>7790</v>
      </c>
      <c r="C8735" t="s">
        <v>550</v>
      </c>
    </row>
    <row r="8736" spans="1:3">
      <c r="A8736">
        <v>68794</v>
      </c>
      <c r="B8736" t="s">
        <v>7791</v>
      </c>
      <c r="C8736" t="s">
        <v>549</v>
      </c>
    </row>
    <row r="8737" spans="1:3">
      <c r="A8737">
        <v>55413</v>
      </c>
      <c r="B8737" t="s">
        <v>7792</v>
      </c>
      <c r="C8737" t="s">
        <v>550</v>
      </c>
    </row>
    <row r="8738" spans="1:3">
      <c r="A8738" t="s">
        <v>3222</v>
      </c>
      <c r="B8738" t="s">
        <v>7793</v>
      </c>
      <c r="C8738" t="s">
        <v>565</v>
      </c>
    </row>
    <row r="8739" spans="1:3">
      <c r="A8739">
        <v>55437</v>
      </c>
      <c r="B8739" t="s">
        <v>7794</v>
      </c>
      <c r="C8739" t="s">
        <v>550</v>
      </c>
    </row>
    <row r="8740" spans="1:3">
      <c r="A8740">
        <v>98559</v>
      </c>
      <c r="B8740" t="s">
        <v>7795</v>
      </c>
      <c r="C8740" t="s">
        <v>565</v>
      </c>
    </row>
    <row r="8741" spans="1:3">
      <c r="A8741">
        <v>56587</v>
      </c>
      <c r="B8741" t="s">
        <v>7796</v>
      </c>
      <c r="C8741" t="s">
        <v>550</v>
      </c>
    </row>
    <row r="8742" spans="1:3">
      <c r="A8742">
        <v>55758</v>
      </c>
      <c r="B8742" t="s">
        <v>7797</v>
      </c>
      <c r="C8742" t="s">
        <v>550</v>
      </c>
    </row>
    <row r="8743" spans="1:3">
      <c r="A8743">
        <v>97258</v>
      </c>
      <c r="B8743" t="s">
        <v>7798</v>
      </c>
      <c r="C8743" t="s">
        <v>559</v>
      </c>
    </row>
    <row r="8744" spans="1:3">
      <c r="A8744">
        <v>57635</v>
      </c>
      <c r="B8744" t="s">
        <v>7799</v>
      </c>
      <c r="C8744" t="s">
        <v>550</v>
      </c>
    </row>
    <row r="8745" spans="1:3">
      <c r="A8745">
        <v>54533</v>
      </c>
      <c r="B8745" t="s">
        <v>7800</v>
      </c>
      <c r="C8745" t="s">
        <v>550</v>
      </c>
    </row>
    <row r="8746" spans="1:3">
      <c r="A8746">
        <v>98634</v>
      </c>
      <c r="B8746" t="s">
        <v>7801</v>
      </c>
      <c r="C8746" t="s">
        <v>565</v>
      </c>
    </row>
    <row r="8747" spans="1:3">
      <c r="A8747">
        <v>77704</v>
      </c>
      <c r="B8747" t="s">
        <v>7802</v>
      </c>
      <c r="C8747" t="s">
        <v>549</v>
      </c>
    </row>
    <row r="8748" spans="1:3">
      <c r="A8748">
        <v>55624</v>
      </c>
      <c r="B8748" t="s">
        <v>7803</v>
      </c>
      <c r="C8748" t="s">
        <v>550</v>
      </c>
    </row>
    <row r="8749" spans="1:3">
      <c r="A8749">
        <v>73447</v>
      </c>
      <c r="B8749" t="s">
        <v>7804</v>
      </c>
      <c r="C8749" t="s">
        <v>549</v>
      </c>
    </row>
    <row r="8750" spans="1:3">
      <c r="A8750">
        <v>55481</v>
      </c>
      <c r="B8750" t="s">
        <v>7805</v>
      </c>
      <c r="C8750" t="s">
        <v>550</v>
      </c>
    </row>
    <row r="8751" spans="1:3">
      <c r="A8751">
        <v>95145</v>
      </c>
      <c r="B8751" t="s">
        <v>7806</v>
      </c>
      <c r="C8751" t="s">
        <v>559</v>
      </c>
    </row>
    <row r="8752" spans="1:3">
      <c r="A8752">
        <v>16727</v>
      </c>
      <c r="B8752" t="s">
        <v>7807</v>
      </c>
      <c r="C8752" t="s">
        <v>633</v>
      </c>
    </row>
    <row r="8753" spans="1:3">
      <c r="A8753">
        <v>57641</v>
      </c>
      <c r="B8753" t="s">
        <v>7808</v>
      </c>
      <c r="C8753" t="s">
        <v>550</v>
      </c>
    </row>
    <row r="8754" spans="1:3">
      <c r="A8754">
        <v>49779</v>
      </c>
      <c r="B8754" t="s">
        <v>7809</v>
      </c>
      <c r="C8754" t="s">
        <v>573</v>
      </c>
    </row>
    <row r="8755" spans="1:3">
      <c r="A8755">
        <v>54608</v>
      </c>
      <c r="B8755" t="s">
        <v>7810</v>
      </c>
      <c r="C8755" t="s">
        <v>550</v>
      </c>
    </row>
    <row r="8756" spans="1:3">
      <c r="A8756">
        <v>54614</v>
      </c>
      <c r="B8756" t="s">
        <v>7811</v>
      </c>
      <c r="C8756" t="s">
        <v>550</v>
      </c>
    </row>
    <row r="8757" spans="1:3">
      <c r="A8757">
        <v>97789</v>
      </c>
      <c r="B8757" t="s">
        <v>7812</v>
      </c>
      <c r="C8757" t="s">
        <v>559</v>
      </c>
    </row>
    <row r="8758" spans="1:3">
      <c r="A8758" t="s">
        <v>7813</v>
      </c>
      <c r="B8758" t="s">
        <v>7814</v>
      </c>
      <c r="C8758" t="s">
        <v>599</v>
      </c>
    </row>
    <row r="8759" spans="1:3">
      <c r="A8759">
        <v>87538</v>
      </c>
      <c r="B8759" t="s">
        <v>7815</v>
      </c>
      <c r="C8759" t="s">
        <v>559</v>
      </c>
    </row>
    <row r="8760" spans="1:3">
      <c r="A8760">
        <v>89611</v>
      </c>
      <c r="B8760" t="s">
        <v>7816</v>
      </c>
      <c r="C8760" t="s">
        <v>549</v>
      </c>
    </row>
    <row r="8761" spans="1:3">
      <c r="A8761">
        <v>98617</v>
      </c>
      <c r="B8761" t="s">
        <v>7817</v>
      </c>
      <c r="C8761" t="s">
        <v>565</v>
      </c>
    </row>
    <row r="8762" spans="1:3">
      <c r="A8762">
        <v>99996</v>
      </c>
      <c r="B8762" t="s">
        <v>7818</v>
      </c>
      <c r="C8762" t="s">
        <v>565</v>
      </c>
    </row>
    <row r="8763" spans="1:3">
      <c r="A8763">
        <v>86836</v>
      </c>
      <c r="B8763" t="s">
        <v>7819</v>
      </c>
      <c r="C8763" t="s">
        <v>559</v>
      </c>
    </row>
    <row r="8764" spans="1:3">
      <c r="A8764">
        <v>90587</v>
      </c>
      <c r="B8764" t="s">
        <v>7820</v>
      </c>
      <c r="C8764" t="s">
        <v>559</v>
      </c>
    </row>
    <row r="8765" spans="1:3">
      <c r="A8765">
        <v>61239</v>
      </c>
      <c r="B8765" t="s">
        <v>7821</v>
      </c>
      <c r="C8765" t="s">
        <v>555</v>
      </c>
    </row>
    <row r="8766" spans="1:3">
      <c r="A8766">
        <v>67823</v>
      </c>
      <c r="B8766" t="s">
        <v>7822</v>
      </c>
      <c r="C8766" t="s">
        <v>550</v>
      </c>
    </row>
    <row r="8767" spans="1:3">
      <c r="A8767">
        <v>57638</v>
      </c>
      <c r="B8767" t="s">
        <v>7823</v>
      </c>
      <c r="C8767" t="s">
        <v>550</v>
      </c>
    </row>
    <row r="8768" spans="1:3">
      <c r="A8768">
        <v>97342</v>
      </c>
      <c r="B8768" t="s">
        <v>7824</v>
      </c>
      <c r="C8768" t="s">
        <v>559</v>
      </c>
    </row>
    <row r="8769" spans="1:3">
      <c r="A8769">
        <v>63785</v>
      </c>
      <c r="B8769" t="s">
        <v>7825</v>
      </c>
      <c r="C8769" t="s">
        <v>559</v>
      </c>
    </row>
    <row r="8770" spans="1:3">
      <c r="A8770">
        <v>21787</v>
      </c>
      <c r="B8770" t="s">
        <v>7826</v>
      </c>
      <c r="C8770" t="s">
        <v>573</v>
      </c>
    </row>
    <row r="8771" spans="1:3">
      <c r="A8771">
        <v>67821</v>
      </c>
      <c r="B8771" t="s">
        <v>7826</v>
      </c>
      <c r="C8771" t="s">
        <v>550</v>
      </c>
    </row>
    <row r="8772" spans="1:3">
      <c r="A8772">
        <v>86698</v>
      </c>
      <c r="B8772" t="s">
        <v>7827</v>
      </c>
      <c r="C8772" t="s">
        <v>559</v>
      </c>
    </row>
    <row r="8773" spans="1:3">
      <c r="A8773">
        <v>78727</v>
      </c>
      <c r="B8773" t="s">
        <v>7828</v>
      </c>
      <c r="C8773" t="s">
        <v>549</v>
      </c>
    </row>
    <row r="8774" spans="1:3">
      <c r="A8774">
        <v>65558</v>
      </c>
      <c r="B8774" t="s">
        <v>7829</v>
      </c>
      <c r="C8774" t="s">
        <v>550</v>
      </c>
    </row>
    <row r="8775" spans="1:3">
      <c r="A8775">
        <v>84565</v>
      </c>
      <c r="B8775" t="s">
        <v>7830</v>
      </c>
      <c r="C8775" t="s">
        <v>559</v>
      </c>
    </row>
    <row r="8776" spans="1:3">
      <c r="A8776">
        <v>37434</v>
      </c>
      <c r="B8776" t="s">
        <v>7831</v>
      </c>
      <c r="C8776" t="s">
        <v>573</v>
      </c>
    </row>
    <row r="8777" spans="1:3">
      <c r="A8777">
        <v>72364</v>
      </c>
      <c r="B8777" t="s">
        <v>7832</v>
      </c>
      <c r="C8777" t="s">
        <v>549</v>
      </c>
    </row>
    <row r="8778" spans="1:3">
      <c r="A8778">
        <v>66919</v>
      </c>
      <c r="B8778" t="s">
        <v>7833</v>
      </c>
      <c r="C8778" t="s">
        <v>550</v>
      </c>
    </row>
    <row r="8779" spans="1:3">
      <c r="A8779">
        <v>56379</v>
      </c>
      <c r="B8779" t="s">
        <v>7834</v>
      </c>
      <c r="C8779" t="s">
        <v>550</v>
      </c>
    </row>
    <row r="8780" spans="1:3">
      <c r="A8780">
        <v>29386</v>
      </c>
      <c r="B8780" t="s">
        <v>7835</v>
      </c>
      <c r="C8780" t="s">
        <v>573</v>
      </c>
    </row>
    <row r="8781" spans="1:3">
      <c r="A8781">
        <v>31683</v>
      </c>
      <c r="B8781" t="s">
        <v>7836</v>
      </c>
      <c r="C8781" t="s">
        <v>573</v>
      </c>
    </row>
    <row r="8782" spans="1:3">
      <c r="A8782">
        <v>94107</v>
      </c>
      <c r="B8782" t="s">
        <v>7837</v>
      </c>
      <c r="C8782" t="s">
        <v>559</v>
      </c>
    </row>
    <row r="8783" spans="1:3">
      <c r="A8783">
        <v>94130</v>
      </c>
      <c r="B8783" t="s">
        <v>7837</v>
      </c>
      <c r="C8783" t="s">
        <v>559</v>
      </c>
    </row>
    <row r="8784" spans="1:3">
      <c r="A8784">
        <v>91619</v>
      </c>
      <c r="B8784" t="s">
        <v>7838</v>
      </c>
      <c r="C8784" t="s">
        <v>559</v>
      </c>
    </row>
    <row r="8785" spans="1:3">
      <c r="A8785">
        <v>54533</v>
      </c>
      <c r="B8785" t="s">
        <v>7839</v>
      </c>
      <c r="C8785" t="s">
        <v>550</v>
      </c>
    </row>
    <row r="8786" spans="1:3">
      <c r="A8786">
        <v>55270</v>
      </c>
      <c r="B8786" t="s">
        <v>7840</v>
      </c>
      <c r="C8786" t="s">
        <v>550</v>
      </c>
    </row>
    <row r="8787" spans="1:3">
      <c r="A8787" t="s">
        <v>1707</v>
      </c>
      <c r="B8787" t="s">
        <v>7841</v>
      </c>
      <c r="C8787" t="s">
        <v>565</v>
      </c>
    </row>
    <row r="8788" spans="1:3">
      <c r="A8788">
        <v>86869</v>
      </c>
      <c r="B8788" t="s">
        <v>7842</v>
      </c>
      <c r="C8788" t="s">
        <v>559</v>
      </c>
    </row>
    <row r="8789" spans="1:3">
      <c r="A8789">
        <v>76889</v>
      </c>
      <c r="B8789" t="s">
        <v>7843</v>
      </c>
      <c r="C8789" t="s">
        <v>550</v>
      </c>
    </row>
    <row r="8790" spans="1:3">
      <c r="A8790">
        <v>86507</v>
      </c>
      <c r="B8790" t="s">
        <v>7844</v>
      </c>
      <c r="C8790" t="s">
        <v>559</v>
      </c>
    </row>
    <row r="8791" spans="1:3">
      <c r="A8791">
        <v>85667</v>
      </c>
      <c r="B8791" t="s">
        <v>7845</v>
      </c>
      <c r="C8791" t="s">
        <v>559</v>
      </c>
    </row>
    <row r="8792" spans="1:3">
      <c r="A8792">
        <v>54649</v>
      </c>
      <c r="B8792" t="s">
        <v>7846</v>
      </c>
      <c r="C8792" t="s">
        <v>550</v>
      </c>
    </row>
    <row r="8793" spans="1:3">
      <c r="A8793">
        <v>97241</v>
      </c>
      <c r="B8793" t="s">
        <v>7847</v>
      </c>
      <c r="C8793" t="s">
        <v>559</v>
      </c>
    </row>
    <row r="8794" spans="1:3">
      <c r="A8794">
        <v>94562</v>
      </c>
      <c r="B8794" t="s">
        <v>7848</v>
      </c>
      <c r="C8794" t="s">
        <v>559</v>
      </c>
    </row>
    <row r="8795" spans="1:3">
      <c r="A8795">
        <v>56587</v>
      </c>
      <c r="B8795" t="s">
        <v>7849</v>
      </c>
      <c r="C8795" t="s">
        <v>550</v>
      </c>
    </row>
    <row r="8796" spans="1:3">
      <c r="A8796">
        <v>64372</v>
      </c>
      <c r="B8796" t="s">
        <v>7850</v>
      </c>
      <c r="C8796" t="s">
        <v>555</v>
      </c>
    </row>
    <row r="8797" spans="1:3">
      <c r="A8797">
        <v>75394</v>
      </c>
      <c r="B8797" t="s">
        <v>7851</v>
      </c>
      <c r="C8797" t="s">
        <v>549</v>
      </c>
    </row>
    <row r="8798" spans="1:3">
      <c r="A8798">
        <v>91097</v>
      </c>
      <c r="B8798" t="s">
        <v>7851</v>
      </c>
      <c r="C8798" t="s">
        <v>559</v>
      </c>
    </row>
    <row r="8799" spans="1:3">
      <c r="A8799">
        <v>55758</v>
      </c>
      <c r="B8799" t="s">
        <v>7852</v>
      </c>
      <c r="C8799" t="s">
        <v>550</v>
      </c>
    </row>
    <row r="8800" spans="1:3">
      <c r="A8800">
        <v>88179</v>
      </c>
      <c r="B8800" t="s">
        <v>7853</v>
      </c>
      <c r="C8800" t="s">
        <v>559</v>
      </c>
    </row>
    <row r="8801" spans="1:3">
      <c r="A8801">
        <v>79254</v>
      </c>
      <c r="B8801" t="s">
        <v>7854</v>
      </c>
      <c r="C8801" t="s">
        <v>549</v>
      </c>
    </row>
    <row r="8802" spans="1:3">
      <c r="A8802">
        <v>87769</v>
      </c>
      <c r="B8802" t="s">
        <v>7855</v>
      </c>
      <c r="C8802" t="s">
        <v>559</v>
      </c>
    </row>
    <row r="8803" spans="1:3">
      <c r="A8803">
        <v>71739</v>
      </c>
      <c r="B8803" t="s">
        <v>7856</v>
      </c>
      <c r="C8803" t="s">
        <v>549</v>
      </c>
    </row>
    <row r="8804" spans="1:3">
      <c r="A8804">
        <v>56479</v>
      </c>
      <c r="B8804" t="s">
        <v>7857</v>
      </c>
      <c r="C8804" t="s">
        <v>550</v>
      </c>
    </row>
    <row r="8805" spans="1:3">
      <c r="A8805">
        <v>56479</v>
      </c>
      <c r="B8805" t="s">
        <v>7858</v>
      </c>
      <c r="C8805" t="s">
        <v>550</v>
      </c>
    </row>
    <row r="8806" spans="1:3">
      <c r="A8806">
        <v>74420</v>
      </c>
      <c r="B8806" t="s">
        <v>7859</v>
      </c>
      <c r="C8806" t="s">
        <v>549</v>
      </c>
    </row>
    <row r="8807" spans="1:3">
      <c r="A8807">
        <v>89294</v>
      </c>
      <c r="B8807" t="s">
        <v>7860</v>
      </c>
      <c r="C8807" t="s">
        <v>559</v>
      </c>
    </row>
    <row r="8808" spans="1:3">
      <c r="A8808">
        <v>54533</v>
      </c>
      <c r="B8808" t="s">
        <v>7861</v>
      </c>
      <c r="C8808" t="s">
        <v>550</v>
      </c>
    </row>
    <row r="8809" spans="1:3">
      <c r="A8809">
        <v>91483</v>
      </c>
      <c r="B8809" t="s">
        <v>7862</v>
      </c>
      <c r="C8809" t="s">
        <v>559</v>
      </c>
    </row>
    <row r="8810" spans="1:3">
      <c r="A8810">
        <v>85764</v>
      </c>
      <c r="B8810" t="s">
        <v>7863</v>
      </c>
      <c r="C8810" t="s">
        <v>559</v>
      </c>
    </row>
    <row r="8811" spans="1:3">
      <c r="A8811">
        <v>76889</v>
      </c>
      <c r="B8811" t="s">
        <v>7864</v>
      </c>
      <c r="C8811" t="s">
        <v>550</v>
      </c>
    </row>
    <row r="8812" spans="1:3">
      <c r="A8812">
        <v>94363</v>
      </c>
      <c r="B8812" t="s">
        <v>7865</v>
      </c>
      <c r="C8812" t="s">
        <v>559</v>
      </c>
    </row>
    <row r="8813" spans="1:3">
      <c r="A8813" t="s">
        <v>7866</v>
      </c>
      <c r="B8813" t="s">
        <v>7867</v>
      </c>
      <c r="C8813" t="s">
        <v>599</v>
      </c>
    </row>
    <row r="8814" spans="1:3">
      <c r="A8814">
        <v>98587</v>
      </c>
      <c r="B8814" t="s">
        <v>7868</v>
      </c>
      <c r="C8814" t="s">
        <v>565</v>
      </c>
    </row>
    <row r="8815" spans="1:3">
      <c r="A8815">
        <v>87770</v>
      </c>
      <c r="B8815" t="s">
        <v>7869</v>
      </c>
      <c r="C8815" t="s">
        <v>559</v>
      </c>
    </row>
    <row r="8816" spans="1:3">
      <c r="A8816">
        <v>97516</v>
      </c>
      <c r="B8816" t="s">
        <v>7870</v>
      </c>
      <c r="C8816" t="s">
        <v>559</v>
      </c>
    </row>
    <row r="8817" spans="1:3">
      <c r="A8817">
        <v>82294</v>
      </c>
      <c r="B8817" t="s">
        <v>7871</v>
      </c>
      <c r="C8817" t="s">
        <v>559</v>
      </c>
    </row>
    <row r="8818" spans="1:3">
      <c r="A8818">
        <v>66957</v>
      </c>
      <c r="B8818" t="s">
        <v>7872</v>
      </c>
      <c r="C8818" t="s">
        <v>550</v>
      </c>
    </row>
    <row r="8819" spans="1:3">
      <c r="A8819">
        <v>97791</v>
      </c>
      <c r="B8819" t="s">
        <v>7873</v>
      </c>
      <c r="C8819" t="s">
        <v>559</v>
      </c>
    </row>
    <row r="8820" spans="1:3">
      <c r="A8820">
        <v>82395</v>
      </c>
      <c r="B8820" t="s">
        <v>7874</v>
      </c>
      <c r="C8820" t="s">
        <v>559</v>
      </c>
    </row>
    <row r="8821" spans="1:3">
      <c r="A8821">
        <v>74423</v>
      </c>
      <c r="B8821" t="s">
        <v>7875</v>
      </c>
      <c r="C8821" t="s">
        <v>549</v>
      </c>
    </row>
    <row r="8822" spans="1:3">
      <c r="A8822">
        <v>89613</v>
      </c>
      <c r="B8822" t="s">
        <v>7876</v>
      </c>
      <c r="C8822" t="s">
        <v>549</v>
      </c>
    </row>
    <row r="8823" spans="1:3">
      <c r="A8823">
        <v>98530</v>
      </c>
      <c r="B8823" t="s">
        <v>7877</v>
      </c>
      <c r="C8823" t="s">
        <v>565</v>
      </c>
    </row>
    <row r="8824" spans="1:3">
      <c r="A8824">
        <v>54570</v>
      </c>
      <c r="B8824" t="s">
        <v>7878</v>
      </c>
      <c r="C8824" t="s">
        <v>550</v>
      </c>
    </row>
    <row r="8825" spans="1:3">
      <c r="A8825">
        <v>87534</v>
      </c>
      <c r="B8825" t="s">
        <v>7879</v>
      </c>
      <c r="C8825" t="s">
        <v>559</v>
      </c>
    </row>
    <row r="8826" spans="1:3">
      <c r="A8826">
        <v>66879</v>
      </c>
      <c r="B8826" t="s">
        <v>7880</v>
      </c>
      <c r="C8826" t="s">
        <v>550</v>
      </c>
    </row>
    <row r="8827" spans="1:3">
      <c r="A8827">
        <v>87561</v>
      </c>
      <c r="B8827" t="s">
        <v>7881</v>
      </c>
      <c r="C8827" t="s">
        <v>559</v>
      </c>
    </row>
    <row r="8828" spans="1:3">
      <c r="A8828">
        <v>54634</v>
      </c>
      <c r="B8828" t="s">
        <v>7882</v>
      </c>
      <c r="C8828" t="s">
        <v>550</v>
      </c>
    </row>
    <row r="8829" spans="1:3">
      <c r="A8829">
        <v>56593</v>
      </c>
      <c r="B8829" t="s">
        <v>7883</v>
      </c>
      <c r="C8829" t="s">
        <v>550</v>
      </c>
    </row>
    <row r="8830" spans="1:3">
      <c r="A8830">
        <v>71720</v>
      </c>
      <c r="B8830" t="s">
        <v>7884</v>
      </c>
      <c r="C8830" t="s">
        <v>549</v>
      </c>
    </row>
    <row r="8831" spans="1:3">
      <c r="A8831">
        <v>55596</v>
      </c>
      <c r="B8831" t="s">
        <v>7885</v>
      </c>
      <c r="C8831" t="s">
        <v>550</v>
      </c>
    </row>
    <row r="8832" spans="1:3">
      <c r="A8832">
        <v>97640</v>
      </c>
      <c r="B8832" t="s">
        <v>7886</v>
      </c>
      <c r="C8832" t="s">
        <v>559</v>
      </c>
    </row>
    <row r="8833" spans="1:3">
      <c r="A8833">
        <v>74182</v>
      </c>
      <c r="B8833" t="s">
        <v>7887</v>
      </c>
      <c r="C8833" t="s">
        <v>549</v>
      </c>
    </row>
    <row r="8834" spans="1:3">
      <c r="A8834">
        <v>67271</v>
      </c>
      <c r="B8834" t="s">
        <v>7888</v>
      </c>
      <c r="C8834" t="s">
        <v>550</v>
      </c>
    </row>
    <row r="8835" spans="1:3">
      <c r="A8835">
        <v>84101</v>
      </c>
      <c r="B8835" t="s">
        <v>7889</v>
      </c>
      <c r="C8835" t="s">
        <v>559</v>
      </c>
    </row>
    <row r="8836" spans="1:3">
      <c r="A8836">
        <v>84419</v>
      </c>
      <c r="B8836" t="s">
        <v>7890</v>
      </c>
      <c r="C8836" t="s">
        <v>559</v>
      </c>
    </row>
    <row r="8837" spans="1:3">
      <c r="A8837">
        <v>88094</v>
      </c>
      <c r="B8837" t="s">
        <v>7891</v>
      </c>
      <c r="C8837" t="s">
        <v>549</v>
      </c>
    </row>
    <row r="8838" spans="1:3">
      <c r="A8838">
        <v>66649</v>
      </c>
      <c r="B8838" t="s">
        <v>7892</v>
      </c>
      <c r="C8838" t="s">
        <v>1329</v>
      </c>
    </row>
    <row r="8839" spans="1:3">
      <c r="A8839">
        <v>97723</v>
      </c>
      <c r="B8839" t="s">
        <v>7893</v>
      </c>
      <c r="C8839" t="s">
        <v>559</v>
      </c>
    </row>
    <row r="8840" spans="1:3">
      <c r="A8840">
        <v>56357</v>
      </c>
      <c r="B8840" t="s">
        <v>7894</v>
      </c>
      <c r="C8840" t="s">
        <v>550</v>
      </c>
    </row>
    <row r="8841" spans="1:3">
      <c r="A8841">
        <v>93083</v>
      </c>
      <c r="B8841" t="s">
        <v>7895</v>
      </c>
      <c r="C8841" t="s">
        <v>559</v>
      </c>
    </row>
    <row r="8842" spans="1:3">
      <c r="A8842">
        <v>99510</v>
      </c>
      <c r="B8842" t="s">
        <v>7896</v>
      </c>
      <c r="C8842" t="s">
        <v>565</v>
      </c>
    </row>
    <row r="8843" spans="1:3">
      <c r="A8843">
        <v>91286</v>
      </c>
      <c r="B8843" t="s">
        <v>7897</v>
      </c>
      <c r="C8843" t="s">
        <v>559</v>
      </c>
    </row>
    <row r="8844" spans="1:3">
      <c r="A8844">
        <v>63179</v>
      </c>
      <c r="B8844" t="s">
        <v>7898</v>
      </c>
      <c r="C8844" t="s">
        <v>555</v>
      </c>
    </row>
    <row r="8845" spans="1:3">
      <c r="A8845">
        <v>17291</v>
      </c>
      <c r="B8845" t="s">
        <v>7899</v>
      </c>
      <c r="C8845" t="s">
        <v>633</v>
      </c>
    </row>
    <row r="8846" spans="1:3">
      <c r="A8846">
        <v>61440</v>
      </c>
      <c r="B8846" t="s">
        <v>7900</v>
      </c>
      <c r="C8846" t="s">
        <v>555</v>
      </c>
    </row>
    <row r="8847" spans="1:3">
      <c r="A8847">
        <v>92526</v>
      </c>
      <c r="B8847" t="s">
        <v>7901</v>
      </c>
      <c r="C8847" t="s">
        <v>559</v>
      </c>
    </row>
    <row r="8848" spans="1:3">
      <c r="A8848">
        <v>56357</v>
      </c>
      <c r="B8848" t="s">
        <v>7902</v>
      </c>
      <c r="C8848" t="s">
        <v>550</v>
      </c>
    </row>
    <row r="8849" spans="1:3">
      <c r="A8849">
        <v>57614</v>
      </c>
      <c r="B8849" t="s">
        <v>7903</v>
      </c>
      <c r="C8849" t="s">
        <v>550</v>
      </c>
    </row>
    <row r="8850" spans="1:3">
      <c r="A8850">
        <v>98634</v>
      </c>
      <c r="B8850" t="s">
        <v>7904</v>
      </c>
      <c r="C8850" t="s">
        <v>565</v>
      </c>
    </row>
    <row r="8851" spans="1:3">
      <c r="A8851">
        <v>54636</v>
      </c>
      <c r="B8851" t="s">
        <v>7905</v>
      </c>
      <c r="C8851" t="s">
        <v>550</v>
      </c>
    </row>
    <row r="8852" spans="1:3">
      <c r="A8852">
        <v>67756</v>
      </c>
      <c r="B8852" t="s">
        <v>7906</v>
      </c>
      <c r="C8852" t="s">
        <v>550</v>
      </c>
    </row>
    <row r="8853" spans="1:3">
      <c r="A8853">
        <v>67752</v>
      </c>
      <c r="B8853" t="s">
        <v>7907</v>
      </c>
      <c r="C8853" t="s">
        <v>550</v>
      </c>
    </row>
    <row r="8854" spans="1:3">
      <c r="A8854">
        <v>54636</v>
      </c>
      <c r="B8854" t="s">
        <v>7908</v>
      </c>
      <c r="C8854" t="s">
        <v>550</v>
      </c>
    </row>
    <row r="8855" spans="1:3">
      <c r="A8855">
        <v>98744</v>
      </c>
      <c r="B8855" t="s">
        <v>7909</v>
      </c>
      <c r="C8855" t="s">
        <v>565</v>
      </c>
    </row>
    <row r="8856" spans="1:3">
      <c r="A8856">
        <v>55430</v>
      </c>
      <c r="B8856" t="s">
        <v>7910</v>
      </c>
      <c r="C8856" t="s">
        <v>550</v>
      </c>
    </row>
    <row r="8857" spans="1:3">
      <c r="A8857">
        <v>34399</v>
      </c>
      <c r="B8857" t="s">
        <v>7911</v>
      </c>
      <c r="C8857" t="s">
        <v>555</v>
      </c>
    </row>
    <row r="8858" spans="1:3">
      <c r="A8858" t="s">
        <v>7912</v>
      </c>
      <c r="B8858" t="s">
        <v>7913</v>
      </c>
      <c r="C8858" t="s">
        <v>599</v>
      </c>
    </row>
    <row r="8859" spans="1:3">
      <c r="A8859">
        <v>56379</v>
      </c>
      <c r="B8859" t="s">
        <v>7914</v>
      </c>
      <c r="C8859" t="s">
        <v>550</v>
      </c>
    </row>
    <row r="8860" spans="1:3">
      <c r="A8860">
        <v>67294</v>
      </c>
      <c r="B8860" t="s">
        <v>7915</v>
      </c>
      <c r="C8860" t="s">
        <v>550</v>
      </c>
    </row>
    <row r="8861" spans="1:3">
      <c r="A8861" t="s">
        <v>7916</v>
      </c>
      <c r="B8861" t="s">
        <v>7917</v>
      </c>
      <c r="C8861" t="s">
        <v>599</v>
      </c>
    </row>
    <row r="8862" spans="1:3">
      <c r="A8862">
        <v>77709</v>
      </c>
      <c r="B8862" t="s">
        <v>7918</v>
      </c>
      <c r="C8862" t="s">
        <v>549</v>
      </c>
    </row>
    <row r="8863" spans="1:3">
      <c r="A8863">
        <v>55758</v>
      </c>
      <c r="B8863" t="s">
        <v>7919</v>
      </c>
      <c r="C8863" t="s">
        <v>550</v>
      </c>
    </row>
    <row r="8864" spans="1:3">
      <c r="A8864">
        <v>64760</v>
      </c>
      <c r="B8864" t="s">
        <v>7920</v>
      </c>
      <c r="C8864" t="s">
        <v>555</v>
      </c>
    </row>
    <row r="8865" spans="1:3">
      <c r="A8865">
        <v>56651</v>
      </c>
      <c r="B8865" t="s">
        <v>7921</v>
      </c>
      <c r="C8865" t="s">
        <v>550</v>
      </c>
    </row>
    <row r="8866" spans="1:3">
      <c r="A8866" t="s">
        <v>1265</v>
      </c>
      <c r="B8866" t="s">
        <v>7922</v>
      </c>
      <c r="C8866" t="s">
        <v>619</v>
      </c>
    </row>
    <row r="8867" spans="1:3">
      <c r="A8867">
        <v>83119</v>
      </c>
      <c r="B8867" t="s">
        <v>7923</v>
      </c>
      <c r="C8867" t="s">
        <v>559</v>
      </c>
    </row>
    <row r="8868" spans="1:3">
      <c r="A8868">
        <v>74847</v>
      </c>
      <c r="B8868" t="s">
        <v>7924</v>
      </c>
      <c r="C8868" t="s">
        <v>549</v>
      </c>
    </row>
    <row r="8869" spans="1:3">
      <c r="A8869">
        <v>67283</v>
      </c>
      <c r="B8869" t="s">
        <v>7925</v>
      </c>
      <c r="C8869" t="s">
        <v>550</v>
      </c>
    </row>
    <row r="8870" spans="1:3">
      <c r="A8870">
        <v>97199</v>
      </c>
      <c r="B8870" t="s">
        <v>7926</v>
      </c>
      <c r="C8870" t="s">
        <v>559</v>
      </c>
    </row>
    <row r="8871" spans="1:3">
      <c r="A8871">
        <v>88416</v>
      </c>
      <c r="B8871" t="s">
        <v>7927</v>
      </c>
      <c r="C8871" t="s">
        <v>549</v>
      </c>
    </row>
    <row r="8872" spans="1:3">
      <c r="A8872">
        <v>56299</v>
      </c>
      <c r="B8872" t="s">
        <v>7928</v>
      </c>
      <c r="C8872" t="s">
        <v>550</v>
      </c>
    </row>
    <row r="8873" spans="1:3">
      <c r="A8873">
        <v>26489</v>
      </c>
      <c r="B8873" t="s">
        <v>7929</v>
      </c>
      <c r="C8873" t="s">
        <v>573</v>
      </c>
    </row>
    <row r="8874" spans="1:3">
      <c r="A8874">
        <v>48607</v>
      </c>
      <c r="B8874" t="s">
        <v>7930</v>
      </c>
      <c r="C8874" t="s">
        <v>552</v>
      </c>
    </row>
    <row r="8875" spans="1:3">
      <c r="A8875">
        <v>53545</v>
      </c>
      <c r="B8875" t="s">
        <v>7931</v>
      </c>
      <c r="C8875" t="s">
        <v>550</v>
      </c>
    </row>
    <row r="8876" spans="1:3">
      <c r="A8876">
        <v>55437</v>
      </c>
      <c r="B8876" t="s">
        <v>7932</v>
      </c>
      <c r="C8876" t="s">
        <v>550</v>
      </c>
    </row>
    <row r="8877" spans="1:3">
      <c r="A8877">
        <v>54441</v>
      </c>
      <c r="B8877" t="s">
        <v>7933</v>
      </c>
      <c r="C8877" t="s">
        <v>550</v>
      </c>
    </row>
    <row r="8878" spans="1:3">
      <c r="A8878">
        <v>25842</v>
      </c>
      <c r="B8878" t="s">
        <v>7934</v>
      </c>
      <c r="C8878" t="s">
        <v>557</v>
      </c>
    </row>
    <row r="8879" spans="1:3">
      <c r="A8879">
        <v>25785</v>
      </c>
      <c r="B8879" t="s">
        <v>7935</v>
      </c>
      <c r="C8879" t="s">
        <v>557</v>
      </c>
    </row>
    <row r="8880" spans="1:3">
      <c r="A8880">
        <v>85235</v>
      </c>
      <c r="B8880" t="s">
        <v>7936</v>
      </c>
      <c r="C8880" t="s">
        <v>559</v>
      </c>
    </row>
    <row r="8881" spans="1:3">
      <c r="A8881">
        <v>67748</v>
      </c>
      <c r="B8881" t="s">
        <v>7937</v>
      </c>
      <c r="C8881" t="s">
        <v>550</v>
      </c>
    </row>
    <row r="8882" spans="1:3">
      <c r="A8882">
        <v>51519</v>
      </c>
      <c r="B8882" t="s">
        <v>7938</v>
      </c>
      <c r="C8882" t="s">
        <v>552</v>
      </c>
    </row>
    <row r="8883" spans="1:3">
      <c r="A8883">
        <v>16259</v>
      </c>
      <c r="B8883" t="s">
        <v>7939</v>
      </c>
      <c r="C8883" t="s">
        <v>633</v>
      </c>
    </row>
    <row r="8884" spans="1:3">
      <c r="A8884">
        <v>16248</v>
      </c>
      <c r="B8884" t="s">
        <v>7940</v>
      </c>
      <c r="C8884" t="s">
        <v>633</v>
      </c>
    </row>
    <row r="8885" spans="1:3">
      <c r="A8885">
        <v>55571</v>
      </c>
      <c r="B8885" t="s">
        <v>7941</v>
      </c>
      <c r="C8885" t="s">
        <v>550</v>
      </c>
    </row>
    <row r="8886" spans="1:3">
      <c r="A8886" t="s">
        <v>7942</v>
      </c>
      <c r="B8886" t="s">
        <v>7943</v>
      </c>
      <c r="C8886" t="s">
        <v>599</v>
      </c>
    </row>
    <row r="8887" spans="1:3">
      <c r="A8887">
        <v>21775</v>
      </c>
      <c r="B8887" t="s">
        <v>7944</v>
      </c>
      <c r="C8887" t="s">
        <v>573</v>
      </c>
    </row>
    <row r="8888" spans="1:3">
      <c r="A8888">
        <v>39343</v>
      </c>
      <c r="B8888" t="s">
        <v>7945</v>
      </c>
      <c r="C8888" t="s">
        <v>619</v>
      </c>
    </row>
    <row r="8889" spans="1:3">
      <c r="A8889">
        <v>39356</v>
      </c>
      <c r="B8889" t="s">
        <v>7945</v>
      </c>
      <c r="C8889" t="s">
        <v>619</v>
      </c>
    </row>
    <row r="8890" spans="1:3">
      <c r="A8890">
        <v>39359</v>
      </c>
      <c r="B8890" t="s">
        <v>7945</v>
      </c>
      <c r="C8890" t="s">
        <v>619</v>
      </c>
    </row>
    <row r="8891" spans="1:3">
      <c r="A8891">
        <v>39646</v>
      </c>
      <c r="B8891" t="s">
        <v>7945</v>
      </c>
      <c r="C8891" t="s">
        <v>619</v>
      </c>
    </row>
    <row r="8892" spans="1:3">
      <c r="A8892">
        <v>36404</v>
      </c>
      <c r="B8892" t="s">
        <v>7946</v>
      </c>
      <c r="C8892" t="s">
        <v>565</v>
      </c>
    </row>
    <row r="8893" spans="1:3">
      <c r="A8893" t="s">
        <v>7947</v>
      </c>
      <c r="B8893" t="s">
        <v>7948</v>
      </c>
      <c r="C8893" t="s">
        <v>599</v>
      </c>
    </row>
    <row r="8894" spans="1:3">
      <c r="A8894">
        <v>21734</v>
      </c>
      <c r="B8894" t="s">
        <v>7949</v>
      </c>
      <c r="C8894" t="s">
        <v>573</v>
      </c>
    </row>
    <row r="8895" spans="1:3">
      <c r="A8895">
        <v>74229</v>
      </c>
      <c r="B8895" t="s">
        <v>7950</v>
      </c>
      <c r="C8895" t="s">
        <v>549</v>
      </c>
    </row>
    <row r="8896" spans="1:3">
      <c r="A8896">
        <v>59302</v>
      </c>
      <c r="B8896" t="s">
        <v>7951</v>
      </c>
      <c r="C8896" t="s">
        <v>552</v>
      </c>
    </row>
    <row r="8897" spans="1:3">
      <c r="A8897">
        <v>25524</v>
      </c>
      <c r="B8897" t="s">
        <v>7952</v>
      </c>
      <c r="C8897" t="s">
        <v>557</v>
      </c>
    </row>
    <row r="8898" spans="1:3">
      <c r="A8898">
        <v>56357</v>
      </c>
      <c r="B8898" t="s">
        <v>7953</v>
      </c>
      <c r="C8898" t="s">
        <v>550</v>
      </c>
    </row>
    <row r="8899" spans="1:3">
      <c r="A8899" t="s">
        <v>7954</v>
      </c>
      <c r="B8899" t="s">
        <v>7955</v>
      </c>
      <c r="C8899" t="s">
        <v>599</v>
      </c>
    </row>
    <row r="8900" spans="1:3">
      <c r="A8900" t="s">
        <v>1835</v>
      </c>
      <c r="B8900" t="s">
        <v>7956</v>
      </c>
      <c r="C8900" t="s">
        <v>599</v>
      </c>
    </row>
    <row r="8901" spans="1:3">
      <c r="A8901">
        <v>98634</v>
      </c>
      <c r="B8901" t="s">
        <v>7957</v>
      </c>
      <c r="C8901" t="s">
        <v>565</v>
      </c>
    </row>
    <row r="8902" spans="1:3">
      <c r="A8902">
        <v>27432</v>
      </c>
      <c r="B8902" t="s">
        <v>7958</v>
      </c>
      <c r="C8902" t="s">
        <v>573</v>
      </c>
    </row>
    <row r="8903" spans="1:3">
      <c r="A8903">
        <v>45739</v>
      </c>
      <c r="B8903" t="s">
        <v>7959</v>
      </c>
      <c r="C8903" t="s">
        <v>552</v>
      </c>
    </row>
    <row r="8904" spans="1:3">
      <c r="A8904">
        <v>23845</v>
      </c>
      <c r="B8904" t="s">
        <v>7960</v>
      </c>
      <c r="C8904" t="s">
        <v>557</v>
      </c>
    </row>
    <row r="8905" spans="1:3">
      <c r="A8905">
        <v>97714</v>
      </c>
      <c r="B8905" t="s">
        <v>7961</v>
      </c>
      <c r="C8905" t="s">
        <v>559</v>
      </c>
    </row>
    <row r="8906" spans="1:3">
      <c r="A8906">
        <v>33813</v>
      </c>
      <c r="B8906" t="s">
        <v>7962</v>
      </c>
      <c r="C8906" t="s">
        <v>552</v>
      </c>
    </row>
    <row r="8907" spans="1:3">
      <c r="A8907">
        <v>24407</v>
      </c>
      <c r="B8907" t="s">
        <v>7963</v>
      </c>
      <c r="C8907" t="s">
        <v>557</v>
      </c>
    </row>
    <row r="8908" spans="1:3">
      <c r="A8908">
        <v>24568</v>
      </c>
      <c r="B8908" t="s">
        <v>7964</v>
      </c>
      <c r="C8908" t="s">
        <v>557</v>
      </c>
    </row>
    <row r="8909" spans="1:3">
      <c r="A8909">
        <v>25548</v>
      </c>
      <c r="B8909" t="s">
        <v>7965</v>
      </c>
      <c r="C8909" t="s">
        <v>557</v>
      </c>
    </row>
    <row r="8910" spans="1:3">
      <c r="A8910">
        <v>25761</v>
      </c>
      <c r="B8910" t="s">
        <v>7966</v>
      </c>
      <c r="C8910" t="s">
        <v>557</v>
      </c>
    </row>
    <row r="8911" spans="1:3">
      <c r="A8911">
        <v>25764</v>
      </c>
      <c r="B8911" t="s">
        <v>7967</v>
      </c>
      <c r="C8911" t="s">
        <v>557</v>
      </c>
    </row>
    <row r="8912" spans="1:3">
      <c r="A8912">
        <v>65375</v>
      </c>
      <c r="B8912" t="s">
        <v>7968</v>
      </c>
      <c r="C8912" t="s">
        <v>555</v>
      </c>
    </row>
    <row r="8913" spans="1:3">
      <c r="A8913">
        <v>99438</v>
      </c>
      <c r="B8913" t="s">
        <v>7969</v>
      </c>
      <c r="C8913" t="s">
        <v>565</v>
      </c>
    </row>
    <row r="8914" spans="1:3">
      <c r="A8914" t="s">
        <v>2124</v>
      </c>
      <c r="B8914" t="s">
        <v>7970</v>
      </c>
      <c r="C8914" t="s">
        <v>565</v>
      </c>
    </row>
    <row r="8915" spans="1:3">
      <c r="A8915">
        <v>86732</v>
      </c>
      <c r="B8915" t="s">
        <v>7971</v>
      </c>
      <c r="C8915" t="s">
        <v>559</v>
      </c>
    </row>
    <row r="8916" spans="1:3">
      <c r="A8916">
        <v>29588</v>
      </c>
      <c r="B8916" t="s">
        <v>7972</v>
      </c>
      <c r="C8916" t="s">
        <v>573</v>
      </c>
    </row>
    <row r="8917" spans="1:3">
      <c r="A8917">
        <v>25938</v>
      </c>
      <c r="B8917" t="s">
        <v>7973</v>
      </c>
      <c r="C8917" t="s">
        <v>557</v>
      </c>
    </row>
    <row r="8918" spans="1:3">
      <c r="A8918">
        <v>24988</v>
      </c>
      <c r="B8918" t="s">
        <v>7974</v>
      </c>
      <c r="C8918" t="s">
        <v>557</v>
      </c>
    </row>
    <row r="8919" spans="1:3">
      <c r="A8919">
        <v>74254</v>
      </c>
      <c r="B8919" t="s">
        <v>7975</v>
      </c>
      <c r="C8919" t="s">
        <v>549</v>
      </c>
    </row>
    <row r="8920" spans="1:3">
      <c r="A8920">
        <v>63065</v>
      </c>
      <c r="B8920" t="s">
        <v>7976</v>
      </c>
      <c r="C8920" t="s">
        <v>555</v>
      </c>
    </row>
    <row r="8921" spans="1:3">
      <c r="A8921">
        <v>63067</v>
      </c>
      <c r="B8921" t="s">
        <v>7976</v>
      </c>
      <c r="C8921" t="s">
        <v>555</v>
      </c>
    </row>
    <row r="8922" spans="1:3">
      <c r="A8922">
        <v>63069</v>
      </c>
      <c r="B8922" t="s">
        <v>7976</v>
      </c>
      <c r="C8922" t="s">
        <v>555</v>
      </c>
    </row>
    <row r="8923" spans="1:3">
      <c r="A8923">
        <v>63071</v>
      </c>
      <c r="B8923" t="s">
        <v>7976</v>
      </c>
      <c r="C8923" t="s">
        <v>555</v>
      </c>
    </row>
    <row r="8924" spans="1:3">
      <c r="A8924">
        <v>63073</v>
      </c>
      <c r="B8924" t="s">
        <v>7976</v>
      </c>
      <c r="C8924" t="s">
        <v>555</v>
      </c>
    </row>
    <row r="8925" spans="1:3">
      <c r="A8925">
        <v>63075</v>
      </c>
      <c r="B8925" t="s">
        <v>7976</v>
      </c>
      <c r="C8925" t="s">
        <v>555</v>
      </c>
    </row>
    <row r="8926" spans="1:3">
      <c r="A8926">
        <v>76877</v>
      </c>
      <c r="B8926" t="s">
        <v>7977</v>
      </c>
      <c r="C8926" t="s">
        <v>550</v>
      </c>
    </row>
    <row r="8927" spans="1:3">
      <c r="A8927">
        <v>67749</v>
      </c>
      <c r="B8927" t="s">
        <v>7978</v>
      </c>
      <c r="C8927" t="s">
        <v>550</v>
      </c>
    </row>
    <row r="8928" spans="1:3">
      <c r="A8928">
        <v>94560</v>
      </c>
      <c r="B8928" t="s">
        <v>7979</v>
      </c>
      <c r="C8928" t="s">
        <v>559</v>
      </c>
    </row>
    <row r="8929" spans="1:3">
      <c r="A8929">
        <v>77652</v>
      </c>
      <c r="B8929" t="s">
        <v>7980</v>
      </c>
      <c r="C8929" t="s">
        <v>549</v>
      </c>
    </row>
    <row r="8930" spans="1:3">
      <c r="A8930">
        <v>77654</v>
      </c>
      <c r="B8930" t="s">
        <v>7980</v>
      </c>
      <c r="C8930" t="s">
        <v>549</v>
      </c>
    </row>
    <row r="8931" spans="1:3">
      <c r="A8931">
        <v>77656</v>
      </c>
      <c r="B8931" t="s">
        <v>7980</v>
      </c>
      <c r="C8931" t="s">
        <v>549</v>
      </c>
    </row>
    <row r="8932" spans="1:3">
      <c r="A8932">
        <v>25767</v>
      </c>
      <c r="B8932" t="s">
        <v>7981</v>
      </c>
      <c r="C8932" t="s">
        <v>557</v>
      </c>
    </row>
    <row r="8933" spans="1:3">
      <c r="A8933">
        <v>91238</v>
      </c>
      <c r="B8933" t="s">
        <v>7982</v>
      </c>
      <c r="C8933" t="s">
        <v>559</v>
      </c>
    </row>
    <row r="8934" spans="1:3">
      <c r="A8934">
        <v>55234</v>
      </c>
      <c r="B8934" t="s">
        <v>7983</v>
      </c>
      <c r="C8934" t="s">
        <v>550</v>
      </c>
    </row>
    <row r="8935" spans="1:3">
      <c r="A8935">
        <v>89362</v>
      </c>
      <c r="B8935" t="s">
        <v>7984</v>
      </c>
      <c r="C8935" t="s">
        <v>559</v>
      </c>
    </row>
    <row r="8936" spans="1:3">
      <c r="A8936">
        <v>67591</v>
      </c>
      <c r="B8936" t="s">
        <v>7985</v>
      </c>
      <c r="C8936" t="s">
        <v>550</v>
      </c>
    </row>
    <row r="8937" spans="1:3">
      <c r="A8937">
        <v>72131</v>
      </c>
      <c r="B8937" t="s">
        <v>7986</v>
      </c>
      <c r="C8937" t="s">
        <v>549</v>
      </c>
    </row>
    <row r="8938" spans="1:3">
      <c r="A8938">
        <v>87527</v>
      </c>
      <c r="B8938" t="s">
        <v>7987</v>
      </c>
      <c r="C8938" t="s">
        <v>559</v>
      </c>
    </row>
    <row r="8939" spans="1:3">
      <c r="A8939">
        <v>68723</v>
      </c>
      <c r="B8939" t="s">
        <v>7988</v>
      </c>
      <c r="C8939" t="s">
        <v>549</v>
      </c>
    </row>
    <row r="8940" spans="1:3">
      <c r="A8940">
        <v>88422</v>
      </c>
      <c r="B8940" t="s">
        <v>7989</v>
      </c>
      <c r="C8940" t="s">
        <v>549</v>
      </c>
    </row>
    <row r="8941" spans="1:3">
      <c r="A8941">
        <v>53520</v>
      </c>
      <c r="B8941" t="s">
        <v>7990</v>
      </c>
      <c r="C8941" t="s">
        <v>550</v>
      </c>
    </row>
    <row r="8942" spans="1:3">
      <c r="A8942">
        <v>77797</v>
      </c>
      <c r="B8942" t="s">
        <v>7991</v>
      </c>
      <c r="C8942" t="s">
        <v>549</v>
      </c>
    </row>
    <row r="8943" spans="1:3">
      <c r="A8943">
        <v>82441</v>
      </c>
      <c r="B8943" t="s">
        <v>7992</v>
      </c>
      <c r="C8943" t="s">
        <v>559</v>
      </c>
    </row>
    <row r="8944" spans="1:3">
      <c r="A8944">
        <v>55469</v>
      </c>
      <c r="B8944" t="s">
        <v>7993</v>
      </c>
      <c r="C8944" t="s">
        <v>550</v>
      </c>
    </row>
    <row r="8945" spans="1:3">
      <c r="A8945">
        <v>66903</v>
      </c>
      <c r="B8945" t="s">
        <v>7994</v>
      </c>
      <c r="C8945" t="s">
        <v>550</v>
      </c>
    </row>
    <row r="8946" spans="1:3">
      <c r="A8946">
        <v>73275</v>
      </c>
      <c r="B8946" t="s">
        <v>7995</v>
      </c>
      <c r="C8946" t="s">
        <v>549</v>
      </c>
    </row>
    <row r="8947" spans="1:3">
      <c r="A8947">
        <v>48465</v>
      </c>
      <c r="B8947" t="s">
        <v>7996</v>
      </c>
      <c r="C8947" t="s">
        <v>573</v>
      </c>
    </row>
    <row r="8948" spans="1:3">
      <c r="A8948">
        <v>78337</v>
      </c>
      <c r="B8948" t="s">
        <v>7997</v>
      </c>
      <c r="C8948" t="s">
        <v>549</v>
      </c>
    </row>
    <row r="8949" spans="1:3">
      <c r="A8949" t="s">
        <v>6376</v>
      </c>
      <c r="B8949" t="s">
        <v>7998</v>
      </c>
      <c r="C8949" t="s">
        <v>599</v>
      </c>
    </row>
    <row r="8950" spans="1:3">
      <c r="A8950">
        <v>99885</v>
      </c>
      <c r="B8950" t="s">
        <v>7999</v>
      </c>
      <c r="C8950" t="s">
        <v>565</v>
      </c>
    </row>
    <row r="8951" spans="1:3">
      <c r="A8951">
        <v>91620</v>
      </c>
      <c r="B8951" t="s">
        <v>8000</v>
      </c>
      <c r="C8951" t="s">
        <v>559</v>
      </c>
    </row>
    <row r="8952" spans="1:3">
      <c r="A8952">
        <v>74613</v>
      </c>
      <c r="B8952" t="s">
        <v>8001</v>
      </c>
      <c r="C8952" t="s">
        <v>549</v>
      </c>
    </row>
    <row r="8953" spans="1:3">
      <c r="A8953">
        <v>38312</v>
      </c>
      <c r="B8953" t="s">
        <v>8002</v>
      </c>
      <c r="C8953" t="s">
        <v>573</v>
      </c>
    </row>
    <row r="8954" spans="1:3">
      <c r="A8954" t="s">
        <v>4613</v>
      </c>
      <c r="B8954" t="s">
        <v>8003</v>
      </c>
      <c r="C8954" t="s">
        <v>599</v>
      </c>
    </row>
    <row r="8955" spans="1:3">
      <c r="A8955" t="s">
        <v>8004</v>
      </c>
      <c r="B8955" t="s">
        <v>8005</v>
      </c>
      <c r="C8955" t="s">
        <v>599</v>
      </c>
    </row>
    <row r="8956" spans="1:3">
      <c r="A8956">
        <v>99628</v>
      </c>
      <c r="B8956" t="s">
        <v>8006</v>
      </c>
      <c r="C8956" t="s">
        <v>565</v>
      </c>
    </row>
    <row r="8957" spans="1:3">
      <c r="A8957">
        <v>75248</v>
      </c>
      <c r="B8957" t="s">
        <v>8007</v>
      </c>
      <c r="C8957" t="s">
        <v>549</v>
      </c>
    </row>
    <row r="8958" spans="1:3">
      <c r="A8958">
        <v>82140</v>
      </c>
      <c r="B8958" t="s">
        <v>8008</v>
      </c>
      <c r="C8958" t="s">
        <v>559</v>
      </c>
    </row>
    <row r="8959" spans="1:3">
      <c r="A8959">
        <v>25560</v>
      </c>
      <c r="B8959" t="s">
        <v>8009</v>
      </c>
      <c r="C8959" t="s">
        <v>557</v>
      </c>
    </row>
    <row r="8960" spans="1:3">
      <c r="A8960">
        <v>26121</v>
      </c>
      <c r="B8960" t="s">
        <v>8010</v>
      </c>
      <c r="C8960" t="s">
        <v>573</v>
      </c>
    </row>
    <row r="8961" spans="1:3">
      <c r="A8961">
        <v>26122</v>
      </c>
      <c r="B8961" t="s">
        <v>8010</v>
      </c>
      <c r="C8961" t="s">
        <v>573</v>
      </c>
    </row>
    <row r="8962" spans="1:3">
      <c r="A8962">
        <v>26123</v>
      </c>
      <c r="B8962" t="s">
        <v>8010</v>
      </c>
      <c r="C8962" t="s">
        <v>573</v>
      </c>
    </row>
    <row r="8963" spans="1:3">
      <c r="A8963">
        <v>26125</v>
      </c>
      <c r="B8963" t="s">
        <v>8010</v>
      </c>
      <c r="C8963" t="s">
        <v>573</v>
      </c>
    </row>
    <row r="8964" spans="1:3">
      <c r="A8964">
        <v>26127</v>
      </c>
      <c r="B8964" t="s">
        <v>8010</v>
      </c>
      <c r="C8964" t="s">
        <v>573</v>
      </c>
    </row>
    <row r="8965" spans="1:3">
      <c r="A8965">
        <v>26129</v>
      </c>
      <c r="B8965" t="s">
        <v>8010</v>
      </c>
      <c r="C8965" t="s">
        <v>573</v>
      </c>
    </row>
    <row r="8966" spans="1:3">
      <c r="A8966">
        <v>26131</v>
      </c>
      <c r="B8966" t="s">
        <v>8010</v>
      </c>
      <c r="C8966" t="s">
        <v>573</v>
      </c>
    </row>
    <row r="8967" spans="1:3">
      <c r="A8967">
        <v>26133</v>
      </c>
      <c r="B8967" t="s">
        <v>8010</v>
      </c>
      <c r="C8967" t="s">
        <v>573</v>
      </c>
    </row>
    <row r="8968" spans="1:3">
      <c r="A8968">
        <v>26135</v>
      </c>
      <c r="B8968" t="s">
        <v>8010</v>
      </c>
      <c r="C8968" t="s">
        <v>573</v>
      </c>
    </row>
    <row r="8969" spans="1:3">
      <c r="A8969">
        <v>23758</v>
      </c>
      <c r="B8969" t="s">
        <v>8011</v>
      </c>
      <c r="C8969" t="s">
        <v>557</v>
      </c>
    </row>
    <row r="8970" spans="1:3">
      <c r="A8970">
        <v>25557</v>
      </c>
      <c r="B8970" t="s">
        <v>8012</v>
      </c>
      <c r="C8970" t="s">
        <v>557</v>
      </c>
    </row>
    <row r="8971" spans="1:3">
      <c r="A8971">
        <v>21726</v>
      </c>
      <c r="B8971" t="s">
        <v>8013</v>
      </c>
      <c r="C8971" t="s">
        <v>573</v>
      </c>
    </row>
    <row r="8972" spans="1:3">
      <c r="A8972">
        <v>25588</v>
      </c>
      <c r="B8972" t="s">
        <v>8013</v>
      </c>
      <c r="C8972" t="s">
        <v>557</v>
      </c>
    </row>
    <row r="8973" spans="1:3">
      <c r="A8973">
        <v>21385</v>
      </c>
      <c r="B8973" t="s">
        <v>8014</v>
      </c>
      <c r="C8973" t="s">
        <v>573</v>
      </c>
    </row>
    <row r="8974" spans="1:3">
      <c r="A8974">
        <v>24793</v>
      </c>
      <c r="B8974" t="s">
        <v>8015</v>
      </c>
      <c r="C8974" t="s">
        <v>557</v>
      </c>
    </row>
    <row r="8975" spans="1:3">
      <c r="A8975">
        <v>25870</v>
      </c>
      <c r="B8975" t="s">
        <v>8016</v>
      </c>
      <c r="C8975" t="s">
        <v>557</v>
      </c>
    </row>
    <row r="8976" spans="1:3">
      <c r="A8976">
        <v>25873</v>
      </c>
      <c r="B8976" t="s">
        <v>8017</v>
      </c>
      <c r="C8976" t="s">
        <v>557</v>
      </c>
    </row>
    <row r="8977" spans="1:3">
      <c r="A8977">
        <v>25860</v>
      </c>
      <c r="B8977" t="s">
        <v>8018</v>
      </c>
      <c r="C8977" t="s">
        <v>557</v>
      </c>
    </row>
    <row r="8978" spans="1:3">
      <c r="A8978" t="s">
        <v>1573</v>
      </c>
      <c r="B8978" t="s">
        <v>8019</v>
      </c>
      <c r="C8978" t="s">
        <v>565</v>
      </c>
    </row>
    <row r="8979" spans="1:3">
      <c r="A8979">
        <v>25938</v>
      </c>
      <c r="B8979" t="s">
        <v>8020</v>
      </c>
      <c r="C8979" t="s">
        <v>557</v>
      </c>
    </row>
    <row r="8980" spans="1:3">
      <c r="A8980">
        <v>59399</v>
      </c>
      <c r="B8980" t="s">
        <v>8021</v>
      </c>
      <c r="C8980" t="s">
        <v>552</v>
      </c>
    </row>
    <row r="8981" spans="1:3">
      <c r="A8981">
        <v>99198</v>
      </c>
      <c r="B8981" t="s">
        <v>8022</v>
      </c>
      <c r="C8981" t="s">
        <v>565</v>
      </c>
    </row>
    <row r="8982" spans="1:3">
      <c r="A8982">
        <v>89129</v>
      </c>
      <c r="B8982" t="s">
        <v>8023</v>
      </c>
      <c r="C8982" t="s">
        <v>549</v>
      </c>
    </row>
    <row r="8983" spans="1:3">
      <c r="A8983">
        <v>54316</v>
      </c>
      <c r="B8983" t="s">
        <v>8024</v>
      </c>
      <c r="C8983" t="s">
        <v>550</v>
      </c>
    </row>
    <row r="8984" spans="1:3">
      <c r="A8984">
        <v>54689</v>
      </c>
      <c r="B8984" t="s">
        <v>8025</v>
      </c>
      <c r="C8984" t="s">
        <v>550</v>
      </c>
    </row>
    <row r="8985" spans="1:3">
      <c r="A8985">
        <v>57462</v>
      </c>
      <c r="B8985" t="s">
        <v>8026</v>
      </c>
      <c r="C8985" t="s">
        <v>552</v>
      </c>
    </row>
    <row r="8986" spans="1:3">
      <c r="A8986">
        <v>59939</v>
      </c>
      <c r="B8986" t="s">
        <v>8027</v>
      </c>
      <c r="C8986" t="s">
        <v>552</v>
      </c>
    </row>
    <row r="8987" spans="1:3">
      <c r="A8987">
        <v>67737</v>
      </c>
      <c r="B8987" t="s">
        <v>8028</v>
      </c>
      <c r="C8987" t="s">
        <v>550</v>
      </c>
    </row>
    <row r="8988" spans="1:3">
      <c r="A8988">
        <v>54646</v>
      </c>
      <c r="B8988" t="s">
        <v>8029</v>
      </c>
      <c r="C8988" t="s">
        <v>550</v>
      </c>
    </row>
    <row r="8989" spans="1:3">
      <c r="A8989">
        <v>57612</v>
      </c>
      <c r="B8989" t="s">
        <v>8030</v>
      </c>
      <c r="C8989" t="s">
        <v>550</v>
      </c>
    </row>
    <row r="8990" spans="1:3">
      <c r="A8990">
        <v>54597</v>
      </c>
      <c r="B8990" t="s">
        <v>8031</v>
      </c>
      <c r="C8990" t="s">
        <v>550</v>
      </c>
    </row>
    <row r="8991" spans="1:3">
      <c r="A8991">
        <v>54456</v>
      </c>
      <c r="B8991" t="s">
        <v>8032</v>
      </c>
      <c r="C8991" t="s">
        <v>550</v>
      </c>
    </row>
    <row r="8992" spans="1:3">
      <c r="A8992">
        <v>88145</v>
      </c>
      <c r="B8992" t="s">
        <v>8033</v>
      </c>
      <c r="C8992" t="s">
        <v>559</v>
      </c>
    </row>
    <row r="8993" spans="1:3">
      <c r="A8993">
        <v>89614</v>
      </c>
      <c r="B8993" t="s">
        <v>8034</v>
      </c>
      <c r="C8993" t="s">
        <v>549</v>
      </c>
    </row>
    <row r="8994" spans="1:3">
      <c r="A8994" t="s">
        <v>1351</v>
      </c>
      <c r="B8994" t="s">
        <v>8035</v>
      </c>
      <c r="C8994" t="s">
        <v>599</v>
      </c>
    </row>
    <row r="8995" spans="1:3">
      <c r="A8995">
        <v>77728</v>
      </c>
      <c r="B8995" t="s">
        <v>8036</v>
      </c>
      <c r="C8995" t="s">
        <v>549</v>
      </c>
    </row>
    <row r="8996" spans="1:3">
      <c r="A8996">
        <v>55276</v>
      </c>
      <c r="B8996" t="s">
        <v>8037</v>
      </c>
      <c r="C8996" t="s">
        <v>550</v>
      </c>
    </row>
    <row r="8997" spans="1:3">
      <c r="A8997">
        <v>71560</v>
      </c>
      <c r="B8997" t="s">
        <v>8038</v>
      </c>
      <c r="C8997" t="s">
        <v>549</v>
      </c>
    </row>
    <row r="8998" spans="1:3">
      <c r="A8998">
        <v>71570</v>
      </c>
      <c r="B8998" t="s">
        <v>8038</v>
      </c>
      <c r="C8998" t="s">
        <v>549</v>
      </c>
    </row>
    <row r="8999" spans="1:3">
      <c r="A8999">
        <v>99986</v>
      </c>
      <c r="B8999" t="s">
        <v>8039</v>
      </c>
      <c r="C8999" t="s">
        <v>565</v>
      </c>
    </row>
    <row r="9000" spans="1:3">
      <c r="A9000">
        <v>55469</v>
      </c>
      <c r="B9000" t="s">
        <v>8040</v>
      </c>
      <c r="C9000" t="s">
        <v>550</v>
      </c>
    </row>
    <row r="9001" spans="1:3">
      <c r="A9001" t="s">
        <v>1707</v>
      </c>
      <c r="B9001" t="s">
        <v>8041</v>
      </c>
      <c r="C9001" t="s">
        <v>565</v>
      </c>
    </row>
    <row r="9002" spans="1:3">
      <c r="A9002" t="s">
        <v>8042</v>
      </c>
      <c r="B9002" t="s">
        <v>8043</v>
      </c>
      <c r="C9002" t="s">
        <v>619</v>
      </c>
    </row>
    <row r="9003" spans="1:3">
      <c r="A9003">
        <v>16515</v>
      </c>
      <c r="B9003" t="s">
        <v>8044</v>
      </c>
      <c r="C9003" t="s">
        <v>633</v>
      </c>
    </row>
    <row r="9004" spans="1:3">
      <c r="A9004">
        <v>67294</v>
      </c>
      <c r="B9004" t="s">
        <v>8045</v>
      </c>
      <c r="C9004" t="s">
        <v>550</v>
      </c>
    </row>
    <row r="9005" spans="1:3">
      <c r="A9005">
        <v>54298</v>
      </c>
      <c r="B9005" t="s">
        <v>8046</v>
      </c>
      <c r="C9005" t="s">
        <v>550</v>
      </c>
    </row>
    <row r="9006" spans="1:3">
      <c r="A9006">
        <v>57632</v>
      </c>
      <c r="B9006" t="s">
        <v>8047</v>
      </c>
      <c r="C9006" t="s">
        <v>550</v>
      </c>
    </row>
    <row r="9007" spans="1:3">
      <c r="A9007" t="s">
        <v>741</v>
      </c>
      <c r="B9007" t="s">
        <v>8048</v>
      </c>
      <c r="C9007" t="s">
        <v>565</v>
      </c>
    </row>
    <row r="9008" spans="1:3">
      <c r="A9008">
        <v>54595</v>
      </c>
      <c r="B9008" t="s">
        <v>8049</v>
      </c>
      <c r="C9008" t="s">
        <v>550</v>
      </c>
    </row>
    <row r="9009" spans="1:3">
      <c r="A9009">
        <v>54597</v>
      </c>
      <c r="B9009" t="s">
        <v>8050</v>
      </c>
      <c r="C9009" t="s">
        <v>550</v>
      </c>
    </row>
    <row r="9010" spans="1:3">
      <c r="A9010">
        <v>91737</v>
      </c>
      <c r="B9010" t="s">
        <v>8051</v>
      </c>
      <c r="C9010" t="s">
        <v>559</v>
      </c>
    </row>
    <row r="9011" spans="1:3">
      <c r="A9011">
        <v>54655</v>
      </c>
      <c r="B9011" t="s">
        <v>8052</v>
      </c>
      <c r="C9011" t="s">
        <v>550</v>
      </c>
    </row>
    <row r="9012" spans="1:3">
      <c r="A9012">
        <v>78359</v>
      </c>
      <c r="B9012" t="s">
        <v>8053</v>
      </c>
      <c r="C9012" t="s">
        <v>549</v>
      </c>
    </row>
    <row r="9013" spans="1:3">
      <c r="A9013">
        <v>63683</v>
      </c>
      <c r="B9013" t="s">
        <v>8054</v>
      </c>
      <c r="C9013" t="s">
        <v>555</v>
      </c>
    </row>
    <row r="9014" spans="1:3">
      <c r="A9014">
        <v>77799</v>
      </c>
      <c r="B9014" t="s">
        <v>8054</v>
      </c>
      <c r="C9014" t="s">
        <v>549</v>
      </c>
    </row>
    <row r="9015" spans="1:3">
      <c r="A9015">
        <v>94496</v>
      </c>
      <c r="B9015" t="s">
        <v>8055</v>
      </c>
      <c r="C9015" t="s">
        <v>559</v>
      </c>
    </row>
    <row r="9016" spans="1:3">
      <c r="A9016" t="s">
        <v>4133</v>
      </c>
      <c r="B9016" t="s">
        <v>8056</v>
      </c>
      <c r="C9016" t="s">
        <v>633</v>
      </c>
    </row>
    <row r="9017" spans="1:3">
      <c r="A9017">
        <v>54518</v>
      </c>
      <c r="B9017" t="s">
        <v>8057</v>
      </c>
      <c r="C9017" t="s">
        <v>550</v>
      </c>
    </row>
    <row r="9018" spans="1:3">
      <c r="A9018">
        <v>54317</v>
      </c>
      <c r="B9018" t="s">
        <v>8058</v>
      </c>
      <c r="C9018" t="s">
        <v>550</v>
      </c>
    </row>
    <row r="9019" spans="1:3">
      <c r="A9019" t="s">
        <v>2214</v>
      </c>
      <c r="B9019" t="s">
        <v>8059</v>
      </c>
      <c r="C9019" t="s">
        <v>599</v>
      </c>
    </row>
    <row r="9020" spans="1:3">
      <c r="A9020">
        <v>39387</v>
      </c>
      <c r="B9020" t="s">
        <v>8060</v>
      </c>
      <c r="C9020" t="s">
        <v>619</v>
      </c>
    </row>
    <row r="9021" spans="1:3">
      <c r="A9021">
        <v>24251</v>
      </c>
      <c r="B9021" t="s">
        <v>8061</v>
      </c>
      <c r="C9021" t="s">
        <v>557</v>
      </c>
    </row>
    <row r="9022" spans="1:3">
      <c r="A9022">
        <v>38557</v>
      </c>
      <c r="B9022" t="s">
        <v>8062</v>
      </c>
      <c r="C9022" t="s">
        <v>573</v>
      </c>
    </row>
    <row r="9023" spans="1:3">
      <c r="A9023">
        <v>49074</v>
      </c>
      <c r="B9023" t="s">
        <v>8063</v>
      </c>
      <c r="C9023" t="s">
        <v>573</v>
      </c>
    </row>
    <row r="9024" spans="1:3">
      <c r="A9024">
        <v>49076</v>
      </c>
      <c r="B9024" t="s">
        <v>8063</v>
      </c>
      <c r="C9024" t="s">
        <v>573</v>
      </c>
    </row>
    <row r="9025" spans="1:3">
      <c r="A9025">
        <v>49078</v>
      </c>
      <c r="B9025" t="s">
        <v>8063</v>
      </c>
      <c r="C9025" t="s">
        <v>573</v>
      </c>
    </row>
    <row r="9026" spans="1:3">
      <c r="A9026">
        <v>49080</v>
      </c>
      <c r="B9026" t="s">
        <v>8063</v>
      </c>
      <c r="C9026" t="s">
        <v>573</v>
      </c>
    </row>
    <row r="9027" spans="1:3">
      <c r="A9027">
        <v>49082</v>
      </c>
      <c r="B9027" t="s">
        <v>8063</v>
      </c>
      <c r="C9027" t="s">
        <v>573</v>
      </c>
    </row>
    <row r="9028" spans="1:3">
      <c r="A9028">
        <v>49084</v>
      </c>
      <c r="B9028" t="s">
        <v>8063</v>
      </c>
      <c r="C9028" t="s">
        <v>573</v>
      </c>
    </row>
    <row r="9029" spans="1:3">
      <c r="A9029">
        <v>49086</v>
      </c>
      <c r="B9029" t="s">
        <v>8063</v>
      </c>
      <c r="C9029" t="s">
        <v>573</v>
      </c>
    </row>
    <row r="9030" spans="1:3">
      <c r="A9030">
        <v>49088</v>
      </c>
      <c r="B9030" t="s">
        <v>8063</v>
      </c>
      <c r="C9030" t="s">
        <v>573</v>
      </c>
    </row>
    <row r="9031" spans="1:3">
      <c r="A9031">
        <v>49090</v>
      </c>
      <c r="B9031" t="s">
        <v>8063</v>
      </c>
      <c r="C9031" t="s">
        <v>573</v>
      </c>
    </row>
    <row r="9032" spans="1:3">
      <c r="A9032" t="s">
        <v>2307</v>
      </c>
      <c r="B9032" t="s">
        <v>8064</v>
      </c>
      <c r="C9032" t="s">
        <v>599</v>
      </c>
    </row>
    <row r="9033" spans="1:3">
      <c r="A9033">
        <v>48346</v>
      </c>
      <c r="B9033" t="s">
        <v>8065</v>
      </c>
      <c r="C9033" t="s">
        <v>552</v>
      </c>
    </row>
    <row r="9034" spans="1:3">
      <c r="A9034">
        <v>26529</v>
      </c>
      <c r="B9034" t="s">
        <v>8066</v>
      </c>
      <c r="C9034" t="s">
        <v>573</v>
      </c>
    </row>
    <row r="9035" spans="1:3">
      <c r="A9035">
        <v>75395</v>
      </c>
      <c r="B9035" t="s">
        <v>8067</v>
      </c>
      <c r="C9035" t="s">
        <v>549</v>
      </c>
    </row>
    <row r="9036" spans="1:3">
      <c r="A9036">
        <v>21756</v>
      </c>
      <c r="B9036" t="s">
        <v>8068</v>
      </c>
      <c r="C9036" t="s">
        <v>573</v>
      </c>
    </row>
    <row r="9037" spans="1:3">
      <c r="A9037">
        <v>24790</v>
      </c>
      <c r="B9037" t="s">
        <v>8069</v>
      </c>
      <c r="C9037" t="s">
        <v>557</v>
      </c>
    </row>
    <row r="9038" spans="1:3">
      <c r="A9038">
        <v>25872</v>
      </c>
      <c r="B9038" t="s">
        <v>8070</v>
      </c>
      <c r="C9038" t="s">
        <v>557</v>
      </c>
    </row>
    <row r="9039" spans="1:3">
      <c r="A9039">
        <v>89296</v>
      </c>
      <c r="B9039" t="s">
        <v>8071</v>
      </c>
      <c r="C9039" t="s">
        <v>559</v>
      </c>
    </row>
    <row r="9040" spans="1:3">
      <c r="A9040">
        <v>21762</v>
      </c>
      <c r="B9040" t="s">
        <v>8072</v>
      </c>
      <c r="C9040" t="s">
        <v>573</v>
      </c>
    </row>
    <row r="9041" spans="1:3">
      <c r="A9041">
        <v>39606</v>
      </c>
      <c r="B9041" t="s">
        <v>8073</v>
      </c>
      <c r="C9041" t="s">
        <v>619</v>
      </c>
    </row>
    <row r="9042" spans="1:3">
      <c r="A9042">
        <v>74706</v>
      </c>
      <c r="B9042" t="s">
        <v>8074</v>
      </c>
      <c r="C9042" t="s">
        <v>549</v>
      </c>
    </row>
    <row r="9043" spans="1:3">
      <c r="A9043">
        <v>24367</v>
      </c>
      <c r="B9043" t="s">
        <v>8075</v>
      </c>
      <c r="C9043" t="s">
        <v>557</v>
      </c>
    </row>
    <row r="9044" spans="1:3">
      <c r="A9044">
        <v>24994</v>
      </c>
      <c r="B9044" t="s">
        <v>8075</v>
      </c>
      <c r="C9044" t="s">
        <v>557</v>
      </c>
    </row>
    <row r="9045" spans="1:3">
      <c r="A9045">
        <v>49179</v>
      </c>
      <c r="B9045" t="s">
        <v>8076</v>
      </c>
      <c r="C9045" t="s">
        <v>573</v>
      </c>
    </row>
    <row r="9046" spans="1:3">
      <c r="A9046">
        <v>27404</v>
      </c>
      <c r="B9046" t="s">
        <v>8077</v>
      </c>
      <c r="C9046" t="s">
        <v>573</v>
      </c>
    </row>
    <row r="9047" spans="1:3">
      <c r="A9047" t="s">
        <v>6862</v>
      </c>
      <c r="B9047" t="s">
        <v>8078</v>
      </c>
      <c r="C9047" t="s">
        <v>619</v>
      </c>
    </row>
    <row r="9048" spans="1:3">
      <c r="A9048">
        <v>29664</v>
      </c>
      <c r="B9048" t="s">
        <v>8079</v>
      </c>
      <c r="C9048" t="s">
        <v>573</v>
      </c>
    </row>
    <row r="9049" spans="1:3">
      <c r="A9049">
        <v>29683</v>
      </c>
      <c r="B9049" t="s">
        <v>8079</v>
      </c>
      <c r="C9049" t="s">
        <v>573</v>
      </c>
    </row>
    <row r="9050" spans="1:3">
      <c r="A9050">
        <v>25836</v>
      </c>
      <c r="B9050" t="s">
        <v>8080</v>
      </c>
      <c r="C9050" t="s">
        <v>557</v>
      </c>
    </row>
    <row r="9051" spans="1:3">
      <c r="A9051">
        <v>94486</v>
      </c>
      <c r="B9051" t="s">
        <v>8081</v>
      </c>
      <c r="C9051" t="s">
        <v>559</v>
      </c>
    </row>
    <row r="9052" spans="1:3">
      <c r="A9052">
        <v>27711</v>
      </c>
      <c r="B9052" t="s">
        <v>8082</v>
      </c>
      <c r="C9052" t="s">
        <v>573</v>
      </c>
    </row>
    <row r="9053" spans="1:3">
      <c r="A9053">
        <v>25364</v>
      </c>
      <c r="B9053" t="s">
        <v>8083</v>
      </c>
      <c r="C9053" t="s">
        <v>557</v>
      </c>
    </row>
    <row r="9054" spans="1:3">
      <c r="A9054" t="s">
        <v>661</v>
      </c>
      <c r="B9054" t="s">
        <v>8084</v>
      </c>
      <c r="C9054" t="s">
        <v>619</v>
      </c>
    </row>
    <row r="9055" spans="1:3">
      <c r="A9055">
        <v>37520</v>
      </c>
      <c r="B9055" t="s">
        <v>8085</v>
      </c>
      <c r="C9055" t="s">
        <v>573</v>
      </c>
    </row>
    <row r="9056" spans="1:3">
      <c r="A9056">
        <v>25885</v>
      </c>
      <c r="B9056" t="s">
        <v>8086</v>
      </c>
      <c r="C9056" t="s">
        <v>557</v>
      </c>
    </row>
    <row r="9057" spans="1:3">
      <c r="A9057">
        <v>25767</v>
      </c>
      <c r="B9057" t="s">
        <v>8087</v>
      </c>
      <c r="C9057" t="s">
        <v>557</v>
      </c>
    </row>
    <row r="9058" spans="1:3">
      <c r="A9058">
        <v>24783</v>
      </c>
      <c r="B9058" t="s">
        <v>8088</v>
      </c>
      <c r="C9058" t="s">
        <v>557</v>
      </c>
    </row>
    <row r="9059" spans="1:3">
      <c r="A9059">
        <v>56340</v>
      </c>
      <c r="B9059" t="s">
        <v>8089</v>
      </c>
      <c r="C9059" t="s">
        <v>550</v>
      </c>
    </row>
    <row r="9060" spans="1:3">
      <c r="A9060">
        <v>25590</v>
      </c>
      <c r="B9060" t="s">
        <v>8090</v>
      </c>
      <c r="C9060" t="s">
        <v>557</v>
      </c>
    </row>
    <row r="9061" spans="1:3">
      <c r="A9061">
        <v>49828</v>
      </c>
      <c r="B9061" t="s">
        <v>8091</v>
      </c>
      <c r="C9061" t="s">
        <v>573</v>
      </c>
    </row>
    <row r="9062" spans="1:3">
      <c r="A9062">
        <v>38835</v>
      </c>
      <c r="B9062" t="s">
        <v>8092</v>
      </c>
      <c r="C9062" t="s">
        <v>619</v>
      </c>
    </row>
    <row r="9063" spans="1:3">
      <c r="A9063">
        <v>38836</v>
      </c>
      <c r="B9063" t="s">
        <v>8092</v>
      </c>
      <c r="C9063" t="s">
        <v>619</v>
      </c>
    </row>
    <row r="9064" spans="1:3">
      <c r="A9064">
        <v>87662</v>
      </c>
      <c r="B9064" t="s">
        <v>8093</v>
      </c>
      <c r="C9064" t="s">
        <v>559</v>
      </c>
    </row>
    <row r="9065" spans="1:3">
      <c r="A9065">
        <v>73760</v>
      </c>
      <c r="B9065" t="s">
        <v>8094</v>
      </c>
      <c r="C9065" t="s">
        <v>549</v>
      </c>
    </row>
    <row r="9066" spans="1:3">
      <c r="A9066">
        <v>99310</v>
      </c>
      <c r="B9066" t="s">
        <v>8095</v>
      </c>
      <c r="C9066" t="s">
        <v>565</v>
      </c>
    </row>
    <row r="9067" spans="1:3">
      <c r="A9067">
        <v>97645</v>
      </c>
      <c r="B9067" t="s">
        <v>8096</v>
      </c>
      <c r="C9067" t="s">
        <v>559</v>
      </c>
    </row>
    <row r="9068" spans="1:3">
      <c r="A9068">
        <v>67574</v>
      </c>
      <c r="B9068" t="s">
        <v>8097</v>
      </c>
      <c r="C9068" t="s">
        <v>550</v>
      </c>
    </row>
    <row r="9069" spans="1:3">
      <c r="A9069">
        <v>88356</v>
      </c>
      <c r="B9069" t="s">
        <v>8098</v>
      </c>
      <c r="C9069" t="s">
        <v>549</v>
      </c>
    </row>
    <row r="9070" spans="1:3">
      <c r="A9070">
        <v>99636</v>
      </c>
      <c r="B9070" t="s">
        <v>8099</v>
      </c>
      <c r="C9070" t="s">
        <v>565</v>
      </c>
    </row>
    <row r="9071" spans="1:3">
      <c r="A9071" t="s">
        <v>8100</v>
      </c>
      <c r="B9071" t="s">
        <v>8101</v>
      </c>
      <c r="C9071" t="s">
        <v>599</v>
      </c>
    </row>
    <row r="9072" spans="1:3">
      <c r="A9072">
        <v>26842</v>
      </c>
      <c r="B9072" t="s">
        <v>8102</v>
      </c>
      <c r="C9072" t="s">
        <v>573</v>
      </c>
    </row>
    <row r="9073" spans="1:3">
      <c r="A9073">
        <v>76684</v>
      </c>
      <c r="B9073" t="s">
        <v>8103</v>
      </c>
      <c r="C9073" t="s">
        <v>549</v>
      </c>
    </row>
    <row r="9074" spans="1:3">
      <c r="A9074" t="s">
        <v>8104</v>
      </c>
      <c r="B9074" t="s">
        <v>8105</v>
      </c>
      <c r="C9074" t="s">
        <v>599</v>
      </c>
    </row>
    <row r="9075" spans="1:3">
      <c r="A9075">
        <v>25746</v>
      </c>
      <c r="B9075" t="s">
        <v>8106</v>
      </c>
      <c r="C9075" t="s">
        <v>557</v>
      </c>
    </row>
    <row r="9076" spans="1:3">
      <c r="A9076">
        <v>22113</v>
      </c>
      <c r="B9076" t="s">
        <v>8107</v>
      </c>
      <c r="C9076" t="s">
        <v>557</v>
      </c>
    </row>
    <row r="9077" spans="1:3">
      <c r="A9077">
        <v>76470</v>
      </c>
      <c r="B9077" t="s">
        <v>8108</v>
      </c>
      <c r="C9077" t="s">
        <v>549</v>
      </c>
    </row>
    <row r="9078" spans="1:3">
      <c r="A9078">
        <v>75443</v>
      </c>
      <c r="B9078" t="s">
        <v>8109</v>
      </c>
      <c r="C9078" t="s">
        <v>549</v>
      </c>
    </row>
    <row r="9079" spans="1:3">
      <c r="A9079">
        <v>73113</v>
      </c>
      <c r="B9079" t="s">
        <v>8110</v>
      </c>
      <c r="C9079" t="s">
        <v>549</v>
      </c>
    </row>
    <row r="9080" spans="1:3">
      <c r="A9080">
        <v>73529</v>
      </c>
      <c r="B9080" t="s">
        <v>8110</v>
      </c>
      <c r="C9080" t="s">
        <v>549</v>
      </c>
    </row>
    <row r="9081" spans="1:3">
      <c r="A9081">
        <v>25591</v>
      </c>
      <c r="B9081" t="s">
        <v>8111</v>
      </c>
      <c r="C9081" t="s">
        <v>557</v>
      </c>
    </row>
    <row r="9082" spans="1:3">
      <c r="A9082">
        <v>24107</v>
      </c>
      <c r="B9082" t="s">
        <v>8112</v>
      </c>
      <c r="C9082" t="s">
        <v>557</v>
      </c>
    </row>
    <row r="9083" spans="1:3">
      <c r="A9083" t="s">
        <v>666</v>
      </c>
      <c r="B9083" t="s">
        <v>8112</v>
      </c>
      <c r="C9083" t="s">
        <v>565</v>
      </c>
    </row>
    <row r="9084" spans="1:3">
      <c r="A9084" t="s">
        <v>8113</v>
      </c>
      <c r="B9084" t="s">
        <v>8114</v>
      </c>
      <c r="C9084" t="s">
        <v>599</v>
      </c>
    </row>
    <row r="9085" spans="1:3">
      <c r="A9085">
        <v>85570</v>
      </c>
      <c r="B9085" t="s">
        <v>8115</v>
      </c>
      <c r="C9085" t="s">
        <v>559</v>
      </c>
    </row>
    <row r="9086" spans="1:3">
      <c r="A9086">
        <v>77883</v>
      </c>
      <c r="B9086" t="s">
        <v>8116</v>
      </c>
      <c r="C9086" t="s">
        <v>549</v>
      </c>
    </row>
    <row r="9087" spans="1:3">
      <c r="A9087">
        <v>91242</v>
      </c>
      <c r="B9087" t="s">
        <v>8117</v>
      </c>
      <c r="C9087" t="s">
        <v>559</v>
      </c>
    </row>
    <row r="9088" spans="1:3">
      <c r="A9088">
        <v>31868</v>
      </c>
      <c r="B9088" t="s">
        <v>8118</v>
      </c>
      <c r="C9088" t="s">
        <v>573</v>
      </c>
    </row>
    <row r="9089" spans="1:3">
      <c r="A9089">
        <v>21259</v>
      </c>
      <c r="B9089" t="s">
        <v>8119</v>
      </c>
      <c r="C9089" t="s">
        <v>573</v>
      </c>
    </row>
    <row r="9090" spans="1:3">
      <c r="A9090">
        <v>67731</v>
      </c>
      <c r="B9090" t="s">
        <v>8120</v>
      </c>
      <c r="C9090" t="s">
        <v>550</v>
      </c>
    </row>
    <row r="9091" spans="1:3">
      <c r="A9091">
        <v>67697</v>
      </c>
      <c r="B9091" t="s">
        <v>8121</v>
      </c>
      <c r="C9091" t="s">
        <v>550</v>
      </c>
    </row>
    <row r="9092" spans="1:3">
      <c r="A9092">
        <v>67731</v>
      </c>
      <c r="B9092" t="s">
        <v>8121</v>
      </c>
      <c r="C9092" t="s">
        <v>550</v>
      </c>
    </row>
    <row r="9093" spans="1:3">
      <c r="A9093">
        <v>83624</v>
      </c>
      <c r="B9093" t="s">
        <v>8122</v>
      </c>
      <c r="C9093" t="s">
        <v>559</v>
      </c>
    </row>
    <row r="9094" spans="1:3">
      <c r="A9094">
        <v>21762</v>
      </c>
      <c r="B9094" t="s">
        <v>8123</v>
      </c>
      <c r="C9094" t="s">
        <v>573</v>
      </c>
    </row>
    <row r="9095" spans="1:3">
      <c r="A9095">
        <v>28870</v>
      </c>
      <c r="B9095" t="s">
        <v>8124</v>
      </c>
      <c r="C9095" t="s">
        <v>573</v>
      </c>
    </row>
    <row r="9096" spans="1:3">
      <c r="A9096">
        <v>67308</v>
      </c>
      <c r="B9096" t="s">
        <v>8125</v>
      </c>
      <c r="C9096" t="s">
        <v>550</v>
      </c>
    </row>
    <row r="9097" spans="1:3">
      <c r="A9097">
        <v>76879</v>
      </c>
      <c r="B9097" t="s">
        <v>8126</v>
      </c>
      <c r="C9097" t="s">
        <v>550</v>
      </c>
    </row>
    <row r="9098" spans="1:3">
      <c r="A9098">
        <v>67166</v>
      </c>
      <c r="B9098" t="s">
        <v>8127</v>
      </c>
      <c r="C9098" t="s">
        <v>550</v>
      </c>
    </row>
    <row r="9099" spans="1:3">
      <c r="A9099">
        <v>77833</v>
      </c>
      <c r="B9099" t="s">
        <v>8128</v>
      </c>
      <c r="C9099" t="s">
        <v>549</v>
      </c>
    </row>
    <row r="9100" spans="1:3">
      <c r="A9100" t="s">
        <v>4049</v>
      </c>
      <c r="B9100" t="s">
        <v>8129</v>
      </c>
      <c r="C9100" t="s">
        <v>599</v>
      </c>
    </row>
    <row r="9101" spans="1:3">
      <c r="A9101">
        <v>86700</v>
      </c>
      <c r="B9101" t="s">
        <v>8130</v>
      </c>
      <c r="C9101" t="s">
        <v>559</v>
      </c>
    </row>
    <row r="9102" spans="1:3">
      <c r="A9102">
        <v>87724</v>
      </c>
      <c r="B9102" t="s">
        <v>8131</v>
      </c>
      <c r="C9102" t="s">
        <v>559</v>
      </c>
    </row>
    <row r="9103" spans="1:3">
      <c r="A9103">
        <v>85521</v>
      </c>
      <c r="B9103" t="s">
        <v>8132</v>
      </c>
      <c r="C9103" t="s">
        <v>559</v>
      </c>
    </row>
    <row r="9104" spans="1:3">
      <c r="A9104">
        <v>34633</v>
      </c>
      <c r="B9104" t="s">
        <v>8133</v>
      </c>
      <c r="C9104" t="s">
        <v>555</v>
      </c>
    </row>
    <row r="9105" spans="1:3">
      <c r="A9105">
        <v>99428</v>
      </c>
      <c r="B9105" t="s">
        <v>8134</v>
      </c>
      <c r="C9105" t="s">
        <v>565</v>
      </c>
    </row>
    <row r="9106" spans="1:3">
      <c r="A9106">
        <v>66564</v>
      </c>
      <c r="B9106" t="s">
        <v>8135</v>
      </c>
      <c r="C9106" t="s">
        <v>1329</v>
      </c>
    </row>
    <row r="9107" spans="1:3">
      <c r="A9107">
        <v>64853</v>
      </c>
      <c r="B9107" t="s">
        <v>8136</v>
      </c>
      <c r="C9107" t="s">
        <v>555</v>
      </c>
    </row>
    <row r="9108" spans="1:3">
      <c r="A9108">
        <v>94563</v>
      </c>
      <c r="B9108" t="s">
        <v>8137</v>
      </c>
      <c r="C9108" t="s">
        <v>559</v>
      </c>
    </row>
    <row r="9109" spans="1:3">
      <c r="A9109">
        <v>56244</v>
      </c>
      <c r="B9109" t="s">
        <v>8138</v>
      </c>
      <c r="C9109" t="s">
        <v>550</v>
      </c>
    </row>
    <row r="9110" spans="1:3">
      <c r="A9110">
        <v>55606</v>
      </c>
      <c r="B9110" t="s">
        <v>8139</v>
      </c>
      <c r="C9110" t="s">
        <v>550</v>
      </c>
    </row>
    <row r="9111" spans="1:3">
      <c r="A9111">
        <v>26939</v>
      </c>
      <c r="B9111" t="s">
        <v>8140</v>
      </c>
      <c r="C9111" t="s">
        <v>573</v>
      </c>
    </row>
    <row r="9112" spans="1:3">
      <c r="A9112">
        <v>51491</v>
      </c>
      <c r="B9112" t="s">
        <v>8141</v>
      </c>
      <c r="C9112" t="s">
        <v>552</v>
      </c>
    </row>
    <row r="9113" spans="1:3">
      <c r="A9113">
        <v>73277</v>
      </c>
      <c r="B9113" t="s">
        <v>8142</v>
      </c>
      <c r="C9113" t="s">
        <v>549</v>
      </c>
    </row>
    <row r="9114" spans="1:3">
      <c r="A9114">
        <v>88696</v>
      </c>
      <c r="B9114" t="s">
        <v>8143</v>
      </c>
      <c r="C9114" t="s">
        <v>549</v>
      </c>
    </row>
    <row r="9115" spans="1:3">
      <c r="A9115">
        <v>24811</v>
      </c>
      <c r="B9115" t="s">
        <v>8144</v>
      </c>
      <c r="C9115" t="s">
        <v>557</v>
      </c>
    </row>
    <row r="9116" spans="1:3">
      <c r="A9116">
        <v>24848</v>
      </c>
      <c r="B9116" t="s">
        <v>8144</v>
      </c>
      <c r="C9116" t="s">
        <v>557</v>
      </c>
    </row>
    <row r="9117" spans="1:3">
      <c r="A9117" t="s">
        <v>8145</v>
      </c>
      <c r="B9117" t="s">
        <v>8146</v>
      </c>
      <c r="C9117" t="s">
        <v>599</v>
      </c>
    </row>
    <row r="9118" spans="1:3">
      <c r="A9118">
        <v>87466</v>
      </c>
      <c r="B9118" t="s">
        <v>8147</v>
      </c>
      <c r="C9118" t="s">
        <v>559</v>
      </c>
    </row>
    <row r="9119" spans="1:3">
      <c r="A9119">
        <v>28876</v>
      </c>
      <c r="B9119" t="s">
        <v>8148</v>
      </c>
      <c r="C9119" t="s">
        <v>573</v>
      </c>
    </row>
    <row r="9120" spans="1:3">
      <c r="A9120">
        <v>24634</v>
      </c>
      <c r="B9120" t="s">
        <v>8149</v>
      </c>
      <c r="C9120" t="s">
        <v>557</v>
      </c>
    </row>
    <row r="9121" spans="1:3">
      <c r="A9121">
        <v>33098</v>
      </c>
      <c r="B9121" t="s">
        <v>8150</v>
      </c>
      <c r="C9121" t="s">
        <v>552</v>
      </c>
    </row>
    <row r="9122" spans="1:3">
      <c r="A9122">
        <v>33100</v>
      </c>
      <c r="B9122" t="s">
        <v>8150</v>
      </c>
      <c r="C9122" t="s">
        <v>552</v>
      </c>
    </row>
    <row r="9123" spans="1:3">
      <c r="A9123">
        <v>33102</v>
      </c>
      <c r="B9123" t="s">
        <v>8150</v>
      </c>
      <c r="C9123" t="s">
        <v>552</v>
      </c>
    </row>
    <row r="9124" spans="1:3">
      <c r="A9124">
        <v>33104</v>
      </c>
      <c r="B9124" t="s">
        <v>8150</v>
      </c>
      <c r="C9124" t="s">
        <v>552</v>
      </c>
    </row>
    <row r="9125" spans="1:3">
      <c r="A9125">
        <v>33106</v>
      </c>
      <c r="B9125" t="s">
        <v>8150</v>
      </c>
      <c r="C9125" t="s">
        <v>552</v>
      </c>
    </row>
    <row r="9126" spans="1:3">
      <c r="A9126">
        <v>33154</v>
      </c>
      <c r="B9126" t="s">
        <v>8150</v>
      </c>
      <c r="C9126" t="s">
        <v>552</v>
      </c>
    </row>
    <row r="9127" spans="1:3">
      <c r="A9127">
        <v>33161</v>
      </c>
      <c r="B9127" t="s">
        <v>8150</v>
      </c>
      <c r="C9127" t="s">
        <v>552</v>
      </c>
    </row>
    <row r="9128" spans="1:3">
      <c r="A9128">
        <v>82396</v>
      </c>
      <c r="B9128" t="s">
        <v>8151</v>
      </c>
      <c r="C9128" t="s">
        <v>559</v>
      </c>
    </row>
    <row r="9129" spans="1:3">
      <c r="A9129">
        <v>25794</v>
      </c>
      <c r="B9129" t="s">
        <v>8152</v>
      </c>
      <c r="C9129" t="s">
        <v>557</v>
      </c>
    </row>
    <row r="9130" spans="1:3">
      <c r="A9130">
        <v>93351</v>
      </c>
      <c r="B9130" t="s">
        <v>8153</v>
      </c>
      <c r="C9130" t="s">
        <v>559</v>
      </c>
    </row>
    <row r="9131" spans="1:3">
      <c r="A9131" t="s">
        <v>1881</v>
      </c>
      <c r="B9131" t="s">
        <v>8154</v>
      </c>
      <c r="C9131" t="s">
        <v>565</v>
      </c>
    </row>
    <row r="9132" spans="1:3">
      <c r="A9132">
        <v>83349</v>
      </c>
      <c r="B9132" t="s">
        <v>8155</v>
      </c>
      <c r="C9132" t="s">
        <v>559</v>
      </c>
    </row>
    <row r="9133" spans="1:3">
      <c r="A9133">
        <v>54439</v>
      </c>
      <c r="B9133" t="s">
        <v>8156</v>
      </c>
      <c r="C9133" t="s">
        <v>550</v>
      </c>
    </row>
    <row r="9134" spans="1:3">
      <c r="A9134">
        <v>19075</v>
      </c>
      <c r="B9134" t="s">
        <v>8157</v>
      </c>
      <c r="C9134" t="s">
        <v>596</v>
      </c>
    </row>
    <row r="9135" spans="1:3">
      <c r="A9135">
        <v>24321</v>
      </c>
      <c r="B9135" t="s">
        <v>8158</v>
      </c>
      <c r="C9135" t="s">
        <v>557</v>
      </c>
    </row>
    <row r="9136" spans="1:3">
      <c r="A9136">
        <v>16341</v>
      </c>
      <c r="B9136" t="s">
        <v>8159</v>
      </c>
      <c r="C9136" t="s">
        <v>633</v>
      </c>
    </row>
    <row r="9137" spans="1:3">
      <c r="A9137" t="s">
        <v>2307</v>
      </c>
      <c r="B9137" t="s">
        <v>8160</v>
      </c>
      <c r="C9137" t="s">
        <v>599</v>
      </c>
    </row>
    <row r="9138" spans="1:3">
      <c r="A9138">
        <v>18442</v>
      </c>
      <c r="B9138" t="s">
        <v>8161</v>
      </c>
      <c r="C9138" t="s">
        <v>596</v>
      </c>
    </row>
    <row r="9139" spans="1:3">
      <c r="A9139">
        <v>23896</v>
      </c>
      <c r="B9139" t="s">
        <v>8162</v>
      </c>
      <c r="C9139" t="s">
        <v>557</v>
      </c>
    </row>
    <row r="9140" spans="1:3">
      <c r="A9140">
        <v>54531</v>
      </c>
      <c r="B9140" t="s">
        <v>8163</v>
      </c>
      <c r="C9140" t="s">
        <v>550</v>
      </c>
    </row>
    <row r="9141" spans="1:3">
      <c r="A9141">
        <v>56865</v>
      </c>
      <c r="B9141" t="s">
        <v>8164</v>
      </c>
      <c r="C9141" t="s">
        <v>550</v>
      </c>
    </row>
    <row r="9142" spans="1:3">
      <c r="A9142">
        <v>26871</v>
      </c>
      <c r="B9142" t="s">
        <v>8165</v>
      </c>
      <c r="C9142" t="s">
        <v>573</v>
      </c>
    </row>
    <row r="9143" spans="1:3">
      <c r="A9143">
        <v>18059</v>
      </c>
      <c r="B9143" t="s">
        <v>8166</v>
      </c>
      <c r="C9143" t="s">
        <v>596</v>
      </c>
    </row>
    <row r="9144" spans="1:3">
      <c r="A9144">
        <v>17309</v>
      </c>
      <c r="B9144" t="s">
        <v>8166</v>
      </c>
      <c r="C9144" t="s">
        <v>596</v>
      </c>
    </row>
    <row r="9145" spans="1:3">
      <c r="A9145">
        <v>18510</v>
      </c>
      <c r="B9145" t="s">
        <v>8167</v>
      </c>
      <c r="C9145" t="s">
        <v>596</v>
      </c>
    </row>
    <row r="9146" spans="1:3">
      <c r="A9146">
        <v>91788</v>
      </c>
      <c r="B9146" t="s">
        <v>8168</v>
      </c>
      <c r="C9146" t="s">
        <v>559</v>
      </c>
    </row>
    <row r="9147" spans="1:3">
      <c r="A9147">
        <v>19370</v>
      </c>
      <c r="B9147" t="s">
        <v>8169</v>
      </c>
      <c r="C9147" t="s">
        <v>596</v>
      </c>
    </row>
    <row r="9148" spans="1:3">
      <c r="A9148">
        <v>19374</v>
      </c>
      <c r="B9148" t="s">
        <v>8169</v>
      </c>
      <c r="C9148" t="s">
        <v>596</v>
      </c>
    </row>
    <row r="9149" spans="1:3">
      <c r="A9149">
        <v>18528</v>
      </c>
      <c r="B9149" t="s">
        <v>8170</v>
      </c>
      <c r="C9149" t="s">
        <v>596</v>
      </c>
    </row>
    <row r="9150" spans="1:3">
      <c r="A9150">
        <v>92711</v>
      </c>
      <c r="B9150" t="s">
        <v>8171</v>
      </c>
      <c r="C9150" t="s">
        <v>559</v>
      </c>
    </row>
    <row r="9151" spans="1:3">
      <c r="A9151">
        <v>94365</v>
      </c>
      <c r="B9151" t="s">
        <v>8172</v>
      </c>
      <c r="C9151" t="s">
        <v>559</v>
      </c>
    </row>
    <row r="9152" spans="1:3">
      <c r="A9152">
        <v>38470</v>
      </c>
      <c r="B9152" t="s">
        <v>8173</v>
      </c>
      <c r="C9152" t="s">
        <v>573</v>
      </c>
    </row>
    <row r="9153" spans="1:3">
      <c r="A9153">
        <v>92331</v>
      </c>
      <c r="B9153" t="s">
        <v>8174</v>
      </c>
      <c r="C9153" t="s">
        <v>559</v>
      </c>
    </row>
    <row r="9154" spans="1:3">
      <c r="A9154">
        <v>16248</v>
      </c>
      <c r="B9154" t="s">
        <v>8175</v>
      </c>
      <c r="C9154" t="s">
        <v>633</v>
      </c>
    </row>
    <row r="9155" spans="1:3">
      <c r="A9155">
        <v>55288</v>
      </c>
      <c r="B9155" t="s">
        <v>8176</v>
      </c>
      <c r="C9155" t="s">
        <v>550</v>
      </c>
    </row>
    <row r="9156" spans="1:3">
      <c r="A9156">
        <v>97846</v>
      </c>
      <c r="B9156" t="s">
        <v>8177</v>
      </c>
      <c r="C9156" t="s">
        <v>559</v>
      </c>
    </row>
    <row r="9157" spans="1:3">
      <c r="A9157" t="s">
        <v>4049</v>
      </c>
      <c r="B9157" t="s">
        <v>8178</v>
      </c>
      <c r="C9157" t="s">
        <v>599</v>
      </c>
    </row>
    <row r="9158" spans="1:3">
      <c r="A9158">
        <v>54314</v>
      </c>
      <c r="B9158" t="s">
        <v>8179</v>
      </c>
      <c r="C9158" t="s">
        <v>550</v>
      </c>
    </row>
    <row r="9159" spans="1:3">
      <c r="A9159">
        <v>17309</v>
      </c>
      <c r="B9159" t="s">
        <v>8180</v>
      </c>
      <c r="C9159" t="s">
        <v>596</v>
      </c>
    </row>
    <row r="9160" spans="1:3">
      <c r="A9160" t="s">
        <v>1707</v>
      </c>
      <c r="B9160" t="s">
        <v>8181</v>
      </c>
      <c r="C9160" t="s">
        <v>565</v>
      </c>
    </row>
    <row r="9161" spans="1:3">
      <c r="A9161">
        <v>24253</v>
      </c>
      <c r="B9161" t="s">
        <v>8182</v>
      </c>
      <c r="C9161" t="s">
        <v>557</v>
      </c>
    </row>
    <row r="9162" spans="1:3">
      <c r="A9162">
        <v>94032</v>
      </c>
      <c r="B9162" t="s">
        <v>8183</v>
      </c>
      <c r="C9162" t="s">
        <v>559</v>
      </c>
    </row>
    <row r="9163" spans="1:3">
      <c r="A9163">
        <v>94034</v>
      </c>
      <c r="B9163" t="s">
        <v>8183</v>
      </c>
      <c r="C9163" t="s">
        <v>559</v>
      </c>
    </row>
    <row r="9164" spans="1:3">
      <c r="A9164">
        <v>94036</v>
      </c>
      <c r="B9164" t="s">
        <v>8183</v>
      </c>
      <c r="C9164" t="s">
        <v>559</v>
      </c>
    </row>
    <row r="9165" spans="1:3">
      <c r="A9165">
        <v>23992</v>
      </c>
      <c r="B9165" t="s">
        <v>8184</v>
      </c>
      <c r="C9165" t="s">
        <v>596</v>
      </c>
    </row>
    <row r="9166" spans="1:3">
      <c r="A9166">
        <v>19386</v>
      </c>
      <c r="B9166" t="s">
        <v>8185</v>
      </c>
      <c r="C9166" t="s">
        <v>596</v>
      </c>
    </row>
    <row r="9167" spans="1:3">
      <c r="A9167">
        <v>16306</v>
      </c>
      <c r="B9167" t="s">
        <v>8185</v>
      </c>
      <c r="C9167" t="s">
        <v>633</v>
      </c>
    </row>
    <row r="9168" spans="1:3">
      <c r="A9168">
        <v>85669</v>
      </c>
      <c r="B9168" t="s">
        <v>8186</v>
      </c>
      <c r="C9168" t="s">
        <v>559</v>
      </c>
    </row>
    <row r="9169" spans="1:3">
      <c r="A9169">
        <v>56348</v>
      </c>
      <c r="B9169" t="s">
        <v>8187</v>
      </c>
      <c r="C9169" t="s">
        <v>550</v>
      </c>
    </row>
    <row r="9170" spans="1:3">
      <c r="A9170">
        <v>94265</v>
      </c>
      <c r="B9170" t="s">
        <v>8188</v>
      </c>
      <c r="C9170" t="s">
        <v>559</v>
      </c>
    </row>
    <row r="9171" spans="1:3">
      <c r="A9171">
        <v>19230</v>
      </c>
      <c r="B9171" t="s">
        <v>8189</v>
      </c>
      <c r="C9171" t="s">
        <v>596</v>
      </c>
    </row>
    <row r="9172" spans="1:3">
      <c r="A9172">
        <v>30982</v>
      </c>
      <c r="B9172" t="s">
        <v>8190</v>
      </c>
      <c r="C9172" t="s">
        <v>573</v>
      </c>
    </row>
    <row r="9173" spans="1:3">
      <c r="A9173">
        <v>18528</v>
      </c>
      <c r="B9173" t="s">
        <v>8191</v>
      </c>
      <c r="C9173" t="s">
        <v>596</v>
      </c>
    </row>
    <row r="9174" spans="1:3">
      <c r="A9174">
        <v>14641</v>
      </c>
      <c r="B9174" t="s">
        <v>8192</v>
      </c>
      <c r="C9174" t="s">
        <v>633</v>
      </c>
    </row>
    <row r="9175" spans="1:3">
      <c r="A9175">
        <v>85307</v>
      </c>
      <c r="B9175" t="s">
        <v>8193</v>
      </c>
      <c r="C9175" t="s">
        <v>559</v>
      </c>
    </row>
    <row r="9176" spans="1:3">
      <c r="A9176" t="s">
        <v>5658</v>
      </c>
      <c r="B9176" t="s">
        <v>8194</v>
      </c>
      <c r="C9176" t="s">
        <v>599</v>
      </c>
    </row>
    <row r="9177" spans="1:3">
      <c r="A9177" t="s">
        <v>8195</v>
      </c>
      <c r="B9177" t="s">
        <v>8194</v>
      </c>
      <c r="C9177" t="s">
        <v>599</v>
      </c>
    </row>
    <row r="9178" spans="1:3">
      <c r="A9178" t="s">
        <v>8196</v>
      </c>
      <c r="B9178" t="s">
        <v>8194</v>
      </c>
      <c r="C9178" t="s">
        <v>599</v>
      </c>
    </row>
    <row r="9179" spans="1:3">
      <c r="A9179">
        <v>14778</v>
      </c>
      <c r="B9179" t="s">
        <v>8197</v>
      </c>
      <c r="C9179" t="s">
        <v>633</v>
      </c>
    </row>
    <row r="9180" spans="1:3">
      <c r="A9180">
        <v>95701</v>
      </c>
      <c r="B9180" t="s">
        <v>8198</v>
      </c>
      <c r="C9180" t="s">
        <v>559</v>
      </c>
    </row>
    <row r="9181" spans="1:3">
      <c r="A9181">
        <v>17192</v>
      </c>
      <c r="B9181" t="s">
        <v>8199</v>
      </c>
      <c r="C9181" t="s">
        <v>596</v>
      </c>
    </row>
    <row r="9182" spans="1:3">
      <c r="A9182">
        <v>17194</v>
      </c>
      <c r="B9182" t="s">
        <v>8199</v>
      </c>
      <c r="C9182" t="s">
        <v>596</v>
      </c>
    </row>
    <row r="9183" spans="1:3">
      <c r="A9183">
        <v>17449</v>
      </c>
      <c r="B9183" t="s">
        <v>8200</v>
      </c>
      <c r="C9183" t="s">
        <v>596</v>
      </c>
    </row>
    <row r="9184" spans="1:3">
      <c r="A9184">
        <v>54668</v>
      </c>
      <c r="B9184" t="s">
        <v>8201</v>
      </c>
      <c r="C9184" t="s">
        <v>550</v>
      </c>
    </row>
    <row r="9185" spans="1:3">
      <c r="A9185" t="s">
        <v>3022</v>
      </c>
      <c r="B9185" t="s">
        <v>8202</v>
      </c>
      <c r="C9185" t="s">
        <v>599</v>
      </c>
    </row>
    <row r="9186" spans="1:3">
      <c r="A9186">
        <v>37619</v>
      </c>
      <c r="B9186" t="s">
        <v>8203</v>
      </c>
      <c r="C9186" t="s">
        <v>573</v>
      </c>
    </row>
    <row r="9187" spans="1:3">
      <c r="A9187">
        <v>91257</v>
      </c>
      <c r="B9187" t="s">
        <v>8204</v>
      </c>
      <c r="C9187" t="s">
        <v>559</v>
      </c>
    </row>
    <row r="9188" spans="1:3">
      <c r="A9188">
        <v>31224</v>
      </c>
      <c r="B9188" t="s">
        <v>8205</v>
      </c>
      <c r="C9188" t="s">
        <v>573</v>
      </c>
    </row>
    <row r="9189" spans="1:3">
      <c r="A9189">
        <v>31226</v>
      </c>
      <c r="B9189" t="s">
        <v>8205</v>
      </c>
      <c r="C9189" t="s">
        <v>573</v>
      </c>
    </row>
    <row r="9190" spans="1:3">
      <c r="A9190">
        <v>31228</v>
      </c>
      <c r="B9190" t="s">
        <v>8205</v>
      </c>
      <c r="C9190" t="s">
        <v>573</v>
      </c>
    </row>
    <row r="9191" spans="1:3">
      <c r="A9191">
        <v>25551</v>
      </c>
      <c r="B9191" t="s">
        <v>8206</v>
      </c>
      <c r="C9191" t="s">
        <v>557</v>
      </c>
    </row>
    <row r="9192" spans="1:3">
      <c r="A9192">
        <v>82380</v>
      </c>
      <c r="B9192" t="s">
        <v>8207</v>
      </c>
      <c r="C9192" t="s">
        <v>559</v>
      </c>
    </row>
    <row r="9193" spans="1:3">
      <c r="A9193">
        <v>86971</v>
      </c>
      <c r="B9193" t="s">
        <v>8208</v>
      </c>
      <c r="C9193" t="s">
        <v>559</v>
      </c>
    </row>
    <row r="9194" spans="1:3">
      <c r="A9194" t="s">
        <v>2673</v>
      </c>
      <c r="B9194" t="s">
        <v>8209</v>
      </c>
      <c r="C9194" t="s">
        <v>633</v>
      </c>
    </row>
    <row r="9195" spans="1:3">
      <c r="A9195">
        <v>54331</v>
      </c>
      <c r="B9195" t="s">
        <v>8210</v>
      </c>
      <c r="C9195" t="s">
        <v>550</v>
      </c>
    </row>
    <row r="9196" spans="1:3">
      <c r="A9196">
        <v>25845</v>
      </c>
      <c r="B9196" t="s">
        <v>8211</v>
      </c>
      <c r="C9196" t="s">
        <v>557</v>
      </c>
    </row>
    <row r="9197" spans="1:3">
      <c r="A9197">
        <v>25849</v>
      </c>
      <c r="B9197" t="s">
        <v>8211</v>
      </c>
      <c r="C9197" t="s">
        <v>557</v>
      </c>
    </row>
    <row r="9198" spans="1:3">
      <c r="A9198">
        <v>54570</v>
      </c>
      <c r="B9198" t="s">
        <v>8212</v>
      </c>
      <c r="C9198" t="s">
        <v>550</v>
      </c>
    </row>
    <row r="9199" spans="1:3">
      <c r="A9199">
        <v>93482</v>
      </c>
      <c r="B9199" t="s">
        <v>8213</v>
      </c>
      <c r="C9199" t="s">
        <v>559</v>
      </c>
    </row>
    <row r="9200" spans="1:3">
      <c r="A9200" t="s">
        <v>8214</v>
      </c>
      <c r="B9200" t="s">
        <v>8215</v>
      </c>
      <c r="C9200" t="s">
        <v>599</v>
      </c>
    </row>
    <row r="9201" spans="1:3">
      <c r="A9201">
        <v>17213</v>
      </c>
      <c r="B9201" t="s">
        <v>8216</v>
      </c>
      <c r="C9201" t="s">
        <v>596</v>
      </c>
    </row>
    <row r="9202" spans="1:3">
      <c r="A9202">
        <v>17328</v>
      </c>
      <c r="B9202" t="s">
        <v>8217</v>
      </c>
      <c r="C9202" t="s">
        <v>596</v>
      </c>
    </row>
    <row r="9203" spans="1:3">
      <c r="A9203">
        <v>31621</v>
      </c>
      <c r="B9203" t="s">
        <v>8218</v>
      </c>
      <c r="C9203" t="s">
        <v>573</v>
      </c>
    </row>
    <row r="9204" spans="1:3">
      <c r="A9204">
        <v>93080</v>
      </c>
      <c r="B9204" t="s">
        <v>8219</v>
      </c>
      <c r="C9204" t="s">
        <v>559</v>
      </c>
    </row>
    <row r="9205" spans="1:3">
      <c r="A9205">
        <v>82377</v>
      </c>
      <c r="B9205" t="s">
        <v>8220</v>
      </c>
      <c r="C9205" t="s">
        <v>559</v>
      </c>
    </row>
    <row r="9206" spans="1:3">
      <c r="A9206">
        <v>18249</v>
      </c>
      <c r="B9206" t="s">
        <v>8221</v>
      </c>
      <c r="C9206" t="s">
        <v>596</v>
      </c>
    </row>
    <row r="9207" spans="1:3">
      <c r="A9207">
        <v>86929</v>
      </c>
      <c r="B9207" t="s">
        <v>8222</v>
      </c>
      <c r="C9207" t="s">
        <v>559</v>
      </c>
    </row>
    <row r="9208" spans="1:3">
      <c r="A9208">
        <v>17217</v>
      </c>
      <c r="B9208" t="s">
        <v>8223</v>
      </c>
      <c r="C9208" t="s">
        <v>596</v>
      </c>
    </row>
    <row r="9209" spans="1:3">
      <c r="A9209">
        <v>17219</v>
      </c>
      <c r="B9209" t="s">
        <v>8223</v>
      </c>
      <c r="C9209" t="s">
        <v>596</v>
      </c>
    </row>
    <row r="9210" spans="1:3">
      <c r="A9210">
        <v>84567</v>
      </c>
      <c r="B9210" t="s">
        <v>8224</v>
      </c>
      <c r="C9210" t="s">
        <v>559</v>
      </c>
    </row>
    <row r="9211" spans="1:3">
      <c r="A9211">
        <v>94366</v>
      </c>
      <c r="B9211" t="s">
        <v>8225</v>
      </c>
      <c r="C9211" t="s">
        <v>559</v>
      </c>
    </row>
    <row r="9212" spans="1:3">
      <c r="A9212">
        <v>94368</v>
      </c>
      <c r="B9212" t="s">
        <v>8226</v>
      </c>
      <c r="C9212" t="s">
        <v>559</v>
      </c>
    </row>
    <row r="9213" spans="1:3">
      <c r="A9213">
        <v>66706</v>
      </c>
      <c r="B9213" t="s">
        <v>8227</v>
      </c>
      <c r="C9213" t="s">
        <v>1329</v>
      </c>
    </row>
    <row r="9214" spans="1:3">
      <c r="A9214">
        <v>19348</v>
      </c>
      <c r="B9214" t="s">
        <v>8228</v>
      </c>
      <c r="C9214" t="s">
        <v>633</v>
      </c>
    </row>
    <row r="9215" spans="1:3">
      <c r="A9215">
        <v>94157</v>
      </c>
      <c r="B9215" t="s">
        <v>8229</v>
      </c>
      <c r="C9215" t="s">
        <v>559</v>
      </c>
    </row>
    <row r="9216" spans="1:3">
      <c r="A9216">
        <v>19209</v>
      </c>
      <c r="B9216" t="s">
        <v>8230</v>
      </c>
      <c r="C9216" t="s">
        <v>596</v>
      </c>
    </row>
    <row r="9217" spans="1:3">
      <c r="A9217">
        <v>55430</v>
      </c>
      <c r="B9217" t="s">
        <v>8231</v>
      </c>
      <c r="C9217" t="s">
        <v>550</v>
      </c>
    </row>
    <row r="9218" spans="1:3">
      <c r="A9218">
        <v>14641</v>
      </c>
      <c r="B9218" t="s">
        <v>8232</v>
      </c>
      <c r="C9218" t="s">
        <v>633</v>
      </c>
    </row>
    <row r="9219" spans="1:3">
      <c r="A9219">
        <v>91580</v>
      </c>
      <c r="B9219" t="s">
        <v>8233</v>
      </c>
      <c r="C9219" t="s">
        <v>559</v>
      </c>
    </row>
    <row r="9220" spans="1:3">
      <c r="A9220">
        <v>36100</v>
      </c>
      <c r="B9220" t="s">
        <v>8234</v>
      </c>
      <c r="C9220" t="s">
        <v>555</v>
      </c>
    </row>
    <row r="9221" spans="1:3">
      <c r="A9221">
        <v>66989</v>
      </c>
      <c r="B9221" t="s">
        <v>8234</v>
      </c>
      <c r="C9221" t="s">
        <v>550</v>
      </c>
    </row>
    <row r="9222" spans="1:3">
      <c r="A9222" t="s">
        <v>8235</v>
      </c>
      <c r="B9222" t="s">
        <v>8234</v>
      </c>
      <c r="C9222" t="s">
        <v>619</v>
      </c>
    </row>
    <row r="9223" spans="1:3">
      <c r="A9223" t="s">
        <v>2116</v>
      </c>
      <c r="B9223" t="s">
        <v>8234</v>
      </c>
      <c r="C9223" t="s">
        <v>565</v>
      </c>
    </row>
    <row r="9224" spans="1:3">
      <c r="A9224">
        <v>86574</v>
      </c>
      <c r="B9224" t="s">
        <v>8236</v>
      </c>
      <c r="C9224" t="s">
        <v>559</v>
      </c>
    </row>
    <row r="9225" spans="1:3">
      <c r="A9225">
        <v>17348</v>
      </c>
      <c r="B9225" t="s">
        <v>8236</v>
      </c>
      <c r="C9225" t="s">
        <v>596</v>
      </c>
    </row>
    <row r="9226" spans="1:3">
      <c r="A9226">
        <v>32469</v>
      </c>
      <c r="B9226" t="s">
        <v>8237</v>
      </c>
      <c r="C9226" t="s">
        <v>552</v>
      </c>
    </row>
    <row r="9227" spans="1:3">
      <c r="A9227">
        <v>15345</v>
      </c>
      <c r="B9227" t="s">
        <v>8238</v>
      </c>
      <c r="C9227" t="s">
        <v>633</v>
      </c>
    </row>
    <row r="9228" spans="1:3">
      <c r="A9228">
        <v>15370</v>
      </c>
      <c r="B9228" t="s">
        <v>8238</v>
      </c>
      <c r="C9228" t="s">
        <v>633</v>
      </c>
    </row>
    <row r="9229" spans="1:3">
      <c r="A9229">
        <v>85238</v>
      </c>
      <c r="B9229" t="s">
        <v>8239</v>
      </c>
      <c r="C9229" t="s">
        <v>559</v>
      </c>
    </row>
    <row r="9230" spans="1:3">
      <c r="A9230">
        <v>57632</v>
      </c>
      <c r="B9230" t="s">
        <v>8240</v>
      </c>
      <c r="C9230" t="s">
        <v>550</v>
      </c>
    </row>
    <row r="9231" spans="1:3">
      <c r="A9231">
        <v>56858</v>
      </c>
      <c r="B9231" t="s">
        <v>8241</v>
      </c>
      <c r="C9231" t="s">
        <v>550</v>
      </c>
    </row>
    <row r="9232" spans="1:3">
      <c r="A9232">
        <v>99887</v>
      </c>
      <c r="B9232" t="s">
        <v>8242</v>
      </c>
      <c r="C9232" t="s">
        <v>565</v>
      </c>
    </row>
    <row r="9233" spans="1:3">
      <c r="A9233">
        <v>93186</v>
      </c>
      <c r="B9233" t="s">
        <v>8243</v>
      </c>
      <c r="C9233" t="s">
        <v>559</v>
      </c>
    </row>
    <row r="9234" spans="1:3">
      <c r="A9234">
        <v>83367</v>
      </c>
      <c r="B9234" t="s">
        <v>8244</v>
      </c>
      <c r="C9234" t="s">
        <v>559</v>
      </c>
    </row>
    <row r="9235" spans="1:3">
      <c r="A9235">
        <v>96175</v>
      </c>
      <c r="B9235" t="s">
        <v>8245</v>
      </c>
      <c r="C9235" t="s">
        <v>559</v>
      </c>
    </row>
    <row r="9236" spans="1:3">
      <c r="A9236" t="s">
        <v>2042</v>
      </c>
      <c r="B9236" t="s">
        <v>8246</v>
      </c>
      <c r="C9236" t="s">
        <v>565</v>
      </c>
    </row>
    <row r="9237" spans="1:3">
      <c r="A9237">
        <v>87772</v>
      </c>
      <c r="B9237" t="s">
        <v>8247</v>
      </c>
      <c r="C9237" t="s">
        <v>559</v>
      </c>
    </row>
    <row r="9238" spans="1:3">
      <c r="A9238">
        <v>74397</v>
      </c>
      <c r="B9238" t="s">
        <v>8248</v>
      </c>
      <c r="C9238" t="s">
        <v>549</v>
      </c>
    </row>
    <row r="9239" spans="1:3">
      <c r="A9239">
        <v>89284</v>
      </c>
      <c r="B9239" t="s">
        <v>8249</v>
      </c>
      <c r="C9239" t="s">
        <v>559</v>
      </c>
    </row>
    <row r="9240" spans="1:3">
      <c r="A9240">
        <v>85235</v>
      </c>
      <c r="B9240" t="s">
        <v>8250</v>
      </c>
      <c r="C9240" t="s">
        <v>559</v>
      </c>
    </row>
    <row r="9241" spans="1:3">
      <c r="A9241">
        <v>85276</v>
      </c>
      <c r="B9241" t="s">
        <v>8251</v>
      </c>
      <c r="C9241" t="s">
        <v>559</v>
      </c>
    </row>
    <row r="9242" spans="1:3">
      <c r="A9242">
        <v>55546</v>
      </c>
      <c r="B9242" t="s">
        <v>8252</v>
      </c>
      <c r="C9242" t="s">
        <v>550</v>
      </c>
    </row>
    <row r="9243" spans="1:3">
      <c r="A9243">
        <v>79292</v>
      </c>
      <c r="B9243" t="s">
        <v>8253</v>
      </c>
      <c r="C9243" t="s">
        <v>549</v>
      </c>
    </row>
    <row r="9244" spans="1:3">
      <c r="A9244">
        <v>83539</v>
      </c>
      <c r="B9244" t="s">
        <v>8254</v>
      </c>
      <c r="C9244" t="s">
        <v>559</v>
      </c>
    </row>
    <row r="9245" spans="1:3">
      <c r="A9245">
        <v>37308</v>
      </c>
      <c r="B9245" t="s">
        <v>8255</v>
      </c>
      <c r="C9245" t="s">
        <v>565</v>
      </c>
    </row>
    <row r="9246" spans="1:3">
      <c r="A9246">
        <v>93101</v>
      </c>
      <c r="B9246" t="s">
        <v>8256</v>
      </c>
      <c r="C9246" t="s">
        <v>559</v>
      </c>
    </row>
    <row r="9247" spans="1:3">
      <c r="A9247">
        <v>56291</v>
      </c>
      <c r="B9247" t="s">
        <v>8257</v>
      </c>
      <c r="C9247" t="s">
        <v>550</v>
      </c>
    </row>
    <row r="9248" spans="1:3">
      <c r="A9248">
        <v>72285</v>
      </c>
      <c r="B9248" t="s">
        <v>8258</v>
      </c>
      <c r="C9248" t="s">
        <v>549</v>
      </c>
    </row>
    <row r="9249" spans="1:3">
      <c r="A9249">
        <v>84347</v>
      </c>
      <c r="B9249" t="s">
        <v>8259</v>
      </c>
      <c r="C9249" t="s">
        <v>559</v>
      </c>
    </row>
    <row r="9250" spans="1:3">
      <c r="A9250">
        <v>96176</v>
      </c>
      <c r="B9250" t="s">
        <v>8260</v>
      </c>
      <c r="C9250" t="s">
        <v>559</v>
      </c>
    </row>
    <row r="9251" spans="1:3">
      <c r="A9251">
        <v>93102</v>
      </c>
      <c r="B9251" t="s">
        <v>8261</v>
      </c>
      <c r="C9251" t="s">
        <v>559</v>
      </c>
    </row>
    <row r="9252" spans="1:3">
      <c r="A9252">
        <v>74629</v>
      </c>
      <c r="B9252" t="s">
        <v>8262</v>
      </c>
      <c r="C9252" t="s">
        <v>549</v>
      </c>
    </row>
    <row r="9253" spans="1:3">
      <c r="A9253">
        <v>66871</v>
      </c>
      <c r="B9253" t="s">
        <v>8263</v>
      </c>
      <c r="C9253" t="s">
        <v>550</v>
      </c>
    </row>
    <row r="9254" spans="1:3">
      <c r="A9254">
        <v>84076</v>
      </c>
      <c r="B9254" t="s">
        <v>8264</v>
      </c>
      <c r="C9254" t="s">
        <v>559</v>
      </c>
    </row>
    <row r="9255" spans="1:3">
      <c r="A9255">
        <v>99869</v>
      </c>
      <c r="B9255" t="s">
        <v>8265</v>
      </c>
      <c r="C9255" t="s">
        <v>565</v>
      </c>
    </row>
    <row r="9256" spans="1:3">
      <c r="A9256">
        <v>76327</v>
      </c>
      <c r="B9256" t="s">
        <v>8266</v>
      </c>
      <c r="C9256" t="s">
        <v>549</v>
      </c>
    </row>
    <row r="9257" spans="1:3">
      <c r="A9257">
        <v>91738</v>
      </c>
      <c r="B9257" t="s">
        <v>8267</v>
      </c>
      <c r="C9257" t="s">
        <v>559</v>
      </c>
    </row>
    <row r="9258" spans="1:3">
      <c r="A9258">
        <v>85104</v>
      </c>
      <c r="B9258" t="s">
        <v>8268</v>
      </c>
      <c r="C9258" t="s">
        <v>559</v>
      </c>
    </row>
    <row r="9259" spans="1:3">
      <c r="A9259">
        <v>87666</v>
      </c>
      <c r="B9259" t="s">
        <v>8269</v>
      </c>
      <c r="C9259" t="s">
        <v>559</v>
      </c>
    </row>
    <row r="9260" spans="1:3">
      <c r="A9260">
        <v>75172</v>
      </c>
      <c r="B9260" t="s">
        <v>8270</v>
      </c>
      <c r="C9260" t="s">
        <v>549</v>
      </c>
    </row>
    <row r="9261" spans="1:3">
      <c r="A9261">
        <v>75173</v>
      </c>
      <c r="B9261" t="s">
        <v>8270</v>
      </c>
      <c r="C9261" t="s">
        <v>549</v>
      </c>
    </row>
    <row r="9262" spans="1:3">
      <c r="A9262">
        <v>75175</v>
      </c>
      <c r="B9262" t="s">
        <v>8270</v>
      </c>
      <c r="C9262" t="s">
        <v>549</v>
      </c>
    </row>
    <row r="9263" spans="1:3">
      <c r="A9263">
        <v>75177</v>
      </c>
      <c r="B9263" t="s">
        <v>8270</v>
      </c>
      <c r="C9263" t="s">
        <v>549</v>
      </c>
    </row>
    <row r="9264" spans="1:3">
      <c r="A9264">
        <v>75179</v>
      </c>
      <c r="B9264" t="s">
        <v>8270</v>
      </c>
      <c r="C9264" t="s">
        <v>549</v>
      </c>
    </row>
    <row r="9265" spans="1:3">
      <c r="A9265">
        <v>75180</v>
      </c>
      <c r="B9265" t="s">
        <v>8270</v>
      </c>
      <c r="C9265" t="s">
        <v>549</v>
      </c>
    </row>
    <row r="9266" spans="1:3">
      <c r="A9266">
        <v>75181</v>
      </c>
      <c r="B9266" t="s">
        <v>8270</v>
      </c>
      <c r="C9266" t="s">
        <v>549</v>
      </c>
    </row>
    <row r="9267" spans="1:3">
      <c r="A9267">
        <v>92536</v>
      </c>
      <c r="B9267" t="s">
        <v>8271</v>
      </c>
      <c r="C9267" t="s">
        <v>559</v>
      </c>
    </row>
    <row r="9268" spans="1:3">
      <c r="A9268">
        <v>72539</v>
      </c>
      <c r="B9268" t="s">
        <v>8272</v>
      </c>
      <c r="C9268" t="s">
        <v>549</v>
      </c>
    </row>
    <row r="9269" spans="1:3">
      <c r="A9269">
        <v>87459</v>
      </c>
      <c r="B9269" t="s">
        <v>8273</v>
      </c>
      <c r="C9269" t="s">
        <v>559</v>
      </c>
    </row>
    <row r="9270" spans="1:3">
      <c r="A9270">
        <v>88630</v>
      </c>
      <c r="B9270" t="s">
        <v>8274</v>
      </c>
      <c r="C9270" t="s">
        <v>549</v>
      </c>
    </row>
    <row r="9271" spans="1:3">
      <c r="A9271">
        <v>72793</v>
      </c>
      <c r="B9271" t="s">
        <v>8275</v>
      </c>
      <c r="C9271" t="s">
        <v>549</v>
      </c>
    </row>
    <row r="9272" spans="1:3">
      <c r="A9272">
        <v>64319</v>
      </c>
      <c r="B9272" t="s">
        <v>8276</v>
      </c>
      <c r="C9272" t="s">
        <v>555</v>
      </c>
    </row>
    <row r="9273" spans="1:3">
      <c r="A9273">
        <v>76661</v>
      </c>
      <c r="B9273" t="s">
        <v>8277</v>
      </c>
      <c r="C9273" t="s">
        <v>549</v>
      </c>
    </row>
    <row r="9274" spans="1:3">
      <c r="A9274">
        <v>54662</v>
      </c>
      <c r="B9274" t="s">
        <v>8278</v>
      </c>
      <c r="C9274" t="s">
        <v>550</v>
      </c>
    </row>
    <row r="9275" spans="1:3">
      <c r="A9275">
        <v>94158</v>
      </c>
      <c r="B9275" t="s">
        <v>8279</v>
      </c>
      <c r="C9275" t="s">
        <v>559</v>
      </c>
    </row>
    <row r="9276" spans="1:3">
      <c r="A9276">
        <v>36269</v>
      </c>
      <c r="B9276" t="s">
        <v>8280</v>
      </c>
      <c r="C9276" t="s">
        <v>555</v>
      </c>
    </row>
    <row r="9277" spans="1:3">
      <c r="A9277">
        <v>19230</v>
      </c>
      <c r="B9277" t="s">
        <v>8281</v>
      </c>
      <c r="C9277" t="s">
        <v>596</v>
      </c>
    </row>
    <row r="9278" spans="1:3">
      <c r="A9278">
        <v>54647</v>
      </c>
      <c r="B9278" t="s">
        <v>8282</v>
      </c>
      <c r="C9278" t="s">
        <v>550</v>
      </c>
    </row>
    <row r="9279" spans="1:3">
      <c r="A9279">
        <v>83451</v>
      </c>
      <c r="B9279" t="s">
        <v>8283</v>
      </c>
      <c r="C9279" t="s">
        <v>559</v>
      </c>
    </row>
    <row r="9280" spans="1:3">
      <c r="A9280">
        <v>93188</v>
      </c>
      <c r="B9280" t="s">
        <v>8284</v>
      </c>
      <c r="C9280" t="s">
        <v>559</v>
      </c>
    </row>
    <row r="9281" spans="1:3">
      <c r="A9281">
        <v>98739</v>
      </c>
      <c r="B9281" t="s">
        <v>8285</v>
      </c>
      <c r="C9281" t="s">
        <v>565</v>
      </c>
    </row>
    <row r="9282" spans="1:3">
      <c r="A9282">
        <v>54498</v>
      </c>
      <c r="B9282" t="s">
        <v>8286</v>
      </c>
      <c r="C9282" t="s">
        <v>550</v>
      </c>
    </row>
    <row r="9283" spans="1:3">
      <c r="A9283">
        <v>56753</v>
      </c>
      <c r="B9283" t="s">
        <v>8287</v>
      </c>
      <c r="C9283" t="s">
        <v>550</v>
      </c>
    </row>
    <row r="9284" spans="1:3">
      <c r="A9284">
        <v>92367</v>
      </c>
      <c r="B9284" t="s">
        <v>8288</v>
      </c>
      <c r="C9284" t="s">
        <v>559</v>
      </c>
    </row>
    <row r="9285" spans="1:3">
      <c r="A9285">
        <v>94431</v>
      </c>
      <c r="B9285" t="s">
        <v>8289</v>
      </c>
      <c r="C9285" t="s">
        <v>559</v>
      </c>
    </row>
    <row r="9286" spans="1:3">
      <c r="A9286">
        <v>19069</v>
      </c>
      <c r="B9286" t="s">
        <v>8290</v>
      </c>
      <c r="C9286" t="s">
        <v>596</v>
      </c>
    </row>
    <row r="9287" spans="1:3">
      <c r="A9287">
        <v>25421</v>
      </c>
      <c r="B9287" t="s">
        <v>8291</v>
      </c>
      <c r="C9287" t="s">
        <v>557</v>
      </c>
    </row>
    <row r="9288" spans="1:3">
      <c r="A9288">
        <v>19065</v>
      </c>
      <c r="B9288" t="s">
        <v>8292</v>
      </c>
      <c r="C9288" t="s">
        <v>596</v>
      </c>
    </row>
    <row r="9289" spans="1:3">
      <c r="A9289">
        <v>16278</v>
      </c>
      <c r="B9289" t="s">
        <v>8292</v>
      </c>
      <c r="C9289" t="s">
        <v>633</v>
      </c>
    </row>
    <row r="9290" spans="1:3">
      <c r="A9290">
        <v>54649</v>
      </c>
      <c r="B9290" t="s">
        <v>8293</v>
      </c>
      <c r="C9290" t="s">
        <v>550</v>
      </c>
    </row>
    <row r="9291" spans="1:3">
      <c r="A9291">
        <v>91361</v>
      </c>
      <c r="B9291" t="s">
        <v>8294</v>
      </c>
      <c r="C9291" t="s">
        <v>559</v>
      </c>
    </row>
    <row r="9292" spans="1:3">
      <c r="A9292">
        <v>92712</v>
      </c>
      <c r="B9292" t="s">
        <v>8295</v>
      </c>
      <c r="C9292" t="s">
        <v>559</v>
      </c>
    </row>
    <row r="9293" spans="1:3">
      <c r="A9293">
        <v>66953</v>
      </c>
      <c r="B9293" t="s">
        <v>8296</v>
      </c>
      <c r="C9293" t="s">
        <v>550</v>
      </c>
    </row>
    <row r="9294" spans="1:3">
      <c r="A9294">
        <v>66954</v>
      </c>
      <c r="B9294" t="s">
        <v>8296</v>
      </c>
      <c r="C9294" t="s">
        <v>550</v>
      </c>
    </row>
    <row r="9295" spans="1:3">
      <c r="A9295">
        <v>66955</v>
      </c>
      <c r="B9295" t="s">
        <v>8296</v>
      </c>
      <c r="C9295" t="s">
        <v>550</v>
      </c>
    </row>
    <row r="9296" spans="1:3">
      <c r="A9296" t="s">
        <v>2599</v>
      </c>
      <c r="B9296" t="s">
        <v>8297</v>
      </c>
      <c r="C9296" t="s">
        <v>599</v>
      </c>
    </row>
    <row r="9297" spans="1:3">
      <c r="A9297">
        <v>19348</v>
      </c>
      <c r="B9297" t="s">
        <v>8298</v>
      </c>
      <c r="C9297" t="s">
        <v>633</v>
      </c>
    </row>
    <row r="9298" spans="1:3">
      <c r="A9298">
        <v>54595</v>
      </c>
      <c r="B9298" t="s">
        <v>8299</v>
      </c>
      <c r="C9298" t="s">
        <v>550</v>
      </c>
    </row>
    <row r="9299" spans="1:3">
      <c r="A9299">
        <v>83132</v>
      </c>
      <c r="B9299" t="s">
        <v>8300</v>
      </c>
      <c r="C9299" t="s">
        <v>559</v>
      </c>
    </row>
    <row r="9300" spans="1:3">
      <c r="A9300">
        <v>18276</v>
      </c>
      <c r="B9300" t="s">
        <v>8301</v>
      </c>
      <c r="C9300" t="s">
        <v>596</v>
      </c>
    </row>
    <row r="9301" spans="1:3">
      <c r="A9301">
        <v>56637</v>
      </c>
      <c r="B9301" t="s">
        <v>8302</v>
      </c>
      <c r="C9301" t="s">
        <v>550</v>
      </c>
    </row>
    <row r="9302" spans="1:3">
      <c r="A9302">
        <v>14822</v>
      </c>
      <c r="B9302" t="s">
        <v>8303</v>
      </c>
      <c r="C9302" t="s">
        <v>633</v>
      </c>
    </row>
    <row r="9303" spans="1:3">
      <c r="A9303">
        <v>82152</v>
      </c>
      <c r="B9303" t="s">
        <v>8304</v>
      </c>
      <c r="C9303" t="s">
        <v>559</v>
      </c>
    </row>
    <row r="9304" spans="1:3">
      <c r="A9304">
        <v>14806</v>
      </c>
      <c r="B9304" t="s">
        <v>8305</v>
      </c>
      <c r="C9304" t="s">
        <v>633</v>
      </c>
    </row>
    <row r="9305" spans="1:3">
      <c r="A9305">
        <v>95515</v>
      </c>
      <c r="B9305" t="s">
        <v>8306</v>
      </c>
      <c r="C9305" t="s">
        <v>559</v>
      </c>
    </row>
    <row r="9306" spans="1:3">
      <c r="A9306">
        <v>68723</v>
      </c>
      <c r="B9306" t="s">
        <v>8307</v>
      </c>
      <c r="C9306" t="s">
        <v>549</v>
      </c>
    </row>
    <row r="9307" spans="1:3">
      <c r="A9307">
        <v>54673</v>
      </c>
      <c r="B9307" t="s">
        <v>8308</v>
      </c>
      <c r="C9307" t="s">
        <v>550</v>
      </c>
    </row>
    <row r="9308" spans="1:3">
      <c r="A9308">
        <v>19086</v>
      </c>
      <c r="B9308" t="s">
        <v>8309</v>
      </c>
      <c r="C9308" t="s">
        <v>596</v>
      </c>
    </row>
    <row r="9309" spans="1:3">
      <c r="A9309">
        <v>54518</v>
      </c>
      <c r="B9309" t="s">
        <v>8310</v>
      </c>
      <c r="C9309" t="s">
        <v>550</v>
      </c>
    </row>
    <row r="9310" spans="1:3">
      <c r="A9310">
        <v>19339</v>
      </c>
      <c r="B9310" t="s">
        <v>8311</v>
      </c>
      <c r="C9310" t="s">
        <v>633</v>
      </c>
    </row>
    <row r="9311" spans="1:3">
      <c r="A9311">
        <v>94447</v>
      </c>
      <c r="B9311" t="s">
        <v>8312</v>
      </c>
      <c r="C9311" t="s">
        <v>559</v>
      </c>
    </row>
    <row r="9312" spans="1:3">
      <c r="A9312">
        <v>19395</v>
      </c>
      <c r="B9312" t="s">
        <v>8313</v>
      </c>
      <c r="C9312" t="s">
        <v>596</v>
      </c>
    </row>
    <row r="9313" spans="1:3">
      <c r="A9313">
        <v>99338</v>
      </c>
      <c r="B9313" t="s">
        <v>8314</v>
      </c>
      <c r="C9313" t="s">
        <v>565</v>
      </c>
    </row>
    <row r="9314" spans="1:3">
      <c r="A9314" t="s">
        <v>8315</v>
      </c>
      <c r="B9314" t="s">
        <v>8316</v>
      </c>
      <c r="C9314" t="s">
        <v>599</v>
      </c>
    </row>
    <row r="9315" spans="1:3">
      <c r="A9315" t="s">
        <v>8317</v>
      </c>
      <c r="B9315" t="s">
        <v>8316</v>
      </c>
      <c r="C9315" t="s">
        <v>599</v>
      </c>
    </row>
    <row r="9316" spans="1:3">
      <c r="A9316" t="s">
        <v>8318</v>
      </c>
      <c r="B9316" t="s">
        <v>8316</v>
      </c>
      <c r="C9316" t="s">
        <v>599</v>
      </c>
    </row>
    <row r="9317" spans="1:3">
      <c r="A9317" t="s">
        <v>8319</v>
      </c>
      <c r="B9317" t="s">
        <v>8316</v>
      </c>
      <c r="C9317" t="s">
        <v>599</v>
      </c>
    </row>
    <row r="9318" spans="1:3">
      <c r="A9318" t="s">
        <v>7377</v>
      </c>
      <c r="B9318" t="s">
        <v>8316</v>
      </c>
      <c r="C9318" t="s">
        <v>599</v>
      </c>
    </row>
    <row r="9319" spans="1:3">
      <c r="A9319" t="s">
        <v>8320</v>
      </c>
      <c r="B9319" t="s">
        <v>8316</v>
      </c>
      <c r="C9319" t="s">
        <v>599</v>
      </c>
    </row>
    <row r="9320" spans="1:3">
      <c r="A9320">
        <v>91287</v>
      </c>
      <c r="B9320" t="s">
        <v>8321</v>
      </c>
      <c r="C9320" t="s">
        <v>559</v>
      </c>
    </row>
    <row r="9321" spans="1:3">
      <c r="A9321">
        <v>56593</v>
      </c>
      <c r="B9321" t="s">
        <v>8322</v>
      </c>
      <c r="C9321" t="s">
        <v>550</v>
      </c>
    </row>
    <row r="9322" spans="1:3">
      <c r="A9322">
        <v>74385</v>
      </c>
      <c r="B9322" t="s">
        <v>8323</v>
      </c>
      <c r="C9322" t="s">
        <v>549</v>
      </c>
    </row>
    <row r="9323" spans="1:3">
      <c r="A9323">
        <v>54518</v>
      </c>
      <c r="B9323" t="s">
        <v>8324</v>
      </c>
      <c r="C9323" t="s">
        <v>550</v>
      </c>
    </row>
    <row r="9324" spans="1:3">
      <c r="A9324">
        <v>91785</v>
      </c>
      <c r="B9324" t="s">
        <v>8325</v>
      </c>
      <c r="C9324" t="s">
        <v>559</v>
      </c>
    </row>
    <row r="9325" spans="1:3">
      <c r="A9325">
        <v>84568</v>
      </c>
      <c r="B9325" t="s">
        <v>8326</v>
      </c>
      <c r="C9325" t="s">
        <v>559</v>
      </c>
    </row>
    <row r="9326" spans="1:3">
      <c r="A9326">
        <v>76889</v>
      </c>
      <c r="B9326" t="s">
        <v>8327</v>
      </c>
      <c r="C9326" t="s">
        <v>550</v>
      </c>
    </row>
    <row r="9327" spans="1:3">
      <c r="A9327">
        <v>55576</v>
      </c>
      <c r="B9327" t="s">
        <v>8328</v>
      </c>
      <c r="C9327" t="s">
        <v>550</v>
      </c>
    </row>
    <row r="9328" spans="1:3">
      <c r="A9328">
        <v>55469</v>
      </c>
      <c r="B9328" t="s">
        <v>8329</v>
      </c>
      <c r="C9328" t="s">
        <v>550</v>
      </c>
    </row>
    <row r="9329" spans="1:3">
      <c r="A9329">
        <v>87773</v>
      </c>
      <c r="B9329" t="s">
        <v>8330</v>
      </c>
      <c r="C9329" t="s">
        <v>559</v>
      </c>
    </row>
    <row r="9330" spans="1:3">
      <c r="A9330" t="s">
        <v>8331</v>
      </c>
      <c r="B9330" t="s">
        <v>8332</v>
      </c>
      <c r="C9330" t="s">
        <v>633</v>
      </c>
    </row>
    <row r="9331" spans="1:3">
      <c r="A9331">
        <v>58840</v>
      </c>
      <c r="B9331" t="s">
        <v>8333</v>
      </c>
      <c r="C9331" t="s">
        <v>552</v>
      </c>
    </row>
    <row r="9332" spans="1:3">
      <c r="A9332">
        <v>92714</v>
      </c>
      <c r="B9332" t="s">
        <v>8334</v>
      </c>
      <c r="C9332" t="s">
        <v>559</v>
      </c>
    </row>
    <row r="9333" spans="1:3">
      <c r="A9333">
        <v>85652</v>
      </c>
      <c r="B9333" t="s">
        <v>8335</v>
      </c>
      <c r="C9333" t="s">
        <v>559</v>
      </c>
    </row>
    <row r="9334" spans="1:3">
      <c r="A9334">
        <v>72124</v>
      </c>
      <c r="B9334" t="s">
        <v>8336</v>
      </c>
      <c r="C9334" t="s">
        <v>549</v>
      </c>
    </row>
    <row r="9335" spans="1:3">
      <c r="A9335">
        <v>73207</v>
      </c>
      <c r="B9335" t="s">
        <v>8337</v>
      </c>
      <c r="C9335" t="s">
        <v>549</v>
      </c>
    </row>
    <row r="9336" spans="1:3">
      <c r="A9336">
        <v>24306</v>
      </c>
      <c r="B9336" t="s">
        <v>8338</v>
      </c>
      <c r="C9336" t="s">
        <v>557</v>
      </c>
    </row>
    <row r="9337" spans="1:3">
      <c r="A9337">
        <v>95703</v>
      </c>
      <c r="B9337" t="s">
        <v>8339</v>
      </c>
      <c r="C9337" t="s">
        <v>559</v>
      </c>
    </row>
    <row r="9338" spans="1:3">
      <c r="A9338" t="s">
        <v>2124</v>
      </c>
      <c r="B9338" t="s">
        <v>8340</v>
      </c>
      <c r="C9338" t="s">
        <v>565</v>
      </c>
    </row>
    <row r="9339" spans="1:3">
      <c r="A9339" t="s">
        <v>722</v>
      </c>
      <c r="B9339" t="s">
        <v>8341</v>
      </c>
      <c r="C9339" t="s">
        <v>619</v>
      </c>
    </row>
    <row r="9340" spans="1:3">
      <c r="A9340">
        <v>17321</v>
      </c>
      <c r="B9340" t="s">
        <v>8342</v>
      </c>
      <c r="C9340" t="s">
        <v>596</v>
      </c>
    </row>
    <row r="9341" spans="1:3">
      <c r="A9341">
        <v>73642</v>
      </c>
      <c r="B9341" t="s">
        <v>8343</v>
      </c>
      <c r="C9341" t="s">
        <v>549</v>
      </c>
    </row>
    <row r="9342" spans="1:3">
      <c r="A9342">
        <v>73655</v>
      </c>
      <c r="B9342" t="s">
        <v>8343</v>
      </c>
      <c r="C9342" t="s">
        <v>549</v>
      </c>
    </row>
    <row r="9343" spans="1:3">
      <c r="A9343">
        <v>23936</v>
      </c>
      <c r="B9343" t="s">
        <v>8344</v>
      </c>
      <c r="C9343" t="s">
        <v>596</v>
      </c>
    </row>
    <row r="9344" spans="1:3">
      <c r="A9344">
        <v>54597</v>
      </c>
      <c r="B9344" t="s">
        <v>8345</v>
      </c>
      <c r="C9344" t="s">
        <v>550</v>
      </c>
    </row>
    <row r="9345" spans="1:3">
      <c r="A9345">
        <v>54316</v>
      </c>
      <c r="B9345" t="s">
        <v>8346</v>
      </c>
      <c r="C9345" t="s">
        <v>550</v>
      </c>
    </row>
    <row r="9346" spans="1:3">
      <c r="A9346" t="s">
        <v>8347</v>
      </c>
      <c r="B9346" t="s">
        <v>8348</v>
      </c>
      <c r="C9346" t="s">
        <v>599</v>
      </c>
    </row>
    <row r="9347" spans="1:3">
      <c r="A9347" t="s">
        <v>8349</v>
      </c>
      <c r="B9347" t="s">
        <v>8348</v>
      </c>
      <c r="C9347" t="s">
        <v>599</v>
      </c>
    </row>
    <row r="9348" spans="1:3">
      <c r="A9348">
        <v>94060</v>
      </c>
      <c r="B9348" t="s">
        <v>8350</v>
      </c>
      <c r="C9348" t="s">
        <v>559</v>
      </c>
    </row>
    <row r="9349" spans="1:3">
      <c r="A9349">
        <v>82343</v>
      </c>
      <c r="B9349" t="s">
        <v>8351</v>
      </c>
      <c r="C9349" t="s">
        <v>559</v>
      </c>
    </row>
    <row r="9350" spans="1:3">
      <c r="A9350">
        <v>15326</v>
      </c>
      <c r="B9350" t="s">
        <v>8352</v>
      </c>
      <c r="C9350" t="s">
        <v>633</v>
      </c>
    </row>
    <row r="9351" spans="1:3">
      <c r="A9351">
        <v>23911</v>
      </c>
      <c r="B9351" t="s">
        <v>8353</v>
      </c>
      <c r="C9351" t="s">
        <v>557</v>
      </c>
    </row>
    <row r="9352" spans="1:3">
      <c r="A9352">
        <v>23896</v>
      </c>
      <c r="B9352" t="s">
        <v>8354</v>
      </c>
      <c r="C9352" t="s">
        <v>557</v>
      </c>
    </row>
    <row r="9353" spans="1:3">
      <c r="A9353">
        <v>56357</v>
      </c>
      <c r="B9353" t="s">
        <v>8355</v>
      </c>
      <c r="C9353" t="s">
        <v>550</v>
      </c>
    </row>
    <row r="9354" spans="1:3">
      <c r="A9354" t="s">
        <v>8356</v>
      </c>
      <c r="B9354" t="s">
        <v>8357</v>
      </c>
      <c r="C9354" t="s">
        <v>599</v>
      </c>
    </row>
    <row r="9355" spans="1:3">
      <c r="A9355">
        <v>31867</v>
      </c>
      <c r="B9355" t="s">
        <v>8358</v>
      </c>
      <c r="C9355" t="s">
        <v>573</v>
      </c>
    </row>
    <row r="9356" spans="1:3">
      <c r="A9356">
        <v>35415</v>
      </c>
      <c r="B9356" t="s">
        <v>8359</v>
      </c>
      <c r="C9356" t="s">
        <v>555</v>
      </c>
    </row>
    <row r="9357" spans="1:3">
      <c r="A9357">
        <v>24211</v>
      </c>
      <c r="B9357" t="s">
        <v>8360</v>
      </c>
      <c r="C9357" t="s">
        <v>557</v>
      </c>
    </row>
    <row r="9358" spans="1:3">
      <c r="A9358">
        <v>85586</v>
      </c>
      <c r="B9358" t="s">
        <v>8361</v>
      </c>
      <c r="C9358" t="s">
        <v>559</v>
      </c>
    </row>
    <row r="9359" spans="1:3">
      <c r="A9359">
        <v>19205</v>
      </c>
      <c r="B9359" t="s">
        <v>8362</v>
      </c>
      <c r="C9359" t="s">
        <v>596</v>
      </c>
    </row>
    <row r="9360" spans="1:3">
      <c r="A9360">
        <v>56751</v>
      </c>
      <c r="B9360" t="s">
        <v>8363</v>
      </c>
      <c r="C9360" t="s">
        <v>550</v>
      </c>
    </row>
    <row r="9361" spans="1:3">
      <c r="A9361">
        <v>18059</v>
      </c>
      <c r="B9361" t="s">
        <v>8364</v>
      </c>
      <c r="C9361" t="s">
        <v>596</v>
      </c>
    </row>
    <row r="9362" spans="1:3">
      <c r="A9362">
        <v>54340</v>
      </c>
      <c r="B9362" t="s">
        <v>8365</v>
      </c>
      <c r="C9362" t="s">
        <v>550</v>
      </c>
    </row>
    <row r="9363" spans="1:3">
      <c r="A9363">
        <v>23847</v>
      </c>
      <c r="B9363" t="s">
        <v>8366</v>
      </c>
      <c r="C9363" t="s">
        <v>557</v>
      </c>
    </row>
    <row r="9364" spans="1:3">
      <c r="A9364">
        <v>37647</v>
      </c>
      <c r="B9364" t="s">
        <v>8367</v>
      </c>
      <c r="C9364" t="s">
        <v>573</v>
      </c>
    </row>
    <row r="9365" spans="1:3">
      <c r="A9365">
        <v>85131</v>
      </c>
      <c r="B9365" t="s">
        <v>8368</v>
      </c>
      <c r="C9365" t="s">
        <v>559</v>
      </c>
    </row>
    <row r="9366" spans="1:3">
      <c r="A9366">
        <v>31718</v>
      </c>
      <c r="B9366" t="s">
        <v>8369</v>
      </c>
      <c r="C9366" t="s">
        <v>573</v>
      </c>
    </row>
    <row r="9367" spans="1:3">
      <c r="A9367">
        <v>82398</v>
      </c>
      <c r="B9367" t="s">
        <v>8370</v>
      </c>
      <c r="C9367" t="s">
        <v>559</v>
      </c>
    </row>
    <row r="9368" spans="1:3">
      <c r="A9368">
        <v>84570</v>
      </c>
      <c r="B9368" t="s">
        <v>8370</v>
      </c>
      <c r="C9368" t="s">
        <v>559</v>
      </c>
    </row>
    <row r="9369" spans="1:3">
      <c r="A9369">
        <v>91805</v>
      </c>
      <c r="B9369" t="s">
        <v>8371</v>
      </c>
      <c r="C9369" t="s">
        <v>559</v>
      </c>
    </row>
    <row r="9370" spans="1:3">
      <c r="A9370" t="s">
        <v>1511</v>
      </c>
      <c r="B9370" t="s">
        <v>8372</v>
      </c>
      <c r="C9370" t="s">
        <v>565</v>
      </c>
    </row>
    <row r="9371" spans="1:3">
      <c r="A9371">
        <v>17309</v>
      </c>
      <c r="B9371" t="s">
        <v>8373</v>
      </c>
      <c r="C9371" t="s">
        <v>596</v>
      </c>
    </row>
    <row r="9372" spans="1:3">
      <c r="A9372">
        <v>91224</v>
      </c>
      <c r="B9372" t="s">
        <v>8374</v>
      </c>
      <c r="C9372" t="s">
        <v>559</v>
      </c>
    </row>
    <row r="9373" spans="1:3">
      <c r="A9373">
        <v>24395</v>
      </c>
      <c r="B9373" t="s">
        <v>8375</v>
      </c>
      <c r="C9373" t="s">
        <v>557</v>
      </c>
    </row>
    <row r="9374" spans="1:3">
      <c r="A9374">
        <v>56829</v>
      </c>
      <c r="B9374" t="s">
        <v>8376</v>
      </c>
      <c r="C9374" t="s">
        <v>550</v>
      </c>
    </row>
    <row r="9375" spans="1:3">
      <c r="A9375">
        <v>96178</v>
      </c>
      <c r="B9375" t="s">
        <v>8377</v>
      </c>
      <c r="C9375" t="s">
        <v>559</v>
      </c>
    </row>
    <row r="9376" spans="1:3">
      <c r="A9376">
        <v>53534</v>
      </c>
      <c r="B9376" t="s">
        <v>8378</v>
      </c>
      <c r="C9376" t="s">
        <v>550</v>
      </c>
    </row>
    <row r="9377" spans="1:3">
      <c r="A9377" t="s">
        <v>3939</v>
      </c>
      <c r="B9377" t="s">
        <v>8379</v>
      </c>
      <c r="C9377" t="s">
        <v>565</v>
      </c>
    </row>
    <row r="9378" spans="1:3">
      <c r="A9378">
        <v>25836</v>
      </c>
      <c r="B9378" t="s">
        <v>8380</v>
      </c>
      <c r="C9378" t="s">
        <v>557</v>
      </c>
    </row>
    <row r="9379" spans="1:3">
      <c r="A9379">
        <v>18184</v>
      </c>
      <c r="B9379" t="s">
        <v>8381</v>
      </c>
      <c r="C9379" t="s">
        <v>596</v>
      </c>
    </row>
    <row r="9380" spans="1:3">
      <c r="A9380">
        <v>97490</v>
      </c>
      <c r="B9380" t="s">
        <v>8382</v>
      </c>
      <c r="C9380" t="s">
        <v>559</v>
      </c>
    </row>
    <row r="9381" spans="1:3">
      <c r="A9381">
        <v>36163</v>
      </c>
      <c r="B9381" t="s">
        <v>8382</v>
      </c>
      <c r="C9381" t="s">
        <v>555</v>
      </c>
    </row>
    <row r="9382" spans="1:3">
      <c r="A9382">
        <v>92284</v>
      </c>
      <c r="B9382" t="s">
        <v>8383</v>
      </c>
      <c r="C9382" t="s">
        <v>559</v>
      </c>
    </row>
    <row r="9383" spans="1:3">
      <c r="A9383" t="s">
        <v>2124</v>
      </c>
      <c r="B9383" t="s">
        <v>8384</v>
      </c>
      <c r="C9383" t="s">
        <v>565</v>
      </c>
    </row>
    <row r="9384" spans="1:3">
      <c r="A9384">
        <v>85309</v>
      </c>
      <c r="B9384" t="s">
        <v>8385</v>
      </c>
      <c r="C9384" t="s">
        <v>559</v>
      </c>
    </row>
    <row r="9385" spans="1:3">
      <c r="A9385">
        <v>32457</v>
      </c>
      <c r="B9385" t="s">
        <v>8386</v>
      </c>
      <c r="C9385" t="s">
        <v>552</v>
      </c>
    </row>
    <row r="9386" spans="1:3">
      <c r="A9386">
        <v>25560</v>
      </c>
      <c r="B9386" t="s">
        <v>8387</v>
      </c>
      <c r="C9386" t="s">
        <v>557</v>
      </c>
    </row>
    <row r="9387" spans="1:3">
      <c r="A9387">
        <v>18574</v>
      </c>
      <c r="B9387" t="s">
        <v>8388</v>
      </c>
      <c r="C9387" t="s">
        <v>596</v>
      </c>
    </row>
    <row r="9388" spans="1:3">
      <c r="A9388">
        <v>93483</v>
      </c>
      <c r="B9388" t="s">
        <v>8389</v>
      </c>
      <c r="C9388" t="s">
        <v>559</v>
      </c>
    </row>
    <row r="9389" spans="1:3">
      <c r="A9389" t="s">
        <v>1707</v>
      </c>
      <c r="B9389" t="s">
        <v>8390</v>
      </c>
      <c r="C9389" t="s">
        <v>565</v>
      </c>
    </row>
    <row r="9390" spans="1:3">
      <c r="A9390">
        <v>84103</v>
      </c>
      <c r="B9390" t="s">
        <v>8391</v>
      </c>
      <c r="C9390" t="s">
        <v>559</v>
      </c>
    </row>
    <row r="9391" spans="1:3">
      <c r="A9391">
        <v>92353</v>
      </c>
      <c r="B9391" t="s">
        <v>8392</v>
      </c>
      <c r="C9391" t="s">
        <v>559</v>
      </c>
    </row>
    <row r="9392" spans="1:3">
      <c r="A9392" t="s">
        <v>785</v>
      </c>
      <c r="B9392" t="s">
        <v>8393</v>
      </c>
      <c r="C9392" t="s">
        <v>565</v>
      </c>
    </row>
    <row r="9393" spans="1:3">
      <c r="A9393">
        <v>24211</v>
      </c>
      <c r="B9393" t="s">
        <v>8394</v>
      </c>
      <c r="C9393" t="s">
        <v>557</v>
      </c>
    </row>
    <row r="9394" spans="1:3">
      <c r="A9394">
        <v>17391</v>
      </c>
      <c r="B9394" t="s">
        <v>8395</v>
      </c>
      <c r="C9394" t="s">
        <v>596</v>
      </c>
    </row>
    <row r="9395" spans="1:3">
      <c r="A9395">
        <v>84389</v>
      </c>
      <c r="B9395" t="s">
        <v>8396</v>
      </c>
      <c r="C9395" t="s">
        <v>559</v>
      </c>
    </row>
    <row r="9396" spans="1:3">
      <c r="A9396">
        <v>14467</v>
      </c>
      <c r="B9396" t="s">
        <v>8397</v>
      </c>
      <c r="C9396" t="s">
        <v>633</v>
      </c>
    </row>
    <row r="9397" spans="1:3">
      <c r="A9397">
        <v>14469</v>
      </c>
      <c r="B9397" t="s">
        <v>8397</v>
      </c>
      <c r="C9397" t="s">
        <v>633</v>
      </c>
    </row>
    <row r="9398" spans="1:3">
      <c r="A9398">
        <v>14471</v>
      </c>
      <c r="B9398" t="s">
        <v>8397</v>
      </c>
      <c r="C9398" t="s">
        <v>633</v>
      </c>
    </row>
    <row r="9399" spans="1:3">
      <c r="A9399">
        <v>14473</v>
      </c>
      <c r="B9399" t="s">
        <v>8397</v>
      </c>
      <c r="C9399" t="s">
        <v>633</v>
      </c>
    </row>
    <row r="9400" spans="1:3">
      <c r="A9400">
        <v>14476</v>
      </c>
      <c r="B9400" t="s">
        <v>8397</v>
      </c>
      <c r="C9400" t="s">
        <v>633</v>
      </c>
    </row>
    <row r="9401" spans="1:3">
      <c r="A9401">
        <v>14478</v>
      </c>
      <c r="B9401" t="s">
        <v>8397</v>
      </c>
      <c r="C9401" t="s">
        <v>633</v>
      </c>
    </row>
    <row r="9402" spans="1:3">
      <c r="A9402">
        <v>14480</v>
      </c>
      <c r="B9402" t="s">
        <v>8397</v>
      </c>
      <c r="C9402" t="s">
        <v>633</v>
      </c>
    </row>
    <row r="9403" spans="1:3">
      <c r="A9403">
        <v>14482</v>
      </c>
      <c r="B9403" t="s">
        <v>8397</v>
      </c>
      <c r="C9403" t="s">
        <v>633</v>
      </c>
    </row>
    <row r="9404" spans="1:3">
      <c r="A9404">
        <v>91278</v>
      </c>
      <c r="B9404" t="s">
        <v>8398</v>
      </c>
      <c r="C9404" t="s">
        <v>559</v>
      </c>
    </row>
    <row r="9405" spans="1:3">
      <c r="A9405" t="s">
        <v>1597</v>
      </c>
      <c r="B9405" t="s">
        <v>8399</v>
      </c>
      <c r="C9405" t="s">
        <v>565</v>
      </c>
    </row>
    <row r="9406" spans="1:3">
      <c r="A9406">
        <v>86554</v>
      </c>
      <c r="B9406" t="s">
        <v>8400</v>
      </c>
      <c r="C9406" t="s">
        <v>559</v>
      </c>
    </row>
    <row r="9407" spans="1:3">
      <c r="A9407">
        <v>56459</v>
      </c>
      <c r="B9407" t="s">
        <v>8401</v>
      </c>
      <c r="C9407" t="s">
        <v>550</v>
      </c>
    </row>
    <row r="9408" spans="1:3">
      <c r="A9408">
        <v>91099</v>
      </c>
      <c r="B9408" t="s">
        <v>8402</v>
      </c>
      <c r="C9408" t="s">
        <v>559</v>
      </c>
    </row>
    <row r="9409" spans="1:3">
      <c r="A9409" t="s">
        <v>2116</v>
      </c>
      <c r="B9409" t="s">
        <v>8402</v>
      </c>
      <c r="C9409" t="s">
        <v>565</v>
      </c>
    </row>
    <row r="9410" spans="1:3">
      <c r="A9410">
        <v>25581</v>
      </c>
      <c r="B9410" t="s">
        <v>8403</v>
      </c>
      <c r="C9410" t="s">
        <v>557</v>
      </c>
    </row>
    <row r="9411" spans="1:3">
      <c r="A9411">
        <v>57589</v>
      </c>
      <c r="B9411" t="s">
        <v>8404</v>
      </c>
      <c r="C9411" t="s">
        <v>550</v>
      </c>
    </row>
    <row r="9412" spans="1:3">
      <c r="A9412">
        <v>94267</v>
      </c>
      <c r="B9412" t="s">
        <v>8405</v>
      </c>
      <c r="C9412" t="s">
        <v>559</v>
      </c>
    </row>
    <row r="9413" spans="1:3">
      <c r="A9413">
        <v>17094</v>
      </c>
      <c r="B9413" t="s">
        <v>8406</v>
      </c>
      <c r="C9413" t="s">
        <v>596</v>
      </c>
    </row>
    <row r="9414" spans="1:3">
      <c r="A9414">
        <v>24253</v>
      </c>
      <c r="B9414" t="s">
        <v>8407</v>
      </c>
      <c r="C9414" t="s">
        <v>557</v>
      </c>
    </row>
    <row r="9415" spans="1:3">
      <c r="A9415">
        <v>56346</v>
      </c>
      <c r="B9415" t="s">
        <v>8408</v>
      </c>
      <c r="C9415" t="s">
        <v>550</v>
      </c>
    </row>
    <row r="9416" spans="1:3">
      <c r="A9416">
        <v>17168</v>
      </c>
      <c r="B9416" t="s">
        <v>8409</v>
      </c>
      <c r="C9416" t="s">
        <v>596</v>
      </c>
    </row>
    <row r="9417" spans="1:3">
      <c r="A9417">
        <v>95473</v>
      </c>
      <c r="B9417" t="s">
        <v>8410</v>
      </c>
      <c r="C9417" t="s">
        <v>559</v>
      </c>
    </row>
    <row r="9418" spans="1:3">
      <c r="A9418">
        <v>24211</v>
      </c>
      <c r="B9418" t="s">
        <v>8411</v>
      </c>
      <c r="C9418" t="s">
        <v>557</v>
      </c>
    </row>
    <row r="9419" spans="1:3">
      <c r="A9419">
        <v>18445</v>
      </c>
      <c r="B9419" t="s">
        <v>8411</v>
      </c>
      <c r="C9419" t="s">
        <v>596</v>
      </c>
    </row>
    <row r="9420" spans="1:3">
      <c r="A9420">
        <v>54673</v>
      </c>
      <c r="B9420" t="s">
        <v>8412</v>
      </c>
      <c r="C9420" t="s">
        <v>550</v>
      </c>
    </row>
    <row r="9421" spans="1:3">
      <c r="A9421">
        <v>54689</v>
      </c>
      <c r="B9421" t="s">
        <v>8412</v>
      </c>
      <c r="C9421" t="s">
        <v>550</v>
      </c>
    </row>
    <row r="9422" spans="1:3">
      <c r="A9422">
        <v>54664</v>
      </c>
      <c r="B9422" t="s">
        <v>8413</v>
      </c>
      <c r="C9422" t="s">
        <v>550</v>
      </c>
    </row>
    <row r="9423" spans="1:3">
      <c r="A9423">
        <v>86984</v>
      </c>
      <c r="B9423" t="s">
        <v>8414</v>
      </c>
      <c r="C9423" t="s">
        <v>559</v>
      </c>
    </row>
    <row r="9424" spans="1:3">
      <c r="A9424">
        <v>14727</v>
      </c>
      <c r="B9424" t="s">
        <v>8415</v>
      </c>
      <c r="C9424" t="s">
        <v>633</v>
      </c>
    </row>
    <row r="9425" spans="1:3">
      <c r="A9425">
        <v>17291</v>
      </c>
      <c r="B9425" t="s">
        <v>8416</v>
      </c>
      <c r="C9425" t="s">
        <v>633</v>
      </c>
    </row>
    <row r="9426" spans="1:3">
      <c r="A9426">
        <v>18375</v>
      </c>
      <c r="B9426" t="s">
        <v>8417</v>
      </c>
      <c r="C9426" t="s">
        <v>596</v>
      </c>
    </row>
    <row r="9427" spans="1:3">
      <c r="A9427">
        <v>92690</v>
      </c>
      <c r="B9427" t="s">
        <v>8418</v>
      </c>
      <c r="C9427" t="s">
        <v>559</v>
      </c>
    </row>
    <row r="9428" spans="1:3">
      <c r="A9428">
        <v>95355</v>
      </c>
      <c r="B9428" t="s">
        <v>8419</v>
      </c>
      <c r="C9428" t="s">
        <v>559</v>
      </c>
    </row>
    <row r="9429" spans="1:3">
      <c r="A9429">
        <v>96332</v>
      </c>
      <c r="B9429" t="s">
        <v>8420</v>
      </c>
      <c r="C9429" t="s">
        <v>559</v>
      </c>
    </row>
    <row r="9430" spans="1:3">
      <c r="A9430">
        <v>91362</v>
      </c>
      <c r="B9430" t="s">
        <v>8421</v>
      </c>
      <c r="C9430" t="s">
        <v>559</v>
      </c>
    </row>
    <row r="9431" spans="1:3">
      <c r="A9431">
        <v>32361</v>
      </c>
      <c r="B9431" t="s">
        <v>8422</v>
      </c>
      <c r="C9431" t="s">
        <v>552</v>
      </c>
    </row>
    <row r="9432" spans="1:3">
      <c r="A9432">
        <v>29491</v>
      </c>
      <c r="B9432" t="s">
        <v>8423</v>
      </c>
      <c r="C9432" t="s">
        <v>573</v>
      </c>
    </row>
    <row r="9433" spans="1:3">
      <c r="A9433">
        <v>17209</v>
      </c>
      <c r="B9433" t="s">
        <v>8424</v>
      </c>
      <c r="C9433" t="s">
        <v>596</v>
      </c>
    </row>
    <row r="9434" spans="1:3">
      <c r="A9434">
        <v>97357</v>
      </c>
      <c r="B9434" t="s">
        <v>8425</v>
      </c>
      <c r="C9434" t="s">
        <v>559</v>
      </c>
    </row>
    <row r="9435" spans="1:3">
      <c r="A9435">
        <v>83209</v>
      </c>
      <c r="B9435" t="s">
        <v>8426</v>
      </c>
      <c r="C9435" t="s">
        <v>559</v>
      </c>
    </row>
    <row r="9436" spans="1:3">
      <c r="A9436">
        <v>17255</v>
      </c>
      <c r="B9436" t="s">
        <v>8427</v>
      </c>
      <c r="C9436" t="s">
        <v>596</v>
      </c>
    </row>
    <row r="9437" spans="1:3">
      <c r="A9437">
        <v>96170</v>
      </c>
      <c r="B9437" t="s">
        <v>8428</v>
      </c>
      <c r="C9437" t="s">
        <v>559</v>
      </c>
    </row>
    <row r="9438" spans="1:3">
      <c r="A9438" t="s">
        <v>2807</v>
      </c>
      <c r="B9438" t="s">
        <v>8429</v>
      </c>
      <c r="C9438" t="s">
        <v>599</v>
      </c>
    </row>
    <row r="9439" spans="1:3">
      <c r="A9439">
        <v>24805</v>
      </c>
      <c r="B9439" t="s">
        <v>8430</v>
      </c>
      <c r="C9439" t="s">
        <v>557</v>
      </c>
    </row>
    <row r="9440" spans="1:3">
      <c r="A9440">
        <v>27243</v>
      </c>
      <c r="B9440" t="s">
        <v>8431</v>
      </c>
      <c r="C9440" t="s">
        <v>573</v>
      </c>
    </row>
    <row r="9441" spans="1:3">
      <c r="A9441">
        <v>17091</v>
      </c>
      <c r="B9441" t="s">
        <v>8432</v>
      </c>
      <c r="C9441" t="s">
        <v>596</v>
      </c>
    </row>
    <row r="9442" spans="1:3">
      <c r="A9442">
        <v>25497</v>
      </c>
      <c r="B9442" t="s">
        <v>8433</v>
      </c>
      <c r="C9442" t="s">
        <v>557</v>
      </c>
    </row>
    <row r="9443" spans="1:3">
      <c r="A9443">
        <v>19300</v>
      </c>
      <c r="B9443" t="s">
        <v>8434</v>
      </c>
      <c r="C9443" t="s">
        <v>596</v>
      </c>
    </row>
    <row r="9444" spans="1:3">
      <c r="A9444">
        <v>86931</v>
      </c>
      <c r="B9444" t="s">
        <v>8435</v>
      </c>
      <c r="C9444" t="s">
        <v>559</v>
      </c>
    </row>
    <row r="9445" spans="1:3">
      <c r="A9445">
        <v>19230</v>
      </c>
      <c r="B9445" t="s">
        <v>8436</v>
      </c>
      <c r="C9445" t="s">
        <v>596</v>
      </c>
    </row>
    <row r="9446" spans="1:3">
      <c r="A9446">
        <v>16928</v>
      </c>
      <c r="B9446" t="s">
        <v>8437</v>
      </c>
      <c r="C9446" t="s">
        <v>633</v>
      </c>
    </row>
    <row r="9447" spans="1:3">
      <c r="A9447">
        <v>24253</v>
      </c>
      <c r="B9447" t="s">
        <v>8438</v>
      </c>
      <c r="C9447" t="s">
        <v>557</v>
      </c>
    </row>
    <row r="9448" spans="1:3">
      <c r="A9448" t="s">
        <v>8439</v>
      </c>
      <c r="B9448" t="s">
        <v>8440</v>
      </c>
      <c r="C9448" t="s">
        <v>565</v>
      </c>
    </row>
    <row r="9449" spans="1:3">
      <c r="A9449">
        <v>18445</v>
      </c>
      <c r="B9449" t="s">
        <v>8441</v>
      </c>
      <c r="C9449" t="s">
        <v>596</v>
      </c>
    </row>
    <row r="9450" spans="1:3">
      <c r="A9450">
        <v>54597</v>
      </c>
      <c r="B9450" t="s">
        <v>8442</v>
      </c>
      <c r="C9450" t="s">
        <v>550</v>
      </c>
    </row>
    <row r="9451" spans="1:3">
      <c r="A9451">
        <v>23820</v>
      </c>
      <c r="B9451" t="s">
        <v>8443</v>
      </c>
      <c r="C9451" t="s">
        <v>557</v>
      </c>
    </row>
    <row r="9452" spans="1:3">
      <c r="A9452">
        <v>97279</v>
      </c>
      <c r="B9452" t="s">
        <v>8444</v>
      </c>
      <c r="C9452" t="s">
        <v>559</v>
      </c>
    </row>
    <row r="9453" spans="1:3">
      <c r="A9453">
        <v>15345</v>
      </c>
      <c r="B9453" t="s">
        <v>8445</v>
      </c>
      <c r="C9453" t="s">
        <v>633</v>
      </c>
    </row>
    <row r="9454" spans="1:3">
      <c r="A9454">
        <v>18356</v>
      </c>
      <c r="B9454" t="s">
        <v>8446</v>
      </c>
      <c r="C9454" t="s">
        <v>596</v>
      </c>
    </row>
    <row r="9455" spans="1:3">
      <c r="A9455">
        <v>54595</v>
      </c>
      <c r="B9455" t="s">
        <v>8447</v>
      </c>
      <c r="C9455" t="s">
        <v>550</v>
      </c>
    </row>
    <row r="9456" spans="1:3">
      <c r="A9456">
        <v>54668</v>
      </c>
      <c r="B9456" t="s">
        <v>8448</v>
      </c>
      <c r="C9456" t="s">
        <v>550</v>
      </c>
    </row>
    <row r="9457" spans="1:3">
      <c r="A9457">
        <v>83134</v>
      </c>
      <c r="B9457" t="s">
        <v>8449</v>
      </c>
      <c r="C9457" t="s">
        <v>559</v>
      </c>
    </row>
    <row r="9458" spans="1:3">
      <c r="A9458">
        <v>92715</v>
      </c>
      <c r="B9458" t="s">
        <v>8450</v>
      </c>
      <c r="C9458" t="s">
        <v>559</v>
      </c>
    </row>
    <row r="9459" spans="1:3">
      <c r="A9459">
        <v>82178</v>
      </c>
      <c r="B9459" t="s">
        <v>8451</v>
      </c>
      <c r="C9459" t="s">
        <v>559</v>
      </c>
    </row>
    <row r="9460" spans="1:3">
      <c r="A9460">
        <v>17429</v>
      </c>
      <c r="B9460" t="s">
        <v>8452</v>
      </c>
      <c r="C9460" t="s">
        <v>596</v>
      </c>
    </row>
    <row r="9461" spans="1:3">
      <c r="A9461">
        <v>56305</v>
      </c>
      <c r="B9461" t="s">
        <v>8453</v>
      </c>
      <c r="C9461" t="s">
        <v>550</v>
      </c>
    </row>
    <row r="9462" spans="1:3">
      <c r="A9462">
        <v>50259</v>
      </c>
      <c r="B9462" t="s">
        <v>8454</v>
      </c>
      <c r="C9462" t="s">
        <v>552</v>
      </c>
    </row>
    <row r="9463" spans="1:3">
      <c r="A9463">
        <v>82049</v>
      </c>
      <c r="B9463" t="s">
        <v>8455</v>
      </c>
      <c r="C9463" t="s">
        <v>559</v>
      </c>
    </row>
    <row r="9464" spans="1:3">
      <c r="A9464">
        <v>95704</v>
      </c>
      <c r="B9464" t="s">
        <v>8456</v>
      </c>
      <c r="C9464" t="s">
        <v>559</v>
      </c>
    </row>
    <row r="9465" spans="1:3">
      <c r="A9465">
        <v>25560</v>
      </c>
      <c r="B9465" t="s">
        <v>8457</v>
      </c>
      <c r="C9465" t="s">
        <v>557</v>
      </c>
    </row>
    <row r="9466" spans="1:3">
      <c r="A9466" t="s">
        <v>6376</v>
      </c>
      <c r="B9466" t="s">
        <v>8458</v>
      </c>
      <c r="C9466" t="s">
        <v>599</v>
      </c>
    </row>
    <row r="9467" spans="1:3">
      <c r="A9467">
        <v>56862</v>
      </c>
      <c r="B9467" t="s">
        <v>8459</v>
      </c>
      <c r="C9467" t="s">
        <v>550</v>
      </c>
    </row>
    <row r="9468" spans="1:3">
      <c r="A9468">
        <v>86932</v>
      </c>
      <c r="B9468" t="s">
        <v>8460</v>
      </c>
      <c r="C9468" t="s">
        <v>559</v>
      </c>
    </row>
    <row r="9469" spans="1:3">
      <c r="A9469">
        <v>90617</v>
      </c>
      <c r="B9469" t="s">
        <v>8461</v>
      </c>
      <c r="C9469" t="s">
        <v>559</v>
      </c>
    </row>
    <row r="9470" spans="1:3">
      <c r="A9470" t="s">
        <v>5833</v>
      </c>
      <c r="B9470" t="s">
        <v>8462</v>
      </c>
      <c r="C9470" t="s">
        <v>599</v>
      </c>
    </row>
    <row r="9471" spans="1:3">
      <c r="A9471">
        <v>18581</v>
      </c>
      <c r="B9471" t="s">
        <v>8463</v>
      </c>
      <c r="C9471" t="s">
        <v>596</v>
      </c>
    </row>
    <row r="9472" spans="1:3">
      <c r="A9472">
        <v>18556</v>
      </c>
      <c r="B9472" t="s">
        <v>8464</v>
      </c>
      <c r="C9472" t="s">
        <v>596</v>
      </c>
    </row>
    <row r="9473" spans="1:3">
      <c r="A9473">
        <v>16949</v>
      </c>
      <c r="B9473" t="s">
        <v>8465</v>
      </c>
      <c r="C9473" t="s">
        <v>633</v>
      </c>
    </row>
    <row r="9474" spans="1:3">
      <c r="A9474">
        <v>66346</v>
      </c>
      <c r="B9474" t="s">
        <v>8466</v>
      </c>
      <c r="C9474" t="s">
        <v>1329</v>
      </c>
    </row>
    <row r="9475" spans="1:3">
      <c r="A9475">
        <v>85640</v>
      </c>
      <c r="B9475" t="s">
        <v>8467</v>
      </c>
      <c r="C9475" t="s">
        <v>559</v>
      </c>
    </row>
    <row r="9476" spans="1:3">
      <c r="A9476">
        <v>90602</v>
      </c>
      <c r="B9476" t="s">
        <v>8468</v>
      </c>
      <c r="C9476" t="s">
        <v>559</v>
      </c>
    </row>
    <row r="9477" spans="1:3">
      <c r="A9477">
        <v>49610</v>
      </c>
      <c r="B9477" t="s">
        <v>8469</v>
      </c>
      <c r="C9477" t="s">
        <v>573</v>
      </c>
    </row>
    <row r="9478" spans="1:3">
      <c r="A9478">
        <v>24107</v>
      </c>
      <c r="B9478" t="s">
        <v>8470</v>
      </c>
      <c r="C9478" t="s">
        <v>557</v>
      </c>
    </row>
    <row r="9479" spans="1:3">
      <c r="A9479">
        <v>25563</v>
      </c>
      <c r="B9479" t="s">
        <v>8471</v>
      </c>
      <c r="C9479" t="s">
        <v>557</v>
      </c>
    </row>
    <row r="9480" spans="1:3">
      <c r="A9480" t="s">
        <v>2042</v>
      </c>
      <c r="B9480" t="s">
        <v>8472</v>
      </c>
      <c r="C9480" t="s">
        <v>565</v>
      </c>
    </row>
    <row r="9481" spans="1:3">
      <c r="A9481" t="s">
        <v>2565</v>
      </c>
      <c r="B9481" t="s">
        <v>8473</v>
      </c>
      <c r="C9481" t="s">
        <v>619</v>
      </c>
    </row>
    <row r="9482" spans="1:3">
      <c r="A9482" t="s">
        <v>8474</v>
      </c>
      <c r="B9482" t="s">
        <v>8473</v>
      </c>
      <c r="C9482" t="s">
        <v>619</v>
      </c>
    </row>
    <row r="9483" spans="1:3">
      <c r="A9483">
        <v>66851</v>
      </c>
      <c r="B9483" t="s">
        <v>8475</v>
      </c>
      <c r="C9483" t="s">
        <v>550</v>
      </c>
    </row>
    <row r="9484" spans="1:3">
      <c r="A9484">
        <v>48465</v>
      </c>
      <c r="B9484" t="s">
        <v>8476</v>
      </c>
      <c r="C9484" t="s">
        <v>573</v>
      </c>
    </row>
    <row r="9485" spans="1:3">
      <c r="A9485">
        <v>38368</v>
      </c>
      <c r="B9485" t="s">
        <v>8477</v>
      </c>
      <c r="C9485" t="s">
        <v>573</v>
      </c>
    </row>
    <row r="9486" spans="1:3">
      <c r="A9486" t="s">
        <v>1265</v>
      </c>
      <c r="B9486" t="s">
        <v>8478</v>
      </c>
      <c r="C9486" t="s">
        <v>619</v>
      </c>
    </row>
    <row r="9487" spans="1:3">
      <c r="A9487">
        <v>49448</v>
      </c>
      <c r="B9487" t="s">
        <v>8479</v>
      </c>
      <c r="C9487" t="s">
        <v>573</v>
      </c>
    </row>
    <row r="9488" spans="1:3">
      <c r="A9488">
        <v>25451</v>
      </c>
      <c r="B9488" t="s">
        <v>8480</v>
      </c>
      <c r="C9488" t="s">
        <v>557</v>
      </c>
    </row>
    <row r="9489" spans="1:3">
      <c r="A9489">
        <v>25712</v>
      </c>
      <c r="B9489" t="s">
        <v>8480</v>
      </c>
      <c r="C9489" t="s">
        <v>557</v>
      </c>
    </row>
    <row r="9490" spans="1:3">
      <c r="A9490">
        <v>53518</v>
      </c>
      <c r="B9490" t="s">
        <v>8481</v>
      </c>
      <c r="C9490" t="s">
        <v>550</v>
      </c>
    </row>
    <row r="9491" spans="1:3">
      <c r="A9491">
        <v>66287</v>
      </c>
      <c r="B9491" t="s">
        <v>8482</v>
      </c>
      <c r="C9491" t="s">
        <v>1329</v>
      </c>
    </row>
    <row r="9492" spans="1:3">
      <c r="A9492" t="s">
        <v>666</v>
      </c>
      <c r="B9492" t="s">
        <v>8483</v>
      </c>
      <c r="C9492" t="s">
        <v>565</v>
      </c>
    </row>
    <row r="9493" spans="1:3">
      <c r="A9493">
        <v>56242</v>
      </c>
      <c r="B9493" t="s">
        <v>8484</v>
      </c>
      <c r="C9493" t="s">
        <v>550</v>
      </c>
    </row>
    <row r="9494" spans="1:3">
      <c r="A9494">
        <v>66909</v>
      </c>
      <c r="B9494" t="s">
        <v>8485</v>
      </c>
      <c r="C9494" t="s">
        <v>550</v>
      </c>
    </row>
    <row r="9495" spans="1:3">
      <c r="A9495">
        <v>67280</v>
      </c>
      <c r="B9495" t="s">
        <v>8486</v>
      </c>
      <c r="C9495" t="s">
        <v>550</v>
      </c>
    </row>
    <row r="9496" spans="1:3">
      <c r="A9496" t="s">
        <v>4953</v>
      </c>
      <c r="B9496" t="s">
        <v>8487</v>
      </c>
      <c r="C9496" t="s">
        <v>599</v>
      </c>
    </row>
    <row r="9497" spans="1:3">
      <c r="A9497">
        <v>25335</v>
      </c>
      <c r="B9497" t="s">
        <v>8488</v>
      </c>
      <c r="C9497" t="s">
        <v>557</v>
      </c>
    </row>
    <row r="9498" spans="1:3">
      <c r="A9498">
        <v>24376</v>
      </c>
      <c r="B9498" t="s">
        <v>8489</v>
      </c>
      <c r="C9498" t="s">
        <v>557</v>
      </c>
    </row>
    <row r="9499" spans="1:3">
      <c r="A9499">
        <v>35466</v>
      </c>
      <c r="B9499" t="s">
        <v>8490</v>
      </c>
      <c r="C9499" t="s">
        <v>555</v>
      </c>
    </row>
    <row r="9500" spans="1:3">
      <c r="A9500" t="s">
        <v>8491</v>
      </c>
      <c r="B9500" t="s">
        <v>8490</v>
      </c>
      <c r="C9500" t="s">
        <v>599</v>
      </c>
    </row>
    <row r="9501" spans="1:3">
      <c r="A9501">
        <v>24395</v>
      </c>
      <c r="B9501" t="s">
        <v>8492</v>
      </c>
      <c r="C9501" t="s">
        <v>557</v>
      </c>
    </row>
    <row r="9502" spans="1:3">
      <c r="A9502">
        <v>24407</v>
      </c>
      <c r="B9502" t="s">
        <v>8493</v>
      </c>
      <c r="C9502" t="s">
        <v>557</v>
      </c>
    </row>
    <row r="9503" spans="1:3">
      <c r="A9503">
        <v>19065</v>
      </c>
      <c r="B9503" t="s">
        <v>8494</v>
      </c>
      <c r="C9503" t="s">
        <v>596</v>
      </c>
    </row>
    <row r="9504" spans="1:3">
      <c r="A9504">
        <v>14823</v>
      </c>
      <c r="B9504" t="s">
        <v>8495</v>
      </c>
      <c r="C9504" t="s">
        <v>633</v>
      </c>
    </row>
    <row r="9505" spans="1:3">
      <c r="A9505">
        <v>38375</v>
      </c>
      <c r="B9505" t="s">
        <v>8496</v>
      </c>
      <c r="C9505" t="s">
        <v>573</v>
      </c>
    </row>
    <row r="9506" spans="1:3">
      <c r="A9506" t="s">
        <v>2307</v>
      </c>
      <c r="B9506" t="s">
        <v>8497</v>
      </c>
      <c r="C9506" t="s">
        <v>599</v>
      </c>
    </row>
    <row r="9507" spans="1:3">
      <c r="A9507">
        <v>57612</v>
      </c>
      <c r="B9507" t="s">
        <v>8498</v>
      </c>
      <c r="C9507" t="s">
        <v>550</v>
      </c>
    </row>
    <row r="9508" spans="1:3">
      <c r="A9508" t="s">
        <v>8499</v>
      </c>
      <c r="B9508" t="s">
        <v>8500</v>
      </c>
      <c r="C9508" t="s">
        <v>599</v>
      </c>
    </row>
    <row r="9509" spans="1:3">
      <c r="A9509">
        <v>21449</v>
      </c>
      <c r="B9509" t="s">
        <v>8501</v>
      </c>
      <c r="C9509" t="s">
        <v>573</v>
      </c>
    </row>
    <row r="9510" spans="1:3">
      <c r="A9510">
        <v>31604</v>
      </c>
      <c r="B9510" t="s">
        <v>8502</v>
      </c>
      <c r="C9510" t="s">
        <v>573</v>
      </c>
    </row>
    <row r="9511" spans="1:3">
      <c r="A9511">
        <v>25579</v>
      </c>
      <c r="B9511" t="s">
        <v>8503</v>
      </c>
      <c r="C9511" t="s">
        <v>557</v>
      </c>
    </row>
    <row r="9512" spans="1:3">
      <c r="A9512">
        <v>24790</v>
      </c>
      <c r="B9512" t="s">
        <v>8503</v>
      </c>
      <c r="C9512" t="s">
        <v>557</v>
      </c>
    </row>
    <row r="9513" spans="1:3">
      <c r="A9513">
        <v>24794</v>
      </c>
      <c r="B9513" t="s">
        <v>8503</v>
      </c>
      <c r="C9513" t="s">
        <v>557</v>
      </c>
    </row>
    <row r="9514" spans="1:3">
      <c r="A9514" t="s">
        <v>8504</v>
      </c>
      <c r="B9514" t="s">
        <v>8505</v>
      </c>
      <c r="C9514" t="s">
        <v>599</v>
      </c>
    </row>
    <row r="9515" spans="1:3">
      <c r="A9515" t="s">
        <v>8506</v>
      </c>
      <c r="B9515" t="s">
        <v>8507</v>
      </c>
      <c r="C9515" t="s">
        <v>599</v>
      </c>
    </row>
    <row r="9516" spans="1:3">
      <c r="A9516">
        <v>24594</v>
      </c>
      <c r="B9516" t="s">
        <v>8508</v>
      </c>
      <c r="C9516" t="s">
        <v>557</v>
      </c>
    </row>
    <row r="9517" spans="1:3">
      <c r="A9517" t="s">
        <v>8509</v>
      </c>
      <c r="B9517" t="s">
        <v>8510</v>
      </c>
      <c r="C9517" t="s">
        <v>599</v>
      </c>
    </row>
    <row r="9518" spans="1:3">
      <c r="A9518">
        <v>42477</v>
      </c>
      <c r="B9518" t="s">
        <v>537</v>
      </c>
      <c r="C9518" t="s">
        <v>552</v>
      </c>
    </row>
    <row r="9519" spans="1:3">
      <c r="A9519" t="s">
        <v>4906</v>
      </c>
      <c r="B9519" t="s">
        <v>8511</v>
      </c>
      <c r="C9519" t="s">
        <v>599</v>
      </c>
    </row>
    <row r="9520" spans="1:3">
      <c r="A9520">
        <v>78315</v>
      </c>
      <c r="B9520" t="s">
        <v>8512</v>
      </c>
      <c r="C9520" t="s">
        <v>549</v>
      </c>
    </row>
    <row r="9521" spans="1:3">
      <c r="A9521">
        <v>46348</v>
      </c>
      <c r="B9521" t="s">
        <v>8513</v>
      </c>
      <c r="C9521" t="s">
        <v>552</v>
      </c>
    </row>
    <row r="9522" spans="1:3">
      <c r="A9522">
        <v>15848</v>
      </c>
      <c r="B9522" t="s">
        <v>8514</v>
      </c>
      <c r="C9522" t="s">
        <v>633</v>
      </c>
    </row>
    <row r="9523" spans="1:3">
      <c r="A9523" t="s">
        <v>8515</v>
      </c>
      <c r="B9523" t="s">
        <v>8516</v>
      </c>
      <c r="C9523" t="s">
        <v>619</v>
      </c>
    </row>
    <row r="9524" spans="1:3">
      <c r="A9524" t="s">
        <v>8517</v>
      </c>
      <c r="B9524" t="s">
        <v>8516</v>
      </c>
      <c r="C9524" t="s">
        <v>619</v>
      </c>
    </row>
    <row r="9525" spans="1:3">
      <c r="A9525">
        <v>32369</v>
      </c>
      <c r="B9525" t="s">
        <v>8518</v>
      </c>
      <c r="C9525" t="s">
        <v>552</v>
      </c>
    </row>
    <row r="9526" spans="1:3">
      <c r="A9526">
        <v>94369</v>
      </c>
      <c r="B9526" t="s">
        <v>8519</v>
      </c>
      <c r="C9526" t="s">
        <v>559</v>
      </c>
    </row>
    <row r="9527" spans="1:3">
      <c r="A9527">
        <v>86641</v>
      </c>
      <c r="B9527" t="s">
        <v>8519</v>
      </c>
      <c r="C9527" t="s">
        <v>559</v>
      </c>
    </row>
    <row r="9528" spans="1:3">
      <c r="A9528">
        <v>73492</v>
      </c>
      <c r="B9528" t="s">
        <v>8520</v>
      </c>
      <c r="C9528" t="s">
        <v>549</v>
      </c>
    </row>
    <row r="9529" spans="1:3">
      <c r="A9529">
        <v>82399</v>
      </c>
      <c r="B9529" t="s">
        <v>8521</v>
      </c>
      <c r="C9529" t="s">
        <v>559</v>
      </c>
    </row>
    <row r="9530" spans="1:3">
      <c r="A9530">
        <v>91790</v>
      </c>
      <c r="B9530" t="s">
        <v>8522</v>
      </c>
      <c r="C9530" t="s">
        <v>559</v>
      </c>
    </row>
    <row r="9531" spans="1:3">
      <c r="A9531" t="s">
        <v>2307</v>
      </c>
      <c r="B9531" t="s">
        <v>8523</v>
      </c>
      <c r="C9531" t="s">
        <v>599</v>
      </c>
    </row>
    <row r="9532" spans="1:3">
      <c r="A9532">
        <v>54310</v>
      </c>
      <c r="B9532" t="s">
        <v>8524</v>
      </c>
      <c r="C9532" t="s">
        <v>550</v>
      </c>
    </row>
    <row r="9533" spans="1:3">
      <c r="A9533">
        <v>18528</v>
      </c>
      <c r="B9533" t="s">
        <v>8525</v>
      </c>
      <c r="C9533" t="s">
        <v>596</v>
      </c>
    </row>
    <row r="9534" spans="1:3">
      <c r="A9534">
        <v>76829</v>
      </c>
      <c r="B9534" t="s">
        <v>8526</v>
      </c>
      <c r="C9534" t="s">
        <v>550</v>
      </c>
    </row>
    <row r="9535" spans="1:3">
      <c r="A9535">
        <v>76857</v>
      </c>
      <c r="B9535" t="s">
        <v>8526</v>
      </c>
      <c r="C9535" t="s">
        <v>550</v>
      </c>
    </row>
    <row r="9536" spans="1:3">
      <c r="A9536">
        <v>18573</v>
      </c>
      <c r="B9536" t="s">
        <v>8527</v>
      </c>
      <c r="C9536" t="s">
        <v>596</v>
      </c>
    </row>
    <row r="9537" spans="1:3">
      <c r="A9537">
        <v>83561</v>
      </c>
      <c r="B9537" t="s">
        <v>8528</v>
      </c>
      <c r="C9537" t="s">
        <v>559</v>
      </c>
    </row>
    <row r="9538" spans="1:3">
      <c r="A9538">
        <v>25715</v>
      </c>
      <c r="B9538" t="s">
        <v>8529</v>
      </c>
      <c r="C9538" t="s">
        <v>557</v>
      </c>
    </row>
    <row r="9539" spans="1:3">
      <c r="A9539">
        <v>17321</v>
      </c>
      <c r="B9539" t="s">
        <v>8530</v>
      </c>
      <c r="C9539" t="s">
        <v>596</v>
      </c>
    </row>
    <row r="9540" spans="1:3">
      <c r="A9540">
        <v>66887</v>
      </c>
      <c r="B9540" t="s">
        <v>8531</v>
      </c>
      <c r="C9540" t="s">
        <v>550</v>
      </c>
    </row>
    <row r="9541" spans="1:3">
      <c r="A9541" t="s">
        <v>1618</v>
      </c>
      <c r="B9541" t="s">
        <v>8532</v>
      </c>
      <c r="C9541" t="s">
        <v>599</v>
      </c>
    </row>
    <row r="9542" spans="1:3">
      <c r="A9542">
        <v>89192</v>
      </c>
      <c r="B9542" t="s">
        <v>8533</v>
      </c>
      <c r="C9542" t="s">
        <v>549</v>
      </c>
    </row>
    <row r="9543" spans="1:3">
      <c r="A9543">
        <v>86871</v>
      </c>
      <c r="B9543" t="s">
        <v>8533</v>
      </c>
      <c r="C9543" t="s">
        <v>559</v>
      </c>
    </row>
    <row r="9544" spans="1:3">
      <c r="A9544">
        <v>83486</v>
      </c>
      <c r="B9544" t="s">
        <v>8534</v>
      </c>
      <c r="C9544" t="s">
        <v>559</v>
      </c>
    </row>
    <row r="9545" spans="1:3">
      <c r="A9545">
        <v>67305</v>
      </c>
      <c r="B9545" t="s">
        <v>8535</v>
      </c>
      <c r="C9545" t="s">
        <v>550</v>
      </c>
    </row>
    <row r="9546" spans="1:3">
      <c r="A9546">
        <v>99439</v>
      </c>
      <c r="B9546" t="s">
        <v>8536</v>
      </c>
      <c r="C9546" t="s">
        <v>565</v>
      </c>
    </row>
    <row r="9547" spans="1:3">
      <c r="A9547">
        <v>25876</v>
      </c>
      <c r="B9547" t="s">
        <v>8537</v>
      </c>
      <c r="C9547" t="s">
        <v>557</v>
      </c>
    </row>
    <row r="9548" spans="1:3">
      <c r="A9548">
        <v>66877</v>
      </c>
      <c r="B9548" t="s">
        <v>8538</v>
      </c>
      <c r="C9548" t="s">
        <v>550</v>
      </c>
    </row>
    <row r="9549" spans="1:3">
      <c r="A9549">
        <v>97729</v>
      </c>
      <c r="B9549" t="s">
        <v>8539</v>
      </c>
      <c r="C9549" t="s">
        <v>559</v>
      </c>
    </row>
    <row r="9550" spans="1:3">
      <c r="A9550">
        <v>97236</v>
      </c>
      <c r="B9550" t="s">
        <v>8540</v>
      </c>
      <c r="C9550" t="s">
        <v>559</v>
      </c>
    </row>
    <row r="9551" spans="1:3">
      <c r="A9551">
        <v>17291</v>
      </c>
      <c r="B9551" t="s">
        <v>8541</v>
      </c>
      <c r="C9551" t="s">
        <v>633</v>
      </c>
    </row>
    <row r="9552" spans="1:3">
      <c r="A9552">
        <v>72414</v>
      </c>
      <c r="B9552" t="s">
        <v>8542</v>
      </c>
      <c r="C9552" t="s">
        <v>549</v>
      </c>
    </row>
    <row r="9553" spans="1:3">
      <c r="A9553">
        <v>15834</v>
      </c>
      <c r="B9553" t="s">
        <v>8543</v>
      </c>
      <c r="C9553" t="s">
        <v>633</v>
      </c>
    </row>
    <row r="9554" spans="1:3">
      <c r="A9554" t="s">
        <v>2042</v>
      </c>
      <c r="B9554" t="s">
        <v>8544</v>
      </c>
      <c r="C9554" t="s">
        <v>565</v>
      </c>
    </row>
    <row r="9555" spans="1:3">
      <c r="A9555">
        <v>17406</v>
      </c>
      <c r="B9555" t="s">
        <v>8545</v>
      </c>
      <c r="C9555" t="s">
        <v>596</v>
      </c>
    </row>
    <row r="9556" spans="1:3">
      <c r="A9556">
        <v>99518</v>
      </c>
      <c r="B9556" t="s">
        <v>8546</v>
      </c>
      <c r="C9556" t="s">
        <v>565</v>
      </c>
    </row>
    <row r="9557" spans="1:3">
      <c r="A9557">
        <v>97517</v>
      </c>
      <c r="B9557" t="s">
        <v>8547</v>
      </c>
      <c r="C9557" t="s">
        <v>559</v>
      </c>
    </row>
    <row r="9558" spans="1:3">
      <c r="A9558">
        <v>56235</v>
      </c>
      <c r="B9558" t="s">
        <v>8548</v>
      </c>
      <c r="C9558" t="s">
        <v>550</v>
      </c>
    </row>
    <row r="9559" spans="1:3">
      <c r="A9559">
        <v>76829</v>
      </c>
      <c r="B9559" t="s">
        <v>8549</v>
      </c>
      <c r="C9559" t="s">
        <v>550</v>
      </c>
    </row>
    <row r="9560" spans="1:3">
      <c r="A9560">
        <v>63691</v>
      </c>
      <c r="B9560" t="s">
        <v>8550</v>
      </c>
      <c r="C9560" t="s">
        <v>555</v>
      </c>
    </row>
    <row r="9561" spans="1:3">
      <c r="A9561">
        <v>67808</v>
      </c>
      <c r="B9561" t="s">
        <v>8551</v>
      </c>
      <c r="C9561" t="s">
        <v>550</v>
      </c>
    </row>
    <row r="9562" spans="1:3">
      <c r="A9562">
        <v>25873</v>
      </c>
      <c r="B9562" t="s">
        <v>8552</v>
      </c>
      <c r="C9562" t="s">
        <v>557</v>
      </c>
    </row>
    <row r="9563" spans="1:3">
      <c r="A9563">
        <v>24321</v>
      </c>
      <c r="B9563" t="s">
        <v>8553</v>
      </c>
      <c r="C9563" t="s">
        <v>557</v>
      </c>
    </row>
    <row r="9564" spans="1:3">
      <c r="A9564">
        <v>24329</v>
      </c>
      <c r="B9564" t="s">
        <v>8553</v>
      </c>
      <c r="C9564" t="s">
        <v>557</v>
      </c>
    </row>
    <row r="9565" spans="1:3">
      <c r="A9565">
        <v>18528</v>
      </c>
      <c r="B9565" t="s">
        <v>8554</v>
      </c>
      <c r="C9565" t="s">
        <v>596</v>
      </c>
    </row>
    <row r="9566" spans="1:3">
      <c r="A9566" t="s">
        <v>8555</v>
      </c>
      <c r="B9566" t="s">
        <v>8556</v>
      </c>
      <c r="C9566" t="s">
        <v>599</v>
      </c>
    </row>
    <row r="9567" spans="1:3">
      <c r="A9567">
        <v>54413</v>
      </c>
      <c r="B9567" t="s">
        <v>8557</v>
      </c>
      <c r="C9567" t="s">
        <v>550</v>
      </c>
    </row>
    <row r="9568" spans="1:3">
      <c r="A9568">
        <v>36169</v>
      </c>
      <c r="B9568" t="s">
        <v>8558</v>
      </c>
      <c r="C9568" t="s">
        <v>555</v>
      </c>
    </row>
    <row r="9569" spans="1:3">
      <c r="A9569">
        <v>76437</v>
      </c>
      <c r="B9569" t="s">
        <v>8559</v>
      </c>
      <c r="C9569" t="s">
        <v>549</v>
      </c>
    </row>
    <row r="9570" spans="1:3">
      <c r="A9570">
        <v>26901</v>
      </c>
      <c r="B9570" t="s">
        <v>8560</v>
      </c>
      <c r="C9570" t="s">
        <v>573</v>
      </c>
    </row>
    <row r="9571" spans="1:3">
      <c r="A9571">
        <v>26180</v>
      </c>
      <c r="B9571" t="s">
        <v>8561</v>
      </c>
      <c r="C9571" t="s">
        <v>573</v>
      </c>
    </row>
    <row r="9572" spans="1:3">
      <c r="A9572">
        <v>99636</v>
      </c>
      <c r="B9572" t="s">
        <v>8562</v>
      </c>
      <c r="C9572" t="s">
        <v>565</v>
      </c>
    </row>
    <row r="9573" spans="1:3">
      <c r="A9573">
        <v>24211</v>
      </c>
      <c r="B9573" t="s">
        <v>8563</v>
      </c>
      <c r="C9573" t="s">
        <v>557</v>
      </c>
    </row>
    <row r="9574" spans="1:3">
      <c r="A9574">
        <v>19077</v>
      </c>
      <c r="B9574" t="s">
        <v>8564</v>
      </c>
      <c r="C9574" t="s">
        <v>596</v>
      </c>
    </row>
    <row r="9575" spans="1:3">
      <c r="A9575">
        <v>23611</v>
      </c>
      <c r="B9575" t="s">
        <v>8565</v>
      </c>
      <c r="C9575" t="s">
        <v>557</v>
      </c>
    </row>
    <row r="9576" spans="1:3">
      <c r="A9576">
        <v>23626</v>
      </c>
      <c r="B9576" t="s">
        <v>8565</v>
      </c>
      <c r="C9576" t="s">
        <v>557</v>
      </c>
    </row>
    <row r="9577" spans="1:3">
      <c r="A9577">
        <v>23669</v>
      </c>
      <c r="B9577" t="s">
        <v>8565</v>
      </c>
      <c r="C9577" t="s">
        <v>557</v>
      </c>
    </row>
    <row r="9578" spans="1:3">
      <c r="A9578">
        <v>23689</v>
      </c>
      <c r="B9578" t="s">
        <v>8565</v>
      </c>
      <c r="C9578" t="s">
        <v>557</v>
      </c>
    </row>
    <row r="9579" spans="1:3">
      <c r="A9579" t="s">
        <v>3866</v>
      </c>
      <c r="B9579" t="s">
        <v>8566</v>
      </c>
      <c r="C9579" t="s">
        <v>599</v>
      </c>
    </row>
    <row r="9580" spans="1:3">
      <c r="A9580">
        <v>14712</v>
      </c>
      <c r="B9580" t="s">
        <v>8567</v>
      </c>
      <c r="C9580" t="s">
        <v>633</v>
      </c>
    </row>
    <row r="9581" spans="1:3">
      <c r="A9581">
        <v>24306</v>
      </c>
      <c r="B9581" t="s">
        <v>8568</v>
      </c>
      <c r="C9581" t="s">
        <v>557</v>
      </c>
    </row>
    <row r="9582" spans="1:3">
      <c r="A9582" t="s">
        <v>1146</v>
      </c>
      <c r="B9582" t="s">
        <v>8569</v>
      </c>
      <c r="C9582" t="s">
        <v>599</v>
      </c>
    </row>
    <row r="9583" spans="1:3">
      <c r="A9583">
        <v>67744</v>
      </c>
      <c r="B9583" t="s">
        <v>8570</v>
      </c>
      <c r="C9583" t="s">
        <v>550</v>
      </c>
    </row>
    <row r="9584" spans="1:3">
      <c r="A9584">
        <v>66887</v>
      </c>
      <c r="B9584" t="s">
        <v>8571</v>
      </c>
      <c r="C9584" t="s">
        <v>550</v>
      </c>
    </row>
    <row r="9585" spans="1:3">
      <c r="A9585">
        <v>40472</v>
      </c>
      <c r="B9585" t="s">
        <v>8572</v>
      </c>
      <c r="C9585" t="s">
        <v>552</v>
      </c>
    </row>
    <row r="9586" spans="1:3">
      <c r="A9586">
        <v>40878</v>
      </c>
      <c r="B9586" t="s">
        <v>8572</v>
      </c>
      <c r="C9586" t="s">
        <v>552</v>
      </c>
    </row>
    <row r="9587" spans="1:3">
      <c r="A9587">
        <v>40880</v>
      </c>
      <c r="B9587" t="s">
        <v>8572</v>
      </c>
      <c r="C9587" t="s">
        <v>552</v>
      </c>
    </row>
    <row r="9588" spans="1:3">
      <c r="A9588">
        <v>40882</v>
      </c>
      <c r="B9588" t="s">
        <v>8572</v>
      </c>
      <c r="C9588" t="s">
        <v>552</v>
      </c>
    </row>
    <row r="9589" spans="1:3">
      <c r="A9589">
        <v>40883</v>
      </c>
      <c r="B9589" t="s">
        <v>8572</v>
      </c>
      <c r="C9589" t="s">
        <v>552</v>
      </c>
    </row>
    <row r="9590" spans="1:3">
      <c r="A9590">
        <v>40885</v>
      </c>
      <c r="B9590" t="s">
        <v>8572</v>
      </c>
      <c r="C9590" t="s">
        <v>552</v>
      </c>
    </row>
    <row r="9591" spans="1:3">
      <c r="A9591">
        <v>72365</v>
      </c>
      <c r="B9591" t="s">
        <v>8573</v>
      </c>
      <c r="C9591" t="s">
        <v>549</v>
      </c>
    </row>
    <row r="9592" spans="1:3">
      <c r="A9592">
        <v>96179</v>
      </c>
      <c r="B9592" t="s">
        <v>8574</v>
      </c>
      <c r="C9592" t="s">
        <v>559</v>
      </c>
    </row>
    <row r="9593" spans="1:3">
      <c r="A9593" t="s">
        <v>666</v>
      </c>
      <c r="B9593" t="s">
        <v>8574</v>
      </c>
      <c r="C9593" t="s">
        <v>565</v>
      </c>
    </row>
    <row r="9594" spans="1:3">
      <c r="A9594">
        <v>94371</v>
      </c>
      <c r="B9594" t="s">
        <v>8575</v>
      </c>
      <c r="C9594" t="s">
        <v>559</v>
      </c>
    </row>
    <row r="9595" spans="1:3">
      <c r="A9595">
        <v>84431</v>
      </c>
      <c r="B9595" t="s">
        <v>8576</v>
      </c>
      <c r="C9595" t="s">
        <v>559</v>
      </c>
    </row>
    <row r="9596" spans="1:3">
      <c r="A9596">
        <v>94372</v>
      </c>
      <c r="B9596" t="s">
        <v>8577</v>
      </c>
      <c r="C9596" t="s">
        <v>559</v>
      </c>
    </row>
    <row r="9597" spans="1:3">
      <c r="A9597">
        <v>23909</v>
      </c>
      <c r="B9597" t="s">
        <v>8578</v>
      </c>
      <c r="C9597" t="s">
        <v>557</v>
      </c>
    </row>
    <row r="9598" spans="1:3">
      <c r="A9598">
        <v>57614</v>
      </c>
      <c r="B9598" t="s">
        <v>8579</v>
      </c>
      <c r="C9598" t="s">
        <v>550</v>
      </c>
    </row>
    <row r="9599" spans="1:3">
      <c r="A9599">
        <v>29590</v>
      </c>
      <c r="B9599" t="s">
        <v>8580</v>
      </c>
      <c r="C9599" t="s">
        <v>573</v>
      </c>
    </row>
    <row r="9600" spans="1:3">
      <c r="A9600">
        <v>56316</v>
      </c>
      <c r="B9600" t="s">
        <v>8581</v>
      </c>
      <c r="C9600" t="s">
        <v>550</v>
      </c>
    </row>
    <row r="9601" spans="1:3">
      <c r="A9601">
        <v>83064</v>
      </c>
      <c r="B9601" t="s">
        <v>8582</v>
      </c>
      <c r="C9601" t="s">
        <v>559</v>
      </c>
    </row>
    <row r="9602" spans="1:3">
      <c r="A9602" t="s">
        <v>2305</v>
      </c>
      <c r="B9602" t="s">
        <v>8583</v>
      </c>
      <c r="C9602" t="s">
        <v>565</v>
      </c>
    </row>
    <row r="9603" spans="1:3">
      <c r="A9603">
        <v>15518</v>
      </c>
      <c r="B9603" t="s">
        <v>8584</v>
      </c>
      <c r="C9603" t="s">
        <v>633</v>
      </c>
    </row>
    <row r="9604" spans="1:3">
      <c r="A9604">
        <v>69231</v>
      </c>
      <c r="B9604" t="s">
        <v>8585</v>
      </c>
      <c r="C9604" t="s">
        <v>549</v>
      </c>
    </row>
    <row r="9605" spans="1:3">
      <c r="A9605">
        <v>96181</v>
      </c>
      <c r="B9605" t="s">
        <v>8586</v>
      </c>
      <c r="C9605" t="s">
        <v>559</v>
      </c>
    </row>
    <row r="9606" spans="1:3">
      <c r="A9606">
        <v>55592</v>
      </c>
      <c r="B9606" t="s">
        <v>8587</v>
      </c>
      <c r="C9606" t="s">
        <v>550</v>
      </c>
    </row>
    <row r="9607" spans="1:3">
      <c r="A9607">
        <v>65479</v>
      </c>
      <c r="B9607" t="s">
        <v>8588</v>
      </c>
      <c r="C9607" t="s">
        <v>555</v>
      </c>
    </row>
    <row r="9608" spans="1:3">
      <c r="A9608">
        <v>35282</v>
      </c>
      <c r="B9608" t="s">
        <v>8589</v>
      </c>
      <c r="C9608" t="s">
        <v>555</v>
      </c>
    </row>
    <row r="9609" spans="1:3">
      <c r="A9609" t="s">
        <v>2116</v>
      </c>
      <c r="B9609" t="s">
        <v>8590</v>
      </c>
      <c r="C9609" t="s">
        <v>565</v>
      </c>
    </row>
    <row r="9610" spans="1:3">
      <c r="A9610">
        <v>22929</v>
      </c>
      <c r="B9610" t="s">
        <v>8591</v>
      </c>
      <c r="C9610" t="s">
        <v>557</v>
      </c>
    </row>
    <row r="9611" spans="1:3">
      <c r="A9611" t="s">
        <v>666</v>
      </c>
      <c r="B9611" t="s">
        <v>8591</v>
      </c>
      <c r="C9611" t="s">
        <v>565</v>
      </c>
    </row>
    <row r="9612" spans="1:3">
      <c r="A9612">
        <v>55471</v>
      </c>
      <c r="B9612" t="s">
        <v>8592</v>
      </c>
      <c r="C9612" t="s">
        <v>550</v>
      </c>
    </row>
    <row r="9613" spans="1:3">
      <c r="A9613">
        <v>88212</v>
      </c>
      <c r="B9613" t="s">
        <v>8593</v>
      </c>
      <c r="C9613" t="s">
        <v>549</v>
      </c>
    </row>
    <row r="9614" spans="1:3">
      <c r="A9614">
        <v>88213</v>
      </c>
      <c r="B9614" t="s">
        <v>8593</v>
      </c>
      <c r="C9614" t="s">
        <v>549</v>
      </c>
    </row>
    <row r="9615" spans="1:3">
      <c r="A9615">
        <v>88214</v>
      </c>
      <c r="B9615" t="s">
        <v>8593</v>
      </c>
      <c r="C9615" t="s">
        <v>549</v>
      </c>
    </row>
    <row r="9616" spans="1:3">
      <c r="A9616">
        <v>74747</v>
      </c>
      <c r="B9616" t="s">
        <v>8594</v>
      </c>
      <c r="C9616" t="s">
        <v>549</v>
      </c>
    </row>
    <row r="9617" spans="1:3">
      <c r="A9617">
        <v>56850</v>
      </c>
      <c r="B9617" t="s">
        <v>8595</v>
      </c>
      <c r="C9617" t="s">
        <v>550</v>
      </c>
    </row>
    <row r="9618" spans="1:3">
      <c r="A9618">
        <v>55469</v>
      </c>
      <c r="B9618" t="s">
        <v>8596</v>
      </c>
      <c r="C9618" t="s">
        <v>550</v>
      </c>
    </row>
    <row r="9619" spans="1:3">
      <c r="A9619">
        <v>53506</v>
      </c>
      <c r="B9619" t="s">
        <v>8597</v>
      </c>
      <c r="C9619" t="s">
        <v>550</v>
      </c>
    </row>
    <row r="9620" spans="1:3">
      <c r="A9620">
        <v>73098</v>
      </c>
      <c r="B9620" t="s">
        <v>8598</v>
      </c>
      <c r="C9620" t="s">
        <v>549</v>
      </c>
    </row>
    <row r="9621" spans="1:3">
      <c r="A9621" t="s">
        <v>3431</v>
      </c>
      <c r="B9621" t="s">
        <v>8599</v>
      </c>
      <c r="C9621" t="s">
        <v>599</v>
      </c>
    </row>
    <row r="9622" spans="1:3">
      <c r="A9622">
        <v>17248</v>
      </c>
      <c r="B9622" t="s">
        <v>8600</v>
      </c>
      <c r="C9622" t="s">
        <v>596</v>
      </c>
    </row>
    <row r="9623" spans="1:3">
      <c r="A9623">
        <v>97848</v>
      </c>
      <c r="B9623" t="s">
        <v>8601</v>
      </c>
      <c r="C9623" t="s">
        <v>559</v>
      </c>
    </row>
    <row r="9624" spans="1:3">
      <c r="A9624">
        <v>89611</v>
      </c>
      <c r="B9624" t="s">
        <v>8602</v>
      </c>
      <c r="C9624" t="s">
        <v>549</v>
      </c>
    </row>
    <row r="9625" spans="1:3">
      <c r="A9625">
        <v>83562</v>
      </c>
      <c r="B9625" t="s">
        <v>8603</v>
      </c>
      <c r="C9625" t="s">
        <v>559</v>
      </c>
    </row>
    <row r="9626" spans="1:3">
      <c r="A9626">
        <v>26529</v>
      </c>
      <c r="B9626" t="s">
        <v>8604</v>
      </c>
      <c r="C9626" t="s">
        <v>573</v>
      </c>
    </row>
    <row r="9627" spans="1:3">
      <c r="A9627">
        <v>49509</v>
      </c>
      <c r="B9627" t="s">
        <v>8605</v>
      </c>
      <c r="C9627" t="s">
        <v>552</v>
      </c>
    </row>
    <row r="9628" spans="1:3">
      <c r="A9628">
        <v>96182</v>
      </c>
      <c r="B9628" t="s">
        <v>8606</v>
      </c>
      <c r="C9628" t="s">
        <v>559</v>
      </c>
    </row>
    <row r="9629" spans="1:3">
      <c r="A9629">
        <v>56370</v>
      </c>
      <c r="B9629" t="s">
        <v>8607</v>
      </c>
      <c r="C9629" t="s">
        <v>550</v>
      </c>
    </row>
    <row r="9630" spans="1:3">
      <c r="A9630">
        <v>55481</v>
      </c>
      <c r="B9630" t="s">
        <v>8608</v>
      </c>
      <c r="C9630" t="s">
        <v>550</v>
      </c>
    </row>
    <row r="9631" spans="1:3">
      <c r="A9631">
        <v>45657</v>
      </c>
      <c r="B9631" t="s">
        <v>8609</v>
      </c>
      <c r="C9631" t="s">
        <v>552</v>
      </c>
    </row>
    <row r="9632" spans="1:3">
      <c r="A9632">
        <v>45659</v>
      </c>
      <c r="B9632" t="s">
        <v>8609</v>
      </c>
      <c r="C9632" t="s">
        <v>552</v>
      </c>
    </row>
    <row r="9633" spans="1:3">
      <c r="A9633">
        <v>45661</v>
      </c>
      <c r="B9633" t="s">
        <v>8609</v>
      </c>
      <c r="C9633" t="s">
        <v>552</v>
      </c>
    </row>
    <row r="9634" spans="1:3">
      <c r="A9634">
        <v>45663</v>
      </c>
      <c r="B9634" t="s">
        <v>8609</v>
      </c>
      <c r="C9634" t="s">
        <v>552</v>
      </c>
    </row>
    <row r="9635" spans="1:3">
      <c r="A9635">
        <v>45665</v>
      </c>
      <c r="B9635" t="s">
        <v>8609</v>
      </c>
      <c r="C9635" t="s">
        <v>552</v>
      </c>
    </row>
    <row r="9636" spans="1:3">
      <c r="A9636">
        <v>18209</v>
      </c>
      <c r="B9636" t="s">
        <v>8610</v>
      </c>
      <c r="C9636" t="s">
        <v>596</v>
      </c>
    </row>
    <row r="9637" spans="1:3">
      <c r="A9637">
        <v>19230</v>
      </c>
      <c r="B9637" t="s">
        <v>8611</v>
      </c>
      <c r="C9637" t="s">
        <v>596</v>
      </c>
    </row>
    <row r="9638" spans="1:3">
      <c r="A9638">
        <v>91126</v>
      </c>
      <c r="B9638" t="s">
        <v>8612</v>
      </c>
      <c r="C9638" t="s">
        <v>559</v>
      </c>
    </row>
    <row r="9639" spans="1:3">
      <c r="A9639">
        <v>96257</v>
      </c>
      <c r="B9639" t="s">
        <v>8613</v>
      </c>
      <c r="C9639" t="s">
        <v>559</v>
      </c>
    </row>
    <row r="9640" spans="1:3">
      <c r="A9640">
        <v>46459</v>
      </c>
      <c r="B9640" t="s">
        <v>8614</v>
      </c>
      <c r="C9640" t="s">
        <v>552</v>
      </c>
    </row>
    <row r="9641" spans="1:3">
      <c r="A9641">
        <v>24241</v>
      </c>
      <c r="B9641" t="s">
        <v>8615</v>
      </c>
      <c r="C9641" t="s">
        <v>557</v>
      </c>
    </row>
    <row r="9642" spans="1:3">
      <c r="A9642">
        <v>27367</v>
      </c>
      <c r="B9642" t="s">
        <v>8616</v>
      </c>
      <c r="C9642" t="s">
        <v>573</v>
      </c>
    </row>
    <row r="9643" spans="1:3">
      <c r="A9643">
        <v>94209</v>
      </c>
      <c r="B9643" t="s">
        <v>8617</v>
      </c>
      <c r="C9643" t="s">
        <v>559</v>
      </c>
    </row>
    <row r="9644" spans="1:3">
      <c r="A9644">
        <v>93047</v>
      </c>
      <c r="B9644" t="s">
        <v>8618</v>
      </c>
      <c r="C9644" t="s">
        <v>559</v>
      </c>
    </row>
    <row r="9645" spans="1:3">
      <c r="A9645">
        <v>93049</v>
      </c>
      <c r="B9645" t="s">
        <v>8618</v>
      </c>
      <c r="C9645" t="s">
        <v>559</v>
      </c>
    </row>
    <row r="9646" spans="1:3">
      <c r="A9646">
        <v>93051</v>
      </c>
      <c r="B9646" t="s">
        <v>8618</v>
      </c>
      <c r="C9646" t="s">
        <v>559</v>
      </c>
    </row>
    <row r="9647" spans="1:3">
      <c r="A9647">
        <v>93053</v>
      </c>
      <c r="B9647" t="s">
        <v>8618</v>
      </c>
      <c r="C9647" t="s">
        <v>559</v>
      </c>
    </row>
    <row r="9648" spans="1:3">
      <c r="A9648">
        <v>93055</v>
      </c>
      <c r="B9648" t="s">
        <v>8618</v>
      </c>
      <c r="C9648" t="s">
        <v>559</v>
      </c>
    </row>
    <row r="9649" spans="1:3">
      <c r="A9649">
        <v>93057</v>
      </c>
      <c r="B9649" t="s">
        <v>8618</v>
      </c>
      <c r="C9649" t="s">
        <v>559</v>
      </c>
    </row>
    <row r="9650" spans="1:3">
      <c r="A9650">
        <v>93059</v>
      </c>
      <c r="B9650" t="s">
        <v>8618</v>
      </c>
      <c r="C9650" t="s">
        <v>559</v>
      </c>
    </row>
    <row r="9651" spans="1:3">
      <c r="A9651">
        <v>93128</v>
      </c>
      <c r="B9651" t="s">
        <v>8619</v>
      </c>
      <c r="C9651" t="s">
        <v>559</v>
      </c>
    </row>
    <row r="9652" spans="1:3">
      <c r="A9652">
        <v>21649</v>
      </c>
      <c r="B9652" t="s">
        <v>8620</v>
      </c>
      <c r="C9652" t="s">
        <v>573</v>
      </c>
    </row>
    <row r="9653" spans="1:3">
      <c r="A9653" t="s">
        <v>8621</v>
      </c>
      <c r="B9653" t="s">
        <v>8622</v>
      </c>
      <c r="C9653" t="s">
        <v>599</v>
      </c>
    </row>
    <row r="9654" spans="1:3">
      <c r="A9654">
        <v>95194</v>
      </c>
      <c r="B9654" t="s">
        <v>8623</v>
      </c>
      <c r="C9654" t="s">
        <v>559</v>
      </c>
    </row>
    <row r="9655" spans="1:3">
      <c r="A9655">
        <v>95111</v>
      </c>
      <c r="B9655" t="s">
        <v>8624</v>
      </c>
      <c r="C9655" t="s">
        <v>559</v>
      </c>
    </row>
    <row r="9656" spans="1:3">
      <c r="A9656">
        <v>55566</v>
      </c>
      <c r="B9656" t="s">
        <v>8625</v>
      </c>
      <c r="C9656" t="s">
        <v>550</v>
      </c>
    </row>
    <row r="9657" spans="1:3">
      <c r="A9657">
        <v>55592</v>
      </c>
      <c r="B9657" t="s">
        <v>8626</v>
      </c>
      <c r="C9657" t="s">
        <v>550</v>
      </c>
    </row>
    <row r="9658" spans="1:3">
      <c r="A9658">
        <v>31547</v>
      </c>
      <c r="B9658" t="s">
        <v>8627</v>
      </c>
      <c r="C9658" t="s">
        <v>573</v>
      </c>
    </row>
    <row r="9659" spans="1:3">
      <c r="A9659">
        <v>49453</v>
      </c>
      <c r="B9659" t="s">
        <v>8628</v>
      </c>
      <c r="C9659" t="s">
        <v>573</v>
      </c>
    </row>
    <row r="9660" spans="1:3">
      <c r="A9660">
        <v>56479</v>
      </c>
      <c r="B9660" t="s">
        <v>8629</v>
      </c>
      <c r="C9660" t="s">
        <v>550</v>
      </c>
    </row>
    <row r="9661" spans="1:3">
      <c r="A9661">
        <v>25593</v>
      </c>
      <c r="B9661" t="s">
        <v>8630</v>
      </c>
      <c r="C9661" t="s">
        <v>557</v>
      </c>
    </row>
    <row r="9662" spans="1:3">
      <c r="A9662">
        <v>15345</v>
      </c>
      <c r="B9662" t="s">
        <v>8631</v>
      </c>
      <c r="C9662" t="s">
        <v>633</v>
      </c>
    </row>
    <row r="9663" spans="1:3">
      <c r="A9663">
        <v>23619</v>
      </c>
      <c r="B9663" t="s">
        <v>8632</v>
      </c>
      <c r="C9663" t="s">
        <v>557</v>
      </c>
    </row>
    <row r="9664" spans="1:3">
      <c r="A9664">
        <v>86508</v>
      </c>
      <c r="B9664" t="s">
        <v>8633</v>
      </c>
      <c r="C9664" t="s">
        <v>559</v>
      </c>
    </row>
    <row r="9665" spans="1:3">
      <c r="A9665">
        <v>21385</v>
      </c>
      <c r="B9665" t="s">
        <v>8634</v>
      </c>
      <c r="C9665" t="s">
        <v>573</v>
      </c>
    </row>
    <row r="9666" spans="1:3">
      <c r="A9666">
        <v>66780</v>
      </c>
      <c r="B9666" t="s">
        <v>8635</v>
      </c>
      <c r="C9666" t="s">
        <v>1329</v>
      </c>
    </row>
    <row r="9667" spans="1:3">
      <c r="A9667">
        <v>25776</v>
      </c>
      <c r="B9667" t="s">
        <v>8636</v>
      </c>
      <c r="C9667" t="s">
        <v>557</v>
      </c>
    </row>
    <row r="9668" spans="1:3">
      <c r="A9668">
        <v>19217</v>
      </c>
      <c r="B9668" t="s">
        <v>8637</v>
      </c>
      <c r="C9668" t="s">
        <v>596</v>
      </c>
    </row>
    <row r="9669" spans="1:3">
      <c r="A9669">
        <v>66907</v>
      </c>
      <c r="B9669" t="s">
        <v>8638</v>
      </c>
      <c r="C9669" t="s">
        <v>550</v>
      </c>
    </row>
    <row r="9670" spans="1:3">
      <c r="A9670">
        <v>55471</v>
      </c>
      <c r="B9670" t="s">
        <v>8639</v>
      </c>
      <c r="C9670" t="s">
        <v>550</v>
      </c>
    </row>
    <row r="9671" spans="1:3">
      <c r="A9671">
        <v>74934</v>
      </c>
      <c r="B9671" t="s">
        <v>8640</v>
      </c>
      <c r="C9671" t="s">
        <v>549</v>
      </c>
    </row>
    <row r="9672" spans="1:3">
      <c r="A9672">
        <v>61203</v>
      </c>
      <c r="B9672" t="s">
        <v>8641</v>
      </c>
      <c r="C9672" t="s">
        <v>555</v>
      </c>
    </row>
    <row r="9673" spans="1:3">
      <c r="A9673">
        <v>64385</v>
      </c>
      <c r="B9673" t="s">
        <v>8642</v>
      </c>
      <c r="C9673" t="s">
        <v>555</v>
      </c>
    </row>
    <row r="9674" spans="1:3">
      <c r="A9674">
        <v>78479</v>
      </c>
      <c r="B9674" t="s">
        <v>8643</v>
      </c>
      <c r="C9674" t="s">
        <v>549</v>
      </c>
    </row>
    <row r="9675" spans="1:3">
      <c r="A9675">
        <v>93189</v>
      </c>
      <c r="B9675" t="s">
        <v>8644</v>
      </c>
      <c r="C9675" t="s">
        <v>559</v>
      </c>
    </row>
    <row r="9676" spans="1:3">
      <c r="A9676">
        <v>96358</v>
      </c>
      <c r="B9676" t="s">
        <v>8644</v>
      </c>
      <c r="C9676" t="s">
        <v>559</v>
      </c>
    </row>
    <row r="9677" spans="1:3">
      <c r="A9677">
        <v>55776</v>
      </c>
      <c r="B9677" t="s">
        <v>8644</v>
      </c>
      <c r="C9677" t="s">
        <v>550</v>
      </c>
    </row>
    <row r="9678" spans="1:3">
      <c r="A9678" t="s">
        <v>4754</v>
      </c>
      <c r="B9678" t="s">
        <v>8644</v>
      </c>
      <c r="C9678" t="s">
        <v>565</v>
      </c>
    </row>
    <row r="9679" spans="1:3">
      <c r="A9679" t="s">
        <v>4656</v>
      </c>
      <c r="B9679" t="s">
        <v>8644</v>
      </c>
      <c r="C9679" t="s">
        <v>599</v>
      </c>
    </row>
    <row r="9680" spans="1:3">
      <c r="A9680" t="s">
        <v>6413</v>
      </c>
      <c r="B9680" t="s">
        <v>8644</v>
      </c>
      <c r="C9680" t="s">
        <v>599</v>
      </c>
    </row>
    <row r="9681" spans="1:3">
      <c r="A9681" t="s">
        <v>8645</v>
      </c>
      <c r="B9681" t="s">
        <v>8644</v>
      </c>
      <c r="C9681" t="s">
        <v>599</v>
      </c>
    </row>
    <row r="9682" spans="1:3">
      <c r="A9682">
        <v>78564</v>
      </c>
      <c r="B9682" t="s">
        <v>8646</v>
      </c>
      <c r="C9682" t="s">
        <v>549</v>
      </c>
    </row>
    <row r="9683" spans="1:3">
      <c r="A9683">
        <v>73262</v>
      </c>
      <c r="B9683" t="s">
        <v>8647</v>
      </c>
      <c r="C9683" t="s">
        <v>549</v>
      </c>
    </row>
    <row r="9684" spans="1:3">
      <c r="A9684" t="s">
        <v>8648</v>
      </c>
      <c r="B9684" t="s">
        <v>8649</v>
      </c>
      <c r="C9684" t="s">
        <v>599</v>
      </c>
    </row>
    <row r="9685" spans="1:3">
      <c r="A9685">
        <v>66879</v>
      </c>
      <c r="B9685" t="s">
        <v>8650</v>
      </c>
      <c r="C9685" t="s">
        <v>550</v>
      </c>
    </row>
    <row r="9686" spans="1:3">
      <c r="A9686">
        <v>97234</v>
      </c>
      <c r="B9686" t="s">
        <v>8651</v>
      </c>
      <c r="C9686" t="s">
        <v>559</v>
      </c>
    </row>
    <row r="9687" spans="1:3">
      <c r="A9687">
        <v>56357</v>
      </c>
      <c r="B9687" t="s">
        <v>8651</v>
      </c>
      <c r="C9687" t="s">
        <v>550</v>
      </c>
    </row>
    <row r="9688" spans="1:3">
      <c r="A9688">
        <v>15345</v>
      </c>
      <c r="B9688" t="s">
        <v>8652</v>
      </c>
      <c r="C9688" t="s">
        <v>633</v>
      </c>
    </row>
    <row r="9689" spans="1:3">
      <c r="A9689">
        <v>91244</v>
      </c>
      <c r="B9689" t="s">
        <v>8653</v>
      </c>
      <c r="C9689" t="s">
        <v>559</v>
      </c>
    </row>
    <row r="9690" spans="1:3">
      <c r="A9690">
        <v>15526</v>
      </c>
      <c r="B9690" t="s">
        <v>8654</v>
      </c>
      <c r="C9690" t="s">
        <v>633</v>
      </c>
    </row>
    <row r="9691" spans="1:3">
      <c r="A9691">
        <v>83677</v>
      </c>
      <c r="B9691" t="s">
        <v>8655</v>
      </c>
      <c r="C9691" t="s">
        <v>559</v>
      </c>
    </row>
    <row r="9692" spans="1:3">
      <c r="A9692">
        <v>85293</v>
      </c>
      <c r="B9692" t="s">
        <v>8656</v>
      </c>
      <c r="C9692" t="s">
        <v>559</v>
      </c>
    </row>
    <row r="9693" spans="1:3">
      <c r="A9693">
        <v>84437</v>
      </c>
      <c r="B9693" t="s">
        <v>8657</v>
      </c>
      <c r="C9693" t="s">
        <v>559</v>
      </c>
    </row>
    <row r="9694" spans="1:3">
      <c r="A9694">
        <v>85084</v>
      </c>
      <c r="B9694" t="s">
        <v>8658</v>
      </c>
      <c r="C9694" t="s">
        <v>559</v>
      </c>
    </row>
    <row r="9695" spans="1:3">
      <c r="A9695">
        <v>86934</v>
      </c>
      <c r="B9695" t="s">
        <v>8659</v>
      </c>
      <c r="C9695" t="s">
        <v>559</v>
      </c>
    </row>
    <row r="9696" spans="1:3">
      <c r="A9696">
        <v>98739</v>
      </c>
      <c r="B9696" t="s">
        <v>8660</v>
      </c>
      <c r="C9696" t="s">
        <v>565</v>
      </c>
    </row>
    <row r="9697" spans="1:3">
      <c r="A9697">
        <v>51580</v>
      </c>
      <c r="B9697" t="s">
        <v>8661</v>
      </c>
      <c r="C9697" t="s">
        <v>552</v>
      </c>
    </row>
    <row r="9698" spans="1:3">
      <c r="A9698" t="s">
        <v>1881</v>
      </c>
      <c r="B9698" t="s">
        <v>8662</v>
      </c>
      <c r="C9698" t="s">
        <v>565</v>
      </c>
    </row>
    <row r="9699" spans="1:3">
      <c r="A9699">
        <v>67759</v>
      </c>
      <c r="B9699" t="s">
        <v>8663</v>
      </c>
      <c r="C9699" t="s">
        <v>550</v>
      </c>
    </row>
    <row r="9700" spans="1:3">
      <c r="A9700">
        <v>66871</v>
      </c>
      <c r="B9700" t="s">
        <v>8664</v>
      </c>
      <c r="C9700" t="s">
        <v>550</v>
      </c>
    </row>
    <row r="9701" spans="1:3">
      <c r="A9701">
        <v>56865</v>
      </c>
      <c r="B9701" t="s">
        <v>8665</v>
      </c>
      <c r="C9701" t="s">
        <v>550</v>
      </c>
    </row>
    <row r="9702" spans="1:3">
      <c r="A9702">
        <v>66507</v>
      </c>
      <c r="B9702" t="s">
        <v>8666</v>
      </c>
      <c r="C9702" t="s">
        <v>550</v>
      </c>
    </row>
    <row r="9703" spans="1:3">
      <c r="A9703">
        <v>57632</v>
      </c>
      <c r="B9703" t="s">
        <v>8667</v>
      </c>
      <c r="C9703" t="s">
        <v>550</v>
      </c>
    </row>
    <row r="9704" spans="1:3">
      <c r="A9704">
        <v>54619</v>
      </c>
      <c r="B9704" t="s">
        <v>8668</v>
      </c>
      <c r="C9704" t="s">
        <v>550</v>
      </c>
    </row>
    <row r="9705" spans="1:3">
      <c r="A9705">
        <v>67829</v>
      </c>
      <c r="B9705" t="s">
        <v>8669</v>
      </c>
      <c r="C9705" t="s">
        <v>550</v>
      </c>
    </row>
    <row r="9706" spans="1:3">
      <c r="A9706">
        <v>53520</v>
      </c>
      <c r="B9706" t="s">
        <v>8670</v>
      </c>
      <c r="C9706" t="s">
        <v>550</v>
      </c>
    </row>
    <row r="9707" spans="1:3">
      <c r="A9707">
        <v>56861</v>
      </c>
      <c r="B9707" t="s">
        <v>8671</v>
      </c>
      <c r="C9707" t="s">
        <v>550</v>
      </c>
    </row>
    <row r="9708" spans="1:3">
      <c r="A9708">
        <v>68799</v>
      </c>
      <c r="B9708" t="s">
        <v>8672</v>
      </c>
      <c r="C9708" t="s">
        <v>549</v>
      </c>
    </row>
    <row r="9709" spans="1:3">
      <c r="A9709">
        <v>53539</v>
      </c>
      <c r="B9709" t="s">
        <v>8673</v>
      </c>
      <c r="C9709" t="s">
        <v>550</v>
      </c>
    </row>
    <row r="9710" spans="1:3">
      <c r="A9710">
        <v>18276</v>
      </c>
      <c r="B9710" t="s">
        <v>8674</v>
      </c>
      <c r="C9710" t="s">
        <v>596</v>
      </c>
    </row>
    <row r="9711" spans="1:3">
      <c r="A9711">
        <v>86756</v>
      </c>
      <c r="B9711" t="s">
        <v>8675</v>
      </c>
      <c r="C9711" t="s">
        <v>559</v>
      </c>
    </row>
    <row r="9712" spans="1:3">
      <c r="A9712">
        <v>21465</v>
      </c>
      <c r="B9712" t="s">
        <v>8676</v>
      </c>
      <c r="C9712" t="s">
        <v>557</v>
      </c>
    </row>
    <row r="9713" spans="1:3">
      <c r="A9713">
        <v>21521</v>
      </c>
      <c r="B9713" t="s">
        <v>8676</v>
      </c>
      <c r="C9713" t="s">
        <v>557</v>
      </c>
    </row>
    <row r="9714" spans="1:3">
      <c r="A9714">
        <v>23858</v>
      </c>
      <c r="B9714" t="s">
        <v>8677</v>
      </c>
      <c r="C9714" t="s">
        <v>557</v>
      </c>
    </row>
    <row r="9715" spans="1:3">
      <c r="A9715">
        <v>34359</v>
      </c>
      <c r="B9715" t="s">
        <v>8678</v>
      </c>
      <c r="C9715" t="s">
        <v>555</v>
      </c>
    </row>
    <row r="9716" spans="1:3">
      <c r="A9716" t="s">
        <v>1146</v>
      </c>
      <c r="B9716" t="s">
        <v>8679</v>
      </c>
      <c r="C9716" t="s">
        <v>599</v>
      </c>
    </row>
    <row r="9717" spans="1:3">
      <c r="A9717">
        <v>64354</v>
      </c>
      <c r="B9717" t="s">
        <v>8680</v>
      </c>
      <c r="C9717" t="s">
        <v>555</v>
      </c>
    </row>
    <row r="9718" spans="1:3">
      <c r="A9718">
        <v>37308</v>
      </c>
      <c r="B9718" t="s">
        <v>8681</v>
      </c>
      <c r="C9718" t="s">
        <v>565</v>
      </c>
    </row>
    <row r="9719" spans="1:3">
      <c r="A9719" t="s">
        <v>8682</v>
      </c>
      <c r="B9719" t="s">
        <v>8683</v>
      </c>
      <c r="C9719" t="s">
        <v>599</v>
      </c>
    </row>
    <row r="9720" spans="1:3">
      <c r="A9720" t="s">
        <v>8684</v>
      </c>
      <c r="B9720" t="s">
        <v>8683</v>
      </c>
      <c r="C9720" t="s">
        <v>599</v>
      </c>
    </row>
    <row r="9721" spans="1:3">
      <c r="A9721">
        <v>25764</v>
      </c>
      <c r="B9721" t="s">
        <v>8685</v>
      </c>
      <c r="C9721" t="s">
        <v>557</v>
      </c>
    </row>
    <row r="9722" spans="1:3">
      <c r="A9722" t="s">
        <v>8686</v>
      </c>
      <c r="B9722" t="s">
        <v>8687</v>
      </c>
      <c r="C9722" t="s">
        <v>599</v>
      </c>
    </row>
    <row r="9723" spans="1:3">
      <c r="A9723" t="s">
        <v>914</v>
      </c>
      <c r="B9723" t="s">
        <v>8687</v>
      </c>
      <c r="C9723" t="s">
        <v>565</v>
      </c>
    </row>
    <row r="9724" spans="1:3">
      <c r="A9724">
        <v>54421</v>
      </c>
      <c r="B9724" t="s">
        <v>8688</v>
      </c>
      <c r="C9724" t="s">
        <v>550</v>
      </c>
    </row>
    <row r="9725" spans="1:3">
      <c r="A9725" t="s">
        <v>741</v>
      </c>
      <c r="B9725" t="s">
        <v>8689</v>
      </c>
      <c r="C9725" t="s">
        <v>565</v>
      </c>
    </row>
    <row r="9726" spans="1:3">
      <c r="A9726">
        <v>21400</v>
      </c>
      <c r="B9726" t="s">
        <v>8690</v>
      </c>
      <c r="C9726" t="s">
        <v>573</v>
      </c>
    </row>
    <row r="9727" spans="1:3">
      <c r="A9727">
        <v>54689</v>
      </c>
      <c r="B9727" t="s">
        <v>8691</v>
      </c>
      <c r="C9727" t="s">
        <v>550</v>
      </c>
    </row>
    <row r="9728" spans="1:3">
      <c r="A9728">
        <v>67753</v>
      </c>
      <c r="B9728" t="s">
        <v>8692</v>
      </c>
      <c r="C9728" t="s">
        <v>550</v>
      </c>
    </row>
    <row r="9729" spans="1:3">
      <c r="A9729">
        <v>94419</v>
      </c>
      <c r="B9729" t="s">
        <v>8693</v>
      </c>
      <c r="C9729" t="s">
        <v>559</v>
      </c>
    </row>
    <row r="9730" spans="1:3">
      <c r="A9730">
        <v>84571</v>
      </c>
      <c r="B9730" t="s">
        <v>8694</v>
      </c>
      <c r="C9730" t="s">
        <v>559</v>
      </c>
    </row>
    <row r="9731" spans="1:3">
      <c r="A9731">
        <v>35447</v>
      </c>
      <c r="B9731" t="s">
        <v>8695</v>
      </c>
      <c r="C9731" t="s">
        <v>555</v>
      </c>
    </row>
    <row r="9732" spans="1:3">
      <c r="A9732">
        <v>83242</v>
      </c>
      <c r="B9732" t="s">
        <v>8696</v>
      </c>
      <c r="C9732" t="s">
        <v>559</v>
      </c>
    </row>
    <row r="9733" spans="1:3">
      <c r="A9733">
        <v>15328</v>
      </c>
      <c r="B9733" t="s">
        <v>8697</v>
      </c>
      <c r="C9733" t="s">
        <v>633</v>
      </c>
    </row>
    <row r="9734" spans="1:3">
      <c r="A9734">
        <v>56357</v>
      </c>
      <c r="B9734" t="s">
        <v>8698</v>
      </c>
      <c r="C9734" t="s">
        <v>550</v>
      </c>
    </row>
    <row r="9735" spans="1:3">
      <c r="A9735">
        <v>48734</v>
      </c>
      <c r="B9735" t="s">
        <v>8699</v>
      </c>
      <c r="C9735" t="s">
        <v>552</v>
      </c>
    </row>
    <row r="9736" spans="1:3">
      <c r="A9736">
        <v>25462</v>
      </c>
      <c r="B9736" t="s">
        <v>8700</v>
      </c>
      <c r="C9736" t="s">
        <v>557</v>
      </c>
    </row>
    <row r="9737" spans="1:3">
      <c r="A9737">
        <v>67753</v>
      </c>
      <c r="B9737" t="s">
        <v>8701</v>
      </c>
      <c r="C9737" t="s">
        <v>550</v>
      </c>
    </row>
    <row r="9738" spans="1:3">
      <c r="A9738">
        <v>53424</v>
      </c>
      <c r="B9738" t="s">
        <v>8702</v>
      </c>
      <c r="C9738" t="s">
        <v>550</v>
      </c>
    </row>
    <row r="9739" spans="1:3">
      <c r="A9739">
        <v>75196</v>
      </c>
      <c r="B9739" t="s">
        <v>8703</v>
      </c>
      <c r="C9739" t="s">
        <v>549</v>
      </c>
    </row>
    <row r="9740" spans="1:3">
      <c r="A9740" t="s">
        <v>8704</v>
      </c>
      <c r="B9740" t="s">
        <v>8705</v>
      </c>
      <c r="C9740" t="s">
        <v>565</v>
      </c>
    </row>
    <row r="9741" spans="1:3">
      <c r="A9741">
        <v>97280</v>
      </c>
      <c r="B9741" t="s">
        <v>8706</v>
      </c>
      <c r="C9741" t="s">
        <v>559</v>
      </c>
    </row>
    <row r="9742" spans="1:3">
      <c r="A9742">
        <v>38319</v>
      </c>
      <c r="B9742" t="s">
        <v>8707</v>
      </c>
      <c r="C9742" t="s">
        <v>573</v>
      </c>
    </row>
    <row r="9743" spans="1:3">
      <c r="A9743">
        <v>38327</v>
      </c>
      <c r="B9743" t="s">
        <v>8707</v>
      </c>
      <c r="C9743" t="s">
        <v>573</v>
      </c>
    </row>
    <row r="9744" spans="1:3">
      <c r="A9744">
        <v>24594</v>
      </c>
      <c r="B9744" t="s">
        <v>8708</v>
      </c>
      <c r="C9744" t="s">
        <v>557</v>
      </c>
    </row>
    <row r="9745" spans="1:3">
      <c r="A9745" t="s">
        <v>8709</v>
      </c>
      <c r="B9745" t="s">
        <v>8710</v>
      </c>
      <c r="C9745" t="s">
        <v>565</v>
      </c>
    </row>
    <row r="9746" spans="1:3">
      <c r="A9746">
        <v>42853</v>
      </c>
      <c r="B9746" t="s">
        <v>8711</v>
      </c>
      <c r="C9746" t="s">
        <v>552</v>
      </c>
    </row>
    <row r="9747" spans="1:3">
      <c r="A9747">
        <v>42855</v>
      </c>
      <c r="B9747" t="s">
        <v>8711</v>
      </c>
      <c r="C9747" t="s">
        <v>552</v>
      </c>
    </row>
    <row r="9748" spans="1:3">
      <c r="A9748">
        <v>42857</v>
      </c>
      <c r="B9748" t="s">
        <v>8711</v>
      </c>
      <c r="C9748" t="s">
        <v>552</v>
      </c>
    </row>
    <row r="9749" spans="1:3">
      <c r="A9749">
        <v>42859</v>
      </c>
      <c r="B9749" t="s">
        <v>8711</v>
      </c>
      <c r="C9749" t="s">
        <v>552</v>
      </c>
    </row>
    <row r="9750" spans="1:3">
      <c r="A9750">
        <v>42897</v>
      </c>
      <c r="B9750" t="s">
        <v>8711</v>
      </c>
      <c r="C9750" t="s">
        <v>552</v>
      </c>
    </row>
    <row r="9751" spans="1:3">
      <c r="A9751">
        <v>42899</v>
      </c>
      <c r="B9751" t="s">
        <v>8711</v>
      </c>
      <c r="C9751" t="s">
        <v>552</v>
      </c>
    </row>
    <row r="9752" spans="1:3">
      <c r="A9752" t="s">
        <v>8712</v>
      </c>
      <c r="B9752" t="s">
        <v>8713</v>
      </c>
      <c r="C9752" t="s">
        <v>599</v>
      </c>
    </row>
    <row r="9753" spans="1:3">
      <c r="A9753">
        <v>71686</v>
      </c>
      <c r="B9753" t="s">
        <v>8714</v>
      </c>
      <c r="C9753" t="s">
        <v>549</v>
      </c>
    </row>
    <row r="9754" spans="1:3">
      <c r="A9754">
        <v>73630</v>
      </c>
      <c r="B9754" t="s">
        <v>8715</v>
      </c>
      <c r="C9754" t="s">
        <v>549</v>
      </c>
    </row>
    <row r="9755" spans="1:3">
      <c r="A9755">
        <v>99869</v>
      </c>
      <c r="B9755" t="s">
        <v>8716</v>
      </c>
      <c r="C9755" t="s">
        <v>565</v>
      </c>
    </row>
    <row r="9756" spans="1:3">
      <c r="A9756">
        <v>77871</v>
      </c>
      <c r="B9756" t="s">
        <v>8717</v>
      </c>
      <c r="C9756" t="s">
        <v>549</v>
      </c>
    </row>
    <row r="9757" spans="1:3">
      <c r="A9757">
        <v>24768</v>
      </c>
      <c r="B9757" t="s">
        <v>8718</v>
      </c>
      <c r="C9757" t="s">
        <v>557</v>
      </c>
    </row>
    <row r="9758" spans="1:3">
      <c r="A9758">
        <v>24619</v>
      </c>
      <c r="B9758" t="s">
        <v>8719</v>
      </c>
      <c r="C9758" t="s">
        <v>557</v>
      </c>
    </row>
    <row r="9759" spans="1:3">
      <c r="A9759">
        <v>56579</v>
      </c>
      <c r="B9759" t="s">
        <v>8720</v>
      </c>
      <c r="C9759" t="s">
        <v>550</v>
      </c>
    </row>
    <row r="9760" spans="1:3">
      <c r="A9760">
        <v>49762</v>
      </c>
      <c r="B9760" t="s">
        <v>8721</v>
      </c>
      <c r="C9760" t="s">
        <v>573</v>
      </c>
    </row>
    <row r="9761" spans="1:3">
      <c r="A9761">
        <v>38368</v>
      </c>
      <c r="B9761" t="s">
        <v>8722</v>
      </c>
      <c r="C9761" t="s">
        <v>573</v>
      </c>
    </row>
    <row r="9762" spans="1:3">
      <c r="A9762">
        <v>56477</v>
      </c>
      <c r="B9762" t="s">
        <v>8723</v>
      </c>
      <c r="C9762" t="s">
        <v>550</v>
      </c>
    </row>
    <row r="9763" spans="1:3">
      <c r="A9763">
        <v>86643</v>
      </c>
      <c r="B9763" t="s">
        <v>8724</v>
      </c>
      <c r="C9763" t="s">
        <v>559</v>
      </c>
    </row>
    <row r="9764" spans="1:3">
      <c r="A9764">
        <v>71272</v>
      </c>
      <c r="B9764" t="s">
        <v>8725</v>
      </c>
      <c r="C9764" t="s">
        <v>549</v>
      </c>
    </row>
    <row r="9765" spans="1:3">
      <c r="A9765">
        <v>78603</v>
      </c>
      <c r="B9765" t="s">
        <v>8726</v>
      </c>
      <c r="C9765" t="s">
        <v>549</v>
      </c>
    </row>
    <row r="9766" spans="1:3">
      <c r="A9766" t="s">
        <v>666</v>
      </c>
      <c r="B9766" t="s">
        <v>8727</v>
      </c>
      <c r="C9766" t="s">
        <v>565</v>
      </c>
    </row>
    <row r="9767" spans="1:3">
      <c r="A9767">
        <v>96184</v>
      </c>
      <c r="B9767" t="s">
        <v>8728</v>
      </c>
      <c r="C9767" t="s">
        <v>559</v>
      </c>
    </row>
    <row r="9768" spans="1:3">
      <c r="A9768">
        <v>21391</v>
      </c>
      <c r="B9768" t="s">
        <v>8729</v>
      </c>
      <c r="C9768" t="s">
        <v>573</v>
      </c>
    </row>
    <row r="9769" spans="1:3">
      <c r="A9769">
        <v>18230</v>
      </c>
      <c r="B9769" t="s">
        <v>8730</v>
      </c>
      <c r="C9769" t="s">
        <v>596</v>
      </c>
    </row>
    <row r="9770" spans="1:3">
      <c r="A9770">
        <v>27336</v>
      </c>
      <c r="B9770" t="s">
        <v>8731</v>
      </c>
      <c r="C9770" t="s">
        <v>573</v>
      </c>
    </row>
    <row r="9771" spans="1:3">
      <c r="A9771">
        <v>25566</v>
      </c>
      <c r="B9771" t="s">
        <v>8732</v>
      </c>
      <c r="C9771" t="s">
        <v>557</v>
      </c>
    </row>
    <row r="9772" spans="1:3">
      <c r="A9772">
        <v>23847</v>
      </c>
      <c r="B9772" t="s">
        <v>8732</v>
      </c>
      <c r="C9772" t="s">
        <v>557</v>
      </c>
    </row>
    <row r="9773" spans="1:3">
      <c r="A9773">
        <v>18211</v>
      </c>
      <c r="B9773" t="s">
        <v>8733</v>
      </c>
      <c r="C9773" t="s">
        <v>596</v>
      </c>
    </row>
    <row r="9774" spans="1:3">
      <c r="A9774">
        <v>93191</v>
      </c>
      <c r="B9774" t="s">
        <v>8734</v>
      </c>
      <c r="C9774" t="s">
        <v>559</v>
      </c>
    </row>
    <row r="9775" spans="1:3">
      <c r="A9775">
        <v>89364</v>
      </c>
      <c r="B9775" t="s">
        <v>8734</v>
      </c>
      <c r="C9775" t="s">
        <v>559</v>
      </c>
    </row>
    <row r="9776" spans="1:3">
      <c r="A9776">
        <v>87675</v>
      </c>
      <c r="B9776" t="s">
        <v>8735</v>
      </c>
      <c r="C9776" t="s">
        <v>559</v>
      </c>
    </row>
    <row r="9777" spans="1:3">
      <c r="A9777">
        <v>87549</v>
      </c>
      <c r="B9777" t="s">
        <v>8736</v>
      </c>
      <c r="C9777" t="s">
        <v>559</v>
      </c>
    </row>
    <row r="9778" spans="1:3">
      <c r="A9778">
        <v>56769</v>
      </c>
      <c r="B9778" t="s">
        <v>8737</v>
      </c>
      <c r="C9778" t="s">
        <v>550</v>
      </c>
    </row>
    <row r="9779" spans="1:3">
      <c r="A9779">
        <v>57635</v>
      </c>
      <c r="B9779" t="s">
        <v>8738</v>
      </c>
      <c r="C9779" t="s">
        <v>550</v>
      </c>
    </row>
    <row r="9780" spans="1:3">
      <c r="A9780">
        <v>56357</v>
      </c>
      <c r="B9780" t="s">
        <v>8739</v>
      </c>
      <c r="C9780" t="s">
        <v>550</v>
      </c>
    </row>
    <row r="9781" spans="1:3">
      <c r="A9781">
        <v>56370</v>
      </c>
      <c r="B9781" t="s">
        <v>8740</v>
      </c>
      <c r="C9781" t="s">
        <v>550</v>
      </c>
    </row>
    <row r="9782" spans="1:3">
      <c r="A9782">
        <v>14641</v>
      </c>
      <c r="B9782" t="s">
        <v>8741</v>
      </c>
      <c r="C9782" t="s">
        <v>633</v>
      </c>
    </row>
    <row r="9783" spans="1:3">
      <c r="A9783">
        <v>97282</v>
      </c>
      <c r="B9783" t="s">
        <v>8742</v>
      </c>
      <c r="C9783" t="s">
        <v>559</v>
      </c>
    </row>
    <row r="9784" spans="1:3">
      <c r="A9784">
        <v>56727</v>
      </c>
      <c r="B9784" t="s">
        <v>8743</v>
      </c>
      <c r="C9784" t="s">
        <v>550</v>
      </c>
    </row>
    <row r="9785" spans="1:3">
      <c r="A9785">
        <v>98646</v>
      </c>
      <c r="B9785" t="s">
        <v>8744</v>
      </c>
      <c r="C9785" t="s">
        <v>565</v>
      </c>
    </row>
    <row r="9786" spans="1:3">
      <c r="A9786">
        <v>25821</v>
      </c>
      <c r="B9786" t="s">
        <v>8745</v>
      </c>
      <c r="C9786" t="s">
        <v>557</v>
      </c>
    </row>
    <row r="9787" spans="1:3">
      <c r="A9787">
        <v>84367</v>
      </c>
      <c r="B9787" t="s">
        <v>8746</v>
      </c>
      <c r="C9787" t="s">
        <v>559</v>
      </c>
    </row>
    <row r="9788" spans="1:3">
      <c r="A9788">
        <v>79276</v>
      </c>
      <c r="B9788" t="s">
        <v>8747</v>
      </c>
      <c r="C9788" t="s">
        <v>549</v>
      </c>
    </row>
    <row r="9789" spans="1:3">
      <c r="A9789">
        <v>54597</v>
      </c>
      <c r="B9789" t="s">
        <v>8748</v>
      </c>
      <c r="C9789" t="s">
        <v>550</v>
      </c>
    </row>
    <row r="9790" spans="1:3">
      <c r="A9790">
        <v>92717</v>
      </c>
      <c r="B9790" t="s">
        <v>8749</v>
      </c>
      <c r="C9790" t="s">
        <v>559</v>
      </c>
    </row>
    <row r="9791" spans="1:3">
      <c r="A9791">
        <v>72760</v>
      </c>
      <c r="B9791" t="s">
        <v>8750</v>
      </c>
      <c r="C9791" t="s">
        <v>549</v>
      </c>
    </row>
    <row r="9792" spans="1:3">
      <c r="A9792">
        <v>72762</v>
      </c>
      <c r="B9792" t="s">
        <v>8750</v>
      </c>
      <c r="C9792" t="s">
        <v>549</v>
      </c>
    </row>
    <row r="9793" spans="1:3">
      <c r="A9793">
        <v>72764</v>
      </c>
      <c r="B9793" t="s">
        <v>8750</v>
      </c>
      <c r="C9793" t="s">
        <v>549</v>
      </c>
    </row>
    <row r="9794" spans="1:3">
      <c r="A9794">
        <v>72766</v>
      </c>
      <c r="B9794" t="s">
        <v>8750</v>
      </c>
      <c r="C9794" t="s">
        <v>549</v>
      </c>
    </row>
    <row r="9795" spans="1:3">
      <c r="A9795">
        <v>72768</v>
      </c>
      <c r="B9795" t="s">
        <v>8750</v>
      </c>
      <c r="C9795" t="s">
        <v>549</v>
      </c>
    </row>
    <row r="9796" spans="1:3">
      <c r="A9796">
        <v>72770</v>
      </c>
      <c r="B9796" t="s">
        <v>8750</v>
      </c>
      <c r="C9796" t="s">
        <v>549</v>
      </c>
    </row>
    <row r="9797" spans="1:3">
      <c r="A9797">
        <v>27404</v>
      </c>
      <c r="B9797" t="s">
        <v>8751</v>
      </c>
      <c r="C9797" t="s">
        <v>573</v>
      </c>
    </row>
    <row r="9798" spans="1:3">
      <c r="A9798">
        <v>26817</v>
      </c>
      <c r="B9798" t="s">
        <v>8752</v>
      </c>
      <c r="C9798" t="s">
        <v>573</v>
      </c>
    </row>
    <row r="9799" spans="1:3">
      <c r="A9799">
        <v>55624</v>
      </c>
      <c r="B9799" t="s">
        <v>8753</v>
      </c>
      <c r="C9799" t="s">
        <v>550</v>
      </c>
    </row>
    <row r="9800" spans="1:3">
      <c r="A9800">
        <v>33378</v>
      </c>
      <c r="B9800" t="s">
        <v>8754</v>
      </c>
      <c r="C9800" t="s">
        <v>552</v>
      </c>
    </row>
    <row r="9801" spans="1:3">
      <c r="A9801">
        <v>46414</v>
      </c>
      <c r="B9801" t="s">
        <v>8755</v>
      </c>
      <c r="C9801" t="s">
        <v>552</v>
      </c>
    </row>
    <row r="9802" spans="1:3">
      <c r="A9802">
        <v>26899</v>
      </c>
      <c r="B9802" t="s">
        <v>8756</v>
      </c>
      <c r="C9802" t="s">
        <v>573</v>
      </c>
    </row>
    <row r="9803" spans="1:3">
      <c r="A9803">
        <v>77866</v>
      </c>
      <c r="B9803" t="s">
        <v>8757</v>
      </c>
      <c r="C9803" t="s">
        <v>549</v>
      </c>
    </row>
    <row r="9804" spans="1:3">
      <c r="A9804">
        <v>53359</v>
      </c>
      <c r="B9804" t="s">
        <v>8758</v>
      </c>
      <c r="C9804" t="s">
        <v>552</v>
      </c>
    </row>
    <row r="9805" spans="1:3">
      <c r="A9805">
        <v>47495</v>
      </c>
      <c r="B9805" t="s">
        <v>8759</v>
      </c>
      <c r="C9805" t="s">
        <v>552</v>
      </c>
    </row>
    <row r="9806" spans="1:3">
      <c r="A9806">
        <v>55494</v>
      </c>
      <c r="B9806" t="s">
        <v>8760</v>
      </c>
      <c r="C9806" t="s">
        <v>550</v>
      </c>
    </row>
    <row r="9807" spans="1:3">
      <c r="A9807">
        <v>53619</v>
      </c>
      <c r="B9807" t="s">
        <v>8761</v>
      </c>
      <c r="C9807" t="s">
        <v>550</v>
      </c>
    </row>
    <row r="9808" spans="1:3">
      <c r="A9808">
        <v>56598</v>
      </c>
      <c r="B9808" t="s">
        <v>8762</v>
      </c>
      <c r="C9808" t="s">
        <v>550</v>
      </c>
    </row>
    <row r="9809" spans="1:3">
      <c r="A9809">
        <v>48429</v>
      </c>
      <c r="B9809" t="s">
        <v>8763</v>
      </c>
      <c r="C9809" t="s">
        <v>552</v>
      </c>
    </row>
    <row r="9810" spans="1:3">
      <c r="A9810">
        <v>48431</v>
      </c>
      <c r="B9810" t="s">
        <v>8763</v>
      </c>
      <c r="C9810" t="s">
        <v>552</v>
      </c>
    </row>
    <row r="9811" spans="1:3">
      <c r="A9811">
        <v>48432</v>
      </c>
      <c r="B9811" t="s">
        <v>8763</v>
      </c>
      <c r="C9811" t="s">
        <v>552</v>
      </c>
    </row>
    <row r="9812" spans="1:3">
      <c r="A9812">
        <v>79618</v>
      </c>
      <c r="B9812" t="s">
        <v>8764</v>
      </c>
      <c r="C9812" t="s">
        <v>549</v>
      </c>
    </row>
    <row r="9813" spans="1:3">
      <c r="A9813">
        <v>79365</v>
      </c>
      <c r="B9813" t="s">
        <v>8765</v>
      </c>
      <c r="C9813" t="s">
        <v>549</v>
      </c>
    </row>
    <row r="9814" spans="1:3">
      <c r="A9814">
        <v>77836</v>
      </c>
      <c r="B9814" t="s">
        <v>8766</v>
      </c>
      <c r="C9814" t="s">
        <v>549</v>
      </c>
    </row>
    <row r="9815" spans="1:3">
      <c r="A9815">
        <v>16818</v>
      </c>
      <c r="B9815" t="s">
        <v>8767</v>
      </c>
      <c r="C9815" t="s">
        <v>633</v>
      </c>
    </row>
    <row r="9816" spans="1:3">
      <c r="A9816">
        <v>16831</v>
      </c>
      <c r="B9816" t="s">
        <v>8767</v>
      </c>
      <c r="C9816" t="s">
        <v>633</v>
      </c>
    </row>
    <row r="9817" spans="1:3">
      <c r="A9817">
        <v>16835</v>
      </c>
      <c r="B9817" t="s">
        <v>8767</v>
      </c>
      <c r="C9817" t="s">
        <v>633</v>
      </c>
    </row>
    <row r="9818" spans="1:3">
      <c r="A9818">
        <v>16837</v>
      </c>
      <c r="B9818" t="s">
        <v>8767</v>
      </c>
      <c r="C9818" t="s">
        <v>633</v>
      </c>
    </row>
    <row r="9819" spans="1:3">
      <c r="A9819">
        <v>76287</v>
      </c>
      <c r="B9819" t="s">
        <v>8768</v>
      </c>
      <c r="C9819" t="s">
        <v>549</v>
      </c>
    </row>
    <row r="9820" spans="1:3">
      <c r="A9820">
        <v>76764</v>
      </c>
      <c r="B9820" t="s">
        <v>8769</v>
      </c>
      <c r="C9820" t="s">
        <v>550</v>
      </c>
    </row>
    <row r="9821" spans="1:3">
      <c r="A9821">
        <v>56321</v>
      </c>
      <c r="B9821" t="s">
        <v>8770</v>
      </c>
      <c r="C9821" t="s">
        <v>550</v>
      </c>
    </row>
    <row r="9822" spans="1:3">
      <c r="A9822">
        <v>56323</v>
      </c>
      <c r="B9822" t="s">
        <v>8770</v>
      </c>
      <c r="C9822" t="s">
        <v>550</v>
      </c>
    </row>
    <row r="9823" spans="1:3">
      <c r="A9823">
        <v>47509</v>
      </c>
      <c r="B9823" t="s">
        <v>8771</v>
      </c>
      <c r="C9823" t="s">
        <v>552</v>
      </c>
    </row>
    <row r="9824" spans="1:3">
      <c r="A9824">
        <v>14728</v>
      </c>
      <c r="B9824" t="s">
        <v>8772</v>
      </c>
      <c r="C9824" t="s">
        <v>633</v>
      </c>
    </row>
    <row r="9825" spans="1:3">
      <c r="A9825">
        <v>76835</v>
      </c>
      <c r="B9825" t="s">
        <v>8773</v>
      </c>
      <c r="C9825" t="s">
        <v>550</v>
      </c>
    </row>
    <row r="9826" spans="1:3">
      <c r="A9826">
        <v>98617</v>
      </c>
      <c r="B9826" t="s">
        <v>8774</v>
      </c>
      <c r="C9826" t="s">
        <v>565</v>
      </c>
    </row>
    <row r="9827" spans="1:3">
      <c r="A9827">
        <v>37434</v>
      </c>
      <c r="B9827" t="s">
        <v>8775</v>
      </c>
      <c r="C9827" t="s">
        <v>573</v>
      </c>
    </row>
    <row r="9828" spans="1:3">
      <c r="A9828">
        <v>38551</v>
      </c>
      <c r="B9828" t="s">
        <v>8776</v>
      </c>
      <c r="C9828" t="s">
        <v>573</v>
      </c>
    </row>
    <row r="9829" spans="1:3">
      <c r="A9829">
        <v>18311</v>
      </c>
      <c r="B9829" t="s">
        <v>8777</v>
      </c>
      <c r="C9829" t="s">
        <v>596</v>
      </c>
    </row>
    <row r="9830" spans="1:3">
      <c r="A9830">
        <v>18461</v>
      </c>
      <c r="B9830" t="s">
        <v>8778</v>
      </c>
      <c r="C9830" t="s">
        <v>596</v>
      </c>
    </row>
    <row r="9831" spans="1:3">
      <c r="A9831">
        <v>79736</v>
      </c>
      <c r="B9831" t="s">
        <v>8779</v>
      </c>
      <c r="C9831" t="s">
        <v>549</v>
      </c>
    </row>
    <row r="9832" spans="1:3">
      <c r="A9832">
        <v>24782</v>
      </c>
      <c r="B9832" t="s">
        <v>8780</v>
      </c>
      <c r="C9832" t="s">
        <v>557</v>
      </c>
    </row>
    <row r="9833" spans="1:3">
      <c r="A9833">
        <v>24787</v>
      </c>
      <c r="B9833" t="s">
        <v>8780</v>
      </c>
      <c r="C9833" t="s">
        <v>557</v>
      </c>
    </row>
    <row r="9834" spans="1:3">
      <c r="A9834">
        <v>24635</v>
      </c>
      <c r="B9834" t="s">
        <v>8781</v>
      </c>
      <c r="C9834" t="s">
        <v>557</v>
      </c>
    </row>
    <row r="9835" spans="1:3">
      <c r="A9835">
        <v>86510</v>
      </c>
      <c r="B9835" t="s">
        <v>8782</v>
      </c>
      <c r="C9835" t="s">
        <v>559</v>
      </c>
    </row>
    <row r="9836" spans="1:3">
      <c r="A9836">
        <v>97519</v>
      </c>
      <c r="B9836" t="s">
        <v>8783</v>
      </c>
      <c r="C9836" t="s">
        <v>559</v>
      </c>
    </row>
    <row r="9837" spans="1:3">
      <c r="A9837">
        <v>27339</v>
      </c>
      <c r="B9837" t="s">
        <v>8784</v>
      </c>
      <c r="C9837" t="s">
        <v>573</v>
      </c>
    </row>
    <row r="9838" spans="1:3">
      <c r="A9838">
        <v>66484</v>
      </c>
      <c r="B9838" t="s">
        <v>8785</v>
      </c>
      <c r="C9838" t="s">
        <v>550</v>
      </c>
    </row>
    <row r="9839" spans="1:3">
      <c r="A9839">
        <v>87668</v>
      </c>
      <c r="B9839" t="s">
        <v>8786</v>
      </c>
      <c r="C9839" t="s">
        <v>559</v>
      </c>
    </row>
    <row r="9840" spans="1:3">
      <c r="A9840">
        <v>56745</v>
      </c>
      <c r="B9840" t="s">
        <v>8786</v>
      </c>
      <c r="C9840" t="s">
        <v>550</v>
      </c>
    </row>
    <row r="9841" spans="1:3">
      <c r="A9841">
        <v>92286</v>
      </c>
      <c r="B9841" t="s">
        <v>8786</v>
      </c>
      <c r="C9841" t="s">
        <v>559</v>
      </c>
    </row>
    <row r="9842" spans="1:3">
      <c r="A9842">
        <v>87669</v>
      </c>
      <c r="B9842" t="s">
        <v>8787</v>
      </c>
      <c r="C9842" t="s">
        <v>559</v>
      </c>
    </row>
    <row r="9843" spans="1:3">
      <c r="A9843">
        <v>97792</v>
      </c>
      <c r="B9843" t="s">
        <v>8788</v>
      </c>
      <c r="C9843" t="s">
        <v>559</v>
      </c>
    </row>
    <row r="9844" spans="1:3">
      <c r="A9844">
        <v>93339</v>
      </c>
      <c r="B9844" t="s">
        <v>8789</v>
      </c>
      <c r="C9844" t="s">
        <v>559</v>
      </c>
    </row>
    <row r="9845" spans="1:3">
      <c r="A9845">
        <v>97283</v>
      </c>
      <c r="B9845" t="s">
        <v>8790</v>
      </c>
      <c r="C9845" t="s">
        <v>559</v>
      </c>
    </row>
    <row r="9846" spans="1:3">
      <c r="A9846">
        <v>72585</v>
      </c>
      <c r="B9846" t="s">
        <v>8791</v>
      </c>
      <c r="C9846" t="s">
        <v>549</v>
      </c>
    </row>
    <row r="9847" spans="1:3">
      <c r="A9847">
        <v>83083</v>
      </c>
      <c r="B9847" t="s">
        <v>8792</v>
      </c>
      <c r="C9847" t="s">
        <v>559</v>
      </c>
    </row>
    <row r="9848" spans="1:3">
      <c r="A9848">
        <v>88377</v>
      </c>
      <c r="B9848" t="s">
        <v>8793</v>
      </c>
      <c r="C9848" t="s">
        <v>549</v>
      </c>
    </row>
    <row r="9849" spans="1:3">
      <c r="A9849">
        <v>88499</v>
      </c>
      <c r="B9849" t="s">
        <v>8794</v>
      </c>
      <c r="C9849" t="s">
        <v>549</v>
      </c>
    </row>
    <row r="9850" spans="1:3">
      <c r="A9850">
        <v>64560</v>
      </c>
      <c r="B9850" t="s">
        <v>8795</v>
      </c>
      <c r="C9850" t="s">
        <v>555</v>
      </c>
    </row>
    <row r="9851" spans="1:3">
      <c r="A9851">
        <v>79359</v>
      </c>
      <c r="B9851" t="s">
        <v>8796</v>
      </c>
      <c r="C9851" t="s">
        <v>549</v>
      </c>
    </row>
    <row r="9852" spans="1:3">
      <c r="A9852">
        <v>66292</v>
      </c>
      <c r="B9852" t="s">
        <v>8797</v>
      </c>
      <c r="C9852" t="s">
        <v>1329</v>
      </c>
    </row>
    <row r="9853" spans="1:3">
      <c r="A9853">
        <v>55469</v>
      </c>
      <c r="B9853" t="s">
        <v>8798</v>
      </c>
      <c r="C9853" t="s">
        <v>550</v>
      </c>
    </row>
    <row r="9854" spans="1:3">
      <c r="A9854">
        <v>82418</v>
      </c>
      <c r="B9854" t="s">
        <v>8799</v>
      </c>
      <c r="C9854" t="s">
        <v>559</v>
      </c>
    </row>
    <row r="9855" spans="1:3">
      <c r="A9855">
        <v>93104</v>
      </c>
      <c r="B9855" t="s">
        <v>8800</v>
      </c>
      <c r="C9855" t="s">
        <v>559</v>
      </c>
    </row>
    <row r="9856" spans="1:3">
      <c r="A9856">
        <v>78239</v>
      </c>
      <c r="B9856" t="s">
        <v>8801</v>
      </c>
      <c r="C9856" t="s">
        <v>549</v>
      </c>
    </row>
    <row r="9857" spans="1:3">
      <c r="A9857">
        <v>97794</v>
      </c>
      <c r="B9857" t="s">
        <v>8802</v>
      </c>
      <c r="C9857" t="s">
        <v>559</v>
      </c>
    </row>
    <row r="9858" spans="1:3">
      <c r="A9858">
        <v>19217</v>
      </c>
      <c r="B9858" t="s">
        <v>8803</v>
      </c>
      <c r="C9858" t="s">
        <v>596</v>
      </c>
    </row>
    <row r="9859" spans="1:3">
      <c r="A9859">
        <v>23738</v>
      </c>
      <c r="B9859" t="s">
        <v>8804</v>
      </c>
      <c r="C9859" t="s">
        <v>557</v>
      </c>
    </row>
    <row r="9860" spans="1:3">
      <c r="A9860" t="s">
        <v>8805</v>
      </c>
      <c r="B9860" t="s">
        <v>8806</v>
      </c>
      <c r="C9860" t="s">
        <v>599</v>
      </c>
    </row>
    <row r="9861" spans="1:3">
      <c r="A9861" t="s">
        <v>8807</v>
      </c>
      <c r="B9861" t="s">
        <v>8806</v>
      </c>
      <c r="C9861" t="s">
        <v>599</v>
      </c>
    </row>
    <row r="9862" spans="1:3">
      <c r="A9862" t="s">
        <v>8808</v>
      </c>
      <c r="B9862" t="s">
        <v>8806</v>
      </c>
      <c r="C9862" t="s">
        <v>599</v>
      </c>
    </row>
    <row r="9863" spans="1:3">
      <c r="A9863" t="s">
        <v>4888</v>
      </c>
      <c r="B9863" t="s">
        <v>8806</v>
      </c>
      <c r="C9863" t="s">
        <v>599</v>
      </c>
    </row>
    <row r="9864" spans="1:3">
      <c r="A9864">
        <v>73469</v>
      </c>
      <c r="B9864" t="s">
        <v>8809</v>
      </c>
      <c r="C9864" t="s">
        <v>549</v>
      </c>
    </row>
    <row r="9865" spans="1:3">
      <c r="A9865">
        <v>66509</v>
      </c>
      <c r="B9865" t="s">
        <v>8810</v>
      </c>
      <c r="C9865" t="s">
        <v>550</v>
      </c>
    </row>
    <row r="9866" spans="1:3">
      <c r="A9866">
        <v>24354</v>
      </c>
      <c r="B9866" t="s">
        <v>8811</v>
      </c>
      <c r="C9866" t="s">
        <v>557</v>
      </c>
    </row>
    <row r="9867" spans="1:3">
      <c r="A9867">
        <v>49597</v>
      </c>
      <c r="B9867" t="s">
        <v>8812</v>
      </c>
      <c r="C9867" t="s">
        <v>573</v>
      </c>
    </row>
    <row r="9868" spans="1:3">
      <c r="A9868">
        <v>55499</v>
      </c>
      <c r="B9868" t="s">
        <v>8813</v>
      </c>
      <c r="C9868" t="s">
        <v>550</v>
      </c>
    </row>
    <row r="9869" spans="1:3">
      <c r="A9869">
        <v>33397</v>
      </c>
      <c r="B9869" t="s">
        <v>8814</v>
      </c>
      <c r="C9869" t="s">
        <v>552</v>
      </c>
    </row>
    <row r="9870" spans="1:3">
      <c r="A9870">
        <v>78604</v>
      </c>
      <c r="B9870" t="s">
        <v>8815</v>
      </c>
      <c r="C9870" t="s">
        <v>549</v>
      </c>
    </row>
    <row r="9871" spans="1:3">
      <c r="A9871">
        <v>99638</v>
      </c>
      <c r="B9871" t="s">
        <v>8816</v>
      </c>
      <c r="C9871" t="s">
        <v>565</v>
      </c>
    </row>
    <row r="9872" spans="1:3">
      <c r="A9872">
        <v>99195</v>
      </c>
      <c r="B9872" t="s">
        <v>8817</v>
      </c>
      <c r="C9872" t="s">
        <v>565</v>
      </c>
    </row>
    <row r="9873" spans="1:3">
      <c r="A9873" t="s">
        <v>8818</v>
      </c>
      <c r="B9873" t="s">
        <v>8819</v>
      </c>
      <c r="C9873" t="s">
        <v>599</v>
      </c>
    </row>
    <row r="9874" spans="1:3">
      <c r="A9874">
        <v>15848</v>
      </c>
      <c r="B9874" t="s">
        <v>8820</v>
      </c>
      <c r="C9874" t="s">
        <v>633</v>
      </c>
    </row>
    <row r="9875" spans="1:3">
      <c r="A9875">
        <v>15910</v>
      </c>
      <c r="B9875" t="s">
        <v>8821</v>
      </c>
      <c r="C9875" t="s">
        <v>633</v>
      </c>
    </row>
    <row r="9876" spans="1:3">
      <c r="A9876">
        <v>64668</v>
      </c>
      <c r="B9876" t="s">
        <v>8822</v>
      </c>
      <c r="C9876" t="s">
        <v>555</v>
      </c>
    </row>
    <row r="9877" spans="1:3">
      <c r="A9877">
        <v>84326</v>
      </c>
      <c r="B9877" t="s">
        <v>8822</v>
      </c>
      <c r="C9877" t="s">
        <v>559</v>
      </c>
    </row>
    <row r="9878" spans="1:3">
      <c r="A9878">
        <v>93485</v>
      </c>
      <c r="B9878" t="s">
        <v>8822</v>
      </c>
      <c r="C9878" t="s">
        <v>559</v>
      </c>
    </row>
    <row r="9879" spans="1:3">
      <c r="A9879">
        <v>97222</v>
      </c>
      <c r="B9879" t="s">
        <v>8823</v>
      </c>
      <c r="C9879" t="s">
        <v>559</v>
      </c>
    </row>
    <row r="9880" spans="1:3">
      <c r="A9880">
        <v>55765</v>
      </c>
      <c r="B9880" t="s">
        <v>8824</v>
      </c>
      <c r="C9880" t="s">
        <v>550</v>
      </c>
    </row>
    <row r="9881" spans="1:3">
      <c r="A9881">
        <v>83253</v>
      </c>
      <c r="B9881" t="s">
        <v>8825</v>
      </c>
      <c r="C9881" t="s">
        <v>559</v>
      </c>
    </row>
    <row r="9882" spans="1:3">
      <c r="A9882">
        <v>94269</v>
      </c>
      <c r="B9882" t="s">
        <v>8826</v>
      </c>
      <c r="C9882" t="s">
        <v>559</v>
      </c>
    </row>
    <row r="9883" spans="1:3">
      <c r="A9883">
        <v>49824</v>
      </c>
      <c r="B9883" t="s">
        <v>8827</v>
      </c>
      <c r="C9883" t="s">
        <v>573</v>
      </c>
    </row>
    <row r="9884" spans="1:3">
      <c r="A9884">
        <v>94160</v>
      </c>
      <c r="B9884" t="s">
        <v>8828</v>
      </c>
      <c r="C9884" t="s">
        <v>559</v>
      </c>
    </row>
    <row r="9885" spans="1:3">
      <c r="A9885">
        <v>37296</v>
      </c>
      <c r="B9885" t="s">
        <v>8829</v>
      </c>
      <c r="C9885" t="s">
        <v>555</v>
      </c>
    </row>
    <row r="9886" spans="1:3">
      <c r="A9886" t="s">
        <v>914</v>
      </c>
      <c r="B9886" t="s">
        <v>8830</v>
      </c>
      <c r="C9886" t="s">
        <v>565</v>
      </c>
    </row>
    <row r="9887" spans="1:3">
      <c r="A9887">
        <v>99189</v>
      </c>
      <c r="B9887" t="s">
        <v>8830</v>
      </c>
      <c r="C9887" t="s">
        <v>565</v>
      </c>
    </row>
    <row r="9888" spans="1:3">
      <c r="A9888">
        <v>24977</v>
      </c>
      <c r="B9888" t="s">
        <v>8831</v>
      </c>
      <c r="C9888" t="s">
        <v>557</v>
      </c>
    </row>
    <row r="9889" spans="1:3">
      <c r="A9889">
        <v>77975</v>
      </c>
      <c r="B9889" t="s">
        <v>8832</v>
      </c>
      <c r="C9889" t="s">
        <v>549</v>
      </c>
    </row>
    <row r="9890" spans="1:3">
      <c r="A9890">
        <v>76857</v>
      </c>
      <c r="B9890" t="s">
        <v>8833</v>
      </c>
      <c r="C9890" t="s">
        <v>550</v>
      </c>
    </row>
    <row r="9891" spans="1:3">
      <c r="A9891">
        <v>31737</v>
      </c>
      <c r="B9891" t="s">
        <v>8834</v>
      </c>
      <c r="C9891" t="s">
        <v>573</v>
      </c>
    </row>
    <row r="9892" spans="1:3">
      <c r="A9892">
        <v>55767</v>
      </c>
      <c r="B9892" t="s">
        <v>8835</v>
      </c>
      <c r="C9892" t="s">
        <v>550</v>
      </c>
    </row>
    <row r="9893" spans="1:3">
      <c r="A9893">
        <v>54340</v>
      </c>
      <c r="B9893" t="s">
        <v>8836</v>
      </c>
      <c r="C9893" t="s">
        <v>550</v>
      </c>
    </row>
    <row r="9894" spans="1:3">
      <c r="A9894">
        <v>98639</v>
      </c>
      <c r="B9894" t="s">
        <v>8837</v>
      </c>
      <c r="C9894" t="s">
        <v>565</v>
      </c>
    </row>
    <row r="9895" spans="1:3">
      <c r="A9895">
        <v>25920</v>
      </c>
      <c r="B9895" t="s">
        <v>8838</v>
      </c>
      <c r="C9895" t="s">
        <v>557</v>
      </c>
    </row>
    <row r="9896" spans="1:3">
      <c r="A9896">
        <v>98617</v>
      </c>
      <c r="B9896" t="s">
        <v>8839</v>
      </c>
      <c r="C9896" t="s">
        <v>565</v>
      </c>
    </row>
    <row r="9897" spans="1:3">
      <c r="A9897">
        <v>27721</v>
      </c>
      <c r="B9897" t="s">
        <v>8840</v>
      </c>
      <c r="C9897" t="s">
        <v>573</v>
      </c>
    </row>
    <row r="9898" spans="1:3">
      <c r="A9898">
        <v>54636</v>
      </c>
      <c r="B9898" t="s">
        <v>8841</v>
      </c>
      <c r="C9898" t="s">
        <v>550</v>
      </c>
    </row>
    <row r="9899" spans="1:3">
      <c r="A9899">
        <v>99448</v>
      </c>
      <c r="B9899" t="s">
        <v>8841</v>
      </c>
      <c r="C9899" t="s">
        <v>565</v>
      </c>
    </row>
    <row r="9900" spans="1:3">
      <c r="A9900">
        <v>67294</v>
      </c>
      <c r="B9900" t="s">
        <v>8842</v>
      </c>
      <c r="C9900" t="s">
        <v>550</v>
      </c>
    </row>
    <row r="9901" spans="1:3">
      <c r="A9901">
        <v>23896</v>
      </c>
      <c r="B9901" t="s">
        <v>8843</v>
      </c>
      <c r="C9901" t="s">
        <v>557</v>
      </c>
    </row>
    <row r="9902" spans="1:3">
      <c r="A9902">
        <v>17153</v>
      </c>
      <c r="B9902" t="s">
        <v>8844</v>
      </c>
      <c r="C9902" t="s">
        <v>596</v>
      </c>
    </row>
    <row r="9903" spans="1:3">
      <c r="A9903">
        <v>54518</v>
      </c>
      <c r="B9903" t="s">
        <v>8845</v>
      </c>
      <c r="C9903" t="s">
        <v>550</v>
      </c>
    </row>
    <row r="9904" spans="1:3">
      <c r="A9904">
        <v>54317</v>
      </c>
      <c r="B9904" t="s">
        <v>8846</v>
      </c>
      <c r="C9904" t="s">
        <v>550</v>
      </c>
    </row>
    <row r="9905" spans="1:3">
      <c r="A9905">
        <v>17207</v>
      </c>
      <c r="B9905" t="s">
        <v>8847</v>
      </c>
      <c r="C9905" t="s">
        <v>596</v>
      </c>
    </row>
    <row r="9906" spans="1:3">
      <c r="A9906">
        <v>39579</v>
      </c>
      <c r="B9906" t="s">
        <v>8848</v>
      </c>
      <c r="C9906" t="s">
        <v>619</v>
      </c>
    </row>
    <row r="9907" spans="1:3">
      <c r="A9907" t="s">
        <v>3139</v>
      </c>
      <c r="B9907" t="s">
        <v>8849</v>
      </c>
      <c r="C9907" t="s">
        <v>599</v>
      </c>
    </row>
    <row r="9908" spans="1:3">
      <c r="A9908">
        <v>35519</v>
      </c>
      <c r="B9908" t="s">
        <v>8850</v>
      </c>
      <c r="C9908" t="s">
        <v>555</v>
      </c>
    </row>
    <row r="9909" spans="1:3">
      <c r="A9909">
        <v>67806</v>
      </c>
      <c r="B9909" t="s">
        <v>8851</v>
      </c>
      <c r="C9909" t="s">
        <v>550</v>
      </c>
    </row>
    <row r="9910" spans="1:3">
      <c r="A9910">
        <v>54570</v>
      </c>
      <c r="B9910" t="s">
        <v>8852</v>
      </c>
      <c r="C9910" t="s">
        <v>550</v>
      </c>
    </row>
    <row r="9911" spans="1:3">
      <c r="A9911">
        <v>99102</v>
      </c>
      <c r="B9911" t="s">
        <v>8853</v>
      </c>
      <c r="C9911" t="s">
        <v>565</v>
      </c>
    </row>
    <row r="9912" spans="1:3">
      <c r="A9912">
        <v>91740</v>
      </c>
      <c r="B9912" t="s">
        <v>8854</v>
      </c>
      <c r="C9912" t="s">
        <v>559</v>
      </c>
    </row>
    <row r="9913" spans="1:3">
      <c r="A9913">
        <v>99713</v>
      </c>
      <c r="B9913" t="s">
        <v>8855</v>
      </c>
      <c r="C9913" t="s">
        <v>565</v>
      </c>
    </row>
    <row r="9914" spans="1:3">
      <c r="A9914">
        <v>17091</v>
      </c>
      <c r="B9914" t="s">
        <v>8856</v>
      </c>
      <c r="C9914" t="s">
        <v>596</v>
      </c>
    </row>
    <row r="9915" spans="1:3">
      <c r="A9915">
        <v>66976</v>
      </c>
      <c r="B9915" t="s">
        <v>8857</v>
      </c>
      <c r="C9915" t="s">
        <v>550</v>
      </c>
    </row>
    <row r="9916" spans="1:3">
      <c r="A9916">
        <v>53520</v>
      </c>
      <c r="B9916" t="s">
        <v>8858</v>
      </c>
      <c r="C9916" t="s">
        <v>550</v>
      </c>
    </row>
    <row r="9917" spans="1:3">
      <c r="A9917">
        <v>99976</v>
      </c>
      <c r="B9917" t="s">
        <v>8859</v>
      </c>
      <c r="C9917" t="s">
        <v>565</v>
      </c>
    </row>
    <row r="9918" spans="1:3">
      <c r="A9918">
        <v>56858</v>
      </c>
      <c r="B9918" t="s">
        <v>8860</v>
      </c>
      <c r="C9918" t="s">
        <v>550</v>
      </c>
    </row>
    <row r="9919" spans="1:3">
      <c r="A9919">
        <v>97618</v>
      </c>
      <c r="B9919" t="s">
        <v>8861</v>
      </c>
      <c r="C9919" t="s">
        <v>559</v>
      </c>
    </row>
    <row r="9920" spans="1:3">
      <c r="A9920">
        <v>97348</v>
      </c>
      <c r="B9920" t="s">
        <v>8862</v>
      </c>
      <c r="C9920" t="s">
        <v>559</v>
      </c>
    </row>
    <row r="9921" spans="1:3">
      <c r="A9921">
        <v>97849</v>
      </c>
      <c r="B9921" t="s">
        <v>8863</v>
      </c>
      <c r="C9921" t="s">
        <v>559</v>
      </c>
    </row>
    <row r="9922" spans="1:3">
      <c r="A9922">
        <v>25924</v>
      </c>
      <c r="B9922" t="s">
        <v>8864</v>
      </c>
      <c r="C9922" t="s">
        <v>557</v>
      </c>
    </row>
    <row r="9923" spans="1:3">
      <c r="A9923">
        <v>67688</v>
      </c>
      <c r="B9923" t="s">
        <v>8865</v>
      </c>
      <c r="C9923" t="s">
        <v>550</v>
      </c>
    </row>
    <row r="9924" spans="1:3">
      <c r="A9924">
        <v>63517</v>
      </c>
      <c r="B9924" t="s">
        <v>8865</v>
      </c>
      <c r="C9924" t="s">
        <v>555</v>
      </c>
    </row>
    <row r="9925" spans="1:3">
      <c r="A9925">
        <v>57639</v>
      </c>
      <c r="B9925" t="s">
        <v>8866</v>
      </c>
      <c r="C9925" t="s">
        <v>550</v>
      </c>
    </row>
    <row r="9926" spans="1:3">
      <c r="A9926">
        <v>24247</v>
      </c>
      <c r="B9926" t="s">
        <v>8867</v>
      </c>
      <c r="C9926" t="s">
        <v>557</v>
      </c>
    </row>
    <row r="9927" spans="1:3">
      <c r="A9927">
        <v>31552</v>
      </c>
      <c r="B9927" t="s">
        <v>8868</v>
      </c>
      <c r="C9927" t="s">
        <v>573</v>
      </c>
    </row>
    <row r="9928" spans="1:3">
      <c r="A9928">
        <v>96472</v>
      </c>
      <c r="B9928" t="s">
        <v>8869</v>
      </c>
      <c r="C9928" t="s">
        <v>559</v>
      </c>
    </row>
    <row r="9929" spans="1:3">
      <c r="A9929" t="s">
        <v>4061</v>
      </c>
      <c r="B9929" t="s">
        <v>8870</v>
      </c>
      <c r="C9929" t="s">
        <v>599</v>
      </c>
    </row>
    <row r="9930" spans="1:3">
      <c r="A9930" t="s">
        <v>4058</v>
      </c>
      <c r="B9930" t="s">
        <v>8871</v>
      </c>
      <c r="C9930" t="s">
        <v>633</v>
      </c>
    </row>
    <row r="9931" spans="1:3">
      <c r="A9931">
        <v>63322</v>
      </c>
      <c r="B9931" t="s">
        <v>8872</v>
      </c>
      <c r="C9931" t="s">
        <v>555</v>
      </c>
    </row>
    <row r="9932" spans="1:3">
      <c r="A9932">
        <v>55481</v>
      </c>
      <c r="B9932" t="s">
        <v>8873</v>
      </c>
      <c r="C9932" t="s">
        <v>550</v>
      </c>
    </row>
    <row r="9933" spans="1:3">
      <c r="A9933">
        <v>54673</v>
      </c>
      <c r="B9933" t="s">
        <v>8874</v>
      </c>
      <c r="C9933" t="s">
        <v>550</v>
      </c>
    </row>
    <row r="9934" spans="1:3">
      <c r="A9934">
        <v>67127</v>
      </c>
      <c r="B9934" t="s">
        <v>8875</v>
      </c>
      <c r="C9934" t="s">
        <v>550</v>
      </c>
    </row>
    <row r="9935" spans="1:3">
      <c r="A9935">
        <v>31637</v>
      </c>
      <c r="B9935" t="s">
        <v>8876</v>
      </c>
      <c r="C9935" t="s">
        <v>573</v>
      </c>
    </row>
    <row r="9936" spans="1:3">
      <c r="A9936" t="s">
        <v>8877</v>
      </c>
      <c r="B9936" t="s">
        <v>8878</v>
      </c>
      <c r="C9936" t="s">
        <v>599</v>
      </c>
    </row>
    <row r="9937" spans="1:3">
      <c r="A9937">
        <v>63110</v>
      </c>
      <c r="B9937" t="s">
        <v>8879</v>
      </c>
      <c r="C9937" t="s">
        <v>555</v>
      </c>
    </row>
    <row r="9938" spans="1:3">
      <c r="A9938">
        <v>93426</v>
      </c>
      <c r="B9938" t="s">
        <v>8880</v>
      </c>
      <c r="C9938" t="s">
        <v>559</v>
      </c>
    </row>
    <row r="9939" spans="1:3">
      <c r="A9939">
        <v>32289</v>
      </c>
      <c r="B9939" t="s">
        <v>8881</v>
      </c>
      <c r="C9939" t="s">
        <v>552</v>
      </c>
    </row>
    <row r="9940" spans="1:3">
      <c r="A9940">
        <v>23923</v>
      </c>
      <c r="B9940" t="s">
        <v>8882</v>
      </c>
      <c r="C9940" t="s">
        <v>596</v>
      </c>
    </row>
    <row r="9941" spans="1:3">
      <c r="A9941">
        <v>56754</v>
      </c>
      <c r="B9941" t="s">
        <v>8883</v>
      </c>
      <c r="C9941" t="s">
        <v>550</v>
      </c>
    </row>
    <row r="9942" spans="1:3">
      <c r="A9942">
        <v>52159</v>
      </c>
      <c r="B9942" t="s">
        <v>8884</v>
      </c>
      <c r="C9942" t="s">
        <v>552</v>
      </c>
    </row>
    <row r="9943" spans="1:3">
      <c r="A9943">
        <v>89365</v>
      </c>
      <c r="B9943" t="s">
        <v>8885</v>
      </c>
      <c r="C9943" t="s">
        <v>559</v>
      </c>
    </row>
    <row r="9944" spans="1:3">
      <c r="A9944">
        <v>39326</v>
      </c>
      <c r="B9944" t="s">
        <v>8886</v>
      </c>
      <c r="C9944" t="s">
        <v>619</v>
      </c>
    </row>
    <row r="9945" spans="1:3">
      <c r="A9945">
        <v>89297</v>
      </c>
      <c r="B9945" t="s">
        <v>8887</v>
      </c>
      <c r="C9945" t="s">
        <v>559</v>
      </c>
    </row>
    <row r="9946" spans="1:3">
      <c r="A9946">
        <v>19205</v>
      </c>
      <c r="B9946" t="s">
        <v>8888</v>
      </c>
      <c r="C9946" t="s">
        <v>596</v>
      </c>
    </row>
    <row r="9947" spans="1:3">
      <c r="A9947">
        <v>23936</v>
      </c>
      <c r="B9947" t="s">
        <v>8889</v>
      </c>
      <c r="C9947" t="s">
        <v>596</v>
      </c>
    </row>
    <row r="9948" spans="1:3">
      <c r="A9948">
        <v>18184</v>
      </c>
      <c r="B9948" t="s">
        <v>8890</v>
      </c>
      <c r="C9948" t="s">
        <v>596</v>
      </c>
    </row>
    <row r="9949" spans="1:3">
      <c r="A9949">
        <v>86703</v>
      </c>
      <c r="B9949" t="s">
        <v>8891</v>
      </c>
      <c r="C9949" t="s">
        <v>559</v>
      </c>
    </row>
    <row r="9950" spans="1:3">
      <c r="A9950">
        <v>19205</v>
      </c>
      <c r="B9950" t="s">
        <v>8892</v>
      </c>
      <c r="C9950" t="s">
        <v>596</v>
      </c>
    </row>
    <row r="9951" spans="1:3">
      <c r="A9951">
        <v>54636</v>
      </c>
      <c r="B9951" t="s">
        <v>8893</v>
      </c>
      <c r="C9951" t="s">
        <v>550</v>
      </c>
    </row>
    <row r="9952" spans="1:3">
      <c r="A9952">
        <v>23821</v>
      </c>
      <c r="B9952" t="s">
        <v>8894</v>
      </c>
      <c r="C9952" t="s">
        <v>557</v>
      </c>
    </row>
    <row r="9953" spans="1:3">
      <c r="A9953">
        <v>91189</v>
      </c>
      <c r="B9953" t="s">
        <v>8895</v>
      </c>
      <c r="C9953" t="s">
        <v>559</v>
      </c>
    </row>
    <row r="9954" spans="1:3">
      <c r="A9954">
        <v>98530</v>
      </c>
      <c r="B9954" t="s">
        <v>8895</v>
      </c>
      <c r="C9954" t="s">
        <v>565</v>
      </c>
    </row>
    <row r="9955" spans="1:3">
      <c r="A9955">
        <v>85296</v>
      </c>
      <c r="B9955" t="s">
        <v>8896</v>
      </c>
      <c r="C9955" t="s">
        <v>559</v>
      </c>
    </row>
    <row r="9956" spans="1:3">
      <c r="A9956">
        <v>55776</v>
      </c>
      <c r="B9956" t="s">
        <v>8896</v>
      </c>
      <c r="C9956" t="s">
        <v>550</v>
      </c>
    </row>
    <row r="9957" spans="1:3">
      <c r="A9957">
        <v>55490</v>
      </c>
      <c r="B9957" t="s">
        <v>8896</v>
      </c>
      <c r="C9957" t="s">
        <v>550</v>
      </c>
    </row>
    <row r="9958" spans="1:3">
      <c r="A9958">
        <v>76865</v>
      </c>
      <c r="B9958" t="s">
        <v>8896</v>
      </c>
      <c r="C9958" t="s">
        <v>550</v>
      </c>
    </row>
    <row r="9959" spans="1:3">
      <c r="A9959" t="s">
        <v>2667</v>
      </c>
      <c r="B9959" t="s">
        <v>8896</v>
      </c>
      <c r="C9959" t="s">
        <v>565</v>
      </c>
    </row>
    <row r="9960" spans="1:3">
      <c r="A9960">
        <v>99439</v>
      </c>
      <c r="B9960" t="s">
        <v>8896</v>
      </c>
      <c r="C9960" t="s">
        <v>565</v>
      </c>
    </row>
    <row r="9961" spans="1:3">
      <c r="A9961">
        <v>38489</v>
      </c>
      <c r="B9961" t="s">
        <v>8897</v>
      </c>
      <c r="C9961" t="s">
        <v>619</v>
      </c>
    </row>
    <row r="9962" spans="1:3">
      <c r="A9962">
        <v>37318</v>
      </c>
      <c r="B9962" t="s">
        <v>8897</v>
      </c>
      <c r="C9962" t="s">
        <v>565</v>
      </c>
    </row>
    <row r="9963" spans="1:3">
      <c r="A9963">
        <v>72229</v>
      </c>
      <c r="B9963" t="s">
        <v>8898</v>
      </c>
      <c r="C9963" t="s">
        <v>549</v>
      </c>
    </row>
    <row r="9964" spans="1:3">
      <c r="A9964">
        <v>83101</v>
      </c>
      <c r="B9964" t="s">
        <v>8898</v>
      </c>
      <c r="C9964" t="s">
        <v>559</v>
      </c>
    </row>
    <row r="9965" spans="1:3">
      <c r="A9965">
        <v>86701</v>
      </c>
      <c r="B9965" t="s">
        <v>8899</v>
      </c>
      <c r="C9965" t="s">
        <v>559</v>
      </c>
    </row>
    <row r="9966" spans="1:3">
      <c r="A9966">
        <v>37318</v>
      </c>
      <c r="B9966" t="s">
        <v>8900</v>
      </c>
      <c r="C9966" t="s">
        <v>565</v>
      </c>
    </row>
    <row r="9967" spans="1:3">
      <c r="A9967">
        <v>93352</v>
      </c>
      <c r="B9967" t="s">
        <v>8901</v>
      </c>
      <c r="C9967" t="s">
        <v>559</v>
      </c>
    </row>
    <row r="9968" spans="1:3">
      <c r="A9968">
        <v>85244</v>
      </c>
      <c r="B9968" t="s">
        <v>8902</v>
      </c>
      <c r="C9968" t="s">
        <v>559</v>
      </c>
    </row>
    <row r="9969" spans="1:3">
      <c r="A9969">
        <v>94133</v>
      </c>
      <c r="B9969" t="s">
        <v>8903</v>
      </c>
      <c r="C9969" t="s">
        <v>559</v>
      </c>
    </row>
    <row r="9970" spans="1:3">
      <c r="A9970">
        <v>31627</v>
      </c>
      <c r="B9970" t="s">
        <v>8904</v>
      </c>
      <c r="C9970" t="s">
        <v>573</v>
      </c>
    </row>
    <row r="9971" spans="1:3">
      <c r="A9971">
        <v>74255</v>
      </c>
      <c r="B9971" t="s">
        <v>8905</v>
      </c>
      <c r="C9971" t="s">
        <v>549</v>
      </c>
    </row>
    <row r="9972" spans="1:3">
      <c r="A9972">
        <v>38325</v>
      </c>
      <c r="B9972" t="s">
        <v>8906</v>
      </c>
      <c r="C9972" t="s">
        <v>573</v>
      </c>
    </row>
    <row r="9973" spans="1:3">
      <c r="A9973">
        <v>63934</v>
      </c>
      <c r="B9973" t="s">
        <v>8907</v>
      </c>
      <c r="C9973" t="s">
        <v>559</v>
      </c>
    </row>
    <row r="9974" spans="1:3">
      <c r="A9974">
        <v>37434</v>
      </c>
      <c r="B9974" t="s">
        <v>8908</v>
      </c>
      <c r="C9974" t="s">
        <v>573</v>
      </c>
    </row>
    <row r="9975" spans="1:3">
      <c r="A9975">
        <v>17309</v>
      </c>
      <c r="B9975" t="s">
        <v>8909</v>
      </c>
      <c r="C9975" t="s">
        <v>596</v>
      </c>
    </row>
    <row r="9976" spans="1:3">
      <c r="A9976">
        <v>19372</v>
      </c>
      <c r="B9976" t="s">
        <v>8910</v>
      </c>
      <c r="C9976" t="s">
        <v>596</v>
      </c>
    </row>
    <row r="9977" spans="1:3">
      <c r="A9977">
        <v>67354</v>
      </c>
      <c r="B9977" t="s">
        <v>8911</v>
      </c>
      <c r="C9977" t="s">
        <v>550</v>
      </c>
    </row>
    <row r="9978" spans="1:3">
      <c r="A9978">
        <v>72587</v>
      </c>
      <c r="B9978" t="s">
        <v>8912</v>
      </c>
      <c r="C9978" t="s">
        <v>549</v>
      </c>
    </row>
    <row r="9979" spans="1:3">
      <c r="A9979">
        <v>98630</v>
      </c>
      <c r="B9979" t="s">
        <v>8913</v>
      </c>
      <c r="C9979" t="s">
        <v>565</v>
      </c>
    </row>
    <row r="9980" spans="1:3">
      <c r="A9980">
        <v>54597</v>
      </c>
      <c r="B9980" t="s">
        <v>8914</v>
      </c>
      <c r="C9980" t="s">
        <v>550</v>
      </c>
    </row>
    <row r="9981" spans="1:3">
      <c r="A9981">
        <v>41569</v>
      </c>
      <c r="B9981" t="s">
        <v>8915</v>
      </c>
      <c r="C9981" t="s">
        <v>552</v>
      </c>
    </row>
    <row r="9982" spans="1:3">
      <c r="A9982">
        <v>23909</v>
      </c>
      <c r="B9982" t="s">
        <v>8916</v>
      </c>
      <c r="C9982" t="s">
        <v>557</v>
      </c>
    </row>
    <row r="9983" spans="1:3">
      <c r="A9983">
        <v>36329</v>
      </c>
      <c r="B9983" t="s">
        <v>8917</v>
      </c>
      <c r="C9983" t="s">
        <v>555</v>
      </c>
    </row>
    <row r="9984" spans="1:3">
      <c r="A9984">
        <v>29591</v>
      </c>
      <c r="B9984" t="s">
        <v>8918</v>
      </c>
      <c r="C9984" t="s">
        <v>573</v>
      </c>
    </row>
    <row r="9985" spans="1:3">
      <c r="A9985">
        <v>23919</v>
      </c>
      <c r="B9985" t="s">
        <v>8919</v>
      </c>
      <c r="C9985" t="s">
        <v>557</v>
      </c>
    </row>
    <row r="9986" spans="1:3">
      <c r="A9986">
        <v>63549</v>
      </c>
      <c r="B9986" t="s">
        <v>8920</v>
      </c>
      <c r="C9986" t="s">
        <v>555</v>
      </c>
    </row>
    <row r="9987" spans="1:3">
      <c r="A9987" t="s">
        <v>1881</v>
      </c>
      <c r="B9987" t="s">
        <v>8920</v>
      </c>
      <c r="C9987" t="s">
        <v>565</v>
      </c>
    </row>
    <row r="9988" spans="1:3">
      <c r="A9988">
        <v>30952</v>
      </c>
      <c r="B9988" t="s">
        <v>8921</v>
      </c>
      <c r="C9988" t="s">
        <v>573</v>
      </c>
    </row>
    <row r="9989" spans="1:3">
      <c r="A9989">
        <v>87671</v>
      </c>
      <c r="B9989" t="s">
        <v>8922</v>
      </c>
      <c r="C9989" t="s">
        <v>559</v>
      </c>
    </row>
    <row r="9990" spans="1:3">
      <c r="A9990">
        <v>36217</v>
      </c>
      <c r="B9990" t="s">
        <v>8923</v>
      </c>
      <c r="C9990" t="s">
        <v>555</v>
      </c>
    </row>
    <row r="9991" spans="1:3">
      <c r="A9991">
        <v>54411</v>
      </c>
      <c r="B9991" t="s">
        <v>8924</v>
      </c>
      <c r="C9991" t="s">
        <v>550</v>
      </c>
    </row>
    <row r="9992" spans="1:3">
      <c r="A9992">
        <v>98590</v>
      </c>
      <c r="B9992" t="s">
        <v>8925</v>
      </c>
      <c r="C9992" t="s">
        <v>565</v>
      </c>
    </row>
    <row r="9993" spans="1:3">
      <c r="A9993">
        <v>61191</v>
      </c>
      <c r="B9993" t="s">
        <v>8926</v>
      </c>
      <c r="C9993" t="s">
        <v>555</v>
      </c>
    </row>
    <row r="9994" spans="1:3">
      <c r="A9994">
        <v>76835</v>
      </c>
      <c r="B9994" t="s">
        <v>8927</v>
      </c>
      <c r="C9994" t="s">
        <v>550</v>
      </c>
    </row>
    <row r="9995" spans="1:3">
      <c r="A9995">
        <v>29571</v>
      </c>
      <c r="B9995" t="s">
        <v>8928</v>
      </c>
      <c r="C9995" t="s">
        <v>573</v>
      </c>
    </row>
    <row r="9996" spans="1:3">
      <c r="A9996">
        <v>54619</v>
      </c>
      <c r="B9996" t="s">
        <v>8929</v>
      </c>
      <c r="C9996" t="s">
        <v>550</v>
      </c>
    </row>
    <row r="9997" spans="1:3">
      <c r="A9997">
        <v>25548</v>
      </c>
      <c r="B9997" t="s">
        <v>8930</v>
      </c>
      <c r="C9997" t="s">
        <v>557</v>
      </c>
    </row>
    <row r="9998" spans="1:3">
      <c r="A9998">
        <v>37124</v>
      </c>
      <c r="B9998" t="s">
        <v>8930</v>
      </c>
      <c r="C9998" t="s">
        <v>573</v>
      </c>
    </row>
    <row r="9999" spans="1:3">
      <c r="A9999">
        <v>21514</v>
      </c>
      <c r="B9999" t="s">
        <v>8931</v>
      </c>
      <c r="C9999" t="s">
        <v>557</v>
      </c>
    </row>
    <row r="10000" spans="1:3">
      <c r="A10000">
        <v>14789</v>
      </c>
      <c r="B10000" t="s">
        <v>8932</v>
      </c>
      <c r="C10000" t="s">
        <v>633</v>
      </c>
    </row>
    <row r="10001" spans="1:3">
      <c r="A10001" t="s">
        <v>2783</v>
      </c>
      <c r="B10001" t="s">
        <v>8933</v>
      </c>
      <c r="C10001" t="s">
        <v>599</v>
      </c>
    </row>
    <row r="10002" spans="1:3">
      <c r="A10002" t="s">
        <v>8318</v>
      </c>
      <c r="B10002" t="s">
        <v>8934</v>
      </c>
      <c r="C10002" t="s">
        <v>599</v>
      </c>
    </row>
    <row r="10003" spans="1:3">
      <c r="A10003" t="s">
        <v>8196</v>
      </c>
      <c r="B10003" t="s">
        <v>8934</v>
      </c>
      <c r="C10003" t="s">
        <v>599</v>
      </c>
    </row>
    <row r="10004" spans="1:3">
      <c r="A10004" t="s">
        <v>8935</v>
      </c>
      <c r="B10004" t="s">
        <v>8934</v>
      </c>
      <c r="C10004" t="s">
        <v>599</v>
      </c>
    </row>
    <row r="10005" spans="1:3">
      <c r="A10005">
        <v>74749</v>
      </c>
      <c r="B10005" t="s">
        <v>8936</v>
      </c>
      <c r="C10005" t="s">
        <v>549</v>
      </c>
    </row>
    <row r="10006" spans="1:3">
      <c r="A10006">
        <v>73494</v>
      </c>
      <c r="B10006" t="s">
        <v>8936</v>
      </c>
      <c r="C10006" t="s">
        <v>549</v>
      </c>
    </row>
    <row r="10007" spans="1:3">
      <c r="A10007">
        <v>48720</v>
      </c>
      <c r="B10007" t="s">
        <v>8937</v>
      </c>
      <c r="C10007" t="s">
        <v>552</v>
      </c>
    </row>
    <row r="10008" spans="1:3">
      <c r="A10008" t="s">
        <v>2705</v>
      </c>
      <c r="B10008" t="s">
        <v>8938</v>
      </c>
      <c r="C10008" t="s">
        <v>565</v>
      </c>
    </row>
    <row r="10009" spans="1:3">
      <c r="A10009">
        <v>72348</v>
      </c>
      <c r="B10009" t="s">
        <v>8939</v>
      </c>
      <c r="C10009" t="s">
        <v>549</v>
      </c>
    </row>
    <row r="10010" spans="1:3">
      <c r="A10010">
        <v>21224</v>
      </c>
      <c r="B10010" t="s">
        <v>8940</v>
      </c>
      <c r="C10010" t="s">
        <v>573</v>
      </c>
    </row>
    <row r="10011" spans="1:3">
      <c r="A10011">
        <v>74538</v>
      </c>
      <c r="B10011" t="s">
        <v>8940</v>
      </c>
      <c r="C10011" t="s">
        <v>549</v>
      </c>
    </row>
    <row r="10012" spans="1:3">
      <c r="A10012">
        <v>57520</v>
      </c>
      <c r="B10012" t="s">
        <v>8941</v>
      </c>
      <c r="C10012" t="s">
        <v>550</v>
      </c>
    </row>
    <row r="10013" spans="1:3">
      <c r="A10013">
        <v>83022</v>
      </c>
      <c r="B10013" t="s">
        <v>8941</v>
      </c>
      <c r="C10013" t="s">
        <v>559</v>
      </c>
    </row>
    <row r="10014" spans="1:3">
      <c r="A10014">
        <v>83024</v>
      </c>
      <c r="B10014" t="s">
        <v>8941</v>
      </c>
      <c r="C10014" t="s">
        <v>559</v>
      </c>
    </row>
    <row r="10015" spans="1:3">
      <c r="A10015">
        <v>83026</v>
      </c>
      <c r="B10015" t="s">
        <v>8941</v>
      </c>
      <c r="C10015" t="s">
        <v>559</v>
      </c>
    </row>
    <row r="10016" spans="1:3">
      <c r="A10016">
        <v>66894</v>
      </c>
      <c r="B10016" t="s">
        <v>8942</v>
      </c>
      <c r="C10016" t="s">
        <v>550</v>
      </c>
    </row>
    <row r="10017" spans="1:3">
      <c r="A10017">
        <v>17091</v>
      </c>
      <c r="B10017" t="s">
        <v>8943</v>
      </c>
      <c r="C10017" t="s">
        <v>596</v>
      </c>
    </row>
    <row r="10018" spans="1:3">
      <c r="A10018">
        <v>35119</v>
      </c>
      <c r="B10018" t="s">
        <v>8944</v>
      </c>
      <c r="C10018" t="s">
        <v>555</v>
      </c>
    </row>
    <row r="10019" spans="1:3">
      <c r="A10019" t="s">
        <v>3866</v>
      </c>
      <c r="B10019" t="s">
        <v>8945</v>
      </c>
      <c r="C10019" t="s">
        <v>599</v>
      </c>
    </row>
    <row r="10020" spans="1:3">
      <c r="A10020" t="s">
        <v>3379</v>
      </c>
      <c r="B10020" t="s">
        <v>8946</v>
      </c>
      <c r="C10020" t="s">
        <v>565</v>
      </c>
    </row>
    <row r="10021" spans="1:3">
      <c r="A10021">
        <v>14778</v>
      </c>
      <c r="B10021" t="s">
        <v>8947</v>
      </c>
      <c r="C10021" t="s">
        <v>633</v>
      </c>
    </row>
    <row r="10022" spans="1:3">
      <c r="A10022">
        <v>95195</v>
      </c>
      <c r="B10022" t="s">
        <v>8948</v>
      </c>
      <c r="C10022" t="s">
        <v>559</v>
      </c>
    </row>
    <row r="10023" spans="1:3">
      <c r="A10023">
        <v>51503</v>
      </c>
      <c r="B10023" t="s">
        <v>8949</v>
      </c>
      <c r="C10023" t="s">
        <v>552</v>
      </c>
    </row>
    <row r="10024" spans="1:3">
      <c r="A10024" t="s">
        <v>4366</v>
      </c>
      <c r="B10024" t="s">
        <v>8950</v>
      </c>
      <c r="C10024" t="s">
        <v>599</v>
      </c>
    </row>
    <row r="10025" spans="1:3">
      <c r="A10025">
        <v>53547</v>
      </c>
      <c r="B10025" t="s">
        <v>8951</v>
      </c>
      <c r="C10025" t="s">
        <v>550</v>
      </c>
    </row>
    <row r="10026" spans="1:3">
      <c r="A10026">
        <v>56271</v>
      </c>
      <c r="B10026" t="s">
        <v>8951</v>
      </c>
      <c r="C10026" t="s">
        <v>550</v>
      </c>
    </row>
    <row r="10027" spans="1:3">
      <c r="A10027">
        <v>94439</v>
      </c>
      <c r="B10027" t="s">
        <v>8951</v>
      </c>
      <c r="C10027" t="s">
        <v>559</v>
      </c>
    </row>
    <row r="10028" spans="1:3">
      <c r="A10028">
        <v>64380</v>
      </c>
      <c r="B10028" t="s">
        <v>8952</v>
      </c>
      <c r="C10028" t="s">
        <v>555</v>
      </c>
    </row>
    <row r="10029" spans="1:3">
      <c r="A10029">
        <v>98590</v>
      </c>
      <c r="B10029" t="s">
        <v>8952</v>
      </c>
      <c r="C10029" t="s">
        <v>565</v>
      </c>
    </row>
    <row r="10030" spans="1:3">
      <c r="A10030">
        <v>87672</v>
      </c>
      <c r="B10030" t="s">
        <v>8953</v>
      </c>
      <c r="C10030" t="s">
        <v>559</v>
      </c>
    </row>
    <row r="10031" spans="1:3">
      <c r="A10031">
        <v>17398</v>
      </c>
      <c r="B10031" t="s">
        <v>8954</v>
      </c>
      <c r="C10031" t="s">
        <v>596</v>
      </c>
    </row>
    <row r="10032" spans="1:3">
      <c r="A10032" t="s">
        <v>914</v>
      </c>
      <c r="B10032" t="s">
        <v>8955</v>
      </c>
      <c r="C10032" t="s">
        <v>565</v>
      </c>
    </row>
    <row r="10033" spans="1:3">
      <c r="A10033" t="s">
        <v>2621</v>
      </c>
      <c r="B10033" t="s">
        <v>8955</v>
      </c>
      <c r="C10033" t="s">
        <v>565</v>
      </c>
    </row>
    <row r="10034" spans="1:3">
      <c r="A10034">
        <v>17322</v>
      </c>
      <c r="B10034" t="s">
        <v>8956</v>
      </c>
      <c r="C10034" t="s">
        <v>596</v>
      </c>
    </row>
    <row r="10035" spans="1:3">
      <c r="A10035">
        <v>90574</v>
      </c>
      <c r="B10035" t="s">
        <v>8957</v>
      </c>
      <c r="C10035" t="s">
        <v>559</v>
      </c>
    </row>
    <row r="10036" spans="1:3">
      <c r="A10036" t="s">
        <v>8958</v>
      </c>
      <c r="B10036" t="s">
        <v>8959</v>
      </c>
      <c r="C10036" t="s">
        <v>599</v>
      </c>
    </row>
    <row r="10037" spans="1:3">
      <c r="A10037">
        <v>18055</v>
      </c>
      <c r="B10037" t="s">
        <v>8960</v>
      </c>
      <c r="C10037" t="s">
        <v>596</v>
      </c>
    </row>
    <row r="10038" spans="1:3">
      <c r="A10038">
        <v>18057</v>
      </c>
      <c r="B10038" t="s">
        <v>8960</v>
      </c>
      <c r="C10038" t="s">
        <v>596</v>
      </c>
    </row>
    <row r="10039" spans="1:3">
      <c r="A10039">
        <v>18059</v>
      </c>
      <c r="B10039" t="s">
        <v>8960</v>
      </c>
      <c r="C10039" t="s">
        <v>596</v>
      </c>
    </row>
    <row r="10040" spans="1:3">
      <c r="A10040">
        <v>18069</v>
      </c>
      <c r="B10040" t="s">
        <v>8960</v>
      </c>
      <c r="C10040" t="s">
        <v>596</v>
      </c>
    </row>
    <row r="10041" spans="1:3">
      <c r="A10041">
        <v>18106</v>
      </c>
      <c r="B10041" t="s">
        <v>8960</v>
      </c>
      <c r="C10041" t="s">
        <v>596</v>
      </c>
    </row>
    <row r="10042" spans="1:3">
      <c r="A10042">
        <v>18107</v>
      </c>
      <c r="B10042" t="s">
        <v>8960</v>
      </c>
      <c r="C10042" t="s">
        <v>596</v>
      </c>
    </row>
    <row r="10043" spans="1:3">
      <c r="A10043">
        <v>18109</v>
      </c>
      <c r="B10043" t="s">
        <v>8960</v>
      </c>
      <c r="C10043" t="s">
        <v>596</v>
      </c>
    </row>
    <row r="10044" spans="1:3">
      <c r="A10044">
        <v>18119</v>
      </c>
      <c r="B10044" t="s">
        <v>8960</v>
      </c>
      <c r="C10044" t="s">
        <v>596</v>
      </c>
    </row>
    <row r="10045" spans="1:3">
      <c r="A10045">
        <v>18146</v>
      </c>
      <c r="B10045" t="s">
        <v>8960</v>
      </c>
      <c r="C10045" t="s">
        <v>596</v>
      </c>
    </row>
    <row r="10046" spans="1:3">
      <c r="A10046">
        <v>18147</v>
      </c>
      <c r="B10046" t="s">
        <v>8960</v>
      </c>
      <c r="C10046" t="s">
        <v>596</v>
      </c>
    </row>
    <row r="10047" spans="1:3">
      <c r="A10047">
        <v>18181</v>
      </c>
      <c r="B10047" t="s">
        <v>8960</v>
      </c>
      <c r="C10047" t="s">
        <v>596</v>
      </c>
    </row>
    <row r="10048" spans="1:3">
      <c r="A10048">
        <v>18182</v>
      </c>
      <c r="B10048" t="s">
        <v>8960</v>
      </c>
      <c r="C10048" t="s">
        <v>596</v>
      </c>
    </row>
    <row r="10049" spans="1:3">
      <c r="A10049">
        <v>74585</v>
      </c>
      <c r="B10049" t="s">
        <v>8961</v>
      </c>
      <c r="C10049" t="s">
        <v>549</v>
      </c>
    </row>
    <row r="10050" spans="1:3">
      <c r="A10050">
        <v>88430</v>
      </c>
      <c r="B10050" t="s">
        <v>8962</v>
      </c>
      <c r="C10050" t="s">
        <v>549</v>
      </c>
    </row>
    <row r="10051" spans="1:3">
      <c r="A10051">
        <v>27356</v>
      </c>
      <c r="B10051" t="s">
        <v>8963</v>
      </c>
      <c r="C10051" t="s">
        <v>573</v>
      </c>
    </row>
    <row r="10052" spans="1:3">
      <c r="A10052">
        <v>36199</v>
      </c>
      <c r="B10052" t="s">
        <v>8964</v>
      </c>
      <c r="C10052" t="s">
        <v>555</v>
      </c>
    </row>
    <row r="10053" spans="1:3">
      <c r="A10053">
        <v>56459</v>
      </c>
      <c r="B10053" t="s">
        <v>8965</v>
      </c>
      <c r="C10053" t="s">
        <v>550</v>
      </c>
    </row>
    <row r="10054" spans="1:3">
      <c r="A10054">
        <v>38531</v>
      </c>
      <c r="B10054" t="s">
        <v>8966</v>
      </c>
      <c r="C10054" t="s">
        <v>573</v>
      </c>
    </row>
    <row r="10055" spans="1:3">
      <c r="A10055">
        <v>91154</v>
      </c>
      <c r="B10055" t="s">
        <v>8967</v>
      </c>
      <c r="C10055" t="s">
        <v>559</v>
      </c>
    </row>
    <row r="10056" spans="1:3">
      <c r="A10056">
        <v>57539</v>
      </c>
      <c r="B10056" t="s">
        <v>8967</v>
      </c>
      <c r="C10056" t="s">
        <v>550</v>
      </c>
    </row>
    <row r="10057" spans="1:3">
      <c r="A10057">
        <v>56368</v>
      </c>
      <c r="B10057" t="s">
        <v>8967</v>
      </c>
      <c r="C10057" t="s">
        <v>550</v>
      </c>
    </row>
    <row r="10058" spans="1:3">
      <c r="A10058">
        <v>56288</v>
      </c>
      <c r="B10058" t="s">
        <v>8967</v>
      </c>
      <c r="C10058" t="s">
        <v>550</v>
      </c>
    </row>
    <row r="10059" spans="1:3">
      <c r="A10059">
        <v>55442</v>
      </c>
      <c r="B10059" t="s">
        <v>8967</v>
      </c>
      <c r="C10059" t="s">
        <v>550</v>
      </c>
    </row>
    <row r="10060" spans="1:3">
      <c r="A10060" t="s">
        <v>8968</v>
      </c>
      <c r="B10060" t="s">
        <v>8969</v>
      </c>
      <c r="C10060" t="s">
        <v>599</v>
      </c>
    </row>
    <row r="10061" spans="1:3">
      <c r="A10061">
        <v>54675</v>
      </c>
      <c r="B10061" t="s">
        <v>8970</v>
      </c>
      <c r="C10061" t="s">
        <v>550</v>
      </c>
    </row>
    <row r="10062" spans="1:3">
      <c r="A10062">
        <v>54597</v>
      </c>
      <c r="B10062" t="s">
        <v>8971</v>
      </c>
      <c r="C10062" t="s">
        <v>550</v>
      </c>
    </row>
    <row r="10063" spans="1:3">
      <c r="A10063">
        <v>17379</v>
      </c>
      <c r="B10063" t="s">
        <v>8972</v>
      </c>
      <c r="C10063" t="s">
        <v>596</v>
      </c>
    </row>
    <row r="10064" spans="1:3">
      <c r="A10064">
        <v>56459</v>
      </c>
      <c r="B10064" t="s">
        <v>8973</v>
      </c>
      <c r="C10064" t="s">
        <v>550</v>
      </c>
    </row>
    <row r="10065" spans="1:3">
      <c r="A10065">
        <v>88167</v>
      </c>
      <c r="B10065" t="s">
        <v>8974</v>
      </c>
      <c r="C10065" t="s">
        <v>559</v>
      </c>
    </row>
    <row r="10066" spans="1:3">
      <c r="A10066">
        <v>90552</v>
      </c>
      <c r="B10066" t="s">
        <v>8975</v>
      </c>
      <c r="C10066" t="s">
        <v>559</v>
      </c>
    </row>
    <row r="10067" spans="1:3">
      <c r="A10067">
        <v>63860</v>
      </c>
      <c r="B10067" t="s">
        <v>8976</v>
      </c>
      <c r="C10067" t="s">
        <v>559</v>
      </c>
    </row>
    <row r="10068" spans="1:3">
      <c r="A10068">
        <v>97840</v>
      </c>
      <c r="B10068" t="s">
        <v>8976</v>
      </c>
      <c r="C10068" t="s">
        <v>559</v>
      </c>
    </row>
    <row r="10069" spans="1:3">
      <c r="A10069">
        <v>91541</v>
      </c>
      <c r="B10069" t="s">
        <v>8977</v>
      </c>
      <c r="C10069" t="s">
        <v>559</v>
      </c>
    </row>
    <row r="10070" spans="1:3">
      <c r="A10070" t="s">
        <v>8978</v>
      </c>
      <c r="B10070" t="s">
        <v>8979</v>
      </c>
      <c r="C10070" t="s">
        <v>599</v>
      </c>
    </row>
    <row r="10071" spans="1:3">
      <c r="A10071">
        <v>97851</v>
      </c>
      <c r="B10071" t="s">
        <v>8980</v>
      </c>
      <c r="C10071" t="s">
        <v>559</v>
      </c>
    </row>
    <row r="10072" spans="1:3">
      <c r="A10072">
        <v>17321</v>
      </c>
      <c r="B10072" t="s">
        <v>8981</v>
      </c>
      <c r="C10072" t="s">
        <v>596</v>
      </c>
    </row>
    <row r="10073" spans="1:3">
      <c r="A10073">
        <v>17322</v>
      </c>
      <c r="B10073" t="s">
        <v>8981</v>
      </c>
      <c r="C10073" t="s">
        <v>596</v>
      </c>
    </row>
    <row r="10074" spans="1:3">
      <c r="A10074" t="s">
        <v>2044</v>
      </c>
      <c r="B10074" t="s">
        <v>8982</v>
      </c>
      <c r="C10074" t="s">
        <v>565</v>
      </c>
    </row>
    <row r="10075" spans="1:3">
      <c r="A10075">
        <v>97520</v>
      </c>
      <c r="B10075" t="s">
        <v>8983</v>
      </c>
      <c r="C10075" t="s">
        <v>559</v>
      </c>
    </row>
    <row r="10076" spans="1:3">
      <c r="A10076">
        <v>67753</v>
      </c>
      <c r="B10076" t="s">
        <v>8984</v>
      </c>
      <c r="C10076" t="s">
        <v>550</v>
      </c>
    </row>
    <row r="10077" spans="1:3">
      <c r="A10077">
        <v>55767</v>
      </c>
      <c r="B10077" t="s">
        <v>8985</v>
      </c>
      <c r="C10077" t="s">
        <v>550</v>
      </c>
    </row>
    <row r="10078" spans="1:3">
      <c r="A10078">
        <v>57632</v>
      </c>
      <c r="B10078" t="s">
        <v>8986</v>
      </c>
      <c r="C10078" t="s">
        <v>550</v>
      </c>
    </row>
    <row r="10079" spans="1:3">
      <c r="A10079">
        <v>86935</v>
      </c>
      <c r="B10079" t="s">
        <v>8986</v>
      </c>
      <c r="C10079" t="s">
        <v>559</v>
      </c>
    </row>
    <row r="10080" spans="1:3">
      <c r="A10080">
        <v>83700</v>
      </c>
      <c r="B10080" t="s">
        <v>8987</v>
      </c>
      <c r="C10080" t="s">
        <v>559</v>
      </c>
    </row>
    <row r="10081" spans="1:3">
      <c r="A10081">
        <v>83543</v>
      </c>
      <c r="B10081" t="s">
        <v>8988</v>
      </c>
      <c r="C10081" t="s">
        <v>559</v>
      </c>
    </row>
    <row r="10082" spans="1:3">
      <c r="A10082">
        <v>89616</v>
      </c>
      <c r="B10082" t="s">
        <v>8989</v>
      </c>
      <c r="C10082" t="s">
        <v>549</v>
      </c>
    </row>
    <row r="10083" spans="1:3">
      <c r="A10083">
        <v>91187</v>
      </c>
      <c r="B10083" t="s">
        <v>8990</v>
      </c>
      <c r="C10083" t="s">
        <v>559</v>
      </c>
    </row>
    <row r="10084" spans="1:3">
      <c r="A10084">
        <v>91341</v>
      </c>
      <c r="B10084" t="s">
        <v>8990</v>
      </c>
      <c r="C10084" t="s">
        <v>559</v>
      </c>
    </row>
    <row r="10085" spans="1:3">
      <c r="A10085">
        <v>82401</v>
      </c>
      <c r="B10085" t="s">
        <v>8991</v>
      </c>
      <c r="C10085" t="s">
        <v>559</v>
      </c>
    </row>
    <row r="10086" spans="1:3">
      <c r="A10086">
        <v>84056</v>
      </c>
      <c r="B10086" t="s">
        <v>8992</v>
      </c>
      <c r="C10086" t="s">
        <v>559</v>
      </c>
    </row>
    <row r="10087" spans="1:3">
      <c r="A10087">
        <v>72108</v>
      </c>
      <c r="B10087" t="s">
        <v>8993</v>
      </c>
      <c r="C10087" t="s">
        <v>549</v>
      </c>
    </row>
    <row r="10088" spans="1:3">
      <c r="A10088">
        <v>97228</v>
      </c>
      <c r="B10088" t="s">
        <v>8994</v>
      </c>
      <c r="C10088" t="s">
        <v>559</v>
      </c>
    </row>
    <row r="10089" spans="1:3">
      <c r="A10089">
        <v>98587</v>
      </c>
      <c r="B10089" t="s">
        <v>8995</v>
      </c>
      <c r="C10089" t="s">
        <v>565</v>
      </c>
    </row>
    <row r="10090" spans="1:3">
      <c r="A10090">
        <v>94094</v>
      </c>
      <c r="B10090" t="s">
        <v>8996</v>
      </c>
      <c r="C10090" t="s">
        <v>559</v>
      </c>
    </row>
    <row r="10091" spans="1:3">
      <c r="A10091">
        <v>97285</v>
      </c>
      <c r="B10091" t="s">
        <v>8997</v>
      </c>
      <c r="C10091" t="s">
        <v>559</v>
      </c>
    </row>
    <row r="10092" spans="1:3">
      <c r="A10092">
        <v>78628</v>
      </c>
      <c r="B10092" t="s">
        <v>8998</v>
      </c>
      <c r="C10092" t="s">
        <v>549</v>
      </c>
    </row>
    <row r="10093" spans="1:3">
      <c r="A10093">
        <v>92444</v>
      </c>
      <c r="B10093" t="s">
        <v>8999</v>
      </c>
      <c r="C10093" t="s">
        <v>559</v>
      </c>
    </row>
    <row r="10094" spans="1:3">
      <c r="A10094">
        <v>18182</v>
      </c>
      <c r="B10094" t="s">
        <v>9000</v>
      </c>
      <c r="C10094" t="s">
        <v>596</v>
      </c>
    </row>
    <row r="10095" spans="1:3">
      <c r="A10095">
        <v>55595</v>
      </c>
      <c r="B10095" t="s">
        <v>9001</v>
      </c>
      <c r="C10095" t="s">
        <v>550</v>
      </c>
    </row>
    <row r="10096" spans="1:3">
      <c r="A10096">
        <v>17509</v>
      </c>
      <c r="B10096" t="s">
        <v>9002</v>
      </c>
      <c r="C10096" t="s">
        <v>596</v>
      </c>
    </row>
    <row r="10097" spans="1:3">
      <c r="A10097">
        <v>56295</v>
      </c>
      <c r="B10097" t="s">
        <v>9003</v>
      </c>
      <c r="C10097" t="s">
        <v>550</v>
      </c>
    </row>
    <row r="10098" spans="1:3">
      <c r="A10098">
        <v>17390</v>
      </c>
      <c r="B10098" t="s">
        <v>9004</v>
      </c>
      <c r="C10098" t="s">
        <v>596</v>
      </c>
    </row>
    <row r="10099" spans="1:3">
      <c r="A10099">
        <v>56244</v>
      </c>
      <c r="B10099" t="s">
        <v>9005</v>
      </c>
      <c r="C10099" t="s">
        <v>550</v>
      </c>
    </row>
    <row r="10100" spans="1:3">
      <c r="A10100">
        <v>90607</v>
      </c>
      <c r="B10100" t="s">
        <v>9006</v>
      </c>
      <c r="C10100" t="s">
        <v>559</v>
      </c>
    </row>
    <row r="10101" spans="1:3">
      <c r="A10101" t="s">
        <v>3329</v>
      </c>
      <c r="B10101" t="s">
        <v>9006</v>
      </c>
      <c r="C10101" t="s">
        <v>633</v>
      </c>
    </row>
    <row r="10102" spans="1:3">
      <c r="A10102" t="s">
        <v>1881</v>
      </c>
      <c r="B10102" t="s">
        <v>9006</v>
      </c>
      <c r="C10102" t="s">
        <v>565</v>
      </c>
    </row>
    <row r="10103" spans="1:3">
      <c r="A10103">
        <v>87494</v>
      </c>
      <c r="B10103" t="s">
        <v>9007</v>
      </c>
      <c r="C10103" t="s">
        <v>559</v>
      </c>
    </row>
    <row r="10104" spans="1:3">
      <c r="A10104">
        <v>55776</v>
      </c>
      <c r="B10104" t="s">
        <v>9008</v>
      </c>
      <c r="C10104" t="s">
        <v>550</v>
      </c>
    </row>
    <row r="10105" spans="1:3">
      <c r="A10105">
        <v>84104</v>
      </c>
      <c r="B10105" t="s">
        <v>9009</v>
      </c>
      <c r="C10105" t="s">
        <v>559</v>
      </c>
    </row>
    <row r="10106" spans="1:3">
      <c r="A10106">
        <v>63924</v>
      </c>
      <c r="B10106" t="s">
        <v>9010</v>
      </c>
      <c r="C10106" t="s">
        <v>559</v>
      </c>
    </row>
    <row r="10107" spans="1:3">
      <c r="A10107">
        <v>97355</v>
      </c>
      <c r="B10107" t="s">
        <v>9011</v>
      </c>
      <c r="C10107" t="s">
        <v>559</v>
      </c>
    </row>
    <row r="10108" spans="1:3">
      <c r="A10108">
        <v>87674</v>
      </c>
      <c r="B10108" t="s">
        <v>9012</v>
      </c>
      <c r="C10108" t="s">
        <v>559</v>
      </c>
    </row>
    <row r="10109" spans="1:3">
      <c r="A10109">
        <v>73635</v>
      </c>
      <c r="B10109" t="s">
        <v>9013</v>
      </c>
      <c r="C10109" t="s">
        <v>549</v>
      </c>
    </row>
    <row r="10110" spans="1:3">
      <c r="A10110">
        <v>99628</v>
      </c>
      <c r="B10110" t="s">
        <v>9014</v>
      </c>
      <c r="C10110" t="s">
        <v>565</v>
      </c>
    </row>
    <row r="10111" spans="1:3">
      <c r="A10111">
        <v>15345</v>
      </c>
      <c r="B10111" t="s">
        <v>9015</v>
      </c>
      <c r="C10111" t="s">
        <v>633</v>
      </c>
    </row>
    <row r="10112" spans="1:3">
      <c r="A10112">
        <v>15378</v>
      </c>
      <c r="B10112" t="s">
        <v>9015</v>
      </c>
      <c r="C10112" t="s">
        <v>633</v>
      </c>
    </row>
    <row r="10113" spans="1:3">
      <c r="A10113">
        <v>15562</v>
      </c>
      <c r="B10113" t="s">
        <v>9015</v>
      </c>
      <c r="C10113" t="s">
        <v>633</v>
      </c>
    </row>
    <row r="10114" spans="1:3">
      <c r="A10114">
        <v>37434</v>
      </c>
      <c r="B10114" t="s">
        <v>9016</v>
      </c>
      <c r="C10114" t="s">
        <v>573</v>
      </c>
    </row>
    <row r="10115" spans="1:3">
      <c r="A10115">
        <v>94161</v>
      </c>
      <c r="B10115" t="s">
        <v>9017</v>
      </c>
      <c r="C10115" t="s">
        <v>559</v>
      </c>
    </row>
    <row r="10116" spans="1:3">
      <c r="A10116">
        <v>55593</v>
      </c>
      <c r="B10116" t="s">
        <v>9018</v>
      </c>
      <c r="C10116" t="s">
        <v>550</v>
      </c>
    </row>
    <row r="10117" spans="1:3">
      <c r="A10117">
        <v>65385</v>
      </c>
      <c r="B10117" t="s">
        <v>9019</v>
      </c>
      <c r="C10117" t="s">
        <v>555</v>
      </c>
    </row>
    <row r="10118" spans="1:3">
      <c r="A10118">
        <v>16321</v>
      </c>
      <c r="B10118" t="s">
        <v>9020</v>
      </c>
      <c r="C10118" t="s">
        <v>633</v>
      </c>
    </row>
    <row r="10119" spans="1:3">
      <c r="A10119" t="s">
        <v>8704</v>
      </c>
      <c r="B10119" t="s">
        <v>9021</v>
      </c>
      <c r="C10119" t="s">
        <v>565</v>
      </c>
    </row>
    <row r="10120" spans="1:3">
      <c r="A10120">
        <v>95365</v>
      </c>
      <c r="B10120" t="s">
        <v>9022</v>
      </c>
      <c r="C10120" t="s">
        <v>559</v>
      </c>
    </row>
    <row r="10121" spans="1:3">
      <c r="A10121">
        <v>24405</v>
      </c>
      <c r="B10121" t="s">
        <v>9023</v>
      </c>
      <c r="C10121" t="s">
        <v>557</v>
      </c>
    </row>
    <row r="10122" spans="1:3">
      <c r="A10122">
        <v>91622</v>
      </c>
      <c r="B10122" t="s">
        <v>9024</v>
      </c>
      <c r="C10122" t="s">
        <v>559</v>
      </c>
    </row>
    <row r="10123" spans="1:3">
      <c r="A10123">
        <v>38471</v>
      </c>
      <c r="B10123" t="s">
        <v>9025</v>
      </c>
      <c r="C10123" t="s">
        <v>573</v>
      </c>
    </row>
    <row r="10124" spans="1:3">
      <c r="A10124">
        <v>99842</v>
      </c>
      <c r="B10124" t="s">
        <v>9026</v>
      </c>
      <c r="C10124" t="s">
        <v>565</v>
      </c>
    </row>
    <row r="10125" spans="1:3">
      <c r="A10125" t="s">
        <v>3427</v>
      </c>
      <c r="B10125" t="s">
        <v>9027</v>
      </c>
      <c r="C10125" t="s">
        <v>633</v>
      </c>
    </row>
    <row r="10126" spans="1:3">
      <c r="A10126">
        <v>94239</v>
      </c>
      <c r="B10126" t="s">
        <v>9028</v>
      </c>
      <c r="C10126" t="s">
        <v>559</v>
      </c>
    </row>
    <row r="10127" spans="1:3">
      <c r="A10127">
        <v>18246</v>
      </c>
      <c r="B10127" t="s">
        <v>9029</v>
      </c>
      <c r="C10127" t="s">
        <v>596</v>
      </c>
    </row>
    <row r="10128" spans="1:3">
      <c r="A10128">
        <v>83324</v>
      </c>
      <c r="B10128" t="s">
        <v>9030</v>
      </c>
      <c r="C10128" t="s">
        <v>559</v>
      </c>
    </row>
    <row r="10129" spans="1:3">
      <c r="A10129">
        <v>19322</v>
      </c>
      <c r="B10129" t="s">
        <v>9031</v>
      </c>
      <c r="C10129" t="s">
        <v>633</v>
      </c>
    </row>
    <row r="10130" spans="1:3">
      <c r="A10130">
        <v>94099</v>
      </c>
      <c r="B10130" t="s">
        <v>9032</v>
      </c>
      <c r="C10130" t="s">
        <v>559</v>
      </c>
    </row>
    <row r="10131" spans="1:3">
      <c r="A10131">
        <v>24601</v>
      </c>
      <c r="B10131" t="s">
        <v>9033</v>
      </c>
      <c r="C10131" t="s">
        <v>557</v>
      </c>
    </row>
    <row r="10132" spans="1:3">
      <c r="A10132">
        <v>18258</v>
      </c>
      <c r="B10132" t="s">
        <v>9034</v>
      </c>
      <c r="C10132" t="s">
        <v>596</v>
      </c>
    </row>
    <row r="10133" spans="1:3">
      <c r="A10133">
        <v>21379</v>
      </c>
      <c r="B10133" t="s">
        <v>9035</v>
      </c>
      <c r="C10133" t="s">
        <v>573</v>
      </c>
    </row>
    <row r="10134" spans="1:3">
      <c r="A10134">
        <v>76761</v>
      </c>
      <c r="B10134" t="s">
        <v>9036</v>
      </c>
      <c r="C10134" t="s">
        <v>550</v>
      </c>
    </row>
    <row r="10135" spans="1:3">
      <c r="A10135">
        <v>76891</v>
      </c>
      <c r="B10135" t="s">
        <v>9037</v>
      </c>
      <c r="C10135" t="s">
        <v>550</v>
      </c>
    </row>
    <row r="10136" spans="1:3">
      <c r="A10136">
        <v>55452</v>
      </c>
      <c r="B10136" t="s">
        <v>9038</v>
      </c>
      <c r="C10136" t="s">
        <v>550</v>
      </c>
    </row>
    <row r="10137" spans="1:3">
      <c r="A10137">
        <v>79595</v>
      </c>
      <c r="B10137" t="s">
        <v>9039</v>
      </c>
      <c r="C10137" t="s">
        <v>549</v>
      </c>
    </row>
    <row r="10138" spans="1:3">
      <c r="A10138">
        <v>24254</v>
      </c>
      <c r="B10138" t="s">
        <v>9040</v>
      </c>
      <c r="C10138" t="s">
        <v>557</v>
      </c>
    </row>
    <row r="10139" spans="1:3">
      <c r="A10139">
        <v>23843</v>
      </c>
      <c r="B10139" t="s">
        <v>9041</v>
      </c>
      <c r="C10139" t="s">
        <v>557</v>
      </c>
    </row>
    <row r="10140" spans="1:3">
      <c r="A10140">
        <v>93486</v>
      </c>
      <c r="B10140" t="s">
        <v>9042</v>
      </c>
      <c r="C10140" t="s">
        <v>559</v>
      </c>
    </row>
    <row r="10141" spans="1:3">
      <c r="A10141">
        <v>65594</v>
      </c>
      <c r="B10141" t="s">
        <v>9043</v>
      </c>
      <c r="C10141" t="s">
        <v>555</v>
      </c>
    </row>
    <row r="10142" spans="1:3">
      <c r="A10142">
        <v>56412</v>
      </c>
      <c r="B10142" t="s">
        <v>9044</v>
      </c>
      <c r="C10142" t="s">
        <v>550</v>
      </c>
    </row>
    <row r="10143" spans="1:3">
      <c r="A10143">
        <v>67152</v>
      </c>
      <c r="B10143" t="s">
        <v>9045</v>
      </c>
      <c r="C10143" t="s">
        <v>550</v>
      </c>
    </row>
    <row r="10144" spans="1:3">
      <c r="A10144">
        <v>67808</v>
      </c>
      <c r="B10144" t="s">
        <v>9046</v>
      </c>
      <c r="C10144" t="s">
        <v>550</v>
      </c>
    </row>
    <row r="10145" spans="1:3">
      <c r="A10145">
        <v>56357</v>
      </c>
      <c r="B10145" t="s">
        <v>9047</v>
      </c>
      <c r="C10145" t="s">
        <v>550</v>
      </c>
    </row>
    <row r="10146" spans="1:3">
      <c r="A10146">
        <v>73577</v>
      </c>
      <c r="B10146" t="s">
        <v>9047</v>
      </c>
      <c r="C10146" t="s">
        <v>549</v>
      </c>
    </row>
    <row r="10147" spans="1:3">
      <c r="A10147">
        <v>66957</v>
      </c>
      <c r="B10147" t="s">
        <v>9048</v>
      </c>
      <c r="C10147" t="s">
        <v>550</v>
      </c>
    </row>
    <row r="10148" spans="1:3">
      <c r="A10148">
        <v>53809</v>
      </c>
      <c r="B10148" t="s">
        <v>9049</v>
      </c>
      <c r="C10148" t="s">
        <v>552</v>
      </c>
    </row>
    <row r="10149" spans="1:3">
      <c r="A10149">
        <v>55776</v>
      </c>
      <c r="B10149" t="s">
        <v>9050</v>
      </c>
      <c r="C10149" t="s">
        <v>550</v>
      </c>
    </row>
    <row r="10150" spans="1:3">
      <c r="A10150">
        <v>56584</v>
      </c>
      <c r="B10150" t="s">
        <v>9051</v>
      </c>
      <c r="C10150" t="s">
        <v>550</v>
      </c>
    </row>
    <row r="10151" spans="1:3">
      <c r="A10151">
        <v>65428</v>
      </c>
      <c r="B10151" t="s">
        <v>9052</v>
      </c>
      <c r="C10151" t="s">
        <v>555</v>
      </c>
    </row>
    <row r="10152" spans="1:3">
      <c r="A10152">
        <v>67308</v>
      </c>
      <c r="B10152" t="s">
        <v>9053</v>
      </c>
      <c r="C10152" t="s">
        <v>550</v>
      </c>
    </row>
    <row r="10153" spans="1:3">
      <c r="A10153">
        <v>77977</v>
      </c>
      <c r="B10153" t="s">
        <v>9054</v>
      </c>
      <c r="C10153" t="s">
        <v>549</v>
      </c>
    </row>
    <row r="10154" spans="1:3">
      <c r="A10154">
        <v>37318</v>
      </c>
      <c r="B10154" t="s">
        <v>9055</v>
      </c>
      <c r="C10154" t="s">
        <v>565</v>
      </c>
    </row>
    <row r="10155" spans="1:3">
      <c r="A10155">
        <v>71277</v>
      </c>
      <c r="B10155" t="s">
        <v>9056</v>
      </c>
      <c r="C10155" t="s">
        <v>549</v>
      </c>
    </row>
    <row r="10156" spans="1:3">
      <c r="A10156">
        <v>59602</v>
      </c>
      <c r="B10156" t="s">
        <v>9057</v>
      </c>
      <c r="C10156" t="s">
        <v>552</v>
      </c>
    </row>
    <row r="10157" spans="1:3">
      <c r="A10157">
        <v>16835</v>
      </c>
      <c r="B10157" t="s">
        <v>9058</v>
      </c>
      <c r="C10157" t="s">
        <v>633</v>
      </c>
    </row>
    <row r="10158" spans="1:3">
      <c r="A10158">
        <v>66869</v>
      </c>
      <c r="B10158" t="s">
        <v>9059</v>
      </c>
      <c r="C10158" t="s">
        <v>550</v>
      </c>
    </row>
    <row r="10159" spans="1:3">
      <c r="A10159">
        <v>23936</v>
      </c>
      <c r="B10159" t="s">
        <v>9060</v>
      </c>
      <c r="C10159" t="s">
        <v>596</v>
      </c>
    </row>
    <row r="10160" spans="1:3">
      <c r="A10160">
        <v>66887</v>
      </c>
      <c r="B10160" t="s">
        <v>9061</v>
      </c>
      <c r="C10160" t="s">
        <v>550</v>
      </c>
    </row>
    <row r="10161" spans="1:3">
      <c r="A10161">
        <v>67752</v>
      </c>
      <c r="B10161" t="s">
        <v>9062</v>
      </c>
      <c r="C10161" t="s">
        <v>550</v>
      </c>
    </row>
    <row r="10162" spans="1:3">
      <c r="A10162" t="s">
        <v>666</v>
      </c>
      <c r="B10162" t="s">
        <v>9063</v>
      </c>
      <c r="C10162" t="s">
        <v>565</v>
      </c>
    </row>
    <row r="10163" spans="1:3">
      <c r="A10163">
        <v>18317</v>
      </c>
      <c r="B10163" t="s">
        <v>9064</v>
      </c>
      <c r="C10163" t="s">
        <v>596</v>
      </c>
    </row>
    <row r="10164" spans="1:3">
      <c r="A10164">
        <v>93342</v>
      </c>
      <c r="B10164" t="s">
        <v>9065</v>
      </c>
      <c r="C10164" t="s">
        <v>559</v>
      </c>
    </row>
    <row r="10165" spans="1:3">
      <c r="A10165">
        <v>97633</v>
      </c>
      <c r="B10165" t="s">
        <v>9066</v>
      </c>
      <c r="C10165" t="s">
        <v>559</v>
      </c>
    </row>
    <row r="10166" spans="1:3">
      <c r="A10166" t="s">
        <v>9067</v>
      </c>
      <c r="B10166" t="s">
        <v>9068</v>
      </c>
      <c r="C10166" t="s">
        <v>565</v>
      </c>
    </row>
    <row r="10167" spans="1:3">
      <c r="A10167">
        <v>83416</v>
      </c>
      <c r="B10167" t="s">
        <v>9069</v>
      </c>
      <c r="C10167" t="s">
        <v>559</v>
      </c>
    </row>
    <row r="10168" spans="1:3">
      <c r="A10168">
        <v>99510</v>
      </c>
      <c r="B10168" t="s">
        <v>9070</v>
      </c>
      <c r="C10168" t="s">
        <v>565</v>
      </c>
    </row>
    <row r="10169" spans="1:3">
      <c r="A10169" t="s">
        <v>9071</v>
      </c>
      <c r="B10169" t="s">
        <v>9072</v>
      </c>
      <c r="C10169" t="s">
        <v>565</v>
      </c>
    </row>
    <row r="10170" spans="1:3">
      <c r="A10170">
        <v>66919</v>
      </c>
      <c r="B10170" t="s">
        <v>9073</v>
      </c>
      <c r="C10170" t="s">
        <v>550</v>
      </c>
    </row>
    <row r="10171" spans="1:3">
      <c r="A10171" t="s">
        <v>1696</v>
      </c>
      <c r="B10171" t="s">
        <v>9074</v>
      </c>
      <c r="C10171" t="s">
        <v>565</v>
      </c>
    </row>
    <row r="10172" spans="1:3">
      <c r="A10172">
        <v>66111</v>
      </c>
      <c r="B10172" t="s">
        <v>9075</v>
      </c>
      <c r="C10172" t="s">
        <v>1329</v>
      </c>
    </row>
    <row r="10173" spans="1:3">
      <c r="A10173">
        <v>66113</v>
      </c>
      <c r="B10173" t="s">
        <v>9075</v>
      </c>
      <c r="C10173" t="s">
        <v>1329</v>
      </c>
    </row>
    <row r="10174" spans="1:3">
      <c r="A10174">
        <v>66115</v>
      </c>
      <c r="B10174" t="s">
        <v>9075</v>
      </c>
      <c r="C10174" t="s">
        <v>1329</v>
      </c>
    </row>
    <row r="10175" spans="1:3">
      <c r="A10175">
        <v>66117</v>
      </c>
      <c r="B10175" t="s">
        <v>9075</v>
      </c>
      <c r="C10175" t="s">
        <v>1329</v>
      </c>
    </row>
    <row r="10176" spans="1:3">
      <c r="A10176">
        <v>66119</v>
      </c>
      <c r="B10176" t="s">
        <v>9075</v>
      </c>
      <c r="C10176" t="s">
        <v>1329</v>
      </c>
    </row>
    <row r="10177" spans="1:3">
      <c r="A10177">
        <v>66121</v>
      </c>
      <c r="B10177" t="s">
        <v>9075</v>
      </c>
      <c r="C10177" t="s">
        <v>1329</v>
      </c>
    </row>
    <row r="10178" spans="1:3">
      <c r="A10178">
        <v>66123</v>
      </c>
      <c r="B10178" t="s">
        <v>9075</v>
      </c>
      <c r="C10178" t="s">
        <v>1329</v>
      </c>
    </row>
    <row r="10179" spans="1:3">
      <c r="A10179">
        <v>66125</v>
      </c>
      <c r="B10179" t="s">
        <v>9075</v>
      </c>
      <c r="C10179" t="s">
        <v>1329</v>
      </c>
    </row>
    <row r="10180" spans="1:3">
      <c r="A10180">
        <v>66126</v>
      </c>
      <c r="B10180" t="s">
        <v>9075</v>
      </c>
      <c r="C10180" t="s">
        <v>1329</v>
      </c>
    </row>
    <row r="10181" spans="1:3">
      <c r="A10181">
        <v>66127</v>
      </c>
      <c r="B10181" t="s">
        <v>9075</v>
      </c>
      <c r="C10181" t="s">
        <v>1329</v>
      </c>
    </row>
    <row r="10182" spans="1:3">
      <c r="A10182">
        <v>66128</v>
      </c>
      <c r="B10182" t="s">
        <v>9075</v>
      </c>
      <c r="C10182" t="s">
        <v>1329</v>
      </c>
    </row>
    <row r="10183" spans="1:3">
      <c r="A10183">
        <v>66129</v>
      </c>
      <c r="B10183" t="s">
        <v>9075</v>
      </c>
      <c r="C10183" t="s">
        <v>1329</v>
      </c>
    </row>
    <row r="10184" spans="1:3">
      <c r="A10184">
        <v>66130</v>
      </c>
      <c r="B10184" t="s">
        <v>9075</v>
      </c>
      <c r="C10184" t="s">
        <v>1329</v>
      </c>
    </row>
    <row r="10185" spans="1:3">
      <c r="A10185">
        <v>66131</v>
      </c>
      <c r="B10185" t="s">
        <v>9075</v>
      </c>
      <c r="C10185" t="s">
        <v>1329</v>
      </c>
    </row>
    <row r="10186" spans="1:3">
      <c r="A10186">
        <v>66132</v>
      </c>
      <c r="B10186" t="s">
        <v>9075</v>
      </c>
      <c r="C10186" t="s">
        <v>1329</v>
      </c>
    </row>
    <row r="10187" spans="1:3">
      <c r="A10187">
        <v>66133</v>
      </c>
      <c r="B10187" t="s">
        <v>9075</v>
      </c>
      <c r="C10187" t="s">
        <v>1329</v>
      </c>
    </row>
    <row r="10188" spans="1:3">
      <c r="A10188">
        <v>54439</v>
      </c>
      <c r="B10188" t="s">
        <v>9076</v>
      </c>
      <c r="C10188" t="s">
        <v>550</v>
      </c>
    </row>
    <row r="10189" spans="1:3">
      <c r="A10189">
        <v>66740</v>
      </c>
      <c r="B10189" t="s">
        <v>9077</v>
      </c>
      <c r="C10189" t="s">
        <v>1329</v>
      </c>
    </row>
    <row r="10190" spans="1:3">
      <c r="A10190">
        <v>66793</v>
      </c>
      <c r="B10190" t="s">
        <v>9078</v>
      </c>
      <c r="C10190" t="s">
        <v>1329</v>
      </c>
    </row>
    <row r="10191" spans="1:3">
      <c r="A10191">
        <v>91623</v>
      </c>
      <c r="B10191" t="s">
        <v>9079</v>
      </c>
      <c r="C10191" t="s">
        <v>559</v>
      </c>
    </row>
    <row r="10192" spans="1:3">
      <c r="A10192">
        <v>98678</v>
      </c>
      <c r="B10192" t="s">
        <v>9080</v>
      </c>
      <c r="C10192" t="s">
        <v>565</v>
      </c>
    </row>
    <row r="10193" spans="1:3">
      <c r="A10193">
        <v>31553</v>
      </c>
      <c r="B10193" t="s">
        <v>9081</v>
      </c>
      <c r="C10193" t="s">
        <v>573</v>
      </c>
    </row>
    <row r="10194" spans="1:3">
      <c r="A10194">
        <v>99439</v>
      </c>
      <c r="B10194" t="s">
        <v>9082</v>
      </c>
      <c r="C10194" t="s">
        <v>565</v>
      </c>
    </row>
    <row r="10195" spans="1:3">
      <c r="A10195">
        <v>74343</v>
      </c>
      <c r="B10195" t="s">
        <v>9083</v>
      </c>
      <c r="C10195" t="s">
        <v>549</v>
      </c>
    </row>
    <row r="10196" spans="1:3">
      <c r="A10196">
        <v>83679</v>
      </c>
      <c r="B10196" t="s">
        <v>9084</v>
      </c>
      <c r="C10196" t="s">
        <v>559</v>
      </c>
    </row>
    <row r="10197" spans="1:3">
      <c r="A10197">
        <v>48369</v>
      </c>
      <c r="B10197" t="s">
        <v>9085</v>
      </c>
      <c r="C10197" t="s">
        <v>552</v>
      </c>
    </row>
    <row r="10198" spans="1:3">
      <c r="A10198">
        <v>56648</v>
      </c>
      <c r="B10198" t="s">
        <v>9086</v>
      </c>
      <c r="C10198" t="s">
        <v>550</v>
      </c>
    </row>
    <row r="10199" spans="1:3">
      <c r="A10199">
        <v>18551</v>
      </c>
      <c r="B10199" t="s">
        <v>9087</v>
      </c>
      <c r="C10199" t="s">
        <v>596</v>
      </c>
    </row>
    <row r="10200" spans="1:3">
      <c r="A10200">
        <v>21493</v>
      </c>
      <c r="B10200" t="s">
        <v>9088</v>
      </c>
      <c r="C10200" t="s">
        <v>557</v>
      </c>
    </row>
    <row r="10201" spans="1:3">
      <c r="A10201">
        <v>63877</v>
      </c>
      <c r="B10201" t="s">
        <v>9089</v>
      </c>
      <c r="C10201" t="s">
        <v>559</v>
      </c>
    </row>
    <row r="10202" spans="1:3">
      <c r="A10202">
        <v>73084</v>
      </c>
      <c r="B10202" t="s">
        <v>9090</v>
      </c>
      <c r="C10202" t="s">
        <v>549</v>
      </c>
    </row>
    <row r="10203" spans="1:3">
      <c r="A10203">
        <v>94330</v>
      </c>
      <c r="B10203" t="s">
        <v>9091</v>
      </c>
      <c r="C10203" t="s">
        <v>559</v>
      </c>
    </row>
    <row r="10204" spans="1:3">
      <c r="A10204">
        <v>94163</v>
      </c>
      <c r="B10204" t="s">
        <v>9092</v>
      </c>
      <c r="C10204" t="s">
        <v>559</v>
      </c>
    </row>
    <row r="10205" spans="1:3">
      <c r="A10205">
        <v>23883</v>
      </c>
      <c r="B10205" t="s">
        <v>9093</v>
      </c>
      <c r="C10205" t="s">
        <v>557</v>
      </c>
    </row>
    <row r="10206" spans="1:3">
      <c r="A10206">
        <v>23911</v>
      </c>
      <c r="B10206" t="s">
        <v>9093</v>
      </c>
      <c r="C10206" t="s">
        <v>557</v>
      </c>
    </row>
    <row r="10207" spans="1:3">
      <c r="A10207">
        <v>88682</v>
      </c>
      <c r="B10207" t="s">
        <v>9093</v>
      </c>
      <c r="C10207" t="s">
        <v>549</v>
      </c>
    </row>
    <row r="10208" spans="1:3">
      <c r="A10208">
        <v>87775</v>
      </c>
      <c r="B10208" t="s">
        <v>9094</v>
      </c>
      <c r="C10208" t="s">
        <v>559</v>
      </c>
    </row>
    <row r="10209" spans="1:3">
      <c r="A10209" t="s">
        <v>3329</v>
      </c>
      <c r="B10209" t="s">
        <v>9095</v>
      </c>
      <c r="C10209" t="s">
        <v>633</v>
      </c>
    </row>
    <row r="10210" spans="1:3">
      <c r="A10210">
        <v>54570</v>
      </c>
      <c r="B10210" t="s">
        <v>9096</v>
      </c>
      <c r="C10210" t="s">
        <v>550</v>
      </c>
    </row>
    <row r="10211" spans="1:3">
      <c r="A10211">
        <v>54528</v>
      </c>
      <c r="B10211" t="s">
        <v>9097</v>
      </c>
      <c r="C10211" t="s">
        <v>550</v>
      </c>
    </row>
    <row r="10212" spans="1:3">
      <c r="A10212">
        <v>97616</v>
      </c>
      <c r="B10212" t="s">
        <v>9098</v>
      </c>
      <c r="C10212" t="s">
        <v>559</v>
      </c>
    </row>
    <row r="10213" spans="1:3">
      <c r="A10213">
        <v>56414</v>
      </c>
      <c r="B10213" t="s">
        <v>9098</v>
      </c>
      <c r="C10213" t="s">
        <v>550</v>
      </c>
    </row>
    <row r="10214" spans="1:3">
      <c r="A10214" t="s">
        <v>9099</v>
      </c>
      <c r="B10214" t="s">
        <v>9100</v>
      </c>
      <c r="C10214" t="s">
        <v>619</v>
      </c>
    </row>
    <row r="10215" spans="1:3">
      <c r="A10215">
        <v>48499</v>
      </c>
      <c r="B10215" t="s">
        <v>9101</v>
      </c>
      <c r="C10215" t="s">
        <v>573</v>
      </c>
    </row>
    <row r="10216" spans="1:3">
      <c r="A10216">
        <v>56479</v>
      </c>
      <c r="B10216" t="s">
        <v>9102</v>
      </c>
      <c r="C10216" t="s">
        <v>550</v>
      </c>
    </row>
    <row r="10217" spans="1:3">
      <c r="A10217">
        <v>38226</v>
      </c>
      <c r="B10217" t="s">
        <v>9103</v>
      </c>
      <c r="C10217" t="s">
        <v>573</v>
      </c>
    </row>
    <row r="10218" spans="1:3">
      <c r="A10218">
        <v>38228</v>
      </c>
      <c r="B10218" t="s">
        <v>9103</v>
      </c>
      <c r="C10218" t="s">
        <v>573</v>
      </c>
    </row>
    <row r="10219" spans="1:3">
      <c r="A10219">
        <v>38229</v>
      </c>
      <c r="B10219" t="s">
        <v>9103</v>
      </c>
      <c r="C10219" t="s">
        <v>573</v>
      </c>
    </row>
    <row r="10220" spans="1:3">
      <c r="A10220">
        <v>38239</v>
      </c>
      <c r="B10220" t="s">
        <v>9103</v>
      </c>
      <c r="C10220" t="s">
        <v>573</v>
      </c>
    </row>
    <row r="10221" spans="1:3">
      <c r="A10221">
        <v>38259</v>
      </c>
      <c r="B10221" t="s">
        <v>9103</v>
      </c>
      <c r="C10221" t="s">
        <v>573</v>
      </c>
    </row>
    <row r="10222" spans="1:3">
      <c r="A10222">
        <v>21376</v>
      </c>
      <c r="B10222" t="s">
        <v>9104</v>
      </c>
      <c r="C10222" t="s">
        <v>573</v>
      </c>
    </row>
    <row r="10223" spans="1:3">
      <c r="A10223">
        <v>31020</v>
      </c>
      <c r="B10223" t="s">
        <v>9105</v>
      </c>
      <c r="C10223" t="s">
        <v>573</v>
      </c>
    </row>
    <row r="10224" spans="1:3">
      <c r="A10224">
        <v>33154</v>
      </c>
      <c r="B10224" t="s">
        <v>9106</v>
      </c>
      <c r="C10224" t="s">
        <v>552</v>
      </c>
    </row>
    <row r="10225" spans="1:3">
      <c r="A10225">
        <v>29410</v>
      </c>
      <c r="B10225" t="s">
        <v>9107</v>
      </c>
      <c r="C10225" t="s">
        <v>619</v>
      </c>
    </row>
    <row r="10226" spans="1:3">
      <c r="A10226">
        <v>94121</v>
      </c>
      <c r="B10226" t="s">
        <v>9108</v>
      </c>
      <c r="C10226" t="s">
        <v>559</v>
      </c>
    </row>
    <row r="10227" spans="1:3">
      <c r="A10227">
        <v>83122</v>
      </c>
      <c r="B10227" t="s">
        <v>9109</v>
      </c>
      <c r="C10227" t="s">
        <v>559</v>
      </c>
    </row>
    <row r="10228" spans="1:3">
      <c r="A10228">
        <v>48465</v>
      </c>
      <c r="B10228" t="s">
        <v>9110</v>
      </c>
      <c r="C10228" t="s">
        <v>573</v>
      </c>
    </row>
    <row r="10229" spans="1:3">
      <c r="A10229">
        <v>18573</v>
      </c>
      <c r="B10229" t="s">
        <v>9111</v>
      </c>
      <c r="C10229" t="s">
        <v>596</v>
      </c>
    </row>
    <row r="10230" spans="1:3">
      <c r="A10230">
        <v>97522</v>
      </c>
      <c r="B10230" t="s">
        <v>9112</v>
      </c>
      <c r="C10230" t="s">
        <v>559</v>
      </c>
    </row>
    <row r="10231" spans="1:3">
      <c r="A10231">
        <v>39524</v>
      </c>
      <c r="B10231" t="s">
        <v>9113</v>
      </c>
      <c r="C10231" t="s">
        <v>619</v>
      </c>
    </row>
    <row r="10232" spans="1:3">
      <c r="A10232">
        <v>97657</v>
      </c>
      <c r="B10232" t="s">
        <v>9114</v>
      </c>
      <c r="C10232" t="s">
        <v>559</v>
      </c>
    </row>
    <row r="10233" spans="1:3">
      <c r="A10233">
        <v>27446</v>
      </c>
      <c r="B10233" t="s">
        <v>9115</v>
      </c>
      <c r="C10233" t="s">
        <v>573</v>
      </c>
    </row>
    <row r="10234" spans="1:3">
      <c r="A10234">
        <v>26452</v>
      </c>
      <c r="B10234" t="s">
        <v>9116</v>
      </c>
      <c r="C10234" t="s">
        <v>573</v>
      </c>
    </row>
    <row r="10235" spans="1:3">
      <c r="A10235" t="s">
        <v>9117</v>
      </c>
      <c r="B10235" t="s">
        <v>9118</v>
      </c>
      <c r="C10235" t="s">
        <v>619</v>
      </c>
    </row>
    <row r="10236" spans="1:3">
      <c r="A10236" t="s">
        <v>9119</v>
      </c>
      <c r="B10236" t="s">
        <v>9118</v>
      </c>
      <c r="C10236" t="s">
        <v>619</v>
      </c>
    </row>
    <row r="10237" spans="1:3">
      <c r="A10237" t="s">
        <v>9120</v>
      </c>
      <c r="B10237" t="s">
        <v>9118</v>
      </c>
      <c r="C10237" t="s">
        <v>619</v>
      </c>
    </row>
    <row r="10238" spans="1:3">
      <c r="A10238" t="s">
        <v>9121</v>
      </c>
      <c r="B10238" t="s">
        <v>9118</v>
      </c>
      <c r="C10238" t="s">
        <v>619</v>
      </c>
    </row>
    <row r="10239" spans="1:3">
      <c r="A10239">
        <v>23898</v>
      </c>
      <c r="B10239" t="s">
        <v>9122</v>
      </c>
      <c r="C10239" t="s">
        <v>557</v>
      </c>
    </row>
    <row r="10240" spans="1:3">
      <c r="A10240">
        <v>69207</v>
      </c>
      <c r="B10240" t="s">
        <v>9123</v>
      </c>
      <c r="C10240" t="s">
        <v>549</v>
      </c>
    </row>
    <row r="10241" spans="1:3">
      <c r="A10241" t="s">
        <v>9124</v>
      </c>
      <c r="B10241" t="s">
        <v>9125</v>
      </c>
      <c r="C10241" t="s">
        <v>619</v>
      </c>
    </row>
    <row r="10242" spans="1:3">
      <c r="A10242">
        <v>18190</v>
      </c>
      <c r="B10242" t="s">
        <v>9126</v>
      </c>
      <c r="C10242" t="s">
        <v>596</v>
      </c>
    </row>
    <row r="10243" spans="1:3">
      <c r="A10243">
        <v>67813</v>
      </c>
      <c r="B10243" t="s">
        <v>9127</v>
      </c>
      <c r="C10243" t="s">
        <v>550</v>
      </c>
    </row>
    <row r="10244" spans="1:3">
      <c r="A10244">
        <v>67822</v>
      </c>
      <c r="B10244" t="s">
        <v>9127</v>
      </c>
      <c r="C10244" t="s">
        <v>550</v>
      </c>
    </row>
    <row r="10245" spans="1:3">
      <c r="A10245">
        <v>56858</v>
      </c>
      <c r="B10245" t="s">
        <v>9128</v>
      </c>
      <c r="C10245" t="s">
        <v>550</v>
      </c>
    </row>
    <row r="10246" spans="1:3">
      <c r="A10246">
        <v>25776</v>
      </c>
      <c r="B10246" t="s">
        <v>9129</v>
      </c>
      <c r="C10246" t="s">
        <v>557</v>
      </c>
    </row>
    <row r="10247" spans="1:3">
      <c r="A10247">
        <v>53757</v>
      </c>
      <c r="B10247" t="s">
        <v>9130</v>
      </c>
      <c r="C10247" t="s">
        <v>552</v>
      </c>
    </row>
    <row r="10248" spans="1:3">
      <c r="A10248">
        <v>98660</v>
      </c>
      <c r="B10248" t="s">
        <v>9131</v>
      </c>
      <c r="C10248" t="s">
        <v>565</v>
      </c>
    </row>
    <row r="10249" spans="1:3">
      <c r="A10249">
        <v>94379</v>
      </c>
      <c r="B10249" t="s">
        <v>9132</v>
      </c>
      <c r="C10249" t="s">
        <v>559</v>
      </c>
    </row>
    <row r="10250" spans="1:3">
      <c r="A10250">
        <v>56329</v>
      </c>
      <c r="B10250" t="s">
        <v>9133</v>
      </c>
      <c r="C10250" t="s">
        <v>550</v>
      </c>
    </row>
    <row r="10251" spans="1:3">
      <c r="A10251">
        <v>56346</v>
      </c>
      <c r="B10251" t="s">
        <v>9134</v>
      </c>
      <c r="C10251" t="s">
        <v>550</v>
      </c>
    </row>
    <row r="10252" spans="1:3">
      <c r="A10252">
        <v>66386</v>
      </c>
      <c r="B10252" t="s">
        <v>9135</v>
      </c>
      <c r="C10252" t="s">
        <v>1329</v>
      </c>
    </row>
    <row r="10253" spans="1:3">
      <c r="A10253">
        <v>56727</v>
      </c>
      <c r="B10253" t="s">
        <v>9136</v>
      </c>
      <c r="C10253" t="s">
        <v>550</v>
      </c>
    </row>
    <row r="10254" spans="1:3">
      <c r="A10254">
        <v>55578</v>
      </c>
      <c r="B10254" t="s">
        <v>9136</v>
      </c>
      <c r="C10254" t="s">
        <v>550</v>
      </c>
    </row>
    <row r="10255" spans="1:3">
      <c r="A10255">
        <v>66887</v>
      </c>
      <c r="B10255" t="s">
        <v>9137</v>
      </c>
      <c r="C10255" t="s">
        <v>550</v>
      </c>
    </row>
    <row r="10256" spans="1:3">
      <c r="A10256">
        <v>53562</v>
      </c>
      <c r="B10256" t="s">
        <v>9138</v>
      </c>
      <c r="C10256" t="s">
        <v>550</v>
      </c>
    </row>
    <row r="10257" spans="1:3">
      <c r="A10257">
        <v>55595</v>
      </c>
      <c r="B10257" t="s">
        <v>9138</v>
      </c>
      <c r="C10257" t="s">
        <v>550</v>
      </c>
    </row>
    <row r="10258" spans="1:3">
      <c r="A10258">
        <v>25572</v>
      </c>
      <c r="B10258" t="s">
        <v>9139</v>
      </c>
      <c r="C10258" t="s">
        <v>557</v>
      </c>
    </row>
    <row r="10259" spans="1:3">
      <c r="A10259">
        <v>67487</v>
      </c>
      <c r="B10259" t="s">
        <v>9140</v>
      </c>
      <c r="C10259" t="s">
        <v>550</v>
      </c>
    </row>
    <row r="10260" spans="1:3">
      <c r="A10260">
        <v>25693</v>
      </c>
      <c r="B10260" t="s">
        <v>9141</v>
      </c>
      <c r="C10260" t="s">
        <v>557</v>
      </c>
    </row>
    <row r="10261" spans="1:3">
      <c r="A10261">
        <v>94566</v>
      </c>
      <c r="B10261" t="s">
        <v>9142</v>
      </c>
      <c r="C10261" t="s">
        <v>559</v>
      </c>
    </row>
    <row r="10262" spans="1:3">
      <c r="A10262">
        <v>94568</v>
      </c>
      <c r="B10262" t="s">
        <v>9142</v>
      </c>
      <c r="C10262" t="s">
        <v>559</v>
      </c>
    </row>
    <row r="10263" spans="1:3">
      <c r="A10263">
        <v>79271</v>
      </c>
      <c r="B10263" t="s">
        <v>9143</v>
      </c>
      <c r="C10263" t="s">
        <v>549</v>
      </c>
    </row>
    <row r="10264" spans="1:3">
      <c r="A10264">
        <v>25826</v>
      </c>
      <c r="B10264" t="s">
        <v>9144</v>
      </c>
      <c r="C10264" t="s">
        <v>557</v>
      </c>
    </row>
    <row r="10265" spans="1:3">
      <c r="A10265">
        <v>56220</v>
      </c>
      <c r="B10265" t="s">
        <v>9145</v>
      </c>
      <c r="C10265" t="s">
        <v>550</v>
      </c>
    </row>
    <row r="10266" spans="1:3">
      <c r="A10266">
        <v>54655</v>
      </c>
      <c r="B10266" t="s">
        <v>9146</v>
      </c>
      <c r="C10266" t="s">
        <v>550</v>
      </c>
    </row>
    <row r="10267" spans="1:3">
      <c r="A10267">
        <v>66606</v>
      </c>
      <c r="B10267" t="s">
        <v>9147</v>
      </c>
      <c r="C10267" t="s">
        <v>1329</v>
      </c>
    </row>
    <row r="10268" spans="1:3">
      <c r="A10268">
        <v>84427</v>
      </c>
      <c r="B10268" t="s">
        <v>9148</v>
      </c>
      <c r="C10268" t="s">
        <v>559</v>
      </c>
    </row>
    <row r="10269" spans="1:3">
      <c r="A10269">
        <v>55471</v>
      </c>
      <c r="B10269" t="s">
        <v>9149</v>
      </c>
      <c r="C10269" t="s">
        <v>550</v>
      </c>
    </row>
    <row r="10270" spans="1:3">
      <c r="A10270">
        <v>24616</v>
      </c>
      <c r="B10270" t="s">
        <v>9150</v>
      </c>
      <c r="C10270" t="s">
        <v>557</v>
      </c>
    </row>
    <row r="10271" spans="1:3">
      <c r="A10271">
        <v>54552</v>
      </c>
      <c r="B10271" t="s">
        <v>9151</v>
      </c>
      <c r="C10271" t="s">
        <v>550</v>
      </c>
    </row>
    <row r="10272" spans="1:3">
      <c r="A10272">
        <v>18276</v>
      </c>
      <c r="B10272" t="s">
        <v>9152</v>
      </c>
      <c r="C10272" t="s">
        <v>596</v>
      </c>
    </row>
    <row r="10273" spans="1:3">
      <c r="A10273">
        <v>17392</v>
      </c>
      <c r="B10273" t="s">
        <v>9153</v>
      </c>
      <c r="C10273" t="s">
        <v>596</v>
      </c>
    </row>
    <row r="10274" spans="1:3">
      <c r="A10274">
        <v>17111</v>
      </c>
      <c r="B10274" t="s">
        <v>9154</v>
      </c>
      <c r="C10274" t="s">
        <v>596</v>
      </c>
    </row>
    <row r="10275" spans="1:3">
      <c r="A10275">
        <v>31157</v>
      </c>
      <c r="B10275" t="s">
        <v>9155</v>
      </c>
      <c r="C10275" t="s">
        <v>573</v>
      </c>
    </row>
    <row r="10276" spans="1:3">
      <c r="A10276">
        <v>25785</v>
      </c>
      <c r="B10276" t="s">
        <v>9156</v>
      </c>
      <c r="C10276" t="s">
        <v>557</v>
      </c>
    </row>
    <row r="10277" spans="1:3">
      <c r="A10277">
        <v>77880</v>
      </c>
      <c r="B10277" t="s">
        <v>9157</v>
      </c>
      <c r="C10277" t="s">
        <v>549</v>
      </c>
    </row>
    <row r="10278" spans="1:3">
      <c r="A10278">
        <v>79361</v>
      </c>
      <c r="B10278" t="s">
        <v>9158</v>
      </c>
      <c r="C10278" t="s">
        <v>549</v>
      </c>
    </row>
    <row r="10279" spans="1:3">
      <c r="A10279">
        <v>77887</v>
      </c>
      <c r="B10279" t="s">
        <v>9159</v>
      </c>
      <c r="C10279" t="s">
        <v>549</v>
      </c>
    </row>
    <row r="10280" spans="1:3">
      <c r="A10280">
        <v>56767</v>
      </c>
      <c r="B10280" t="s">
        <v>9160</v>
      </c>
      <c r="C10280" t="s">
        <v>550</v>
      </c>
    </row>
    <row r="10281" spans="1:3">
      <c r="A10281">
        <v>48336</v>
      </c>
      <c r="B10281" t="s">
        <v>9161</v>
      </c>
      <c r="C10281" t="s">
        <v>552</v>
      </c>
    </row>
    <row r="10282" spans="1:3">
      <c r="A10282">
        <v>38524</v>
      </c>
      <c r="B10282" t="s">
        <v>9162</v>
      </c>
      <c r="C10282" t="s">
        <v>573</v>
      </c>
    </row>
    <row r="10283" spans="1:3">
      <c r="A10283">
        <v>17121</v>
      </c>
      <c r="B10283" t="s">
        <v>9163</v>
      </c>
      <c r="C10283" t="s">
        <v>596</v>
      </c>
    </row>
    <row r="10284" spans="1:3">
      <c r="A10284">
        <v>18546</v>
      </c>
      <c r="B10284" t="s">
        <v>9164</v>
      </c>
      <c r="C10284" t="s">
        <v>596</v>
      </c>
    </row>
    <row r="10285" spans="1:3">
      <c r="A10285">
        <v>26683</v>
      </c>
      <c r="B10285" t="s">
        <v>9165</v>
      </c>
      <c r="C10285" t="s">
        <v>573</v>
      </c>
    </row>
    <row r="10286" spans="1:3">
      <c r="A10286">
        <v>18239</v>
      </c>
      <c r="B10286" t="s">
        <v>9166</v>
      </c>
      <c r="C10286" t="s">
        <v>596</v>
      </c>
    </row>
    <row r="10287" spans="1:3">
      <c r="A10287">
        <v>74589</v>
      </c>
      <c r="B10287" t="s">
        <v>9167</v>
      </c>
      <c r="C10287" t="s">
        <v>549</v>
      </c>
    </row>
    <row r="10288" spans="1:3">
      <c r="A10288">
        <v>21644</v>
      </c>
      <c r="B10288" t="s">
        <v>9168</v>
      </c>
      <c r="C10288" t="s">
        <v>573</v>
      </c>
    </row>
    <row r="10289" spans="1:3">
      <c r="A10289">
        <v>82054</v>
      </c>
      <c r="B10289" t="s">
        <v>9169</v>
      </c>
      <c r="C10289" t="s">
        <v>559</v>
      </c>
    </row>
    <row r="10290" spans="1:3">
      <c r="A10290">
        <v>65391</v>
      </c>
      <c r="B10290" t="s">
        <v>9170</v>
      </c>
      <c r="C10290" t="s">
        <v>550</v>
      </c>
    </row>
    <row r="10291" spans="1:3">
      <c r="A10291">
        <v>88605</v>
      </c>
      <c r="B10291" t="s">
        <v>9171</v>
      </c>
      <c r="C10291" t="s">
        <v>549</v>
      </c>
    </row>
    <row r="10292" spans="1:3">
      <c r="A10292">
        <v>82442</v>
      </c>
      <c r="B10292" t="s">
        <v>9172</v>
      </c>
      <c r="C10292" t="s">
        <v>559</v>
      </c>
    </row>
    <row r="10293" spans="1:3">
      <c r="A10293">
        <v>55291</v>
      </c>
      <c r="B10293" t="s">
        <v>9173</v>
      </c>
      <c r="C10293" t="s">
        <v>550</v>
      </c>
    </row>
    <row r="10294" spans="1:3">
      <c r="A10294">
        <v>24392</v>
      </c>
      <c r="B10294" t="s">
        <v>9174</v>
      </c>
      <c r="C10294" t="s">
        <v>557</v>
      </c>
    </row>
    <row r="10295" spans="1:3">
      <c r="A10295">
        <v>17440</v>
      </c>
      <c r="B10295" t="s">
        <v>9175</v>
      </c>
      <c r="C10295" t="s">
        <v>596</v>
      </c>
    </row>
    <row r="10296" spans="1:3">
      <c r="A10296">
        <v>54558</v>
      </c>
      <c r="B10296" t="s">
        <v>9176</v>
      </c>
      <c r="C10296" t="s">
        <v>550</v>
      </c>
    </row>
    <row r="10297" spans="1:3">
      <c r="A10297" t="s">
        <v>2627</v>
      </c>
      <c r="B10297" t="s">
        <v>9177</v>
      </c>
      <c r="C10297" t="s">
        <v>599</v>
      </c>
    </row>
    <row r="10298" spans="1:3">
      <c r="A10298">
        <v>64850</v>
      </c>
      <c r="B10298" t="s">
        <v>9178</v>
      </c>
      <c r="C10298" t="s">
        <v>555</v>
      </c>
    </row>
    <row r="10299" spans="1:3">
      <c r="A10299">
        <v>24882</v>
      </c>
      <c r="B10299" t="s">
        <v>9179</v>
      </c>
      <c r="C10299" t="s">
        <v>557</v>
      </c>
    </row>
    <row r="10300" spans="1:3">
      <c r="A10300">
        <v>24790</v>
      </c>
      <c r="B10300" t="s">
        <v>9180</v>
      </c>
      <c r="C10300" t="s">
        <v>557</v>
      </c>
    </row>
    <row r="10301" spans="1:3">
      <c r="A10301">
        <v>24794</v>
      </c>
      <c r="B10301" t="s">
        <v>9180</v>
      </c>
      <c r="C10301" t="s">
        <v>557</v>
      </c>
    </row>
    <row r="10302" spans="1:3">
      <c r="A10302">
        <v>37318</v>
      </c>
      <c r="B10302" t="s">
        <v>9181</v>
      </c>
      <c r="C10302" t="s">
        <v>565</v>
      </c>
    </row>
    <row r="10303" spans="1:3">
      <c r="A10303">
        <v>23795</v>
      </c>
      <c r="B10303" t="s">
        <v>9182</v>
      </c>
      <c r="C10303" t="s">
        <v>557</v>
      </c>
    </row>
    <row r="10304" spans="1:3">
      <c r="A10304">
        <v>24980</v>
      </c>
      <c r="B10304" t="s">
        <v>9183</v>
      </c>
      <c r="C10304" t="s">
        <v>557</v>
      </c>
    </row>
    <row r="10305" spans="1:3">
      <c r="A10305">
        <v>25725</v>
      </c>
      <c r="B10305" t="s">
        <v>9184</v>
      </c>
      <c r="C10305" t="s">
        <v>557</v>
      </c>
    </row>
    <row r="10306" spans="1:3">
      <c r="A10306">
        <v>82067</v>
      </c>
      <c r="B10306" t="s">
        <v>9185</v>
      </c>
      <c r="C10306" t="s">
        <v>559</v>
      </c>
    </row>
    <row r="10307" spans="1:3">
      <c r="A10307">
        <v>82069</v>
      </c>
      <c r="B10307" t="s">
        <v>9185</v>
      </c>
      <c r="C10307" t="s">
        <v>559</v>
      </c>
    </row>
    <row r="10308" spans="1:3">
      <c r="A10308">
        <v>96528</v>
      </c>
      <c r="B10308" t="s">
        <v>9186</v>
      </c>
      <c r="C10308" t="s">
        <v>565</v>
      </c>
    </row>
    <row r="10309" spans="1:3">
      <c r="A10309">
        <v>53426</v>
      </c>
      <c r="B10309" t="s">
        <v>9187</v>
      </c>
      <c r="C10309" t="s">
        <v>550</v>
      </c>
    </row>
    <row r="10310" spans="1:3">
      <c r="A10310">
        <v>54552</v>
      </c>
      <c r="B10310" t="s">
        <v>9188</v>
      </c>
      <c r="C10310" t="s">
        <v>550</v>
      </c>
    </row>
    <row r="10311" spans="1:3">
      <c r="A10311">
        <v>84175</v>
      </c>
      <c r="B10311" t="s">
        <v>9189</v>
      </c>
      <c r="C10311" t="s">
        <v>559</v>
      </c>
    </row>
    <row r="10312" spans="1:3">
      <c r="A10312">
        <v>25782</v>
      </c>
      <c r="B10312" t="s">
        <v>9190</v>
      </c>
      <c r="C10312" t="s">
        <v>557</v>
      </c>
    </row>
    <row r="10313" spans="1:3">
      <c r="A10313">
        <v>58579</v>
      </c>
      <c r="B10313" t="s">
        <v>9191</v>
      </c>
      <c r="C10313" t="s">
        <v>552</v>
      </c>
    </row>
    <row r="10314" spans="1:3">
      <c r="A10314">
        <v>79597</v>
      </c>
      <c r="B10314" t="s">
        <v>9192</v>
      </c>
      <c r="C10314" t="s">
        <v>549</v>
      </c>
    </row>
    <row r="10315" spans="1:3">
      <c r="A10315">
        <v>67701</v>
      </c>
      <c r="B10315" t="s">
        <v>9193</v>
      </c>
      <c r="C10315" t="s">
        <v>550</v>
      </c>
    </row>
    <row r="10316" spans="1:3">
      <c r="A10316">
        <v>79227</v>
      </c>
      <c r="B10316" t="s">
        <v>9194</v>
      </c>
      <c r="C10316" t="s">
        <v>549</v>
      </c>
    </row>
    <row r="10317" spans="1:3">
      <c r="A10317">
        <v>54668</v>
      </c>
      <c r="B10317" t="s">
        <v>9195</v>
      </c>
      <c r="C10317" t="s">
        <v>550</v>
      </c>
    </row>
    <row r="10318" spans="1:3">
      <c r="A10318">
        <v>48480</v>
      </c>
      <c r="B10318" t="s">
        <v>9196</v>
      </c>
      <c r="C10318" t="s">
        <v>573</v>
      </c>
    </row>
    <row r="10319" spans="1:3">
      <c r="A10319">
        <v>18569</v>
      </c>
      <c r="B10319" t="s">
        <v>9197</v>
      </c>
      <c r="C10319" t="s">
        <v>596</v>
      </c>
    </row>
    <row r="10320" spans="1:3">
      <c r="A10320">
        <v>23629</v>
      </c>
      <c r="B10320" t="s">
        <v>9198</v>
      </c>
      <c r="C10320" t="s">
        <v>557</v>
      </c>
    </row>
    <row r="10321" spans="1:3">
      <c r="A10321">
        <v>23683</v>
      </c>
      <c r="B10321" t="s">
        <v>9198</v>
      </c>
      <c r="C10321" t="s">
        <v>557</v>
      </c>
    </row>
    <row r="10322" spans="1:3">
      <c r="A10322">
        <v>23684</v>
      </c>
      <c r="B10322" t="s">
        <v>9198</v>
      </c>
      <c r="C10322" t="s">
        <v>557</v>
      </c>
    </row>
    <row r="10323" spans="1:3">
      <c r="A10323">
        <v>54636</v>
      </c>
      <c r="B10323" t="s">
        <v>9199</v>
      </c>
      <c r="C10323" t="s">
        <v>550</v>
      </c>
    </row>
    <row r="10324" spans="1:3">
      <c r="A10324">
        <v>21379</v>
      </c>
      <c r="B10324" t="s">
        <v>9200</v>
      </c>
      <c r="C10324" t="s">
        <v>573</v>
      </c>
    </row>
    <row r="10325" spans="1:3">
      <c r="A10325">
        <v>23730</v>
      </c>
      <c r="B10325" t="s">
        <v>9201</v>
      </c>
      <c r="C10325" t="s">
        <v>557</v>
      </c>
    </row>
    <row r="10326" spans="1:3">
      <c r="A10326">
        <v>34270</v>
      </c>
      <c r="B10326" t="s">
        <v>9202</v>
      </c>
      <c r="C10326" t="s">
        <v>555</v>
      </c>
    </row>
    <row r="10327" spans="1:3">
      <c r="A10327">
        <v>95197</v>
      </c>
      <c r="B10327" t="s">
        <v>9203</v>
      </c>
      <c r="C10327" t="s">
        <v>559</v>
      </c>
    </row>
    <row r="10328" spans="1:3">
      <c r="A10328">
        <v>66919</v>
      </c>
      <c r="B10328" t="s">
        <v>9204</v>
      </c>
      <c r="C10328" t="s">
        <v>550</v>
      </c>
    </row>
    <row r="10329" spans="1:3">
      <c r="A10329">
        <v>94571</v>
      </c>
      <c r="B10329" t="s">
        <v>9205</v>
      </c>
      <c r="C10329" t="s">
        <v>559</v>
      </c>
    </row>
    <row r="10330" spans="1:3">
      <c r="A10330">
        <v>55758</v>
      </c>
      <c r="B10330" t="s">
        <v>9206</v>
      </c>
      <c r="C10330" t="s">
        <v>550</v>
      </c>
    </row>
    <row r="10331" spans="1:3">
      <c r="A10331">
        <v>56865</v>
      </c>
      <c r="B10331" t="s">
        <v>9206</v>
      </c>
      <c r="C10331" t="s">
        <v>550</v>
      </c>
    </row>
    <row r="10332" spans="1:3">
      <c r="A10332">
        <v>83135</v>
      </c>
      <c r="B10332" t="s">
        <v>9207</v>
      </c>
      <c r="C10332" t="s">
        <v>559</v>
      </c>
    </row>
    <row r="10333" spans="1:3">
      <c r="A10333">
        <v>73579</v>
      </c>
      <c r="B10333" t="s">
        <v>9208</v>
      </c>
      <c r="C10333" t="s">
        <v>549</v>
      </c>
    </row>
    <row r="10334" spans="1:3">
      <c r="A10334">
        <v>37127</v>
      </c>
      <c r="B10334" t="s">
        <v>9209</v>
      </c>
      <c r="C10334" t="s">
        <v>573</v>
      </c>
    </row>
    <row r="10335" spans="1:3">
      <c r="A10335">
        <v>72516</v>
      </c>
      <c r="B10335" t="s">
        <v>9210</v>
      </c>
      <c r="C10335" t="s">
        <v>549</v>
      </c>
    </row>
    <row r="10336" spans="1:3">
      <c r="A10336">
        <v>27383</v>
      </c>
      <c r="B10336" t="s">
        <v>9211</v>
      </c>
      <c r="C10336" t="s">
        <v>573</v>
      </c>
    </row>
    <row r="10337" spans="1:3">
      <c r="A10337">
        <v>74850</v>
      </c>
      <c r="B10337" t="s">
        <v>9212</v>
      </c>
      <c r="C10337" t="s">
        <v>549</v>
      </c>
    </row>
    <row r="10338" spans="1:3">
      <c r="A10338">
        <v>24392</v>
      </c>
      <c r="B10338" t="s">
        <v>9213</v>
      </c>
      <c r="C10338" t="s">
        <v>557</v>
      </c>
    </row>
    <row r="10339" spans="1:3">
      <c r="A10339" t="s">
        <v>3027</v>
      </c>
      <c r="B10339" t="s">
        <v>9214</v>
      </c>
      <c r="C10339" t="s">
        <v>599</v>
      </c>
    </row>
    <row r="10340" spans="1:3">
      <c r="A10340">
        <v>76779</v>
      </c>
      <c r="B10340" t="s">
        <v>9215</v>
      </c>
      <c r="C10340" t="s">
        <v>550</v>
      </c>
    </row>
    <row r="10341" spans="1:3">
      <c r="A10341">
        <v>54611</v>
      </c>
      <c r="B10341" t="s">
        <v>9216</v>
      </c>
      <c r="C10341" t="s">
        <v>550</v>
      </c>
    </row>
    <row r="10342" spans="1:3">
      <c r="A10342">
        <v>88175</v>
      </c>
      <c r="B10342" t="s">
        <v>9217</v>
      </c>
      <c r="C10342" t="s">
        <v>559</v>
      </c>
    </row>
    <row r="10343" spans="1:3">
      <c r="A10343" t="s">
        <v>666</v>
      </c>
      <c r="B10343" t="s">
        <v>9218</v>
      </c>
      <c r="C10343" t="s">
        <v>565</v>
      </c>
    </row>
    <row r="10344" spans="1:3">
      <c r="A10344">
        <v>56379</v>
      </c>
      <c r="B10344" t="s">
        <v>9219</v>
      </c>
      <c r="C10344" t="s">
        <v>550</v>
      </c>
    </row>
    <row r="10345" spans="1:3">
      <c r="A10345">
        <v>91443</v>
      </c>
      <c r="B10345" t="s">
        <v>9220</v>
      </c>
      <c r="C10345" t="s">
        <v>559</v>
      </c>
    </row>
    <row r="10346" spans="1:3">
      <c r="A10346">
        <v>54673</v>
      </c>
      <c r="B10346" t="s">
        <v>9221</v>
      </c>
      <c r="C10346" t="s">
        <v>550</v>
      </c>
    </row>
    <row r="10347" spans="1:3">
      <c r="A10347">
        <v>89601</v>
      </c>
      <c r="B10347" t="s">
        <v>9222</v>
      </c>
      <c r="C10347" t="s">
        <v>549</v>
      </c>
    </row>
    <row r="10348" spans="1:3">
      <c r="A10348">
        <v>31174</v>
      </c>
      <c r="B10348" t="s">
        <v>9223</v>
      </c>
      <c r="C10348" t="s">
        <v>573</v>
      </c>
    </row>
    <row r="10349" spans="1:3">
      <c r="A10349">
        <v>24211</v>
      </c>
      <c r="B10349" t="s">
        <v>9224</v>
      </c>
      <c r="C10349" t="s">
        <v>557</v>
      </c>
    </row>
    <row r="10350" spans="1:3">
      <c r="A10350">
        <v>66869</v>
      </c>
      <c r="B10350" t="s">
        <v>9225</v>
      </c>
      <c r="C10350" t="s">
        <v>550</v>
      </c>
    </row>
    <row r="10351" spans="1:3">
      <c r="A10351">
        <v>88433</v>
      </c>
      <c r="B10351" t="s">
        <v>9226</v>
      </c>
      <c r="C10351" t="s">
        <v>549</v>
      </c>
    </row>
    <row r="10352" spans="1:3">
      <c r="A10352">
        <v>22869</v>
      </c>
      <c r="B10352" t="s">
        <v>9227</v>
      </c>
      <c r="C10352" t="s">
        <v>557</v>
      </c>
    </row>
    <row r="10353" spans="1:3">
      <c r="A10353">
        <v>25560</v>
      </c>
      <c r="B10353" t="s">
        <v>9227</v>
      </c>
      <c r="C10353" t="s">
        <v>557</v>
      </c>
    </row>
    <row r="10354" spans="1:3">
      <c r="A10354">
        <v>56244</v>
      </c>
      <c r="B10354" t="s">
        <v>9228</v>
      </c>
      <c r="C10354" t="s">
        <v>550</v>
      </c>
    </row>
    <row r="10355" spans="1:3">
      <c r="A10355">
        <v>17291</v>
      </c>
      <c r="B10355" t="s">
        <v>9229</v>
      </c>
      <c r="C10355" t="s">
        <v>633</v>
      </c>
    </row>
    <row r="10356" spans="1:3">
      <c r="A10356" t="s">
        <v>4251</v>
      </c>
      <c r="B10356" t="s">
        <v>9230</v>
      </c>
      <c r="C10356" t="s">
        <v>633</v>
      </c>
    </row>
    <row r="10357" spans="1:3">
      <c r="A10357">
        <v>77773</v>
      </c>
      <c r="B10357" t="s">
        <v>9231</v>
      </c>
      <c r="C10357" t="s">
        <v>549</v>
      </c>
    </row>
    <row r="10358" spans="1:3">
      <c r="A10358">
        <v>36277</v>
      </c>
      <c r="B10358" t="s">
        <v>9232</v>
      </c>
      <c r="C10358" t="s">
        <v>555</v>
      </c>
    </row>
    <row r="10359" spans="1:3">
      <c r="A10359">
        <v>46514</v>
      </c>
      <c r="B10359" t="s">
        <v>9233</v>
      </c>
      <c r="C10359" t="s">
        <v>552</v>
      </c>
    </row>
    <row r="10360" spans="1:3">
      <c r="A10360">
        <v>85132</v>
      </c>
      <c r="B10360" t="s">
        <v>9234</v>
      </c>
      <c r="C10360" t="s">
        <v>559</v>
      </c>
    </row>
    <row r="10361" spans="1:3">
      <c r="A10361">
        <v>86872</v>
      </c>
      <c r="B10361" t="s">
        <v>9235</v>
      </c>
      <c r="C10361" t="s">
        <v>559</v>
      </c>
    </row>
    <row r="10362" spans="1:3">
      <c r="A10362">
        <v>96110</v>
      </c>
      <c r="B10362" t="s">
        <v>9236</v>
      </c>
      <c r="C10362" t="s">
        <v>559</v>
      </c>
    </row>
    <row r="10363" spans="1:3">
      <c r="A10363">
        <v>57584</v>
      </c>
      <c r="B10363" t="s">
        <v>9237</v>
      </c>
      <c r="C10363" t="s">
        <v>550</v>
      </c>
    </row>
    <row r="10364" spans="1:3">
      <c r="A10364">
        <v>54673</v>
      </c>
      <c r="B10364" t="s">
        <v>9238</v>
      </c>
      <c r="C10364" t="s">
        <v>550</v>
      </c>
    </row>
    <row r="10365" spans="1:3">
      <c r="A10365">
        <v>86937</v>
      </c>
      <c r="B10365" t="s">
        <v>9239</v>
      </c>
      <c r="C10365" t="s">
        <v>559</v>
      </c>
    </row>
    <row r="10366" spans="1:3">
      <c r="A10366">
        <v>85298</v>
      </c>
      <c r="B10366" t="s">
        <v>9240</v>
      </c>
      <c r="C10366" t="s">
        <v>559</v>
      </c>
    </row>
    <row r="10367" spans="1:3">
      <c r="A10367">
        <v>32816</v>
      </c>
      <c r="B10367" t="s">
        <v>9241</v>
      </c>
      <c r="C10367" t="s">
        <v>552</v>
      </c>
    </row>
    <row r="10368" spans="1:3">
      <c r="A10368">
        <v>23795</v>
      </c>
      <c r="B10368" t="s">
        <v>9242</v>
      </c>
      <c r="C10368" t="s">
        <v>557</v>
      </c>
    </row>
    <row r="10369" spans="1:3">
      <c r="A10369">
        <v>24241</v>
      </c>
      <c r="B10369" t="s">
        <v>9243</v>
      </c>
      <c r="C10369" t="s">
        <v>557</v>
      </c>
    </row>
    <row r="10370" spans="1:3">
      <c r="A10370">
        <v>84069</v>
      </c>
      <c r="B10370" t="s">
        <v>9244</v>
      </c>
      <c r="C10370" t="s">
        <v>559</v>
      </c>
    </row>
    <row r="10371" spans="1:3">
      <c r="A10371">
        <v>67808</v>
      </c>
      <c r="B10371" t="s">
        <v>9245</v>
      </c>
      <c r="C10371" t="s">
        <v>550</v>
      </c>
    </row>
    <row r="10372" spans="1:3">
      <c r="A10372">
        <v>67823</v>
      </c>
      <c r="B10372" t="s">
        <v>9245</v>
      </c>
      <c r="C10372" t="s">
        <v>550</v>
      </c>
    </row>
    <row r="10373" spans="1:3">
      <c r="A10373">
        <v>65623</v>
      </c>
      <c r="B10373" t="s">
        <v>9246</v>
      </c>
      <c r="C10373" t="s">
        <v>550</v>
      </c>
    </row>
    <row r="10374" spans="1:3">
      <c r="A10374">
        <v>27619</v>
      </c>
      <c r="B10374" t="s">
        <v>9247</v>
      </c>
      <c r="C10374" t="s">
        <v>573</v>
      </c>
    </row>
    <row r="10375" spans="1:3">
      <c r="A10375">
        <v>67105</v>
      </c>
      <c r="B10375" t="s">
        <v>9248</v>
      </c>
      <c r="C10375" t="s">
        <v>550</v>
      </c>
    </row>
    <row r="10376" spans="1:3">
      <c r="A10376">
        <v>66578</v>
      </c>
      <c r="B10376" t="s">
        <v>9249</v>
      </c>
      <c r="C10376" t="s">
        <v>1329</v>
      </c>
    </row>
    <row r="10377" spans="1:3">
      <c r="A10377" t="s">
        <v>2580</v>
      </c>
      <c r="B10377" t="s">
        <v>9250</v>
      </c>
      <c r="C10377" t="s">
        <v>633</v>
      </c>
    </row>
    <row r="10378" spans="1:3">
      <c r="A10378">
        <v>19209</v>
      </c>
      <c r="B10378" t="s">
        <v>9251</v>
      </c>
      <c r="C10378" t="s">
        <v>596</v>
      </c>
    </row>
    <row r="10379" spans="1:3">
      <c r="A10379">
        <v>54429</v>
      </c>
      <c r="B10379" t="s">
        <v>9252</v>
      </c>
      <c r="C10379" t="s">
        <v>550</v>
      </c>
    </row>
    <row r="10380" spans="1:3">
      <c r="A10380">
        <v>91583</v>
      </c>
      <c r="B10380" t="s">
        <v>9253</v>
      </c>
      <c r="C10380" t="s">
        <v>559</v>
      </c>
    </row>
    <row r="10381" spans="1:3">
      <c r="A10381">
        <v>24637</v>
      </c>
      <c r="B10381" t="s">
        <v>9254</v>
      </c>
      <c r="C10381" t="s">
        <v>557</v>
      </c>
    </row>
    <row r="10382" spans="1:3">
      <c r="A10382">
        <v>77761</v>
      </c>
      <c r="B10382" t="s">
        <v>9255</v>
      </c>
      <c r="C10382" t="s">
        <v>549</v>
      </c>
    </row>
    <row r="10383" spans="1:3">
      <c r="A10383">
        <v>86576</v>
      </c>
      <c r="B10383" t="s">
        <v>9256</v>
      </c>
      <c r="C10383" t="s">
        <v>559</v>
      </c>
    </row>
    <row r="10384" spans="1:3">
      <c r="A10384">
        <v>37308</v>
      </c>
      <c r="B10384" t="s">
        <v>9257</v>
      </c>
      <c r="C10384" t="s">
        <v>565</v>
      </c>
    </row>
    <row r="10385" spans="1:3">
      <c r="A10385">
        <v>66996</v>
      </c>
      <c r="B10385" t="s">
        <v>9258</v>
      </c>
      <c r="C10385" t="s">
        <v>550</v>
      </c>
    </row>
    <row r="10386" spans="1:3">
      <c r="A10386">
        <v>24214</v>
      </c>
      <c r="B10386" t="s">
        <v>9259</v>
      </c>
      <c r="C10386" t="s">
        <v>557</v>
      </c>
    </row>
    <row r="10387" spans="1:3">
      <c r="A10387">
        <v>23847</v>
      </c>
      <c r="B10387" t="s">
        <v>9260</v>
      </c>
      <c r="C10387" t="s">
        <v>557</v>
      </c>
    </row>
    <row r="10388" spans="1:3">
      <c r="A10388" t="s">
        <v>9261</v>
      </c>
      <c r="B10388" t="s">
        <v>9262</v>
      </c>
      <c r="C10388" t="s">
        <v>633</v>
      </c>
    </row>
    <row r="10389" spans="1:3">
      <c r="A10389" t="s">
        <v>9263</v>
      </c>
      <c r="B10389" t="s">
        <v>9262</v>
      </c>
      <c r="C10389" t="s">
        <v>633</v>
      </c>
    </row>
    <row r="10390" spans="1:3">
      <c r="A10390" t="s">
        <v>9264</v>
      </c>
      <c r="B10390" t="s">
        <v>9262</v>
      </c>
      <c r="C10390" t="s">
        <v>633</v>
      </c>
    </row>
    <row r="10391" spans="1:3">
      <c r="A10391" t="s">
        <v>9265</v>
      </c>
      <c r="B10391" t="s">
        <v>9262</v>
      </c>
      <c r="C10391" t="s">
        <v>633</v>
      </c>
    </row>
    <row r="10392" spans="1:3">
      <c r="A10392" t="s">
        <v>9266</v>
      </c>
      <c r="B10392" t="s">
        <v>9267</v>
      </c>
      <c r="C10392" t="s">
        <v>599</v>
      </c>
    </row>
    <row r="10393" spans="1:3">
      <c r="A10393">
        <v>92718</v>
      </c>
      <c r="B10393" t="s">
        <v>9268</v>
      </c>
      <c r="C10393" t="s">
        <v>559</v>
      </c>
    </row>
    <row r="10394" spans="1:3">
      <c r="A10394">
        <v>95706</v>
      </c>
      <c r="B10394" t="s">
        <v>9269</v>
      </c>
      <c r="C10394" t="s">
        <v>559</v>
      </c>
    </row>
    <row r="10395" spans="1:3">
      <c r="A10395" t="s">
        <v>9270</v>
      </c>
      <c r="B10395" t="s">
        <v>9271</v>
      </c>
      <c r="C10395" t="s">
        <v>599</v>
      </c>
    </row>
    <row r="10396" spans="1:3">
      <c r="A10396" t="s">
        <v>6917</v>
      </c>
      <c r="B10396" t="s">
        <v>9272</v>
      </c>
      <c r="C10396" t="s">
        <v>565</v>
      </c>
    </row>
    <row r="10397" spans="1:3">
      <c r="A10397" t="s">
        <v>9273</v>
      </c>
      <c r="B10397" t="s">
        <v>9274</v>
      </c>
      <c r="C10397" t="s">
        <v>619</v>
      </c>
    </row>
    <row r="10398" spans="1:3">
      <c r="A10398">
        <v>38315</v>
      </c>
      <c r="B10398" t="s">
        <v>9275</v>
      </c>
      <c r="C10398" t="s">
        <v>573</v>
      </c>
    </row>
    <row r="10399" spans="1:3">
      <c r="A10399">
        <v>54534</v>
      </c>
      <c r="B10399" t="s">
        <v>9276</v>
      </c>
      <c r="C10399" t="s">
        <v>550</v>
      </c>
    </row>
    <row r="10400" spans="1:3">
      <c r="A10400">
        <v>19217</v>
      </c>
      <c r="B10400" t="s">
        <v>9277</v>
      </c>
      <c r="C10400" t="s">
        <v>596</v>
      </c>
    </row>
    <row r="10401" spans="1:3">
      <c r="A10401">
        <v>72667</v>
      </c>
      <c r="B10401" t="s">
        <v>9278</v>
      </c>
      <c r="C10401" t="s">
        <v>549</v>
      </c>
    </row>
    <row r="10402" spans="1:3">
      <c r="A10402">
        <v>95519</v>
      </c>
      <c r="B10402" t="s">
        <v>9279</v>
      </c>
      <c r="C10402" t="s">
        <v>559</v>
      </c>
    </row>
    <row r="10403" spans="1:3">
      <c r="A10403">
        <v>33189</v>
      </c>
      <c r="B10403" t="s">
        <v>9280</v>
      </c>
      <c r="C10403" t="s">
        <v>552</v>
      </c>
    </row>
    <row r="10404" spans="1:3">
      <c r="A10404">
        <v>65388</v>
      </c>
      <c r="B10404" t="s">
        <v>9281</v>
      </c>
      <c r="C10404" t="s">
        <v>555</v>
      </c>
    </row>
    <row r="10405" spans="1:3">
      <c r="A10405">
        <v>73114</v>
      </c>
      <c r="B10405" t="s">
        <v>9282</v>
      </c>
      <c r="C10405" t="s">
        <v>549</v>
      </c>
    </row>
    <row r="10406" spans="1:3">
      <c r="A10406">
        <v>15890</v>
      </c>
      <c r="B10406" t="s">
        <v>9283</v>
      </c>
      <c r="C10406" t="s">
        <v>633</v>
      </c>
    </row>
    <row r="10407" spans="1:3">
      <c r="A10407">
        <v>83259</v>
      </c>
      <c r="B10407" t="s">
        <v>9284</v>
      </c>
      <c r="C10407" t="s">
        <v>559</v>
      </c>
    </row>
    <row r="10408" spans="1:3">
      <c r="A10408">
        <v>98663</v>
      </c>
      <c r="B10408" t="s">
        <v>9285</v>
      </c>
      <c r="C10408" t="s">
        <v>565</v>
      </c>
    </row>
    <row r="10409" spans="1:3">
      <c r="A10409" t="s">
        <v>1597</v>
      </c>
      <c r="B10409" t="s">
        <v>9286</v>
      </c>
      <c r="C10409" t="s">
        <v>565</v>
      </c>
    </row>
    <row r="10410" spans="1:3">
      <c r="A10410">
        <v>82439</v>
      </c>
      <c r="B10410" t="s">
        <v>9287</v>
      </c>
      <c r="C10410" t="s">
        <v>559</v>
      </c>
    </row>
    <row r="10411" spans="1:3">
      <c r="A10411">
        <v>82444</v>
      </c>
      <c r="B10411" t="s">
        <v>9287</v>
      </c>
      <c r="C10411" t="s">
        <v>559</v>
      </c>
    </row>
    <row r="10412" spans="1:3">
      <c r="A10412">
        <v>54340</v>
      </c>
      <c r="B10412" t="s">
        <v>9288</v>
      </c>
      <c r="C10412" t="s">
        <v>550</v>
      </c>
    </row>
    <row r="10413" spans="1:3">
      <c r="A10413">
        <v>54636</v>
      </c>
      <c r="B10413" t="s">
        <v>9289</v>
      </c>
      <c r="C10413" t="s">
        <v>550</v>
      </c>
    </row>
    <row r="10414" spans="1:3">
      <c r="A10414">
        <v>36419</v>
      </c>
      <c r="B10414" t="s">
        <v>9289</v>
      </c>
      <c r="C10414" t="s">
        <v>565</v>
      </c>
    </row>
    <row r="10415" spans="1:3">
      <c r="A10415">
        <v>53937</v>
      </c>
      <c r="B10415" t="s">
        <v>9290</v>
      </c>
      <c r="C10415" t="s">
        <v>552</v>
      </c>
    </row>
    <row r="10416" spans="1:3">
      <c r="A10416" t="s">
        <v>4090</v>
      </c>
      <c r="B10416" t="s">
        <v>9291</v>
      </c>
      <c r="C10416" t="s">
        <v>599</v>
      </c>
    </row>
    <row r="10417" spans="1:3">
      <c r="A10417" t="s">
        <v>4754</v>
      </c>
      <c r="B10417" t="s">
        <v>9292</v>
      </c>
      <c r="C10417" t="s">
        <v>565</v>
      </c>
    </row>
    <row r="10418" spans="1:3">
      <c r="A10418" t="s">
        <v>2124</v>
      </c>
      <c r="B10418" t="s">
        <v>9293</v>
      </c>
      <c r="C10418" t="s">
        <v>565</v>
      </c>
    </row>
    <row r="10419" spans="1:3">
      <c r="A10419">
        <v>18320</v>
      </c>
      <c r="B10419" t="s">
        <v>9294</v>
      </c>
      <c r="C10419" t="s">
        <v>596</v>
      </c>
    </row>
    <row r="10420" spans="1:3">
      <c r="A10420">
        <v>15910</v>
      </c>
      <c r="B10420" t="s">
        <v>9295</v>
      </c>
      <c r="C10420" t="s">
        <v>633</v>
      </c>
    </row>
    <row r="10421" spans="1:3">
      <c r="A10421">
        <v>24256</v>
      </c>
      <c r="B10421" t="s">
        <v>9296</v>
      </c>
      <c r="C10421" t="s">
        <v>557</v>
      </c>
    </row>
    <row r="10422" spans="1:3">
      <c r="A10422">
        <v>24837</v>
      </c>
      <c r="B10422" t="s">
        <v>9297</v>
      </c>
      <c r="C10422" t="s">
        <v>557</v>
      </c>
    </row>
    <row r="10423" spans="1:3">
      <c r="A10423" t="s">
        <v>9298</v>
      </c>
      <c r="B10423" t="s">
        <v>9299</v>
      </c>
      <c r="C10423" t="s">
        <v>599</v>
      </c>
    </row>
    <row r="10424" spans="1:3">
      <c r="A10424">
        <v>98666</v>
      </c>
      <c r="B10424" t="s">
        <v>9300</v>
      </c>
      <c r="C10424" t="s">
        <v>565</v>
      </c>
    </row>
    <row r="10425" spans="1:3">
      <c r="A10425">
        <v>98667</v>
      </c>
      <c r="B10425" t="s">
        <v>9300</v>
      </c>
      <c r="C10425" t="s">
        <v>565</v>
      </c>
    </row>
    <row r="10426" spans="1:3">
      <c r="A10426">
        <v>98553</v>
      </c>
      <c r="B10426" t="s">
        <v>9301</v>
      </c>
      <c r="C10426" t="s">
        <v>565</v>
      </c>
    </row>
    <row r="10427" spans="1:3">
      <c r="A10427">
        <v>25779</v>
      </c>
      <c r="B10427" t="s">
        <v>9302</v>
      </c>
      <c r="C10427" t="s">
        <v>557</v>
      </c>
    </row>
    <row r="10428" spans="1:3">
      <c r="A10428" t="s">
        <v>3312</v>
      </c>
      <c r="B10428" t="s">
        <v>9303</v>
      </c>
      <c r="C10428" t="s">
        <v>633</v>
      </c>
    </row>
    <row r="10429" spans="1:3">
      <c r="A10429">
        <v>79418</v>
      </c>
      <c r="B10429" t="s">
        <v>9304</v>
      </c>
      <c r="C10429" t="s">
        <v>549</v>
      </c>
    </row>
    <row r="10430" spans="1:3">
      <c r="A10430">
        <v>88281</v>
      </c>
      <c r="B10430" t="s">
        <v>9305</v>
      </c>
      <c r="C10430" t="s">
        <v>549</v>
      </c>
    </row>
    <row r="10431" spans="1:3">
      <c r="A10431">
        <v>73278</v>
      </c>
      <c r="B10431" t="s">
        <v>9306</v>
      </c>
      <c r="C10431" t="s">
        <v>549</v>
      </c>
    </row>
    <row r="10432" spans="1:3">
      <c r="A10432">
        <v>55483</v>
      </c>
      <c r="B10432" t="s">
        <v>9307</v>
      </c>
      <c r="C10432" t="s">
        <v>550</v>
      </c>
    </row>
    <row r="10433" spans="1:3">
      <c r="A10433">
        <v>83727</v>
      </c>
      <c r="B10433" t="s">
        <v>9308</v>
      </c>
      <c r="C10433" t="s">
        <v>559</v>
      </c>
    </row>
    <row r="10434" spans="1:3">
      <c r="A10434">
        <v>36110</v>
      </c>
      <c r="B10434" t="s">
        <v>9309</v>
      </c>
      <c r="C10434" t="s">
        <v>555</v>
      </c>
    </row>
    <row r="10435" spans="1:3">
      <c r="A10435" t="s">
        <v>666</v>
      </c>
      <c r="B10435" t="s">
        <v>9310</v>
      </c>
      <c r="C10435" t="s">
        <v>565</v>
      </c>
    </row>
    <row r="10436" spans="1:3">
      <c r="A10436">
        <v>17192</v>
      </c>
      <c r="B10436" t="s">
        <v>9311</v>
      </c>
      <c r="C10436" t="s">
        <v>596</v>
      </c>
    </row>
    <row r="10437" spans="1:3">
      <c r="A10437">
        <v>17219</v>
      </c>
      <c r="B10437" t="s">
        <v>9311</v>
      </c>
      <c r="C10437" t="s">
        <v>596</v>
      </c>
    </row>
    <row r="10438" spans="1:3">
      <c r="A10438">
        <v>55596</v>
      </c>
      <c r="B10438" t="s">
        <v>9312</v>
      </c>
      <c r="C10438" t="s">
        <v>550</v>
      </c>
    </row>
    <row r="10439" spans="1:3">
      <c r="A10439">
        <v>33758</v>
      </c>
      <c r="B10439" t="s">
        <v>9313</v>
      </c>
      <c r="C10439" t="s">
        <v>552</v>
      </c>
    </row>
    <row r="10440" spans="1:3">
      <c r="A10440">
        <v>99195</v>
      </c>
      <c r="B10440" t="s">
        <v>9314</v>
      </c>
      <c r="C10440" t="s">
        <v>565</v>
      </c>
    </row>
    <row r="10441" spans="1:3">
      <c r="A10441">
        <v>25551</v>
      </c>
      <c r="B10441" t="s">
        <v>9315</v>
      </c>
      <c r="C10441" t="s">
        <v>557</v>
      </c>
    </row>
    <row r="10442" spans="1:3">
      <c r="A10442">
        <v>99994</v>
      </c>
      <c r="B10442" t="s">
        <v>9316</v>
      </c>
      <c r="C10442" t="s">
        <v>565</v>
      </c>
    </row>
    <row r="10443" spans="1:3">
      <c r="A10443">
        <v>79859</v>
      </c>
      <c r="B10443" t="s">
        <v>9317</v>
      </c>
      <c r="C10443" t="s">
        <v>549</v>
      </c>
    </row>
    <row r="10444" spans="1:3">
      <c r="A10444">
        <v>36381</v>
      </c>
      <c r="B10444" t="s">
        <v>9318</v>
      </c>
      <c r="C10444" t="s">
        <v>555</v>
      </c>
    </row>
    <row r="10445" spans="1:3">
      <c r="A10445">
        <v>96132</v>
      </c>
      <c r="B10445" t="s">
        <v>9319</v>
      </c>
      <c r="C10445" t="s">
        <v>559</v>
      </c>
    </row>
    <row r="10446" spans="1:3">
      <c r="A10446">
        <v>67718</v>
      </c>
      <c r="B10446" t="s">
        <v>9320</v>
      </c>
      <c r="C10446" t="s">
        <v>550</v>
      </c>
    </row>
    <row r="10447" spans="1:3">
      <c r="A10447">
        <v>24638</v>
      </c>
      <c r="B10447" t="s">
        <v>9321</v>
      </c>
      <c r="C10447" t="s">
        <v>557</v>
      </c>
    </row>
    <row r="10448" spans="1:3">
      <c r="A10448">
        <v>24640</v>
      </c>
      <c r="B10448" t="s">
        <v>9322</v>
      </c>
      <c r="C10448" t="s">
        <v>557</v>
      </c>
    </row>
    <row r="10449" spans="1:3">
      <c r="A10449">
        <v>98574</v>
      </c>
      <c r="B10449" t="s">
        <v>9323</v>
      </c>
      <c r="C10449" t="s">
        <v>565</v>
      </c>
    </row>
    <row r="10450" spans="1:3">
      <c r="A10450">
        <v>98587</v>
      </c>
      <c r="B10450" t="s">
        <v>9323</v>
      </c>
      <c r="C10450" t="s">
        <v>565</v>
      </c>
    </row>
    <row r="10451" spans="1:3">
      <c r="A10451">
        <v>57392</v>
      </c>
      <c r="B10451" t="s">
        <v>9324</v>
      </c>
      <c r="C10451" t="s">
        <v>552</v>
      </c>
    </row>
    <row r="10452" spans="1:3">
      <c r="A10452">
        <v>24241</v>
      </c>
      <c r="B10452" t="s">
        <v>9325</v>
      </c>
      <c r="C10452" t="s">
        <v>557</v>
      </c>
    </row>
    <row r="10453" spans="1:3">
      <c r="A10453">
        <v>17390</v>
      </c>
      <c r="B10453" t="s">
        <v>9326</v>
      </c>
      <c r="C10453" t="s">
        <v>596</v>
      </c>
    </row>
    <row r="10454" spans="1:3">
      <c r="A10454">
        <v>25724</v>
      </c>
      <c r="B10454" t="s">
        <v>9327</v>
      </c>
      <c r="C10454" t="s">
        <v>557</v>
      </c>
    </row>
    <row r="10455" spans="1:3">
      <c r="A10455">
        <v>98530</v>
      </c>
      <c r="B10455" t="s">
        <v>9328</v>
      </c>
      <c r="C10455" t="s">
        <v>565</v>
      </c>
    </row>
    <row r="10456" spans="1:3">
      <c r="A10456">
        <v>66839</v>
      </c>
      <c r="B10456" t="s">
        <v>9329</v>
      </c>
      <c r="C10456" t="s">
        <v>1329</v>
      </c>
    </row>
    <row r="10457" spans="1:3">
      <c r="A10457">
        <v>92546</v>
      </c>
      <c r="B10457" t="s">
        <v>9330</v>
      </c>
      <c r="C10457" t="s">
        <v>559</v>
      </c>
    </row>
    <row r="10458" spans="1:3">
      <c r="A10458">
        <v>92287</v>
      </c>
      <c r="B10458" t="s">
        <v>9331</v>
      </c>
      <c r="C10458" t="s">
        <v>559</v>
      </c>
    </row>
    <row r="10459" spans="1:3">
      <c r="A10459">
        <v>55758</v>
      </c>
      <c r="B10459" t="s">
        <v>9332</v>
      </c>
      <c r="C10459" t="s">
        <v>550</v>
      </c>
    </row>
    <row r="10460" spans="1:3">
      <c r="A10460">
        <v>86511</v>
      </c>
      <c r="B10460" t="s">
        <v>9333</v>
      </c>
      <c r="C10460" t="s">
        <v>559</v>
      </c>
    </row>
    <row r="10461" spans="1:3">
      <c r="A10461">
        <v>98739</v>
      </c>
      <c r="B10461" t="s">
        <v>9334</v>
      </c>
      <c r="C10461" t="s">
        <v>565</v>
      </c>
    </row>
    <row r="10462" spans="1:3">
      <c r="A10462">
        <v>98711</v>
      </c>
      <c r="B10462" t="s">
        <v>9335</v>
      </c>
      <c r="C10462" t="s">
        <v>565</v>
      </c>
    </row>
    <row r="10463" spans="1:3">
      <c r="A10463">
        <v>99518</v>
      </c>
      <c r="B10463" t="s">
        <v>9336</v>
      </c>
      <c r="C10463" t="s">
        <v>565</v>
      </c>
    </row>
    <row r="10464" spans="1:3">
      <c r="A10464" t="s">
        <v>2705</v>
      </c>
      <c r="B10464" t="s">
        <v>9337</v>
      </c>
      <c r="C10464" t="s">
        <v>565</v>
      </c>
    </row>
    <row r="10465" spans="1:3">
      <c r="A10465">
        <v>23883</v>
      </c>
      <c r="B10465" t="s">
        <v>9338</v>
      </c>
      <c r="C10465" t="s">
        <v>557</v>
      </c>
    </row>
    <row r="10466" spans="1:3">
      <c r="A10466">
        <v>23909</v>
      </c>
      <c r="B10466" t="s">
        <v>9338</v>
      </c>
      <c r="C10466" t="s">
        <v>557</v>
      </c>
    </row>
    <row r="10467" spans="1:3">
      <c r="A10467">
        <v>23911</v>
      </c>
      <c r="B10467" t="s">
        <v>9338</v>
      </c>
      <c r="C10467" t="s">
        <v>557</v>
      </c>
    </row>
    <row r="10468" spans="1:3">
      <c r="A10468">
        <v>55765</v>
      </c>
      <c r="B10468" t="s">
        <v>9339</v>
      </c>
      <c r="C10468" t="s">
        <v>550</v>
      </c>
    </row>
    <row r="10469" spans="1:3">
      <c r="A10469">
        <v>66484</v>
      </c>
      <c r="B10469" t="s">
        <v>9340</v>
      </c>
      <c r="C10469" t="s">
        <v>550</v>
      </c>
    </row>
    <row r="10470" spans="1:3">
      <c r="A10470">
        <v>66917</v>
      </c>
      <c r="B10470" t="s">
        <v>9340</v>
      </c>
      <c r="C10470" t="s">
        <v>550</v>
      </c>
    </row>
    <row r="10471" spans="1:3">
      <c r="A10471">
        <v>56825</v>
      </c>
      <c r="B10471" t="s">
        <v>9341</v>
      </c>
      <c r="C10471" t="s">
        <v>550</v>
      </c>
    </row>
    <row r="10472" spans="1:3">
      <c r="A10472">
        <v>61389</v>
      </c>
      <c r="B10472" t="s">
        <v>9342</v>
      </c>
      <c r="C10472" t="s">
        <v>555</v>
      </c>
    </row>
    <row r="10473" spans="1:3">
      <c r="A10473">
        <v>67829</v>
      </c>
      <c r="B10473" t="s">
        <v>9343</v>
      </c>
      <c r="C10473" t="s">
        <v>550</v>
      </c>
    </row>
    <row r="10474" spans="1:3">
      <c r="A10474" t="s">
        <v>1962</v>
      </c>
      <c r="B10474" t="s">
        <v>9344</v>
      </c>
      <c r="C10474" t="s">
        <v>633</v>
      </c>
    </row>
    <row r="10475" spans="1:3">
      <c r="A10475" t="s">
        <v>785</v>
      </c>
      <c r="B10475" t="s">
        <v>9345</v>
      </c>
      <c r="C10475" t="s">
        <v>565</v>
      </c>
    </row>
    <row r="10476" spans="1:3">
      <c r="A10476" t="s">
        <v>1618</v>
      </c>
      <c r="B10476" t="s">
        <v>9346</v>
      </c>
      <c r="C10476" t="s">
        <v>599</v>
      </c>
    </row>
    <row r="10477" spans="1:3">
      <c r="A10477" t="s">
        <v>2042</v>
      </c>
      <c r="B10477" t="s">
        <v>9347</v>
      </c>
      <c r="C10477" t="s">
        <v>565</v>
      </c>
    </row>
    <row r="10478" spans="1:3">
      <c r="A10478">
        <v>91289</v>
      </c>
      <c r="B10478" t="s">
        <v>9348</v>
      </c>
      <c r="C10478" t="s">
        <v>559</v>
      </c>
    </row>
    <row r="10479" spans="1:3">
      <c r="A10479">
        <v>29493</v>
      </c>
      <c r="B10479" t="s">
        <v>9349</v>
      </c>
      <c r="C10479" t="s">
        <v>573</v>
      </c>
    </row>
    <row r="10480" spans="1:3">
      <c r="A10480">
        <v>83530</v>
      </c>
      <c r="B10480" t="s">
        <v>9350</v>
      </c>
      <c r="C10480" t="s">
        <v>559</v>
      </c>
    </row>
    <row r="10481" spans="1:3">
      <c r="A10481">
        <v>91220</v>
      </c>
      <c r="B10481" t="s">
        <v>9351</v>
      </c>
      <c r="C10481" t="s">
        <v>559</v>
      </c>
    </row>
    <row r="10482" spans="1:3">
      <c r="A10482">
        <v>92253</v>
      </c>
      <c r="B10482" t="s">
        <v>9352</v>
      </c>
      <c r="C10482" t="s">
        <v>559</v>
      </c>
    </row>
    <row r="10483" spans="1:3">
      <c r="A10483">
        <v>21481</v>
      </c>
      <c r="B10483" t="s">
        <v>9353</v>
      </c>
      <c r="C10483" t="s">
        <v>557</v>
      </c>
    </row>
    <row r="10484" spans="1:3">
      <c r="A10484">
        <v>24891</v>
      </c>
      <c r="B10484" t="s">
        <v>9354</v>
      </c>
      <c r="C10484" t="s">
        <v>557</v>
      </c>
    </row>
    <row r="10485" spans="1:3">
      <c r="A10485" t="s">
        <v>4302</v>
      </c>
      <c r="B10485" t="s">
        <v>9355</v>
      </c>
      <c r="C10485" t="s">
        <v>619</v>
      </c>
    </row>
    <row r="10486" spans="1:3">
      <c r="A10486">
        <v>67699</v>
      </c>
      <c r="B10486" t="s">
        <v>9356</v>
      </c>
      <c r="C10486" t="s">
        <v>550</v>
      </c>
    </row>
    <row r="10487" spans="1:3">
      <c r="A10487">
        <v>96277</v>
      </c>
      <c r="B10487" t="s">
        <v>9357</v>
      </c>
      <c r="C10487" t="s">
        <v>559</v>
      </c>
    </row>
    <row r="10488" spans="1:3">
      <c r="A10488">
        <v>63936</v>
      </c>
      <c r="B10488" t="s">
        <v>9358</v>
      </c>
      <c r="C10488" t="s">
        <v>559</v>
      </c>
    </row>
    <row r="10489" spans="1:3">
      <c r="A10489" t="s">
        <v>9359</v>
      </c>
      <c r="B10489" t="s">
        <v>9358</v>
      </c>
      <c r="C10489" t="s">
        <v>599</v>
      </c>
    </row>
    <row r="10490" spans="1:3">
      <c r="A10490">
        <v>29465</v>
      </c>
      <c r="B10490" t="s">
        <v>9360</v>
      </c>
      <c r="C10490" t="s">
        <v>573</v>
      </c>
    </row>
    <row r="10491" spans="1:3">
      <c r="A10491">
        <v>83458</v>
      </c>
      <c r="B10491" t="s">
        <v>9361</v>
      </c>
      <c r="C10491" t="s">
        <v>559</v>
      </c>
    </row>
    <row r="10492" spans="1:3">
      <c r="A10492">
        <v>91625</v>
      </c>
      <c r="B10492" t="s">
        <v>9362</v>
      </c>
      <c r="C10492" t="s">
        <v>559</v>
      </c>
    </row>
    <row r="10493" spans="1:3">
      <c r="A10493">
        <v>55608</v>
      </c>
      <c r="B10493" t="s">
        <v>9363</v>
      </c>
      <c r="C10493" t="s">
        <v>550</v>
      </c>
    </row>
    <row r="10494" spans="1:3">
      <c r="A10494">
        <v>29640</v>
      </c>
      <c r="B10494" t="s">
        <v>9364</v>
      </c>
      <c r="C10494" t="s">
        <v>573</v>
      </c>
    </row>
    <row r="10495" spans="1:3">
      <c r="A10495">
        <v>55497</v>
      </c>
      <c r="B10495" t="s">
        <v>9365</v>
      </c>
      <c r="C10495" t="s">
        <v>550</v>
      </c>
    </row>
    <row r="10496" spans="1:3">
      <c r="A10496">
        <v>89194</v>
      </c>
      <c r="B10496" t="s">
        <v>9366</v>
      </c>
      <c r="C10496" t="s">
        <v>549</v>
      </c>
    </row>
    <row r="10497" spans="1:3">
      <c r="A10497">
        <v>54441</v>
      </c>
      <c r="B10497" t="s">
        <v>9367</v>
      </c>
      <c r="C10497" t="s">
        <v>550</v>
      </c>
    </row>
    <row r="10498" spans="1:3">
      <c r="A10498">
        <v>35641</v>
      </c>
      <c r="B10498" t="s">
        <v>9368</v>
      </c>
      <c r="C10498" t="s">
        <v>555</v>
      </c>
    </row>
    <row r="10499" spans="1:3">
      <c r="A10499">
        <v>94572</v>
      </c>
      <c r="B10499" t="s">
        <v>9369</v>
      </c>
      <c r="C10499" t="s">
        <v>559</v>
      </c>
    </row>
    <row r="10500" spans="1:3">
      <c r="A10500">
        <v>27251</v>
      </c>
      <c r="B10500" t="s">
        <v>9370</v>
      </c>
      <c r="C10500" t="s">
        <v>573</v>
      </c>
    </row>
    <row r="10501" spans="1:3">
      <c r="A10501">
        <v>97852</v>
      </c>
      <c r="B10501" t="s">
        <v>9371</v>
      </c>
      <c r="C10501" t="s">
        <v>559</v>
      </c>
    </row>
    <row r="10502" spans="1:3">
      <c r="A10502">
        <v>97907</v>
      </c>
      <c r="B10502" t="s">
        <v>9371</v>
      </c>
      <c r="C10502" t="s">
        <v>559</v>
      </c>
    </row>
    <row r="10503" spans="1:3">
      <c r="A10503">
        <v>14715</v>
      </c>
      <c r="B10503" t="s">
        <v>9372</v>
      </c>
      <c r="C10503" t="s">
        <v>619</v>
      </c>
    </row>
    <row r="10504" spans="1:3">
      <c r="A10504">
        <v>63825</v>
      </c>
      <c r="B10504" t="s">
        <v>9373</v>
      </c>
      <c r="C10504" t="s">
        <v>559</v>
      </c>
    </row>
    <row r="10505" spans="1:3">
      <c r="A10505">
        <v>94508</v>
      </c>
      <c r="B10505" t="s">
        <v>9374</v>
      </c>
      <c r="C10505" t="s">
        <v>559</v>
      </c>
    </row>
    <row r="10506" spans="1:3">
      <c r="A10506">
        <v>75328</v>
      </c>
      <c r="B10506" t="s">
        <v>9375</v>
      </c>
      <c r="C10506" t="s">
        <v>549</v>
      </c>
    </row>
    <row r="10507" spans="1:3">
      <c r="A10507">
        <v>72355</v>
      </c>
      <c r="B10507" t="s">
        <v>9375</v>
      </c>
      <c r="C10507" t="s">
        <v>549</v>
      </c>
    </row>
    <row r="10508" spans="1:3">
      <c r="A10508">
        <v>54314</v>
      </c>
      <c r="B10508" t="s">
        <v>9376</v>
      </c>
      <c r="C10508" t="s">
        <v>550</v>
      </c>
    </row>
    <row r="10509" spans="1:3">
      <c r="A10509">
        <v>78136</v>
      </c>
      <c r="B10509" t="s">
        <v>9377</v>
      </c>
      <c r="C10509" t="s">
        <v>549</v>
      </c>
    </row>
    <row r="10510" spans="1:3">
      <c r="A10510">
        <v>71101</v>
      </c>
      <c r="B10510" t="s">
        <v>9378</v>
      </c>
      <c r="C10510" t="s">
        <v>549</v>
      </c>
    </row>
    <row r="10511" spans="1:3">
      <c r="A10511">
        <v>69250</v>
      </c>
      <c r="B10511" t="s">
        <v>9379</v>
      </c>
      <c r="C10511" t="s">
        <v>549</v>
      </c>
    </row>
    <row r="10512" spans="1:3">
      <c r="A10512">
        <v>84337</v>
      </c>
      <c r="B10512" t="s">
        <v>9379</v>
      </c>
      <c r="C10512" t="s">
        <v>559</v>
      </c>
    </row>
    <row r="10513" spans="1:3">
      <c r="A10513">
        <v>97659</v>
      </c>
      <c r="B10513" t="s">
        <v>9380</v>
      </c>
      <c r="C10513" t="s">
        <v>559</v>
      </c>
    </row>
    <row r="10514" spans="1:3">
      <c r="A10514">
        <v>83471</v>
      </c>
      <c r="B10514" t="s">
        <v>9381</v>
      </c>
      <c r="C10514" t="s">
        <v>559</v>
      </c>
    </row>
    <row r="10515" spans="1:3">
      <c r="A10515" t="s">
        <v>8104</v>
      </c>
      <c r="B10515" t="s">
        <v>9382</v>
      </c>
      <c r="C10515" t="s">
        <v>599</v>
      </c>
    </row>
    <row r="10516" spans="1:3">
      <c r="A10516">
        <v>79677</v>
      </c>
      <c r="B10516" t="s">
        <v>9383</v>
      </c>
      <c r="C10516" t="s">
        <v>549</v>
      </c>
    </row>
    <row r="10517" spans="1:3">
      <c r="A10517">
        <v>66996</v>
      </c>
      <c r="B10517" t="s">
        <v>9384</v>
      </c>
      <c r="C10517" t="s">
        <v>550</v>
      </c>
    </row>
    <row r="10518" spans="1:3">
      <c r="A10518">
        <v>54552</v>
      </c>
      <c r="B10518" t="s">
        <v>9385</v>
      </c>
      <c r="C10518" t="s">
        <v>550</v>
      </c>
    </row>
    <row r="10519" spans="1:3">
      <c r="A10519" t="s">
        <v>2783</v>
      </c>
      <c r="B10519" t="s">
        <v>9385</v>
      </c>
      <c r="C10519" t="s">
        <v>599</v>
      </c>
    </row>
    <row r="10520" spans="1:3">
      <c r="A10520">
        <v>17349</v>
      </c>
      <c r="B10520" t="s">
        <v>9386</v>
      </c>
      <c r="C10520" t="s">
        <v>596</v>
      </c>
    </row>
    <row r="10521" spans="1:3">
      <c r="A10521">
        <v>24582</v>
      </c>
      <c r="B10521" t="s">
        <v>9387</v>
      </c>
      <c r="C10521" t="s">
        <v>557</v>
      </c>
    </row>
    <row r="10522" spans="1:3">
      <c r="A10522" t="s">
        <v>2437</v>
      </c>
      <c r="B10522" t="s">
        <v>9388</v>
      </c>
      <c r="C10522" t="s">
        <v>599</v>
      </c>
    </row>
    <row r="10523" spans="1:3">
      <c r="A10523">
        <v>84573</v>
      </c>
      <c r="B10523" t="s">
        <v>9388</v>
      </c>
      <c r="C10523" t="s">
        <v>559</v>
      </c>
    </row>
    <row r="10524" spans="1:3">
      <c r="A10524">
        <v>94513</v>
      </c>
      <c r="B10524" t="s">
        <v>9388</v>
      </c>
      <c r="C10524" t="s">
        <v>559</v>
      </c>
    </row>
    <row r="10525" spans="1:3">
      <c r="A10525">
        <v>54426</v>
      </c>
      <c r="B10525" t="s">
        <v>9388</v>
      </c>
      <c r="C10525" t="s">
        <v>550</v>
      </c>
    </row>
    <row r="10526" spans="1:3">
      <c r="A10526">
        <v>22929</v>
      </c>
      <c r="B10526" t="s">
        <v>9388</v>
      </c>
      <c r="C10526" t="s">
        <v>557</v>
      </c>
    </row>
    <row r="10527" spans="1:3">
      <c r="A10527">
        <v>23923</v>
      </c>
      <c r="B10527" t="s">
        <v>9388</v>
      </c>
      <c r="C10527" t="s">
        <v>596</v>
      </c>
    </row>
    <row r="10528" spans="1:3">
      <c r="A10528">
        <v>24217</v>
      </c>
      <c r="B10528" t="s">
        <v>9389</v>
      </c>
      <c r="C10528" t="s">
        <v>557</v>
      </c>
    </row>
    <row r="10529" spans="1:3">
      <c r="A10529">
        <v>56370</v>
      </c>
      <c r="B10529" t="s">
        <v>9390</v>
      </c>
      <c r="C10529" t="s">
        <v>550</v>
      </c>
    </row>
    <row r="10530" spans="1:3">
      <c r="A10530">
        <v>55469</v>
      </c>
      <c r="B10530" t="s">
        <v>9390</v>
      </c>
      <c r="C10530" t="s">
        <v>550</v>
      </c>
    </row>
    <row r="10531" spans="1:3">
      <c r="A10531">
        <v>67808</v>
      </c>
      <c r="B10531" t="s">
        <v>9390</v>
      </c>
      <c r="C10531" t="s">
        <v>550</v>
      </c>
    </row>
    <row r="10532" spans="1:3">
      <c r="A10532" t="s">
        <v>2580</v>
      </c>
      <c r="B10532" t="s">
        <v>9390</v>
      </c>
      <c r="C10532" t="s">
        <v>633</v>
      </c>
    </row>
    <row r="10533" spans="1:3">
      <c r="A10533">
        <v>69436</v>
      </c>
      <c r="B10533" t="s">
        <v>9391</v>
      </c>
      <c r="C10533" t="s">
        <v>549</v>
      </c>
    </row>
    <row r="10534" spans="1:3">
      <c r="A10534">
        <v>96185</v>
      </c>
      <c r="B10534" t="s">
        <v>9392</v>
      </c>
      <c r="C10534" t="s">
        <v>559</v>
      </c>
    </row>
    <row r="10535" spans="1:3">
      <c r="A10535" t="s">
        <v>6915</v>
      </c>
      <c r="B10535" t="s">
        <v>9393</v>
      </c>
      <c r="C10535" t="s">
        <v>619</v>
      </c>
    </row>
    <row r="10536" spans="1:3">
      <c r="A10536">
        <v>54316</v>
      </c>
      <c r="B10536" t="s">
        <v>9394</v>
      </c>
      <c r="C10536" t="s">
        <v>550</v>
      </c>
    </row>
    <row r="10537" spans="1:3">
      <c r="A10537" t="s">
        <v>2301</v>
      </c>
      <c r="B10537" t="s">
        <v>9394</v>
      </c>
      <c r="C10537" t="s">
        <v>565</v>
      </c>
    </row>
    <row r="10538" spans="1:3">
      <c r="A10538">
        <v>86938</v>
      </c>
      <c r="B10538" t="s">
        <v>9395</v>
      </c>
      <c r="C10538" t="s">
        <v>559</v>
      </c>
    </row>
    <row r="10539" spans="1:3">
      <c r="A10539">
        <v>97795</v>
      </c>
      <c r="B10539" t="s">
        <v>9396</v>
      </c>
      <c r="C10539" t="s">
        <v>559</v>
      </c>
    </row>
    <row r="10540" spans="1:3">
      <c r="A10540">
        <v>39217</v>
      </c>
      <c r="B10540" t="s">
        <v>9397</v>
      </c>
      <c r="C10540" t="s">
        <v>619</v>
      </c>
    </row>
    <row r="10541" spans="1:3">
      <c r="A10541">
        <v>39218</v>
      </c>
      <c r="B10541" t="s">
        <v>9397</v>
      </c>
      <c r="C10541" t="s">
        <v>619</v>
      </c>
    </row>
    <row r="10542" spans="1:3">
      <c r="A10542">
        <v>57638</v>
      </c>
      <c r="B10542" t="s">
        <v>9398</v>
      </c>
      <c r="C10542" t="s">
        <v>550</v>
      </c>
    </row>
    <row r="10543" spans="1:3">
      <c r="A10543">
        <v>55444</v>
      </c>
      <c r="B10543" t="s">
        <v>9398</v>
      </c>
      <c r="C10543" t="s">
        <v>550</v>
      </c>
    </row>
    <row r="10544" spans="1:3">
      <c r="A10544">
        <v>16278</v>
      </c>
      <c r="B10544" t="s">
        <v>9398</v>
      </c>
      <c r="C10544" t="s">
        <v>633</v>
      </c>
    </row>
    <row r="10545" spans="1:3">
      <c r="A10545" t="s">
        <v>9399</v>
      </c>
      <c r="B10545" t="s">
        <v>9400</v>
      </c>
      <c r="C10545" t="s">
        <v>599</v>
      </c>
    </row>
    <row r="10546" spans="1:3">
      <c r="A10546">
        <v>61137</v>
      </c>
      <c r="B10546" t="s">
        <v>9400</v>
      </c>
      <c r="C10546" t="s">
        <v>555</v>
      </c>
    </row>
    <row r="10547" spans="1:3">
      <c r="A10547">
        <v>54614</v>
      </c>
      <c r="B10547" t="s">
        <v>9401</v>
      </c>
      <c r="C10547" t="s">
        <v>550</v>
      </c>
    </row>
    <row r="10548" spans="1:3">
      <c r="A10548">
        <v>12529</v>
      </c>
      <c r="B10548" t="s">
        <v>9402</v>
      </c>
      <c r="C10548" t="s">
        <v>633</v>
      </c>
    </row>
    <row r="10549" spans="1:3">
      <c r="A10549">
        <v>15566</v>
      </c>
      <c r="B10549" t="s">
        <v>9403</v>
      </c>
      <c r="C10549" t="s">
        <v>633</v>
      </c>
    </row>
    <row r="10550" spans="1:3">
      <c r="A10550">
        <v>79677</v>
      </c>
      <c r="B10550" t="s">
        <v>9404</v>
      </c>
      <c r="C10550" t="s">
        <v>549</v>
      </c>
    </row>
    <row r="10551" spans="1:3">
      <c r="A10551">
        <v>66901</v>
      </c>
      <c r="B10551" t="s">
        <v>9405</v>
      </c>
      <c r="C10551" t="s">
        <v>550</v>
      </c>
    </row>
    <row r="10552" spans="1:3">
      <c r="A10552">
        <v>16775</v>
      </c>
      <c r="B10552" t="s">
        <v>9406</v>
      </c>
      <c r="C10552" t="s">
        <v>633</v>
      </c>
    </row>
    <row r="10553" spans="1:3">
      <c r="A10553" t="s">
        <v>4788</v>
      </c>
      <c r="B10553" t="s">
        <v>9407</v>
      </c>
      <c r="C10553" t="s">
        <v>633</v>
      </c>
    </row>
    <row r="10554" spans="1:3">
      <c r="A10554">
        <v>29396</v>
      </c>
      <c r="B10554" t="s">
        <v>9408</v>
      </c>
      <c r="C10554" t="s">
        <v>573</v>
      </c>
    </row>
    <row r="10555" spans="1:3">
      <c r="A10555" t="s">
        <v>2807</v>
      </c>
      <c r="B10555" t="s">
        <v>9409</v>
      </c>
      <c r="C10555" t="s">
        <v>599</v>
      </c>
    </row>
    <row r="10556" spans="1:3">
      <c r="A10556">
        <v>17291</v>
      </c>
      <c r="B10556" t="s">
        <v>9409</v>
      </c>
      <c r="C10556" t="s">
        <v>633</v>
      </c>
    </row>
    <row r="10557" spans="1:3">
      <c r="A10557">
        <v>17111</v>
      </c>
      <c r="B10557" t="s">
        <v>9409</v>
      </c>
      <c r="C10557" t="s">
        <v>596</v>
      </c>
    </row>
    <row r="10558" spans="1:3">
      <c r="A10558">
        <v>86956</v>
      </c>
      <c r="B10558" t="s">
        <v>9410</v>
      </c>
      <c r="C10558" t="s">
        <v>559</v>
      </c>
    </row>
    <row r="10559" spans="1:3">
      <c r="A10559">
        <v>82296</v>
      </c>
      <c r="B10559" t="s">
        <v>9411</v>
      </c>
      <c r="C10559" t="s">
        <v>559</v>
      </c>
    </row>
    <row r="10560" spans="1:3">
      <c r="A10560" t="s">
        <v>666</v>
      </c>
      <c r="B10560" t="s">
        <v>9412</v>
      </c>
      <c r="C10560" t="s">
        <v>565</v>
      </c>
    </row>
    <row r="10561" spans="1:3">
      <c r="A10561">
        <v>37318</v>
      </c>
      <c r="B10561" t="s">
        <v>9413</v>
      </c>
      <c r="C10561" t="s">
        <v>565</v>
      </c>
    </row>
    <row r="10562" spans="1:3">
      <c r="A10562">
        <v>17337</v>
      </c>
      <c r="B10562" t="s">
        <v>9414</v>
      </c>
      <c r="C10562" t="s">
        <v>596</v>
      </c>
    </row>
    <row r="10563" spans="1:3">
      <c r="A10563">
        <v>39524</v>
      </c>
      <c r="B10563" t="s">
        <v>9415</v>
      </c>
      <c r="C10563" t="s">
        <v>619</v>
      </c>
    </row>
    <row r="10564" spans="1:3">
      <c r="A10564" t="s">
        <v>9416</v>
      </c>
      <c r="B10564" t="s">
        <v>9417</v>
      </c>
      <c r="C10564" t="s">
        <v>599</v>
      </c>
    </row>
    <row r="10565" spans="1:3">
      <c r="A10565">
        <v>24220</v>
      </c>
      <c r="B10565" t="s">
        <v>9418</v>
      </c>
      <c r="C10565" t="s">
        <v>557</v>
      </c>
    </row>
    <row r="10566" spans="1:3">
      <c r="A10566">
        <v>38364</v>
      </c>
      <c r="B10566" t="s">
        <v>9419</v>
      </c>
      <c r="C10566" t="s">
        <v>573</v>
      </c>
    </row>
    <row r="10567" spans="1:3">
      <c r="A10567">
        <v>24232</v>
      </c>
      <c r="B10567" t="s">
        <v>9420</v>
      </c>
      <c r="C10567" t="s">
        <v>557</v>
      </c>
    </row>
    <row r="10568" spans="1:3">
      <c r="A10568">
        <v>92539</v>
      </c>
      <c r="B10568" t="s">
        <v>9421</v>
      </c>
      <c r="C10568" t="s">
        <v>559</v>
      </c>
    </row>
    <row r="10569" spans="1:3">
      <c r="A10569">
        <v>99947</v>
      </c>
      <c r="B10569" t="s">
        <v>9422</v>
      </c>
      <c r="C10569" t="s">
        <v>565</v>
      </c>
    </row>
    <row r="10570" spans="1:3">
      <c r="A10570">
        <v>83137</v>
      </c>
      <c r="B10570" t="s">
        <v>9423</v>
      </c>
      <c r="C10570" t="s">
        <v>559</v>
      </c>
    </row>
    <row r="10571" spans="1:3">
      <c r="A10571">
        <v>74214</v>
      </c>
      <c r="B10571" t="s">
        <v>9424</v>
      </c>
      <c r="C10571" t="s">
        <v>549</v>
      </c>
    </row>
    <row r="10572" spans="1:3">
      <c r="A10572" t="s">
        <v>2307</v>
      </c>
      <c r="B10572" t="s">
        <v>9425</v>
      </c>
      <c r="C10572" t="s">
        <v>599</v>
      </c>
    </row>
    <row r="10573" spans="1:3">
      <c r="A10573">
        <v>93488</v>
      </c>
      <c r="B10573" t="s">
        <v>9426</v>
      </c>
      <c r="C10573" t="s">
        <v>559</v>
      </c>
    </row>
    <row r="10574" spans="1:3">
      <c r="A10574">
        <v>97453</v>
      </c>
      <c r="B10574" t="s">
        <v>9427</v>
      </c>
      <c r="C10574" t="s">
        <v>559</v>
      </c>
    </row>
    <row r="10575" spans="1:3">
      <c r="A10575">
        <v>95173</v>
      </c>
      <c r="B10575" t="s">
        <v>9428</v>
      </c>
      <c r="C10575" t="s">
        <v>559</v>
      </c>
    </row>
    <row r="10576" spans="1:3">
      <c r="A10576">
        <v>15910</v>
      </c>
      <c r="B10576" t="s">
        <v>9428</v>
      </c>
      <c r="C10576" t="s">
        <v>633</v>
      </c>
    </row>
    <row r="10577" spans="1:3">
      <c r="A10577">
        <v>17309</v>
      </c>
      <c r="B10577" t="s">
        <v>9429</v>
      </c>
      <c r="C10577" t="s">
        <v>596</v>
      </c>
    </row>
    <row r="10578" spans="1:3">
      <c r="A10578">
        <v>23744</v>
      </c>
      <c r="B10578" t="s">
        <v>9430</v>
      </c>
      <c r="C10578" t="s">
        <v>557</v>
      </c>
    </row>
    <row r="10579" spans="1:3">
      <c r="A10579">
        <v>14621</v>
      </c>
      <c r="B10579" t="s">
        <v>9431</v>
      </c>
      <c r="C10579" t="s">
        <v>633</v>
      </c>
    </row>
    <row r="10580" spans="1:3">
      <c r="A10580">
        <v>78141</v>
      </c>
      <c r="B10580" t="s">
        <v>9432</v>
      </c>
      <c r="C10580" t="s">
        <v>549</v>
      </c>
    </row>
    <row r="10581" spans="1:3">
      <c r="A10581" t="s">
        <v>2422</v>
      </c>
      <c r="B10581" t="s">
        <v>9433</v>
      </c>
      <c r="C10581" t="s">
        <v>599</v>
      </c>
    </row>
    <row r="10582" spans="1:3">
      <c r="A10582">
        <v>79650</v>
      </c>
      <c r="B10582" t="s">
        <v>9434</v>
      </c>
      <c r="C10582" t="s">
        <v>549</v>
      </c>
    </row>
    <row r="10583" spans="1:3">
      <c r="A10583">
        <v>91626</v>
      </c>
      <c r="B10583" t="s">
        <v>9435</v>
      </c>
      <c r="C10583" t="s">
        <v>559</v>
      </c>
    </row>
    <row r="10584" spans="1:3">
      <c r="A10584">
        <v>72296</v>
      </c>
      <c r="B10584" t="s">
        <v>9435</v>
      </c>
      <c r="C10584" t="s">
        <v>549</v>
      </c>
    </row>
    <row r="10585" spans="1:3">
      <c r="A10585">
        <v>67707</v>
      </c>
      <c r="B10585" t="s">
        <v>9436</v>
      </c>
      <c r="C10585" t="s">
        <v>550</v>
      </c>
    </row>
    <row r="10586" spans="1:3">
      <c r="A10586">
        <v>38170</v>
      </c>
      <c r="B10586" t="s">
        <v>9437</v>
      </c>
      <c r="C10586" t="s">
        <v>573</v>
      </c>
    </row>
    <row r="10587" spans="1:3">
      <c r="A10587">
        <v>48624</v>
      </c>
      <c r="B10587" t="s">
        <v>9438</v>
      </c>
      <c r="C10587" t="s">
        <v>552</v>
      </c>
    </row>
    <row r="10588" spans="1:3">
      <c r="A10588" t="s">
        <v>741</v>
      </c>
      <c r="B10588" t="s">
        <v>9439</v>
      </c>
      <c r="C10588" t="s">
        <v>565</v>
      </c>
    </row>
    <row r="10589" spans="1:3">
      <c r="A10589" t="s">
        <v>5823</v>
      </c>
      <c r="B10589" t="s">
        <v>9440</v>
      </c>
      <c r="C10589" t="s">
        <v>599</v>
      </c>
    </row>
    <row r="10590" spans="1:3">
      <c r="A10590">
        <v>16244</v>
      </c>
      <c r="B10590" t="s">
        <v>9441</v>
      </c>
      <c r="C10590" t="s">
        <v>633</v>
      </c>
    </row>
    <row r="10591" spans="1:3">
      <c r="A10591">
        <v>73614</v>
      </c>
      <c r="B10591" t="s">
        <v>9442</v>
      </c>
      <c r="C10591" t="s">
        <v>549</v>
      </c>
    </row>
    <row r="10592" spans="1:3">
      <c r="A10592">
        <v>93489</v>
      </c>
      <c r="B10592" t="s">
        <v>9442</v>
      </c>
      <c r="C10592" t="s">
        <v>559</v>
      </c>
    </row>
    <row r="10593" spans="1:3">
      <c r="A10593">
        <v>55288</v>
      </c>
      <c r="B10593" t="s">
        <v>9443</v>
      </c>
      <c r="C10593" t="s">
        <v>550</v>
      </c>
    </row>
    <row r="10594" spans="1:3">
      <c r="A10594">
        <v>17166</v>
      </c>
      <c r="B10594" t="s">
        <v>9444</v>
      </c>
      <c r="C10594" t="s">
        <v>596</v>
      </c>
    </row>
    <row r="10595" spans="1:3">
      <c r="A10595">
        <v>26419</v>
      </c>
      <c r="B10595" t="s">
        <v>9445</v>
      </c>
      <c r="C10595" t="s">
        <v>573</v>
      </c>
    </row>
    <row r="10596" spans="1:3">
      <c r="A10596">
        <v>19073</v>
      </c>
      <c r="B10596" t="s">
        <v>9446</v>
      </c>
      <c r="C10596" t="s">
        <v>596</v>
      </c>
    </row>
    <row r="10597" spans="1:3">
      <c r="A10597">
        <v>19075</v>
      </c>
      <c r="B10597" t="s">
        <v>9446</v>
      </c>
      <c r="C10597" t="s">
        <v>596</v>
      </c>
    </row>
    <row r="10598" spans="1:3">
      <c r="A10598">
        <v>63679</v>
      </c>
      <c r="B10598" t="s">
        <v>9447</v>
      </c>
      <c r="C10598" t="s">
        <v>555</v>
      </c>
    </row>
    <row r="10599" spans="1:3">
      <c r="A10599" t="s">
        <v>8331</v>
      </c>
      <c r="B10599" t="s">
        <v>9448</v>
      </c>
      <c r="C10599" t="s">
        <v>633</v>
      </c>
    </row>
    <row r="10600" spans="1:3">
      <c r="A10600">
        <v>78144</v>
      </c>
      <c r="B10600" t="s">
        <v>9449</v>
      </c>
      <c r="C10600" t="s">
        <v>549</v>
      </c>
    </row>
    <row r="10601" spans="1:3">
      <c r="A10601">
        <v>78713</v>
      </c>
      <c r="B10601" t="s">
        <v>9449</v>
      </c>
      <c r="C10601" t="s">
        <v>549</v>
      </c>
    </row>
    <row r="10602" spans="1:3">
      <c r="A10602" t="s">
        <v>3267</v>
      </c>
      <c r="B10602" t="s">
        <v>9450</v>
      </c>
      <c r="C10602" t="s">
        <v>619</v>
      </c>
    </row>
    <row r="10603" spans="1:3">
      <c r="A10603">
        <v>34637</v>
      </c>
      <c r="B10603" t="s">
        <v>9451</v>
      </c>
      <c r="C10603" t="s">
        <v>555</v>
      </c>
    </row>
    <row r="10604" spans="1:3">
      <c r="A10604">
        <v>21493</v>
      </c>
      <c r="B10604" t="s">
        <v>9452</v>
      </c>
      <c r="C10604" t="s">
        <v>557</v>
      </c>
    </row>
    <row r="10605" spans="1:3">
      <c r="A10605">
        <v>69198</v>
      </c>
      <c r="B10605" t="s">
        <v>9453</v>
      </c>
      <c r="C10605" t="s">
        <v>549</v>
      </c>
    </row>
    <row r="10606" spans="1:3">
      <c r="A10606">
        <v>86529</v>
      </c>
      <c r="B10606" t="s">
        <v>9454</v>
      </c>
      <c r="C10606" t="s">
        <v>559</v>
      </c>
    </row>
    <row r="10607" spans="1:3">
      <c r="A10607">
        <v>74575</v>
      </c>
      <c r="B10607" t="s">
        <v>9455</v>
      </c>
      <c r="C10607" t="s">
        <v>549</v>
      </c>
    </row>
    <row r="10608" spans="1:3">
      <c r="A10608">
        <v>25782</v>
      </c>
      <c r="B10608" t="s">
        <v>9456</v>
      </c>
      <c r="C10608" t="s">
        <v>557</v>
      </c>
    </row>
    <row r="10609" spans="1:3">
      <c r="A10609">
        <v>24837</v>
      </c>
      <c r="B10609" t="s">
        <v>9457</v>
      </c>
      <c r="C10609" t="s">
        <v>557</v>
      </c>
    </row>
    <row r="10610" spans="1:3">
      <c r="A10610">
        <v>24850</v>
      </c>
      <c r="B10610" t="s">
        <v>9457</v>
      </c>
      <c r="C10610" t="s">
        <v>557</v>
      </c>
    </row>
    <row r="10611" spans="1:3">
      <c r="A10611">
        <v>53520</v>
      </c>
      <c r="B10611" t="s">
        <v>9458</v>
      </c>
      <c r="C10611" t="s">
        <v>550</v>
      </c>
    </row>
    <row r="10612" spans="1:3">
      <c r="A10612">
        <v>21516</v>
      </c>
      <c r="B10612" t="s">
        <v>9459</v>
      </c>
      <c r="C10612" t="s">
        <v>557</v>
      </c>
    </row>
    <row r="10613" spans="1:3">
      <c r="A10613">
        <v>24790</v>
      </c>
      <c r="B10613" t="s">
        <v>9460</v>
      </c>
      <c r="C10613" t="s">
        <v>557</v>
      </c>
    </row>
    <row r="10614" spans="1:3">
      <c r="A10614">
        <v>54586</v>
      </c>
      <c r="B10614" t="s">
        <v>9461</v>
      </c>
      <c r="C10614" t="s">
        <v>550</v>
      </c>
    </row>
    <row r="10615" spans="1:3">
      <c r="A10615">
        <v>25764</v>
      </c>
      <c r="B10615" t="s">
        <v>9462</v>
      </c>
      <c r="C10615" t="s">
        <v>557</v>
      </c>
    </row>
    <row r="10616" spans="1:3">
      <c r="A10616">
        <v>24589</v>
      </c>
      <c r="B10616" t="s">
        <v>9463</v>
      </c>
      <c r="C10616" t="s">
        <v>557</v>
      </c>
    </row>
    <row r="10617" spans="1:3">
      <c r="A10617">
        <v>24813</v>
      </c>
      <c r="B10617" t="s">
        <v>9464</v>
      </c>
      <c r="C10617" t="s">
        <v>557</v>
      </c>
    </row>
    <row r="10618" spans="1:3">
      <c r="A10618">
        <v>15732</v>
      </c>
      <c r="B10618" t="s">
        <v>9465</v>
      </c>
      <c r="C10618" t="s">
        <v>633</v>
      </c>
    </row>
    <row r="10619" spans="1:3">
      <c r="A10619">
        <v>57632</v>
      </c>
      <c r="B10619" t="s">
        <v>9466</v>
      </c>
      <c r="C10619" t="s">
        <v>550</v>
      </c>
    </row>
    <row r="10620" spans="1:3">
      <c r="A10620">
        <v>23847</v>
      </c>
      <c r="B10620" t="s">
        <v>9467</v>
      </c>
      <c r="C10620" t="s">
        <v>557</v>
      </c>
    </row>
    <row r="10621" spans="1:3">
      <c r="A10621">
        <v>77978</v>
      </c>
      <c r="B10621" t="s">
        <v>9468</v>
      </c>
      <c r="C10621" t="s">
        <v>549</v>
      </c>
    </row>
    <row r="10622" spans="1:3">
      <c r="A10622">
        <v>77746</v>
      </c>
      <c r="B10622" t="s">
        <v>9469</v>
      </c>
      <c r="C10622" t="s">
        <v>549</v>
      </c>
    </row>
    <row r="10623" spans="1:3">
      <c r="A10623">
        <v>48465</v>
      </c>
      <c r="B10623" t="s">
        <v>9470</v>
      </c>
      <c r="C10623" t="s">
        <v>573</v>
      </c>
    </row>
    <row r="10624" spans="1:3">
      <c r="A10624">
        <v>54570</v>
      </c>
      <c r="B10624" t="s">
        <v>9471</v>
      </c>
      <c r="C10624" t="s">
        <v>550</v>
      </c>
    </row>
    <row r="10625" spans="1:3">
      <c r="A10625">
        <v>57520</v>
      </c>
      <c r="B10625" t="s">
        <v>9472</v>
      </c>
      <c r="C10625" t="s">
        <v>550</v>
      </c>
    </row>
    <row r="10626" spans="1:3">
      <c r="A10626">
        <v>18258</v>
      </c>
      <c r="B10626" t="s">
        <v>9473</v>
      </c>
      <c r="C10626" t="s">
        <v>596</v>
      </c>
    </row>
    <row r="10627" spans="1:3">
      <c r="A10627" t="s">
        <v>1511</v>
      </c>
      <c r="B10627" t="s">
        <v>9474</v>
      </c>
      <c r="C10627" t="s">
        <v>565</v>
      </c>
    </row>
    <row r="10628" spans="1:3">
      <c r="A10628">
        <v>91126</v>
      </c>
      <c r="B10628" t="s">
        <v>9475</v>
      </c>
      <c r="C10628" t="s">
        <v>559</v>
      </c>
    </row>
    <row r="10629" spans="1:3">
      <c r="A10629">
        <v>86986</v>
      </c>
      <c r="B10629" t="s">
        <v>9476</v>
      </c>
      <c r="C10629" t="s">
        <v>559</v>
      </c>
    </row>
    <row r="10630" spans="1:3">
      <c r="A10630">
        <v>55270</v>
      </c>
      <c r="B10630" t="s">
        <v>9477</v>
      </c>
      <c r="C10630" t="s">
        <v>550</v>
      </c>
    </row>
    <row r="10631" spans="1:3">
      <c r="A10631">
        <v>85247</v>
      </c>
      <c r="B10631" t="s">
        <v>9478</v>
      </c>
      <c r="C10631" t="s">
        <v>559</v>
      </c>
    </row>
    <row r="10632" spans="1:3">
      <c r="A10632">
        <v>99869</v>
      </c>
      <c r="B10632" t="s">
        <v>9478</v>
      </c>
      <c r="C10632" t="s">
        <v>565</v>
      </c>
    </row>
    <row r="10633" spans="1:3">
      <c r="A10633">
        <v>73072</v>
      </c>
      <c r="B10633" t="s">
        <v>9479</v>
      </c>
      <c r="C10633" t="s">
        <v>549</v>
      </c>
    </row>
    <row r="10634" spans="1:3">
      <c r="A10634">
        <v>73525</v>
      </c>
      <c r="B10634" t="s">
        <v>9479</v>
      </c>
      <c r="C10634" t="s">
        <v>549</v>
      </c>
    </row>
    <row r="10635" spans="1:3">
      <c r="A10635">
        <v>73527</v>
      </c>
      <c r="B10635" t="s">
        <v>9479</v>
      </c>
      <c r="C10635" t="s">
        <v>549</v>
      </c>
    </row>
    <row r="10636" spans="1:3">
      <c r="A10636">
        <v>73529</v>
      </c>
      <c r="B10636" t="s">
        <v>9479</v>
      </c>
      <c r="C10636" t="s">
        <v>549</v>
      </c>
    </row>
    <row r="10637" spans="1:3">
      <c r="A10637">
        <v>73550</v>
      </c>
      <c r="B10637" t="s">
        <v>9479</v>
      </c>
      <c r="C10637" t="s">
        <v>549</v>
      </c>
    </row>
    <row r="10638" spans="1:3">
      <c r="A10638">
        <v>73553</v>
      </c>
      <c r="B10638" t="s">
        <v>9479</v>
      </c>
      <c r="C10638" t="s">
        <v>549</v>
      </c>
    </row>
    <row r="10639" spans="1:3">
      <c r="A10639">
        <v>74523</v>
      </c>
      <c r="B10639" t="s">
        <v>9480</v>
      </c>
      <c r="C10639" t="s">
        <v>549</v>
      </c>
    </row>
    <row r="10640" spans="1:3">
      <c r="A10640">
        <v>86830</v>
      </c>
      <c r="B10640" t="s">
        <v>9481</v>
      </c>
      <c r="C10640" t="s">
        <v>559</v>
      </c>
    </row>
    <row r="10641" spans="1:3">
      <c r="A10641">
        <v>86987</v>
      </c>
      <c r="B10641" t="s">
        <v>9482</v>
      </c>
      <c r="C10641" t="s">
        <v>559</v>
      </c>
    </row>
    <row r="10642" spans="1:3">
      <c r="A10642">
        <v>25876</v>
      </c>
      <c r="B10642" t="s">
        <v>9483</v>
      </c>
      <c r="C10642" t="s">
        <v>557</v>
      </c>
    </row>
    <row r="10643" spans="1:3">
      <c r="A10643">
        <v>27252</v>
      </c>
      <c r="B10643" t="s">
        <v>9484</v>
      </c>
      <c r="C10643" t="s">
        <v>573</v>
      </c>
    </row>
    <row r="10644" spans="1:3">
      <c r="A10644">
        <v>90571</v>
      </c>
      <c r="B10644" t="s">
        <v>9485</v>
      </c>
      <c r="C10644" t="s">
        <v>559</v>
      </c>
    </row>
    <row r="10645" spans="1:3">
      <c r="A10645">
        <v>82445</v>
      </c>
      <c r="B10645" t="s">
        <v>9486</v>
      </c>
      <c r="C10645" t="s">
        <v>559</v>
      </c>
    </row>
    <row r="10646" spans="1:3">
      <c r="A10646">
        <v>74193</v>
      </c>
      <c r="B10646" t="s">
        <v>9487</v>
      </c>
      <c r="C10646" t="s">
        <v>549</v>
      </c>
    </row>
    <row r="10647" spans="1:3">
      <c r="A10647">
        <v>71409</v>
      </c>
      <c r="B10647" t="s">
        <v>9488</v>
      </c>
      <c r="C10647" t="s">
        <v>549</v>
      </c>
    </row>
    <row r="10648" spans="1:3">
      <c r="A10648">
        <v>65824</v>
      </c>
      <c r="B10648" t="s">
        <v>9489</v>
      </c>
      <c r="C10648" t="s">
        <v>555</v>
      </c>
    </row>
    <row r="10649" spans="1:3">
      <c r="A10649">
        <v>66773</v>
      </c>
      <c r="B10649" t="s">
        <v>9490</v>
      </c>
      <c r="C10649" t="s">
        <v>1329</v>
      </c>
    </row>
    <row r="10650" spans="1:3">
      <c r="A10650">
        <v>56281</v>
      </c>
      <c r="B10650" t="s">
        <v>9491</v>
      </c>
      <c r="C10650" t="s">
        <v>550</v>
      </c>
    </row>
    <row r="10651" spans="1:3">
      <c r="A10651">
        <v>98590</v>
      </c>
      <c r="B10651" t="s">
        <v>9492</v>
      </c>
      <c r="C10651" t="s">
        <v>565</v>
      </c>
    </row>
    <row r="10652" spans="1:3">
      <c r="A10652">
        <v>34613</v>
      </c>
      <c r="B10652" t="s">
        <v>9493</v>
      </c>
      <c r="C10652" t="s">
        <v>555</v>
      </c>
    </row>
    <row r="10653" spans="1:3">
      <c r="A10653">
        <v>41366</v>
      </c>
      <c r="B10653" t="s">
        <v>9494</v>
      </c>
      <c r="C10653" t="s">
        <v>552</v>
      </c>
    </row>
    <row r="10654" spans="1:3">
      <c r="A10654">
        <v>36318</v>
      </c>
      <c r="B10654" t="s">
        <v>9494</v>
      </c>
      <c r="C10654" t="s">
        <v>555</v>
      </c>
    </row>
    <row r="10655" spans="1:3">
      <c r="A10655">
        <v>77963</v>
      </c>
      <c r="B10655" t="s">
        <v>9495</v>
      </c>
      <c r="C10655" t="s">
        <v>549</v>
      </c>
    </row>
    <row r="10656" spans="1:3">
      <c r="A10656">
        <v>92421</v>
      </c>
      <c r="B10656" t="s">
        <v>9496</v>
      </c>
      <c r="C10656" t="s">
        <v>559</v>
      </c>
    </row>
    <row r="10657" spans="1:3">
      <c r="A10657">
        <v>39397</v>
      </c>
      <c r="B10657" t="s">
        <v>9497</v>
      </c>
      <c r="C10657" t="s">
        <v>619</v>
      </c>
    </row>
    <row r="10658" spans="1:3">
      <c r="A10658">
        <v>28790</v>
      </c>
      <c r="B10658" t="s">
        <v>9498</v>
      </c>
      <c r="C10658" t="s">
        <v>573</v>
      </c>
    </row>
    <row r="10659" spans="1:3">
      <c r="A10659">
        <v>97523</v>
      </c>
      <c r="B10659" t="s">
        <v>9499</v>
      </c>
      <c r="C10659" t="s">
        <v>559</v>
      </c>
    </row>
    <row r="10660" spans="1:3">
      <c r="A10660">
        <v>87645</v>
      </c>
      <c r="B10660" t="s">
        <v>9500</v>
      </c>
      <c r="C10660" t="s">
        <v>559</v>
      </c>
    </row>
    <row r="10661" spans="1:3">
      <c r="A10661">
        <v>19258</v>
      </c>
      <c r="B10661" t="s">
        <v>9501</v>
      </c>
      <c r="C10661" t="s">
        <v>596</v>
      </c>
    </row>
    <row r="10662" spans="1:3">
      <c r="A10662">
        <v>76848</v>
      </c>
      <c r="B10662" t="s">
        <v>9502</v>
      </c>
      <c r="C10662" t="s">
        <v>550</v>
      </c>
    </row>
    <row r="10663" spans="1:3">
      <c r="A10663">
        <v>90596</v>
      </c>
      <c r="B10663" t="s">
        <v>9503</v>
      </c>
      <c r="C10663" t="s">
        <v>559</v>
      </c>
    </row>
    <row r="10664" spans="1:3">
      <c r="A10664">
        <v>27327</v>
      </c>
      <c r="B10664" t="s">
        <v>9504</v>
      </c>
      <c r="C10664" t="s">
        <v>573</v>
      </c>
    </row>
    <row r="10665" spans="1:3">
      <c r="A10665">
        <v>29690</v>
      </c>
      <c r="B10665" t="s">
        <v>9505</v>
      </c>
      <c r="C10665" t="s">
        <v>573</v>
      </c>
    </row>
    <row r="10666" spans="1:3">
      <c r="A10666">
        <v>24257</v>
      </c>
      <c r="B10666" t="s">
        <v>9506</v>
      </c>
      <c r="C10666" t="s">
        <v>557</v>
      </c>
    </row>
    <row r="10667" spans="1:3">
      <c r="A10667">
        <v>17252</v>
      </c>
      <c r="B10667" t="s">
        <v>9507</v>
      </c>
      <c r="C10667" t="s">
        <v>596</v>
      </c>
    </row>
    <row r="10668" spans="1:3">
      <c r="A10668">
        <v>98547</v>
      </c>
      <c r="B10668" t="s">
        <v>9508</v>
      </c>
      <c r="C10668" t="s">
        <v>565</v>
      </c>
    </row>
    <row r="10669" spans="1:3">
      <c r="A10669">
        <v>74869</v>
      </c>
      <c r="B10669" t="s">
        <v>9509</v>
      </c>
      <c r="C10669" t="s">
        <v>549</v>
      </c>
    </row>
    <row r="10670" spans="1:3">
      <c r="A10670">
        <v>94374</v>
      </c>
      <c r="B10670" t="s">
        <v>9509</v>
      </c>
      <c r="C10670" t="s">
        <v>559</v>
      </c>
    </row>
    <row r="10671" spans="1:3">
      <c r="A10671">
        <v>97359</v>
      </c>
      <c r="B10671" t="s">
        <v>9510</v>
      </c>
      <c r="C10671" t="s">
        <v>559</v>
      </c>
    </row>
    <row r="10672" spans="1:3">
      <c r="A10672">
        <v>92548</v>
      </c>
      <c r="B10672" t="s">
        <v>9511</v>
      </c>
      <c r="C10672" t="s">
        <v>559</v>
      </c>
    </row>
    <row r="10673" spans="1:3">
      <c r="A10673" t="s">
        <v>3427</v>
      </c>
      <c r="B10673" t="s">
        <v>9512</v>
      </c>
      <c r="C10673" t="s">
        <v>633</v>
      </c>
    </row>
    <row r="10674" spans="1:3">
      <c r="A10674" t="s">
        <v>1696</v>
      </c>
      <c r="B10674" t="s">
        <v>9512</v>
      </c>
      <c r="C10674" t="s">
        <v>565</v>
      </c>
    </row>
    <row r="10675" spans="1:3">
      <c r="A10675" t="s">
        <v>9513</v>
      </c>
      <c r="B10675" t="s">
        <v>9514</v>
      </c>
      <c r="C10675" t="s">
        <v>565</v>
      </c>
    </row>
    <row r="10676" spans="1:3">
      <c r="A10676">
        <v>55481</v>
      </c>
      <c r="B10676" t="s">
        <v>9515</v>
      </c>
      <c r="C10676" t="s">
        <v>550</v>
      </c>
    </row>
    <row r="10677" spans="1:3">
      <c r="A10677">
        <v>92720</v>
      </c>
      <c r="B10677" t="s">
        <v>9516</v>
      </c>
      <c r="C10677" t="s">
        <v>559</v>
      </c>
    </row>
    <row r="10678" spans="1:3">
      <c r="A10678">
        <v>95126</v>
      </c>
      <c r="B10678" t="s">
        <v>9517</v>
      </c>
      <c r="C10678" t="s">
        <v>559</v>
      </c>
    </row>
    <row r="10679" spans="1:3">
      <c r="A10679">
        <v>95131</v>
      </c>
      <c r="B10679" t="s">
        <v>9518</v>
      </c>
      <c r="C10679" t="s">
        <v>559</v>
      </c>
    </row>
    <row r="10680" spans="1:3">
      <c r="A10680">
        <v>21493</v>
      </c>
      <c r="B10680" t="s">
        <v>9519</v>
      </c>
      <c r="C10680" t="s">
        <v>557</v>
      </c>
    </row>
    <row r="10681" spans="1:3">
      <c r="A10681" t="s">
        <v>9520</v>
      </c>
      <c r="B10681" t="s">
        <v>9521</v>
      </c>
      <c r="C10681" t="s">
        <v>599</v>
      </c>
    </row>
    <row r="10682" spans="1:3">
      <c r="A10682">
        <v>34639</v>
      </c>
      <c r="B10682" t="s">
        <v>9522</v>
      </c>
      <c r="C10682" t="s">
        <v>555</v>
      </c>
    </row>
    <row r="10683" spans="1:3">
      <c r="A10683">
        <v>54533</v>
      </c>
      <c r="B10683" t="s">
        <v>9522</v>
      </c>
      <c r="C10683" t="s">
        <v>550</v>
      </c>
    </row>
    <row r="10684" spans="1:3">
      <c r="A10684">
        <v>90592</v>
      </c>
      <c r="B10684" t="s">
        <v>9523</v>
      </c>
      <c r="C10684" t="s">
        <v>559</v>
      </c>
    </row>
    <row r="10685" spans="1:3">
      <c r="A10685">
        <v>92521</v>
      </c>
      <c r="B10685" t="s">
        <v>9524</v>
      </c>
      <c r="C10685" t="s">
        <v>559</v>
      </c>
    </row>
    <row r="10686" spans="1:3">
      <c r="A10686">
        <v>55629</v>
      </c>
      <c r="B10686" t="s">
        <v>9525</v>
      </c>
      <c r="C10686" t="s">
        <v>550</v>
      </c>
    </row>
    <row r="10687" spans="1:3">
      <c r="A10687" t="s">
        <v>9526</v>
      </c>
      <c r="B10687" t="s">
        <v>9527</v>
      </c>
      <c r="C10687" t="s">
        <v>633</v>
      </c>
    </row>
    <row r="10688" spans="1:3">
      <c r="A10688">
        <v>92447</v>
      </c>
      <c r="B10688" t="s">
        <v>9528</v>
      </c>
      <c r="C10688" t="s">
        <v>559</v>
      </c>
    </row>
    <row r="10689" spans="1:3">
      <c r="A10689">
        <v>17168</v>
      </c>
      <c r="B10689" t="s">
        <v>9529</v>
      </c>
      <c r="C10689" t="s">
        <v>596</v>
      </c>
    </row>
    <row r="10690" spans="1:3">
      <c r="A10690">
        <v>97525</v>
      </c>
      <c r="B10690" t="s">
        <v>9530</v>
      </c>
      <c r="C10690" t="s">
        <v>559</v>
      </c>
    </row>
    <row r="10691" spans="1:3">
      <c r="A10691">
        <v>67685</v>
      </c>
      <c r="B10691" t="s">
        <v>9531</v>
      </c>
      <c r="C10691" t="s">
        <v>550</v>
      </c>
    </row>
    <row r="10692" spans="1:3">
      <c r="A10692">
        <v>24229</v>
      </c>
      <c r="B10692" t="s">
        <v>9532</v>
      </c>
      <c r="C10692" t="s">
        <v>557</v>
      </c>
    </row>
    <row r="10693" spans="1:3">
      <c r="A10693">
        <v>16303</v>
      </c>
      <c r="B10693" t="s">
        <v>9533</v>
      </c>
      <c r="C10693" t="s">
        <v>633</v>
      </c>
    </row>
    <row r="10694" spans="1:3">
      <c r="A10694">
        <v>67365</v>
      </c>
      <c r="B10694" t="s">
        <v>9534</v>
      </c>
      <c r="C10694" t="s">
        <v>550</v>
      </c>
    </row>
    <row r="10695" spans="1:3">
      <c r="A10695">
        <v>54338</v>
      </c>
      <c r="B10695" t="s">
        <v>9535</v>
      </c>
      <c r="C10695" t="s">
        <v>550</v>
      </c>
    </row>
    <row r="10696" spans="1:3">
      <c r="A10696">
        <v>98663</v>
      </c>
      <c r="B10696" t="s">
        <v>9536</v>
      </c>
      <c r="C10696" t="s">
        <v>565</v>
      </c>
    </row>
    <row r="10697" spans="1:3">
      <c r="A10697">
        <v>76889</v>
      </c>
      <c r="B10697" t="s">
        <v>9537</v>
      </c>
      <c r="C10697" t="s">
        <v>550</v>
      </c>
    </row>
    <row r="10698" spans="1:3">
      <c r="A10698">
        <v>56377</v>
      </c>
      <c r="B10698" t="s">
        <v>9538</v>
      </c>
      <c r="C10698" t="s">
        <v>550</v>
      </c>
    </row>
    <row r="10699" spans="1:3">
      <c r="A10699">
        <v>76889</v>
      </c>
      <c r="B10699" t="s">
        <v>9539</v>
      </c>
      <c r="C10699" t="s">
        <v>550</v>
      </c>
    </row>
    <row r="10700" spans="1:3">
      <c r="A10700">
        <v>26556</v>
      </c>
      <c r="B10700" t="s">
        <v>9540</v>
      </c>
      <c r="C10700" t="s">
        <v>573</v>
      </c>
    </row>
    <row r="10701" spans="1:3">
      <c r="A10701">
        <v>97421</v>
      </c>
      <c r="B10701" t="s">
        <v>9541</v>
      </c>
      <c r="C10701" t="s">
        <v>559</v>
      </c>
    </row>
    <row r="10702" spans="1:3">
      <c r="A10702">
        <v>97422</v>
      </c>
      <c r="B10702" t="s">
        <v>9541</v>
      </c>
      <c r="C10702" t="s">
        <v>559</v>
      </c>
    </row>
    <row r="10703" spans="1:3">
      <c r="A10703">
        <v>97424</v>
      </c>
      <c r="B10703" t="s">
        <v>9541</v>
      </c>
      <c r="C10703" t="s">
        <v>559</v>
      </c>
    </row>
    <row r="10704" spans="1:3">
      <c r="A10704">
        <v>67744</v>
      </c>
      <c r="B10704" t="s">
        <v>9542</v>
      </c>
      <c r="C10704" t="s">
        <v>550</v>
      </c>
    </row>
    <row r="10705" spans="1:3">
      <c r="A10705">
        <v>67808</v>
      </c>
      <c r="B10705" t="s">
        <v>9543</v>
      </c>
      <c r="C10705" t="s">
        <v>550</v>
      </c>
    </row>
    <row r="10706" spans="1:3">
      <c r="A10706">
        <v>85301</v>
      </c>
      <c r="B10706" t="s">
        <v>9544</v>
      </c>
      <c r="C10706" t="s">
        <v>559</v>
      </c>
    </row>
    <row r="10707" spans="1:3">
      <c r="A10707">
        <v>66957</v>
      </c>
      <c r="B10707" t="s">
        <v>9545</v>
      </c>
      <c r="C10707" t="s">
        <v>550</v>
      </c>
    </row>
    <row r="10708" spans="1:3">
      <c r="A10708">
        <v>58332</v>
      </c>
      <c r="B10708" t="s">
        <v>9546</v>
      </c>
      <c r="C10708" t="s">
        <v>552</v>
      </c>
    </row>
    <row r="10709" spans="1:3">
      <c r="A10709">
        <v>88477</v>
      </c>
      <c r="B10709" t="s">
        <v>9547</v>
      </c>
      <c r="C10709" t="s">
        <v>549</v>
      </c>
    </row>
    <row r="10710" spans="1:3">
      <c r="A10710">
        <v>89443</v>
      </c>
      <c r="B10710" t="s">
        <v>9548</v>
      </c>
      <c r="C10710" t="s">
        <v>559</v>
      </c>
    </row>
    <row r="10711" spans="1:3">
      <c r="A10711">
        <v>72477</v>
      </c>
      <c r="B10711" t="s">
        <v>9548</v>
      </c>
      <c r="C10711" t="s">
        <v>549</v>
      </c>
    </row>
    <row r="10712" spans="1:3">
      <c r="A10712">
        <v>24222</v>
      </c>
      <c r="B10712" t="s">
        <v>9549</v>
      </c>
      <c r="C10712" t="s">
        <v>557</v>
      </c>
    </row>
    <row r="10713" spans="1:3">
      <c r="A10713">
        <v>24223</v>
      </c>
      <c r="B10713" t="s">
        <v>9549</v>
      </c>
      <c r="C10713" t="s">
        <v>557</v>
      </c>
    </row>
    <row r="10714" spans="1:3">
      <c r="A10714" t="s">
        <v>4156</v>
      </c>
      <c r="B10714" t="s">
        <v>9550</v>
      </c>
      <c r="C10714" t="s">
        <v>599</v>
      </c>
    </row>
    <row r="10715" spans="1:3">
      <c r="A10715">
        <v>55444</v>
      </c>
      <c r="B10715" t="s">
        <v>9551</v>
      </c>
      <c r="C10715" t="s">
        <v>550</v>
      </c>
    </row>
    <row r="10716" spans="1:3">
      <c r="A10716">
        <v>55624</v>
      </c>
      <c r="B10716" t="s">
        <v>9552</v>
      </c>
      <c r="C10716" t="s">
        <v>550</v>
      </c>
    </row>
    <row r="10717" spans="1:3">
      <c r="A10717">
        <v>19053</v>
      </c>
      <c r="B10717" t="s">
        <v>9553</v>
      </c>
      <c r="C10717" t="s">
        <v>596</v>
      </c>
    </row>
    <row r="10718" spans="1:3">
      <c r="A10718">
        <v>19055</v>
      </c>
      <c r="B10718" t="s">
        <v>9553</v>
      </c>
      <c r="C10718" t="s">
        <v>596</v>
      </c>
    </row>
    <row r="10719" spans="1:3">
      <c r="A10719">
        <v>19057</v>
      </c>
      <c r="B10719" t="s">
        <v>9553</v>
      </c>
      <c r="C10719" t="s">
        <v>596</v>
      </c>
    </row>
    <row r="10720" spans="1:3">
      <c r="A10720">
        <v>19059</v>
      </c>
      <c r="B10720" t="s">
        <v>9553</v>
      </c>
      <c r="C10720" t="s">
        <v>596</v>
      </c>
    </row>
    <row r="10721" spans="1:3">
      <c r="A10721">
        <v>19061</v>
      </c>
      <c r="B10721" t="s">
        <v>9553</v>
      </c>
      <c r="C10721" t="s">
        <v>596</v>
      </c>
    </row>
    <row r="10722" spans="1:3">
      <c r="A10722">
        <v>19063</v>
      </c>
      <c r="B10722" t="s">
        <v>9553</v>
      </c>
      <c r="C10722" t="s">
        <v>596</v>
      </c>
    </row>
    <row r="10723" spans="1:3">
      <c r="A10723">
        <v>15755</v>
      </c>
      <c r="B10723" t="s">
        <v>9553</v>
      </c>
      <c r="C10723" t="s">
        <v>633</v>
      </c>
    </row>
    <row r="10724" spans="1:3">
      <c r="A10724">
        <v>27324</v>
      </c>
      <c r="B10724" t="s">
        <v>9554</v>
      </c>
      <c r="C10724" t="s">
        <v>573</v>
      </c>
    </row>
    <row r="10725" spans="1:3">
      <c r="A10725">
        <v>27333</v>
      </c>
      <c r="B10725" t="s">
        <v>9554</v>
      </c>
      <c r="C10725" t="s">
        <v>573</v>
      </c>
    </row>
    <row r="10726" spans="1:3">
      <c r="A10726">
        <v>26835</v>
      </c>
      <c r="B10726" t="s">
        <v>9555</v>
      </c>
      <c r="C10726" t="s">
        <v>573</v>
      </c>
    </row>
    <row r="10727" spans="1:3">
      <c r="A10727">
        <v>99634</v>
      </c>
      <c r="B10727" t="s">
        <v>9556</v>
      </c>
      <c r="C10727" t="s">
        <v>565</v>
      </c>
    </row>
    <row r="10728" spans="1:3">
      <c r="A10728">
        <v>99439</v>
      </c>
      <c r="B10728" t="s">
        <v>9556</v>
      </c>
      <c r="C10728" t="s">
        <v>565</v>
      </c>
    </row>
    <row r="10729" spans="1:3">
      <c r="A10729">
        <v>58239</v>
      </c>
      <c r="B10729" t="s">
        <v>9557</v>
      </c>
      <c r="C10729" t="s">
        <v>552</v>
      </c>
    </row>
    <row r="10730" spans="1:3">
      <c r="A10730">
        <v>25813</v>
      </c>
      <c r="B10730" t="s">
        <v>9558</v>
      </c>
      <c r="C10730" t="s">
        <v>557</v>
      </c>
    </row>
    <row r="10731" spans="1:3">
      <c r="A10731">
        <v>68723</v>
      </c>
      <c r="B10731" t="s">
        <v>9559</v>
      </c>
      <c r="C10731" t="s">
        <v>549</v>
      </c>
    </row>
    <row r="10732" spans="1:3">
      <c r="A10732">
        <v>71701</v>
      </c>
      <c r="B10732" t="s">
        <v>9560</v>
      </c>
      <c r="C10732" t="s">
        <v>549</v>
      </c>
    </row>
    <row r="10733" spans="1:3">
      <c r="A10733">
        <v>71706</v>
      </c>
      <c r="B10733" t="s">
        <v>9560</v>
      </c>
      <c r="C10733" t="s">
        <v>549</v>
      </c>
    </row>
    <row r="10734" spans="1:3">
      <c r="A10734">
        <v>15913</v>
      </c>
      <c r="B10734" t="s">
        <v>9561</v>
      </c>
      <c r="C10734" t="s">
        <v>633</v>
      </c>
    </row>
    <row r="10735" spans="1:3">
      <c r="A10735">
        <v>14548</v>
      </c>
      <c r="B10735" t="s">
        <v>9562</v>
      </c>
      <c r="C10735" t="s">
        <v>633</v>
      </c>
    </row>
    <row r="10736" spans="1:3">
      <c r="A10736">
        <v>29593</v>
      </c>
      <c r="B10736" t="s">
        <v>9563</v>
      </c>
      <c r="C10736" t="s">
        <v>573</v>
      </c>
    </row>
    <row r="10737" spans="1:3">
      <c r="A10737">
        <v>86940</v>
      </c>
      <c r="B10737" t="s">
        <v>9564</v>
      </c>
      <c r="C10737" t="s">
        <v>559</v>
      </c>
    </row>
    <row r="10738" spans="1:3">
      <c r="A10738">
        <v>84419</v>
      </c>
      <c r="B10738" t="s">
        <v>9565</v>
      </c>
      <c r="C10738" t="s">
        <v>559</v>
      </c>
    </row>
    <row r="10739" spans="1:3">
      <c r="A10739">
        <v>54597</v>
      </c>
      <c r="B10739" t="s">
        <v>9566</v>
      </c>
      <c r="C10739" t="s">
        <v>550</v>
      </c>
    </row>
    <row r="10740" spans="1:3">
      <c r="A10740">
        <v>23795</v>
      </c>
      <c r="B10740" t="s">
        <v>9567</v>
      </c>
      <c r="C10740" t="s">
        <v>557</v>
      </c>
    </row>
    <row r="10741" spans="1:3">
      <c r="A10741">
        <v>37318</v>
      </c>
      <c r="B10741" t="s">
        <v>9568</v>
      </c>
      <c r="C10741" t="s">
        <v>565</v>
      </c>
    </row>
    <row r="10742" spans="1:3">
      <c r="A10742">
        <v>55767</v>
      </c>
      <c r="B10742" t="s">
        <v>9569</v>
      </c>
      <c r="C10742" t="s">
        <v>550</v>
      </c>
    </row>
    <row r="10743" spans="1:3">
      <c r="A10743">
        <v>79739</v>
      </c>
      <c r="B10743" t="s">
        <v>9570</v>
      </c>
      <c r="C10743" t="s">
        <v>549</v>
      </c>
    </row>
    <row r="10744" spans="1:3">
      <c r="A10744">
        <v>38179</v>
      </c>
      <c r="B10744" t="s">
        <v>9571</v>
      </c>
      <c r="C10744" t="s">
        <v>573</v>
      </c>
    </row>
    <row r="10745" spans="1:3">
      <c r="A10745" t="s">
        <v>9572</v>
      </c>
      <c r="B10745" t="s">
        <v>9573</v>
      </c>
      <c r="C10745" t="s">
        <v>599</v>
      </c>
    </row>
    <row r="10746" spans="1:3">
      <c r="A10746">
        <v>56479</v>
      </c>
      <c r="B10746" t="s">
        <v>9574</v>
      </c>
      <c r="C10746" t="s">
        <v>550</v>
      </c>
    </row>
    <row r="10747" spans="1:3">
      <c r="A10747">
        <v>74743</v>
      </c>
      <c r="B10747" t="s">
        <v>9575</v>
      </c>
      <c r="C10747" t="s">
        <v>549</v>
      </c>
    </row>
    <row r="10748" spans="1:3">
      <c r="A10748">
        <v>14554</v>
      </c>
      <c r="B10748" t="s">
        <v>9576</v>
      </c>
      <c r="C10748" t="s">
        <v>633</v>
      </c>
    </row>
    <row r="10749" spans="1:3">
      <c r="A10749">
        <v>77889</v>
      </c>
      <c r="B10749" t="s">
        <v>9577</v>
      </c>
      <c r="C10749" t="s">
        <v>549</v>
      </c>
    </row>
    <row r="10750" spans="1:3">
      <c r="A10750">
        <v>99846</v>
      </c>
      <c r="B10750" t="s">
        <v>9577</v>
      </c>
      <c r="C10750" t="s">
        <v>565</v>
      </c>
    </row>
    <row r="10751" spans="1:3">
      <c r="A10751">
        <v>14715</v>
      </c>
      <c r="B10751" t="s">
        <v>9578</v>
      </c>
      <c r="C10751" t="s">
        <v>633</v>
      </c>
    </row>
    <row r="10752" spans="1:3">
      <c r="A10752">
        <v>37136</v>
      </c>
      <c r="B10752" t="s">
        <v>9579</v>
      </c>
      <c r="C10752" t="s">
        <v>573</v>
      </c>
    </row>
    <row r="10753" spans="1:3">
      <c r="A10753">
        <v>23823</v>
      </c>
      <c r="B10753" t="s">
        <v>9580</v>
      </c>
      <c r="C10753" t="s">
        <v>557</v>
      </c>
    </row>
    <row r="10754" spans="1:3">
      <c r="A10754">
        <v>27404</v>
      </c>
      <c r="B10754" t="s">
        <v>9580</v>
      </c>
      <c r="C10754" t="s">
        <v>573</v>
      </c>
    </row>
    <row r="10755" spans="1:3">
      <c r="A10755">
        <v>23883</v>
      </c>
      <c r="B10755" t="s">
        <v>9580</v>
      </c>
      <c r="C10755" t="s">
        <v>557</v>
      </c>
    </row>
    <row r="10756" spans="1:3">
      <c r="A10756">
        <v>25557</v>
      </c>
      <c r="B10756" t="s">
        <v>9581</v>
      </c>
      <c r="C10756" t="s">
        <v>557</v>
      </c>
    </row>
    <row r="10757" spans="1:3">
      <c r="A10757">
        <v>82229</v>
      </c>
      <c r="B10757" t="s">
        <v>9581</v>
      </c>
      <c r="C10757" t="s">
        <v>559</v>
      </c>
    </row>
    <row r="10758" spans="1:3">
      <c r="A10758">
        <v>87637</v>
      </c>
      <c r="B10758" t="s">
        <v>9582</v>
      </c>
      <c r="C10758" t="s">
        <v>559</v>
      </c>
    </row>
    <row r="10759" spans="1:3">
      <c r="A10759" t="s">
        <v>9583</v>
      </c>
      <c r="B10759" t="s">
        <v>9584</v>
      </c>
      <c r="C10759" t="s">
        <v>619</v>
      </c>
    </row>
    <row r="10760" spans="1:3">
      <c r="A10760">
        <v>39615</v>
      </c>
      <c r="B10760" t="s">
        <v>9585</v>
      </c>
      <c r="C10760" t="s">
        <v>619</v>
      </c>
    </row>
    <row r="10761" spans="1:3">
      <c r="A10761">
        <v>82418</v>
      </c>
      <c r="B10761" t="s">
        <v>9586</v>
      </c>
      <c r="C10761" t="s">
        <v>559</v>
      </c>
    </row>
    <row r="10762" spans="1:3">
      <c r="A10762">
        <v>64342</v>
      </c>
      <c r="B10762" t="s">
        <v>9587</v>
      </c>
      <c r="C10762" t="s">
        <v>555</v>
      </c>
    </row>
    <row r="10763" spans="1:3">
      <c r="A10763">
        <v>19069</v>
      </c>
      <c r="B10763" t="s">
        <v>9588</v>
      </c>
      <c r="C10763" t="s">
        <v>596</v>
      </c>
    </row>
    <row r="10764" spans="1:3">
      <c r="A10764">
        <v>88422</v>
      </c>
      <c r="B10764" t="s">
        <v>9589</v>
      </c>
      <c r="C10764" t="s">
        <v>549</v>
      </c>
    </row>
    <row r="10765" spans="1:3">
      <c r="A10765" t="s">
        <v>932</v>
      </c>
      <c r="B10765" t="s">
        <v>9590</v>
      </c>
      <c r="C10765" t="s">
        <v>619</v>
      </c>
    </row>
    <row r="10766" spans="1:3">
      <c r="A10766" t="s">
        <v>9591</v>
      </c>
      <c r="B10766" t="s">
        <v>9590</v>
      </c>
      <c r="C10766" t="s">
        <v>619</v>
      </c>
    </row>
    <row r="10767" spans="1:3">
      <c r="A10767" t="s">
        <v>9592</v>
      </c>
      <c r="B10767" t="s">
        <v>9590</v>
      </c>
      <c r="C10767" t="s">
        <v>619</v>
      </c>
    </row>
    <row r="10768" spans="1:3">
      <c r="A10768" t="s">
        <v>9593</v>
      </c>
      <c r="B10768" t="s">
        <v>9590</v>
      </c>
      <c r="C10768" t="s">
        <v>619</v>
      </c>
    </row>
    <row r="10769" spans="1:3">
      <c r="A10769" t="s">
        <v>9594</v>
      </c>
      <c r="B10769" t="s">
        <v>9590</v>
      </c>
      <c r="C10769" t="s">
        <v>619</v>
      </c>
    </row>
    <row r="10770" spans="1:3">
      <c r="A10770">
        <v>77960</v>
      </c>
      <c r="B10770" t="s">
        <v>9595</v>
      </c>
      <c r="C10770" t="s">
        <v>549</v>
      </c>
    </row>
    <row r="10771" spans="1:3">
      <c r="A10771">
        <v>56377</v>
      </c>
      <c r="B10771" t="s">
        <v>9595</v>
      </c>
      <c r="C10771" t="s">
        <v>550</v>
      </c>
    </row>
    <row r="10772" spans="1:3">
      <c r="A10772">
        <v>57577</v>
      </c>
      <c r="B10772" t="s">
        <v>9596</v>
      </c>
      <c r="C10772" t="s">
        <v>550</v>
      </c>
    </row>
    <row r="10773" spans="1:3">
      <c r="A10773">
        <v>57632</v>
      </c>
      <c r="B10773" t="s">
        <v>9597</v>
      </c>
      <c r="C10773" t="s">
        <v>550</v>
      </c>
    </row>
    <row r="10774" spans="1:3">
      <c r="A10774">
        <v>67744</v>
      </c>
      <c r="B10774" t="s">
        <v>9598</v>
      </c>
      <c r="C10774" t="s">
        <v>550</v>
      </c>
    </row>
    <row r="10775" spans="1:3">
      <c r="A10775" t="s">
        <v>1881</v>
      </c>
      <c r="B10775" t="s">
        <v>9599</v>
      </c>
      <c r="C10775" t="s">
        <v>565</v>
      </c>
    </row>
    <row r="10776" spans="1:3">
      <c r="A10776" t="s">
        <v>3139</v>
      </c>
      <c r="B10776" t="s">
        <v>9600</v>
      </c>
      <c r="C10776" t="s">
        <v>599</v>
      </c>
    </row>
    <row r="10777" spans="1:3">
      <c r="A10777">
        <v>15306</v>
      </c>
      <c r="B10777" t="s">
        <v>9601</v>
      </c>
      <c r="C10777" t="s">
        <v>633</v>
      </c>
    </row>
    <row r="10778" spans="1:3">
      <c r="A10778">
        <v>30926</v>
      </c>
      <c r="B10778" t="s">
        <v>9602</v>
      </c>
      <c r="C10778" t="s">
        <v>573</v>
      </c>
    </row>
    <row r="10779" spans="1:3">
      <c r="A10779">
        <v>83358</v>
      </c>
      <c r="B10779" t="s">
        <v>9603</v>
      </c>
      <c r="C10779" t="s">
        <v>559</v>
      </c>
    </row>
    <row r="10780" spans="1:3">
      <c r="A10780">
        <v>83370</v>
      </c>
      <c r="B10780" t="s">
        <v>9603</v>
      </c>
      <c r="C10780" t="s">
        <v>559</v>
      </c>
    </row>
    <row r="10781" spans="1:3">
      <c r="A10781">
        <v>83376</v>
      </c>
      <c r="B10781" t="s">
        <v>9603</v>
      </c>
      <c r="C10781" t="s">
        <v>559</v>
      </c>
    </row>
    <row r="10782" spans="1:3">
      <c r="A10782">
        <v>55629</v>
      </c>
      <c r="B10782" t="s">
        <v>9604</v>
      </c>
      <c r="C10782" t="s">
        <v>550</v>
      </c>
    </row>
    <row r="10783" spans="1:3">
      <c r="A10783">
        <v>38723</v>
      </c>
      <c r="B10783" t="s">
        <v>9605</v>
      </c>
      <c r="C10783" t="s">
        <v>573</v>
      </c>
    </row>
    <row r="10784" spans="1:3">
      <c r="A10784">
        <v>82402</v>
      </c>
      <c r="B10784" t="s">
        <v>9606</v>
      </c>
      <c r="C10784" t="s">
        <v>559</v>
      </c>
    </row>
    <row r="10785" spans="1:3">
      <c r="A10785">
        <v>25370</v>
      </c>
      <c r="B10785" t="s">
        <v>9607</v>
      </c>
      <c r="C10785" t="s">
        <v>557</v>
      </c>
    </row>
    <row r="10786" spans="1:3">
      <c r="A10786">
        <v>25371</v>
      </c>
      <c r="B10786" t="s">
        <v>9608</v>
      </c>
      <c r="C10786" t="s">
        <v>557</v>
      </c>
    </row>
    <row r="10787" spans="1:3">
      <c r="A10787">
        <v>25840</v>
      </c>
      <c r="B10787" t="s">
        <v>9609</v>
      </c>
      <c r="C10787" t="s">
        <v>557</v>
      </c>
    </row>
    <row r="10788" spans="1:3">
      <c r="A10788">
        <v>25878</v>
      </c>
      <c r="B10788" t="s">
        <v>9609</v>
      </c>
      <c r="C10788" t="s">
        <v>557</v>
      </c>
    </row>
    <row r="10789" spans="1:3">
      <c r="A10789">
        <v>25337</v>
      </c>
      <c r="B10789" t="s">
        <v>9610</v>
      </c>
      <c r="C10789" t="s">
        <v>557</v>
      </c>
    </row>
    <row r="10790" spans="1:3">
      <c r="A10790">
        <v>21217</v>
      </c>
      <c r="B10790" t="s">
        <v>9611</v>
      </c>
      <c r="C10790" t="s">
        <v>573</v>
      </c>
    </row>
    <row r="10791" spans="1:3">
      <c r="A10791">
        <v>21218</v>
      </c>
      <c r="B10791" t="s">
        <v>9611</v>
      </c>
      <c r="C10791" t="s">
        <v>573</v>
      </c>
    </row>
    <row r="10792" spans="1:3">
      <c r="A10792">
        <v>21220</v>
      </c>
      <c r="B10792" t="s">
        <v>9611</v>
      </c>
      <c r="C10792" t="s">
        <v>573</v>
      </c>
    </row>
    <row r="10793" spans="1:3">
      <c r="A10793">
        <v>72297</v>
      </c>
      <c r="B10793" t="s">
        <v>9612</v>
      </c>
      <c r="C10793" t="s">
        <v>549</v>
      </c>
    </row>
    <row r="10794" spans="1:3">
      <c r="A10794">
        <v>54636</v>
      </c>
      <c r="B10794" t="s">
        <v>9613</v>
      </c>
      <c r="C10794" t="s">
        <v>550</v>
      </c>
    </row>
    <row r="10795" spans="1:3">
      <c r="A10795">
        <v>54636</v>
      </c>
      <c r="B10795" t="s">
        <v>9614</v>
      </c>
      <c r="C10795" t="s">
        <v>550</v>
      </c>
    </row>
    <row r="10796" spans="1:3">
      <c r="A10796">
        <v>31691</v>
      </c>
      <c r="B10796" t="s">
        <v>9615</v>
      </c>
      <c r="C10796" t="s">
        <v>573</v>
      </c>
    </row>
    <row r="10797" spans="1:3">
      <c r="A10797">
        <v>97340</v>
      </c>
      <c r="B10797" t="s">
        <v>9616</v>
      </c>
      <c r="C10797" t="s">
        <v>559</v>
      </c>
    </row>
    <row r="10798" spans="1:3">
      <c r="A10798">
        <v>24814</v>
      </c>
      <c r="B10798" t="s">
        <v>9617</v>
      </c>
      <c r="C10798" t="s">
        <v>557</v>
      </c>
    </row>
    <row r="10799" spans="1:3">
      <c r="A10799">
        <v>38279</v>
      </c>
      <c r="B10799" t="s">
        <v>9618</v>
      </c>
      <c r="C10799" t="s">
        <v>573</v>
      </c>
    </row>
    <row r="10800" spans="1:3">
      <c r="A10800">
        <v>54518</v>
      </c>
      <c r="B10800" t="s">
        <v>9619</v>
      </c>
      <c r="C10800" t="s">
        <v>550</v>
      </c>
    </row>
    <row r="10801" spans="1:3">
      <c r="A10801">
        <v>18528</v>
      </c>
      <c r="B10801" t="s">
        <v>9620</v>
      </c>
      <c r="C10801" t="s">
        <v>596</v>
      </c>
    </row>
    <row r="10802" spans="1:3">
      <c r="A10802" t="s">
        <v>9621</v>
      </c>
      <c r="B10802" t="s">
        <v>9622</v>
      </c>
      <c r="C10802" t="s">
        <v>599</v>
      </c>
    </row>
    <row r="10803" spans="1:3">
      <c r="A10803">
        <v>31319</v>
      </c>
      <c r="B10803" t="s">
        <v>9623</v>
      </c>
      <c r="C10803" t="s">
        <v>573</v>
      </c>
    </row>
    <row r="10804" spans="1:3">
      <c r="A10804">
        <v>55444</v>
      </c>
      <c r="B10804" t="s">
        <v>9624</v>
      </c>
      <c r="C10804" t="s">
        <v>550</v>
      </c>
    </row>
    <row r="10805" spans="1:3">
      <c r="A10805">
        <v>57632</v>
      </c>
      <c r="B10805" t="s">
        <v>9625</v>
      </c>
      <c r="C10805" t="s">
        <v>550</v>
      </c>
    </row>
    <row r="10806" spans="1:3">
      <c r="A10806" t="s">
        <v>2480</v>
      </c>
      <c r="B10806" t="s">
        <v>9626</v>
      </c>
      <c r="C10806" t="s">
        <v>599</v>
      </c>
    </row>
    <row r="10807" spans="1:3">
      <c r="A10807" t="s">
        <v>9627</v>
      </c>
      <c r="B10807" t="s">
        <v>9628</v>
      </c>
      <c r="C10807" t="s">
        <v>599</v>
      </c>
    </row>
    <row r="10808" spans="1:3">
      <c r="A10808">
        <v>54655</v>
      </c>
      <c r="B10808" t="s">
        <v>9629</v>
      </c>
      <c r="C10808" t="s">
        <v>550</v>
      </c>
    </row>
    <row r="10809" spans="1:3">
      <c r="A10809">
        <v>97342</v>
      </c>
      <c r="B10809" t="s">
        <v>9630</v>
      </c>
      <c r="C10809" t="s">
        <v>559</v>
      </c>
    </row>
    <row r="10810" spans="1:3">
      <c r="A10810" t="s">
        <v>2042</v>
      </c>
      <c r="B10810" t="s">
        <v>9631</v>
      </c>
      <c r="C10810" t="s">
        <v>565</v>
      </c>
    </row>
    <row r="10811" spans="1:3">
      <c r="A10811" t="s">
        <v>741</v>
      </c>
      <c r="B10811" t="s">
        <v>9632</v>
      </c>
      <c r="C10811" t="s">
        <v>565</v>
      </c>
    </row>
    <row r="10812" spans="1:3">
      <c r="A10812">
        <v>78606</v>
      </c>
      <c r="B10812" t="s">
        <v>9633</v>
      </c>
      <c r="C10812" t="s">
        <v>549</v>
      </c>
    </row>
    <row r="10813" spans="1:3">
      <c r="A10813">
        <v>54597</v>
      </c>
      <c r="B10813" t="s">
        <v>9634</v>
      </c>
      <c r="C10813" t="s">
        <v>550</v>
      </c>
    </row>
    <row r="10814" spans="1:3">
      <c r="A10814">
        <v>95100</v>
      </c>
      <c r="B10814" t="s">
        <v>9635</v>
      </c>
      <c r="C10814" t="s">
        <v>559</v>
      </c>
    </row>
    <row r="10815" spans="1:3">
      <c r="A10815">
        <v>57537</v>
      </c>
      <c r="B10815" t="s">
        <v>9636</v>
      </c>
      <c r="C10815" t="s">
        <v>550</v>
      </c>
    </row>
    <row r="10816" spans="1:3">
      <c r="A10816">
        <v>95152</v>
      </c>
      <c r="B10816" t="s">
        <v>9637</v>
      </c>
      <c r="C10816" t="s">
        <v>559</v>
      </c>
    </row>
    <row r="10817" spans="1:3">
      <c r="A10817">
        <v>66871</v>
      </c>
      <c r="B10817" t="s">
        <v>9638</v>
      </c>
      <c r="C10817" t="s">
        <v>550</v>
      </c>
    </row>
    <row r="10818" spans="1:3">
      <c r="A10818">
        <v>24238</v>
      </c>
      <c r="B10818" t="s">
        <v>9639</v>
      </c>
      <c r="C10818" t="s">
        <v>557</v>
      </c>
    </row>
    <row r="10819" spans="1:3">
      <c r="A10819">
        <v>52538</v>
      </c>
      <c r="B10819" t="s">
        <v>9640</v>
      </c>
      <c r="C10819" t="s">
        <v>552</v>
      </c>
    </row>
    <row r="10820" spans="1:3">
      <c r="A10820">
        <v>63500</v>
      </c>
      <c r="B10820" t="s">
        <v>9641</v>
      </c>
      <c r="C10820" t="s">
        <v>555</v>
      </c>
    </row>
    <row r="10821" spans="1:3">
      <c r="A10821">
        <v>24884</v>
      </c>
      <c r="B10821" t="s">
        <v>9642</v>
      </c>
      <c r="C10821" t="s">
        <v>557</v>
      </c>
    </row>
    <row r="10822" spans="1:3">
      <c r="A10822" t="s">
        <v>4589</v>
      </c>
      <c r="B10822" t="s">
        <v>9643</v>
      </c>
      <c r="C10822" t="s">
        <v>619</v>
      </c>
    </row>
    <row r="10823" spans="1:3">
      <c r="A10823">
        <v>54608</v>
      </c>
      <c r="B10823" t="s">
        <v>9644</v>
      </c>
      <c r="C10823" t="s">
        <v>550</v>
      </c>
    </row>
    <row r="10824" spans="1:3">
      <c r="A10824">
        <v>18586</v>
      </c>
      <c r="B10824" t="s">
        <v>9645</v>
      </c>
      <c r="C10824" t="s">
        <v>596</v>
      </c>
    </row>
    <row r="10825" spans="1:3">
      <c r="A10825">
        <v>59379</v>
      </c>
      <c r="B10825" t="s">
        <v>9646</v>
      </c>
      <c r="C10825" t="s">
        <v>552</v>
      </c>
    </row>
    <row r="10826" spans="1:3">
      <c r="A10826">
        <v>23923</v>
      </c>
      <c r="B10826" t="s">
        <v>9647</v>
      </c>
      <c r="C10826" t="s">
        <v>596</v>
      </c>
    </row>
    <row r="10827" spans="1:3">
      <c r="A10827">
        <v>18195</v>
      </c>
      <c r="B10827" t="s">
        <v>9648</v>
      </c>
      <c r="C10827" t="s">
        <v>596</v>
      </c>
    </row>
    <row r="10828" spans="1:3">
      <c r="A10828">
        <v>27446</v>
      </c>
      <c r="B10828" t="s">
        <v>9649</v>
      </c>
      <c r="C10828" t="s">
        <v>573</v>
      </c>
    </row>
    <row r="10829" spans="1:3">
      <c r="A10829">
        <v>65618</v>
      </c>
      <c r="B10829" t="s">
        <v>9650</v>
      </c>
      <c r="C10829" t="s">
        <v>555</v>
      </c>
    </row>
    <row r="10830" spans="1:3">
      <c r="A10830">
        <v>56242</v>
      </c>
      <c r="B10830" t="s">
        <v>9651</v>
      </c>
      <c r="C10830" t="s">
        <v>550</v>
      </c>
    </row>
    <row r="10831" spans="1:3">
      <c r="A10831">
        <v>55278</v>
      </c>
      <c r="B10831" t="s">
        <v>9652</v>
      </c>
      <c r="C10831" t="s">
        <v>550</v>
      </c>
    </row>
    <row r="10832" spans="1:3">
      <c r="A10832">
        <v>67681</v>
      </c>
      <c r="B10832" t="s">
        <v>9653</v>
      </c>
      <c r="C10832" t="s">
        <v>550</v>
      </c>
    </row>
    <row r="10833" spans="1:3">
      <c r="A10833">
        <v>18334</v>
      </c>
      <c r="B10833" t="s">
        <v>9654</v>
      </c>
      <c r="C10833" t="s">
        <v>596</v>
      </c>
    </row>
    <row r="10834" spans="1:3">
      <c r="A10834">
        <v>48308</v>
      </c>
      <c r="B10834" t="s">
        <v>9655</v>
      </c>
      <c r="C10834" t="s">
        <v>552</v>
      </c>
    </row>
    <row r="10835" spans="1:3">
      <c r="A10835">
        <v>89250</v>
      </c>
      <c r="B10835" t="s">
        <v>9655</v>
      </c>
      <c r="C10835" t="s">
        <v>559</v>
      </c>
    </row>
    <row r="10836" spans="1:3">
      <c r="A10836">
        <v>48324</v>
      </c>
      <c r="B10836" t="s">
        <v>9656</v>
      </c>
      <c r="C10836" t="s">
        <v>552</v>
      </c>
    </row>
    <row r="10837" spans="1:3">
      <c r="A10837" t="s">
        <v>3427</v>
      </c>
      <c r="B10837" t="s">
        <v>9657</v>
      </c>
      <c r="C10837" t="s">
        <v>633</v>
      </c>
    </row>
    <row r="10838" spans="1:3">
      <c r="A10838" t="s">
        <v>9261</v>
      </c>
      <c r="B10838" t="s">
        <v>9657</v>
      </c>
      <c r="C10838" t="s">
        <v>633</v>
      </c>
    </row>
    <row r="10839" spans="1:3">
      <c r="A10839" t="s">
        <v>9658</v>
      </c>
      <c r="B10839" t="s">
        <v>9657</v>
      </c>
      <c r="C10839" t="s">
        <v>633</v>
      </c>
    </row>
    <row r="10840" spans="1:3">
      <c r="A10840">
        <v>92369</v>
      </c>
      <c r="B10840" t="s">
        <v>9659</v>
      </c>
      <c r="C10840" t="s">
        <v>559</v>
      </c>
    </row>
    <row r="10841" spans="1:3">
      <c r="A10841">
        <v>54619</v>
      </c>
      <c r="B10841" t="s">
        <v>9660</v>
      </c>
      <c r="C10841" t="s">
        <v>550</v>
      </c>
    </row>
    <row r="10842" spans="1:3">
      <c r="A10842">
        <v>56820</v>
      </c>
      <c r="B10842" t="s">
        <v>9661</v>
      </c>
      <c r="C10842" t="s">
        <v>550</v>
      </c>
    </row>
    <row r="10843" spans="1:3">
      <c r="A10843">
        <v>97526</v>
      </c>
      <c r="B10843" t="s">
        <v>9662</v>
      </c>
      <c r="C10843" t="s">
        <v>559</v>
      </c>
    </row>
    <row r="10844" spans="1:3">
      <c r="A10844">
        <v>53520</v>
      </c>
      <c r="B10844" t="s">
        <v>9663</v>
      </c>
      <c r="C10844" t="s">
        <v>550</v>
      </c>
    </row>
    <row r="10845" spans="1:3">
      <c r="A10845">
        <v>55758</v>
      </c>
      <c r="B10845" t="s">
        <v>9664</v>
      </c>
      <c r="C10845" t="s">
        <v>550</v>
      </c>
    </row>
    <row r="10846" spans="1:3">
      <c r="A10846" t="s">
        <v>2116</v>
      </c>
      <c r="B10846" t="s">
        <v>9665</v>
      </c>
      <c r="C10846" t="s">
        <v>565</v>
      </c>
    </row>
    <row r="10847" spans="1:3">
      <c r="A10847">
        <v>54455</v>
      </c>
      <c r="B10847" t="s">
        <v>9666</v>
      </c>
      <c r="C10847" t="s">
        <v>550</v>
      </c>
    </row>
    <row r="10848" spans="1:3">
      <c r="A10848">
        <v>74372</v>
      </c>
      <c r="B10848" t="s">
        <v>9667</v>
      </c>
      <c r="C10848" t="s">
        <v>549</v>
      </c>
    </row>
    <row r="10849" spans="1:3">
      <c r="A10849">
        <v>56237</v>
      </c>
      <c r="B10849" t="s">
        <v>9668</v>
      </c>
      <c r="C10849" t="s">
        <v>550</v>
      </c>
    </row>
    <row r="10850" spans="1:3">
      <c r="A10850">
        <v>56244</v>
      </c>
      <c r="B10850" t="s">
        <v>9669</v>
      </c>
      <c r="C10850" t="s">
        <v>550</v>
      </c>
    </row>
    <row r="10851" spans="1:3">
      <c r="A10851">
        <v>96145</v>
      </c>
      <c r="B10851" t="s">
        <v>9670</v>
      </c>
      <c r="C10851" t="s">
        <v>559</v>
      </c>
    </row>
    <row r="10852" spans="1:3">
      <c r="A10852">
        <v>23845</v>
      </c>
      <c r="B10852" t="s">
        <v>9671</v>
      </c>
      <c r="C10852" t="s">
        <v>557</v>
      </c>
    </row>
    <row r="10853" spans="1:3">
      <c r="A10853">
        <v>19230</v>
      </c>
      <c r="B10853" t="s">
        <v>9672</v>
      </c>
      <c r="C10853" t="s">
        <v>596</v>
      </c>
    </row>
    <row r="10854" spans="1:3">
      <c r="A10854">
        <v>89129</v>
      </c>
      <c r="B10854" t="s">
        <v>9673</v>
      </c>
      <c r="C10854" t="s">
        <v>549</v>
      </c>
    </row>
    <row r="10855" spans="1:3">
      <c r="A10855">
        <v>92358</v>
      </c>
      <c r="B10855" t="s">
        <v>9674</v>
      </c>
      <c r="C10855" t="s">
        <v>559</v>
      </c>
    </row>
    <row r="10856" spans="1:3">
      <c r="A10856">
        <v>90556</v>
      </c>
      <c r="B10856" t="s">
        <v>9675</v>
      </c>
      <c r="C10856" t="s">
        <v>559</v>
      </c>
    </row>
    <row r="10857" spans="1:3">
      <c r="A10857">
        <v>37136</v>
      </c>
      <c r="B10857" t="s">
        <v>9676</v>
      </c>
      <c r="C10857" t="s">
        <v>573</v>
      </c>
    </row>
    <row r="10858" spans="1:3">
      <c r="A10858">
        <v>54673</v>
      </c>
      <c r="B10858" t="s">
        <v>9677</v>
      </c>
      <c r="C10858" t="s">
        <v>550</v>
      </c>
    </row>
    <row r="10859" spans="1:3">
      <c r="A10859">
        <v>54617</v>
      </c>
      <c r="B10859" t="s">
        <v>9678</v>
      </c>
      <c r="C10859" t="s">
        <v>550</v>
      </c>
    </row>
    <row r="10860" spans="1:3">
      <c r="A10860">
        <v>79350</v>
      </c>
      <c r="B10860" t="s">
        <v>9679</v>
      </c>
      <c r="C10860" t="s">
        <v>549</v>
      </c>
    </row>
    <row r="10861" spans="1:3">
      <c r="A10861">
        <v>95517</v>
      </c>
      <c r="B10861" t="s">
        <v>9680</v>
      </c>
      <c r="C10861" t="s">
        <v>559</v>
      </c>
    </row>
    <row r="10862" spans="1:3">
      <c r="A10862">
        <v>31079</v>
      </c>
      <c r="B10862" t="s">
        <v>9681</v>
      </c>
      <c r="C10862" t="s">
        <v>573</v>
      </c>
    </row>
    <row r="10863" spans="1:3">
      <c r="A10863">
        <v>37308</v>
      </c>
      <c r="B10863" t="s">
        <v>9682</v>
      </c>
      <c r="C10863" t="s">
        <v>565</v>
      </c>
    </row>
    <row r="10864" spans="1:3">
      <c r="A10864">
        <v>38173</v>
      </c>
      <c r="B10864" t="s">
        <v>9683</v>
      </c>
      <c r="C10864" t="s">
        <v>573</v>
      </c>
    </row>
    <row r="10865" spans="1:3">
      <c r="A10865">
        <v>76833</v>
      </c>
      <c r="B10865" t="s">
        <v>9684</v>
      </c>
      <c r="C10865" t="s">
        <v>550</v>
      </c>
    </row>
    <row r="10866" spans="1:3">
      <c r="A10866">
        <v>56729</v>
      </c>
      <c r="B10866" t="s">
        <v>9685</v>
      </c>
      <c r="C10866" t="s">
        <v>550</v>
      </c>
    </row>
    <row r="10867" spans="1:3">
      <c r="A10867">
        <v>23847</v>
      </c>
      <c r="B10867" t="s">
        <v>9686</v>
      </c>
      <c r="C10867" t="s">
        <v>557</v>
      </c>
    </row>
    <row r="10868" spans="1:3">
      <c r="A10868">
        <v>21514</v>
      </c>
      <c r="B10868" t="s">
        <v>9687</v>
      </c>
      <c r="C10868" t="s">
        <v>557</v>
      </c>
    </row>
    <row r="10869" spans="1:3">
      <c r="A10869">
        <v>17089</v>
      </c>
      <c r="B10869" t="s">
        <v>9688</v>
      </c>
      <c r="C10869" t="s">
        <v>596</v>
      </c>
    </row>
    <row r="10870" spans="1:3">
      <c r="A10870">
        <v>17111</v>
      </c>
      <c r="B10870" t="s">
        <v>9689</v>
      </c>
      <c r="C10870" t="s">
        <v>596</v>
      </c>
    </row>
    <row r="10871" spans="1:3">
      <c r="A10871">
        <v>27254</v>
      </c>
      <c r="B10871" t="s">
        <v>9690</v>
      </c>
      <c r="C10871" t="s">
        <v>573</v>
      </c>
    </row>
    <row r="10872" spans="1:3">
      <c r="A10872">
        <v>55599</v>
      </c>
      <c r="B10872" t="s">
        <v>9691</v>
      </c>
      <c r="C10872" t="s">
        <v>550</v>
      </c>
    </row>
    <row r="10873" spans="1:3">
      <c r="A10873">
        <v>35768</v>
      </c>
      <c r="B10873" t="s">
        <v>9692</v>
      </c>
      <c r="C10873" t="s">
        <v>555</v>
      </c>
    </row>
    <row r="10874" spans="1:3">
      <c r="A10874">
        <v>53721</v>
      </c>
      <c r="B10874" t="s">
        <v>9693</v>
      </c>
      <c r="C10874" t="s">
        <v>552</v>
      </c>
    </row>
    <row r="10875" spans="1:3">
      <c r="A10875">
        <v>74936</v>
      </c>
      <c r="B10875" t="s">
        <v>9694</v>
      </c>
      <c r="C10875" t="s">
        <v>549</v>
      </c>
    </row>
    <row r="10876" spans="1:3">
      <c r="A10876">
        <v>57072</v>
      </c>
      <c r="B10876" t="s">
        <v>9695</v>
      </c>
      <c r="C10876" t="s">
        <v>552</v>
      </c>
    </row>
    <row r="10877" spans="1:3">
      <c r="A10877">
        <v>57074</v>
      </c>
      <c r="B10877" t="s">
        <v>9695</v>
      </c>
      <c r="C10877" t="s">
        <v>552</v>
      </c>
    </row>
    <row r="10878" spans="1:3">
      <c r="A10878">
        <v>57076</v>
      </c>
      <c r="B10878" t="s">
        <v>9695</v>
      </c>
      <c r="C10878" t="s">
        <v>552</v>
      </c>
    </row>
    <row r="10879" spans="1:3">
      <c r="A10879">
        <v>57078</v>
      </c>
      <c r="B10879" t="s">
        <v>9695</v>
      </c>
      <c r="C10879" t="s">
        <v>552</v>
      </c>
    </row>
    <row r="10880" spans="1:3">
      <c r="A10880">
        <v>57080</v>
      </c>
      <c r="B10880" t="s">
        <v>9695</v>
      </c>
      <c r="C10880" t="s">
        <v>552</v>
      </c>
    </row>
    <row r="10881" spans="1:3">
      <c r="A10881">
        <v>93354</v>
      </c>
      <c r="B10881" t="s">
        <v>9696</v>
      </c>
      <c r="C10881" t="s">
        <v>559</v>
      </c>
    </row>
    <row r="10882" spans="1:3">
      <c r="A10882">
        <v>83313</v>
      </c>
      <c r="B10882" t="s">
        <v>9697</v>
      </c>
      <c r="C10882" t="s">
        <v>559</v>
      </c>
    </row>
    <row r="10883" spans="1:3">
      <c r="A10883">
        <v>15890</v>
      </c>
      <c r="B10883" t="s">
        <v>9698</v>
      </c>
      <c r="C10883" t="s">
        <v>633</v>
      </c>
    </row>
    <row r="10884" spans="1:3">
      <c r="A10884">
        <v>22962</v>
      </c>
      <c r="B10884" t="s">
        <v>9699</v>
      </c>
      <c r="C10884" t="s">
        <v>557</v>
      </c>
    </row>
    <row r="10885" spans="1:3">
      <c r="A10885">
        <v>86577</v>
      </c>
      <c r="B10885" t="s">
        <v>9700</v>
      </c>
      <c r="C10885" t="s">
        <v>559</v>
      </c>
    </row>
    <row r="10886" spans="1:3">
      <c r="A10886">
        <v>55758</v>
      </c>
      <c r="B10886" t="s">
        <v>9701</v>
      </c>
      <c r="C10886" t="s">
        <v>550</v>
      </c>
    </row>
    <row r="10887" spans="1:3">
      <c r="A10887">
        <v>55758</v>
      </c>
      <c r="B10887" t="s">
        <v>9702</v>
      </c>
      <c r="C10887" t="s">
        <v>550</v>
      </c>
    </row>
    <row r="10888" spans="1:3">
      <c r="A10888">
        <v>23730</v>
      </c>
      <c r="B10888" t="s">
        <v>9703</v>
      </c>
      <c r="C10888" t="s">
        <v>557</v>
      </c>
    </row>
    <row r="10889" spans="1:3">
      <c r="A10889">
        <v>23847</v>
      </c>
      <c r="B10889" t="s">
        <v>9704</v>
      </c>
      <c r="C10889" t="s">
        <v>557</v>
      </c>
    </row>
    <row r="10890" spans="1:3">
      <c r="A10890">
        <v>53520</v>
      </c>
      <c r="B10890" t="s">
        <v>9705</v>
      </c>
      <c r="C10890" t="s">
        <v>550</v>
      </c>
    </row>
    <row r="10891" spans="1:3">
      <c r="A10891">
        <v>56427</v>
      </c>
      <c r="B10891" t="s">
        <v>9706</v>
      </c>
      <c r="C10891" t="s">
        <v>550</v>
      </c>
    </row>
    <row r="10892" spans="1:3">
      <c r="A10892">
        <v>55767</v>
      </c>
      <c r="B10892" t="s">
        <v>9707</v>
      </c>
      <c r="C10892" t="s">
        <v>550</v>
      </c>
    </row>
    <row r="10893" spans="1:3">
      <c r="A10893">
        <v>17209</v>
      </c>
      <c r="B10893" t="s">
        <v>9708</v>
      </c>
      <c r="C10893" t="s">
        <v>596</v>
      </c>
    </row>
    <row r="10894" spans="1:3">
      <c r="A10894">
        <v>16845</v>
      </c>
      <c r="B10894" t="s">
        <v>9709</v>
      </c>
      <c r="C10894" t="s">
        <v>633</v>
      </c>
    </row>
    <row r="10895" spans="1:3">
      <c r="A10895">
        <v>24641</v>
      </c>
      <c r="B10895" t="s">
        <v>9710</v>
      </c>
      <c r="C10895" t="s">
        <v>557</v>
      </c>
    </row>
    <row r="10896" spans="1:3">
      <c r="A10896">
        <v>24885</v>
      </c>
      <c r="B10896" t="s">
        <v>9711</v>
      </c>
      <c r="C10896" t="s">
        <v>557</v>
      </c>
    </row>
    <row r="10897" spans="1:3">
      <c r="A10897">
        <v>19376</v>
      </c>
      <c r="B10897" t="s">
        <v>9712</v>
      </c>
      <c r="C10897" t="s">
        <v>596</v>
      </c>
    </row>
    <row r="10898" spans="1:3">
      <c r="A10898">
        <v>72488</v>
      </c>
      <c r="B10898" t="s">
        <v>9713</v>
      </c>
      <c r="C10898" t="s">
        <v>549</v>
      </c>
    </row>
    <row r="10899" spans="1:3">
      <c r="A10899">
        <v>72517</v>
      </c>
      <c r="B10899" t="s">
        <v>9714</v>
      </c>
      <c r="C10899" t="s">
        <v>549</v>
      </c>
    </row>
    <row r="10900" spans="1:3">
      <c r="A10900">
        <v>88138</v>
      </c>
      <c r="B10900" t="s">
        <v>9715</v>
      </c>
      <c r="C10900" t="s">
        <v>559</v>
      </c>
    </row>
    <row r="10901" spans="1:3">
      <c r="A10901">
        <v>37351</v>
      </c>
      <c r="B10901" t="s">
        <v>9716</v>
      </c>
      <c r="C10901" t="s">
        <v>565</v>
      </c>
    </row>
    <row r="10902" spans="1:3">
      <c r="A10902">
        <v>24887</v>
      </c>
      <c r="B10902" t="s">
        <v>9717</v>
      </c>
      <c r="C10902" t="s">
        <v>557</v>
      </c>
    </row>
    <row r="10903" spans="1:3">
      <c r="A10903" t="s">
        <v>2305</v>
      </c>
      <c r="B10903" t="s">
        <v>9718</v>
      </c>
      <c r="C10903" t="s">
        <v>565</v>
      </c>
    </row>
    <row r="10904" spans="1:3">
      <c r="A10904">
        <v>76857</v>
      </c>
      <c r="B10904" t="s">
        <v>9719</v>
      </c>
      <c r="C10904" t="s">
        <v>550</v>
      </c>
    </row>
    <row r="10905" spans="1:3">
      <c r="A10905">
        <v>17214</v>
      </c>
      <c r="B10905" t="s">
        <v>9719</v>
      </c>
      <c r="C10905" t="s">
        <v>596</v>
      </c>
    </row>
    <row r="10906" spans="1:3">
      <c r="A10906">
        <v>25551</v>
      </c>
      <c r="B10906" t="s">
        <v>9720</v>
      </c>
      <c r="C10906" t="s">
        <v>557</v>
      </c>
    </row>
    <row r="10907" spans="1:3">
      <c r="A10907">
        <v>84359</v>
      </c>
      <c r="B10907" t="s">
        <v>9721</v>
      </c>
      <c r="C10907" t="s">
        <v>559</v>
      </c>
    </row>
    <row r="10908" spans="1:3">
      <c r="A10908">
        <v>94436</v>
      </c>
      <c r="B10908" t="s">
        <v>9721</v>
      </c>
      <c r="C10908" t="s">
        <v>559</v>
      </c>
    </row>
    <row r="10909" spans="1:3">
      <c r="A10909">
        <v>91245</v>
      </c>
      <c r="B10909" t="s">
        <v>9722</v>
      </c>
      <c r="C10909" t="s">
        <v>559</v>
      </c>
    </row>
    <row r="10910" spans="1:3">
      <c r="A10910">
        <v>52152</v>
      </c>
      <c r="B10910" t="s">
        <v>9723</v>
      </c>
      <c r="C10910" t="s">
        <v>552</v>
      </c>
    </row>
    <row r="10911" spans="1:3">
      <c r="A10911">
        <v>56337</v>
      </c>
      <c r="B10911" t="s">
        <v>9724</v>
      </c>
      <c r="C10911" t="s">
        <v>550</v>
      </c>
    </row>
    <row r="10912" spans="1:3">
      <c r="A10912">
        <v>55469</v>
      </c>
      <c r="B10912" t="s">
        <v>9725</v>
      </c>
      <c r="C10912" t="s">
        <v>550</v>
      </c>
    </row>
    <row r="10913" spans="1:3">
      <c r="A10913">
        <v>72226</v>
      </c>
      <c r="B10913" t="s">
        <v>9726</v>
      </c>
      <c r="C10913" t="s">
        <v>549</v>
      </c>
    </row>
    <row r="10914" spans="1:3">
      <c r="A10914">
        <v>97215</v>
      </c>
      <c r="B10914" t="s">
        <v>9727</v>
      </c>
      <c r="C10914" t="s">
        <v>559</v>
      </c>
    </row>
    <row r="10915" spans="1:3">
      <c r="A10915">
        <v>55618</v>
      </c>
      <c r="B10915" t="s">
        <v>9728</v>
      </c>
      <c r="C10915" t="s">
        <v>550</v>
      </c>
    </row>
    <row r="10916" spans="1:3">
      <c r="A10916">
        <v>75397</v>
      </c>
      <c r="B10916" t="s">
        <v>9729</v>
      </c>
      <c r="C10916" t="s">
        <v>549</v>
      </c>
    </row>
    <row r="10917" spans="1:3">
      <c r="A10917">
        <v>25813</v>
      </c>
      <c r="B10917" t="s">
        <v>9730</v>
      </c>
      <c r="C10917" t="s">
        <v>557</v>
      </c>
    </row>
    <row r="10918" spans="1:3">
      <c r="A10918">
        <v>79263</v>
      </c>
      <c r="B10918" t="s">
        <v>9731</v>
      </c>
      <c r="C10918" t="s">
        <v>549</v>
      </c>
    </row>
    <row r="10919" spans="1:3">
      <c r="A10919">
        <v>79271</v>
      </c>
      <c r="B10919" t="s">
        <v>9731</v>
      </c>
      <c r="C10919" t="s">
        <v>549</v>
      </c>
    </row>
    <row r="10920" spans="1:3">
      <c r="A10920">
        <v>71063</v>
      </c>
      <c r="B10920" t="s">
        <v>9732</v>
      </c>
      <c r="C10920" t="s">
        <v>549</v>
      </c>
    </row>
    <row r="10921" spans="1:3">
      <c r="A10921">
        <v>71065</v>
      </c>
      <c r="B10921" t="s">
        <v>9732</v>
      </c>
      <c r="C10921" t="s">
        <v>549</v>
      </c>
    </row>
    <row r="10922" spans="1:3">
      <c r="A10922">
        <v>71067</v>
      </c>
      <c r="B10922" t="s">
        <v>9732</v>
      </c>
      <c r="C10922" t="s">
        <v>549</v>
      </c>
    </row>
    <row r="10923" spans="1:3">
      <c r="A10923">
        <v>71069</v>
      </c>
      <c r="B10923" t="s">
        <v>9732</v>
      </c>
      <c r="C10923" t="s">
        <v>549</v>
      </c>
    </row>
    <row r="10924" spans="1:3">
      <c r="A10924">
        <v>82404</v>
      </c>
      <c r="B10924" t="s">
        <v>9733</v>
      </c>
      <c r="C10924" t="s">
        <v>559</v>
      </c>
    </row>
    <row r="10925" spans="1:3">
      <c r="A10925">
        <v>78224</v>
      </c>
      <c r="B10925" t="s">
        <v>9734</v>
      </c>
      <c r="C10925" t="s">
        <v>549</v>
      </c>
    </row>
    <row r="10926" spans="1:3">
      <c r="A10926">
        <v>56379</v>
      </c>
      <c r="B10926" t="s">
        <v>9735</v>
      </c>
      <c r="C10926" t="s">
        <v>550</v>
      </c>
    </row>
    <row r="10927" spans="1:3">
      <c r="A10927">
        <v>35764</v>
      </c>
      <c r="B10927" t="s">
        <v>9736</v>
      </c>
      <c r="C10927" t="s">
        <v>555</v>
      </c>
    </row>
    <row r="10928" spans="1:3">
      <c r="A10928">
        <v>36391</v>
      </c>
      <c r="B10928" t="s">
        <v>9737</v>
      </c>
      <c r="C10928" t="s">
        <v>555</v>
      </c>
    </row>
    <row r="10929" spans="1:3">
      <c r="A10929">
        <v>74889</v>
      </c>
      <c r="B10929" t="s">
        <v>9738</v>
      </c>
      <c r="C10929" t="s">
        <v>549</v>
      </c>
    </row>
    <row r="10930" spans="1:3">
      <c r="A10930">
        <v>54675</v>
      </c>
      <c r="B10930" t="s">
        <v>9739</v>
      </c>
      <c r="C10930" t="s">
        <v>550</v>
      </c>
    </row>
    <row r="10931" spans="1:3">
      <c r="A10931">
        <v>76547</v>
      </c>
      <c r="B10931" t="s">
        <v>9740</v>
      </c>
      <c r="C10931" t="s">
        <v>549</v>
      </c>
    </row>
    <row r="10932" spans="1:3">
      <c r="A10932">
        <v>53489</v>
      </c>
      <c r="B10932" t="s">
        <v>9741</v>
      </c>
      <c r="C10932" t="s">
        <v>550</v>
      </c>
    </row>
    <row r="10933" spans="1:3">
      <c r="A10933">
        <v>93161</v>
      </c>
      <c r="B10933" t="s">
        <v>9742</v>
      </c>
      <c r="C10933" t="s">
        <v>559</v>
      </c>
    </row>
    <row r="10934" spans="1:3">
      <c r="A10934">
        <v>67729</v>
      </c>
      <c r="B10934" t="s">
        <v>9743</v>
      </c>
      <c r="C10934" t="s">
        <v>550</v>
      </c>
    </row>
    <row r="10935" spans="1:3">
      <c r="A10935">
        <v>78354</v>
      </c>
      <c r="B10935" t="s">
        <v>9744</v>
      </c>
      <c r="C10935" t="s">
        <v>549</v>
      </c>
    </row>
    <row r="10936" spans="1:3">
      <c r="A10936">
        <v>23898</v>
      </c>
      <c r="B10936" t="s">
        <v>9745</v>
      </c>
      <c r="C10936" t="s">
        <v>557</v>
      </c>
    </row>
    <row r="10937" spans="1:3">
      <c r="A10937">
        <v>27419</v>
      </c>
      <c r="B10937" t="s">
        <v>9746</v>
      </c>
      <c r="C10937" t="s">
        <v>573</v>
      </c>
    </row>
    <row r="10938" spans="1:3">
      <c r="A10938">
        <v>67823</v>
      </c>
      <c r="B10938" t="s">
        <v>9747</v>
      </c>
      <c r="C10938" t="s">
        <v>550</v>
      </c>
    </row>
    <row r="10939" spans="1:3">
      <c r="A10939" t="s">
        <v>2667</v>
      </c>
      <c r="B10939" t="s">
        <v>9748</v>
      </c>
      <c r="C10939" t="s">
        <v>565</v>
      </c>
    </row>
    <row r="10940" spans="1:3">
      <c r="A10940">
        <v>83139</v>
      </c>
      <c r="B10940" t="s">
        <v>9749</v>
      </c>
      <c r="C10940" t="s">
        <v>559</v>
      </c>
    </row>
    <row r="10941" spans="1:3">
      <c r="A10941">
        <v>21388</v>
      </c>
      <c r="B10941" t="s">
        <v>9750</v>
      </c>
      <c r="C10941" t="s">
        <v>573</v>
      </c>
    </row>
    <row r="10942" spans="1:3">
      <c r="A10942">
        <v>59494</v>
      </c>
      <c r="B10942" t="s">
        <v>9751</v>
      </c>
      <c r="C10942" t="s">
        <v>552</v>
      </c>
    </row>
    <row r="10943" spans="1:3">
      <c r="A10943">
        <v>49751</v>
      </c>
      <c r="B10943" t="s">
        <v>9752</v>
      </c>
      <c r="C10943" t="s">
        <v>573</v>
      </c>
    </row>
    <row r="10944" spans="1:3">
      <c r="A10944" t="s">
        <v>9753</v>
      </c>
      <c r="B10944" t="s">
        <v>9754</v>
      </c>
      <c r="C10944" t="s">
        <v>599</v>
      </c>
    </row>
    <row r="10945" spans="1:3">
      <c r="A10945">
        <v>31185</v>
      </c>
      <c r="B10945" t="s">
        <v>9755</v>
      </c>
      <c r="C10945" t="s">
        <v>573</v>
      </c>
    </row>
    <row r="10946" spans="1:3">
      <c r="A10946">
        <v>55487</v>
      </c>
      <c r="B10946" t="s">
        <v>9756</v>
      </c>
      <c r="C10946" t="s">
        <v>550</v>
      </c>
    </row>
    <row r="10947" spans="1:3">
      <c r="A10947">
        <v>34320</v>
      </c>
      <c r="B10947" t="s">
        <v>9757</v>
      </c>
      <c r="C10947" t="s">
        <v>555</v>
      </c>
    </row>
    <row r="10948" spans="1:3">
      <c r="A10948">
        <v>55487</v>
      </c>
      <c r="B10948" t="s">
        <v>9758</v>
      </c>
      <c r="C10948" t="s">
        <v>550</v>
      </c>
    </row>
    <row r="10949" spans="1:3">
      <c r="A10949">
        <v>79294</v>
      </c>
      <c r="B10949" t="s">
        <v>9759</v>
      </c>
      <c r="C10949" t="s">
        <v>549</v>
      </c>
    </row>
    <row r="10950" spans="1:3">
      <c r="A10950">
        <v>42651</v>
      </c>
      <c r="B10950" t="s">
        <v>9760</v>
      </c>
      <c r="C10950" t="s">
        <v>552</v>
      </c>
    </row>
    <row r="10951" spans="1:3">
      <c r="A10951">
        <v>42653</v>
      </c>
      <c r="B10951" t="s">
        <v>9760</v>
      </c>
      <c r="C10951" t="s">
        <v>552</v>
      </c>
    </row>
    <row r="10952" spans="1:3">
      <c r="A10952">
        <v>42655</v>
      </c>
      <c r="B10952" t="s">
        <v>9760</v>
      </c>
      <c r="C10952" t="s">
        <v>552</v>
      </c>
    </row>
    <row r="10953" spans="1:3">
      <c r="A10953">
        <v>42657</v>
      </c>
      <c r="B10953" t="s">
        <v>9760</v>
      </c>
      <c r="C10953" t="s">
        <v>552</v>
      </c>
    </row>
    <row r="10954" spans="1:3">
      <c r="A10954">
        <v>42659</v>
      </c>
      <c r="B10954" t="s">
        <v>9760</v>
      </c>
      <c r="C10954" t="s">
        <v>552</v>
      </c>
    </row>
    <row r="10955" spans="1:3">
      <c r="A10955">
        <v>42697</v>
      </c>
      <c r="B10955" t="s">
        <v>9760</v>
      </c>
      <c r="C10955" t="s">
        <v>552</v>
      </c>
    </row>
    <row r="10956" spans="1:3">
      <c r="A10956">
        <v>42699</v>
      </c>
      <c r="B10956" t="s">
        <v>9760</v>
      </c>
      <c r="C10956" t="s">
        <v>552</v>
      </c>
    </row>
    <row r="10957" spans="1:3">
      <c r="A10957">
        <v>42719</v>
      </c>
      <c r="B10957" t="s">
        <v>9760</v>
      </c>
      <c r="C10957" t="s">
        <v>552</v>
      </c>
    </row>
    <row r="10958" spans="1:3">
      <c r="A10958" t="s">
        <v>1707</v>
      </c>
      <c r="B10958" t="s">
        <v>9761</v>
      </c>
      <c r="C10958" t="s">
        <v>565</v>
      </c>
    </row>
    <row r="10959" spans="1:3">
      <c r="A10959">
        <v>24852</v>
      </c>
      <c r="B10959" t="s">
        <v>9762</v>
      </c>
      <c r="C10959" t="s">
        <v>557</v>
      </c>
    </row>
    <row r="10960" spans="1:3">
      <c r="A10960">
        <v>38387</v>
      </c>
      <c r="B10960" t="s">
        <v>9763</v>
      </c>
      <c r="C10960" t="s">
        <v>573</v>
      </c>
    </row>
    <row r="10961" spans="1:3">
      <c r="A10961">
        <v>99759</v>
      </c>
      <c r="B10961" t="s">
        <v>9764</v>
      </c>
      <c r="C10961" t="s">
        <v>565</v>
      </c>
    </row>
    <row r="10962" spans="1:3">
      <c r="A10962">
        <v>25884</v>
      </c>
      <c r="B10962" t="s">
        <v>9765</v>
      </c>
      <c r="C10962" t="s">
        <v>557</v>
      </c>
    </row>
    <row r="10963" spans="1:3">
      <c r="A10963">
        <v>35606</v>
      </c>
      <c r="B10963" t="s">
        <v>9766</v>
      </c>
      <c r="C10963" t="s">
        <v>555</v>
      </c>
    </row>
    <row r="10964" spans="1:3">
      <c r="A10964">
        <v>91807</v>
      </c>
      <c r="B10964" t="s">
        <v>9767</v>
      </c>
      <c r="C10964" t="s">
        <v>559</v>
      </c>
    </row>
    <row r="10965" spans="1:3">
      <c r="A10965">
        <v>29614</v>
      </c>
      <c r="B10965" t="s">
        <v>9768</v>
      </c>
      <c r="C10965" t="s">
        <v>573</v>
      </c>
    </row>
    <row r="10966" spans="1:3">
      <c r="A10966">
        <v>29594</v>
      </c>
      <c r="B10966" t="s">
        <v>9769</v>
      </c>
      <c r="C10966" t="s">
        <v>573</v>
      </c>
    </row>
    <row r="10967" spans="1:3">
      <c r="A10967">
        <v>97334</v>
      </c>
      <c r="B10967" t="s">
        <v>9770</v>
      </c>
      <c r="C10967" t="s">
        <v>559</v>
      </c>
    </row>
    <row r="10968" spans="1:3">
      <c r="A10968">
        <v>54317</v>
      </c>
      <c r="B10968" t="s">
        <v>9771</v>
      </c>
      <c r="C10968" t="s">
        <v>550</v>
      </c>
    </row>
    <row r="10969" spans="1:3">
      <c r="A10969">
        <v>99610</v>
      </c>
      <c r="B10969" t="s">
        <v>9772</v>
      </c>
      <c r="C10969" t="s">
        <v>565</v>
      </c>
    </row>
    <row r="10970" spans="1:3">
      <c r="A10970">
        <v>99625</v>
      </c>
      <c r="B10970" t="s">
        <v>9772</v>
      </c>
      <c r="C10970" t="s">
        <v>565</v>
      </c>
    </row>
    <row r="10971" spans="1:3">
      <c r="A10971">
        <v>97286</v>
      </c>
      <c r="B10971" t="s">
        <v>9773</v>
      </c>
      <c r="C10971" t="s">
        <v>559</v>
      </c>
    </row>
    <row r="10972" spans="1:3">
      <c r="A10972">
        <v>63825</v>
      </c>
      <c r="B10972" t="s">
        <v>9774</v>
      </c>
      <c r="C10972" t="s">
        <v>559</v>
      </c>
    </row>
    <row r="10973" spans="1:3">
      <c r="A10973">
        <v>25358</v>
      </c>
      <c r="B10973" t="s">
        <v>9775</v>
      </c>
      <c r="C10973" t="s">
        <v>557</v>
      </c>
    </row>
    <row r="10974" spans="1:3">
      <c r="A10974">
        <v>55595</v>
      </c>
      <c r="B10974" t="s">
        <v>9776</v>
      </c>
      <c r="C10974" t="s">
        <v>550</v>
      </c>
    </row>
    <row r="10975" spans="1:3">
      <c r="A10975">
        <v>39365</v>
      </c>
      <c r="B10975" t="s">
        <v>9777</v>
      </c>
      <c r="C10975" t="s">
        <v>619</v>
      </c>
    </row>
    <row r="10976" spans="1:3">
      <c r="A10976">
        <v>17111</v>
      </c>
      <c r="B10976" t="s">
        <v>9777</v>
      </c>
      <c r="C10976" t="s">
        <v>596</v>
      </c>
    </row>
    <row r="10977" spans="1:3">
      <c r="A10977">
        <v>97255</v>
      </c>
      <c r="B10977" t="s">
        <v>9778</v>
      </c>
      <c r="C10977" t="s">
        <v>559</v>
      </c>
    </row>
    <row r="10978" spans="1:3">
      <c r="A10978">
        <v>99706</v>
      </c>
      <c r="B10978" t="s">
        <v>9779</v>
      </c>
      <c r="C10978" t="s">
        <v>565</v>
      </c>
    </row>
    <row r="10979" spans="1:3">
      <c r="A10979">
        <v>97647</v>
      </c>
      <c r="B10979" t="s">
        <v>9780</v>
      </c>
      <c r="C10979" t="s">
        <v>559</v>
      </c>
    </row>
    <row r="10980" spans="1:3">
      <c r="A10980">
        <v>96515</v>
      </c>
      <c r="B10980" t="s">
        <v>9781</v>
      </c>
      <c r="C10980" t="s">
        <v>565</v>
      </c>
    </row>
    <row r="10981" spans="1:3">
      <c r="A10981">
        <v>99869</v>
      </c>
      <c r="B10981" t="s">
        <v>9782</v>
      </c>
      <c r="C10981" t="s">
        <v>565</v>
      </c>
    </row>
    <row r="10982" spans="1:3">
      <c r="A10982">
        <v>25821</v>
      </c>
      <c r="B10982" t="s">
        <v>9783</v>
      </c>
      <c r="C10982" t="s">
        <v>557</v>
      </c>
    </row>
    <row r="10983" spans="1:3">
      <c r="A10983">
        <v>96242</v>
      </c>
      <c r="B10983" t="s">
        <v>9784</v>
      </c>
      <c r="C10983" t="s">
        <v>559</v>
      </c>
    </row>
    <row r="10984" spans="1:3">
      <c r="A10984">
        <v>94164</v>
      </c>
      <c r="B10984" t="s">
        <v>9785</v>
      </c>
      <c r="C10984" t="s">
        <v>559</v>
      </c>
    </row>
    <row r="10985" spans="1:3">
      <c r="A10985">
        <v>16775</v>
      </c>
      <c r="B10985" t="s">
        <v>9786</v>
      </c>
      <c r="C10985" t="s">
        <v>633</v>
      </c>
    </row>
    <row r="10986" spans="1:3">
      <c r="A10986">
        <v>55767</v>
      </c>
      <c r="B10986" t="s">
        <v>9787</v>
      </c>
      <c r="C10986" t="s">
        <v>550</v>
      </c>
    </row>
    <row r="10987" spans="1:3">
      <c r="A10987">
        <v>72820</v>
      </c>
      <c r="B10987" t="s">
        <v>9788</v>
      </c>
      <c r="C10987" t="s">
        <v>549</v>
      </c>
    </row>
    <row r="10988" spans="1:3">
      <c r="A10988">
        <v>37345</v>
      </c>
      <c r="B10988" t="s">
        <v>9789</v>
      </c>
      <c r="C10988" t="s">
        <v>565</v>
      </c>
    </row>
    <row r="10989" spans="1:3">
      <c r="A10989" t="s">
        <v>9790</v>
      </c>
      <c r="B10989" t="s">
        <v>9791</v>
      </c>
      <c r="C10989" t="s">
        <v>633</v>
      </c>
    </row>
    <row r="10990" spans="1:3">
      <c r="A10990">
        <v>55758</v>
      </c>
      <c r="B10990" t="s">
        <v>9792</v>
      </c>
      <c r="C10990" t="s">
        <v>550</v>
      </c>
    </row>
    <row r="10991" spans="1:3">
      <c r="A10991">
        <v>47665</v>
      </c>
      <c r="B10991" t="s">
        <v>9793</v>
      </c>
      <c r="C10991" t="s">
        <v>552</v>
      </c>
    </row>
    <row r="10992" spans="1:3">
      <c r="A10992">
        <v>87776</v>
      </c>
      <c r="B10992" t="s">
        <v>9794</v>
      </c>
      <c r="C10992" t="s">
        <v>559</v>
      </c>
    </row>
    <row r="10993" spans="1:3">
      <c r="A10993">
        <v>89567</v>
      </c>
      <c r="B10993" t="s">
        <v>9795</v>
      </c>
      <c r="C10993" t="s">
        <v>549</v>
      </c>
    </row>
    <row r="10994" spans="1:3">
      <c r="A10994">
        <v>87527</v>
      </c>
      <c r="B10994" t="s">
        <v>9796</v>
      </c>
      <c r="C10994" t="s">
        <v>559</v>
      </c>
    </row>
    <row r="10995" spans="1:3">
      <c r="A10995">
        <v>36205</v>
      </c>
      <c r="B10995" t="s">
        <v>9797</v>
      </c>
      <c r="C10995" t="s">
        <v>555</v>
      </c>
    </row>
    <row r="10996" spans="1:3">
      <c r="A10996">
        <v>24806</v>
      </c>
      <c r="B10996" t="s">
        <v>9798</v>
      </c>
      <c r="C10996" t="s">
        <v>557</v>
      </c>
    </row>
    <row r="10997" spans="1:3">
      <c r="A10997">
        <v>24241</v>
      </c>
      <c r="B10997" t="s">
        <v>9799</v>
      </c>
      <c r="C10997" t="s">
        <v>557</v>
      </c>
    </row>
    <row r="10998" spans="1:3">
      <c r="A10998">
        <v>55270</v>
      </c>
      <c r="B10998" t="s">
        <v>9800</v>
      </c>
      <c r="C10998" t="s">
        <v>550</v>
      </c>
    </row>
    <row r="10999" spans="1:3">
      <c r="A10999">
        <v>57636</v>
      </c>
      <c r="B10999" t="s">
        <v>9801</v>
      </c>
      <c r="C10999" t="s">
        <v>550</v>
      </c>
    </row>
    <row r="11000" spans="1:3">
      <c r="A11000">
        <v>24966</v>
      </c>
      <c r="B11000" t="s">
        <v>9802</v>
      </c>
      <c r="C11000" t="s">
        <v>557</v>
      </c>
    </row>
    <row r="11001" spans="1:3">
      <c r="A11001">
        <v>56858</v>
      </c>
      <c r="B11001" t="s">
        <v>9803</v>
      </c>
      <c r="C11001" t="s">
        <v>550</v>
      </c>
    </row>
    <row r="11002" spans="1:3">
      <c r="A11002">
        <v>27367</v>
      </c>
      <c r="B11002" t="s">
        <v>9804</v>
      </c>
      <c r="C11002" t="s">
        <v>573</v>
      </c>
    </row>
    <row r="11003" spans="1:3">
      <c r="A11003">
        <v>83564</v>
      </c>
      <c r="B11003" t="s">
        <v>9805</v>
      </c>
      <c r="C11003" t="s">
        <v>559</v>
      </c>
    </row>
    <row r="11004" spans="1:3">
      <c r="A11004">
        <v>55595</v>
      </c>
      <c r="B11004" t="s">
        <v>9806</v>
      </c>
      <c r="C11004" t="s">
        <v>550</v>
      </c>
    </row>
    <row r="11005" spans="1:3">
      <c r="A11005">
        <v>49751</v>
      </c>
      <c r="B11005" t="s">
        <v>9807</v>
      </c>
      <c r="C11005" t="s">
        <v>573</v>
      </c>
    </row>
    <row r="11006" spans="1:3">
      <c r="A11006">
        <v>78549</v>
      </c>
      <c r="B11006" t="s">
        <v>9808</v>
      </c>
      <c r="C11006" t="s">
        <v>549</v>
      </c>
    </row>
    <row r="11007" spans="1:3">
      <c r="A11007">
        <v>55595</v>
      </c>
      <c r="B11007" t="s">
        <v>9809</v>
      </c>
      <c r="C11007" t="s">
        <v>550</v>
      </c>
    </row>
    <row r="11008" spans="1:3">
      <c r="A11008">
        <v>91174</v>
      </c>
      <c r="B11008" t="s">
        <v>9810</v>
      </c>
      <c r="C11008" t="s">
        <v>559</v>
      </c>
    </row>
    <row r="11009" spans="1:3">
      <c r="A11009">
        <v>54529</v>
      </c>
      <c r="B11009" t="s">
        <v>9811</v>
      </c>
      <c r="C11009" t="s">
        <v>550</v>
      </c>
    </row>
    <row r="11010" spans="1:3">
      <c r="A11010">
        <v>34286</v>
      </c>
      <c r="B11010" t="s">
        <v>9812</v>
      </c>
      <c r="C11010" t="s">
        <v>555</v>
      </c>
    </row>
    <row r="11011" spans="1:3">
      <c r="A11011">
        <v>17391</v>
      </c>
      <c r="B11011" t="s">
        <v>9813</v>
      </c>
      <c r="C11011" t="s">
        <v>596</v>
      </c>
    </row>
    <row r="11012" spans="1:3">
      <c r="A11012">
        <v>17392</v>
      </c>
      <c r="B11012" t="s">
        <v>9813</v>
      </c>
      <c r="C11012" t="s">
        <v>596</v>
      </c>
    </row>
    <row r="11013" spans="1:3">
      <c r="A11013">
        <v>91080</v>
      </c>
      <c r="B11013" t="s">
        <v>9814</v>
      </c>
      <c r="C11013" t="s">
        <v>559</v>
      </c>
    </row>
    <row r="11014" spans="1:3">
      <c r="A11014">
        <v>95234</v>
      </c>
      <c r="B11014" t="s">
        <v>9815</v>
      </c>
      <c r="C11014" t="s">
        <v>559</v>
      </c>
    </row>
    <row r="11015" spans="1:3">
      <c r="A11015">
        <v>82418</v>
      </c>
      <c r="B11015" t="s">
        <v>9816</v>
      </c>
      <c r="C11015" t="s">
        <v>559</v>
      </c>
    </row>
    <row r="11016" spans="1:3">
      <c r="A11016">
        <v>82447</v>
      </c>
      <c r="B11016" t="s">
        <v>9816</v>
      </c>
      <c r="C11016" t="s">
        <v>559</v>
      </c>
    </row>
    <row r="11017" spans="1:3">
      <c r="A11017">
        <v>56322</v>
      </c>
      <c r="B11017" t="s">
        <v>9817</v>
      </c>
      <c r="C11017" t="s">
        <v>550</v>
      </c>
    </row>
    <row r="11018" spans="1:3">
      <c r="A11018">
        <v>74937</v>
      </c>
      <c r="B11018" t="s">
        <v>9818</v>
      </c>
      <c r="C11018" t="s">
        <v>549</v>
      </c>
    </row>
    <row r="11019" spans="1:3">
      <c r="A11019">
        <v>54662</v>
      </c>
      <c r="B11019" t="s">
        <v>9819</v>
      </c>
      <c r="C11019" t="s">
        <v>550</v>
      </c>
    </row>
    <row r="11020" spans="1:3">
      <c r="A11020">
        <v>95469</v>
      </c>
      <c r="B11020" t="s">
        <v>9820</v>
      </c>
      <c r="C11020" t="s">
        <v>559</v>
      </c>
    </row>
    <row r="11021" spans="1:3">
      <c r="A11021">
        <v>92676</v>
      </c>
      <c r="B11021" t="s">
        <v>9821</v>
      </c>
      <c r="C11021" t="s">
        <v>559</v>
      </c>
    </row>
    <row r="11022" spans="1:3">
      <c r="A11022">
        <v>48480</v>
      </c>
      <c r="B11022" t="s">
        <v>9822</v>
      </c>
      <c r="C11022" t="s">
        <v>573</v>
      </c>
    </row>
    <row r="11023" spans="1:3">
      <c r="A11023">
        <v>32139</v>
      </c>
      <c r="B11023" t="s">
        <v>9823</v>
      </c>
      <c r="C11023" t="s">
        <v>552</v>
      </c>
    </row>
    <row r="11024" spans="1:3">
      <c r="A11024">
        <v>56288</v>
      </c>
      <c r="B11024" t="s">
        <v>9824</v>
      </c>
      <c r="C11024" t="s">
        <v>550</v>
      </c>
    </row>
    <row r="11025" spans="1:3">
      <c r="A11025">
        <v>56746</v>
      </c>
      <c r="B11025" t="s">
        <v>9825</v>
      </c>
      <c r="C11025" t="s">
        <v>550</v>
      </c>
    </row>
    <row r="11026" spans="1:3">
      <c r="A11026">
        <v>67346</v>
      </c>
      <c r="B11026" t="s">
        <v>9826</v>
      </c>
      <c r="C11026" t="s">
        <v>550</v>
      </c>
    </row>
    <row r="11027" spans="1:3">
      <c r="A11027">
        <v>94518</v>
      </c>
      <c r="B11027" t="s">
        <v>9827</v>
      </c>
      <c r="C11027" t="s">
        <v>559</v>
      </c>
    </row>
    <row r="11028" spans="1:3">
      <c r="A11028">
        <v>71579</v>
      </c>
      <c r="B11028" t="s">
        <v>9828</v>
      </c>
      <c r="C11028" t="s">
        <v>549</v>
      </c>
    </row>
    <row r="11029" spans="1:3">
      <c r="A11029">
        <v>26474</v>
      </c>
      <c r="B11029" t="s">
        <v>9829</v>
      </c>
      <c r="C11029" t="s">
        <v>573</v>
      </c>
    </row>
    <row r="11030" spans="1:3">
      <c r="A11030">
        <v>66583</v>
      </c>
      <c r="B11030" t="s">
        <v>9830</v>
      </c>
      <c r="C11030" t="s">
        <v>1329</v>
      </c>
    </row>
    <row r="11031" spans="1:3">
      <c r="A11031">
        <v>55288</v>
      </c>
      <c r="B11031" t="s">
        <v>9831</v>
      </c>
      <c r="C11031" t="s">
        <v>550</v>
      </c>
    </row>
    <row r="11032" spans="1:3">
      <c r="A11032">
        <v>76848</v>
      </c>
      <c r="B11032" t="s">
        <v>9832</v>
      </c>
      <c r="C11032" t="s">
        <v>550</v>
      </c>
    </row>
    <row r="11033" spans="1:3">
      <c r="A11033">
        <v>18513</v>
      </c>
      <c r="B11033" t="s">
        <v>9833</v>
      </c>
      <c r="C11033" t="s">
        <v>596</v>
      </c>
    </row>
    <row r="11034" spans="1:3">
      <c r="A11034">
        <v>55595</v>
      </c>
      <c r="B11034" t="s">
        <v>9834</v>
      </c>
      <c r="C11034" t="s">
        <v>550</v>
      </c>
    </row>
    <row r="11035" spans="1:3">
      <c r="A11035">
        <v>17039</v>
      </c>
      <c r="B11035" t="s">
        <v>9835</v>
      </c>
      <c r="C11035" t="s">
        <v>596</v>
      </c>
    </row>
    <row r="11036" spans="1:3">
      <c r="A11036">
        <v>19372</v>
      </c>
      <c r="B11036" t="s">
        <v>9836</v>
      </c>
      <c r="C11036" t="s">
        <v>596</v>
      </c>
    </row>
    <row r="11037" spans="1:3">
      <c r="A11037">
        <v>73565</v>
      </c>
      <c r="B11037" t="s">
        <v>9837</v>
      </c>
      <c r="C11037" t="s">
        <v>549</v>
      </c>
    </row>
    <row r="11038" spans="1:3">
      <c r="A11038">
        <v>73568</v>
      </c>
      <c r="B11038" t="s">
        <v>9837</v>
      </c>
      <c r="C11038" t="s">
        <v>549</v>
      </c>
    </row>
    <row r="11039" spans="1:3">
      <c r="A11039">
        <v>73577</v>
      </c>
      <c r="B11039" t="s">
        <v>9837</v>
      </c>
      <c r="C11039" t="s">
        <v>549</v>
      </c>
    </row>
    <row r="11040" spans="1:3">
      <c r="A11040">
        <v>25917</v>
      </c>
      <c r="B11040" t="s">
        <v>9838</v>
      </c>
      <c r="C11040" t="s">
        <v>557</v>
      </c>
    </row>
    <row r="11041" spans="1:3">
      <c r="A11041">
        <v>29365</v>
      </c>
      <c r="B11041" t="s">
        <v>9839</v>
      </c>
      <c r="C11041" t="s">
        <v>573</v>
      </c>
    </row>
    <row r="11042" spans="1:3">
      <c r="A11042">
        <v>15528</v>
      </c>
      <c r="B11042" t="s">
        <v>9840</v>
      </c>
      <c r="C11042" t="s">
        <v>633</v>
      </c>
    </row>
    <row r="11043" spans="1:3">
      <c r="A11043" t="s">
        <v>3020</v>
      </c>
      <c r="B11043" t="s">
        <v>9841</v>
      </c>
      <c r="C11043" t="s">
        <v>599</v>
      </c>
    </row>
    <row r="11044" spans="1:3">
      <c r="A11044">
        <v>15913</v>
      </c>
      <c r="B11044" t="s">
        <v>9842</v>
      </c>
      <c r="C11044" t="s">
        <v>633</v>
      </c>
    </row>
    <row r="11045" spans="1:3">
      <c r="A11045" t="s">
        <v>3290</v>
      </c>
      <c r="B11045" t="s">
        <v>9843</v>
      </c>
      <c r="C11045" t="s">
        <v>633</v>
      </c>
    </row>
    <row r="11046" spans="1:3">
      <c r="A11046">
        <v>55576</v>
      </c>
      <c r="B11046" t="s">
        <v>9844</v>
      </c>
      <c r="C11046" t="s">
        <v>550</v>
      </c>
    </row>
    <row r="11047" spans="1:3">
      <c r="A11047">
        <v>31832</v>
      </c>
      <c r="B11047" t="s">
        <v>9845</v>
      </c>
      <c r="C11047" t="s">
        <v>573</v>
      </c>
    </row>
    <row r="11048" spans="1:3">
      <c r="A11048">
        <v>45549</v>
      </c>
      <c r="B11048" t="s">
        <v>9846</v>
      </c>
      <c r="C11048" t="s">
        <v>552</v>
      </c>
    </row>
    <row r="11049" spans="1:3">
      <c r="A11049">
        <v>99610</v>
      </c>
      <c r="B11049" t="s">
        <v>9847</v>
      </c>
      <c r="C11049" t="s">
        <v>565</v>
      </c>
    </row>
    <row r="11050" spans="1:3">
      <c r="A11050">
        <v>18198</v>
      </c>
      <c r="B11050" t="s">
        <v>9848</v>
      </c>
      <c r="C11050" t="s">
        <v>596</v>
      </c>
    </row>
    <row r="11051" spans="1:3">
      <c r="A11051">
        <v>21680</v>
      </c>
      <c r="B11051" t="s">
        <v>9849</v>
      </c>
      <c r="C11051" t="s">
        <v>573</v>
      </c>
    </row>
    <row r="11052" spans="1:3">
      <c r="A11052">
        <v>21682</v>
      </c>
      <c r="B11052" t="s">
        <v>9849</v>
      </c>
      <c r="C11052" t="s">
        <v>573</v>
      </c>
    </row>
    <row r="11053" spans="1:3">
      <c r="A11053">
        <v>21683</v>
      </c>
      <c r="B11053" t="s">
        <v>9849</v>
      </c>
      <c r="C11053" t="s">
        <v>573</v>
      </c>
    </row>
    <row r="11054" spans="1:3">
      <c r="A11054">
        <v>21684</v>
      </c>
      <c r="B11054" t="s">
        <v>9849</v>
      </c>
      <c r="C11054" t="s">
        <v>573</v>
      </c>
    </row>
    <row r="11055" spans="1:3">
      <c r="A11055">
        <v>55271</v>
      </c>
      <c r="B11055" t="s">
        <v>9850</v>
      </c>
      <c r="C11055" t="s">
        <v>550</v>
      </c>
    </row>
    <row r="11056" spans="1:3">
      <c r="A11056">
        <v>96187</v>
      </c>
      <c r="B11056" t="s">
        <v>9851</v>
      </c>
      <c r="C11056" t="s">
        <v>559</v>
      </c>
    </row>
    <row r="11057" spans="1:3">
      <c r="A11057">
        <v>26935</v>
      </c>
      <c r="B11057" t="s">
        <v>9852</v>
      </c>
      <c r="C11057" t="s">
        <v>573</v>
      </c>
    </row>
    <row r="11058" spans="1:3">
      <c r="A11058">
        <v>26936</v>
      </c>
      <c r="B11058" t="s">
        <v>9852</v>
      </c>
      <c r="C11058" t="s">
        <v>573</v>
      </c>
    </row>
    <row r="11059" spans="1:3">
      <c r="A11059">
        <v>26937</v>
      </c>
      <c r="B11059" t="s">
        <v>9852</v>
      </c>
      <c r="C11059" t="s">
        <v>573</v>
      </c>
    </row>
    <row r="11060" spans="1:3">
      <c r="A11060">
        <v>92549</v>
      </c>
      <c r="B11060" t="s">
        <v>9853</v>
      </c>
      <c r="C11060" t="s">
        <v>559</v>
      </c>
    </row>
    <row r="11061" spans="1:3">
      <c r="A11061">
        <v>35260</v>
      </c>
      <c r="B11061" t="s">
        <v>9854</v>
      </c>
      <c r="C11061" t="s">
        <v>555</v>
      </c>
    </row>
    <row r="11062" spans="1:3">
      <c r="A11062">
        <v>86391</v>
      </c>
      <c r="B11062" t="s">
        <v>9855</v>
      </c>
      <c r="C11062" t="s">
        <v>559</v>
      </c>
    </row>
    <row r="11063" spans="1:3">
      <c r="A11063">
        <v>31655</v>
      </c>
      <c r="B11063" t="s">
        <v>9856</v>
      </c>
      <c r="C11063" t="s">
        <v>573</v>
      </c>
    </row>
    <row r="11064" spans="1:3">
      <c r="A11064">
        <v>99326</v>
      </c>
      <c r="B11064" t="s">
        <v>9857</v>
      </c>
      <c r="C11064" t="s">
        <v>565</v>
      </c>
    </row>
    <row r="11065" spans="1:3">
      <c r="A11065">
        <v>54589</v>
      </c>
      <c r="B11065" t="s">
        <v>9858</v>
      </c>
      <c r="C11065" t="s">
        <v>550</v>
      </c>
    </row>
    <row r="11066" spans="1:3">
      <c r="A11066">
        <v>97488</v>
      </c>
      <c r="B11066" t="s">
        <v>9859</v>
      </c>
      <c r="C11066" t="s">
        <v>559</v>
      </c>
    </row>
    <row r="11067" spans="1:3">
      <c r="A11067">
        <v>36404</v>
      </c>
      <c r="B11067" t="s">
        <v>9860</v>
      </c>
      <c r="C11067" t="s">
        <v>565</v>
      </c>
    </row>
    <row r="11068" spans="1:3">
      <c r="A11068">
        <v>36457</v>
      </c>
      <c r="B11068" t="s">
        <v>9860</v>
      </c>
      <c r="C11068" t="s">
        <v>565</v>
      </c>
    </row>
    <row r="11069" spans="1:3">
      <c r="A11069">
        <v>48703</v>
      </c>
      <c r="B11069" t="s">
        <v>9861</v>
      </c>
      <c r="C11069" t="s">
        <v>552</v>
      </c>
    </row>
    <row r="11070" spans="1:3">
      <c r="A11070">
        <v>37627</v>
      </c>
      <c r="B11070" t="s">
        <v>9862</v>
      </c>
      <c r="C11070" t="s">
        <v>573</v>
      </c>
    </row>
    <row r="11071" spans="1:3">
      <c r="A11071">
        <v>97909</v>
      </c>
      <c r="B11071" t="s">
        <v>9863</v>
      </c>
      <c r="C11071" t="s">
        <v>559</v>
      </c>
    </row>
    <row r="11072" spans="1:3">
      <c r="A11072" t="s">
        <v>666</v>
      </c>
      <c r="B11072" t="s">
        <v>9864</v>
      </c>
      <c r="C11072" t="s">
        <v>565</v>
      </c>
    </row>
    <row r="11073" spans="1:3">
      <c r="A11073">
        <v>95346</v>
      </c>
      <c r="B11073" t="s">
        <v>9865</v>
      </c>
      <c r="C11073" t="s">
        <v>559</v>
      </c>
    </row>
    <row r="11074" spans="1:3">
      <c r="A11074">
        <v>25917</v>
      </c>
      <c r="B11074" t="s">
        <v>9866</v>
      </c>
      <c r="C11074" t="s">
        <v>557</v>
      </c>
    </row>
    <row r="11075" spans="1:3">
      <c r="A11075">
        <v>27254</v>
      </c>
      <c r="B11075" t="s">
        <v>9867</v>
      </c>
      <c r="C11075" t="s">
        <v>573</v>
      </c>
    </row>
    <row r="11076" spans="1:3">
      <c r="A11076">
        <v>24816</v>
      </c>
      <c r="B11076" t="s">
        <v>9868</v>
      </c>
      <c r="C11076" t="s">
        <v>557</v>
      </c>
    </row>
    <row r="11077" spans="1:3">
      <c r="A11077">
        <v>67808</v>
      </c>
      <c r="B11077" t="s">
        <v>9869</v>
      </c>
      <c r="C11077" t="s">
        <v>550</v>
      </c>
    </row>
    <row r="11078" spans="1:3">
      <c r="A11078">
        <v>56412</v>
      </c>
      <c r="B11078" t="s">
        <v>9870</v>
      </c>
      <c r="C11078" t="s">
        <v>550</v>
      </c>
    </row>
    <row r="11079" spans="1:3">
      <c r="A11079">
        <v>56459</v>
      </c>
      <c r="B11079" t="s">
        <v>9871</v>
      </c>
      <c r="C11079" t="s">
        <v>550</v>
      </c>
    </row>
    <row r="11080" spans="1:3">
      <c r="A11080">
        <v>14532</v>
      </c>
      <c r="B11080" t="s">
        <v>9872</v>
      </c>
      <c r="C11080" t="s">
        <v>633</v>
      </c>
    </row>
    <row r="11081" spans="1:3">
      <c r="A11081">
        <v>89195</v>
      </c>
      <c r="B11081" t="s">
        <v>9873</v>
      </c>
      <c r="C11081" t="s">
        <v>549</v>
      </c>
    </row>
    <row r="11082" spans="1:3">
      <c r="A11082">
        <v>24217</v>
      </c>
      <c r="B11082" t="s">
        <v>9874</v>
      </c>
      <c r="C11082" t="s">
        <v>557</v>
      </c>
    </row>
    <row r="11083" spans="1:3">
      <c r="A11083">
        <v>94375</v>
      </c>
      <c r="B11083" t="s">
        <v>9875</v>
      </c>
      <c r="C11083" t="s">
        <v>559</v>
      </c>
    </row>
    <row r="11084" spans="1:3">
      <c r="A11084">
        <v>95236</v>
      </c>
      <c r="B11084" t="s">
        <v>9876</v>
      </c>
      <c r="C11084" t="s">
        <v>559</v>
      </c>
    </row>
    <row r="11085" spans="1:3">
      <c r="A11085">
        <v>84533</v>
      </c>
      <c r="B11085" t="s">
        <v>9877</v>
      </c>
      <c r="C11085" t="s">
        <v>559</v>
      </c>
    </row>
    <row r="11086" spans="1:3">
      <c r="A11086">
        <v>85092</v>
      </c>
      <c r="B11086" t="s">
        <v>9877</v>
      </c>
      <c r="C11086" t="s">
        <v>559</v>
      </c>
    </row>
    <row r="11087" spans="1:3">
      <c r="A11087">
        <v>85134</v>
      </c>
      <c r="B11087" t="s">
        <v>9877</v>
      </c>
      <c r="C11087" t="s">
        <v>559</v>
      </c>
    </row>
    <row r="11088" spans="1:3">
      <c r="A11088">
        <v>93491</v>
      </c>
      <c r="B11088" t="s">
        <v>9878</v>
      </c>
      <c r="C11088" t="s">
        <v>559</v>
      </c>
    </row>
    <row r="11089" spans="1:3">
      <c r="A11089" t="s">
        <v>2683</v>
      </c>
      <c r="B11089" t="s">
        <v>9879</v>
      </c>
      <c r="C11089" t="s">
        <v>565</v>
      </c>
    </row>
    <row r="11090" spans="1:3">
      <c r="A11090">
        <v>67816</v>
      </c>
      <c r="B11090" t="s">
        <v>9880</v>
      </c>
      <c r="C11090" t="s">
        <v>550</v>
      </c>
    </row>
    <row r="11091" spans="1:3">
      <c r="A11091">
        <v>24395</v>
      </c>
      <c r="B11091" t="s">
        <v>9881</v>
      </c>
      <c r="C11091" t="s">
        <v>557</v>
      </c>
    </row>
    <row r="11092" spans="1:3">
      <c r="A11092">
        <v>25879</v>
      </c>
      <c r="B11092" t="s">
        <v>9882</v>
      </c>
      <c r="C11092" t="s">
        <v>557</v>
      </c>
    </row>
    <row r="11093" spans="1:3">
      <c r="A11093">
        <v>22145</v>
      </c>
      <c r="B11093" t="s">
        <v>9883</v>
      </c>
      <c r="C11093" t="s">
        <v>557</v>
      </c>
    </row>
    <row r="11094" spans="1:3">
      <c r="A11094" t="s">
        <v>3379</v>
      </c>
      <c r="B11094" t="s">
        <v>9884</v>
      </c>
      <c r="C11094" t="s">
        <v>565</v>
      </c>
    </row>
    <row r="11095" spans="1:3">
      <c r="A11095">
        <v>56843</v>
      </c>
      <c r="B11095" t="s">
        <v>9885</v>
      </c>
      <c r="C11095" t="s">
        <v>550</v>
      </c>
    </row>
    <row r="11096" spans="1:3">
      <c r="A11096">
        <v>82319</v>
      </c>
      <c r="B11096" t="s">
        <v>9886</v>
      </c>
      <c r="C11096" t="s">
        <v>559</v>
      </c>
    </row>
    <row r="11097" spans="1:3">
      <c r="A11097">
        <v>72181</v>
      </c>
      <c r="B11097" t="s">
        <v>9887</v>
      </c>
      <c r="C11097" t="s">
        <v>549</v>
      </c>
    </row>
    <row r="11098" spans="1:3">
      <c r="A11098">
        <v>39418</v>
      </c>
      <c r="B11098" t="s">
        <v>9888</v>
      </c>
      <c r="C11098" t="s">
        <v>619</v>
      </c>
    </row>
    <row r="11099" spans="1:3">
      <c r="A11099">
        <v>39443</v>
      </c>
      <c r="B11099" t="s">
        <v>9888</v>
      </c>
      <c r="C11099" t="s">
        <v>619</v>
      </c>
    </row>
    <row r="11100" spans="1:3">
      <c r="A11100">
        <v>39446</v>
      </c>
      <c r="B11100" t="s">
        <v>9888</v>
      </c>
      <c r="C11100" t="s">
        <v>619</v>
      </c>
    </row>
    <row r="11101" spans="1:3">
      <c r="A11101" t="s">
        <v>4888</v>
      </c>
      <c r="B11101" t="s">
        <v>9889</v>
      </c>
      <c r="C11101" t="s">
        <v>599</v>
      </c>
    </row>
    <row r="11102" spans="1:3">
      <c r="A11102">
        <v>83224</v>
      </c>
      <c r="B11102" t="s">
        <v>9890</v>
      </c>
      <c r="C11102" t="s">
        <v>559</v>
      </c>
    </row>
    <row r="11103" spans="1:3">
      <c r="A11103">
        <v>55568</v>
      </c>
      <c r="B11103" t="s">
        <v>9891</v>
      </c>
      <c r="C11103" t="s">
        <v>550</v>
      </c>
    </row>
    <row r="11104" spans="1:3">
      <c r="A11104">
        <v>56424</v>
      </c>
      <c r="B11104" t="s">
        <v>9892</v>
      </c>
      <c r="C11104" t="s">
        <v>550</v>
      </c>
    </row>
    <row r="11105" spans="1:3">
      <c r="A11105">
        <v>35460</v>
      </c>
      <c r="B11105" t="s">
        <v>9893</v>
      </c>
      <c r="C11105" t="s">
        <v>555</v>
      </c>
    </row>
    <row r="11106" spans="1:3">
      <c r="A11106">
        <v>34355</v>
      </c>
      <c r="B11106" t="s">
        <v>9893</v>
      </c>
      <c r="C11106" t="s">
        <v>573</v>
      </c>
    </row>
    <row r="11107" spans="1:3">
      <c r="A11107">
        <v>79219</v>
      </c>
      <c r="B11107" t="s">
        <v>9894</v>
      </c>
      <c r="C11107" t="s">
        <v>549</v>
      </c>
    </row>
    <row r="11108" spans="1:3">
      <c r="A11108">
        <v>17039</v>
      </c>
      <c r="B11108" t="s">
        <v>9895</v>
      </c>
      <c r="C11108" t="s">
        <v>596</v>
      </c>
    </row>
    <row r="11109" spans="1:3">
      <c r="A11109">
        <v>17153</v>
      </c>
      <c r="B11109" t="s">
        <v>9896</v>
      </c>
      <c r="C11109" t="s">
        <v>596</v>
      </c>
    </row>
    <row r="11110" spans="1:3">
      <c r="A11110">
        <v>49777</v>
      </c>
      <c r="B11110" t="s">
        <v>9897</v>
      </c>
      <c r="C11110" t="s">
        <v>573</v>
      </c>
    </row>
    <row r="11111" spans="1:3">
      <c r="A11111">
        <v>79837</v>
      </c>
      <c r="B11111" t="s">
        <v>9898</v>
      </c>
      <c r="C11111" t="s">
        <v>549</v>
      </c>
    </row>
    <row r="11112" spans="1:3">
      <c r="A11112">
        <v>56276</v>
      </c>
      <c r="B11112" t="s">
        <v>9899</v>
      </c>
      <c r="C11112" t="s">
        <v>550</v>
      </c>
    </row>
    <row r="11113" spans="1:3">
      <c r="A11113">
        <v>16775</v>
      </c>
      <c r="B11113" t="s">
        <v>9900</v>
      </c>
      <c r="C11113" t="s">
        <v>633</v>
      </c>
    </row>
    <row r="11114" spans="1:3">
      <c r="A11114">
        <v>14715</v>
      </c>
      <c r="B11114" t="s">
        <v>9901</v>
      </c>
      <c r="C11114" t="s">
        <v>633</v>
      </c>
    </row>
    <row r="11115" spans="1:3">
      <c r="A11115">
        <v>25920</v>
      </c>
      <c r="B11115" t="s">
        <v>9902</v>
      </c>
      <c r="C11115" t="s">
        <v>557</v>
      </c>
    </row>
    <row r="11116" spans="1:3">
      <c r="A11116">
        <v>26427</v>
      </c>
      <c r="B11116" t="s">
        <v>9903</v>
      </c>
      <c r="C11116" t="s">
        <v>573</v>
      </c>
    </row>
    <row r="11117" spans="1:3">
      <c r="A11117">
        <v>25557</v>
      </c>
      <c r="B11117" t="s">
        <v>9904</v>
      </c>
      <c r="C11117" t="s">
        <v>557</v>
      </c>
    </row>
    <row r="11118" spans="1:3">
      <c r="A11118">
        <v>54597</v>
      </c>
      <c r="B11118" t="s">
        <v>9905</v>
      </c>
      <c r="C11118" t="s">
        <v>550</v>
      </c>
    </row>
    <row r="11119" spans="1:3">
      <c r="A11119">
        <v>35239</v>
      </c>
      <c r="B11119" t="s">
        <v>9906</v>
      </c>
      <c r="C11119" t="s">
        <v>555</v>
      </c>
    </row>
    <row r="11120" spans="1:3">
      <c r="A11120">
        <v>18209</v>
      </c>
      <c r="B11120" t="s">
        <v>9907</v>
      </c>
      <c r="C11120" t="s">
        <v>596</v>
      </c>
    </row>
    <row r="11121" spans="1:3">
      <c r="A11121">
        <v>96135</v>
      </c>
      <c r="B11121" t="s">
        <v>9908</v>
      </c>
      <c r="C11121" t="s">
        <v>559</v>
      </c>
    </row>
    <row r="11122" spans="1:3">
      <c r="A11122">
        <v>79252</v>
      </c>
      <c r="B11122" t="s">
        <v>9909</v>
      </c>
      <c r="C11122" t="s">
        <v>549</v>
      </c>
    </row>
    <row r="11123" spans="1:3">
      <c r="A11123" t="s">
        <v>9910</v>
      </c>
      <c r="B11123" t="s">
        <v>9911</v>
      </c>
      <c r="C11123" t="s">
        <v>599</v>
      </c>
    </row>
    <row r="11124" spans="1:3">
      <c r="A11124" t="s">
        <v>1265</v>
      </c>
      <c r="B11124" t="s">
        <v>9912</v>
      </c>
      <c r="C11124" t="s">
        <v>619</v>
      </c>
    </row>
    <row r="11125" spans="1:3">
      <c r="A11125">
        <v>31634</v>
      </c>
      <c r="B11125" t="s">
        <v>9913</v>
      </c>
      <c r="C11125" t="s">
        <v>573</v>
      </c>
    </row>
    <row r="11126" spans="1:3">
      <c r="A11126">
        <v>57614</v>
      </c>
      <c r="B11126" t="s">
        <v>9914</v>
      </c>
      <c r="C11126" t="s">
        <v>550</v>
      </c>
    </row>
    <row r="11127" spans="1:3">
      <c r="A11127">
        <v>24235</v>
      </c>
      <c r="B11127" t="s">
        <v>9915</v>
      </c>
      <c r="C11127" t="s">
        <v>557</v>
      </c>
    </row>
    <row r="11128" spans="1:3">
      <c r="A11128">
        <v>90547</v>
      </c>
      <c r="B11128" t="s">
        <v>9915</v>
      </c>
      <c r="C11128" t="s">
        <v>559</v>
      </c>
    </row>
    <row r="11129" spans="1:3">
      <c r="A11129" t="s">
        <v>2307</v>
      </c>
      <c r="B11129" t="s">
        <v>9916</v>
      </c>
      <c r="C11129" t="s">
        <v>599</v>
      </c>
    </row>
    <row r="11130" spans="1:3">
      <c r="A11130">
        <v>77790</v>
      </c>
      <c r="B11130" t="s">
        <v>9917</v>
      </c>
      <c r="C11130" t="s">
        <v>549</v>
      </c>
    </row>
    <row r="11131" spans="1:3">
      <c r="A11131">
        <v>94377</v>
      </c>
      <c r="B11131" t="s">
        <v>9917</v>
      </c>
      <c r="C11131" t="s">
        <v>559</v>
      </c>
    </row>
    <row r="11132" spans="1:3">
      <c r="A11132">
        <v>96523</v>
      </c>
      <c r="B11132" t="s">
        <v>9917</v>
      </c>
      <c r="C11132" t="s">
        <v>565</v>
      </c>
    </row>
    <row r="11133" spans="1:3">
      <c r="A11133">
        <v>66851</v>
      </c>
      <c r="B11133" t="s">
        <v>9918</v>
      </c>
      <c r="C11133" t="s">
        <v>550</v>
      </c>
    </row>
    <row r="11134" spans="1:3">
      <c r="A11134">
        <v>21775</v>
      </c>
      <c r="B11134" t="s">
        <v>9919</v>
      </c>
      <c r="C11134" t="s">
        <v>573</v>
      </c>
    </row>
    <row r="11135" spans="1:3">
      <c r="A11135">
        <v>36396</v>
      </c>
      <c r="B11135" t="s">
        <v>9920</v>
      </c>
      <c r="C11135" t="s">
        <v>555</v>
      </c>
    </row>
    <row r="11136" spans="1:3">
      <c r="A11136">
        <v>61449</v>
      </c>
      <c r="B11136" t="s">
        <v>9921</v>
      </c>
      <c r="C11136" t="s">
        <v>555</v>
      </c>
    </row>
    <row r="11137" spans="1:3">
      <c r="A11137">
        <v>56291</v>
      </c>
      <c r="B11137" t="s">
        <v>9921</v>
      </c>
      <c r="C11137" t="s">
        <v>550</v>
      </c>
    </row>
    <row r="11138" spans="1:3">
      <c r="A11138">
        <v>37308</v>
      </c>
      <c r="B11138" t="s">
        <v>9921</v>
      </c>
      <c r="C11138" t="s">
        <v>565</v>
      </c>
    </row>
    <row r="11139" spans="1:3">
      <c r="A11139">
        <v>67808</v>
      </c>
      <c r="B11139" t="s">
        <v>9922</v>
      </c>
      <c r="C11139" t="s">
        <v>550</v>
      </c>
    </row>
    <row r="11140" spans="1:3">
      <c r="A11140">
        <v>66909</v>
      </c>
      <c r="B11140" t="s">
        <v>9923</v>
      </c>
      <c r="C11140" t="s">
        <v>550</v>
      </c>
    </row>
    <row r="11141" spans="1:3">
      <c r="A11141">
        <v>96361</v>
      </c>
      <c r="B11141" t="s">
        <v>9924</v>
      </c>
      <c r="C11141" t="s">
        <v>559</v>
      </c>
    </row>
    <row r="11142" spans="1:3">
      <c r="A11142">
        <v>98587</v>
      </c>
      <c r="B11142" t="s">
        <v>9925</v>
      </c>
      <c r="C11142" t="s">
        <v>565</v>
      </c>
    </row>
    <row r="11143" spans="1:3">
      <c r="A11143" t="s">
        <v>9926</v>
      </c>
      <c r="B11143" t="s">
        <v>9927</v>
      </c>
      <c r="C11143" t="s">
        <v>599</v>
      </c>
    </row>
    <row r="11144" spans="1:3">
      <c r="A11144">
        <v>24972</v>
      </c>
      <c r="B11144" t="s">
        <v>9927</v>
      </c>
      <c r="C11144" t="s">
        <v>557</v>
      </c>
    </row>
    <row r="11145" spans="1:3">
      <c r="A11145">
        <v>92449</v>
      </c>
      <c r="B11145" t="s">
        <v>9928</v>
      </c>
      <c r="C11145" t="s">
        <v>559</v>
      </c>
    </row>
    <row r="11146" spans="1:3">
      <c r="A11146">
        <v>24972</v>
      </c>
      <c r="B11146" t="s">
        <v>9929</v>
      </c>
      <c r="C11146" t="s">
        <v>557</v>
      </c>
    </row>
    <row r="11147" spans="1:3">
      <c r="A11147">
        <v>55599</v>
      </c>
      <c r="B11147" t="s">
        <v>9930</v>
      </c>
      <c r="C11147" t="s">
        <v>550</v>
      </c>
    </row>
    <row r="11148" spans="1:3">
      <c r="A11148">
        <v>54655</v>
      </c>
      <c r="B11148" t="s">
        <v>9931</v>
      </c>
      <c r="C11148" t="s">
        <v>550</v>
      </c>
    </row>
    <row r="11149" spans="1:3">
      <c r="A11149">
        <v>22964</v>
      </c>
      <c r="B11149" t="s">
        <v>9932</v>
      </c>
      <c r="C11149" t="s">
        <v>557</v>
      </c>
    </row>
    <row r="11150" spans="1:3">
      <c r="A11150">
        <v>82297</v>
      </c>
      <c r="B11150" t="s">
        <v>9933</v>
      </c>
      <c r="C11150" t="s">
        <v>559</v>
      </c>
    </row>
    <row r="11151" spans="1:3">
      <c r="A11151">
        <v>57629</v>
      </c>
      <c r="B11151" t="s">
        <v>9934</v>
      </c>
      <c r="C11151" t="s">
        <v>550</v>
      </c>
    </row>
    <row r="11152" spans="1:3">
      <c r="A11152">
        <v>57520</v>
      </c>
      <c r="B11152" t="s">
        <v>9935</v>
      </c>
      <c r="C11152" t="s">
        <v>550</v>
      </c>
    </row>
    <row r="11153" spans="1:3">
      <c r="A11153">
        <v>54552</v>
      </c>
      <c r="B11153" t="s">
        <v>9936</v>
      </c>
      <c r="C11153" t="s">
        <v>550</v>
      </c>
    </row>
    <row r="11154" spans="1:3">
      <c r="A11154">
        <v>56414</v>
      </c>
      <c r="B11154" t="s">
        <v>9937</v>
      </c>
      <c r="C11154" t="s">
        <v>550</v>
      </c>
    </row>
    <row r="11155" spans="1:3">
      <c r="A11155">
        <v>56244</v>
      </c>
      <c r="B11155" t="s">
        <v>9938</v>
      </c>
      <c r="C11155" t="s">
        <v>550</v>
      </c>
    </row>
    <row r="11156" spans="1:3">
      <c r="A11156">
        <v>79585</v>
      </c>
      <c r="B11156" t="s">
        <v>9938</v>
      </c>
      <c r="C11156" t="s">
        <v>549</v>
      </c>
    </row>
    <row r="11157" spans="1:3">
      <c r="A11157">
        <v>71144</v>
      </c>
      <c r="B11157" t="s">
        <v>9939</v>
      </c>
      <c r="C11157" t="s">
        <v>549</v>
      </c>
    </row>
    <row r="11158" spans="1:3">
      <c r="A11158">
        <v>57518</v>
      </c>
      <c r="B11158" t="s">
        <v>9940</v>
      </c>
      <c r="C11158" t="s">
        <v>550</v>
      </c>
    </row>
    <row r="11159" spans="1:3">
      <c r="A11159">
        <v>97854</v>
      </c>
      <c r="B11159" t="s">
        <v>9941</v>
      </c>
      <c r="C11159" t="s">
        <v>559</v>
      </c>
    </row>
    <row r="11160" spans="1:3">
      <c r="A11160">
        <v>24888</v>
      </c>
      <c r="B11160" t="s">
        <v>9941</v>
      </c>
      <c r="C11160" t="s">
        <v>557</v>
      </c>
    </row>
    <row r="11161" spans="1:3">
      <c r="A11161">
        <v>76889</v>
      </c>
      <c r="B11161" t="s">
        <v>9941</v>
      </c>
      <c r="C11161" t="s">
        <v>550</v>
      </c>
    </row>
    <row r="11162" spans="1:3">
      <c r="A11162">
        <v>49439</v>
      </c>
      <c r="B11162" t="s">
        <v>9941</v>
      </c>
      <c r="C11162" t="s">
        <v>573</v>
      </c>
    </row>
    <row r="11163" spans="1:3">
      <c r="A11163">
        <v>48565</v>
      </c>
      <c r="B11163" t="s">
        <v>9942</v>
      </c>
      <c r="C11163" t="s">
        <v>552</v>
      </c>
    </row>
    <row r="11164" spans="1:3">
      <c r="A11164">
        <v>86989</v>
      </c>
      <c r="B11164" t="s">
        <v>9943</v>
      </c>
      <c r="C11164" t="s">
        <v>559</v>
      </c>
    </row>
    <row r="11165" spans="1:3">
      <c r="A11165">
        <v>33803</v>
      </c>
      <c r="B11165" t="s">
        <v>9944</v>
      </c>
      <c r="C11165" t="s">
        <v>552</v>
      </c>
    </row>
    <row r="11166" spans="1:3">
      <c r="A11166">
        <v>18442</v>
      </c>
      <c r="B11166" t="s">
        <v>9944</v>
      </c>
      <c r="C11166" t="s">
        <v>596</v>
      </c>
    </row>
    <row r="11167" spans="1:3">
      <c r="A11167">
        <v>18246</v>
      </c>
      <c r="B11167" t="s">
        <v>9944</v>
      </c>
      <c r="C11167" t="s">
        <v>596</v>
      </c>
    </row>
    <row r="11168" spans="1:3">
      <c r="A11168">
        <v>88416</v>
      </c>
      <c r="B11168" t="s">
        <v>9945</v>
      </c>
      <c r="C11168" t="s">
        <v>549</v>
      </c>
    </row>
    <row r="11169" spans="1:3">
      <c r="A11169">
        <v>32839</v>
      </c>
      <c r="B11169" t="s">
        <v>9946</v>
      </c>
      <c r="C11169" t="s">
        <v>552</v>
      </c>
    </row>
    <row r="11170" spans="1:3">
      <c r="A11170">
        <v>73566</v>
      </c>
      <c r="B11170" t="s">
        <v>9947</v>
      </c>
      <c r="C11170" t="s">
        <v>549</v>
      </c>
    </row>
    <row r="11171" spans="1:3">
      <c r="A11171">
        <v>89555</v>
      </c>
      <c r="B11171" t="s">
        <v>9947</v>
      </c>
      <c r="C11171" t="s">
        <v>549</v>
      </c>
    </row>
    <row r="11172" spans="1:3">
      <c r="A11172">
        <v>71711</v>
      </c>
      <c r="B11172" t="s">
        <v>9948</v>
      </c>
      <c r="C11172" t="s">
        <v>549</v>
      </c>
    </row>
    <row r="11173" spans="1:3">
      <c r="A11173">
        <v>37318</v>
      </c>
      <c r="B11173" t="s">
        <v>9949</v>
      </c>
      <c r="C11173" t="s">
        <v>565</v>
      </c>
    </row>
    <row r="11174" spans="1:3">
      <c r="A11174">
        <v>15518</v>
      </c>
      <c r="B11174" t="s">
        <v>9950</v>
      </c>
      <c r="C11174" t="s">
        <v>633</v>
      </c>
    </row>
    <row r="11175" spans="1:3">
      <c r="A11175">
        <v>85643</v>
      </c>
      <c r="B11175" t="s">
        <v>9951</v>
      </c>
      <c r="C11175" t="s">
        <v>559</v>
      </c>
    </row>
    <row r="11176" spans="1:3">
      <c r="A11176">
        <v>29367</v>
      </c>
      <c r="B11176" t="s">
        <v>9952</v>
      </c>
      <c r="C11176" t="s">
        <v>573</v>
      </c>
    </row>
    <row r="11177" spans="1:3">
      <c r="A11177">
        <v>23847</v>
      </c>
      <c r="B11177" t="s">
        <v>9952</v>
      </c>
      <c r="C11177" t="s">
        <v>557</v>
      </c>
    </row>
    <row r="11178" spans="1:3">
      <c r="A11178" t="s">
        <v>7429</v>
      </c>
      <c r="B11178" t="s">
        <v>9953</v>
      </c>
      <c r="C11178" t="s">
        <v>599</v>
      </c>
    </row>
    <row r="11179" spans="1:3">
      <c r="A11179">
        <v>54552</v>
      </c>
      <c r="B11179" t="s">
        <v>9954</v>
      </c>
      <c r="C11179" t="s">
        <v>550</v>
      </c>
    </row>
    <row r="11180" spans="1:3">
      <c r="A11180">
        <v>21720</v>
      </c>
      <c r="B11180" t="s">
        <v>9955</v>
      </c>
      <c r="C11180" t="s">
        <v>573</v>
      </c>
    </row>
    <row r="11181" spans="1:3">
      <c r="A11181">
        <v>84439</v>
      </c>
      <c r="B11181" t="s">
        <v>9955</v>
      </c>
      <c r="C11181" t="s">
        <v>559</v>
      </c>
    </row>
    <row r="11182" spans="1:3">
      <c r="A11182">
        <v>76479</v>
      </c>
      <c r="B11182" t="s">
        <v>9956</v>
      </c>
      <c r="C11182" t="s">
        <v>549</v>
      </c>
    </row>
    <row r="11183" spans="1:3">
      <c r="A11183">
        <v>56479</v>
      </c>
      <c r="B11183" t="s">
        <v>9957</v>
      </c>
      <c r="C11183" t="s">
        <v>550</v>
      </c>
    </row>
    <row r="11184" spans="1:3">
      <c r="A11184">
        <v>15938</v>
      </c>
      <c r="B11184" t="s">
        <v>9958</v>
      </c>
      <c r="C11184" t="s">
        <v>633</v>
      </c>
    </row>
    <row r="11185" spans="1:3">
      <c r="A11185">
        <v>56379</v>
      </c>
      <c r="B11185" t="s">
        <v>9959</v>
      </c>
      <c r="C11185" t="s">
        <v>550</v>
      </c>
    </row>
    <row r="11186" spans="1:3">
      <c r="A11186">
        <v>91628</v>
      </c>
      <c r="B11186" t="s">
        <v>9960</v>
      </c>
      <c r="C11186" t="s">
        <v>559</v>
      </c>
    </row>
    <row r="11187" spans="1:3">
      <c r="A11187">
        <v>76872</v>
      </c>
      <c r="B11187" t="s">
        <v>9961</v>
      </c>
      <c r="C11187" t="s">
        <v>550</v>
      </c>
    </row>
    <row r="11188" spans="1:3">
      <c r="A11188">
        <v>66879</v>
      </c>
      <c r="B11188" t="s">
        <v>9962</v>
      </c>
      <c r="C11188" t="s">
        <v>550</v>
      </c>
    </row>
    <row r="11189" spans="1:3">
      <c r="A11189">
        <v>96349</v>
      </c>
      <c r="B11189" t="s">
        <v>9963</v>
      </c>
      <c r="C11189" t="s">
        <v>559</v>
      </c>
    </row>
    <row r="11190" spans="1:3">
      <c r="A11190">
        <v>57629</v>
      </c>
      <c r="B11190" t="s">
        <v>9964</v>
      </c>
      <c r="C11190" t="s">
        <v>550</v>
      </c>
    </row>
    <row r="11191" spans="1:3">
      <c r="A11191">
        <v>78256</v>
      </c>
      <c r="B11191" t="s">
        <v>9965</v>
      </c>
      <c r="C11191" t="s">
        <v>549</v>
      </c>
    </row>
    <row r="11192" spans="1:3">
      <c r="A11192">
        <v>21435</v>
      </c>
      <c r="B11192" t="s">
        <v>9966</v>
      </c>
      <c r="C11192" t="s">
        <v>573</v>
      </c>
    </row>
    <row r="11193" spans="1:3">
      <c r="A11193">
        <v>25795</v>
      </c>
      <c r="B11193" t="s">
        <v>9967</v>
      </c>
      <c r="C11193" t="s">
        <v>557</v>
      </c>
    </row>
    <row r="11194" spans="1:3">
      <c r="A11194">
        <v>67705</v>
      </c>
      <c r="B11194" t="s">
        <v>9968</v>
      </c>
      <c r="C11194" t="s">
        <v>550</v>
      </c>
    </row>
    <row r="11195" spans="1:3">
      <c r="A11195">
        <v>27389</v>
      </c>
      <c r="B11195" t="s">
        <v>9969</v>
      </c>
      <c r="C11195" t="s">
        <v>573</v>
      </c>
    </row>
    <row r="11196" spans="1:3">
      <c r="A11196">
        <v>49448</v>
      </c>
      <c r="B11196" t="s">
        <v>9970</v>
      </c>
      <c r="C11196" t="s">
        <v>573</v>
      </c>
    </row>
    <row r="11197" spans="1:3">
      <c r="A11197">
        <v>32351</v>
      </c>
      <c r="B11197" t="s">
        <v>9971</v>
      </c>
      <c r="C11197" t="s">
        <v>552</v>
      </c>
    </row>
    <row r="11198" spans="1:3">
      <c r="A11198">
        <v>39576</v>
      </c>
      <c r="B11198" t="s">
        <v>9972</v>
      </c>
      <c r="C11198" t="s">
        <v>619</v>
      </c>
    </row>
    <row r="11199" spans="1:3">
      <c r="A11199">
        <v>23936</v>
      </c>
      <c r="B11199" t="s">
        <v>9973</v>
      </c>
      <c r="C11199" t="s">
        <v>596</v>
      </c>
    </row>
    <row r="11200" spans="1:3">
      <c r="A11200">
        <v>98617</v>
      </c>
      <c r="B11200" t="s">
        <v>9974</v>
      </c>
      <c r="C11200" t="s">
        <v>565</v>
      </c>
    </row>
    <row r="11201" spans="1:3">
      <c r="A11201">
        <v>83071</v>
      </c>
      <c r="B11201" t="s">
        <v>9975</v>
      </c>
      <c r="C11201" t="s">
        <v>559</v>
      </c>
    </row>
    <row r="11202" spans="1:3">
      <c r="A11202">
        <v>94569</v>
      </c>
      <c r="B11202" t="s">
        <v>9976</v>
      </c>
      <c r="C11202" t="s">
        <v>559</v>
      </c>
    </row>
    <row r="11203" spans="1:3">
      <c r="A11203">
        <v>23883</v>
      </c>
      <c r="B11203" t="s">
        <v>9977</v>
      </c>
      <c r="C11203" t="s">
        <v>557</v>
      </c>
    </row>
    <row r="11204" spans="1:3">
      <c r="A11204">
        <v>19406</v>
      </c>
      <c r="B11204" t="s">
        <v>9978</v>
      </c>
      <c r="C11204" t="s">
        <v>596</v>
      </c>
    </row>
    <row r="11205" spans="1:3">
      <c r="A11205">
        <v>75447</v>
      </c>
      <c r="B11205" t="s">
        <v>9979</v>
      </c>
      <c r="C11205" t="s">
        <v>549</v>
      </c>
    </row>
    <row r="11206" spans="1:3">
      <c r="A11206">
        <v>24996</v>
      </c>
      <c r="B11206" t="s">
        <v>9980</v>
      </c>
      <c r="C11206" t="s">
        <v>557</v>
      </c>
    </row>
    <row r="11207" spans="1:3">
      <c r="A11207">
        <v>87778</v>
      </c>
      <c r="B11207" t="s">
        <v>9981</v>
      </c>
      <c r="C11207" t="s">
        <v>559</v>
      </c>
    </row>
    <row r="11208" spans="1:3">
      <c r="A11208">
        <v>67294</v>
      </c>
      <c r="B11208" t="s">
        <v>9981</v>
      </c>
      <c r="C11208" t="s">
        <v>550</v>
      </c>
    </row>
    <row r="11209" spans="1:3">
      <c r="A11209">
        <v>88719</v>
      </c>
      <c r="B11209" t="s">
        <v>9981</v>
      </c>
      <c r="C11209" t="s">
        <v>549</v>
      </c>
    </row>
    <row r="11210" spans="1:3">
      <c r="A11210">
        <v>72510</v>
      </c>
      <c r="B11210" t="s">
        <v>9982</v>
      </c>
      <c r="C11210" t="s">
        <v>549</v>
      </c>
    </row>
    <row r="11211" spans="1:3">
      <c r="A11211">
        <v>96188</v>
      </c>
      <c r="B11211" t="s">
        <v>9983</v>
      </c>
      <c r="C11211" t="s">
        <v>559</v>
      </c>
    </row>
    <row r="11212" spans="1:3">
      <c r="A11212">
        <v>31595</v>
      </c>
      <c r="B11212" t="s">
        <v>9984</v>
      </c>
      <c r="C11212" t="s">
        <v>573</v>
      </c>
    </row>
    <row r="11213" spans="1:3">
      <c r="A11213" t="s">
        <v>4754</v>
      </c>
      <c r="B11213" t="s">
        <v>9985</v>
      </c>
      <c r="C11213" t="s">
        <v>565</v>
      </c>
    </row>
    <row r="11214" spans="1:3">
      <c r="A11214">
        <v>78112</v>
      </c>
      <c r="B11214" t="s">
        <v>9986</v>
      </c>
      <c r="C11214" t="s">
        <v>549</v>
      </c>
    </row>
    <row r="11215" spans="1:3">
      <c r="A11215">
        <v>88167</v>
      </c>
      <c r="B11215" t="s">
        <v>9987</v>
      </c>
      <c r="C11215" t="s">
        <v>559</v>
      </c>
    </row>
    <row r="11216" spans="1:3">
      <c r="A11216">
        <v>74597</v>
      </c>
      <c r="B11216" t="s">
        <v>9988</v>
      </c>
      <c r="C11216" t="s">
        <v>549</v>
      </c>
    </row>
    <row r="11217" spans="1:3">
      <c r="A11217">
        <v>21772</v>
      </c>
      <c r="B11217" t="s">
        <v>9989</v>
      </c>
      <c r="C11217" t="s">
        <v>573</v>
      </c>
    </row>
    <row r="11218" spans="1:3">
      <c r="A11218">
        <v>23795</v>
      </c>
      <c r="B11218" t="s">
        <v>9990</v>
      </c>
      <c r="C11218" t="s">
        <v>557</v>
      </c>
    </row>
    <row r="11219" spans="1:3">
      <c r="A11219">
        <v>55758</v>
      </c>
      <c r="B11219" t="s">
        <v>9991</v>
      </c>
      <c r="C11219" t="s">
        <v>550</v>
      </c>
    </row>
    <row r="11220" spans="1:3">
      <c r="A11220">
        <v>72813</v>
      </c>
      <c r="B11220" t="s">
        <v>9992</v>
      </c>
      <c r="C11220" t="s">
        <v>549</v>
      </c>
    </row>
    <row r="11221" spans="1:3">
      <c r="A11221">
        <v>68789</v>
      </c>
      <c r="B11221" t="s">
        <v>9993</v>
      </c>
      <c r="C11221" t="s">
        <v>549</v>
      </c>
    </row>
    <row r="11222" spans="1:3">
      <c r="A11222">
        <v>79274</v>
      </c>
      <c r="B11222" t="s">
        <v>9994</v>
      </c>
      <c r="C11222" t="s">
        <v>549</v>
      </c>
    </row>
    <row r="11223" spans="1:3">
      <c r="A11223">
        <v>78333</v>
      </c>
      <c r="B11223" t="s">
        <v>9995</v>
      </c>
      <c r="C11223" t="s">
        <v>549</v>
      </c>
    </row>
    <row r="11224" spans="1:3">
      <c r="A11224">
        <v>23617</v>
      </c>
      <c r="B11224" t="s">
        <v>9996</v>
      </c>
      <c r="C11224" t="s">
        <v>557</v>
      </c>
    </row>
    <row r="11225" spans="1:3">
      <c r="A11225">
        <v>54646</v>
      </c>
      <c r="B11225" t="s">
        <v>9997</v>
      </c>
      <c r="C11225" t="s">
        <v>550</v>
      </c>
    </row>
    <row r="11226" spans="1:3">
      <c r="A11226">
        <v>56472</v>
      </c>
      <c r="B11226" t="s">
        <v>9998</v>
      </c>
      <c r="C11226" t="s">
        <v>550</v>
      </c>
    </row>
    <row r="11227" spans="1:3">
      <c r="A11227">
        <v>97640</v>
      </c>
      <c r="B11227" t="s">
        <v>9999</v>
      </c>
      <c r="C11227" t="s">
        <v>559</v>
      </c>
    </row>
    <row r="11228" spans="1:3">
      <c r="A11228">
        <v>96342</v>
      </c>
      <c r="B11228" t="s">
        <v>9999</v>
      </c>
      <c r="C11228" t="s">
        <v>559</v>
      </c>
    </row>
    <row r="11229" spans="1:3">
      <c r="A11229">
        <v>31638</v>
      </c>
      <c r="B11229" t="s">
        <v>10000</v>
      </c>
      <c r="C11229" t="s">
        <v>573</v>
      </c>
    </row>
    <row r="11230" spans="1:3">
      <c r="A11230">
        <v>24326</v>
      </c>
      <c r="B11230" t="s">
        <v>10001</v>
      </c>
      <c r="C11230" t="s">
        <v>557</v>
      </c>
    </row>
    <row r="11231" spans="1:3">
      <c r="A11231">
        <v>64589</v>
      </c>
      <c r="B11231" t="s">
        <v>10002</v>
      </c>
      <c r="C11231" t="s">
        <v>555</v>
      </c>
    </row>
    <row r="11232" spans="1:3">
      <c r="A11232">
        <v>63811</v>
      </c>
      <c r="B11232" t="s">
        <v>10003</v>
      </c>
      <c r="C11232" t="s">
        <v>559</v>
      </c>
    </row>
    <row r="11233" spans="1:3">
      <c r="A11233">
        <v>56459</v>
      </c>
      <c r="B11233" t="s">
        <v>10004</v>
      </c>
      <c r="C11233" t="s">
        <v>550</v>
      </c>
    </row>
    <row r="11234" spans="1:3">
      <c r="A11234">
        <v>73495</v>
      </c>
      <c r="B11234" t="s">
        <v>10005</v>
      </c>
      <c r="C11234" t="s">
        <v>549</v>
      </c>
    </row>
    <row r="11235" spans="1:3">
      <c r="A11235">
        <v>29597</v>
      </c>
      <c r="B11235" t="s">
        <v>10006</v>
      </c>
      <c r="C11235" t="s">
        <v>573</v>
      </c>
    </row>
    <row r="11236" spans="1:3">
      <c r="A11236">
        <v>52222</v>
      </c>
      <c r="B11236" t="s">
        <v>10007</v>
      </c>
      <c r="C11236" t="s">
        <v>552</v>
      </c>
    </row>
    <row r="11237" spans="1:3">
      <c r="A11237">
        <v>52223</v>
      </c>
      <c r="B11237" t="s">
        <v>10007</v>
      </c>
      <c r="C11237" t="s">
        <v>552</v>
      </c>
    </row>
    <row r="11238" spans="1:3">
      <c r="A11238">
        <v>52224</v>
      </c>
      <c r="B11238" t="s">
        <v>10007</v>
      </c>
      <c r="C11238" t="s">
        <v>552</v>
      </c>
    </row>
    <row r="11239" spans="1:3">
      <c r="A11239">
        <v>24890</v>
      </c>
      <c r="B11239" t="s">
        <v>10008</v>
      </c>
      <c r="C11239" t="s">
        <v>557</v>
      </c>
    </row>
    <row r="11240" spans="1:3">
      <c r="A11240" t="s">
        <v>7530</v>
      </c>
      <c r="B11240" t="s">
        <v>10009</v>
      </c>
      <c r="C11240" t="s">
        <v>599</v>
      </c>
    </row>
    <row r="11241" spans="1:3">
      <c r="A11241">
        <v>24601</v>
      </c>
      <c r="B11241" t="s">
        <v>10010</v>
      </c>
      <c r="C11241" t="s">
        <v>557</v>
      </c>
    </row>
    <row r="11242" spans="1:3">
      <c r="A11242">
        <v>19372</v>
      </c>
      <c r="B11242" t="s">
        <v>10010</v>
      </c>
      <c r="C11242" t="s">
        <v>596</v>
      </c>
    </row>
    <row r="11243" spans="1:3">
      <c r="A11243">
        <v>17391</v>
      </c>
      <c r="B11243" t="s">
        <v>10011</v>
      </c>
      <c r="C11243" t="s">
        <v>596</v>
      </c>
    </row>
    <row r="11244" spans="1:3">
      <c r="A11244">
        <v>17406</v>
      </c>
      <c r="B11244" t="s">
        <v>10012</v>
      </c>
      <c r="C11244" t="s">
        <v>596</v>
      </c>
    </row>
    <row r="11245" spans="1:3">
      <c r="A11245" t="s">
        <v>2787</v>
      </c>
      <c r="B11245" t="s">
        <v>10013</v>
      </c>
      <c r="C11245" t="s">
        <v>599</v>
      </c>
    </row>
    <row r="11246" spans="1:3">
      <c r="A11246">
        <v>24409</v>
      </c>
      <c r="B11246" t="s">
        <v>10014</v>
      </c>
      <c r="C11246" t="s">
        <v>557</v>
      </c>
    </row>
    <row r="11247" spans="1:3">
      <c r="A11247">
        <v>24256</v>
      </c>
      <c r="B11247" t="s">
        <v>10015</v>
      </c>
      <c r="C11247" t="s">
        <v>557</v>
      </c>
    </row>
    <row r="11248" spans="1:3">
      <c r="A11248">
        <v>31592</v>
      </c>
      <c r="B11248" t="s">
        <v>10016</v>
      </c>
      <c r="C11248" t="s">
        <v>573</v>
      </c>
    </row>
    <row r="11249" spans="1:3">
      <c r="A11249">
        <v>16818</v>
      </c>
      <c r="B11249" t="s">
        <v>10017</v>
      </c>
      <c r="C11249" t="s">
        <v>633</v>
      </c>
    </row>
    <row r="11250" spans="1:3">
      <c r="A11250">
        <v>25554</v>
      </c>
      <c r="B11250" t="s">
        <v>10018</v>
      </c>
      <c r="C11250" t="s">
        <v>557</v>
      </c>
    </row>
    <row r="11251" spans="1:3">
      <c r="A11251">
        <v>25548</v>
      </c>
      <c r="B11251" t="s">
        <v>10019</v>
      </c>
      <c r="C11251" t="s">
        <v>557</v>
      </c>
    </row>
    <row r="11252" spans="1:3">
      <c r="A11252">
        <v>15859</v>
      </c>
      <c r="B11252" t="s">
        <v>10020</v>
      </c>
      <c r="C11252" t="s">
        <v>633</v>
      </c>
    </row>
    <row r="11253" spans="1:3">
      <c r="A11253">
        <v>92721</v>
      </c>
      <c r="B11253" t="s">
        <v>10021</v>
      </c>
      <c r="C11253" t="s">
        <v>559</v>
      </c>
    </row>
    <row r="11254" spans="1:3">
      <c r="A11254" t="s">
        <v>3928</v>
      </c>
      <c r="B11254" t="s">
        <v>10022</v>
      </c>
      <c r="C11254" t="s">
        <v>619</v>
      </c>
    </row>
    <row r="11255" spans="1:3">
      <c r="A11255">
        <v>87675</v>
      </c>
      <c r="B11255" t="s">
        <v>10023</v>
      </c>
      <c r="C11255" t="s">
        <v>559</v>
      </c>
    </row>
    <row r="11256" spans="1:3">
      <c r="A11256">
        <v>87677</v>
      </c>
      <c r="B11256" t="s">
        <v>10024</v>
      </c>
      <c r="C11256" t="s">
        <v>559</v>
      </c>
    </row>
    <row r="11257" spans="1:3">
      <c r="A11257">
        <v>47638</v>
      </c>
      <c r="B11257" t="s">
        <v>10025</v>
      </c>
      <c r="C11257" t="s">
        <v>552</v>
      </c>
    </row>
    <row r="11258" spans="1:3">
      <c r="A11258">
        <v>97618</v>
      </c>
      <c r="B11258" t="s">
        <v>10026</v>
      </c>
      <c r="C11258" t="s">
        <v>559</v>
      </c>
    </row>
    <row r="11259" spans="1:3">
      <c r="A11259">
        <v>19073</v>
      </c>
      <c r="B11259" t="s">
        <v>10027</v>
      </c>
      <c r="C11259" t="s">
        <v>596</v>
      </c>
    </row>
    <row r="11260" spans="1:3">
      <c r="A11260">
        <v>18435</v>
      </c>
      <c r="B11260" t="s">
        <v>10028</v>
      </c>
      <c r="C11260" t="s">
        <v>596</v>
      </c>
    </row>
    <row r="11261" spans="1:3">
      <c r="A11261">
        <v>18437</v>
      </c>
      <c r="B11261" t="s">
        <v>10028</v>
      </c>
      <c r="C11261" t="s">
        <v>596</v>
      </c>
    </row>
    <row r="11262" spans="1:3">
      <c r="A11262">
        <v>18439</v>
      </c>
      <c r="B11262" t="s">
        <v>10028</v>
      </c>
      <c r="C11262" t="s">
        <v>596</v>
      </c>
    </row>
    <row r="11263" spans="1:3">
      <c r="A11263">
        <v>24229</v>
      </c>
      <c r="B11263" t="s">
        <v>10029</v>
      </c>
      <c r="C11263" t="s">
        <v>557</v>
      </c>
    </row>
    <row r="11264" spans="1:3">
      <c r="A11264">
        <v>17335</v>
      </c>
      <c r="B11264" t="s">
        <v>10030</v>
      </c>
      <c r="C11264" t="s">
        <v>596</v>
      </c>
    </row>
    <row r="11265" spans="1:3">
      <c r="A11265">
        <v>72479</v>
      </c>
      <c r="B11265" t="s">
        <v>10031</v>
      </c>
      <c r="C11265" t="s">
        <v>549</v>
      </c>
    </row>
    <row r="11266" spans="1:3">
      <c r="A11266">
        <v>56587</v>
      </c>
      <c r="B11266" t="s">
        <v>10032</v>
      </c>
      <c r="C11266" t="s">
        <v>550</v>
      </c>
    </row>
    <row r="11267" spans="1:3">
      <c r="A11267">
        <v>94342</v>
      </c>
      <c r="B11267" t="s">
        <v>10033</v>
      </c>
      <c r="C11267" t="s">
        <v>559</v>
      </c>
    </row>
    <row r="11268" spans="1:3">
      <c r="A11268">
        <v>82064</v>
      </c>
      <c r="B11268" t="s">
        <v>10034</v>
      </c>
      <c r="C11268" t="s">
        <v>559</v>
      </c>
    </row>
    <row r="11269" spans="1:3">
      <c r="A11269">
        <v>75334</v>
      </c>
      <c r="B11269" t="s">
        <v>10035</v>
      </c>
      <c r="C11269" t="s">
        <v>549</v>
      </c>
    </row>
    <row r="11270" spans="1:3">
      <c r="A11270">
        <v>94315</v>
      </c>
      <c r="B11270" t="s">
        <v>10036</v>
      </c>
      <c r="C11270" t="s">
        <v>559</v>
      </c>
    </row>
    <row r="11271" spans="1:3">
      <c r="A11271">
        <v>98646</v>
      </c>
      <c r="B11271" t="s">
        <v>10037</v>
      </c>
      <c r="C11271" t="s">
        <v>565</v>
      </c>
    </row>
    <row r="11272" spans="1:3">
      <c r="A11272">
        <v>15913</v>
      </c>
      <c r="B11272" t="s">
        <v>10038</v>
      </c>
      <c r="C11272" t="s">
        <v>633</v>
      </c>
    </row>
    <row r="11273" spans="1:3">
      <c r="A11273">
        <v>15344</v>
      </c>
      <c r="B11273" t="s">
        <v>10039</v>
      </c>
      <c r="C11273" t="s">
        <v>633</v>
      </c>
    </row>
    <row r="11274" spans="1:3">
      <c r="A11274">
        <v>99634</v>
      </c>
      <c r="B11274" t="s">
        <v>10040</v>
      </c>
      <c r="C11274" t="s">
        <v>565</v>
      </c>
    </row>
    <row r="11275" spans="1:3">
      <c r="A11275" t="s">
        <v>10041</v>
      </c>
      <c r="B11275" t="s">
        <v>10042</v>
      </c>
      <c r="C11275" t="s">
        <v>599</v>
      </c>
    </row>
    <row r="11276" spans="1:3">
      <c r="A11276">
        <v>57629</v>
      </c>
      <c r="B11276" t="s">
        <v>10043</v>
      </c>
      <c r="C11276" t="s">
        <v>550</v>
      </c>
    </row>
    <row r="11277" spans="1:3">
      <c r="A11277">
        <v>54597</v>
      </c>
      <c r="B11277" t="s">
        <v>10044</v>
      </c>
      <c r="C11277" t="s">
        <v>550</v>
      </c>
    </row>
    <row r="11278" spans="1:3">
      <c r="A11278" t="s">
        <v>4366</v>
      </c>
      <c r="B11278" t="s">
        <v>10045</v>
      </c>
      <c r="C11278" t="s">
        <v>599</v>
      </c>
    </row>
    <row r="11279" spans="1:3">
      <c r="A11279">
        <v>19230</v>
      </c>
      <c r="B11279" t="s">
        <v>10046</v>
      </c>
      <c r="C11279" t="s">
        <v>596</v>
      </c>
    </row>
    <row r="11280" spans="1:3">
      <c r="A11280">
        <v>54558</v>
      </c>
      <c r="B11280" t="s">
        <v>10047</v>
      </c>
      <c r="C11280" t="s">
        <v>550</v>
      </c>
    </row>
    <row r="11281" spans="1:3">
      <c r="A11281">
        <v>55442</v>
      </c>
      <c r="B11281" t="s">
        <v>10048</v>
      </c>
      <c r="C11281" t="s">
        <v>550</v>
      </c>
    </row>
    <row r="11282" spans="1:3">
      <c r="A11282">
        <v>54552</v>
      </c>
      <c r="B11282" t="s">
        <v>10049</v>
      </c>
      <c r="C11282" t="s">
        <v>550</v>
      </c>
    </row>
    <row r="11283" spans="1:3">
      <c r="A11283">
        <v>25792</v>
      </c>
      <c r="B11283" t="s">
        <v>10050</v>
      </c>
      <c r="C11283" t="s">
        <v>557</v>
      </c>
    </row>
    <row r="11284" spans="1:3">
      <c r="A11284">
        <v>25821</v>
      </c>
      <c r="B11284" t="s">
        <v>10051</v>
      </c>
      <c r="C11284" t="s">
        <v>557</v>
      </c>
    </row>
    <row r="11285" spans="1:3">
      <c r="A11285">
        <v>23815</v>
      </c>
      <c r="B11285" t="s">
        <v>10052</v>
      </c>
      <c r="C11285" t="s">
        <v>557</v>
      </c>
    </row>
    <row r="11286" spans="1:3">
      <c r="A11286">
        <v>96129</v>
      </c>
      <c r="B11286" t="s">
        <v>10053</v>
      </c>
      <c r="C11286" t="s">
        <v>559</v>
      </c>
    </row>
    <row r="11287" spans="1:3">
      <c r="A11287" t="s">
        <v>2599</v>
      </c>
      <c r="B11287" t="s">
        <v>10054</v>
      </c>
      <c r="C11287" t="s">
        <v>599</v>
      </c>
    </row>
    <row r="11288" spans="1:3">
      <c r="A11288">
        <v>56357</v>
      </c>
      <c r="B11288" t="s">
        <v>10055</v>
      </c>
      <c r="C11288" t="s">
        <v>550</v>
      </c>
    </row>
    <row r="11289" spans="1:3">
      <c r="A11289">
        <v>24643</v>
      </c>
      <c r="B11289" t="s">
        <v>10056</v>
      </c>
      <c r="C11289" t="s">
        <v>557</v>
      </c>
    </row>
    <row r="11290" spans="1:3">
      <c r="A11290">
        <v>24891</v>
      </c>
      <c r="B11290" t="s">
        <v>10057</v>
      </c>
      <c r="C11290" t="s">
        <v>557</v>
      </c>
    </row>
    <row r="11291" spans="1:3">
      <c r="A11291">
        <v>23847</v>
      </c>
      <c r="B11291" t="s">
        <v>10058</v>
      </c>
      <c r="C11291" t="s">
        <v>557</v>
      </c>
    </row>
    <row r="11292" spans="1:3">
      <c r="A11292">
        <v>18195</v>
      </c>
      <c r="B11292" t="s">
        <v>10059</v>
      </c>
      <c r="C11292" t="s">
        <v>596</v>
      </c>
    </row>
    <row r="11293" spans="1:3">
      <c r="A11293">
        <v>94166</v>
      </c>
      <c r="B11293" t="s">
        <v>10060</v>
      </c>
      <c r="C11293" t="s">
        <v>559</v>
      </c>
    </row>
    <row r="11294" spans="1:3">
      <c r="A11294">
        <v>16845</v>
      </c>
      <c r="B11294" t="s">
        <v>10061</v>
      </c>
      <c r="C11294" t="s">
        <v>633</v>
      </c>
    </row>
    <row r="11295" spans="1:3">
      <c r="A11295">
        <v>17209</v>
      </c>
      <c r="B11295" t="s">
        <v>10062</v>
      </c>
      <c r="C11295" t="s">
        <v>596</v>
      </c>
    </row>
    <row r="11296" spans="1:3">
      <c r="A11296">
        <v>79780</v>
      </c>
      <c r="B11296" t="s">
        <v>10063</v>
      </c>
      <c r="C11296" t="s">
        <v>549</v>
      </c>
    </row>
    <row r="11297" spans="1:3">
      <c r="A11297">
        <v>28816</v>
      </c>
      <c r="B11297" t="s">
        <v>10064</v>
      </c>
      <c r="C11297" t="s">
        <v>573</v>
      </c>
    </row>
    <row r="11298" spans="1:3">
      <c r="A11298">
        <v>92551</v>
      </c>
      <c r="B11298" t="s">
        <v>10065</v>
      </c>
      <c r="C11298" t="s">
        <v>559</v>
      </c>
    </row>
    <row r="11299" spans="1:3">
      <c r="A11299">
        <v>57614</v>
      </c>
      <c r="B11299" t="s">
        <v>10066</v>
      </c>
      <c r="C11299" t="s">
        <v>550</v>
      </c>
    </row>
    <row r="11300" spans="1:3">
      <c r="A11300">
        <v>76297</v>
      </c>
      <c r="B11300" t="s">
        <v>10067</v>
      </c>
      <c r="C11300" t="s">
        <v>549</v>
      </c>
    </row>
    <row r="11301" spans="1:3">
      <c r="A11301">
        <v>70173</v>
      </c>
      <c r="B11301" t="s">
        <v>10068</v>
      </c>
      <c r="C11301" t="s">
        <v>549</v>
      </c>
    </row>
    <row r="11302" spans="1:3">
      <c r="A11302">
        <v>70174</v>
      </c>
      <c r="B11302" t="s">
        <v>10068</v>
      </c>
      <c r="C11302" t="s">
        <v>549</v>
      </c>
    </row>
    <row r="11303" spans="1:3">
      <c r="A11303">
        <v>70176</v>
      </c>
      <c r="B11303" t="s">
        <v>10068</v>
      </c>
      <c r="C11303" t="s">
        <v>549</v>
      </c>
    </row>
    <row r="11304" spans="1:3">
      <c r="A11304">
        <v>70178</v>
      </c>
      <c r="B11304" t="s">
        <v>10068</v>
      </c>
      <c r="C11304" t="s">
        <v>549</v>
      </c>
    </row>
    <row r="11305" spans="1:3">
      <c r="A11305">
        <v>70180</v>
      </c>
      <c r="B11305" t="s">
        <v>10068</v>
      </c>
      <c r="C11305" t="s">
        <v>549</v>
      </c>
    </row>
    <row r="11306" spans="1:3">
      <c r="A11306">
        <v>70182</v>
      </c>
      <c r="B11306" t="s">
        <v>10068</v>
      </c>
      <c r="C11306" t="s">
        <v>549</v>
      </c>
    </row>
    <row r="11307" spans="1:3">
      <c r="A11307">
        <v>70184</v>
      </c>
      <c r="B11307" t="s">
        <v>10068</v>
      </c>
      <c r="C11307" t="s">
        <v>549</v>
      </c>
    </row>
    <row r="11308" spans="1:3">
      <c r="A11308">
        <v>70186</v>
      </c>
      <c r="B11308" t="s">
        <v>10068</v>
      </c>
      <c r="C11308" t="s">
        <v>549</v>
      </c>
    </row>
    <row r="11309" spans="1:3">
      <c r="A11309">
        <v>70188</v>
      </c>
      <c r="B11309" t="s">
        <v>10068</v>
      </c>
      <c r="C11309" t="s">
        <v>549</v>
      </c>
    </row>
    <row r="11310" spans="1:3">
      <c r="A11310">
        <v>70190</v>
      </c>
      <c r="B11310" t="s">
        <v>10068</v>
      </c>
      <c r="C11310" t="s">
        <v>549</v>
      </c>
    </row>
    <row r="11311" spans="1:3">
      <c r="A11311">
        <v>70191</v>
      </c>
      <c r="B11311" t="s">
        <v>10068</v>
      </c>
      <c r="C11311" t="s">
        <v>549</v>
      </c>
    </row>
    <row r="11312" spans="1:3">
      <c r="A11312">
        <v>70192</v>
      </c>
      <c r="B11312" t="s">
        <v>10068</v>
      </c>
      <c r="C11312" t="s">
        <v>549</v>
      </c>
    </row>
    <row r="11313" spans="1:3">
      <c r="A11313">
        <v>70193</v>
      </c>
      <c r="B11313" t="s">
        <v>10068</v>
      </c>
      <c r="C11313" t="s">
        <v>549</v>
      </c>
    </row>
    <row r="11314" spans="1:3">
      <c r="A11314">
        <v>70195</v>
      </c>
      <c r="B11314" t="s">
        <v>10068</v>
      </c>
      <c r="C11314" t="s">
        <v>549</v>
      </c>
    </row>
    <row r="11315" spans="1:3">
      <c r="A11315">
        <v>70197</v>
      </c>
      <c r="B11315" t="s">
        <v>10068</v>
      </c>
      <c r="C11315" t="s">
        <v>549</v>
      </c>
    </row>
    <row r="11316" spans="1:3">
      <c r="A11316">
        <v>70199</v>
      </c>
      <c r="B11316" t="s">
        <v>10068</v>
      </c>
      <c r="C11316" t="s">
        <v>549</v>
      </c>
    </row>
    <row r="11317" spans="1:3">
      <c r="A11317">
        <v>70327</v>
      </c>
      <c r="B11317" t="s">
        <v>10068</v>
      </c>
      <c r="C11317" t="s">
        <v>549</v>
      </c>
    </row>
    <row r="11318" spans="1:3">
      <c r="A11318">
        <v>70329</v>
      </c>
      <c r="B11318" t="s">
        <v>10068</v>
      </c>
      <c r="C11318" t="s">
        <v>549</v>
      </c>
    </row>
    <row r="11319" spans="1:3">
      <c r="A11319">
        <v>70372</v>
      </c>
      <c r="B11319" t="s">
        <v>10068</v>
      </c>
      <c r="C11319" t="s">
        <v>549</v>
      </c>
    </row>
    <row r="11320" spans="1:3">
      <c r="A11320">
        <v>70374</v>
      </c>
      <c r="B11320" t="s">
        <v>10068</v>
      </c>
      <c r="C11320" t="s">
        <v>549</v>
      </c>
    </row>
    <row r="11321" spans="1:3">
      <c r="A11321">
        <v>70376</v>
      </c>
      <c r="B11321" t="s">
        <v>10068</v>
      </c>
      <c r="C11321" t="s">
        <v>549</v>
      </c>
    </row>
    <row r="11322" spans="1:3">
      <c r="A11322">
        <v>70378</v>
      </c>
      <c r="B11322" t="s">
        <v>10068</v>
      </c>
      <c r="C11322" t="s">
        <v>549</v>
      </c>
    </row>
    <row r="11323" spans="1:3">
      <c r="A11323">
        <v>70435</v>
      </c>
      <c r="B11323" t="s">
        <v>10068</v>
      </c>
      <c r="C11323" t="s">
        <v>549</v>
      </c>
    </row>
    <row r="11324" spans="1:3">
      <c r="A11324">
        <v>70437</v>
      </c>
      <c r="B11324" t="s">
        <v>10068</v>
      </c>
      <c r="C11324" t="s">
        <v>549</v>
      </c>
    </row>
    <row r="11325" spans="1:3">
      <c r="A11325">
        <v>70439</v>
      </c>
      <c r="B11325" t="s">
        <v>10068</v>
      </c>
      <c r="C11325" t="s">
        <v>549</v>
      </c>
    </row>
    <row r="11326" spans="1:3">
      <c r="A11326">
        <v>70469</v>
      </c>
      <c r="B11326" t="s">
        <v>10068</v>
      </c>
      <c r="C11326" t="s">
        <v>549</v>
      </c>
    </row>
    <row r="11327" spans="1:3">
      <c r="A11327">
        <v>70499</v>
      </c>
      <c r="B11327" t="s">
        <v>10068</v>
      </c>
      <c r="C11327" t="s">
        <v>549</v>
      </c>
    </row>
    <row r="11328" spans="1:3">
      <c r="A11328">
        <v>70563</v>
      </c>
      <c r="B11328" t="s">
        <v>10068</v>
      </c>
      <c r="C11328" t="s">
        <v>549</v>
      </c>
    </row>
    <row r="11329" spans="1:3">
      <c r="A11329">
        <v>70565</v>
      </c>
      <c r="B11329" t="s">
        <v>10068</v>
      </c>
      <c r="C11329" t="s">
        <v>549</v>
      </c>
    </row>
    <row r="11330" spans="1:3">
      <c r="A11330">
        <v>70567</v>
      </c>
      <c r="B11330" t="s">
        <v>10068</v>
      </c>
      <c r="C11330" t="s">
        <v>549</v>
      </c>
    </row>
    <row r="11331" spans="1:3">
      <c r="A11331">
        <v>70569</v>
      </c>
      <c r="B11331" t="s">
        <v>10068</v>
      </c>
      <c r="C11331" t="s">
        <v>549</v>
      </c>
    </row>
    <row r="11332" spans="1:3">
      <c r="A11332">
        <v>70597</v>
      </c>
      <c r="B11332" t="s">
        <v>10068</v>
      </c>
      <c r="C11332" t="s">
        <v>549</v>
      </c>
    </row>
    <row r="11333" spans="1:3">
      <c r="A11333">
        <v>70599</v>
      </c>
      <c r="B11333" t="s">
        <v>10068</v>
      </c>
      <c r="C11333" t="s">
        <v>549</v>
      </c>
    </row>
    <row r="11334" spans="1:3">
      <c r="A11334">
        <v>70619</v>
      </c>
      <c r="B11334" t="s">
        <v>10068</v>
      </c>
      <c r="C11334" t="s">
        <v>549</v>
      </c>
    </row>
    <row r="11335" spans="1:3">
      <c r="A11335">
        <v>70629</v>
      </c>
      <c r="B11335" t="s">
        <v>10068</v>
      </c>
      <c r="C11335" t="s">
        <v>549</v>
      </c>
    </row>
    <row r="11336" spans="1:3">
      <c r="A11336" t="s">
        <v>10069</v>
      </c>
      <c r="B11336" t="s">
        <v>10070</v>
      </c>
      <c r="C11336" t="s">
        <v>599</v>
      </c>
    </row>
    <row r="11337" spans="1:3">
      <c r="A11337">
        <v>98714</v>
      </c>
      <c r="B11337" t="s">
        <v>10071</v>
      </c>
      <c r="C11337" t="s">
        <v>565</v>
      </c>
    </row>
    <row r="11338" spans="1:3">
      <c r="A11338">
        <v>24641</v>
      </c>
      <c r="B11338" t="s">
        <v>10072</v>
      </c>
      <c r="C11338" t="s">
        <v>557</v>
      </c>
    </row>
    <row r="11339" spans="1:3">
      <c r="A11339">
        <v>19376</v>
      </c>
      <c r="B11339" t="s">
        <v>10073</v>
      </c>
      <c r="C11339" t="s">
        <v>596</v>
      </c>
    </row>
    <row r="11340" spans="1:3">
      <c r="A11340">
        <v>26624</v>
      </c>
      <c r="B11340" t="s">
        <v>10074</v>
      </c>
      <c r="C11340" t="s">
        <v>573</v>
      </c>
    </row>
    <row r="11341" spans="1:3">
      <c r="A11341">
        <v>26759</v>
      </c>
      <c r="B11341" t="s">
        <v>10074</v>
      </c>
      <c r="C11341" t="s">
        <v>573</v>
      </c>
    </row>
    <row r="11342" spans="1:3">
      <c r="A11342">
        <v>99976</v>
      </c>
      <c r="B11342" t="s">
        <v>10075</v>
      </c>
      <c r="C11342" t="s">
        <v>565</v>
      </c>
    </row>
    <row r="11343" spans="1:3">
      <c r="A11343">
        <v>99988</v>
      </c>
      <c r="B11343" t="s">
        <v>10075</v>
      </c>
      <c r="C11343" t="s">
        <v>565</v>
      </c>
    </row>
    <row r="11344" spans="1:3">
      <c r="A11344">
        <v>25361</v>
      </c>
      <c r="B11344" t="s">
        <v>10076</v>
      </c>
      <c r="C11344" t="s">
        <v>557</v>
      </c>
    </row>
    <row r="11345" spans="1:3">
      <c r="A11345">
        <v>24392</v>
      </c>
      <c r="B11345" t="s">
        <v>10077</v>
      </c>
      <c r="C11345" t="s">
        <v>557</v>
      </c>
    </row>
    <row r="11346" spans="1:3">
      <c r="A11346">
        <v>29556</v>
      </c>
      <c r="B11346" t="s">
        <v>10078</v>
      </c>
      <c r="C11346" t="s">
        <v>573</v>
      </c>
    </row>
    <row r="11347" spans="1:3">
      <c r="A11347">
        <v>25764</v>
      </c>
      <c r="B11347" t="s">
        <v>10079</v>
      </c>
      <c r="C11347" t="s">
        <v>557</v>
      </c>
    </row>
    <row r="11348" spans="1:3">
      <c r="A11348">
        <v>25782</v>
      </c>
      <c r="B11348" t="s">
        <v>10080</v>
      </c>
      <c r="C11348" t="s">
        <v>557</v>
      </c>
    </row>
    <row r="11349" spans="1:3">
      <c r="A11349">
        <v>25938</v>
      </c>
      <c r="B11349" t="s">
        <v>10081</v>
      </c>
      <c r="C11349" t="s">
        <v>557</v>
      </c>
    </row>
    <row r="11350" spans="1:3">
      <c r="A11350">
        <v>24890</v>
      </c>
      <c r="B11350" t="s">
        <v>10082</v>
      </c>
      <c r="C11350" t="s">
        <v>557</v>
      </c>
    </row>
    <row r="11351" spans="1:3">
      <c r="A11351">
        <v>21394</v>
      </c>
      <c r="B11351" t="s">
        <v>10083</v>
      </c>
      <c r="C11351" t="s">
        <v>573</v>
      </c>
    </row>
    <row r="11352" spans="1:3">
      <c r="A11352">
        <v>24852</v>
      </c>
      <c r="B11352" t="s">
        <v>10084</v>
      </c>
      <c r="C11352" t="s">
        <v>557</v>
      </c>
    </row>
    <row r="11353" spans="1:3">
      <c r="A11353">
        <v>24992</v>
      </c>
      <c r="B11353" t="s">
        <v>10084</v>
      </c>
      <c r="C11353" t="s">
        <v>557</v>
      </c>
    </row>
    <row r="11354" spans="1:3">
      <c r="A11354">
        <v>25727</v>
      </c>
      <c r="B11354" t="s">
        <v>10085</v>
      </c>
      <c r="C11354" t="s">
        <v>557</v>
      </c>
    </row>
    <row r="11355" spans="1:3">
      <c r="A11355">
        <v>25779</v>
      </c>
      <c r="B11355" t="s">
        <v>10086</v>
      </c>
      <c r="C11355" t="s">
        <v>557</v>
      </c>
    </row>
    <row r="11356" spans="1:3">
      <c r="A11356">
        <v>25876</v>
      </c>
      <c r="B11356" t="s">
        <v>10087</v>
      </c>
      <c r="C11356" t="s">
        <v>557</v>
      </c>
    </row>
    <row r="11357" spans="1:3">
      <c r="A11357">
        <v>18516</v>
      </c>
      <c r="B11357" t="s">
        <v>10088</v>
      </c>
      <c r="C11357" t="s">
        <v>596</v>
      </c>
    </row>
    <row r="11358" spans="1:3">
      <c r="A11358">
        <v>25923</v>
      </c>
      <c r="B11358" t="s">
        <v>10089</v>
      </c>
      <c r="C11358" t="s">
        <v>557</v>
      </c>
    </row>
    <row r="11359" spans="1:3">
      <c r="A11359">
        <v>25813</v>
      </c>
      <c r="B11359" t="s">
        <v>10090</v>
      </c>
      <c r="C11359" t="s">
        <v>557</v>
      </c>
    </row>
    <row r="11360" spans="1:3">
      <c r="A11360">
        <v>25840</v>
      </c>
      <c r="B11360" t="s">
        <v>10090</v>
      </c>
      <c r="C11360" t="s">
        <v>557</v>
      </c>
    </row>
    <row r="11361" spans="1:3">
      <c r="A11361" t="s">
        <v>1414</v>
      </c>
      <c r="B11361" t="s">
        <v>10091</v>
      </c>
      <c r="C11361" t="s">
        <v>619</v>
      </c>
    </row>
    <row r="11362" spans="1:3">
      <c r="A11362">
        <v>29303</v>
      </c>
      <c r="B11362" t="s">
        <v>10092</v>
      </c>
      <c r="C11362" t="s">
        <v>573</v>
      </c>
    </row>
    <row r="11363" spans="1:3">
      <c r="A11363">
        <v>29320</v>
      </c>
      <c r="B11363" t="s">
        <v>10092</v>
      </c>
      <c r="C11363" t="s">
        <v>573</v>
      </c>
    </row>
    <row r="11364" spans="1:3">
      <c r="A11364">
        <v>29345</v>
      </c>
      <c r="B11364" t="s">
        <v>10092</v>
      </c>
      <c r="C11364" t="s">
        <v>573</v>
      </c>
    </row>
    <row r="11365" spans="1:3">
      <c r="A11365" t="s">
        <v>5869</v>
      </c>
      <c r="B11365" t="s">
        <v>10093</v>
      </c>
      <c r="C11365" t="s">
        <v>619</v>
      </c>
    </row>
    <row r="11366" spans="1:3">
      <c r="A11366" t="s">
        <v>661</v>
      </c>
      <c r="B11366" t="s">
        <v>10093</v>
      </c>
      <c r="C11366" t="s">
        <v>619</v>
      </c>
    </row>
    <row r="11367" spans="1:3">
      <c r="A11367" t="s">
        <v>5870</v>
      </c>
      <c r="B11367" t="s">
        <v>10093</v>
      </c>
      <c r="C11367" t="s">
        <v>619</v>
      </c>
    </row>
    <row r="11368" spans="1:3">
      <c r="A11368">
        <v>46354</v>
      </c>
      <c r="B11368" t="s">
        <v>10094</v>
      </c>
      <c r="C11368" t="s">
        <v>552</v>
      </c>
    </row>
    <row r="11369" spans="1:3">
      <c r="A11369">
        <v>27257</v>
      </c>
      <c r="B11369" t="s">
        <v>10095</v>
      </c>
      <c r="C11369" t="s">
        <v>573</v>
      </c>
    </row>
    <row r="11370" spans="1:3">
      <c r="A11370">
        <v>91438</v>
      </c>
      <c r="B11370" t="s">
        <v>10096</v>
      </c>
      <c r="C11370" t="s">
        <v>559</v>
      </c>
    </row>
    <row r="11371" spans="1:3">
      <c r="A11371">
        <v>91484</v>
      </c>
      <c r="B11371" t="s">
        <v>10096</v>
      </c>
      <c r="C11371" t="s">
        <v>559</v>
      </c>
    </row>
    <row r="11372" spans="1:3">
      <c r="A11372">
        <v>98527</v>
      </c>
      <c r="B11372" t="s">
        <v>10097</v>
      </c>
      <c r="C11372" t="s">
        <v>565</v>
      </c>
    </row>
    <row r="11373" spans="1:3">
      <c r="A11373">
        <v>98528</v>
      </c>
      <c r="B11373" t="s">
        <v>10097</v>
      </c>
      <c r="C11373" t="s">
        <v>565</v>
      </c>
    </row>
    <row r="11374" spans="1:3">
      <c r="A11374">
        <v>98529</v>
      </c>
      <c r="B11374" t="s">
        <v>10097</v>
      </c>
      <c r="C11374" t="s">
        <v>565</v>
      </c>
    </row>
    <row r="11375" spans="1:3">
      <c r="A11375">
        <v>98530</v>
      </c>
      <c r="B11375" t="s">
        <v>10097</v>
      </c>
      <c r="C11375" t="s">
        <v>565</v>
      </c>
    </row>
    <row r="11376" spans="1:3">
      <c r="A11376">
        <v>98711</v>
      </c>
      <c r="B11376" t="s">
        <v>10097</v>
      </c>
      <c r="C11376" t="s">
        <v>565</v>
      </c>
    </row>
    <row r="11377" spans="1:3">
      <c r="A11377">
        <v>29562</v>
      </c>
      <c r="B11377" t="s">
        <v>10098</v>
      </c>
      <c r="C11377" t="s">
        <v>573</v>
      </c>
    </row>
    <row r="11378" spans="1:3">
      <c r="A11378">
        <v>19079</v>
      </c>
      <c r="B11378" t="s">
        <v>10099</v>
      </c>
      <c r="C11378" t="s">
        <v>596</v>
      </c>
    </row>
    <row r="11379" spans="1:3">
      <c r="A11379">
        <v>17168</v>
      </c>
      <c r="B11379" t="s">
        <v>10100</v>
      </c>
      <c r="C11379" t="s">
        <v>596</v>
      </c>
    </row>
    <row r="11380" spans="1:3">
      <c r="A11380">
        <v>23845</v>
      </c>
      <c r="B11380" t="s">
        <v>10101</v>
      </c>
      <c r="C11380" t="s">
        <v>557</v>
      </c>
    </row>
    <row r="11381" spans="1:3">
      <c r="A11381">
        <v>23867</v>
      </c>
      <c r="B11381" t="s">
        <v>10101</v>
      </c>
      <c r="C11381" t="s">
        <v>557</v>
      </c>
    </row>
    <row r="11382" spans="1:3">
      <c r="A11382">
        <v>27232</v>
      </c>
      <c r="B11382" t="s">
        <v>10102</v>
      </c>
      <c r="C11382" t="s">
        <v>573</v>
      </c>
    </row>
    <row r="11383" spans="1:3">
      <c r="A11383">
        <v>54636</v>
      </c>
      <c r="B11383" t="s">
        <v>10103</v>
      </c>
      <c r="C11383" t="s">
        <v>550</v>
      </c>
    </row>
    <row r="11384" spans="1:3">
      <c r="A11384">
        <v>19077</v>
      </c>
      <c r="B11384" t="s">
        <v>10104</v>
      </c>
      <c r="C11384" t="s">
        <v>596</v>
      </c>
    </row>
    <row r="11385" spans="1:3">
      <c r="A11385" t="s">
        <v>2044</v>
      </c>
      <c r="B11385" t="s">
        <v>10105</v>
      </c>
      <c r="C11385" t="s">
        <v>565</v>
      </c>
    </row>
    <row r="11386" spans="1:3">
      <c r="A11386">
        <v>72172</v>
      </c>
      <c r="B11386" t="s">
        <v>10106</v>
      </c>
      <c r="C11386" t="s">
        <v>549</v>
      </c>
    </row>
    <row r="11387" spans="1:3">
      <c r="A11387">
        <v>65843</v>
      </c>
      <c r="B11387" t="s">
        <v>10107</v>
      </c>
      <c r="C11387" t="s">
        <v>555</v>
      </c>
    </row>
    <row r="11388" spans="1:3">
      <c r="A11388">
        <v>56379</v>
      </c>
      <c r="B11388" t="s">
        <v>10107</v>
      </c>
      <c r="C11388" t="s">
        <v>550</v>
      </c>
    </row>
    <row r="11389" spans="1:3">
      <c r="A11389">
        <v>55758</v>
      </c>
      <c r="B11389" t="s">
        <v>10107</v>
      </c>
      <c r="C11389" t="s">
        <v>550</v>
      </c>
    </row>
    <row r="11390" spans="1:3">
      <c r="A11390">
        <v>63834</v>
      </c>
      <c r="B11390" t="s">
        <v>10108</v>
      </c>
      <c r="C11390" t="s">
        <v>559</v>
      </c>
    </row>
    <row r="11391" spans="1:3">
      <c r="A11391">
        <v>71560</v>
      </c>
      <c r="B11391" t="s">
        <v>10109</v>
      </c>
      <c r="C11391" t="s">
        <v>549</v>
      </c>
    </row>
    <row r="11392" spans="1:3">
      <c r="A11392">
        <v>74429</v>
      </c>
      <c r="B11392" t="s">
        <v>10110</v>
      </c>
      <c r="C11392" t="s">
        <v>549</v>
      </c>
    </row>
    <row r="11393" spans="1:3">
      <c r="A11393">
        <v>92237</v>
      </c>
      <c r="B11393" t="s">
        <v>10111</v>
      </c>
      <c r="C11393" t="s">
        <v>559</v>
      </c>
    </row>
    <row r="11394" spans="1:3">
      <c r="A11394">
        <v>66280</v>
      </c>
      <c r="B11394" t="s">
        <v>10112</v>
      </c>
      <c r="C11394" t="s">
        <v>1329</v>
      </c>
    </row>
    <row r="11395" spans="1:3">
      <c r="A11395">
        <v>67734</v>
      </c>
      <c r="B11395" t="s">
        <v>10113</v>
      </c>
      <c r="C11395" t="s">
        <v>550</v>
      </c>
    </row>
    <row r="11396" spans="1:3">
      <c r="A11396">
        <v>87477</v>
      </c>
      <c r="B11396" t="s">
        <v>10114</v>
      </c>
      <c r="C11396" t="s">
        <v>559</v>
      </c>
    </row>
    <row r="11397" spans="1:3">
      <c r="A11397">
        <v>79295</v>
      </c>
      <c r="B11397" t="s">
        <v>10115</v>
      </c>
      <c r="C11397" t="s">
        <v>549</v>
      </c>
    </row>
    <row r="11398" spans="1:3">
      <c r="A11398">
        <v>97528</v>
      </c>
      <c r="B11398" t="s">
        <v>10116</v>
      </c>
      <c r="C11398" t="s">
        <v>559</v>
      </c>
    </row>
    <row r="11399" spans="1:3">
      <c r="A11399">
        <v>85254</v>
      </c>
      <c r="B11399" t="s">
        <v>10117</v>
      </c>
      <c r="C11399" t="s">
        <v>559</v>
      </c>
    </row>
    <row r="11400" spans="1:3">
      <c r="A11400">
        <v>85259</v>
      </c>
      <c r="B11400" t="s">
        <v>10117</v>
      </c>
      <c r="C11400" t="s">
        <v>559</v>
      </c>
    </row>
    <row r="11401" spans="1:3">
      <c r="A11401">
        <v>39171</v>
      </c>
      <c r="B11401" t="s">
        <v>10118</v>
      </c>
      <c r="C11401" t="s">
        <v>619</v>
      </c>
    </row>
    <row r="11402" spans="1:3">
      <c r="A11402">
        <v>97633</v>
      </c>
      <c r="B11402" t="s">
        <v>10119</v>
      </c>
      <c r="C11402" t="s">
        <v>559</v>
      </c>
    </row>
    <row r="11403" spans="1:3">
      <c r="A11403">
        <v>75056</v>
      </c>
      <c r="B11403" t="s">
        <v>10119</v>
      </c>
      <c r="C11403" t="s">
        <v>549</v>
      </c>
    </row>
    <row r="11404" spans="1:3">
      <c r="A11404">
        <v>98617</v>
      </c>
      <c r="B11404" t="s">
        <v>10120</v>
      </c>
      <c r="C11404" t="s">
        <v>565</v>
      </c>
    </row>
    <row r="11405" spans="1:3">
      <c r="A11405">
        <v>97320</v>
      </c>
      <c r="B11405" t="s">
        <v>10121</v>
      </c>
      <c r="C11405" t="s">
        <v>559</v>
      </c>
    </row>
    <row r="11406" spans="1:3">
      <c r="A11406">
        <v>97529</v>
      </c>
      <c r="B11406" t="s">
        <v>10122</v>
      </c>
      <c r="C11406" t="s">
        <v>559</v>
      </c>
    </row>
    <row r="11407" spans="1:3">
      <c r="A11407">
        <v>55286</v>
      </c>
      <c r="B11407" t="s">
        <v>10122</v>
      </c>
      <c r="C11407" t="s">
        <v>550</v>
      </c>
    </row>
    <row r="11408" spans="1:3">
      <c r="A11408">
        <v>97717</v>
      </c>
      <c r="B11408" t="s">
        <v>10123</v>
      </c>
      <c r="C11408" t="s">
        <v>559</v>
      </c>
    </row>
    <row r="11409" spans="1:3">
      <c r="A11409">
        <v>93104</v>
      </c>
      <c r="B11409" t="s">
        <v>10124</v>
      </c>
      <c r="C11409" t="s">
        <v>559</v>
      </c>
    </row>
    <row r="11410" spans="1:3">
      <c r="A11410">
        <v>59846</v>
      </c>
      <c r="B11410" t="s">
        <v>10125</v>
      </c>
      <c r="C11410" t="s">
        <v>552</v>
      </c>
    </row>
    <row r="11411" spans="1:3">
      <c r="A11411">
        <v>18519</v>
      </c>
      <c r="B11411" t="s">
        <v>10126</v>
      </c>
      <c r="C11411" t="s">
        <v>596</v>
      </c>
    </row>
    <row r="11412" spans="1:3">
      <c r="A11412">
        <v>99947</v>
      </c>
      <c r="B11412" t="s">
        <v>10127</v>
      </c>
      <c r="C11412" t="s">
        <v>565</v>
      </c>
    </row>
    <row r="11413" spans="1:3">
      <c r="A11413">
        <v>38373</v>
      </c>
      <c r="B11413" t="s">
        <v>10128</v>
      </c>
      <c r="C11413" t="s">
        <v>573</v>
      </c>
    </row>
    <row r="11414" spans="1:3">
      <c r="A11414">
        <v>38376</v>
      </c>
      <c r="B11414" t="s">
        <v>10129</v>
      </c>
      <c r="C11414" t="s">
        <v>573</v>
      </c>
    </row>
    <row r="11415" spans="1:3">
      <c r="A11415">
        <v>83362</v>
      </c>
      <c r="B11415" t="s">
        <v>10130</v>
      </c>
      <c r="C11415" t="s">
        <v>559</v>
      </c>
    </row>
    <row r="11416" spans="1:3">
      <c r="A11416">
        <v>26903</v>
      </c>
      <c r="B11416" t="s">
        <v>10131</v>
      </c>
      <c r="C11416" t="s">
        <v>573</v>
      </c>
    </row>
    <row r="11417" spans="1:3">
      <c r="A11417">
        <v>23701</v>
      </c>
      <c r="B11417" t="s">
        <v>10132</v>
      </c>
      <c r="C11417" t="s">
        <v>557</v>
      </c>
    </row>
    <row r="11418" spans="1:3">
      <c r="A11418">
        <v>73079</v>
      </c>
      <c r="B11418" t="s">
        <v>10133</v>
      </c>
      <c r="C11418" t="s">
        <v>549</v>
      </c>
    </row>
    <row r="11419" spans="1:3">
      <c r="A11419">
        <v>49762</v>
      </c>
      <c r="B11419" t="s">
        <v>10134</v>
      </c>
      <c r="C11419" t="s">
        <v>573</v>
      </c>
    </row>
    <row r="11420" spans="1:3">
      <c r="A11420">
        <v>31555</v>
      </c>
      <c r="B11420" t="s">
        <v>10135</v>
      </c>
      <c r="C11420" t="s">
        <v>573</v>
      </c>
    </row>
    <row r="11421" spans="1:3">
      <c r="A11421">
        <v>53913</v>
      </c>
      <c r="B11421" t="s">
        <v>10136</v>
      </c>
      <c r="C11421" t="s">
        <v>552</v>
      </c>
    </row>
    <row r="11422" spans="1:3">
      <c r="A11422">
        <v>16230</v>
      </c>
      <c r="B11422" t="s">
        <v>10137</v>
      </c>
      <c r="C11422" t="s">
        <v>633</v>
      </c>
    </row>
    <row r="11423" spans="1:3">
      <c r="A11423">
        <v>28857</v>
      </c>
      <c r="B11423" t="s">
        <v>10138</v>
      </c>
      <c r="C11423" t="s">
        <v>573</v>
      </c>
    </row>
    <row r="11424" spans="1:3">
      <c r="A11424">
        <v>25980</v>
      </c>
      <c r="B11424" t="s">
        <v>10139</v>
      </c>
      <c r="C11424" t="s">
        <v>557</v>
      </c>
    </row>
    <row r="11425" spans="1:3">
      <c r="A11425">
        <v>89428</v>
      </c>
      <c r="B11425" t="s">
        <v>10140</v>
      </c>
      <c r="C11425" t="s">
        <v>559</v>
      </c>
    </row>
    <row r="11426" spans="1:3">
      <c r="A11426">
        <v>24893</v>
      </c>
      <c r="B11426" t="s">
        <v>10141</v>
      </c>
      <c r="C11426" t="s">
        <v>557</v>
      </c>
    </row>
    <row r="11427" spans="1:3">
      <c r="A11427">
        <v>54441</v>
      </c>
      <c r="B11427" t="s">
        <v>10142</v>
      </c>
      <c r="C11427" t="s">
        <v>550</v>
      </c>
    </row>
    <row r="11428" spans="1:3">
      <c r="A11428">
        <v>83342</v>
      </c>
      <c r="B11428" t="s">
        <v>10143</v>
      </c>
      <c r="C11428" t="s">
        <v>559</v>
      </c>
    </row>
    <row r="11429" spans="1:3">
      <c r="A11429">
        <v>83373</v>
      </c>
      <c r="B11429" t="s">
        <v>10144</v>
      </c>
      <c r="C11429" t="s">
        <v>559</v>
      </c>
    </row>
    <row r="11430" spans="1:3">
      <c r="A11430">
        <v>24797</v>
      </c>
      <c r="B11430" t="s">
        <v>10145</v>
      </c>
      <c r="C11430" t="s">
        <v>557</v>
      </c>
    </row>
    <row r="11431" spans="1:3">
      <c r="A11431">
        <v>25585</v>
      </c>
      <c r="B11431" t="s">
        <v>10145</v>
      </c>
      <c r="C11431" t="s">
        <v>557</v>
      </c>
    </row>
    <row r="11432" spans="1:3">
      <c r="A11432">
        <v>73527</v>
      </c>
      <c r="B11432" t="s">
        <v>10146</v>
      </c>
      <c r="C11432" t="s">
        <v>549</v>
      </c>
    </row>
    <row r="11433" spans="1:3">
      <c r="A11433">
        <v>86704</v>
      </c>
      <c r="B11433" t="s">
        <v>10147</v>
      </c>
      <c r="C11433" t="s">
        <v>559</v>
      </c>
    </row>
    <row r="11434" spans="1:3">
      <c r="A11434">
        <v>74388</v>
      </c>
      <c r="B11434" t="s">
        <v>10148</v>
      </c>
      <c r="C11434" t="s">
        <v>549</v>
      </c>
    </row>
    <row r="11435" spans="1:3">
      <c r="A11435">
        <v>78607</v>
      </c>
      <c r="B11435" t="s">
        <v>10148</v>
      </c>
      <c r="C11435" t="s">
        <v>549</v>
      </c>
    </row>
    <row r="11436" spans="1:3">
      <c r="A11436">
        <v>21493</v>
      </c>
      <c r="B11436" t="s">
        <v>10149</v>
      </c>
      <c r="C11436" t="s">
        <v>557</v>
      </c>
    </row>
    <row r="11437" spans="1:3">
      <c r="A11437">
        <v>54426</v>
      </c>
      <c r="B11437" t="s">
        <v>10150</v>
      </c>
      <c r="C11437" t="s">
        <v>550</v>
      </c>
    </row>
    <row r="11438" spans="1:3">
      <c r="A11438">
        <v>99897</v>
      </c>
      <c r="B11438" t="s">
        <v>10151</v>
      </c>
      <c r="C11438" t="s">
        <v>565</v>
      </c>
    </row>
    <row r="11439" spans="1:3">
      <c r="A11439">
        <v>71732</v>
      </c>
      <c r="B11439" t="s">
        <v>10152</v>
      </c>
      <c r="C11439" t="s">
        <v>549</v>
      </c>
    </row>
    <row r="11440" spans="1:3">
      <c r="A11440">
        <v>39517</v>
      </c>
      <c r="B11440" t="s">
        <v>10153</v>
      </c>
      <c r="C11440" t="s">
        <v>619</v>
      </c>
    </row>
    <row r="11441" spans="1:3">
      <c r="A11441">
        <v>39579</v>
      </c>
      <c r="B11441" t="s">
        <v>10153</v>
      </c>
      <c r="C11441" t="s">
        <v>619</v>
      </c>
    </row>
    <row r="11442" spans="1:3">
      <c r="A11442">
        <v>39590</v>
      </c>
      <c r="B11442" t="s">
        <v>10154</v>
      </c>
      <c r="C11442" t="s">
        <v>619</v>
      </c>
    </row>
    <row r="11443" spans="1:3">
      <c r="A11443">
        <v>25499</v>
      </c>
      <c r="B11443" t="s">
        <v>10155</v>
      </c>
      <c r="C11443" t="s">
        <v>557</v>
      </c>
    </row>
    <row r="11444" spans="1:3">
      <c r="A11444">
        <v>22889</v>
      </c>
      <c r="B11444" t="s">
        <v>10155</v>
      </c>
      <c r="C11444" t="s">
        <v>557</v>
      </c>
    </row>
    <row r="11445" spans="1:3">
      <c r="A11445">
        <v>36142</v>
      </c>
      <c r="B11445" t="s">
        <v>10156</v>
      </c>
      <c r="C11445" t="s">
        <v>555</v>
      </c>
    </row>
    <row r="11446" spans="1:3">
      <c r="A11446">
        <v>84367</v>
      </c>
      <c r="B11446" t="s">
        <v>10156</v>
      </c>
      <c r="C11446" t="s">
        <v>559</v>
      </c>
    </row>
    <row r="11447" spans="1:3">
      <c r="A11447" t="s">
        <v>10157</v>
      </c>
      <c r="B11447" t="s">
        <v>10158</v>
      </c>
      <c r="C11447" t="s">
        <v>565</v>
      </c>
    </row>
    <row r="11448" spans="1:3">
      <c r="A11448" t="s">
        <v>3765</v>
      </c>
      <c r="B11448" t="s">
        <v>10159</v>
      </c>
      <c r="C11448" t="s">
        <v>599</v>
      </c>
    </row>
    <row r="11449" spans="1:3">
      <c r="A11449">
        <v>92723</v>
      </c>
      <c r="B11449" t="s">
        <v>10160</v>
      </c>
      <c r="C11449" t="s">
        <v>559</v>
      </c>
    </row>
    <row r="11450" spans="1:3">
      <c r="A11450">
        <v>73497</v>
      </c>
      <c r="B11450" t="s">
        <v>10161</v>
      </c>
      <c r="C11450" t="s">
        <v>549</v>
      </c>
    </row>
    <row r="11451" spans="1:3">
      <c r="A11451">
        <v>88459</v>
      </c>
      <c r="B11451" t="s">
        <v>10162</v>
      </c>
      <c r="C11451" t="s">
        <v>549</v>
      </c>
    </row>
    <row r="11452" spans="1:3">
      <c r="A11452">
        <v>16307</v>
      </c>
      <c r="B11452" t="s">
        <v>10163</v>
      </c>
      <c r="C11452" t="s">
        <v>633</v>
      </c>
    </row>
    <row r="11453" spans="1:3">
      <c r="A11453">
        <v>86660</v>
      </c>
      <c r="B11453" t="s">
        <v>10164</v>
      </c>
      <c r="C11453" t="s">
        <v>559</v>
      </c>
    </row>
    <row r="11454" spans="1:3">
      <c r="A11454">
        <v>38479</v>
      </c>
      <c r="B11454" t="s">
        <v>10165</v>
      </c>
      <c r="C11454" t="s">
        <v>573</v>
      </c>
    </row>
    <row r="11455" spans="1:3">
      <c r="A11455">
        <v>24594</v>
      </c>
      <c r="B11455" t="s">
        <v>10166</v>
      </c>
      <c r="C11455" t="s">
        <v>557</v>
      </c>
    </row>
    <row r="11456" spans="1:3">
      <c r="A11456">
        <v>24619</v>
      </c>
      <c r="B11456" t="s">
        <v>10167</v>
      </c>
      <c r="C11456" t="s">
        <v>557</v>
      </c>
    </row>
    <row r="11457" spans="1:3">
      <c r="A11457">
        <v>27412</v>
      </c>
      <c r="B11457" t="s">
        <v>10168</v>
      </c>
      <c r="C11457" t="s">
        <v>573</v>
      </c>
    </row>
    <row r="11458" spans="1:3">
      <c r="A11458">
        <v>18249</v>
      </c>
      <c r="B11458" t="s">
        <v>10169</v>
      </c>
      <c r="C11458" t="s">
        <v>596</v>
      </c>
    </row>
    <row r="11459" spans="1:3">
      <c r="A11459">
        <v>24963</v>
      </c>
      <c r="B11459" t="s">
        <v>10170</v>
      </c>
      <c r="C11459" t="s">
        <v>557</v>
      </c>
    </row>
    <row r="11460" spans="1:3">
      <c r="A11460">
        <v>24536</v>
      </c>
      <c r="B11460" t="s">
        <v>10171</v>
      </c>
      <c r="C11460" t="s">
        <v>557</v>
      </c>
    </row>
    <row r="11461" spans="1:3">
      <c r="A11461">
        <v>24943</v>
      </c>
      <c r="B11461" t="s">
        <v>10172</v>
      </c>
      <c r="C11461" t="s">
        <v>557</v>
      </c>
    </row>
    <row r="11462" spans="1:3">
      <c r="A11462">
        <v>37339</v>
      </c>
      <c r="B11462" t="s">
        <v>10173</v>
      </c>
      <c r="C11462" t="s">
        <v>565</v>
      </c>
    </row>
    <row r="11463" spans="1:3">
      <c r="A11463">
        <v>25881</v>
      </c>
      <c r="B11463" t="s">
        <v>10174</v>
      </c>
      <c r="C11463" t="s">
        <v>557</v>
      </c>
    </row>
    <row r="11464" spans="1:3">
      <c r="A11464">
        <v>97941</v>
      </c>
      <c r="B11464" t="s">
        <v>10175</v>
      </c>
      <c r="C11464" t="s">
        <v>549</v>
      </c>
    </row>
    <row r="11465" spans="1:3">
      <c r="A11465">
        <v>97285</v>
      </c>
      <c r="B11465" t="s">
        <v>10176</v>
      </c>
      <c r="C11465" t="s">
        <v>559</v>
      </c>
    </row>
    <row r="11466" spans="1:3">
      <c r="A11466" t="s">
        <v>10177</v>
      </c>
      <c r="B11466" t="s">
        <v>10178</v>
      </c>
      <c r="C11466" t="s">
        <v>599</v>
      </c>
    </row>
    <row r="11467" spans="1:3">
      <c r="A11467">
        <v>15848</v>
      </c>
      <c r="B11467" t="s">
        <v>10179</v>
      </c>
      <c r="C11467" t="s">
        <v>633</v>
      </c>
    </row>
    <row r="11468" spans="1:3">
      <c r="A11468" t="s">
        <v>2673</v>
      </c>
      <c r="B11468" t="s">
        <v>10180</v>
      </c>
      <c r="C11468" t="s">
        <v>633</v>
      </c>
    </row>
    <row r="11469" spans="1:3">
      <c r="A11469">
        <v>82024</v>
      </c>
      <c r="B11469" t="s">
        <v>10181</v>
      </c>
      <c r="C11469" t="s">
        <v>559</v>
      </c>
    </row>
    <row r="11470" spans="1:3">
      <c r="A11470">
        <v>84416</v>
      </c>
      <c r="B11470" t="s">
        <v>10181</v>
      </c>
      <c r="C11470" t="s">
        <v>559</v>
      </c>
    </row>
    <row r="11471" spans="1:3">
      <c r="A11471">
        <v>84574</v>
      </c>
      <c r="B11471" t="s">
        <v>10181</v>
      </c>
      <c r="C11471" t="s">
        <v>559</v>
      </c>
    </row>
    <row r="11472" spans="1:3">
      <c r="A11472">
        <v>65232</v>
      </c>
      <c r="B11472" t="s">
        <v>10182</v>
      </c>
      <c r="C11472" t="s">
        <v>555</v>
      </c>
    </row>
    <row r="11473" spans="1:3">
      <c r="A11473" t="s">
        <v>10183</v>
      </c>
      <c r="B11473" t="s">
        <v>10184</v>
      </c>
      <c r="C11473" t="s">
        <v>599</v>
      </c>
    </row>
    <row r="11474" spans="1:3">
      <c r="A11474" t="s">
        <v>4368</v>
      </c>
      <c r="B11474" t="s">
        <v>10185</v>
      </c>
      <c r="C11474" t="s">
        <v>565</v>
      </c>
    </row>
    <row r="11475" spans="1:3">
      <c r="A11475" t="s">
        <v>666</v>
      </c>
      <c r="B11475" t="s">
        <v>10186</v>
      </c>
      <c r="C11475" t="s">
        <v>565</v>
      </c>
    </row>
    <row r="11476" spans="1:3">
      <c r="A11476" t="s">
        <v>1092</v>
      </c>
      <c r="B11476" t="s">
        <v>10187</v>
      </c>
      <c r="C11476" t="s">
        <v>565</v>
      </c>
    </row>
    <row r="11477" spans="1:3">
      <c r="A11477">
        <v>54456</v>
      </c>
      <c r="B11477" t="s">
        <v>10188</v>
      </c>
      <c r="C11477" t="s">
        <v>550</v>
      </c>
    </row>
    <row r="11478" spans="1:3">
      <c r="A11478">
        <v>24220</v>
      </c>
      <c r="B11478" t="s">
        <v>10189</v>
      </c>
      <c r="C11478" t="s">
        <v>557</v>
      </c>
    </row>
    <row r="11479" spans="1:3">
      <c r="A11479">
        <v>19399</v>
      </c>
      <c r="B11479" t="s">
        <v>10190</v>
      </c>
      <c r="C11479" t="s">
        <v>596</v>
      </c>
    </row>
    <row r="11480" spans="1:3">
      <c r="A11480">
        <v>49545</v>
      </c>
      <c r="B11480" t="s">
        <v>10191</v>
      </c>
      <c r="C11480" t="s">
        <v>552</v>
      </c>
    </row>
    <row r="11481" spans="1:3">
      <c r="A11481" t="s">
        <v>2124</v>
      </c>
      <c r="B11481" t="s">
        <v>10192</v>
      </c>
      <c r="C11481" t="s">
        <v>565</v>
      </c>
    </row>
    <row r="11482" spans="1:3">
      <c r="A11482">
        <v>93105</v>
      </c>
      <c r="B11482" t="s">
        <v>10193</v>
      </c>
      <c r="C11482" t="s">
        <v>559</v>
      </c>
    </row>
    <row r="11483" spans="1:3">
      <c r="A11483">
        <v>83684</v>
      </c>
      <c r="B11483" t="s">
        <v>10194</v>
      </c>
      <c r="C11483" t="s">
        <v>559</v>
      </c>
    </row>
    <row r="11484" spans="1:3">
      <c r="A11484" t="s">
        <v>2673</v>
      </c>
      <c r="B11484" t="s">
        <v>10195</v>
      </c>
      <c r="C11484" t="s">
        <v>633</v>
      </c>
    </row>
    <row r="11485" spans="1:3">
      <c r="A11485" t="s">
        <v>3067</v>
      </c>
      <c r="B11485" t="s">
        <v>10196</v>
      </c>
      <c r="C11485" t="s">
        <v>565</v>
      </c>
    </row>
    <row r="11486" spans="1:3">
      <c r="A11486">
        <v>83317</v>
      </c>
      <c r="B11486" t="s">
        <v>10197</v>
      </c>
      <c r="C11486" t="s">
        <v>559</v>
      </c>
    </row>
    <row r="11487" spans="1:3">
      <c r="A11487">
        <v>83364</v>
      </c>
      <c r="B11487" t="s">
        <v>10197</v>
      </c>
      <c r="C11487" t="s">
        <v>559</v>
      </c>
    </row>
    <row r="11488" spans="1:3">
      <c r="A11488">
        <v>84576</v>
      </c>
      <c r="B11488" t="s">
        <v>10198</v>
      </c>
      <c r="C11488" t="s">
        <v>559</v>
      </c>
    </row>
    <row r="11489" spans="1:3">
      <c r="A11489">
        <v>94244</v>
      </c>
      <c r="B11489" t="s">
        <v>10199</v>
      </c>
      <c r="C11489" t="s">
        <v>559</v>
      </c>
    </row>
    <row r="11490" spans="1:3">
      <c r="A11490">
        <v>37339</v>
      </c>
      <c r="B11490" t="s">
        <v>10200</v>
      </c>
      <c r="C11490" t="s">
        <v>565</v>
      </c>
    </row>
    <row r="11491" spans="1:3">
      <c r="A11491">
        <v>19273</v>
      </c>
      <c r="B11491" t="s">
        <v>10201</v>
      </c>
      <c r="C11491" t="s">
        <v>596</v>
      </c>
    </row>
    <row r="11492" spans="1:3">
      <c r="A11492">
        <v>48291</v>
      </c>
      <c r="B11492" t="s">
        <v>10202</v>
      </c>
      <c r="C11492" t="s">
        <v>552</v>
      </c>
    </row>
    <row r="11493" spans="1:3">
      <c r="A11493">
        <v>56858</v>
      </c>
      <c r="B11493" t="s">
        <v>10203</v>
      </c>
      <c r="C11493" t="s">
        <v>550</v>
      </c>
    </row>
    <row r="11494" spans="1:3">
      <c r="A11494">
        <v>25782</v>
      </c>
      <c r="B11494" t="s">
        <v>10204</v>
      </c>
      <c r="C11494" t="s">
        <v>557</v>
      </c>
    </row>
    <row r="11495" spans="1:3">
      <c r="A11495">
        <v>14513</v>
      </c>
      <c r="B11495" t="s">
        <v>10205</v>
      </c>
      <c r="C11495" t="s">
        <v>633</v>
      </c>
    </row>
    <row r="11496" spans="1:3">
      <c r="A11496">
        <v>54441</v>
      </c>
      <c r="B11496" t="s">
        <v>10206</v>
      </c>
      <c r="C11496" t="s">
        <v>550</v>
      </c>
    </row>
    <row r="11497" spans="1:3">
      <c r="A11497">
        <v>17268</v>
      </c>
      <c r="B11497" t="s">
        <v>10207</v>
      </c>
      <c r="C11497" t="s">
        <v>633</v>
      </c>
    </row>
    <row r="11498" spans="1:3">
      <c r="A11498">
        <v>16818</v>
      </c>
      <c r="B11498" t="s">
        <v>10208</v>
      </c>
      <c r="C11498" t="s">
        <v>633</v>
      </c>
    </row>
    <row r="11499" spans="1:3">
      <c r="A11499">
        <v>16845</v>
      </c>
      <c r="B11499" t="s">
        <v>10209</v>
      </c>
      <c r="C11499" t="s">
        <v>633</v>
      </c>
    </row>
    <row r="11500" spans="1:3">
      <c r="A11500">
        <v>17268</v>
      </c>
      <c r="B11500" t="s">
        <v>10210</v>
      </c>
      <c r="C11500" t="s">
        <v>633</v>
      </c>
    </row>
    <row r="11501" spans="1:3">
      <c r="A11501">
        <v>78250</v>
      </c>
      <c r="B11501" t="s">
        <v>10211</v>
      </c>
      <c r="C11501" t="s">
        <v>549</v>
      </c>
    </row>
    <row r="11502" spans="1:3">
      <c r="A11502">
        <v>79312</v>
      </c>
      <c r="B11502" t="s">
        <v>10212</v>
      </c>
      <c r="C11502" t="s">
        <v>549</v>
      </c>
    </row>
    <row r="11503" spans="1:3">
      <c r="A11503">
        <v>79331</v>
      </c>
      <c r="B11503" t="s">
        <v>10212</v>
      </c>
      <c r="C11503" t="s">
        <v>549</v>
      </c>
    </row>
    <row r="11504" spans="1:3">
      <c r="A11504">
        <v>25767</v>
      </c>
      <c r="B11504" t="s">
        <v>10213</v>
      </c>
      <c r="C11504" t="s">
        <v>557</v>
      </c>
    </row>
    <row r="11505" spans="1:3">
      <c r="A11505">
        <v>23824</v>
      </c>
      <c r="B11505" t="s">
        <v>10214</v>
      </c>
      <c r="C11505" t="s">
        <v>557</v>
      </c>
    </row>
    <row r="11506" spans="1:3">
      <c r="A11506">
        <v>67806</v>
      </c>
      <c r="B11506" t="s">
        <v>10215</v>
      </c>
      <c r="C11506" t="s">
        <v>550</v>
      </c>
    </row>
    <row r="11507" spans="1:3">
      <c r="A11507">
        <v>21395</v>
      </c>
      <c r="B11507" t="s">
        <v>10216</v>
      </c>
      <c r="C11507" t="s">
        <v>573</v>
      </c>
    </row>
    <row r="11508" spans="1:3">
      <c r="A11508">
        <v>19376</v>
      </c>
      <c r="B11508" t="s">
        <v>10217</v>
      </c>
      <c r="C11508" t="s">
        <v>596</v>
      </c>
    </row>
    <row r="11509" spans="1:3">
      <c r="A11509">
        <v>18195</v>
      </c>
      <c r="B11509" t="s">
        <v>10218</v>
      </c>
      <c r="C11509" t="s">
        <v>596</v>
      </c>
    </row>
    <row r="11510" spans="1:3">
      <c r="A11510">
        <v>19258</v>
      </c>
      <c r="B11510" t="s">
        <v>10219</v>
      </c>
      <c r="C11510" t="s">
        <v>596</v>
      </c>
    </row>
    <row r="11511" spans="1:3">
      <c r="A11511">
        <v>23936</v>
      </c>
      <c r="B11511" t="s">
        <v>10220</v>
      </c>
      <c r="C11511" t="s">
        <v>596</v>
      </c>
    </row>
    <row r="11512" spans="1:3">
      <c r="A11512">
        <v>25882</v>
      </c>
      <c r="B11512" t="s">
        <v>10221</v>
      </c>
      <c r="C11512" t="s">
        <v>557</v>
      </c>
    </row>
    <row r="11513" spans="1:3">
      <c r="A11513">
        <v>24817</v>
      </c>
      <c r="B11513" t="s">
        <v>10222</v>
      </c>
      <c r="C11513" t="s">
        <v>557</v>
      </c>
    </row>
    <row r="11514" spans="1:3">
      <c r="A11514">
        <v>17166</v>
      </c>
      <c r="B11514" t="s">
        <v>10223</v>
      </c>
      <c r="C11514" t="s">
        <v>596</v>
      </c>
    </row>
    <row r="11515" spans="1:3">
      <c r="A11515">
        <v>96355</v>
      </c>
      <c r="B11515" t="s">
        <v>10224</v>
      </c>
      <c r="C11515" t="s">
        <v>559</v>
      </c>
    </row>
    <row r="11516" spans="1:3">
      <c r="A11516" t="s">
        <v>3427</v>
      </c>
      <c r="B11516" t="s">
        <v>10224</v>
      </c>
      <c r="C11516" t="s">
        <v>633</v>
      </c>
    </row>
    <row r="11517" spans="1:3">
      <c r="A11517">
        <v>94167</v>
      </c>
      <c r="B11517" t="s">
        <v>10225</v>
      </c>
      <c r="C11517" t="s">
        <v>559</v>
      </c>
    </row>
    <row r="11518" spans="1:3">
      <c r="A11518">
        <v>88069</v>
      </c>
      <c r="B11518" t="s">
        <v>10226</v>
      </c>
      <c r="C11518" t="s">
        <v>549</v>
      </c>
    </row>
    <row r="11519" spans="1:3">
      <c r="A11519">
        <v>88079</v>
      </c>
      <c r="B11519" t="s">
        <v>10226</v>
      </c>
      <c r="C11519" t="s">
        <v>549</v>
      </c>
    </row>
    <row r="11520" spans="1:3">
      <c r="A11520">
        <v>93158</v>
      </c>
      <c r="B11520" t="s">
        <v>10227</v>
      </c>
      <c r="C11520" t="s">
        <v>559</v>
      </c>
    </row>
    <row r="11521" spans="1:3">
      <c r="A11521" t="s">
        <v>10228</v>
      </c>
      <c r="B11521" t="s">
        <v>10229</v>
      </c>
      <c r="C11521" t="s">
        <v>619</v>
      </c>
    </row>
    <row r="11522" spans="1:3">
      <c r="A11522">
        <v>93356</v>
      </c>
      <c r="B11522" t="s">
        <v>10230</v>
      </c>
      <c r="C11522" t="s">
        <v>559</v>
      </c>
    </row>
    <row r="11523" spans="1:3">
      <c r="A11523">
        <v>92552</v>
      </c>
      <c r="B11523" t="s">
        <v>10231</v>
      </c>
      <c r="C11523" t="s">
        <v>559</v>
      </c>
    </row>
    <row r="11524" spans="1:3">
      <c r="A11524">
        <v>15755</v>
      </c>
      <c r="B11524" t="s">
        <v>10232</v>
      </c>
      <c r="C11524" t="s">
        <v>633</v>
      </c>
    </row>
    <row r="11525" spans="1:3">
      <c r="A11525">
        <v>96358</v>
      </c>
      <c r="B11525" t="s">
        <v>10233</v>
      </c>
      <c r="C11525" t="s">
        <v>559</v>
      </c>
    </row>
    <row r="11526" spans="1:3">
      <c r="A11526" t="s">
        <v>10234</v>
      </c>
      <c r="B11526" t="s">
        <v>10235</v>
      </c>
      <c r="C11526" t="s">
        <v>619</v>
      </c>
    </row>
    <row r="11527" spans="1:3">
      <c r="A11527">
        <v>25557</v>
      </c>
      <c r="B11527" t="s">
        <v>10236</v>
      </c>
      <c r="C11527" t="s">
        <v>557</v>
      </c>
    </row>
    <row r="11528" spans="1:3">
      <c r="A11528">
        <v>86943</v>
      </c>
      <c r="B11528" t="s">
        <v>10237</v>
      </c>
      <c r="C11528" t="s">
        <v>559</v>
      </c>
    </row>
    <row r="11529" spans="1:3">
      <c r="A11529" t="s">
        <v>1643</v>
      </c>
      <c r="B11529" t="s">
        <v>10238</v>
      </c>
      <c r="C11529" t="s">
        <v>619</v>
      </c>
    </row>
    <row r="11530" spans="1:3">
      <c r="A11530">
        <v>66987</v>
      </c>
      <c r="B11530" t="s">
        <v>10239</v>
      </c>
      <c r="C11530" t="s">
        <v>550</v>
      </c>
    </row>
    <row r="11531" spans="1:3">
      <c r="A11531">
        <v>54424</v>
      </c>
      <c r="B11531" t="s">
        <v>10240</v>
      </c>
      <c r="C11531" t="s">
        <v>550</v>
      </c>
    </row>
    <row r="11532" spans="1:3">
      <c r="A11532">
        <v>56584</v>
      </c>
      <c r="B11532" t="s">
        <v>10241</v>
      </c>
      <c r="C11532" t="s">
        <v>550</v>
      </c>
    </row>
    <row r="11533" spans="1:3">
      <c r="A11533" t="s">
        <v>10242</v>
      </c>
      <c r="B11533" t="s">
        <v>10243</v>
      </c>
      <c r="C11533" t="s">
        <v>599</v>
      </c>
    </row>
    <row r="11534" spans="1:3">
      <c r="A11534">
        <v>66871</v>
      </c>
      <c r="B11534" t="s">
        <v>10244</v>
      </c>
      <c r="C11534" t="s">
        <v>550</v>
      </c>
    </row>
    <row r="11535" spans="1:3">
      <c r="A11535" t="s">
        <v>6533</v>
      </c>
      <c r="B11535" t="s">
        <v>10245</v>
      </c>
      <c r="C11535" t="s">
        <v>599</v>
      </c>
    </row>
    <row r="11536" spans="1:3">
      <c r="A11536">
        <v>93107</v>
      </c>
      <c r="B11536" t="s">
        <v>10246</v>
      </c>
      <c r="C11536" t="s">
        <v>559</v>
      </c>
    </row>
    <row r="11537" spans="1:3">
      <c r="A11537">
        <v>91177</v>
      </c>
      <c r="B11537" t="s">
        <v>10247</v>
      </c>
      <c r="C11537" t="s">
        <v>559</v>
      </c>
    </row>
    <row r="11538" spans="1:3">
      <c r="A11538">
        <v>37318</v>
      </c>
      <c r="B11538" t="s">
        <v>10248</v>
      </c>
      <c r="C11538" t="s">
        <v>565</v>
      </c>
    </row>
    <row r="11539" spans="1:3">
      <c r="A11539">
        <v>19217</v>
      </c>
      <c r="B11539" t="s">
        <v>10249</v>
      </c>
      <c r="C11539" t="s">
        <v>596</v>
      </c>
    </row>
    <row r="11540" spans="1:3">
      <c r="A11540">
        <v>86470</v>
      </c>
      <c r="B11540" t="s">
        <v>10250</v>
      </c>
      <c r="C11540" t="s">
        <v>559</v>
      </c>
    </row>
    <row r="11541" spans="1:3">
      <c r="A11541">
        <v>92554</v>
      </c>
      <c r="B11541" t="s">
        <v>10251</v>
      </c>
      <c r="C11541" t="s">
        <v>559</v>
      </c>
    </row>
    <row r="11542" spans="1:3">
      <c r="A11542" t="s">
        <v>10252</v>
      </c>
      <c r="B11542" t="s">
        <v>10253</v>
      </c>
      <c r="C11542" t="s">
        <v>599</v>
      </c>
    </row>
    <row r="11543" spans="1:3">
      <c r="A11543">
        <v>27321</v>
      </c>
      <c r="B11543" t="s">
        <v>10254</v>
      </c>
      <c r="C11543" t="s">
        <v>573</v>
      </c>
    </row>
    <row r="11544" spans="1:3">
      <c r="A11544">
        <v>91741</v>
      </c>
      <c r="B11544" t="s">
        <v>10255</v>
      </c>
      <c r="C11544" t="s">
        <v>559</v>
      </c>
    </row>
    <row r="11545" spans="1:3">
      <c r="A11545">
        <v>97288</v>
      </c>
      <c r="B11545" t="s">
        <v>10256</v>
      </c>
      <c r="C11545" t="s">
        <v>559</v>
      </c>
    </row>
    <row r="11546" spans="1:3">
      <c r="A11546">
        <v>66871</v>
      </c>
      <c r="B11546" t="s">
        <v>10257</v>
      </c>
      <c r="C11546" t="s">
        <v>550</v>
      </c>
    </row>
    <row r="11547" spans="1:3">
      <c r="A11547">
        <v>92637</v>
      </c>
      <c r="B11547" t="s">
        <v>10258</v>
      </c>
      <c r="C11547" t="s">
        <v>559</v>
      </c>
    </row>
    <row r="11548" spans="1:3">
      <c r="A11548">
        <v>18195</v>
      </c>
      <c r="B11548" t="s">
        <v>10259</v>
      </c>
      <c r="C11548" t="s">
        <v>596</v>
      </c>
    </row>
    <row r="11549" spans="1:3">
      <c r="A11549">
        <v>98660</v>
      </c>
      <c r="B11549" t="s">
        <v>10260</v>
      </c>
      <c r="C11549" t="s">
        <v>565</v>
      </c>
    </row>
    <row r="11550" spans="1:3">
      <c r="A11550">
        <v>97531</v>
      </c>
      <c r="B11550" t="s">
        <v>10261</v>
      </c>
      <c r="C11550" t="s">
        <v>559</v>
      </c>
    </row>
    <row r="11551" spans="1:3">
      <c r="A11551" t="s">
        <v>10262</v>
      </c>
      <c r="B11551" t="s">
        <v>10263</v>
      </c>
      <c r="C11551" t="s">
        <v>599</v>
      </c>
    </row>
    <row r="11552" spans="1:3">
      <c r="A11552" t="s">
        <v>7377</v>
      </c>
      <c r="B11552" t="s">
        <v>10264</v>
      </c>
      <c r="C11552" t="s">
        <v>599</v>
      </c>
    </row>
    <row r="11553" spans="1:3">
      <c r="A11553" t="s">
        <v>2807</v>
      </c>
      <c r="B11553" t="s">
        <v>10265</v>
      </c>
      <c r="C11553" t="s">
        <v>599</v>
      </c>
    </row>
    <row r="11554" spans="1:3">
      <c r="A11554">
        <v>86672</v>
      </c>
      <c r="B11554" t="s">
        <v>10266</v>
      </c>
      <c r="C11554" t="s">
        <v>559</v>
      </c>
    </row>
    <row r="11555" spans="1:3">
      <c r="A11555" t="s">
        <v>2640</v>
      </c>
      <c r="B11555" t="s">
        <v>10267</v>
      </c>
      <c r="C11555" t="s">
        <v>565</v>
      </c>
    </row>
    <row r="11556" spans="1:3">
      <c r="A11556">
        <v>95707</v>
      </c>
      <c r="B11556" t="s">
        <v>10268</v>
      </c>
      <c r="C11556" t="s">
        <v>559</v>
      </c>
    </row>
    <row r="11557" spans="1:3">
      <c r="A11557">
        <v>95199</v>
      </c>
      <c r="B11557" t="s">
        <v>10269</v>
      </c>
      <c r="C11557" t="s">
        <v>559</v>
      </c>
    </row>
    <row r="11558" spans="1:3">
      <c r="A11558">
        <v>66636</v>
      </c>
      <c r="B11558" t="s">
        <v>10270</v>
      </c>
      <c r="C11558" t="s">
        <v>1329</v>
      </c>
    </row>
    <row r="11559" spans="1:3">
      <c r="A11559">
        <v>21401</v>
      </c>
      <c r="B11559" t="s">
        <v>10271</v>
      </c>
      <c r="C11559" t="s">
        <v>573</v>
      </c>
    </row>
    <row r="11560" spans="1:3">
      <c r="A11560">
        <v>54317</v>
      </c>
      <c r="B11560" t="s">
        <v>10272</v>
      </c>
      <c r="C11560" t="s">
        <v>550</v>
      </c>
    </row>
    <row r="11561" spans="1:3">
      <c r="A11561" t="s">
        <v>785</v>
      </c>
      <c r="B11561" t="s">
        <v>10273</v>
      </c>
      <c r="C11561" t="s">
        <v>565</v>
      </c>
    </row>
    <row r="11562" spans="1:3">
      <c r="A11562">
        <v>56291</v>
      </c>
      <c r="B11562" t="s">
        <v>10274</v>
      </c>
      <c r="C11562" t="s">
        <v>550</v>
      </c>
    </row>
    <row r="11563" spans="1:3">
      <c r="A11563">
        <v>54340</v>
      </c>
      <c r="B11563" t="s">
        <v>10275</v>
      </c>
      <c r="C11563" t="s">
        <v>550</v>
      </c>
    </row>
    <row r="11564" spans="1:3">
      <c r="A11564">
        <v>49832</v>
      </c>
      <c r="B11564" t="s">
        <v>10276</v>
      </c>
      <c r="C11564" t="s">
        <v>573</v>
      </c>
    </row>
    <row r="11565" spans="1:3">
      <c r="A11565">
        <v>18184</v>
      </c>
      <c r="B11565" t="s">
        <v>10277</v>
      </c>
      <c r="C11565" t="s">
        <v>596</v>
      </c>
    </row>
    <row r="11566" spans="1:3">
      <c r="A11566" t="s">
        <v>10278</v>
      </c>
      <c r="B11566" t="s">
        <v>10279</v>
      </c>
      <c r="C11566" t="s">
        <v>599</v>
      </c>
    </row>
    <row r="11567" spans="1:3">
      <c r="A11567">
        <v>24351</v>
      </c>
      <c r="B11567" t="s">
        <v>10280</v>
      </c>
      <c r="C11567" t="s">
        <v>557</v>
      </c>
    </row>
    <row r="11568" spans="1:3">
      <c r="A11568">
        <v>97711</v>
      </c>
      <c r="B11568" t="s">
        <v>10281</v>
      </c>
      <c r="C11568" t="s">
        <v>559</v>
      </c>
    </row>
    <row r="11569" spans="1:3">
      <c r="A11569">
        <v>97289</v>
      </c>
      <c r="B11569" t="s">
        <v>10282</v>
      </c>
      <c r="C11569" t="s">
        <v>559</v>
      </c>
    </row>
    <row r="11570" spans="1:3">
      <c r="A11570">
        <v>97291</v>
      </c>
      <c r="B11570" t="s">
        <v>10283</v>
      </c>
      <c r="C11570" t="s">
        <v>559</v>
      </c>
    </row>
    <row r="11571" spans="1:3">
      <c r="A11571">
        <v>56743</v>
      </c>
      <c r="B11571" t="s">
        <v>10284</v>
      </c>
      <c r="C11571" t="s">
        <v>550</v>
      </c>
    </row>
    <row r="11572" spans="1:3">
      <c r="A11572">
        <v>99713</v>
      </c>
      <c r="B11572" t="s">
        <v>10285</v>
      </c>
      <c r="C11572" t="s">
        <v>565</v>
      </c>
    </row>
    <row r="11573" spans="1:3">
      <c r="A11573">
        <v>17168</v>
      </c>
      <c r="B11573" t="s">
        <v>10286</v>
      </c>
      <c r="C11573" t="s">
        <v>596</v>
      </c>
    </row>
    <row r="11574" spans="1:3">
      <c r="A11574">
        <v>94169</v>
      </c>
      <c r="B11574" t="s">
        <v>10287</v>
      </c>
      <c r="C11574" t="s">
        <v>559</v>
      </c>
    </row>
    <row r="11575" spans="1:3">
      <c r="A11575">
        <v>95349</v>
      </c>
      <c r="B11575" t="s">
        <v>10288</v>
      </c>
      <c r="C11575" t="s">
        <v>559</v>
      </c>
    </row>
    <row r="11576" spans="1:3">
      <c r="A11576">
        <v>94136</v>
      </c>
      <c r="B11576" t="s">
        <v>10289</v>
      </c>
      <c r="C11576" t="s">
        <v>559</v>
      </c>
    </row>
    <row r="11577" spans="1:3">
      <c r="A11577">
        <v>38473</v>
      </c>
      <c r="B11577" t="s">
        <v>10290</v>
      </c>
      <c r="C11577" t="s">
        <v>573</v>
      </c>
    </row>
    <row r="11578" spans="1:3">
      <c r="A11578">
        <v>84184</v>
      </c>
      <c r="B11578" t="s">
        <v>10291</v>
      </c>
      <c r="C11578" t="s">
        <v>559</v>
      </c>
    </row>
    <row r="11579" spans="1:3">
      <c r="A11579">
        <v>94113</v>
      </c>
      <c r="B11579" t="s">
        <v>10291</v>
      </c>
      <c r="C11579" t="s">
        <v>559</v>
      </c>
    </row>
    <row r="11580" spans="1:3">
      <c r="A11580">
        <v>93464</v>
      </c>
      <c r="B11580" t="s">
        <v>10291</v>
      </c>
      <c r="C11580" t="s">
        <v>559</v>
      </c>
    </row>
    <row r="11581" spans="1:3">
      <c r="A11581">
        <v>55471</v>
      </c>
      <c r="B11581" t="s">
        <v>10291</v>
      </c>
      <c r="C11581" t="s">
        <v>550</v>
      </c>
    </row>
    <row r="11582" spans="1:3">
      <c r="A11582">
        <v>88422</v>
      </c>
      <c r="B11582" t="s">
        <v>10291</v>
      </c>
      <c r="C11582" t="s">
        <v>549</v>
      </c>
    </row>
    <row r="11583" spans="1:3">
      <c r="A11583">
        <v>75233</v>
      </c>
      <c r="B11583" t="s">
        <v>10292</v>
      </c>
      <c r="C11583" t="s">
        <v>549</v>
      </c>
    </row>
    <row r="11584" spans="1:3">
      <c r="A11584">
        <v>55546</v>
      </c>
      <c r="B11584" t="s">
        <v>10293</v>
      </c>
      <c r="C11584" t="s">
        <v>550</v>
      </c>
    </row>
    <row r="11585" spans="1:3">
      <c r="A11585">
        <v>67311</v>
      </c>
      <c r="B11585" t="s">
        <v>10293</v>
      </c>
      <c r="C11585" t="s">
        <v>550</v>
      </c>
    </row>
    <row r="11586" spans="1:3">
      <c r="A11586">
        <v>24803</v>
      </c>
      <c r="B11586" t="s">
        <v>10294</v>
      </c>
      <c r="C11586" t="s">
        <v>557</v>
      </c>
    </row>
    <row r="11587" spans="1:3">
      <c r="A11587">
        <v>25794</v>
      </c>
      <c r="B11587" t="s">
        <v>10295</v>
      </c>
      <c r="C11587" t="s">
        <v>557</v>
      </c>
    </row>
    <row r="11588" spans="1:3">
      <c r="A11588">
        <v>24644</v>
      </c>
      <c r="B11588" t="s">
        <v>10296</v>
      </c>
      <c r="C11588" t="s">
        <v>557</v>
      </c>
    </row>
    <row r="11589" spans="1:3">
      <c r="A11589">
        <v>23669</v>
      </c>
      <c r="B11589" t="s">
        <v>10297</v>
      </c>
      <c r="C11589" t="s">
        <v>557</v>
      </c>
    </row>
    <row r="11590" spans="1:3">
      <c r="A11590">
        <v>25917</v>
      </c>
      <c r="B11590" t="s">
        <v>10298</v>
      </c>
      <c r="C11590" t="s">
        <v>557</v>
      </c>
    </row>
    <row r="11591" spans="1:3">
      <c r="A11591" t="s">
        <v>1835</v>
      </c>
      <c r="B11591" t="s">
        <v>10299</v>
      </c>
      <c r="C11591" t="s">
        <v>599</v>
      </c>
    </row>
    <row r="11592" spans="1:3">
      <c r="A11592">
        <v>95643</v>
      </c>
      <c r="B11592" t="s">
        <v>10300</v>
      </c>
      <c r="C11592" t="s">
        <v>559</v>
      </c>
    </row>
    <row r="11593" spans="1:3">
      <c r="A11593" t="s">
        <v>666</v>
      </c>
      <c r="B11593" t="s">
        <v>10301</v>
      </c>
      <c r="C11593" t="s">
        <v>565</v>
      </c>
    </row>
    <row r="11594" spans="1:3">
      <c r="A11594">
        <v>27419</v>
      </c>
      <c r="B11594" t="s">
        <v>10302</v>
      </c>
      <c r="C11594" t="s">
        <v>573</v>
      </c>
    </row>
    <row r="11595" spans="1:3">
      <c r="A11595">
        <v>79822</v>
      </c>
      <c r="B11595" t="s">
        <v>10303</v>
      </c>
      <c r="C11595" t="s">
        <v>549</v>
      </c>
    </row>
    <row r="11596" spans="1:3">
      <c r="A11596">
        <v>85135</v>
      </c>
      <c r="B11596" t="s">
        <v>10304</v>
      </c>
      <c r="C11596" t="s">
        <v>559</v>
      </c>
    </row>
    <row r="11597" spans="1:3">
      <c r="A11597">
        <v>94104</v>
      </c>
      <c r="B11597" t="s">
        <v>10305</v>
      </c>
      <c r="C11597" t="s">
        <v>559</v>
      </c>
    </row>
    <row r="11598" spans="1:3">
      <c r="A11598">
        <v>84529</v>
      </c>
      <c r="B11598" t="s">
        <v>10306</v>
      </c>
      <c r="C11598" t="s">
        <v>559</v>
      </c>
    </row>
    <row r="11599" spans="1:3">
      <c r="A11599">
        <v>52445</v>
      </c>
      <c r="B11599" t="s">
        <v>10307</v>
      </c>
      <c r="C11599" t="s">
        <v>552</v>
      </c>
    </row>
    <row r="11600" spans="1:3">
      <c r="A11600">
        <v>19230</v>
      </c>
      <c r="B11600" t="s">
        <v>10308</v>
      </c>
      <c r="C11600" t="s">
        <v>596</v>
      </c>
    </row>
    <row r="11601" spans="1:3">
      <c r="A11601">
        <v>24819</v>
      </c>
      <c r="B11601" t="s">
        <v>10309</v>
      </c>
      <c r="C11601" t="s">
        <v>557</v>
      </c>
    </row>
    <row r="11602" spans="1:3">
      <c r="A11602">
        <v>22965</v>
      </c>
      <c r="B11602" t="s">
        <v>10310</v>
      </c>
      <c r="C11602" t="s">
        <v>557</v>
      </c>
    </row>
    <row r="11603" spans="1:3">
      <c r="A11603">
        <v>55481</v>
      </c>
      <c r="B11603" t="s">
        <v>10311</v>
      </c>
      <c r="C11603" t="s">
        <v>550</v>
      </c>
    </row>
    <row r="11604" spans="1:3">
      <c r="A11604">
        <v>23826</v>
      </c>
      <c r="B11604" t="s">
        <v>10312</v>
      </c>
      <c r="C11604" t="s">
        <v>557</v>
      </c>
    </row>
    <row r="11605" spans="1:3">
      <c r="A11605">
        <v>86447</v>
      </c>
      <c r="B11605" t="s">
        <v>10313</v>
      </c>
      <c r="C11605" t="s">
        <v>559</v>
      </c>
    </row>
    <row r="11606" spans="1:3">
      <c r="A11606">
        <v>79682</v>
      </c>
      <c r="B11606" t="s">
        <v>10314</v>
      </c>
      <c r="C11606" t="s">
        <v>549</v>
      </c>
    </row>
    <row r="11607" spans="1:3">
      <c r="A11607">
        <v>79674</v>
      </c>
      <c r="B11607" t="s">
        <v>10315</v>
      </c>
      <c r="C11607" t="s">
        <v>549</v>
      </c>
    </row>
    <row r="11608" spans="1:3">
      <c r="A11608">
        <v>84513</v>
      </c>
      <c r="B11608" t="s">
        <v>10316</v>
      </c>
      <c r="C11608" t="s">
        <v>559</v>
      </c>
    </row>
    <row r="11609" spans="1:3">
      <c r="A11609">
        <v>24894</v>
      </c>
      <c r="B11609" t="s">
        <v>10317</v>
      </c>
      <c r="C11609" t="s">
        <v>557</v>
      </c>
    </row>
    <row r="11610" spans="1:3">
      <c r="A11610" t="s">
        <v>2705</v>
      </c>
      <c r="B11610" t="s">
        <v>10318</v>
      </c>
      <c r="C11610" t="s">
        <v>565</v>
      </c>
    </row>
    <row r="11611" spans="1:3">
      <c r="A11611">
        <v>47918</v>
      </c>
      <c r="B11611" t="s">
        <v>10319</v>
      </c>
      <c r="C11611" t="s">
        <v>552</v>
      </c>
    </row>
    <row r="11612" spans="1:3">
      <c r="A11612">
        <v>99958</v>
      </c>
      <c r="B11612" t="s">
        <v>10320</v>
      </c>
      <c r="C11612" t="s">
        <v>565</v>
      </c>
    </row>
    <row r="11613" spans="1:3">
      <c r="A11613">
        <v>99438</v>
      </c>
      <c r="B11613" t="s">
        <v>10321</v>
      </c>
      <c r="C11613" t="s">
        <v>565</v>
      </c>
    </row>
    <row r="11614" spans="1:3">
      <c r="A11614">
        <v>25832</v>
      </c>
      <c r="B11614" t="s">
        <v>10322</v>
      </c>
      <c r="C11614" t="s">
        <v>557</v>
      </c>
    </row>
    <row r="11615" spans="1:3">
      <c r="A11615">
        <v>95183</v>
      </c>
      <c r="B11615" t="s">
        <v>10323</v>
      </c>
      <c r="C11615" t="s">
        <v>559</v>
      </c>
    </row>
    <row r="11616" spans="1:3">
      <c r="A11616">
        <v>99718</v>
      </c>
      <c r="B11616" t="s">
        <v>10324</v>
      </c>
      <c r="C11616" t="s">
        <v>565</v>
      </c>
    </row>
    <row r="11617" spans="1:3">
      <c r="A11617">
        <v>21442</v>
      </c>
      <c r="B11617" t="s">
        <v>10325</v>
      </c>
      <c r="C11617" t="s">
        <v>573</v>
      </c>
    </row>
    <row r="11618" spans="1:3">
      <c r="A11618" t="s">
        <v>2698</v>
      </c>
      <c r="B11618" t="s">
        <v>10326</v>
      </c>
      <c r="C11618" t="s">
        <v>599</v>
      </c>
    </row>
    <row r="11619" spans="1:3">
      <c r="A11619" t="s">
        <v>10327</v>
      </c>
      <c r="B11619" t="s">
        <v>10326</v>
      </c>
      <c r="C11619" t="s">
        <v>599</v>
      </c>
    </row>
    <row r="11620" spans="1:3">
      <c r="A11620">
        <v>17358</v>
      </c>
      <c r="B11620" t="s">
        <v>10328</v>
      </c>
      <c r="C11620" t="s">
        <v>596</v>
      </c>
    </row>
    <row r="11621" spans="1:3">
      <c r="A11621">
        <v>17192</v>
      </c>
      <c r="B11621" t="s">
        <v>10329</v>
      </c>
      <c r="C11621" t="s">
        <v>596</v>
      </c>
    </row>
    <row r="11622" spans="1:3">
      <c r="A11622">
        <v>25436</v>
      </c>
      <c r="B11622" t="s">
        <v>10330</v>
      </c>
      <c r="C11622" t="s">
        <v>557</v>
      </c>
    </row>
    <row r="11623" spans="1:3">
      <c r="A11623">
        <v>21255</v>
      </c>
      <c r="B11623" t="s">
        <v>10331</v>
      </c>
      <c r="C11623" t="s">
        <v>573</v>
      </c>
    </row>
    <row r="11624" spans="1:3">
      <c r="A11624">
        <v>21371</v>
      </c>
      <c r="B11624" t="s">
        <v>10332</v>
      </c>
      <c r="C11624" t="s">
        <v>573</v>
      </c>
    </row>
    <row r="11625" spans="1:3">
      <c r="A11625">
        <v>99947</v>
      </c>
      <c r="B11625" t="s">
        <v>10333</v>
      </c>
      <c r="C11625" t="s">
        <v>565</v>
      </c>
    </row>
    <row r="11626" spans="1:3">
      <c r="A11626">
        <v>56841</v>
      </c>
      <c r="B11626" t="s">
        <v>10334</v>
      </c>
      <c r="C11626" t="s">
        <v>550</v>
      </c>
    </row>
    <row r="11627" spans="1:3">
      <c r="A11627">
        <v>92724</v>
      </c>
      <c r="B11627" t="s">
        <v>10335</v>
      </c>
      <c r="C11627" t="s">
        <v>559</v>
      </c>
    </row>
    <row r="11628" spans="1:3">
      <c r="A11628">
        <v>93358</v>
      </c>
      <c r="B11628" t="s">
        <v>10336</v>
      </c>
      <c r="C11628" t="s">
        <v>559</v>
      </c>
    </row>
    <row r="11629" spans="1:3">
      <c r="A11629">
        <v>55595</v>
      </c>
      <c r="B11629" t="s">
        <v>10337</v>
      </c>
      <c r="C11629" t="s">
        <v>550</v>
      </c>
    </row>
    <row r="11630" spans="1:3">
      <c r="A11630">
        <v>93455</v>
      </c>
      <c r="B11630" t="s">
        <v>10338</v>
      </c>
      <c r="C11630" t="s">
        <v>559</v>
      </c>
    </row>
    <row r="11631" spans="1:3">
      <c r="A11631">
        <v>19089</v>
      </c>
      <c r="B11631" t="s">
        <v>10339</v>
      </c>
      <c r="C11631" t="s">
        <v>596</v>
      </c>
    </row>
    <row r="11632" spans="1:3">
      <c r="A11632">
        <v>21516</v>
      </c>
      <c r="B11632" t="s">
        <v>10339</v>
      </c>
      <c r="C11632" t="s">
        <v>557</v>
      </c>
    </row>
    <row r="11633" spans="1:3">
      <c r="A11633">
        <v>24610</v>
      </c>
      <c r="B11633" t="s">
        <v>10340</v>
      </c>
      <c r="C11633" t="s">
        <v>557</v>
      </c>
    </row>
    <row r="11634" spans="1:3">
      <c r="A11634">
        <v>97633</v>
      </c>
      <c r="B11634" t="s">
        <v>10341</v>
      </c>
      <c r="C11634" t="s">
        <v>559</v>
      </c>
    </row>
    <row r="11635" spans="1:3">
      <c r="A11635">
        <v>54441</v>
      </c>
      <c r="B11635" t="s">
        <v>10342</v>
      </c>
      <c r="C11635" t="s">
        <v>550</v>
      </c>
    </row>
    <row r="11636" spans="1:3">
      <c r="A11636">
        <v>17449</v>
      </c>
      <c r="B11636" t="s">
        <v>10343</v>
      </c>
      <c r="C11636" t="s">
        <v>596</v>
      </c>
    </row>
    <row r="11637" spans="1:3">
      <c r="A11637">
        <v>83301</v>
      </c>
      <c r="B11637" t="s">
        <v>10344</v>
      </c>
      <c r="C11637" t="s">
        <v>559</v>
      </c>
    </row>
    <row r="11638" spans="1:3">
      <c r="A11638">
        <v>83368</v>
      </c>
      <c r="B11638" t="s">
        <v>10344</v>
      </c>
      <c r="C11638" t="s">
        <v>559</v>
      </c>
    </row>
    <row r="11639" spans="1:3">
      <c r="A11639">
        <v>83371</v>
      </c>
      <c r="B11639" t="s">
        <v>10344</v>
      </c>
      <c r="C11639" t="s">
        <v>559</v>
      </c>
    </row>
    <row r="11640" spans="1:3">
      <c r="A11640">
        <v>83374</v>
      </c>
      <c r="B11640" t="s">
        <v>10344</v>
      </c>
      <c r="C11640" t="s">
        <v>559</v>
      </c>
    </row>
    <row r="11641" spans="1:3">
      <c r="A11641">
        <v>83278</v>
      </c>
      <c r="B11641" t="s">
        <v>10345</v>
      </c>
      <c r="C11641" t="s">
        <v>559</v>
      </c>
    </row>
    <row r="11642" spans="1:3">
      <c r="A11642">
        <v>92555</v>
      </c>
      <c r="B11642" t="s">
        <v>10346</v>
      </c>
      <c r="C11642" t="s">
        <v>559</v>
      </c>
    </row>
    <row r="11643" spans="1:3">
      <c r="A11643">
        <v>90619</v>
      </c>
      <c r="B11643" t="s">
        <v>10347</v>
      </c>
      <c r="C11643" t="s">
        <v>559</v>
      </c>
    </row>
    <row r="11644" spans="1:3">
      <c r="A11644">
        <v>23843</v>
      </c>
      <c r="B11644" t="s">
        <v>10348</v>
      </c>
      <c r="C11644" t="s">
        <v>557</v>
      </c>
    </row>
    <row r="11645" spans="1:3">
      <c r="A11645">
        <v>23827</v>
      </c>
      <c r="B11645" t="s">
        <v>10349</v>
      </c>
      <c r="C11645" t="s">
        <v>557</v>
      </c>
    </row>
    <row r="11646" spans="1:3">
      <c r="A11646">
        <v>23795</v>
      </c>
      <c r="B11646" t="s">
        <v>10350</v>
      </c>
      <c r="C11646" t="s">
        <v>557</v>
      </c>
    </row>
    <row r="11647" spans="1:3">
      <c r="A11647">
        <v>14959</v>
      </c>
      <c r="B11647" t="s">
        <v>10351</v>
      </c>
      <c r="C11647" t="s">
        <v>633</v>
      </c>
    </row>
    <row r="11648" spans="1:3">
      <c r="A11648">
        <v>29494</v>
      </c>
      <c r="B11648" t="s">
        <v>10352</v>
      </c>
      <c r="C11648" t="s">
        <v>573</v>
      </c>
    </row>
    <row r="11649" spans="1:3">
      <c r="A11649" t="s">
        <v>3379</v>
      </c>
      <c r="B11649" t="s">
        <v>10353</v>
      </c>
      <c r="C11649" t="s">
        <v>565</v>
      </c>
    </row>
    <row r="11650" spans="1:3">
      <c r="A11650" t="s">
        <v>4090</v>
      </c>
      <c r="B11650" t="s">
        <v>10354</v>
      </c>
      <c r="C11650" t="s">
        <v>599</v>
      </c>
    </row>
    <row r="11651" spans="1:3">
      <c r="A11651">
        <v>95367</v>
      </c>
      <c r="B11651" t="s">
        <v>10355</v>
      </c>
      <c r="C11651" t="s">
        <v>559</v>
      </c>
    </row>
    <row r="11652" spans="1:3">
      <c r="A11652">
        <v>99718</v>
      </c>
      <c r="B11652" t="s">
        <v>10356</v>
      </c>
      <c r="C11652" t="s">
        <v>565</v>
      </c>
    </row>
    <row r="11653" spans="1:3">
      <c r="A11653" t="s">
        <v>10357</v>
      </c>
      <c r="B11653" t="s">
        <v>10358</v>
      </c>
      <c r="C11653" t="s">
        <v>599</v>
      </c>
    </row>
    <row r="11654" spans="1:3">
      <c r="A11654">
        <v>65468</v>
      </c>
      <c r="B11654" t="s">
        <v>10359</v>
      </c>
      <c r="C11654" t="s">
        <v>555</v>
      </c>
    </row>
    <row r="11655" spans="1:3">
      <c r="A11655">
        <v>55413</v>
      </c>
      <c r="B11655" t="s">
        <v>10360</v>
      </c>
      <c r="C11655" t="s">
        <v>550</v>
      </c>
    </row>
    <row r="11656" spans="1:3">
      <c r="A11656">
        <v>93492</v>
      </c>
      <c r="B11656" t="s">
        <v>10361</v>
      </c>
      <c r="C11656" t="s">
        <v>559</v>
      </c>
    </row>
    <row r="11657" spans="1:3">
      <c r="A11657">
        <v>99830</v>
      </c>
      <c r="B11657" t="s">
        <v>10362</v>
      </c>
      <c r="C11657" t="s">
        <v>565</v>
      </c>
    </row>
    <row r="11658" spans="1:3">
      <c r="A11658">
        <v>99831</v>
      </c>
      <c r="B11658" t="s">
        <v>10362</v>
      </c>
      <c r="C11658" t="s">
        <v>565</v>
      </c>
    </row>
    <row r="11659" spans="1:3">
      <c r="A11659">
        <v>24896</v>
      </c>
      <c r="B11659" t="s">
        <v>10363</v>
      </c>
      <c r="C11659" t="s">
        <v>557</v>
      </c>
    </row>
    <row r="11660" spans="1:3">
      <c r="A11660">
        <v>56253</v>
      </c>
      <c r="B11660" t="s">
        <v>10364</v>
      </c>
      <c r="C11660" t="s">
        <v>550</v>
      </c>
    </row>
    <row r="11661" spans="1:3">
      <c r="A11661">
        <v>22967</v>
      </c>
      <c r="B11661" t="s">
        <v>10365</v>
      </c>
      <c r="C11661" t="s">
        <v>557</v>
      </c>
    </row>
    <row r="11662" spans="1:3">
      <c r="A11662">
        <v>34388</v>
      </c>
      <c r="B11662" t="s">
        <v>10366</v>
      </c>
      <c r="C11662" t="s">
        <v>555</v>
      </c>
    </row>
    <row r="11663" spans="1:3">
      <c r="A11663">
        <v>25693</v>
      </c>
      <c r="B11663" t="s">
        <v>10367</v>
      </c>
      <c r="C11663" t="s">
        <v>557</v>
      </c>
    </row>
    <row r="11664" spans="1:3">
      <c r="A11664">
        <v>18569</v>
      </c>
      <c r="B11664" t="s">
        <v>10368</v>
      </c>
      <c r="C11664" t="s">
        <v>596</v>
      </c>
    </row>
    <row r="11665" spans="1:3">
      <c r="A11665">
        <v>15236</v>
      </c>
      <c r="B11665" t="s">
        <v>10369</v>
      </c>
      <c r="C11665" t="s">
        <v>633</v>
      </c>
    </row>
    <row r="11666" spans="1:3">
      <c r="A11666">
        <v>91757</v>
      </c>
      <c r="B11666" t="s">
        <v>10370</v>
      </c>
      <c r="C11666" t="s">
        <v>559</v>
      </c>
    </row>
    <row r="11667" spans="1:3">
      <c r="A11667" t="s">
        <v>10371</v>
      </c>
      <c r="B11667" t="s">
        <v>10372</v>
      </c>
      <c r="C11667" t="s">
        <v>599</v>
      </c>
    </row>
    <row r="11668" spans="1:3">
      <c r="A11668">
        <v>14929</v>
      </c>
      <c r="B11668" t="s">
        <v>10373</v>
      </c>
      <c r="C11668" t="s">
        <v>633</v>
      </c>
    </row>
    <row r="11669" spans="1:3">
      <c r="A11669">
        <v>78098</v>
      </c>
      <c r="B11669" t="s">
        <v>10374</v>
      </c>
      <c r="C11669" t="s">
        <v>549</v>
      </c>
    </row>
    <row r="11670" spans="1:3">
      <c r="A11670">
        <v>18465</v>
      </c>
      <c r="B11670" t="s">
        <v>10375</v>
      </c>
      <c r="C11670" t="s">
        <v>596</v>
      </c>
    </row>
    <row r="11671" spans="1:3">
      <c r="A11671" t="s">
        <v>1835</v>
      </c>
      <c r="B11671" t="s">
        <v>10376</v>
      </c>
      <c r="C11671" t="s">
        <v>599</v>
      </c>
    </row>
    <row r="11672" spans="1:3">
      <c r="A11672">
        <v>97855</v>
      </c>
      <c r="B11672" t="s">
        <v>10377</v>
      </c>
      <c r="C11672" t="s">
        <v>559</v>
      </c>
    </row>
    <row r="11673" spans="1:3">
      <c r="A11673">
        <v>54290</v>
      </c>
      <c r="B11673" t="s">
        <v>10378</v>
      </c>
      <c r="C11673" t="s">
        <v>550</v>
      </c>
    </row>
    <row r="11674" spans="1:3">
      <c r="A11674">
        <v>54292</v>
      </c>
      <c r="B11674" t="s">
        <v>10378</v>
      </c>
      <c r="C11674" t="s">
        <v>550</v>
      </c>
    </row>
    <row r="11675" spans="1:3">
      <c r="A11675">
        <v>54293</v>
      </c>
      <c r="B11675" t="s">
        <v>10378</v>
      </c>
      <c r="C11675" t="s">
        <v>550</v>
      </c>
    </row>
    <row r="11676" spans="1:3">
      <c r="A11676">
        <v>54294</v>
      </c>
      <c r="B11676" t="s">
        <v>10378</v>
      </c>
      <c r="C11676" t="s">
        <v>550</v>
      </c>
    </row>
    <row r="11677" spans="1:3">
      <c r="A11677">
        <v>54295</v>
      </c>
      <c r="B11677" t="s">
        <v>10378</v>
      </c>
      <c r="C11677" t="s">
        <v>550</v>
      </c>
    </row>
    <row r="11678" spans="1:3">
      <c r="A11678">
        <v>54296</v>
      </c>
      <c r="B11678" t="s">
        <v>10378</v>
      </c>
      <c r="C11678" t="s">
        <v>550</v>
      </c>
    </row>
    <row r="11679" spans="1:3">
      <c r="A11679">
        <v>53520</v>
      </c>
      <c r="B11679" t="s">
        <v>10379</v>
      </c>
      <c r="C11679" t="s">
        <v>550</v>
      </c>
    </row>
    <row r="11680" spans="1:3">
      <c r="A11680">
        <v>54311</v>
      </c>
      <c r="B11680" t="s">
        <v>10380</v>
      </c>
      <c r="C11680" t="s">
        <v>550</v>
      </c>
    </row>
    <row r="11681" spans="1:3">
      <c r="A11681">
        <v>84371</v>
      </c>
      <c r="B11681" t="s">
        <v>10381</v>
      </c>
      <c r="C11681" t="s">
        <v>559</v>
      </c>
    </row>
    <row r="11682" spans="1:3">
      <c r="A11682">
        <v>16949</v>
      </c>
      <c r="B11682" t="s">
        <v>10382</v>
      </c>
      <c r="C11682" t="s">
        <v>633</v>
      </c>
    </row>
    <row r="11683" spans="1:3">
      <c r="A11683">
        <v>56753</v>
      </c>
      <c r="B11683" t="s">
        <v>10383</v>
      </c>
      <c r="C11683" t="s">
        <v>550</v>
      </c>
    </row>
    <row r="11684" spans="1:3">
      <c r="A11684">
        <v>54636</v>
      </c>
      <c r="B11684" t="s">
        <v>10384</v>
      </c>
      <c r="C11684" t="s">
        <v>550</v>
      </c>
    </row>
    <row r="11685" spans="1:3">
      <c r="A11685">
        <v>18320</v>
      </c>
      <c r="B11685" t="s">
        <v>10385</v>
      </c>
      <c r="C11685" t="s">
        <v>596</v>
      </c>
    </row>
    <row r="11686" spans="1:3">
      <c r="A11686">
        <v>67705</v>
      </c>
      <c r="B11686" t="s">
        <v>10386</v>
      </c>
      <c r="C11686" t="s">
        <v>550</v>
      </c>
    </row>
    <row r="11687" spans="1:3">
      <c r="A11687" t="s">
        <v>2705</v>
      </c>
      <c r="B11687" t="s">
        <v>10387</v>
      </c>
      <c r="C11687" t="s">
        <v>565</v>
      </c>
    </row>
    <row r="11688" spans="1:3">
      <c r="A11688">
        <v>22946</v>
      </c>
      <c r="B11688" t="s">
        <v>10388</v>
      </c>
      <c r="C11688" t="s">
        <v>557</v>
      </c>
    </row>
    <row r="11689" spans="1:3">
      <c r="A11689">
        <v>54349</v>
      </c>
      <c r="B11689" t="s">
        <v>10389</v>
      </c>
      <c r="C11689" t="s">
        <v>550</v>
      </c>
    </row>
    <row r="11690" spans="1:3">
      <c r="A11690" t="s">
        <v>2580</v>
      </c>
      <c r="B11690" t="s">
        <v>10390</v>
      </c>
      <c r="C11690" t="s">
        <v>633</v>
      </c>
    </row>
    <row r="11691" spans="1:3">
      <c r="A11691" t="s">
        <v>666</v>
      </c>
      <c r="B11691" t="s">
        <v>10391</v>
      </c>
      <c r="C11691" t="s">
        <v>565</v>
      </c>
    </row>
    <row r="11692" spans="1:3">
      <c r="A11692">
        <v>99869</v>
      </c>
      <c r="B11692" t="s">
        <v>10392</v>
      </c>
      <c r="C11692" t="s">
        <v>565</v>
      </c>
    </row>
    <row r="11693" spans="1:3">
      <c r="A11693">
        <v>72818</v>
      </c>
      <c r="B11693" t="s">
        <v>10393</v>
      </c>
      <c r="C11693" t="s">
        <v>549</v>
      </c>
    </row>
    <row r="11694" spans="1:3">
      <c r="A11694" t="s">
        <v>666</v>
      </c>
      <c r="B11694" t="s">
        <v>10394</v>
      </c>
      <c r="C11694" t="s">
        <v>565</v>
      </c>
    </row>
    <row r="11695" spans="1:3">
      <c r="A11695">
        <v>95183</v>
      </c>
      <c r="B11695" t="s">
        <v>10395</v>
      </c>
      <c r="C11695" t="s">
        <v>559</v>
      </c>
    </row>
    <row r="11696" spans="1:3">
      <c r="A11696">
        <v>53840</v>
      </c>
      <c r="B11696" t="s">
        <v>10396</v>
      </c>
      <c r="C11696" t="s">
        <v>552</v>
      </c>
    </row>
    <row r="11697" spans="1:3">
      <c r="A11697">
        <v>53842</v>
      </c>
      <c r="B11697" t="s">
        <v>10396</v>
      </c>
      <c r="C11697" t="s">
        <v>552</v>
      </c>
    </row>
    <row r="11698" spans="1:3">
      <c r="A11698">
        <v>53844</v>
      </c>
      <c r="B11698" t="s">
        <v>10396</v>
      </c>
      <c r="C11698" t="s">
        <v>552</v>
      </c>
    </row>
    <row r="11699" spans="1:3">
      <c r="A11699">
        <v>99438</v>
      </c>
      <c r="B11699" t="s">
        <v>10397</v>
      </c>
      <c r="C11699" t="s">
        <v>565</v>
      </c>
    </row>
    <row r="11700" spans="1:3">
      <c r="A11700">
        <v>17039</v>
      </c>
      <c r="B11700" t="s">
        <v>10398</v>
      </c>
      <c r="C11700" t="s">
        <v>596</v>
      </c>
    </row>
    <row r="11701" spans="1:3">
      <c r="A11701">
        <v>24321</v>
      </c>
      <c r="B11701" t="s">
        <v>10399</v>
      </c>
      <c r="C11701" t="s">
        <v>557</v>
      </c>
    </row>
    <row r="11702" spans="1:3">
      <c r="A11702" t="s">
        <v>2615</v>
      </c>
      <c r="B11702" t="s">
        <v>10400</v>
      </c>
      <c r="C11702" t="s">
        <v>599</v>
      </c>
    </row>
    <row r="11703" spans="1:3">
      <c r="A11703">
        <v>78647</v>
      </c>
      <c r="B11703" t="s">
        <v>10401</v>
      </c>
      <c r="C11703" t="s">
        <v>549</v>
      </c>
    </row>
    <row r="11704" spans="1:3">
      <c r="A11704">
        <v>95709</v>
      </c>
      <c r="B11704" t="s">
        <v>10402</v>
      </c>
      <c r="C11704" t="s">
        <v>559</v>
      </c>
    </row>
    <row r="11705" spans="1:3">
      <c r="A11705">
        <v>83308</v>
      </c>
      <c r="B11705" t="s">
        <v>10403</v>
      </c>
      <c r="C11705" t="s">
        <v>559</v>
      </c>
    </row>
    <row r="11706" spans="1:3">
      <c r="A11706">
        <v>66957</v>
      </c>
      <c r="B11706" t="s">
        <v>10404</v>
      </c>
      <c r="C11706" t="s">
        <v>550</v>
      </c>
    </row>
    <row r="11707" spans="1:3">
      <c r="A11707">
        <v>87779</v>
      </c>
      <c r="B11707" t="s">
        <v>10405</v>
      </c>
      <c r="C11707" t="s">
        <v>559</v>
      </c>
    </row>
    <row r="11708" spans="1:3">
      <c r="A11708" t="s">
        <v>3290</v>
      </c>
      <c r="B11708" t="s">
        <v>10406</v>
      </c>
      <c r="C11708" t="s">
        <v>633</v>
      </c>
    </row>
    <row r="11709" spans="1:3">
      <c r="A11709">
        <v>96367</v>
      </c>
      <c r="B11709" t="s">
        <v>10407</v>
      </c>
      <c r="C11709" t="s">
        <v>559</v>
      </c>
    </row>
    <row r="11710" spans="1:3">
      <c r="A11710">
        <v>72070</v>
      </c>
      <c r="B11710" t="s">
        <v>10408</v>
      </c>
      <c r="C11710" t="s">
        <v>549</v>
      </c>
    </row>
    <row r="11711" spans="1:3">
      <c r="A11711">
        <v>72072</v>
      </c>
      <c r="B11711" t="s">
        <v>10408</v>
      </c>
      <c r="C11711" t="s">
        <v>549</v>
      </c>
    </row>
    <row r="11712" spans="1:3">
      <c r="A11712">
        <v>72074</v>
      </c>
      <c r="B11712" t="s">
        <v>10408</v>
      </c>
      <c r="C11712" t="s">
        <v>549</v>
      </c>
    </row>
    <row r="11713" spans="1:3">
      <c r="A11713">
        <v>72076</v>
      </c>
      <c r="B11713" t="s">
        <v>10408</v>
      </c>
      <c r="C11713" t="s">
        <v>549</v>
      </c>
    </row>
    <row r="11714" spans="1:3">
      <c r="A11714">
        <v>90587</v>
      </c>
      <c r="B11714" t="s">
        <v>10409</v>
      </c>
      <c r="C11714" t="s">
        <v>559</v>
      </c>
    </row>
    <row r="11715" spans="1:3">
      <c r="A11715">
        <v>38474</v>
      </c>
      <c r="B11715" t="s">
        <v>10410</v>
      </c>
      <c r="C11715" t="s">
        <v>573</v>
      </c>
    </row>
    <row r="11716" spans="1:3">
      <c r="A11716">
        <v>25881</v>
      </c>
      <c r="B11716" t="s">
        <v>10411</v>
      </c>
      <c r="C11716" t="s">
        <v>557</v>
      </c>
    </row>
    <row r="11717" spans="1:3">
      <c r="A11717">
        <v>79677</v>
      </c>
      <c r="B11717" t="s">
        <v>10412</v>
      </c>
      <c r="C11717" t="s">
        <v>549</v>
      </c>
    </row>
    <row r="11718" spans="1:3">
      <c r="A11718">
        <v>78609</v>
      </c>
      <c r="B11718" t="s">
        <v>10413</v>
      </c>
      <c r="C11718" t="s">
        <v>549</v>
      </c>
    </row>
    <row r="11719" spans="1:3">
      <c r="A11719">
        <v>83104</v>
      </c>
      <c r="B11719" t="s">
        <v>10414</v>
      </c>
      <c r="C11719" t="s">
        <v>559</v>
      </c>
    </row>
    <row r="11720" spans="1:3">
      <c r="A11720">
        <v>82299</v>
      </c>
      <c r="B11720" t="s">
        <v>10415</v>
      </c>
      <c r="C11720" t="s">
        <v>559</v>
      </c>
    </row>
    <row r="11721" spans="1:3">
      <c r="A11721">
        <v>86842</v>
      </c>
      <c r="B11721" t="s">
        <v>10416</v>
      </c>
      <c r="C11721" t="s">
        <v>559</v>
      </c>
    </row>
    <row r="11722" spans="1:3">
      <c r="A11722" t="s">
        <v>2673</v>
      </c>
      <c r="B11722" t="s">
        <v>10417</v>
      </c>
      <c r="C11722" t="s">
        <v>633</v>
      </c>
    </row>
    <row r="11723" spans="1:3">
      <c r="A11723">
        <v>86874</v>
      </c>
      <c r="B11723" t="s">
        <v>10418</v>
      </c>
      <c r="C11723" t="s">
        <v>559</v>
      </c>
    </row>
    <row r="11724" spans="1:3">
      <c r="A11724">
        <v>84577</v>
      </c>
      <c r="B11724" t="s">
        <v>10419</v>
      </c>
      <c r="C11724" t="s">
        <v>559</v>
      </c>
    </row>
    <row r="11725" spans="1:3">
      <c r="A11725">
        <v>17129</v>
      </c>
      <c r="B11725" t="s">
        <v>10420</v>
      </c>
      <c r="C11725" t="s">
        <v>596</v>
      </c>
    </row>
    <row r="11726" spans="1:3">
      <c r="A11726">
        <v>24214</v>
      </c>
      <c r="B11726" t="s">
        <v>10421</v>
      </c>
      <c r="C11726" t="s">
        <v>557</v>
      </c>
    </row>
    <row r="11727" spans="1:3">
      <c r="A11727">
        <v>99869</v>
      </c>
      <c r="B11727" t="s">
        <v>10422</v>
      </c>
      <c r="C11727" t="s">
        <v>565</v>
      </c>
    </row>
    <row r="11728" spans="1:3">
      <c r="A11728">
        <v>78532</v>
      </c>
      <c r="B11728" t="s">
        <v>10423</v>
      </c>
      <c r="C11728" t="s">
        <v>549</v>
      </c>
    </row>
    <row r="11729" spans="1:3">
      <c r="A11729">
        <v>82327</v>
      </c>
      <c r="B11729" t="s">
        <v>10424</v>
      </c>
      <c r="C11729" t="s">
        <v>559</v>
      </c>
    </row>
    <row r="11730" spans="1:3">
      <c r="A11730">
        <v>17091</v>
      </c>
      <c r="B11730" t="s">
        <v>10425</v>
      </c>
      <c r="C11730" t="s">
        <v>596</v>
      </c>
    </row>
    <row r="11731" spans="1:3">
      <c r="A11731">
        <v>24894</v>
      </c>
      <c r="B11731" t="s">
        <v>10426</v>
      </c>
      <c r="C11731" t="s">
        <v>557</v>
      </c>
    </row>
    <row r="11732" spans="1:3">
      <c r="A11732">
        <v>49767</v>
      </c>
      <c r="B11732" t="s">
        <v>10427</v>
      </c>
      <c r="C11732" t="s">
        <v>573</v>
      </c>
    </row>
    <row r="11733" spans="1:3">
      <c r="A11733">
        <v>34477</v>
      </c>
      <c r="B11733" t="s">
        <v>10428</v>
      </c>
      <c r="C11733" t="s">
        <v>555</v>
      </c>
    </row>
    <row r="11734" spans="1:3">
      <c r="A11734">
        <v>27239</v>
      </c>
      <c r="B11734" t="s">
        <v>10429</v>
      </c>
      <c r="C11734" t="s">
        <v>573</v>
      </c>
    </row>
    <row r="11735" spans="1:3">
      <c r="A11735">
        <v>84558</v>
      </c>
      <c r="B11735" t="s">
        <v>10430</v>
      </c>
      <c r="C11735" t="s">
        <v>559</v>
      </c>
    </row>
    <row r="11736" spans="1:3">
      <c r="A11736">
        <v>52531</v>
      </c>
      <c r="B11736" t="s">
        <v>10431</v>
      </c>
      <c r="C11736" t="s">
        <v>552</v>
      </c>
    </row>
    <row r="11737" spans="1:3">
      <c r="A11737">
        <v>54689</v>
      </c>
      <c r="B11737" t="s">
        <v>10432</v>
      </c>
      <c r="C11737" t="s">
        <v>550</v>
      </c>
    </row>
    <row r="11738" spans="1:3">
      <c r="A11738">
        <v>66802</v>
      </c>
      <c r="B11738" t="s">
        <v>10433</v>
      </c>
      <c r="C11738" t="s">
        <v>1329</v>
      </c>
    </row>
    <row r="11739" spans="1:3">
      <c r="A11739">
        <v>88662</v>
      </c>
      <c r="B11739" t="s">
        <v>10434</v>
      </c>
      <c r="C11739" t="s">
        <v>549</v>
      </c>
    </row>
    <row r="11740" spans="1:3">
      <c r="A11740">
        <v>83236</v>
      </c>
      <c r="B11740" t="s">
        <v>10435</v>
      </c>
      <c r="C11740" t="s">
        <v>559</v>
      </c>
    </row>
    <row r="11741" spans="1:3">
      <c r="A11741">
        <v>76698</v>
      </c>
      <c r="B11741" t="s">
        <v>10436</v>
      </c>
      <c r="C11741" t="s">
        <v>549</v>
      </c>
    </row>
    <row r="11742" spans="1:3">
      <c r="A11742">
        <v>31600</v>
      </c>
      <c r="B11742" t="s">
        <v>10437</v>
      </c>
      <c r="C11742" t="s">
        <v>573</v>
      </c>
    </row>
    <row r="11743" spans="1:3">
      <c r="A11743">
        <v>97532</v>
      </c>
      <c r="B11743" t="s">
        <v>10438</v>
      </c>
      <c r="C11743" t="s">
        <v>559</v>
      </c>
    </row>
    <row r="11744" spans="1:3">
      <c r="A11744">
        <v>17291</v>
      </c>
      <c r="B11744" t="s">
        <v>10439</v>
      </c>
      <c r="C11744" t="s">
        <v>633</v>
      </c>
    </row>
    <row r="11745" spans="1:3">
      <c r="A11745">
        <v>17459</v>
      </c>
      <c r="B11745" t="s">
        <v>10440</v>
      </c>
      <c r="C11745" t="s">
        <v>596</v>
      </c>
    </row>
    <row r="11746" spans="1:3">
      <c r="A11746">
        <v>17337</v>
      </c>
      <c r="B11746" t="s">
        <v>10441</v>
      </c>
      <c r="C11746" t="s">
        <v>633</v>
      </c>
    </row>
    <row r="11747" spans="1:3">
      <c r="A11747">
        <v>55288</v>
      </c>
      <c r="B11747" t="s">
        <v>10442</v>
      </c>
      <c r="C11747" t="s">
        <v>550</v>
      </c>
    </row>
    <row r="11748" spans="1:3">
      <c r="A11748">
        <v>37318</v>
      </c>
      <c r="B11748" t="s">
        <v>10443</v>
      </c>
      <c r="C11748" t="s">
        <v>565</v>
      </c>
    </row>
    <row r="11749" spans="1:3">
      <c r="A11749">
        <v>54552</v>
      </c>
      <c r="B11749" t="s">
        <v>10444</v>
      </c>
      <c r="C11749" t="s">
        <v>550</v>
      </c>
    </row>
    <row r="11750" spans="1:3">
      <c r="A11750">
        <v>99198</v>
      </c>
      <c r="B11750" t="s">
        <v>10445</v>
      </c>
      <c r="C11750" t="s">
        <v>565</v>
      </c>
    </row>
    <row r="11751" spans="1:3">
      <c r="A11751">
        <v>54552</v>
      </c>
      <c r="B11751" t="s">
        <v>10446</v>
      </c>
      <c r="C11751" t="s">
        <v>550</v>
      </c>
    </row>
    <row r="11752" spans="1:3">
      <c r="A11752" t="s">
        <v>1109</v>
      </c>
      <c r="B11752" t="s">
        <v>10447</v>
      </c>
      <c r="C11752" t="s">
        <v>633</v>
      </c>
    </row>
    <row r="11753" spans="1:3">
      <c r="A11753" t="s">
        <v>1111</v>
      </c>
      <c r="B11753" t="s">
        <v>10447</v>
      </c>
      <c r="C11753" t="s">
        <v>633</v>
      </c>
    </row>
    <row r="11754" spans="1:3">
      <c r="A11754" t="s">
        <v>10448</v>
      </c>
      <c r="B11754" t="s">
        <v>10447</v>
      </c>
      <c r="C11754" t="s">
        <v>633</v>
      </c>
    </row>
    <row r="11755" spans="1:3">
      <c r="A11755">
        <v>17373</v>
      </c>
      <c r="B11755" t="s">
        <v>10449</v>
      </c>
      <c r="C11755" t="s">
        <v>596</v>
      </c>
    </row>
    <row r="11756" spans="1:3">
      <c r="A11756">
        <v>47589</v>
      </c>
      <c r="B11756" t="s">
        <v>10450</v>
      </c>
      <c r="C11756" t="s">
        <v>552</v>
      </c>
    </row>
    <row r="11757" spans="1:3">
      <c r="A11757">
        <v>91486</v>
      </c>
      <c r="B11757" t="s">
        <v>10451</v>
      </c>
      <c r="C11757" t="s">
        <v>559</v>
      </c>
    </row>
    <row r="11758" spans="1:3">
      <c r="A11758">
        <v>38170</v>
      </c>
      <c r="B11758" t="s">
        <v>10452</v>
      </c>
      <c r="C11758" t="s">
        <v>573</v>
      </c>
    </row>
    <row r="11759" spans="1:3">
      <c r="A11759">
        <v>19077</v>
      </c>
      <c r="B11759" t="s">
        <v>10453</v>
      </c>
      <c r="C11759" t="s">
        <v>596</v>
      </c>
    </row>
    <row r="11760" spans="1:3">
      <c r="A11760">
        <v>24860</v>
      </c>
      <c r="B11760" t="s">
        <v>10454</v>
      </c>
      <c r="C11760" t="s">
        <v>557</v>
      </c>
    </row>
    <row r="11761" spans="1:3">
      <c r="A11761">
        <v>49843</v>
      </c>
      <c r="B11761" t="s">
        <v>10455</v>
      </c>
      <c r="C11761" t="s">
        <v>573</v>
      </c>
    </row>
    <row r="11762" spans="1:3">
      <c r="A11762">
        <v>55278</v>
      </c>
      <c r="B11762" t="s">
        <v>10456</v>
      </c>
      <c r="C11762" t="s">
        <v>550</v>
      </c>
    </row>
    <row r="11763" spans="1:3">
      <c r="A11763">
        <v>25889</v>
      </c>
      <c r="B11763" t="s">
        <v>10457</v>
      </c>
      <c r="C11763" t="s">
        <v>557</v>
      </c>
    </row>
    <row r="11764" spans="1:3">
      <c r="A11764">
        <v>29525</v>
      </c>
      <c r="B11764" t="s">
        <v>10458</v>
      </c>
      <c r="C11764" t="s">
        <v>573</v>
      </c>
    </row>
    <row r="11765" spans="1:3">
      <c r="A11765">
        <v>56767</v>
      </c>
      <c r="B11765" t="s">
        <v>10459</v>
      </c>
      <c r="C11765" t="s">
        <v>550</v>
      </c>
    </row>
    <row r="11766" spans="1:3">
      <c r="A11766">
        <v>56767</v>
      </c>
      <c r="B11766" t="s">
        <v>10460</v>
      </c>
      <c r="C11766" t="s">
        <v>550</v>
      </c>
    </row>
    <row r="11767" spans="1:3">
      <c r="A11767">
        <v>25436</v>
      </c>
      <c r="B11767" t="s">
        <v>10461</v>
      </c>
      <c r="C11767" t="s">
        <v>557</v>
      </c>
    </row>
    <row r="11768" spans="1:3">
      <c r="A11768">
        <v>97292</v>
      </c>
      <c r="B11768" t="s">
        <v>10462</v>
      </c>
      <c r="C11768" t="s">
        <v>559</v>
      </c>
    </row>
    <row r="11769" spans="1:3">
      <c r="A11769">
        <v>31311</v>
      </c>
      <c r="B11769" t="s">
        <v>10463</v>
      </c>
      <c r="C11769" t="s">
        <v>573</v>
      </c>
    </row>
    <row r="11770" spans="1:3">
      <c r="A11770">
        <v>97215</v>
      </c>
      <c r="B11770" t="s">
        <v>10464</v>
      </c>
      <c r="C11770" t="s">
        <v>559</v>
      </c>
    </row>
    <row r="11771" spans="1:3">
      <c r="A11771">
        <v>82449</v>
      </c>
      <c r="B11771" t="s">
        <v>10465</v>
      </c>
      <c r="C11771" t="s">
        <v>559</v>
      </c>
    </row>
    <row r="11772" spans="1:3">
      <c r="A11772">
        <v>73066</v>
      </c>
      <c r="B11772" t="s">
        <v>10466</v>
      </c>
      <c r="C11772" t="s">
        <v>549</v>
      </c>
    </row>
    <row r="11773" spans="1:3">
      <c r="A11773">
        <v>88690</v>
      </c>
      <c r="B11773" t="s">
        <v>10467</v>
      </c>
      <c r="C11773" t="s">
        <v>549</v>
      </c>
    </row>
    <row r="11774" spans="1:3">
      <c r="A11774">
        <v>56290</v>
      </c>
      <c r="B11774" t="s">
        <v>10468</v>
      </c>
      <c r="C11774" t="s">
        <v>550</v>
      </c>
    </row>
    <row r="11775" spans="1:3">
      <c r="A11775">
        <v>79777</v>
      </c>
      <c r="B11775" t="s">
        <v>10469</v>
      </c>
      <c r="C11775" t="s">
        <v>549</v>
      </c>
    </row>
    <row r="11776" spans="1:3">
      <c r="A11776" t="s">
        <v>8704</v>
      </c>
      <c r="B11776" t="s">
        <v>10470</v>
      </c>
      <c r="C11776" t="s">
        <v>565</v>
      </c>
    </row>
    <row r="11777" spans="1:3">
      <c r="A11777">
        <v>89073</v>
      </c>
      <c r="B11777" t="s">
        <v>10471</v>
      </c>
      <c r="C11777" t="s">
        <v>549</v>
      </c>
    </row>
    <row r="11778" spans="1:3">
      <c r="A11778">
        <v>89075</v>
      </c>
      <c r="B11778" t="s">
        <v>10471</v>
      </c>
      <c r="C11778" t="s">
        <v>549</v>
      </c>
    </row>
    <row r="11779" spans="1:3">
      <c r="A11779">
        <v>89077</v>
      </c>
      <c r="B11779" t="s">
        <v>10471</v>
      </c>
      <c r="C11779" t="s">
        <v>549</v>
      </c>
    </row>
    <row r="11780" spans="1:3">
      <c r="A11780">
        <v>89079</v>
      </c>
      <c r="B11780" t="s">
        <v>10471</v>
      </c>
      <c r="C11780" t="s">
        <v>549</v>
      </c>
    </row>
    <row r="11781" spans="1:3">
      <c r="A11781">
        <v>89081</v>
      </c>
      <c r="B11781" t="s">
        <v>10471</v>
      </c>
      <c r="C11781" t="s">
        <v>549</v>
      </c>
    </row>
    <row r="11782" spans="1:3">
      <c r="A11782">
        <v>89160</v>
      </c>
      <c r="B11782" t="s">
        <v>10471</v>
      </c>
      <c r="C11782" t="s">
        <v>549</v>
      </c>
    </row>
    <row r="11783" spans="1:3">
      <c r="A11783">
        <v>56766</v>
      </c>
      <c r="B11783" t="s">
        <v>10472</v>
      </c>
      <c r="C11783" t="s">
        <v>550</v>
      </c>
    </row>
    <row r="11784" spans="1:3">
      <c r="A11784">
        <v>66887</v>
      </c>
      <c r="B11784" t="s">
        <v>10473</v>
      </c>
      <c r="C11784" t="s">
        <v>550</v>
      </c>
    </row>
    <row r="11785" spans="1:3">
      <c r="A11785">
        <v>35327</v>
      </c>
      <c r="B11785" t="s">
        <v>10474</v>
      </c>
      <c r="C11785" t="s">
        <v>555</v>
      </c>
    </row>
    <row r="11786" spans="1:3">
      <c r="A11786">
        <v>24897</v>
      </c>
      <c r="B11786" t="s">
        <v>10475</v>
      </c>
      <c r="C11786" t="s">
        <v>557</v>
      </c>
    </row>
    <row r="11787" spans="1:3">
      <c r="A11787">
        <v>79224</v>
      </c>
      <c r="B11787" t="s">
        <v>10476</v>
      </c>
      <c r="C11787" t="s">
        <v>549</v>
      </c>
    </row>
    <row r="11788" spans="1:3">
      <c r="A11788">
        <v>18569</v>
      </c>
      <c r="B11788" t="s">
        <v>10477</v>
      </c>
      <c r="C11788" t="s">
        <v>596</v>
      </c>
    </row>
    <row r="11789" spans="1:3">
      <c r="A11789">
        <v>39365</v>
      </c>
      <c r="B11789" t="s">
        <v>10478</v>
      </c>
      <c r="C11789" t="s">
        <v>619</v>
      </c>
    </row>
    <row r="11790" spans="1:3">
      <c r="A11790">
        <v>88444</v>
      </c>
      <c r="B11790" t="s">
        <v>10478</v>
      </c>
      <c r="C11790" t="s">
        <v>549</v>
      </c>
    </row>
    <row r="11791" spans="1:3">
      <c r="A11791">
        <v>29369</v>
      </c>
      <c r="B11791" t="s">
        <v>10479</v>
      </c>
      <c r="C11791" t="s">
        <v>573</v>
      </c>
    </row>
    <row r="11792" spans="1:3">
      <c r="A11792">
        <v>98663</v>
      </c>
      <c r="B11792" t="s">
        <v>10480</v>
      </c>
      <c r="C11792" t="s">
        <v>565</v>
      </c>
    </row>
    <row r="11793" spans="1:3">
      <c r="A11793">
        <v>99441</v>
      </c>
      <c r="B11793" t="s">
        <v>10481</v>
      </c>
      <c r="C11793" t="s">
        <v>565</v>
      </c>
    </row>
    <row r="11794" spans="1:3">
      <c r="A11794">
        <v>21274</v>
      </c>
      <c r="B11794" t="s">
        <v>10482</v>
      </c>
      <c r="C11794" t="s">
        <v>573</v>
      </c>
    </row>
    <row r="11795" spans="1:3">
      <c r="A11795">
        <v>29640</v>
      </c>
      <c r="B11795" t="s">
        <v>10482</v>
      </c>
      <c r="C11795" t="s">
        <v>573</v>
      </c>
    </row>
    <row r="11796" spans="1:3">
      <c r="A11796">
        <v>55278</v>
      </c>
      <c r="B11796" t="s">
        <v>10483</v>
      </c>
      <c r="C11796" t="s">
        <v>550</v>
      </c>
    </row>
    <row r="11797" spans="1:3">
      <c r="A11797">
        <v>87781</v>
      </c>
      <c r="B11797" t="s">
        <v>10484</v>
      </c>
      <c r="C11797" t="s">
        <v>559</v>
      </c>
    </row>
    <row r="11798" spans="1:3">
      <c r="A11798">
        <v>53572</v>
      </c>
      <c r="B11798" t="s">
        <v>10485</v>
      </c>
      <c r="C11798" t="s">
        <v>550</v>
      </c>
    </row>
    <row r="11799" spans="1:3">
      <c r="A11799">
        <v>67823</v>
      </c>
      <c r="B11799" t="s">
        <v>10486</v>
      </c>
      <c r="C11799" t="s">
        <v>550</v>
      </c>
    </row>
    <row r="11800" spans="1:3">
      <c r="A11800">
        <v>88527</v>
      </c>
      <c r="B11800" t="s">
        <v>10487</v>
      </c>
      <c r="C11800" t="s">
        <v>549</v>
      </c>
    </row>
    <row r="11801" spans="1:3">
      <c r="A11801">
        <v>59423</v>
      </c>
      <c r="B11801" t="s">
        <v>10488</v>
      </c>
      <c r="C11801" t="s">
        <v>552</v>
      </c>
    </row>
    <row r="11802" spans="1:3">
      <c r="A11802">
        <v>59425</v>
      </c>
      <c r="B11802" t="s">
        <v>10488</v>
      </c>
      <c r="C11802" t="s">
        <v>552</v>
      </c>
    </row>
    <row r="11803" spans="1:3">
      <c r="A11803">
        <v>59427</v>
      </c>
      <c r="B11803" t="s">
        <v>10488</v>
      </c>
      <c r="C11803" t="s">
        <v>552</v>
      </c>
    </row>
    <row r="11804" spans="1:3">
      <c r="A11804">
        <v>57648</v>
      </c>
      <c r="B11804" t="s">
        <v>10489</v>
      </c>
      <c r="C11804" t="s">
        <v>550</v>
      </c>
    </row>
    <row r="11805" spans="1:3">
      <c r="A11805">
        <v>97618</v>
      </c>
      <c r="B11805" t="s">
        <v>10490</v>
      </c>
      <c r="C11805" t="s">
        <v>559</v>
      </c>
    </row>
    <row r="11806" spans="1:3">
      <c r="A11806">
        <v>99974</v>
      </c>
      <c r="B11806" t="s">
        <v>10491</v>
      </c>
      <c r="C11806" t="s">
        <v>565</v>
      </c>
    </row>
    <row r="11807" spans="1:3">
      <c r="A11807">
        <v>99976</v>
      </c>
      <c r="B11807" t="s">
        <v>10491</v>
      </c>
      <c r="C11807" t="s">
        <v>565</v>
      </c>
    </row>
    <row r="11808" spans="1:3">
      <c r="A11808">
        <v>82497</v>
      </c>
      <c r="B11808" t="s">
        <v>10492</v>
      </c>
      <c r="C11808" t="s">
        <v>559</v>
      </c>
    </row>
    <row r="11809" spans="1:3">
      <c r="A11809" t="s">
        <v>666</v>
      </c>
      <c r="B11809" t="s">
        <v>10493</v>
      </c>
      <c r="C11809" t="s">
        <v>565</v>
      </c>
    </row>
    <row r="11810" spans="1:3">
      <c r="A11810">
        <v>36404</v>
      </c>
      <c r="B11810" t="s">
        <v>10494</v>
      </c>
      <c r="C11810" t="s">
        <v>565</v>
      </c>
    </row>
    <row r="11811" spans="1:3">
      <c r="A11811">
        <v>36414</v>
      </c>
      <c r="B11811" t="s">
        <v>10494</v>
      </c>
      <c r="C11811" t="s">
        <v>565</v>
      </c>
    </row>
    <row r="11812" spans="1:3">
      <c r="A11812">
        <v>86944</v>
      </c>
      <c r="B11812" t="s">
        <v>10495</v>
      </c>
      <c r="C11812" t="s">
        <v>559</v>
      </c>
    </row>
    <row r="11813" spans="1:3">
      <c r="A11813">
        <v>84339</v>
      </c>
      <c r="B11813" t="s">
        <v>10496</v>
      </c>
      <c r="C11813" t="s">
        <v>559</v>
      </c>
    </row>
    <row r="11814" spans="1:3">
      <c r="A11814">
        <v>87782</v>
      </c>
      <c r="B11814" t="s">
        <v>10497</v>
      </c>
      <c r="C11814" t="s">
        <v>559</v>
      </c>
    </row>
    <row r="11815" spans="1:3">
      <c r="A11815">
        <v>74257</v>
      </c>
      <c r="B11815" t="s">
        <v>10498</v>
      </c>
      <c r="C11815" t="s">
        <v>549</v>
      </c>
    </row>
    <row r="11816" spans="1:3">
      <c r="A11816">
        <v>72669</v>
      </c>
      <c r="B11816" t="s">
        <v>10499</v>
      </c>
      <c r="C11816" t="s">
        <v>549</v>
      </c>
    </row>
    <row r="11817" spans="1:3">
      <c r="A11817">
        <v>85774</v>
      </c>
      <c r="B11817" t="s">
        <v>10500</v>
      </c>
      <c r="C11817" t="s">
        <v>559</v>
      </c>
    </row>
    <row r="11818" spans="1:3">
      <c r="A11818">
        <v>94107</v>
      </c>
      <c r="B11818" t="s">
        <v>10501</v>
      </c>
      <c r="C11818" t="s">
        <v>559</v>
      </c>
    </row>
    <row r="11819" spans="1:3">
      <c r="A11819">
        <v>74199</v>
      </c>
      <c r="B11819" t="s">
        <v>10502</v>
      </c>
      <c r="C11819" t="s">
        <v>549</v>
      </c>
    </row>
    <row r="11820" spans="1:3">
      <c r="A11820">
        <v>82008</v>
      </c>
      <c r="B11820" t="s">
        <v>10503</v>
      </c>
      <c r="C11820" t="s">
        <v>559</v>
      </c>
    </row>
    <row r="11821" spans="1:3">
      <c r="A11821">
        <v>67746</v>
      </c>
      <c r="B11821" t="s">
        <v>10504</v>
      </c>
      <c r="C11821" t="s">
        <v>550</v>
      </c>
    </row>
    <row r="11822" spans="1:3">
      <c r="A11822">
        <v>98634</v>
      </c>
      <c r="B11822" t="s">
        <v>10505</v>
      </c>
      <c r="C11822" t="s">
        <v>565</v>
      </c>
    </row>
    <row r="11823" spans="1:3">
      <c r="A11823">
        <v>78089</v>
      </c>
      <c r="B11823" t="s">
        <v>10506</v>
      </c>
      <c r="C11823" t="s">
        <v>549</v>
      </c>
    </row>
    <row r="11824" spans="1:3">
      <c r="A11824">
        <v>91364</v>
      </c>
      <c r="B11824" t="s">
        <v>10507</v>
      </c>
      <c r="C11824" t="s">
        <v>559</v>
      </c>
    </row>
    <row r="11825" spans="1:3">
      <c r="A11825">
        <v>89617</v>
      </c>
      <c r="B11825" t="s">
        <v>10508</v>
      </c>
      <c r="C11825" t="s">
        <v>549</v>
      </c>
    </row>
    <row r="11826" spans="1:3">
      <c r="A11826">
        <v>98617</v>
      </c>
      <c r="B11826" t="s">
        <v>10509</v>
      </c>
      <c r="C11826" t="s">
        <v>565</v>
      </c>
    </row>
    <row r="11827" spans="1:3">
      <c r="A11827">
        <v>86836</v>
      </c>
      <c r="B11827" t="s">
        <v>10510</v>
      </c>
      <c r="C11827" t="s">
        <v>559</v>
      </c>
    </row>
    <row r="11828" spans="1:3">
      <c r="A11828">
        <v>96190</v>
      </c>
      <c r="B11828" t="s">
        <v>10511</v>
      </c>
      <c r="C11828" t="s">
        <v>559</v>
      </c>
    </row>
    <row r="11829" spans="1:3">
      <c r="A11829">
        <v>74547</v>
      </c>
      <c r="B11829" t="s">
        <v>10512</v>
      </c>
      <c r="C11829" t="s">
        <v>549</v>
      </c>
    </row>
    <row r="11830" spans="1:3">
      <c r="A11830">
        <v>84579</v>
      </c>
      <c r="B11830" t="s">
        <v>10513</v>
      </c>
      <c r="C11830" t="s">
        <v>559</v>
      </c>
    </row>
    <row r="11831" spans="1:3">
      <c r="A11831">
        <v>97294</v>
      </c>
      <c r="B11831" t="s">
        <v>10514</v>
      </c>
      <c r="C11831" t="s">
        <v>559</v>
      </c>
    </row>
    <row r="11832" spans="1:3">
      <c r="A11832">
        <v>75399</v>
      </c>
      <c r="B11832" t="s">
        <v>10515</v>
      </c>
      <c r="C11832" t="s">
        <v>549</v>
      </c>
    </row>
    <row r="11833" spans="1:3">
      <c r="A11833">
        <v>83567</v>
      </c>
      <c r="B11833" t="s">
        <v>10516</v>
      </c>
      <c r="C11833" t="s">
        <v>559</v>
      </c>
    </row>
    <row r="11834" spans="1:3">
      <c r="A11834">
        <v>89299</v>
      </c>
      <c r="B11834" t="s">
        <v>10517</v>
      </c>
      <c r="C11834" t="s">
        <v>559</v>
      </c>
    </row>
    <row r="11835" spans="1:3">
      <c r="A11835">
        <v>85716</v>
      </c>
      <c r="B11835" t="s">
        <v>10518</v>
      </c>
      <c r="C11835" t="s">
        <v>559</v>
      </c>
    </row>
    <row r="11836" spans="1:3">
      <c r="A11836">
        <v>73485</v>
      </c>
      <c r="B11836" t="s">
        <v>10519</v>
      </c>
      <c r="C11836" t="s">
        <v>549</v>
      </c>
    </row>
    <row r="11837" spans="1:3">
      <c r="A11837">
        <v>98587</v>
      </c>
      <c r="B11837" t="s">
        <v>10520</v>
      </c>
      <c r="C11837" t="s">
        <v>565</v>
      </c>
    </row>
    <row r="11838" spans="1:3">
      <c r="A11838">
        <v>91743</v>
      </c>
      <c r="B11838" t="s">
        <v>10521</v>
      </c>
      <c r="C11838" t="s">
        <v>559</v>
      </c>
    </row>
    <row r="11839" spans="1:3">
      <c r="A11839">
        <v>56412</v>
      </c>
      <c r="B11839" t="s">
        <v>10522</v>
      </c>
      <c r="C11839" t="s">
        <v>550</v>
      </c>
    </row>
    <row r="11840" spans="1:3">
      <c r="A11840">
        <v>96253</v>
      </c>
      <c r="B11840" t="s">
        <v>10523</v>
      </c>
      <c r="C11840" t="s">
        <v>559</v>
      </c>
    </row>
    <row r="11841" spans="1:3">
      <c r="A11841">
        <v>15910</v>
      </c>
      <c r="B11841" t="s">
        <v>10524</v>
      </c>
      <c r="C11841" t="s">
        <v>633</v>
      </c>
    </row>
    <row r="11842" spans="1:3">
      <c r="A11842">
        <v>89619</v>
      </c>
      <c r="B11842" t="s">
        <v>10525</v>
      </c>
      <c r="C11842" t="s">
        <v>549</v>
      </c>
    </row>
    <row r="11843" spans="1:3">
      <c r="A11843">
        <v>95369</v>
      </c>
      <c r="B11843" t="s">
        <v>10526</v>
      </c>
      <c r="C11843" t="s">
        <v>559</v>
      </c>
    </row>
    <row r="11844" spans="1:3">
      <c r="A11844">
        <v>87647</v>
      </c>
      <c r="B11844" t="s">
        <v>10527</v>
      </c>
      <c r="C11844" t="s">
        <v>559</v>
      </c>
    </row>
    <row r="11845" spans="1:3">
      <c r="A11845">
        <v>89597</v>
      </c>
      <c r="B11845" t="s">
        <v>10528</v>
      </c>
      <c r="C11845" t="s">
        <v>549</v>
      </c>
    </row>
    <row r="11846" spans="1:3">
      <c r="A11846">
        <v>88379</v>
      </c>
      <c r="B11846" t="s">
        <v>10529</v>
      </c>
      <c r="C11846" t="s">
        <v>549</v>
      </c>
    </row>
    <row r="11847" spans="1:3">
      <c r="A11847">
        <v>98634</v>
      </c>
      <c r="B11847" t="s">
        <v>10530</v>
      </c>
      <c r="C11847" t="s">
        <v>565</v>
      </c>
    </row>
    <row r="11848" spans="1:3">
      <c r="A11848">
        <v>98744</v>
      </c>
      <c r="B11848" t="s">
        <v>10531</v>
      </c>
      <c r="C11848" t="s">
        <v>565</v>
      </c>
    </row>
    <row r="11849" spans="1:3">
      <c r="A11849" t="s">
        <v>10532</v>
      </c>
      <c r="B11849" t="s">
        <v>10533</v>
      </c>
      <c r="C11849" t="s">
        <v>565</v>
      </c>
    </row>
    <row r="11850" spans="1:3">
      <c r="A11850">
        <v>83246</v>
      </c>
      <c r="B11850" t="s">
        <v>10534</v>
      </c>
      <c r="C11850" t="s">
        <v>559</v>
      </c>
    </row>
    <row r="11851" spans="1:3">
      <c r="A11851">
        <v>87496</v>
      </c>
      <c r="B11851" t="s">
        <v>10535</v>
      </c>
      <c r="C11851" t="s">
        <v>559</v>
      </c>
    </row>
    <row r="11852" spans="1:3">
      <c r="A11852">
        <v>55483</v>
      </c>
      <c r="B11852" t="s">
        <v>10536</v>
      </c>
      <c r="C11852" t="s">
        <v>550</v>
      </c>
    </row>
    <row r="11853" spans="1:3">
      <c r="A11853">
        <v>23936</v>
      </c>
      <c r="B11853" t="s">
        <v>10537</v>
      </c>
      <c r="C11853" t="s">
        <v>596</v>
      </c>
    </row>
    <row r="11854" spans="1:3">
      <c r="A11854">
        <v>26529</v>
      </c>
      <c r="B11854" t="s">
        <v>10538</v>
      </c>
      <c r="C11854" t="s">
        <v>573</v>
      </c>
    </row>
    <row r="11855" spans="1:3">
      <c r="A11855">
        <v>25923</v>
      </c>
      <c r="B11855" t="s">
        <v>10539</v>
      </c>
      <c r="C11855" t="s">
        <v>557</v>
      </c>
    </row>
    <row r="11856" spans="1:3">
      <c r="A11856">
        <v>26670</v>
      </c>
      <c r="B11856" t="s">
        <v>10540</v>
      </c>
      <c r="C11856" t="s">
        <v>573</v>
      </c>
    </row>
    <row r="11857" spans="1:3">
      <c r="A11857">
        <v>54673</v>
      </c>
      <c r="B11857" t="s">
        <v>10541</v>
      </c>
      <c r="C11857" t="s">
        <v>550</v>
      </c>
    </row>
    <row r="11858" spans="1:3">
      <c r="A11858">
        <v>73655</v>
      </c>
      <c r="B11858" t="s">
        <v>10542</v>
      </c>
      <c r="C11858" t="s">
        <v>549</v>
      </c>
    </row>
    <row r="11859" spans="1:3">
      <c r="A11859">
        <v>73660</v>
      </c>
      <c r="B11859" t="s">
        <v>10542</v>
      </c>
      <c r="C11859" t="s">
        <v>549</v>
      </c>
    </row>
    <row r="11860" spans="1:3">
      <c r="A11860">
        <v>56317</v>
      </c>
      <c r="B11860" t="s">
        <v>10542</v>
      </c>
      <c r="C11860" t="s">
        <v>550</v>
      </c>
    </row>
    <row r="11861" spans="1:3">
      <c r="A11861">
        <v>99765</v>
      </c>
      <c r="B11861" t="s">
        <v>10542</v>
      </c>
      <c r="C11861" t="s">
        <v>565</v>
      </c>
    </row>
    <row r="11862" spans="1:3">
      <c r="A11862">
        <v>56182</v>
      </c>
      <c r="B11862" t="s">
        <v>10543</v>
      </c>
      <c r="C11862" t="s">
        <v>550</v>
      </c>
    </row>
    <row r="11863" spans="1:3">
      <c r="A11863">
        <v>55430</v>
      </c>
      <c r="B11863" t="s">
        <v>10543</v>
      </c>
      <c r="C11863" t="s">
        <v>550</v>
      </c>
    </row>
    <row r="11864" spans="1:3">
      <c r="A11864">
        <v>99955</v>
      </c>
      <c r="B11864" t="s">
        <v>10544</v>
      </c>
      <c r="C11864" t="s">
        <v>565</v>
      </c>
    </row>
    <row r="11865" spans="1:3">
      <c r="A11865">
        <v>56761</v>
      </c>
      <c r="B11865" t="s">
        <v>10545</v>
      </c>
      <c r="C11865" t="s">
        <v>550</v>
      </c>
    </row>
    <row r="11866" spans="1:3">
      <c r="A11866">
        <v>56220</v>
      </c>
      <c r="B11866" t="s">
        <v>10546</v>
      </c>
      <c r="C11866" t="s">
        <v>550</v>
      </c>
    </row>
    <row r="11867" spans="1:3">
      <c r="A11867">
        <v>36457</v>
      </c>
      <c r="B11867" t="s">
        <v>10547</v>
      </c>
      <c r="C11867" t="s">
        <v>565</v>
      </c>
    </row>
    <row r="11868" spans="1:3">
      <c r="A11868">
        <v>86513</v>
      </c>
      <c r="B11868" t="s">
        <v>10548</v>
      </c>
      <c r="C11868" t="s">
        <v>559</v>
      </c>
    </row>
    <row r="11869" spans="1:3">
      <c r="A11869">
        <v>56825</v>
      </c>
      <c r="B11869" t="s">
        <v>10549</v>
      </c>
      <c r="C11869" t="s">
        <v>550</v>
      </c>
    </row>
    <row r="11870" spans="1:3">
      <c r="A11870">
        <v>92289</v>
      </c>
      <c r="B11870" t="s">
        <v>10550</v>
      </c>
      <c r="C11870" t="s">
        <v>559</v>
      </c>
    </row>
    <row r="11871" spans="1:3">
      <c r="A11871">
        <v>97857</v>
      </c>
      <c r="B11871" t="s">
        <v>10551</v>
      </c>
      <c r="C11871" t="s">
        <v>559</v>
      </c>
    </row>
    <row r="11872" spans="1:3">
      <c r="A11872">
        <v>54539</v>
      </c>
      <c r="B11872" t="s">
        <v>10552</v>
      </c>
      <c r="C11872" t="s">
        <v>550</v>
      </c>
    </row>
    <row r="11873" spans="1:3">
      <c r="A11873">
        <v>54655</v>
      </c>
      <c r="B11873" t="s">
        <v>10553</v>
      </c>
      <c r="C11873" t="s">
        <v>550</v>
      </c>
    </row>
    <row r="11874" spans="1:3">
      <c r="A11874">
        <v>17406</v>
      </c>
      <c r="B11874" t="s">
        <v>10554</v>
      </c>
      <c r="C11874" t="s">
        <v>596</v>
      </c>
    </row>
    <row r="11875" spans="1:3">
      <c r="A11875">
        <v>17237</v>
      </c>
      <c r="B11875" t="s">
        <v>10555</v>
      </c>
      <c r="C11875" t="s">
        <v>596</v>
      </c>
    </row>
    <row r="11876" spans="1:3">
      <c r="A11876">
        <v>61250</v>
      </c>
      <c r="B11876" t="s">
        <v>10556</v>
      </c>
      <c r="C11876" t="s">
        <v>555</v>
      </c>
    </row>
    <row r="11877" spans="1:3">
      <c r="A11877">
        <v>37170</v>
      </c>
      <c r="B11877" t="s">
        <v>10557</v>
      </c>
      <c r="C11877" t="s">
        <v>573</v>
      </c>
    </row>
    <row r="11878" spans="1:3">
      <c r="A11878">
        <v>86514</v>
      </c>
      <c r="B11878" t="s">
        <v>10558</v>
      </c>
      <c r="C11878" t="s">
        <v>559</v>
      </c>
    </row>
    <row r="11879" spans="1:3">
      <c r="A11879">
        <v>26556</v>
      </c>
      <c r="B11879" t="s">
        <v>10559</v>
      </c>
      <c r="C11879" t="s">
        <v>573</v>
      </c>
    </row>
    <row r="11880" spans="1:3">
      <c r="A11880">
        <v>19217</v>
      </c>
      <c r="B11880" t="s">
        <v>10560</v>
      </c>
      <c r="C11880" t="s">
        <v>596</v>
      </c>
    </row>
    <row r="11881" spans="1:3">
      <c r="A11881">
        <v>98617</v>
      </c>
      <c r="B11881" t="s">
        <v>10561</v>
      </c>
      <c r="C11881" t="s">
        <v>565</v>
      </c>
    </row>
    <row r="11882" spans="1:3">
      <c r="A11882">
        <v>25938</v>
      </c>
      <c r="B11882" t="s">
        <v>10562</v>
      </c>
      <c r="C11882" t="s">
        <v>557</v>
      </c>
    </row>
    <row r="11883" spans="1:3">
      <c r="A11883">
        <v>54675</v>
      </c>
      <c r="B11883" t="s">
        <v>10563</v>
      </c>
      <c r="C11883" t="s">
        <v>550</v>
      </c>
    </row>
    <row r="11884" spans="1:3">
      <c r="A11884">
        <v>91080</v>
      </c>
      <c r="B11884" t="s">
        <v>10564</v>
      </c>
      <c r="C11884" t="s">
        <v>559</v>
      </c>
    </row>
    <row r="11885" spans="1:3">
      <c r="A11885">
        <v>88524</v>
      </c>
      <c r="B11885" t="s">
        <v>10565</v>
      </c>
      <c r="C11885" t="s">
        <v>549</v>
      </c>
    </row>
    <row r="11886" spans="1:3">
      <c r="A11886">
        <v>54619</v>
      </c>
      <c r="B11886" t="s">
        <v>10566</v>
      </c>
      <c r="C11886" t="s">
        <v>550</v>
      </c>
    </row>
    <row r="11887" spans="1:3">
      <c r="A11887">
        <v>86919</v>
      </c>
      <c r="B11887" t="s">
        <v>10567</v>
      </c>
      <c r="C11887" t="s">
        <v>559</v>
      </c>
    </row>
    <row r="11888" spans="1:3">
      <c r="A11888">
        <v>17111</v>
      </c>
      <c r="B11888" t="s">
        <v>10568</v>
      </c>
      <c r="C11888" t="s">
        <v>596</v>
      </c>
    </row>
    <row r="11889" spans="1:3">
      <c r="A11889">
        <v>79694</v>
      </c>
      <c r="B11889" t="s">
        <v>10569</v>
      </c>
      <c r="C11889" t="s">
        <v>549</v>
      </c>
    </row>
    <row r="11890" spans="1:3">
      <c r="A11890">
        <v>56291</v>
      </c>
      <c r="B11890" t="s">
        <v>10570</v>
      </c>
      <c r="C11890" t="s">
        <v>550</v>
      </c>
    </row>
    <row r="11891" spans="1:3">
      <c r="A11891">
        <v>54552</v>
      </c>
      <c r="B11891" t="s">
        <v>10571</v>
      </c>
      <c r="C11891" t="s">
        <v>550</v>
      </c>
    </row>
    <row r="11892" spans="1:3">
      <c r="A11892">
        <v>54579</v>
      </c>
      <c r="B11892" t="s">
        <v>10572</v>
      </c>
      <c r="C11892" t="s">
        <v>550</v>
      </c>
    </row>
    <row r="11893" spans="1:3">
      <c r="A11893">
        <v>25572</v>
      </c>
      <c r="B11893" t="s">
        <v>10573</v>
      </c>
      <c r="C11893" t="s">
        <v>557</v>
      </c>
    </row>
    <row r="11894" spans="1:3">
      <c r="A11894">
        <v>25594</v>
      </c>
      <c r="B11894" t="s">
        <v>10573</v>
      </c>
      <c r="C11894" t="s">
        <v>557</v>
      </c>
    </row>
    <row r="11895" spans="1:3">
      <c r="A11895">
        <v>25594</v>
      </c>
      <c r="B11895" t="s">
        <v>10574</v>
      </c>
      <c r="C11895" t="s">
        <v>557</v>
      </c>
    </row>
    <row r="11896" spans="1:3">
      <c r="A11896">
        <v>36404</v>
      </c>
      <c r="B11896" t="s">
        <v>10575</v>
      </c>
      <c r="C11896" t="s">
        <v>565</v>
      </c>
    </row>
    <row r="11897" spans="1:3">
      <c r="A11897">
        <v>98617</v>
      </c>
      <c r="B11897" t="s">
        <v>10576</v>
      </c>
      <c r="C11897" t="s">
        <v>565</v>
      </c>
    </row>
    <row r="11898" spans="1:3">
      <c r="A11898">
        <v>83377</v>
      </c>
      <c r="B11898" t="s">
        <v>10577</v>
      </c>
      <c r="C11898" t="s">
        <v>559</v>
      </c>
    </row>
    <row r="11899" spans="1:3">
      <c r="A11899">
        <v>38170</v>
      </c>
      <c r="B11899" t="s">
        <v>10578</v>
      </c>
      <c r="C11899" t="s">
        <v>573</v>
      </c>
    </row>
    <row r="11900" spans="1:3">
      <c r="A11900">
        <v>37647</v>
      </c>
      <c r="B11900" t="s">
        <v>10579</v>
      </c>
      <c r="C11900" t="s">
        <v>573</v>
      </c>
    </row>
    <row r="11901" spans="1:3">
      <c r="A11901">
        <v>27389</v>
      </c>
      <c r="B11901" t="s">
        <v>10580</v>
      </c>
      <c r="C11901" t="s">
        <v>573</v>
      </c>
    </row>
    <row r="11902" spans="1:3">
      <c r="A11902">
        <v>71665</v>
      </c>
      <c r="B11902" t="s">
        <v>10581</v>
      </c>
      <c r="C11902" t="s">
        <v>549</v>
      </c>
    </row>
    <row r="11903" spans="1:3">
      <c r="A11903">
        <v>56179</v>
      </c>
      <c r="B11903" t="s">
        <v>10582</v>
      </c>
      <c r="C11903" t="s">
        <v>550</v>
      </c>
    </row>
    <row r="11904" spans="1:3">
      <c r="A11904">
        <v>83626</v>
      </c>
      <c r="B11904" t="s">
        <v>10583</v>
      </c>
      <c r="C11904" t="s">
        <v>559</v>
      </c>
    </row>
    <row r="11905" spans="1:3">
      <c r="A11905">
        <v>56812</v>
      </c>
      <c r="B11905" t="s">
        <v>10584</v>
      </c>
      <c r="C11905" t="s">
        <v>550</v>
      </c>
    </row>
    <row r="11906" spans="1:3">
      <c r="A11906">
        <v>17192</v>
      </c>
      <c r="B11906" t="s">
        <v>10585</v>
      </c>
      <c r="C11906" t="s">
        <v>596</v>
      </c>
    </row>
    <row r="11907" spans="1:3">
      <c r="A11907">
        <v>26316</v>
      </c>
      <c r="B11907" t="s">
        <v>10586</v>
      </c>
      <c r="C11907" t="s">
        <v>573</v>
      </c>
    </row>
    <row r="11908" spans="1:3">
      <c r="A11908">
        <v>27259</v>
      </c>
      <c r="B11908" t="s">
        <v>10587</v>
      </c>
      <c r="C11908" t="s">
        <v>573</v>
      </c>
    </row>
    <row r="11909" spans="1:3">
      <c r="A11909">
        <v>21397</v>
      </c>
      <c r="B11909" t="s">
        <v>10588</v>
      </c>
      <c r="C11909" t="s">
        <v>573</v>
      </c>
    </row>
    <row r="11910" spans="1:3">
      <c r="A11910">
        <v>85591</v>
      </c>
      <c r="B11910" t="s">
        <v>10589</v>
      </c>
      <c r="C11910" t="s">
        <v>559</v>
      </c>
    </row>
    <row r="11911" spans="1:3">
      <c r="A11911">
        <v>85598</v>
      </c>
      <c r="B11911" t="s">
        <v>10589</v>
      </c>
      <c r="C11911" t="s">
        <v>559</v>
      </c>
    </row>
    <row r="11912" spans="1:3">
      <c r="A11912">
        <v>85599</v>
      </c>
      <c r="B11912" t="s">
        <v>10589</v>
      </c>
      <c r="C11912" t="s">
        <v>559</v>
      </c>
    </row>
    <row r="11913" spans="1:3">
      <c r="A11913">
        <v>85622</v>
      </c>
      <c r="B11913" t="s">
        <v>10589</v>
      </c>
      <c r="C11913" t="s">
        <v>559</v>
      </c>
    </row>
    <row r="11914" spans="1:3">
      <c r="A11914">
        <v>85646</v>
      </c>
      <c r="B11914" t="s">
        <v>10589</v>
      </c>
      <c r="C11914" t="s">
        <v>559</v>
      </c>
    </row>
    <row r="11915" spans="1:3">
      <c r="A11915">
        <v>38159</v>
      </c>
      <c r="B11915" t="s">
        <v>10590</v>
      </c>
      <c r="C11915" t="s">
        <v>573</v>
      </c>
    </row>
    <row r="11916" spans="1:3">
      <c r="A11916">
        <v>49377</v>
      </c>
      <c r="B11916" t="s">
        <v>10591</v>
      </c>
      <c r="C11916" t="s">
        <v>573</v>
      </c>
    </row>
    <row r="11917" spans="1:3">
      <c r="A11917">
        <v>19205</v>
      </c>
      <c r="B11917" t="s">
        <v>10592</v>
      </c>
      <c r="C11917" t="s">
        <v>596</v>
      </c>
    </row>
    <row r="11918" spans="1:3">
      <c r="A11918">
        <v>98669</v>
      </c>
      <c r="B11918" t="s">
        <v>10593</v>
      </c>
      <c r="C11918" t="s">
        <v>565</v>
      </c>
    </row>
    <row r="11919" spans="1:3">
      <c r="A11919">
        <v>90587</v>
      </c>
      <c r="B11919" t="s">
        <v>10594</v>
      </c>
      <c r="C11919" t="s">
        <v>559</v>
      </c>
    </row>
    <row r="11920" spans="1:3">
      <c r="A11920">
        <v>97209</v>
      </c>
      <c r="B11920" t="s">
        <v>10595</v>
      </c>
      <c r="C11920" t="s">
        <v>559</v>
      </c>
    </row>
    <row r="11921" spans="1:3">
      <c r="A11921">
        <v>55758</v>
      </c>
      <c r="B11921" t="s">
        <v>10596</v>
      </c>
      <c r="C11921" t="s">
        <v>550</v>
      </c>
    </row>
    <row r="11922" spans="1:3">
      <c r="A11922">
        <v>42549</v>
      </c>
      <c r="B11922" t="s">
        <v>10597</v>
      </c>
      <c r="C11922" t="s">
        <v>552</v>
      </c>
    </row>
    <row r="11923" spans="1:3">
      <c r="A11923">
        <v>42551</v>
      </c>
      <c r="B11923" t="s">
        <v>10597</v>
      </c>
      <c r="C11923" t="s">
        <v>552</v>
      </c>
    </row>
    <row r="11924" spans="1:3">
      <c r="A11924">
        <v>42553</v>
      </c>
      <c r="B11924" t="s">
        <v>10597</v>
      </c>
      <c r="C11924" t="s">
        <v>552</v>
      </c>
    </row>
    <row r="11925" spans="1:3">
      <c r="A11925">
        <v>42555</v>
      </c>
      <c r="B11925" t="s">
        <v>10597</v>
      </c>
      <c r="C11925" t="s">
        <v>552</v>
      </c>
    </row>
    <row r="11926" spans="1:3">
      <c r="A11926">
        <v>92355</v>
      </c>
      <c r="B11926" t="s">
        <v>10598</v>
      </c>
      <c r="C11926" t="s">
        <v>559</v>
      </c>
    </row>
    <row r="11927" spans="1:3">
      <c r="A11927">
        <v>84149</v>
      </c>
      <c r="B11927" t="s">
        <v>10599</v>
      </c>
      <c r="C11927" t="s">
        <v>559</v>
      </c>
    </row>
    <row r="11928" spans="1:3">
      <c r="A11928">
        <v>91235</v>
      </c>
      <c r="B11928" t="s">
        <v>10599</v>
      </c>
      <c r="C11928" t="s">
        <v>559</v>
      </c>
    </row>
    <row r="11929" spans="1:3">
      <c r="A11929">
        <v>54472</v>
      </c>
      <c r="B11929" t="s">
        <v>10600</v>
      </c>
      <c r="C11929" t="s">
        <v>550</v>
      </c>
    </row>
    <row r="11930" spans="1:3">
      <c r="A11930">
        <v>46342</v>
      </c>
      <c r="B11930" t="s">
        <v>10601</v>
      </c>
      <c r="C11930" t="s">
        <v>552</v>
      </c>
    </row>
    <row r="11931" spans="1:3">
      <c r="A11931">
        <v>18469</v>
      </c>
      <c r="B11931" t="s">
        <v>10602</v>
      </c>
      <c r="C11931" t="s">
        <v>596</v>
      </c>
    </row>
    <row r="11932" spans="1:3">
      <c r="A11932">
        <v>19260</v>
      </c>
      <c r="B11932" t="s">
        <v>10603</v>
      </c>
      <c r="C11932" t="s">
        <v>596</v>
      </c>
    </row>
    <row r="11933" spans="1:3">
      <c r="A11933">
        <v>74541</v>
      </c>
      <c r="B11933" t="s">
        <v>10604</v>
      </c>
      <c r="C11933" t="s">
        <v>549</v>
      </c>
    </row>
    <row r="11934" spans="1:3">
      <c r="A11934">
        <v>34246</v>
      </c>
      <c r="B11934" t="s">
        <v>10605</v>
      </c>
      <c r="C11934" t="s">
        <v>555</v>
      </c>
    </row>
    <row r="11935" spans="1:3">
      <c r="A11935">
        <v>38458</v>
      </c>
      <c r="B11935" t="s">
        <v>10606</v>
      </c>
      <c r="C11935" t="s">
        <v>573</v>
      </c>
    </row>
    <row r="11936" spans="1:3">
      <c r="A11936">
        <v>16727</v>
      </c>
      <c r="B11936" t="s">
        <v>10607</v>
      </c>
      <c r="C11936" t="s">
        <v>633</v>
      </c>
    </row>
    <row r="11937" spans="1:3">
      <c r="A11937">
        <v>38173</v>
      </c>
      <c r="B11937" t="s">
        <v>10608</v>
      </c>
      <c r="C11937" t="s">
        <v>573</v>
      </c>
    </row>
    <row r="11938" spans="1:3">
      <c r="A11938">
        <v>55578</v>
      </c>
      <c r="B11938" t="s">
        <v>10609</v>
      </c>
      <c r="C11938" t="s">
        <v>550</v>
      </c>
    </row>
    <row r="11939" spans="1:3">
      <c r="A11939">
        <v>67482</v>
      </c>
      <c r="B11939" t="s">
        <v>10610</v>
      </c>
      <c r="C11939" t="s">
        <v>550</v>
      </c>
    </row>
    <row r="11940" spans="1:3">
      <c r="A11940">
        <v>19417</v>
      </c>
      <c r="B11940" t="s">
        <v>10611</v>
      </c>
      <c r="C11940" t="s">
        <v>596</v>
      </c>
    </row>
    <row r="11941" spans="1:3">
      <c r="A11941">
        <v>17111</v>
      </c>
      <c r="B11941" t="s">
        <v>10612</v>
      </c>
      <c r="C11941" t="s">
        <v>596</v>
      </c>
    </row>
    <row r="11942" spans="1:3">
      <c r="A11942">
        <v>27283</v>
      </c>
      <c r="B11942" t="s">
        <v>10613</v>
      </c>
      <c r="C11942" t="s">
        <v>573</v>
      </c>
    </row>
    <row r="11943" spans="1:3">
      <c r="A11943">
        <v>72519</v>
      </c>
      <c r="B11943" t="s">
        <v>10614</v>
      </c>
      <c r="C11943" t="s">
        <v>549</v>
      </c>
    </row>
    <row r="11944" spans="1:3">
      <c r="A11944">
        <v>33415</v>
      </c>
      <c r="B11944" t="s">
        <v>10615</v>
      </c>
      <c r="C11944" t="s">
        <v>552</v>
      </c>
    </row>
    <row r="11945" spans="1:3">
      <c r="A11945">
        <v>33775</v>
      </c>
      <c r="B11945" t="s">
        <v>10616</v>
      </c>
      <c r="C11945" t="s">
        <v>552</v>
      </c>
    </row>
    <row r="11946" spans="1:3">
      <c r="A11946">
        <v>91487</v>
      </c>
      <c r="B11946" t="s">
        <v>10617</v>
      </c>
      <c r="C11946" t="s">
        <v>559</v>
      </c>
    </row>
    <row r="11947" spans="1:3">
      <c r="A11947" t="s">
        <v>10618</v>
      </c>
      <c r="B11947" t="s">
        <v>10619</v>
      </c>
      <c r="C11947" t="s">
        <v>633</v>
      </c>
    </row>
    <row r="11948" spans="1:3">
      <c r="A11948">
        <v>53560</v>
      </c>
      <c r="B11948" t="s">
        <v>10620</v>
      </c>
      <c r="C11948" t="s">
        <v>550</v>
      </c>
    </row>
    <row r="11949" spans="1:3">
      <c r="A11949">
        <v>52391</v>
      </c>
      <c r="B11949" t="s">
        <v>10621</v>
      </c>
      <c r="C11949" t="s">
        <v>552</v>
      </c>
    </row>
    <row r="11950" spans="1:3">
      <c r="A11950">
        <v>94234</v>
      </c>
      <c r="B11950" t="s">
        <v>10622</v>
      </c>
      <c r="C11950" t="s">
        <v>559</v>
      </c>
    </row>
    <row r="11951" spans="1:3">
      <c r="A11951">
        <v>19303</v>
      </c>
      <c r="B11951" t="s">
        <v>10623</v>
      </c>
      <c r="C11951" t="s">
        <v>596</v>
      </c>
    </row>
    <row r="11952" spans="1:3">
      <c r="A11952">
        <v>56244</v>
      </c>
      <c r="B11952" t="s">
        <v>10624</v>
      </c>
      <c r="C11952" t="s">
        <v>550</v>
      </c>
    </row>
    <row r="11953" spans="1:3">
      <c r="A11953">
        <v>16835</v>
      </c>
      <c r="B11953" t="s">
        <v>10625</v>
      </c>
      <c r="C11953" t="s">
        <v>633</v>
      </c>
    </row>
    <row r="11954" spans="1:3">
      <c r="A11954">
        <v>27419</v>
      </c>
      <c r="B11954" t="s">
        <v>10626</v>
      </c>
      <c r="C11954" t="s">
        <v>573</v>
      </c>
    </row>
    <row r="11955" spans="1:3">
      <c r="A11955">
        <v>17309</v>
      </c>
      <c r="B11955" t="s">
        <v>10627</v>
      </c>
      <c r="C11955" t="s">
        <v>596</v>
      </c>
    </row>
    <row r="11956" spans="1:3">
      <c r="A11956">
        <v>96191</v>
      </c>
      <c r="B11956" t="s">
        <v>10628</v>
      </c>
      <c r="C11956" t="s">
        <v>559</v>
      </c>
    </row>
    <row r="11957" spans="1:3">
      <c r="A11957">
        <v>54314</v>
      </c>
      <c r="B11957" t="s">
        <v>10629</v>
      </c>
      <c r="C11957" t="s">
        <v>550</v>
      </c>
    </row>
    <row r="11958" spans="1:3">
      <c r="A11958">
        <v>21444</v>
      </c>
      <c r="B11958" t="s">
        <v>10630</v>
      </c>
      <c r="C11958" t="s">
        <v>573</v>
      </c>
    </row>
    <row r="11959" spans="1:3">
      <c r="A11959">
        <v>85256</v>
      </c>
      <c r="B11959" t="s">
        <v>10631</v>
      </c>
      <c r="C11959" t="s">
        <v>559</v>
      </c>
    </row>
    <row r="11960" spans="1:3">
      <c r="A11960" t="s">
        <v>8648</v>
      </c>
      <c r="B11960" t="s">
        <v>10631</v>
      </c>
      <c r="C11960" t="s">
        <v>599</v>
      </c>
    </row>
    <row r="11961" spans="1:3">
      <c r="A11961">
        <v>15306</v>
      </c>
      <c r="B11961" t="s">
        <v>10632</v>
      </c>
      <c r="C11961" t="s">
        <v>633</v>
      </c>
    </row>
    <row r="11962" spans="1:3">
      <c r="A11962">
        <v>98547</v>
      </c>
      <c r="B11962" t="s">
        <v>10633</v>
      </c>
      <c r="C11962" t="s">
        <v>565</v>
      </c>
    </row>
    <row r="11963" spans="1:3">
      <c r="A11963">
        <v>68519</v>
      </c>
      <c r="B11963" t="s">
        <v>10634</v>
      </c>
      <c r="C11963" t="s">
        <v>555</v>
      </c>
    </row>
    <row r="11964" spans="1:3">
      <c r="A11964">
        <v>41747</v>
      </c>
      <c r="B11964" t="s">
        <v>10635</v>
      </c>
      <c r="C11964" t="s">
        <v>552</v>
      </c>
    </row>
    <row r="11965" spans="1:3">
      <c r="A11965">
        <v>41748</v>
      </c>
      <c r="B11965" t="s">
        <v>10635</v>
      </c>
      <c r="C11965" t="s">
        <v>552</v>
      </c>
    </row>
    <row r="11966" spans="1:3">
      <c r="A11966">
        <v>41749</v>
      </c>
      <c r="B11966" t="s">
        <v>10635</v>
      </c>
      <c r="C11966" t="s">
        <v>552</v>
      </c>
    </row>
    <row r="11967" spans="1:3">
      <c r="A11967">
        <v>41751</v>
      </c>
      <c r="B11967" t="s">
        <v>10635</v>
      </c>
      <c r="C11967" t="s">
        <v>552</v>
      </c>
    </row>
    <row r="11968" spans="1:3">
      <c r="A11968">
        <v>86946</v>
      </c>
      <c r="B11968" t="s">
        <v>10636</v>
      </c>
      <c r="C11968" t="s">
        <v>559</v>
      </c>
    </row>
    <row r="11969" spans="1:3">
      <c r="A11969">
        <v>86637</v>
      </c>
      <c r="B11969" t="s">
        <v>10637</v>
      </c>
      <c r="C11969" t="s">
        <v>559</v>
      </c>
    </row>
    <row r="11970" spans="1:3">
      <c r="A11970">
        <v>78667</v>
      </c>
      <c r="B11970" t="s">
        <v>10638</v>
      </c>
      <c r="C11970" t="s">
        <v>549</v>
      </c>
    </row>
    <row r="11971" spans="1:3">
      <c r="A11971">
        <v>78048</v>
      </c>
      <c r="B11971" t="s">
        <v>10639</v>
      </c>
      <c r="C11971" t="s">
        <v>549</v>
      </c>
    </row>
    <row r="11972" spans="1:3">
      <c r="A11972">
        <v>78050</v>
      </c>
      <c r="B11972" t="s">
        <v>10639</v>
      </c>
      <c r="C11972" t="s">
        <v>549</v>
      </c>
    </row>
    <row r="11973" spans="1:3">
      <c r="A11973">
        <v>78052</v>
      </c>
      <c r="B11973" t="s">
        <v>10639</v>
      </c>
      <c r="C11973" t="s">
        <v>549</v>
      </c>
    </row>
    <row r="11974" spans="1:3">
      <c r="A11974">
        <v>78054</v>
      </c>
      <c r="B11974" t="s">
        <v>10639</v>
      </c>
      <c r="C11974" t="s">
        <v>549</v>
      </c>
    </row>
    <row r="11975" spans="1:3">
      <c r="A11975">
        <v>78056</v>
      </c>
      <c r="B11975" t="s">
        <v>10639</v>
      </c>
      <c r="C11975" t="s">
        <v>549</v>
      </c>
    </row>
    <row r="11976" spans="1:3">
      <c r="A11976">
        <v>65606</v>
      </c>
      <c r="B11976" t="s">
        <v>10640</v>
      </c>
      <c r="C11976" t="s">
        <v>555</v>
      </c>
    </row>
    <row r="11977" spans="1:3">
      <c r="A11977">
        <v>84137</v>
      </c>
      <c r="B11977" t="s">
        <v>10641</v>
      </c>
      <c r="C11977" t="s">
        <v>559</v>
      </c>
    </row>
    <row r="11978" spans="1:3">
      <c r="A11978">
        <v>92249</v>
      </c>
      <c r="B11978" t="s">
        <v>10642</v>
      </c>
      <c r="C11978" t="s">
        <v>559</v>
      </c>
    </row>
    <row r="11979" spans="1:3">
      <c r="A11979">
        <v>84186</v>
      </c>
      <c r="B11979" t="s">
        <v>10643</v>
      </c>
      <c r="C11979" t="s">
        <v>559</v>
      </c>
    </row>
    <row r="11980" spans="1:3">
      <c r="A11980">
        <v>94474</v>
      </c>
      <c r="B11980" t="s">
        <v>10644</v>
      </c>
      <c r="C11980" t="s">
        <v>559</v>
      </c>
    </row>
    <row r="11981" spans="1:3">
      <c r="A11981">
        <v>66957</v>
      </c>
      <c r="B11981" t="s">
        <v>10645</v>
      </c>
      <c r="C11981" t="s">
        <v>550</v>
      </c>
    </row>
    <row r="11982" spans="1:3">
      <c r="A11982">
        <v>25884</v>
      </c>
      <c r="B11982" t="s">
        <v>10646</v>
      </c>
      <c r="C11982" t="s">
        <v>557</v>
      </c>
    </row>
    <row r="11983" spans="1:3">
      <c r="A11983">
        <v>99439</v>
      </c>
      <c r="B11983" t="s">
        <v>10647</v>
      </c>
      <c r="C11983" t="s">
        <v>565</v>
      </c>
    </row>
    <row r="11984" spans="1:3">
      <c r="A11984">
        <v>17209</v>
      </c>
      <c r="B11984" t="s">
        <v>10648</v>
      </c>
      <c r="C11984" t="s">
        <v>596</v>
      </c>
    </row>
    <row r="11985" spans="1:3">
      <c r="A11985">
        <v>56729</v>
      </c>
      <c r="B11985" t="s">
        <v>10649</v>
      </c>
      <c r="C11985" t="s">
        <v>550</v>
      </c>
    </row>
    <row r="11986" spans="1:3">
      <c r="A11986">
        <v>49429</v>
      </c>
      <c r="B11986" t="s">
        <v>10650</v>
      </c>
      <c r="C11986" t="s">
        <v>573</v>
      </c>
    </row>
    <row r="11987" spans="1:3">
      <c r="A11987">
        <v>27374</v>
      </c>
      <c r="B11987" t="s">
        <v>10651</v>
      </c>
      <c r="C11987" t="s">
        <v>573</v>
      </c>
    </row>
    <row r="11988" spans="1:3">
      <c r="A11988">
        <v>32602</v>
      </c>
      <c r="B11988" t="s">
        <v>10652</v>
      </c>
      <c r="C11988" t="s">
        <v>552</v>
      </c>
    </row>
    <row r="11989" spans="1:3">
      <c r="A11989">
        <v>46562</v>
      </c>
      <c r="B11989" t="s">
        <v>10653</v>
      </c>
      <c r="C11989" t="s">
        <v>552</v>
      </c>
    </row>
    <row r="11990" spans="1:3">
      <c r="A11990">
        <v>15890</v>
      </c>
      <c r="B11990" t="s">
        <v>10654</v>
      </c>
      <c r="C11990" t="s">
        <v>633</v>
      </c>
    </row>
    <row r="11991" spans="1:3">
      <c r="A11991">
        <v>17375</v>
      </c>
      <c r="B11991" t="s">
        <v>10655</v>
      </c>
      <c r="C11991" t="s">
        <v>596</v>
      </c>
    </row>
    <row r="11992" spans="1:3">
      <c r="A11992">
        <v>99610</v>
      </c>
      <c r="B11992" t="s">
        <v>10656</v>
      </c>
      <c r="C11992" t="s">
        <v>565</v>
      </c>
    </row>
    <row r="11993" spans="1:3">
      <c r="A11993">
        <v>21360</v>
      </c>
      <c r="B11993" t="s">
        <v>10657</v>
      </c>
      <c r="C11993" t="s">
        <v>573</v>
      </c>
    </row>
    <row r="11994" spans="1:3">
      <c r="A11994">
        <v>88267</v>
      </c>
      <c r="B11994" t="s">
        <v>10658</v>
      </c>
      <c r="C11994" t="s">
        <v>549</v>
      </c>
    </row>
    <row r="11995" spans="1:3">
      <c r="A11995">
        <v>83569</v>
      </c>
      <c r="B11995" t="s">
        <v>10659</v>
      </c>
      <c r="C11995" t="s">
        <v>559</v>
      </c>
    </row>
    <row r="11996" spans="1:3">
      <c r="A11996">
        <v>99986</v>
      </c>
      <c r="B11996" t="s">
        <v>10660</v>
      </c>
      <c r="C11996" t="s">
        <v>565</v>
      </c>
    </row>
    <row r="11997" spans="1:3">
      <c r="A11997">
        <v>79235</v>
      </c>
      <c r="B11997" t="s">
        <v>10661</v>
      </c>
      <c r="C11997" t="s">
        <v>549</v>
      </c>
    </row>
    <row r="11998" spans="1:3">
      <c r="A11998">
        <v>85088</v>
      </c>
      <c r="B11998" t="s">
        <v>10662</v>
      </c>
      <c r="C11998" t="s">
        <v>559</v>
      </c>
    </row>
    <row r="11999" spans="1:3">
      <c r="A11999">
        <v>92648</v>
      </c>
      <c r="B11999" t="s">
        <v>10663</v>
      </c>
      <c r="C11999" t="s">
        <v>559</v>
      </c>
    </row>
    <row r="12000" spans="1:3">
      <c r="A12000">
        <v>34516</v>
      </c>
      <c r="B12000" t="s">
        <v>10664</v>
      </c>
      <c r="C12000" t="s">
        <v>555</v>
      </c>
    </row>
    <row r="12001" spans="1:3">
      <c r="A12001">
        <v>78147</v>
      </c>
      <c r="B12001" t="s">
        <v>10665</v>
      </c>
      <c r="C12001" t="s">
        <v>549</v>
      </c>
    </row>
    <row r="12002" spans="1:3">
      <c r="A12002">
        <v>89269</v>
      </c>
      <c r="B12002" t="s">
        <v>10666</v>
      </c>
      <c r="C12002" t="s">
        <v>559</v>
      </c>
    </row>
    <row r="12003" spans="1:3">
      <c r="A12003">
        <v>72189</v>
      </c>
      <c r="B12003" t="s">
        <v>10666</v>
      </c>
      <c r="C12003" t="s">
        <v>549</v>
      </c>
    </row>
    <row r="12004" spans="1:3">
      <c r="A12004">
        <v>17349</v>
      </c>
      <c r="B12004" t="s">
        <v>10667</v>
      </c>
      <c r="C12004" t="s">
        <v>596</v>
      </c>
    </row>
    <row r="12005" spans="1:3">
      <c r="A12005" t="s">
        <v>914</v>
      </c>
      <c r="B12005" t="s">
        <v>10668</v>
      </c>
      <c r="C12005" t="s">
        <v>565</v>
      </c>
    </row>
    <row r="12006" spans="1:3">
      <c r="A12006">
        <v>97332</v>
      </c>
      <c r="B12006" t="s">
        <v>10669</v>
      </c>
      <c r="C12006" t="s">
        <v>559</v>
      </c>
    </row>
    <row r="12007" spans="1:3">
      <c r="A12007">
        <v>84106</v>
      </c>
      <c r="B12007" t="s">
        <v>10670</v>
      </c>
      <c r="C12007" t="s">
        <v>559</v>
      </c>
    </row>
    <row r="12008" spans="1:3">
      <c r="A12008">
        <v>37308</v>
      </c>
      <c r="B12008" t="s">
        <v>10671</v>
      </c>
      <c r="C12008" t="s">
        <v>565</v>
      </c>
    </row>
    <row r="12009" spans="1:3">
      <c r="A12009">
        <v>76857</v>
      </c>
      <c r="B12009" t="s">
        <v>10672</v>
      </c>
      <c r="C12009" t="s">
        <v>550</v>
      </c>
    </row>
    <row r="12010" spans="1:3">
      <c r="A12010">
        <v>78269</v>
      </c>
      <c r="B12010" t="s">
        <v>10673</v>
      </c>
      <c r="C12010" t="s">
        <v>549</v>
      </c>
    </row>
    <row r="12011" spans="1:3">
      <c r="A12011">
        <v>57612</v>
      </c>
      <c r="B12011" t="s">
        <v>10674</v>
      </c>
      <c r="C12011" t="s">
        <v>550</v>
      </c>
    </row>
    <row r="12012" spans="1:3">
      <c r="A12012">
        <v>56745</v>
      </c>
      <c r="B12012" t="s">
        <v>10675</v>
      </c>
      <c r="C12012" t="s">
        <v>550</v>
      </c>
    </row>
    <row r="12013" spans="1:3">
      <c r="A12013">
        <v>66333</v>
      </c>
      <c r="B12013" t="s">
        <v>10676</v>
      </c>
      <c r="C12013" t="s">
        <v>1329</v>
      </c>
    </row>
    <row r="12014" spans="1:3">
      <c r="A12014" t="s">
        <v>2301</v>
      </c>
      <c r="B12014" t="s">
        <v>10677</v>
      </c>
      <c r="C12014" t="s">
        <v>565</v>
      </c>
    </row>
    <row r="12015" spans="1:3">
      <c r="A12015">
        <v>34471</v>
      </c>
      <c r="B12015" t="s">
        <v>10678</v>
      </c>
      <c r="C12015" t="s">
        <v>555</v>
      </c>
    </row>
    <row r="12016" spans="1:3">
      <c r="A12016">
        <v>27729</v>
      </c>
      <c r="B12016" t="s">
        <v>10679</v>
      </c>
      <c r="C12016" t="s">
        <v>573</v>
      </c>
    </row>
    <row r="12017" spans="1:3">
      <c r="A12017">
        <v>99438</v>
      </c>
      <c r="B12017" t="s">
        <v>10680</v>
      </c>
      <c r="C12017" t="s">
        <v>565</v>
      </c>
    </row>
    <row r="12018" spans="1:3">
      <c r="A12018">
        <v>25836</v>
      </c>
      <c r="B12018" t="s">
        <v>10681</v>
      </c>
      <c r="C12018" t="s">
        <v>557</v>
      </c>
    </row>
    <row r="12019" spans="1:3">
      <c r="A12019">
        <v>55758</v>
      </c>
      <c r="B12019" t="s">
        <v>10682</v>
      </c>
      <c r="C12019" t="s">
        <v>550</v>
      </c>
    </row>
    <row r="12020" spans="1:3">
      <c r="A12020" t="s">
        <v>785</v>
      </c>
      <c r="B12020" t="s">
        <v>10683</v>
      </c>
      <c r="C12020" t="s">
        <v>565</v>
      </c>
    </row>
    <row r="12021" spans="1:3">
      <c r="A12021">
        <v>76744</v>
      </c>
      <c r="B12021" t="s">
        <v>10684</v>
      </c>
      <c r="C12021" t="s">
        <v>550</v>
      </c>
    </row>
    <row r="12022" spans="1:3">
      <c r="A12022">
        <v>17194</v>
      </c>
      <c r="B12022" t="s">
        <v>10685</v>
      </c>
      <c r="C12022" t="s">
        <v>596</v>
      </c>
    </row>
    <row r="12023" spans="1:3">
      <c r="A12023">
        <v>25821</v>
      </c>
      <c r="B12023" t="s">
        <v>10686</v>
      </c>
      <c r="C12023" t="s">
        <v>557</v>
      </c>
    </row>
    <row r="12024" spans="1:3">
      <c r="A12024">
        <v>39393</v>
      </c>
      <c r="B12024" t="s">
        <v>10687</v>
      </c>
      <c r="C12024" t="s">
        <v>619</v>
      </c>
    </row>
    <row r="12025" spans="1:3">
      <c r="A12025">
        <v>17129</v>
      </c>
      <c r="B12025" t="s">
        <v>10688</v>
      </c>
      <c r="C12025" t="s">
        <v>596</v>
      </c>
    </row>
    <row r="12026" spans="1:3">
      <c r="A12026">
        <v>25693</v>
      </c>
      <c r="B12026" t="s">
        <v>10689</v>
      </c>
      <c r="C12026" t="s">
        <v>557</v>
      </c>
    </row>
    <row r="12027" spans="1:3">
      <c r="A12027">
        <v>49599</v>
      </c>
      <c r="B12027" t="s">
        <v>10690</v>
      </c>
      <c r="C12027" t="s">
        <v>573</v>
      </c>
    </row>
    <row r="12028" spans="1:3">
      <c r="A12028">
        <v>55546</v>
      </c>
      <c r="B12028" t="s">
        <v>10691</v>
      </c>
      <c r="C12028" t="s">
        <v>550</v>
      </c>
    </row>
    <row r="12029" spans="1:3">
      <c r="A12029">
        <v>95519</v>
      </c>
      <c r="B12029" t="s">
        <v>10692</v>
      </c>
      <c r="C12029" t="s">
        <v>559</v>
      </c>
    </row>
    <row r="12030" spans="1:3">
      <c r="A12030">
        <v>18258</v>
      </c>
      <c r="B12030" t="s">
        <v>10693</v>
      </c>
      <c r="C12030" t="s">
        <v>596</v>
      </c>
    </row>
    <row r="12031" spans="1:3">
      <c r="A12031">
        <v>76889</v>
      </c>
      <c r="B12031" t="s">
        <v>10694</v>
      </c>
      <c r="C12031" t="s">
        <v>550</v>
      </c>
    </row>
    <row r="12032" spans="1:3">
      <c r="A12032">
        <v>38533</v>
      </c>
      <c r="B12032" t="s">
        <v>10695</v>
      </c>
      <c r="C12032" t="s">
        <v>573</v>
      </c>
    </row>
    <row r="12033" spans="1:3">
      <c r="A12033">
        <v>91247</v>
      </c>
      <c r="B12033" t="s">
        <v>10696</v>
      </c>
      <c r="C12033" t="s">
        <v>559</v>
      </c>
    </row>
    <row r="12034" spans="1:3">
      <c r="A12034">
        <v>79279</v>
      </c>
      <c r="B12034" t="s">
        <v>10697</v>
      </c>
      <c r="C12034" t="s">
        <v>549</v>
      </c>
    </row>
    <row r="12035" spans="1:3">
      <c r="A12035">
        <v>27412</v>
      </c>
      <c r="B12035" t="s">
        <v>10698</v>
      </c>
      <c r="C12035" t="s">
        <v>573</v>
      </c>
    </row>
    <row r="12036" spans="1:3">
      <c r="A12036">
        <v>48691</v>
      </c>
      <c r="B12036" t="s">
        <v>10699</v>
      </c>
      <c r="C12036" t="s">
        <v>552</v>
      </c>
    </row>
    <row r="12037" spans="1:3">
      <c r="A12037">
        <v>49757</v>
      </c>
      <c r="B12037" t="s">
        <v>10700</v>
      </c>
      <c r="C12037" t="s">
        <v>573</v>
      </c>
    </row>
    <row r="12038" spans="1:3">
      <c r="A12038">
        <v>24369</v>
      </c>
      <c r="B12038" t="s">
        <v>10701</v>
      </c>
      <c r="C12038" t="s">
        <v>557</v>
      </c>
    </row>
    <row r="12039" spans="1:3">
      <c r="A12039">
        <v>37136</v>
      </c>
      <c r="B12039" t="s">
        <v>10702</v>
      </c>
      <c r="C12039" t="s">
        <v>573</v>
      </c>
    </row>
    <row r="12040" spans="1:3">
      <c r="A12040">
        <v>83666</v>
      </c>
      <c r="B12040" t="s">
        <v>10703</v>
      </c>
      <c r="C12040" t="s">
        <v>559</v>
      </c>
    </row>
    <row r="12041" spans="1:3">
      <c r="A12041">
        <v>86875</v>
      </c>
      <c r="B12041" t="s">
        <v>10704</v>
      </c>
      <c r="C12041" t="s">
        <v>559</v>
      </c>
    </row>
    <row r="12042" spans="1:3">
      <c r="A12042">
        <v>34590</v>
      </c>
      <c r="B12042" t="s">
        <v>10705</v>
      </c>
      <c r="C12042" t="s">
        <v>555</v>
      </c>
    </row>
    <row r="12043" spans="1:3">
      <c r="A12043" t="s">
        <v>8504</v>
      </c>
      <c r="B12043" t="s">
        <v>10706</v>
      </c>
      <c r="C12043" t="s">
        <v>599</v>
      </c>
    </row>
    <row r="12044" spans="1:3">
      <c r="A12044">
        <v>67591</v>
      </c>
      <c r="B12044" t="s">
        <v>10707</v>
      </c>
      <c r="C12044" t="s">
        <v>550</v>
      </c>
    </row>
    <row r="12045" spans="1:3">
      <c r="A12045">
        <v>67157</v>
      </c>
      <c r="B12045" t="s">
        <v>10708</v>
      </c>
      <c r="C12045" t="s">
        <v>550</v>
      </c>
    </row>
    <row r="12046" spans="1:3">
      <c r="A12046">
        <v>96193</v>
      </c>
      <c r="B12046" t="s">
        <v>10709</v>
      </c>
      <c r="C12046" t="s">
        <v>559</v>
      </c>
    </row>
    <row r="12047" spans="1:3">
      <c r="A12047">
        <v>37359</v>
      </c>
      <c r="B12047" t="s">
        <v>10710</v>
      </c>
      <c r="C12047" t="s">
        <v>565</v>
      </c>
    </row>
    <row r="12048" spans="1:3">
      <c r="A12048">
        <v>53343</v>
      </c>
      <c r="B12048" t="s">
        <v>10711</v>
      </c>
      <c r="C12048" t="s">
        <v>552</v>
      </c>
    </row>
    <row r="12049" spans="1:3">
      <c r="A12049">
        <v>47669</v>
      </c>
      <c r="B12049" t="s">
        <v>10712</v>
      </c>
      <c r="C12049" t="s">
        <v>552</v>
      </c>
    </row>
    <row r="12050" spans="1:3">
      <c r="A12050">
        <v>63607</v>
      </c>
      <c r="B12050" t="s">
        <v>10713</v>
      </c>
      <c r="C12050" t="s">
        <v>555</v>
      </c>
    </row>
    <row r="12051" spans="1:3">
      <c r="A12051">
        <v>25596</v>
      </c>
      <c r="B12051" t="s">
        <v>10714</v>
      </c>
      <c r="C12051" t="s">
        <v>557</v>
      </c>
    </row>
    <row r="12052" spans="1:3">
      <c r="A12052">
        <v>55263</v>
      </c>
      <c r="B12052" t="s">
        <v>10715</v>
      </c>
      <c r="C12052" t="s">
        <v>550</v>
      </c>
    </row>
    <row r="12053" spans="1:3">
      <c r="A12053">
        <v>17498</v>
      </c>
      <c r="B12053" t="s">
        <v>10716</v>
      </c>
      <c r="C12053" t="s">
        <v>596</v>
      </c>
    </row>
    <row r="12054" spans="1:3">
      <c r="A12054">
        <v>83646</v>
      </c>
      <c r="B12054" t="s">
        <v>10717</v>
      </c>
      <c r="C12054" t="s">
        <v>559</v>
      </c>
    </row>
    <row r="12055" spans="1:3">
      <c r="A12055">
        <v>92442</v>
      </c>
      <c r="B12055" t="s">
        <v>10718</v>
      </c>
      <c r="C12055" t="s">
        <v>559</v>
      </c>
    </row>
    <row r="12056" spans="1:3">
      <c r="A12056">
        <v>29496</v>
      </c>
      <c r="B12056" t="s">
        <v>10719</v>
      </c>
      <c r="C12056" t="s">
        <v>573</v>
      </c>
    </row>
    <row r="12057" spans="1:3">
      <c r="A12057">
        <v>66687</v>
      </c>
      <c r="B12057" t="s">
        <v>10720</v>
      </c>
      <c r="C12057" t="s">
        <v>1329</v>
      </c>
    </row>
    <row r="12058" spans="1:3">
      <c r="A12058">
        <v>59329</v>
      </c>
      <c r="B12058" t="s">
        <v>10721</v>
      </c>
      <c r="C12058" t="s">
        <v>552</v>
      </c>
    </row>
    <row r="12059" spans="1:3">
      <c r="A12059">
        <v>66787</v>
      </c>
      <c r="B12059" t="s">
        <v>10722</v>
      </c>
      <c r="C12059" t="s">
        <v>1329</v>
      </c>
    </row>
    <row r="12060" spans="1:3">
      <c r="A12060">
        <v>93494</v>
      </c>
      <c r="B12060" t="s">
        <v>10723</v>
      </c>
      <c r="C12060" t="s">
        <v>559</v>
      </c>
    </row>
    <row r="12061" spans="1:3">
      <c r="A12061">
        <v>49419</v>
      </c>
      <c r="B12061" t="s">
        <v>10724</v>
      </c>
      <c r="C12061" t="s">
        <v>573</v>
      </c>
    </row>
    <row r="12062" spans="1:3">
      <c r="A12062">
        <v>56826</v>
      </c>
      <c r="B12062" t="s">
        <v>10725</v>
      </c>
      <c r="C12062" t="s">
        <v>550</v>
      </c>
    </row>
    <row r="12063" spans="1:3">
      <c r="A12063">
        <v>38559</v>
      </c>
      <c r="B12063" t="s">
        <v>10726</v>
      </c>
      <c r="C12063" t="s">
        <v>573</v>
      </c>
    </row>
    <row r="12064" spans="1:3">
      <c r="A12064">
        <v>24392</v>
      </c>
      <c r="B12064" t="s">
        <v>10727</v>
      </c>
      <c r="C12064" t="s">
        <v>557</v>
      </c>
    </row>
    <row r="12065" spans="1:3">
      <c r="A12065">
        <v>68753</v>
      </c>
      <c r="B12065" t="s">
        <v>10728</v>
      </c>
      <c r="C12065" t="s">
        <v>549</v>
      </c>
    </row>
    <row r="12066" spans="1:3">
      <c r="A12066">
        <v>83329</v>
      </c>
      <c r="B12066" t="s">
        <v>10729</v>
      </c>
      <c r="C12066" t="s">
        <v>559</v>
      </c>
    </row>
    <row r="12067" spans="1:3">
      <c r="A12067">
        <v>55494</v>
      </c>
      <c r="B12067" t="s">
        <v>10730</v>
      </c>
      <c r="C12067" t="s">
        <v>550</v>
      </c>
    </row>
    <row r="12068" spans="1:3">
      <c r="A12068">
        <v>55491</v>
      </c>
      <c r="B12068" t="s">
        <v>10731</v>
      </c>
      <c r="C12068" t="s">
        <v>550</v>
      </c>
    </row>
    <row r="12069" spans="1:3">
      <c r="A12069">
        <v>37318</v>
      </c>
      <c r="B12069" t="s">
        <v>10732</v>
      </c>
      <c r="C12069" t="s">
        <v>565</v>
      </c>
    </row>
    <row r="12070" spans="1:3">
      <c r="A12070">
        <v>55234</v>
      </c>
      <c r="B12070" t="s">
        <v>10733</v>
      </c>
      <c r="C12070" t="s">
        <v>550</v>
      </c>
    </row>
    <row r="12071" spans="1:3">
      <c r="A12071">
        <v>57614</v>
      </c>
      <c r="B12071" t="s">
        <v>10734</v>
      </c>
      <c r="C12071" t="s">
        <v>550</v>
      </c>
    </row>
    <row r="12072" spans="1:3">
      <c r="A12072">
        <v>37194</v>
      </c>
      <c r="B12072" t="s">
        <v>10735</v>
      </c>
      <c r="C12072" t="s">
        <v>555</v>
      </c>
    </row>
    <row r="12073" spans="1:3">
      <c r="A12073">
        <v>23812</v>
      </c>
      <c r="B12073" t="s">
        <v>10736</v>
      </c>
      <c r="C12073" t="s">
        <v>557</v>
      </c>
    </row>
    <row r="12074" spans="1:3">
      <c r="A12074">
        <v>24211</v>
      </c>
      <c r="B12074" t="s">
        <v>10737</v>
      </c>
      <c r="C12074" t="s">
        <v>557</v>
      </c>
    </row>
    <row r="12075" spans="1:3">
      <c r="A12075">
        <v>98634</v>
      </c>
      <c r="B12075" t="s">
        <v>10738</v>
      </c>
      <c r="C12075" t="s">
        <v>565</v>
      </c>
    </row>
    <row r="12076" spans="1:3">
      <c r="A12076">
        <v>66909</v>
      </c>
      <c r="B12076" t="s">
        <v>10739</v>
      </c>
      <c r="C12076" t="s">
        <v>550</v>
      </c>
    </row>
    <row r="12077" spans="1:3">
      <c r="A12077">
        <v>29399</v>
      </c>
      <c r="B12077" t="s">
        <v>10740</v>
      </c>
      <c r="C12077" t="s">
        <v>573</v>
      </c>
    </row>
    <row r="12078" spans="1:3">
      <c r="A12078">
        <v>71332</v>
      </c>
      <c r="B12078" t="s">
        <v>10741</v>
      </c>
      <c r="C12078" t="s">
        <v>549</v>
      </c>
    </row>
    <row r="12079" spans="1:3">
      <c r="A12079">
        <v>71334</v>
      </c>
      <c r="B12079" t="s">
        <v>10741</v>
      </c>
      <c r="C12079" t="s">
        <v>549</v>
      </c>
    </row>
    <row r="12080" spans="1:3">
      <c r="A12080">
        <v>71336</v>
      </c>
      <c r="B12080" t="s">
        <v>10741</v>
      </c>
      <c r="C12080" t="s">
        <v>549</v>
      </c>
    </row>
    <row r="12081" spans="1:3">
      <c r="A12081">
        <v>74915</v>
      </c>
      <c r="B12081" t="s">
        <v>10742</v>
      </c>
      <c r="C12081" t="s">
        <v>549</v>
      </c>
    </row>
    <row r="12082" spans="1:3">
      <c r="A12082">
        <v>92726</v>
      </c>
      <c r="B12082" t="s">
        <v>10743</v>
      </c>
      <c r="C12082" t="s">
        <v>559</v>
      </c>
    </row>
    <row r="12083" spans="1:3">
      <c r="A12083">
        <v>86579</v>
      </c>
      <c r="B12083" t="s">
        <v>10744</v>
      </c>
      <c r="C12083" t="s">
        <v>559</v>
      </c>
    </row>
    <row r="12084" spans="1:3">
      <c r="A12084">
        <v>56477</v>
      </c>
      <c r="B12084" t="s">
        <v>10745</v>
      </c>
      <c r="C12084" t="s">
        <v>550</v>
      </c>
    </row>
    <row r="12085" spans="1:3">
      <c r="A12085">
        <v>97534</v>
      </c>
      <c r="B12085" t="s">
        <v>10746</v>
      </c>
      <c r="C12085" t="s">
        <v>559</v>
      </c>
    </row>
    <row r="12086" spans="1:3">
      <c r="A12086">
        <v>88489</v>
      </c>
      <c r="B12086" t="s">
        <v>10747</v>
      </c>
      <c r="C12086" t="s">
        <v>549</v>
      </c>
    </row>
    <row r="12087" spans="1:3">
      <c r="A12087">
        <v>89165</v>
      </c>
      <c r="B12087" t="s">
        <v>10747</v>
      </c>
      <c r="C12087" t="s">
        <v>549</v>
      </c>
    </row>
    <row r="12088" spans="1:3">
      <c r="A12088">
        <v>91344</v>
      </c>
      <c r="B12088" t="s">
        <v>10748</v>
      </c>
      <c r="C12088" t="s">
        <v>559</v>
      </c>
    </row>
    <row r="12089" spans="1:3">
      <c r="A12089">
        <v>23845</v>
      </c>
      <c r="B12089" t="s">
        <v>10749</v>
      </c>
      <c r="C12089" t="s">
        <v>557</v>
      </c>
    </row>
    <row r="12090" spans="1:3">
      <c r="A12090">
        <v>24558</v>
      </c>
      <c r="B12090" t="s">
        <v>10750</v>
      </c>
      <c r="C12090" t="s">
        <v>557</v>
      </c>
    </row>
    <row r="12091" spans="1:3">
      <c r="A12091">
        <v>26907</v>
      </c>
      <c r="B12091" t="s">
        <v>10751</v>
      </c>
      <c r="C12091" t="s">
        <v>573</v>
      </c>
    </row>
    <row r="12092" spans="1:3">
      <c r="A12092">
        <v>87616</v>
      </c>
      <c r="B12092" t="s">
        <v>10752</v>
      </c>
      <c r="C12092" t="s">
        <v>559</v>
      </c>
    </row>
    <row r="12093" spans="1:3">
      <c r="A12093">
        <v>93192</v>
      </c>
      <c r="B12093" t="s">
        <v>10752</v>
      </c>
      <c r="C12093" t="s">
        <v>559</v>
      </c>
    </row>
    <row r="12094" spans="1:3">
      <c r="A12094">
        <v>88639</v>
      </c>
      <c r="B12094" t="s">
        <v>10752</v>
      </c>
      <c r="C12094" t="s">
        <v>549</v>
      </c>
    </row>
    <row r="12095" spans="1:3">
      <c r="A12095">
        <v>72178</v>
      </c>
      <c r="B12095" t="s">
        <v>10753</v>
      </c>
      <c r="C12095" t="s">
        <v>549</v>
      </c>
    </row>
    <row r="12096" spans="1:3">
      <c r="A12096">
        <v>55425</v>
      </c>
      <c r="B12096" t="s">
        <v>10754</v>
      </c>
      <c r="C12096" t="s">
        <v>550</v>
      </c>
    </row>
    <row r="12097" spans="1:3">
      <c r="A12097">
        <v>63857</v>
      </c>
      <c r="B12097" t="s">
        <v>10755</v>
      </c>
      <c r="C12097" t="s">
        <v>559</v>
      </c>
    </row>
    <row r="12098" spans="1:3">
      <c r="A12098">
        <v>55596</v>
      </c>
      <c r="B12098" t="s">
        <v>10756</v>
      </c>
      <c r="C12098" t="s">
        <v>550</v>
      </c>
    </row>
    <row r="12099" spans="1:3">
      <c r="A12099">
        <v>56588</v>
      </c>
      <c r="B12099" t="s">
        <v>10757</v>
      </c>
      <c r="C12099" t="s">
        <v>550</v>
      </c>
    </row>
    <row r="12100" spans="1:3">
      <c r="A12100">
        <v>51545</v>
      </c>
      <c r="B12100" t="s">
        <v>10758</v>
      </c>
      <c r="C12100" t="s">
        <v>552</v>
      </c>
    </row>
    <row r="12101" spans="1:3">
      <c r="A12101">
        <v>76337</v>
      </c>
      <c r="B12101" t="s">
        <v>10759</v>
      </c>
      <c r="C12101" t="s">
        <v>549</v>
      </c>
    </row>
    <row r="12102" spans="1:3">
      <c r="A12102">
        <v>97295</v>
      </c>
      <c r="B12102" t="s">
        <v>10760</v>
      </c>
      <c r="C12102" t="s">
        <v>559</v>
      </c>
    </row>
    <row r="12103" spans="1:3">
      <c r="A12103">
        <v>65620</v>
      </c>
      <c r="B12103" t="s">
        <v>10760</v>
      </c>
      <c r="C12103" t="s">
        <v>555</v>
      </c>
    </row>
    <row r="12104" spans="1:3">
      <c r="A12104">
        <v>69429</v>
      </c>
      <c r="B12104" t="s">
        <v>10760</v>
      </c>
      <c r="C12104" t="s">
        <v>549</v>
      </c>
    </row>
    <row r="12105" spans="1:3">
      <c r="A12105">
        <v>88289</v>
      </c>
      <c r="B12105" t="s">
        <v>10761</v>
      </c>
      <c r="C12105" t="s">
        <v>549</v>
      </c>
    </row>
    <row r="12106" spans="1:3">
      <c r="A12106">
        <v>97297</v>
      </c>
      <c r="B12106" t="s">
        <v>10762</v>
      </c>
      <c r="C12106" t="s">
        <v>559</v>
      </c>
    </row>
    <row r="12107" spans="1:3">
      <c r="A12107">
        <v>72141</v>
      </c>
      <c r="B12107" t="s">
        <v>10763</v>
      </c>
      <c r="C12107" t="s">
        <v>549</v>
      </c>
    </row>
    <row r="12108" spans="1:3">
      <c r="A12108">
        <v>34513</v>
      </c>
      <c r="B12108" t="s">
        <v>10764</v>
      </c>
      <c r="C12108" t="s">
        <v>555</v>
      </c>
    </row>
    <row r="12109" spans="1:3">
      <c r="A12109" t="s">
        <v>666</v>
      </c>
      <c r="B12109" t="s">
        <v>10764</v>
      </c>
      <c r="C12109" t="s">
        <v>565</v>
      </c>
    </row>
    <row r="12110" spans="1:3">
      <c r="A12110">
        <v>65529</v>
      </c>
      <c r="B12110" t="s">
        <v>10765</v>
      </c>
      <c r="C12110" t="s">
        <v>555</v>
      </c>
    </row>
    <row r="12111" spans="1:3">
      <c r="A12111">
        <v>71111</v>
      </c>
      <c r="B12111" t="s">
        <v>10766</v>
      </c>
      <c r="C12111" t="s">
        <v>549</v>
      </c>
    </row>
    <row r="12112" spans="1:3">
      <c r="A12112">
        <v>74638</v>
      </c>
      <c r="B12112" t="s">
        <v>10767</v>
      </c>
      <c r="C12112" t="s">
        <v>549</v>
      </c>
    </row>
    <row r="12113" spans="1:3">
      <c r="A12113" t="s">
        <v>7912</v>
      </c>
      <c r="B12113" t="s">
        <v>10767</v>
      </c>
      <c r="C12113" t="s">
        <v>599</v>
      </c>
    </row>
    <row r="12114" spans="1:3">
      <c r="A12114">
        <v>93194</v>
      </c>
      <c r="B12114" t="s">
        <v>10768</v>
      </c>
      <c r="C12114" t="s">
        <v>559</v>
      </c>
    </row>
    <row r="12115" spans="1:3">
      <c r="A12115">
        <v>95679</v>
      </c>
      <c r="B12115" t="s">
        <v>10769</v>
      </c>
      <c r="C12115" t="s">
        <v>559</v>
      </c>
    </row>
    <row r="12116" spans="1:3">
      <c r="A12116">
        <v>56323</v>
      </c>
      <c r="B12116" t="s">
        <v>10770</v>
      </c>
      <c r="C12116" t="s">
        <v>550</v>
      </c>
    </row>
    <row r="12117" spans="1:3">
      <c r="A12117">
        <v>52525</v>
      </c>
      <c r="B12117" t="s">
        <v>10771</v>
      </c>
      <c r="C12117" t="s">
        <v>552</v>
      </c>
    </row>
    <row r="12118" spans="1:3">
      <c r="A12118">
        <v>67714</v>
      </c>
      <c r="B12118" t="s">
        <v>10772</v>
      </c>
      <c r="C12118" t="s">
        <v>550</v>
      </c>
    </row>
    <row r="12119" spans="1:3">
      <c r="A12119">
        <v>67822</v>
      </c>
      <c r="B12119" t="s">
        <v>10773</v>
      </c>
      <c r="C12119" t="s">
        <v>550</v>
      </c>
    </row>
    <row r="12120" spans="1:3">
      <c r="A12120">
        <v>76857</v>
      </c>
      <c r="B12120" t="s">
        <v>10774</v>
      </c>
      <c r="C12120" t="s">
        <v>550</v>
      </c>
    </row>
    <row r="12121" spans="1:3">
      <c r="A12121" t="s">
        <v>10775</v>
      </c>
      <c r="B12121" t="s">
        <v>10776</v>
      </c>
      <c r="C12121" t="s">
        <v>599</v>
      </c>
    </row>
    <row r="12122" spans="1:3">
      <c r="A12122">
        <v>54673</v>
      </c>
      <c r="B12122" t="s">
        <v>10777</v>
      </c>
      <c r="C12122" t="s">
        <v>550</v>
      </c>
    </row>
    <row r="12123" spans="1:3">
      <c r="A12123" t="s">
        <v>4953</v>
      </c>
      <c r="B12123" t="s">
        <v>10778</v>
      </c>
      <c r="C12123" t="s">
        <v>599</v>
      </c>
    </row>
    <row r="12124" spans="1:3">
      <c r="A12124">
        <v>37284</v>
      </c>
      <c r="B12124" t="s">
        <v>10779</v>
      </c>
      <c r="C12124" t="s">
        <v>555</v>
      </c>
    </row>
    <row r="12125" spans="1:3">
      <c r="A12125">
        <v>79183</v>
      </c>
      <c r="B12125" t="s">
        <v>10780</v>
      </c>
      <c r="C12125" t="s">
        <v>549</v>
      </c>
    </row>
    <row r="12126" spans="1:3">
      <c r="A12126">
        <v>94065</v>
      </c>
      <c r="B12126" t="s">
        <v>10781</v>
      </c>
      <c r="C12126" t="s">
        <v>559</v>
      </c>
    </row>
    <row r="12127" spans="1:3">
      <c r="A12127">
        <v>84478</v>
      </c>
      <c r="B12127" t="s">
        <v>10782</v>
      </c>
      <c r="C12127" t="s">
        <v>559</v>
      </c>
    </row>
    <row r="12128" spans="1:3">
      <c r="A12128">
        <v>55444</v>
      </c>
      <c r="B12128" t="s">
        <v>10783</v>
      </c>
      <c r="C12128" t="s">
        <v>550</v>
      </c>
    </row>
    <row r="12129" spans="1:3">
      <c r="A12129">
        <v>67693</v>
      </c>
      <c r="B12129" t="s">
        <v>10784</v>
      </c>
      <c r="C12129" t="s">
        <v>550</v>
      </c>
    </row>
    <row r="12130" spans="1:3">
      <c r="A12130">
        <v>69483</v>
      </c>
      <c r="B12130" t="s">
        <v>10785</v>
      </c>
      <c r="C12130" t="s">
        <v>555</v>
      </c>
    </row>
    <row r="12131" spans="1:3">
      <c r="A12131">
        <v>66914</v>
      </c>
      <c r="B12131" t="s">
        <v>10786</v>
      </c>
      <c r="C12131" t="s">
        <v>550</v>
      </c>
    </row>
    <row r="12132" spans="1:3">
      <c r="A12132">
        <v>56479</v>
      </c>
      <c r="B12132" t="s">
        <v>10787</v>
      </c>
      <c r="C12132" t="s">
        <v>550</v>
      </c>
    </row>
    <row r="12133" spans="1:3">
      <c r="A12133">
        <v>93449</v>
      </c>
      <c r="B12133" t="s">
        <v>10788</v>
      </c>
      <c r="C12133" t="s">
        <v>559</v>
      </c>
    </row>
    <row r="12134" spans="1:3">
      <c r="A12134">
        <v>53498</v>
      </c>
      <c r="B12134" t="s">
        <v>10789</v>
      </c>
      <c r="C12134" t="s">
        <v>550</v>
      </c>
    </row>
    <row r="12135" spans="1:3">
      <c r="A12135">
        <v>54320</v>
      </c>
      <c r="B12135" t="s">
        <v>10790</v>
      </c>
      <c r="C12135" t="s">
        <v>550</v>
      </c>
    </row>
    <row r="12136" spans="1:3">
      <c r="A12136">
        <v>76857</v>
      </c>
      <c r="B12136" t="s">
        <v>10791</v>
      </c>
      <c r="C12136" t="s">
        <v>550</v>
      </c>
    </row>
    <row r="12137" spans="1:3">
      <c r="A12137">
        <v>95652</v>
      </c>
      <c r="B12137" t="s">
        <v>10792</v>
      </c>
      <c r="C12137" t="s">
        <v>559</v>
      </c>
    </row>
    <row r="12138" spans="1:3">
      <c r="A12138">
        <v>67165</v>
      </c>
      <c r="B12138" t="s">
        <v>10793</v>
      </c>
      <c r="C12138" t="s">
        <v>550</v>
      </c>
    </row>
    <row r="12139" spans="1:3">
      <c r="A12139">
        <v>79761</v>
      </c>
      <c r="B12139" t="s">
        <v>10794</v>
      </c>
      <c r="C12139" t="s">
        <v>549</v>
      </c>
    </row>
    <row r="12140" spans="1:3">
      <c r="A12140">
        <v>15377</v>
      </c>
      <c r="B12140" t="s">
        <v>10795</v>
      </c>
      <c r="C12140" t="s">
        <v>633</v>
      </c>
    </row>
    <row r="12141" spans="1:3">
      <c r="A12141">
        <v>35647</v>
      </c>
      <c r="B12141" t="s">
        <v>10796</v>
      </c>
      <c r="C12141" t="s">
        <v>555</v>
      </c>
    </row>
    <row r="12142" spans="1:3">
      <c r="A12142">
        <v>89367</v>
      </c>
      <c r="B12142" t="s">
        <v>10797</v>
      </c>
      <c r="C12142" t="s">
        <v>559</v>
      </c>
    </row>
    <row r="12143" spans="1:3">
      <c r="A12143">
        <v>73550</v>
      </c>
      <c r="B12143" t="s">
        <v>10797</v>
      </c>
      <c r="C12143" t="s">
        <v>549</v>
      </c>
    </row>
    <row r="12144" spans="1:3">
      <c r="A12144">
        <v>92727</v>
      </c>
      <c r="B12144" t="s">
        <v>10798</v>
      </c>
      <c r="C12144" t="s">
        <v>559</v>
      </c>
    </row>
    <row r="12145" spans="1:3">
      <c r="A12145">
        <v>54429</v>
      </c>
      <c r="B12145" t="s">
        <v>10799</v>
      </c>
      <c r="C12145" t="s">
        <v>550</v>
      </c>
    </row>
    <row r="12146" spans="1:3">
      <c r="A12146">
        <v>56865</v>
      </c>
      <c r="B12146" t="s">
        <v>10800</v>
      </c>
      <c r="C12146" t="s">
        <v>550</v>
      </c>
    </row>
    <row r="12147" spans="1:3">
      <c r="A12147">
        <v>74399</v>
      </c>
      <c r="B12147" t="s">
        <v>10801</v>
      </c>
      <c r="C12147" t="s">
        <v>549</v>
      </c>
    </row>
    <row r="12148" spans="1:3">
      <c r="A12148">
        <v>17179</v>
      </c>
      <c r="B12148" t="s">
        <v>10802</v>
      </c>
      <c r="C12148" t="s">
        <v>596</v>
      </c>
    </row>
    <row r="12149" spans="1:3">
      <c r="A12149">
        <v>37445</v>
      </c>
      <c r="B12149" t="s">
        <v>10803</v>
      </c>
      <c r="C12149" t="s">
        <v>573</v>
      </c>
    </row>
    <row r="12150" spans="1:3">
      <c r="A12150">
        <v>86877</v>
      </c>
      <c r="B12150" t="s">
        <v>10804</v>
      </c>
      <c r="C12150" t="s">
        <v>559</v>
      </c>
    </row>
    <row r="12151" spans="1:3">
      <c r="A12151">
        <v>23896</v>
      </c>
      <c r="B12151" t="s">
        <v>10805</v>
      </c>
      <c r="C12151" t="s">
        <v>557</v>
      </c>
    </row>
    <row r="12152" spans="1:3">
      <c r="A12152">
        <v>98639</v>
      </c>
      <c r="B12152" t="s">
        <v>10806</v>
      </c>
      <c r="C12152" t="s">
        <v>565</v>
      </c>
    </row>
    <row r="12153" spans="1:3">
      <c r="A12153">
        <v>69190</v>
      </c>
      <c r="B12153" t="s">
        <v>10807</v>
      </c>
      <c r="C12153" t="s">
        <v>549</v>
      </c>
    </row>
    <row r="12154" spans="1:3">
      <c r="A12154">
        <v>98639</v>
      </c>
      <c r="B12154" t="s">
        <v>10807</v>
      </c>
      <c r="C12154" t="s">
        <v>565</v>
      </c>
    </row>
    <row r="12155" spans="1:3">
      <c r="A12155">
        <v>63928</v>
      </c>
      <c r="B12155" t="s">
        <v>10808</v>
      </c>
      <c r="C12155" t="s">
        <v>549</v>
      </c>
    </row>
    <row r="12156" spans="1:3">
      <c r="A12156">
        <v>74731</v>
      </c>
      <c r="B12156" t="s">
        <v>10808</v>
      </c>
      <c r="C12156" t="s">
        <v>549</v>
      </c>
    </row>
    <row r="12157" spans="1:3">
      <c r="A12157">
        <v>25788</v>
      </c>
      <c r="B12157" t="s">
        <v>10809</v>
      </c>
      <c r="C12157" t="s">
        <v>557</v>
      </c>
    </row>
    <row r="12158" spans="1:3">
      <c r="A12158">
        <v>54570</v>
      </c>
      <c r="B12158" t="s">
        <v>10810</v>
      </c>
      <c r="C12158" t="s">
        <v>550</v>
      </c>
    </row>
    <row r="12159" spans="1:3">
      <c r="A12159">
        <v>54675</v>
      </c>
      <c r="B12159" t="s">
        <v>10811</v>
      </c>
      <c r="C12159" t="s">
        <v>550</v>
      </c>
    </row>
    <row r="12160" spans="1:3">
      <c r="A12160">
        <v>96346</v>
      </c>
      <c r="B12160" t="s">
        <v>10812</v>
      </c>
      <c r="C12160" t="s">
        <v>559</v>
      </c>
    </row>
    <row r="12161" spans="1:3">
      <c r="A12161">
        <v>49134</v>
      </c>
      <c r="B12161" t="s">
        <v>10813</v>
      </c>
      <c r="C12161" t="s">
        <v>573</v>
      </c>
    </row>
    <row r="12162" spans="1:3">
      <c r="A12162">
        <v>66798</v>
      </c>
      <c r="B12162" t="s">
        <v>10814</v>
      </c>
      <c r="C12162" t="s">
        <v>1329</v>
      </c>
    </row>
    <row r="12163" spans="1:3">
      <c r="A12163">
        <v>94574</v>
      </c>
      <c r="B12163" t="s">
        <v>10815</v>
      </c>
      <c r="C12163" t="s">
        <v>559</v>
      </c>
    </row>
    <row r="12164" spans="1:3">
      <c r="A12164">
        <v>94522</v>
      </c>
      <c r="B12164" t="s">
        <v>10816</v>
      </c>
      <c r="C12164" t="s">
        <v>559</v>
      </c>
    </row>
    <row r="12165" spans="1:3">
      <c r="A12165">
        <v>54597</v>
      </c>
      <c r="B12165" t="s">
        <v>10817</v>
      </c>
      <c r="C12165" t="s">
        <v>550</v>
      </c>
    </row>
    <row r="12166" spans="1:3">
      <c r="A12166">
        <v>86757</v>
      </c>
      <c r="B12166" t="s">
        <v>10818</v>
      </c>
      <c r="C12166" t="s">
        <v>559</v>
      </c>
    </row>
    <row r="12167" spans="1:3">
      <c r="A12167">
        <v>55578</v>
      </c>
      <c r="B12167" t="s">
        <v>10819</v>
      </c>
      <c r="C12167" t="s">
        <v>550</v>
      </c>
    </row>
    <row r="12168" spans="1:3">
      <c r="A12168">
        <v>82499</v>
      </c>
      <c r="B12168" t="s">
        <v>10820</v>
      </c>
      <c r="C12168" t="s">
        <v>559</v>
      </c>
    </row>
    <row r="12169" spans="1:3">
      <c r="A12169">
        <v>66917</v>
      </c>
      <c r="B12169" t="s">
        <v>10821</v>
      </c>
      <c r="C12169" t="s">
        <v>550</v>
      </c>
    </row>
    <row r="12170" spans="1:3">
      <c r="A12170">
        <v>74599</v>
      </c>
      <c r="B12170" t="s">
        <v>10822</v>
      </c>
      <c r="C12170" t="s">
        <v>549</v>
      </c>
    </row>
    <row r="12171" spans="1:3">
      <c r="A12171">
        <v>55595</v>
      </c>
      <c r="B12171" t="s">
        <v>10822</v>
      </c>
      <c r="C12171" t="s">
        <v>550</v>
      </c>
    </row>
    <row r="12172" spans="1:3">
      <c r="A12172" t="s">
        <v>1649</v>
      </c>
      <c r="B12172" t="s">
        <v>10822</v>
      </c>
      <c r="C12172" t="s">
        <v>619</v>
      </c>
    </row>
    <row r="12173" spans="1:3">
      <c r="A12173">
        <v>57584</v>
      </c>
      <c r="B12173" t="s">
        <v>10823</v>
      </c>
      <c r="C12173" t="s">
        <v>550</v>
      </c>
    </row>
    <row r="12174" spans="1:3">
      <c r="A12174">
        <v>56414</v>
      </c>
      <c r="B12174" t="s">
        <v>10824</v>
      </c>
      <c r="C12174" t="s">
        <v>550</v>
      </c>
    </row>
    <row r="12175" spans="1:3">
      <c r="A12175">
        <v>38729</v>
      </c>
      <c r="B12175" t="s">
        <v>10825</v>
      </c>
      <c r="C12175" t="s">
        <v>573</v>
      </c>
    </row>
    <row r="12176" spans="1:3">
      <c r="A12176">
        <v>24980</v>
      </c>
      <c r="B12176" t="s">
        <v>10826</v>
      </c>
      <c r="C12176" t="s">
        <v>557</v>
      </c>
    </row>
    <row r="12177" spans="1:3">
      <c r="A12177">
        <v>54531</v>
      </c>
      <c r="B12177" t="s">
        <v>10827</v>
      </c>
      <c r="C12177" t="s">
        <v>550</v>
      </c>
    </row>
    <row r="12178" spans="1:3">
      <c r="A12178">
        <v>29413</v>
      </c>
      <c r="B12178" t="s">
        <v>10828</v>
      </c>
      <c r="C12178" t="s">
        <v>619</v>
      </c>
    </row>
    <row r="12179" spans="1:3">
      <c r="A12179">
        <v>65396</v>
      </c>
      <c r="B12179" t="s">
        <v>10829</v>
      </c>
      <c r="C12179" t="s">
        <v>555</v>
      </c>
    </row>
    <row r="12180" spans="1:3">
      <c r="A12180">
        <v>17209</v>
      </c>
      <c r="B12180" t="s">
        <v>10830</v>
      </c>
      <c r="C12180" t="s">
        <v>596</v>
      </c>
    </row>
    <row r="12181" spans="1:3">
      <c r="A12181" t="s">
        <v>2305</v>
      </c>
      <c r="B12181" t="s">
        <v>10831</v>
      </c>
      <c r="C12181" t="s">
        <v>565</v>
      </c>
    </row>
    <row r="12182" spans="1:3">
      <c r="A12182">
        <v>85469</v>
      </c>
      <c r="B12182" t="s">
        <v>10832</v>
      </c>
      <c r="C12182" t="s">
        <v>559</v>
      </c>
    </row>
    <row r="12183" spans="1:3">
      <c r="A12183">
        <v>99189</v>
      </c>
      <c r="B12183" t="s">
        <v>10833</v>
      </c>
      <c r="C12183" t="s">
        <v>565</v>
      </c>
    </row>
    <row r="12184" spans="1:3">
      <c r="A12184">
        <v>54578</v>
      </c>
      <c r="B12184" t="s">
        <v>10834</v>
      </c>
      <c r="C12184" t="s">
        <v>550</v>
      </c>
    </row>
    <row r="12185" spans="1:3">
      <c r="A12185">
        <v>96194</v>
      </c>
      <c r="B12185" t="s">
        <v>10834</v>
      </c>
      <c r="C12185" t="s">
        <v>559</v>
      </c>
    </row>
    <row r="12186" spans="1:3">
      <c r="A12186">
        <v>66484</v>
      </c>
      <c r="B12186" t="s">
        <v>10835</v>
      </c>
      <c r="C12186" t="s">
        <v>550</v>
      </c>
    </row>
    <row r="12187" spans="1:3">
      <c r="A12187">
        <v>76833</v>
      </c>
      <c r="B12187" t="s">
        <v>10836</v>
      </c>
      <c r="C12187" t="s">
        <v>550</v>
      </c>
    </row>
    <row r="12188" spans="1:3">
      <c r="A12188">
        <v>16818</v>
      </c>
      <c r="B12188" t="s">
        <v>10837</v>
      </c>
      <c r="C12188" t="s">
        <v>633</v>
      </c>
    </row>
    <row r="12189" spans="1:3">
      <c r="A12189">
        <v>29664</v>
      </c>
      <c r="B12189" t="s">
        <v>10838</v>
      </c>
      <c r="C12189" t="s">
        <v>573</v>
      </c>
    </row>
    <row r="12190" spans="1:3">
      <c r="A12190">
        <v>29693</v>
      </c>
      <c r="B12190" t="s">
        <v>10838</v>
      </c>
      <c r="C12190" t="s">
        <v>573</v>
      </c>
    </row>
    <row r="12191" spans="1:3">
      <c r="A12191">
        <v>86480</v>
      </c>
      <c r="B12191" t="s">
        <v>10839</v>
      </c>
      <c r="C12191" t="s">
        <v>559</v>
      </c>
    </row>
    <row r="12192" spans="1:3">
      <c r="A12192">
        <v>87448</v>
      </c>
      <c r="B12192" t="s">
        <v>10840</v>
      </c>
      <c r="C12192" t="s">
        <v>559</v>
      </c>
    </row>
    <row r="12193" spans="1:3">
      <c r="A12193">
        <v>57632</v>
      </c>
      <c r="B12193" t="s">
        <v>10841</v>
      </c>
      <c r="C12193" t="s">
        <v>550</v>
      </c>
    </row>
    <row r="12194" spans="1:3">
      <c r="A12194" t="s">
        <v>666</v>
      </c>
      <c r="B12194" t="s">
        <v>10842</v>
      </c>
      <c r="C12194" t="s">
        <v>565</v>
      </c>
    </row>
    <row r="12195" spans="1:3">
      <c r="A12195">
        <v>99880</v>
      </c>
      <c r="B12195" t="s">
        <v>10843</v>
      </c>
      <c r="C12195" t="s">
        <v>565</v>
      </c>
    </row>
    <row r="12196" spans="1:3">
      <c r="A12196">
        <v>85137</v>
      </c>
      <c r="B12196" t="s">
        <v>10844</v>
      </c>
      <c r="C12196" t="s">
        <v>559</v>
      </c>
    </row>
    <row r="12197" spans="1:3">
      <c r="A12197">
        <v>45731</v>
      </c>
      <c r="B12197" t="s">
        <v>10845</v>
      </c>
      <c r="C12197" t="s">
        <v>552</v>
      </c>
    </row>
    <row r="12198" spans="1:3">
      <c r="A12198">
        <v>75045</v>
      </c>
      <c r="B12198" t="s">
        <v>10846</v>
      </c>
      <c r="C12198" t="s">
        <v>549</v>
      </c>
    </row>
    <row r="12199" spans="1:3">
      <c r="A12199">
        <v>24997</v>
      </c>
      <c r="B12199" t="s">
        <v>10847</v>
      </c>
      <c r="C12199" t="s">
        <v>557</v>
      </c>
    </row>
    <row r="12200" spans="1:3">
      <c r="A12200">
        <v>16348</v>
      </c>
      <c r="B12200" t="s">
        <v>10848</v>
      </c>
      <c r="C12200" t="s">
        <v>633</v>
      </c>
    </row>
    <row r="12201" spans="1:3">
      <c r="A12201">
        <v>37281</v>
      </c>
      <c r="B12201" t="s">
        <v>10849</v>
      </c>
      <c r="C12201" t="s">
        <v>555</v>
      </c>
    </row>
    <row r="12202" spans="1:3">
      <c r="A12202">
        <v>85368</v>
      </c>
      <c r="B12202" t="s">
        <v>10850</v>
      </c>
      <c r="C12202" t="s">
        <v>559</v>
      </c>
    </row>
    <row r="12203" spans="1:3">
      <c r="A12203">
        <v>21483</v>
      </c>
      <c r="B12203" t="s">
        <v>10851</v>
      </c>
      <c r="C12203" t="s">
        <v>557</v>
      </c>
    </row>
    <row r="12204" spans="1:3">
      <c r="A12204">
        <v>37627</v>
      </c>
      <c r="B12204" t="s">
        <v>10852</v>
      </c>
      <c r="C12204" t="s">
        <v>573</v>
      </c>
    </row>
    <row r="12205" spans="1:3">
      <c r="A12205">
        <v>23758</v>
      </c>
      <c r="B12205" t="s">
        <v>10853</v>
      </c>
      <c r="C12205" t="s">
        <v>557</v>
      </c>
    </row>
    <row r="12206" spans="1:3">
      <c r="A12206">
        <v>73117</v>
      </c>
      <c r="B12206" t="s">
        <v>10854</v>
      </c>
      <c r="C12206" t="s">
        <v>549</v>
      </c>
    </row>
    <row r="12207" spans="1:3">
      <c r="A12207">
        <v>99869</v>
      </c>
      <c r="B12207" t="s">
        <v>10855</v>
      </c>
      <c r="C12207" t="s">
        <v>565</v>
      </c>
    </row>
    <row r="12208" spans="1:3">
      <c r="A12208">
        <v>88239</v>
      </c>
      <c r="B12208" t="s">
        <v>10856</v>
      </c>
      <c r="C12208" t="s">
        <v>549</v>
      </c>
    </row>
    <row r="12209" spans="1:3">
      <c r="A12209">
        <v>26434</v>
      </c>
      <c r="B12209" t="s">
        <v>10857</v>
      </c>
      <c r="C12209" t="s">
        <v>573</v>
      </c>
    </row>
    <row r="12210" spans="1:3">
      <c r="A12210">
        <v>26486</v>
      </c>
      <c r="B12210" t="s">
        <v>10858</v>
      </c>
      <c r="C12210" t="s">
        <v>573</v>
      </c>
    </row>
    <row r="12211" spans="1:3">
      <c r="A12211">
        <v>24601</v>
      </c>
      <c r="B12211" t="s">
        <v>10859</v>
      </c>
      <c r="C12211" t="s">
        <v>557</v>
      </c>
    </row>
    <row r="12212" spans="1:3">
      <c r="A12212">
        <v>21776</v>
      </c>
      <c r="B12212" t="s">
        <v>10860</v>
      </c>
      <c r="C12212" t="s">
        <v>573</v>
      </c>
    </row>
    <row r="12213" spans="1:3">
      <c r="A12213">
        <v>72827</v>
      </c>
      <c r="B12213" t="s">
        <v>10861</v>
      </c>
      <c r="C12213" t="s">
        <v>549</v>
      </c>
    </row>
    <row r="12214" spans="1:3">
      <c r="A12214">
        <v>39164</v>
      </c>
      <c r="B12214" t="s">
        <v>10862</v>
      </c>
      <c r="C12214" t="s">
        <v>619</v>
      </c>
    </row>
    <row r="12215" spans="1:3">
      <c r="A12215">
        <v>24594</v>
      </c>
      <c r="B12215" t="s">
        <v>10863</v>
      </c>
      <c r="C12215" t="s">
        <v>557</v>
      </c>
    </row>
    <row r="12216" spans="1:3">
      <c r="A12216">
        <v>38378</v>
      </c>
      <c r="B12216" t="s">
        <v>10864</v>
      </c>
      <c r="C12216" t="s">
        <v>573</v>
      </c>
    </row>
    <row r="12217" spans="1:3">
      <c r="A12217">
        <v>34414</v>
      </c>
      <c r="B12217" t="s">
        <v>10865</v>
      </c>
      <c r="C12217" t="s">
        <v>552</v>
      </c>
    </row>
    <row r="12218" spans="1:3">
      <c r="A12218">
        <v>26203</v>
      </c>
      <c r="B12218" t="s">
        <v>10866</v>
      </c>
      <c r="C12218" t="s">
        <v>573</v>
      </c>
    </row>
    <row r="12219" spans="1:3">
      <c r="A12219">
        <v>24646</v>
      </c>
      <c r="B12219" t="s">
        <v>10867</v>
      </c>
      <c r="C12219" t="s">
        <v>557</v>
      </c>
    </row>
    <row r="12220" spans="1:3">
      <c r="A12220">
        <v>18299</v>
      </c>
      <c r="B12220" t="s">
        <v>10868</v>
      </c>
      <c r="C12220" t="s">
        <v>596</v>
      </c>
    </row>
    <row r="12221" spans="1:3">
      <c r="A12221">
        <v>48231</v>
      </c>
      <c r="B12221" t="s">
        <v>10869</v>
      </c>
      <c r="C12221" t="s">
        <v>552</v>
      </c>
    </row>
    <row r="12222" spans="1:3">
      <c r="A12222">
        <v>17192</v>
      </c>
      <c r="B12222" t="s">
        <v>10870</v>
      </c>
      <c r="C12222" t="s">
        <v>596</v>
      </c>
    </row>
    <row r="12223" spans="1:3">
      <c r="A12223">
        <v>19417</v>
      </c>
      <c r="B12223" t="s">
        <v>10871</v>
      </c>
      <c r="C12223" t="s">
        <v>596</v>
      </c>
    </row>
    <row r="12224" spans="1:3">
      <c r="A12224">
        <v>19230</v>
      </c>
      <c r="B12224" t="s">
        <v>10872</v>
      </c>
      <c r="C12224" t="s">
        <v>596</v>
      </c>
    </row>
    <row r="12225" spans="1:3">
      <c r="A12225">
        <v>19288</v>
      </c>
      <c r="B12225" t="s">
        <v>10873</v>
      </c>
      <c r="C12225" t="s">
        <v>596</v>
      </c>
    </row>
    <row r="12226" spans="1:3">
      <c r="A12226">
        <v>95485</v>
      </c>
      <c r="B12226" t="s">
        <v>10874</v>
      </c>
      <c r="C12226" t="s">
        <v>559</v>
      </c>
    </row>
    <row r="12227" spans="1:3">
      <c r="A12227">
        <v>31606</v>
      </c>
      <c r="B12227" t="s">
        <v>10875</v>
      </c>
      <c r="C12227" t="s">
        <v>573</v>
      </c>
    </row>
    <row r="12228" spans="1:3">
      <c r="A12228">
        <v>55442</v>
      </c>
      <c r="B12228" t="s">
        <v>10876</v>
      </c>
      <c r="C12228" t="s">
        <v>550</v>
      </c>
    </row>
    <row r="12229" spans="1:3">
      <c r="A12229">
        <v>24250</v>
      </c>
      <c r="B12229" t="s">
        <v>10877</v>
      </c>
      <c r="C12229" t="s">
        <v>557</v>
      </c>
    </row>
    <row r="12230" spans="1:3">
      <c r="A12230">
        <v>83627</v>
      </c>
      <c r="B12230" t="s">
        <v>10878</v>
      </c>
      <c r="C12230" t="s">
        <v>559</v>
      </c>
    </row>
    <row r="12231" spans="1:3">
      <c r="A12231">
        <v>17168</v>
      </c>
      <c r="B12231" t="s">
        <v>10879</v>
      </c>
      <c r="C12231" t="s">
        <v>596</v>
      </c>
    </row>
    <row r="12232" spans="1:3">
      <c r="A12232">
        <v>23936</v>
      </c>
      <c r="B12232" t="s">
        <v>10880</v>
      </c>
      <c r="C12232" t="s">
        <v>596</v>
      </c>
    </row>
    <row r="12233" spans="1:3">
      <c r="A12233">
        <v>23948</v>
      </c>
      <c r="B12233" t="s">
        <v>10880</v>
      </c>
      <c r="C12233" t="s">
        <v>596</v>
      </c>
    </row>
    <row r="12234" spans="1:3">
      <c r="A12234">
        <v>18249</v>
      </c>
      <c r="B12234" t="s">
        <v>10880</v>
      </c>
      <c r="C12234" t="s">
        <v>596</v>
      </c>
    </row>
    <row r="12235" spans="1:3">
      <c r="A12235">
        <v>27333</v>
      </c>
      <c r="B12235" t="s">
        <v>10881</v>
      </c>
      <c r="C12235" t="s">
        <v>573</v>
      </c>
    </row>
    <row r="12236" spans="1:3">
      <c r="A12236">
        <v>17111</v>
      </c>
      <c r="B12236" t="s">
        <v>10882</v>
      </c>
      <c r="C12236" t="s">
        <v>596</v>
      </c>
    </row>
    <row r="12237" spans="1:3">
      <c r="A12237">
        <v>25560</v>
      </c>
      <c r="B12237" t="s">
        <v>10883</v>
      </c>
      <c r="C12237" t="s">
        <v>557</v>
      </c>
    </row>
    <row r="12238" spans="1:3">
      <c r="A12238">
        <v>19075</v>
      </c>
      <c r="B12238" t="s">
        <v>10884</v>
      </c>
      <c r="C12238" t="s">
        <v>596</v>
      </c>
    </row>
    <row r="12239" spans="1:3">
      <c r="A12239">
        <v>59581</v>
      </c>
      <c r="B12239" t="s">
        <v>10885</v>
      </c>
      <c r="C12239" t="s">
        <v>552</v>
      </c>
    </row>
    <row r="12240" spans="1:3">
      <c r="A12240">
        <v>36367</v>
      </c>
      <c r="B12240" t="s">
        <v>10886</v>
      </c>
      <c r="C12240" t="s">
        <v>555</v>
      </c>
    </row>
    <row r="12241" spans="1:3">
      <c r="A12241">
        <v>85456</v>
      </c>
      <c r="B12241" t="s">
        <v>10886</v>
      </c>
      <c r="C12241" t="s">
        <v>559</v>
      </c>
    </row>
    <row r="12242" spans="1:3">
      <c r="A12242">
        <v>67681</v>
      </c>
      <c r="B12242" t="s">
        <v>10887</v>
      </c>
      <c r="C12242" t="s">
        <v>550</v>
      </c>
    </row>
    <row r="12243" spans="1:3">
      <c r="A12243">
        <v>88447</v>
      </c>
      <c r="B12243" t="s">
        <v>10888</v>
      </c>
      <c r="C12243" t="s">
        <v>549</v>
      </c>
    </row>
    <row r="12244" spans="1:3">
      <c r="A12244">
        <v>97797</v>
      </c>
      <c r="B12244" t="s">
        <v>10889</v>
      </c>
      <c r="C12244" t="s">
        <v>559</v>
      </c>
    </row>
    <row r="12245" spans="1:3">
      <c r="A12245">
        <v>25761</v>
      </c>
      <c r="B12245" t="s">
        <v>10890</v>
      </c>
      <c r="C12245" t="s">
        <v>557</v>
      </c>
    </row>
    <row r="12246" spans="1:3">
      <c r="A12246">
        <v>99869</v>
      </c>
      <c r="B12246" t="s">
        <v>10891</v>
      </c>
      <c r="C12246" t="s">
        <v>565</v>
      </c>
    </row>
    <row r="12247" spans="1:3">
      <c r="A12247">
        <v>24647</v>
      </c>
      <c r="B12247" t="s">
        <v>10892</v>
      </c>
      <c r="C12247" t="s">
        <v>557</v>
      </c>
    </row>
    <row r="12248" spans="1:3">
      <c r="A12248">
        <v>38553</v>
      </c>
      <c r="B12248" t="s">
        <v>10893</v>
      </c>
      <c r="C12248" t="s">
        <v>573</v>
      </c>
    </row>
    <row r="12249" spans="1:3">
      <c r="A12249">
        <v>73116</v>
      </c>
      <c r="B12249" t="s">
        <v>10894</v>
      </c>
      <c r="C12249" t="s">
        <v>549</v>
      </c>
    </row>
    <row r="12250" spans="1:3">
      <c r="A12250">
        <v>73547</v>
      </c>
      <c r="B12250" t="s">
        <v>10894</v>
      </c>
      <c r="C12250" t="s">
        <v>549</v>
      </c>
    </row>
    <row r="12251" spans="1:3">
      <c r="A12251">
        <v>56370</v>
      </c>
      <c r="B12251" t="s">
        <v>10895</v>
      </c>
      <c r="C12251" t="s">
        <v>550</v>
      </c>
    </row>
    <row r="12252" spans="1:3">
      <c r="A12252">
        <v>56653</v>
      </c>
      <c r="B12252" t="s">
        <v>10896</v>
      </c>
      <c r="C12252" t="s">
        <v>550</v>
      </c>
    </row>
    <row r="12253" spans="1:3">
      <c r="A12253">
        <v>41849</v>
      </c>
      <c r="B12253" t="s">
        <v>10897</v>
      </c>
      <c r="C12253" t="s">
        <v>552</v>
      </c>
    </row>
    <row r="12254" spans="1:3">
      <c r="A12254">
        <v>83512</v>
      </c>
      <c r="B12254" t="s">
        <v>10898</v>
      </c>
      <c r="C12254" t="s">
        <v>559</v>
      </c>
    </row>
    <row r="12255" spans="1:3">
      <c r="A12255">
        <v>88142</v>
      </c>
      <c r="B12255" t="s">
        <v>10899</v>
      </c>
      <c r="C12255" t="s">
        <v>559</v>
      </c>
    </row>
    <row r="12256" spans="1:3">
      <c r="A12256">
        <v>54332</v>
      </c>
      <c r="B12256" t="s">
        <v>10900</v>
      </c>
      <c r="C12256" t="s">
        <v>550</v>
      </c>
    </row>
    <row r="12257" spans="1:3">
      <c r="A12257">
        <v>97535</v>
      </c>
      <c r="B12257" t="s">
        <v>10901</v>
      </c>
      <c r="C12257" t="s">
        <v>559</v>
      </c>
    </row>
    <row r="12258" spans="1:3">
      <c r="A12258">
        <v>99718</v>
      </c>
      <c r="B12258" t="s">
        <v>10902</v>
      </c>
      <c r="C12258" t="s">
        <v>565</v>
      </c>
    </row>
    <row r="12259" spans="1:3">
      <c r="A12259">
        <v>91717</v>
      </c>
      <c r="B12259" t="s">
        <v>10903</v>
      </c>
      <c r="C12259" t="s">
        <v>559</v>
      </c>
    </row>
    <row r="12260" spans="1:3">
      <c r="A12260">
        <v>98634</v>
      </c>
      <c r="B12260" t="s">
        <v>10904</v>
      </c>
      <c r="C12260" t="s">
        <v>565</v>
      </c>
    </row>
    <row r="12261" spans="1:3">
      <c r="A12261">
        <v>29339</v>
      </c>
      <c r="B12261" t="s">
        <v>10905</v>
      </c>
      <c r="C12261" t="s">
        <v>573</v>
      </c>
    </row>
    <row r="12262" spans="1:3">
      <c r="A12262">
        <v>24582</v>
      </c>
      <c r="B12262" t="s">
        <v>10906</v>
      </c>
      <c r="C12262" t="s">
        <v>557</v>
      </c>
    </row>
    <row r="12263" spans="1:3">
      <c r="A12263">
        <v>96196</v>
      </c>
      <c r="B12263" t="s">
        <v>10907</v>
      </c>
      <c r="C12263" t="s">
        <v>559</v>
      </c>
    </row>
    <row r="12264" spans="1:3">
      <c r="A12264">
        <v>67319</v>
      </c>
      <c r="B12264" t="s">
        <v>10908</v>
      </c>
      <c r="C12264" t="s">
        <v>550</v>
      </c>
    </row>
    <row r="12265" spans="1:3">
      <c r="A12265">
        <v>54595</v>
      </c>
      <c r="B12265" t="s">
        <v>10909</v>
      </c>
      <c r="C12265" t="s">
        <v>550</v>
      </c>
    </row>
    <row r="12266" spans="1:3">
      <c r="A12266">
        <v>54612</v>
      </c>
      <c r="B12266" t="s">
        <v>10910</v>
      </c>
      <c r="C12266" t="s">
        <v>550</v>
      </c>
    </row>
    <row r="12267" spans="1:3">
      <c r="A12267">
        <v>54441</v>
      </c>
      <c r="B12267" t="s">
        <v>10910</v>
      </c>
      <c r="C12267" t="s">
        <v>550</v>
      </c>
    </row>
    <row r="12268" spans="1:3">
      <c r="A12268">
        <v>54649</v>
      </c>
      <c r="B12268" t="s">
        <v>10911</v>
      </c>
      <c r="C12268" t="s">
        <v>550</v>
      </c>
    </row>
    <row r="12269" spans="1:3">
      <c r="A12269">
        <v>99947</v>
      </c>
      <c r="B12269" t="s">
        <v>10912</v>
      </c>
      <c r="C12269" t="s">
        <v>565</v>
      </c>
    </row>
    <row r="12270" spans="1:3">
      <c r="A12270">
        <v>86759</v>
      </c>
      <c r="B12270" t="s">
        <v>10913</v>
      </c>
      <c r="C12270" t="s">
        <v>559</v>
      </c>
    </row>
    <row r="12271" spans="1:3">
      <c r="A12271" t="s">
        <v>3139</v>
      </c>
      <c r="B12271" t="s">
        <v>10914</v>
      </c>
      <c r="C12271" t="s">
        <v>599</v>
      </c>
    </row>
    <row r="12272" spans="1:3">
      <c r="A12272">
        <v>24576</v>
      </c>
      <c r="B12272" t="s">
        <v>10915</v>
      </c>
      <c r="C12272" t="s">
        <v>557</v>
      </c>
    </row>
    <row r="12273" spans="1:3">
      <c r="A12273">
        <v>25795</v>
      </c>
      <c r="B12273" t="s">
        <v>10916</v>
      </c>
      <c r="C12273" t="s">
        <v>557</v>
      </c>
    </row>
    <row r="12274" spans="1:3">
      <c r="A12274">
        <v>22880</v>
      </c>
      <c r="B12274" t="s">
        <v>10917</v>
      </c>
      <c r="C12274" t="s">
        <v>557</v>
      </c>
    </row>
    <row r="12275" spans="1:3">
      <c r="A12275">
        <v>30900</v>
      </c>
      <c r="B12275" t="s">
        <v>10918</v>
      </c>
      <c r="C12275" t="s">
        <v>573</v>
      </c>
    </row>
    <row r="12276" spans="1:3">
      <c r="A12276">
        <v>19217</v>
      </c>
      <c r="B12276" t="s">
        <v>10919</v>
      </c>
      <c r="C12276" t="s">
        <v>596</v>
      </c>
    </row>
    <row r="12277" spans="1:3">
      <c r="A12277">
        <v>23795</v>
      </c>
      <c r="B12277" t="s">
        <v>10920</v>
      </c>
      <c r="C12277" t="s">
        <v>557</v>
      </c>
    </row>
    <row r="12278" spans="1:3">
      <c r="A12278">
        <v>26826</v>
      </c>
      <c r="B12278" t="s">
        <v>10921</v>
      </c>
      <c r="C12278" t="s">
        <v>573</v>
      </c>
    </row>
    <row r="12279" spans="1:3">
      <c r="A12279">
        <v>24999</v>
      </c>
      <c r="B12279" t="s">
        <v>10922</v>
      </c>
      <c r="C12279" t="s">
        <v>557</v>
      </c>
    </row>
    <row r="12280" spans="1:3">
      <c r="A12280">
        <v>24994</v>
      </c>
      <c r="B12280" t="s">
        <v>10923</v>
      </c>
      <c r="C12280" t="s">
        <v>557</v>
      </c>
    </row>
    <row r="12281" spans="1:3">
      <c r="A12281">
        <v>47652</v>
      </c>
      <c r="B12281" t="s">
        <v>10924</v>
      </c>
      <c r="C12281" t="s">
        <v>552</v>
      </c>
    </row>
    <row r="12282" spans="1:3">
      <c r="A12282">
        <v>39365</v>
      </c>
      <c r="B12282" t="s">
        <v>10925</v>
      </c>
      <c r="C12282" t="s">
        <v>619</v>
      </c>
    </row>
    <row r="12283" spans="1:3">
      <c r="A12283">
        <v>41844</v>
      </c>
      <c r="B12283" t="s">
        <v>10926</v>
      </c>
      <c r="C12283" t="s">
        <v>552</v>
      </c>
    </row>
    <row r="12284" spans="1:3">
      <c r="A12284">
        <v>38828</v>
      </c>
      <c r="B12284" t="s">
        <v>10927</v>
      </c>
      <c r="C12284" t="s">
        <v>619</v>
      </c>
    </row>
    <row r="12285" spans="1:3">
      <c r="A12285">
        <v>94110</v>
      </c>
      <c r="B12285" t="s">
        <v>10928</v>
      </c>
      <c r="C12285" t="s">
        <v>559</v>
      </c>
    </row>
    <row r="12286" spans="1:3">
      <c r="A12286">
        <v>78564</v>
      </c>
      <c r="B12286" t="s">
        <v>10929</v>
      </c>
      <c r="C12286" t="s">
        <v>549</v>
      </c>
    </row>
    <row r="12287" spans="1:3">
      <c r="A12287" t="s">
        <v>10930</v>
      </c>
      <c r="B12287" t="s">
        <v>10931</v>
      </c>
      <c r="C12287" t="s">
        <v>599</v>
      </c>
    </row>
    <row r="12288" spans="1:3">
      <c r="A12288">
        <v>37339</v>
      </c>
      <c r="B12288" t="s">
        <v>10932</v>
      </c>
      <c r="C12288" t="s">
        <v>565</v>
      </c>
    </row>
    <row r="12289" spans="1:3">
      <c r="A12289">
        <v>56653</v>
      </c>
      <c r="B12289" t="s">
        <v>10933</v>
      </c>
      <c r="C12289" t="s">
        <v>550</v>
      </c>
    </row>
    <row r="12290" spans="1:3">
      <c r="A12290">
        <v>79664</v>
      </c>
      <c r="B12290" t="s">
        <v>10933</v>
      </c>
      <c r="C12290" t="s">
        <v>549</v>
      </c>
    </row>
    <row r="12291" spans="1:3">
      <c r="A12291">
        <v>27259</v>
      </c>
      <c r="B12291" t="s">
        <v>10934</v>
      </c>
      <c r="C12291" t="s">
        <v>573</v>
      </c>
    </row>
    <row r="12292" spans="1:3">
      <c r="A12292">
        <v>49453</v>
      </c>
      <c r="B12292" t="s">
        <v>10934</v>
      </c>
      <c r="C12292" t="s">
        <v>573</v>
      </c>
    </row>
    <row r="12293" spans="1:3">
      <c r="A12293">
        <v>37287</v>
      </c>
      <c r="B12293" t="s">
        <v>10935</v>
      </c>
      <c r="C12293" t="s">
        <v>555</v>
      </c>
    </row>
    <row r="12294" spans="1:3">
      <c r="A12294">
        <v>61273</v>
      </c>
      <c r="B12294" t="s">
        <v>10936</v>
      </c>
      <c r="C12294" t="s">
        <v>555</v>
      </c>
    </row>
    <row r="12295" spans="1:3">
      <c r="A12295">
        <v>86517</v>
      </c>
      <c r="B12295" t="s">
        <v>10937</v>
      </c>
      <c r="C12295" t="s">
        <v>559</v>
      </c>
    </row>
    <row r="12296" spans="1:3">
      <c r="A12296">
        <v>56745</v>
      </c>
      <c r="B12296" t="s">
        <v>10938</v>
      </c>
      <c r="C12296" t="s">
        <v>550</v>
      </c>
    </row>
    <row r="12297" spans="1:3">
      <c r="A12297">
        <v>63879</v>
      </c>
      <c r="B12297" t="s">
        <v>10939</v>
      </c>
      <c r="C12297" t="s">
        <v>559</v>
      </c>
    </row>
    <row r="12298" spans="1:3">
      <c r="A12298">
        <v>86706</v>
      </c>
      <c r="B12298" t="s">
        <v>10940</v>
      </c>
      <c r="C12298" t="s">
        <v>559</v>
      </c>
    </row>
    <row r="12299" spans="1:3">
      <c r="A12299">
        <v>85258</v>
      </c>
      <c r="B12299" t="s">
        <v>10941</v>
      </c>
      <c r="C12299" t="s">
        <v>559</v>
      </c>
    </row>
    <row r="12300" spans="1:3">
      <c r="A12300" t="s">
        <v>3067</v>
      </c>
      <c r="B12300" t="s">
        <v>10942</v>
      </c>
      <c r="C12300" t="s">
        <v>565</v>
      </c>
    </row>
    <row r="12301" spans="1:3">
      <c r="A12301">
        <v>55758</v>
      </c>
      <c r="B12301" t="s">
        <v>10943</v>
      </c>
      <c r="C12301" t="s">
        <v>550</v>
      </c>
    </row>
    <row r="12302" spans="1:3">
      <c r="A12302">
        <v>91746</v>
      </c>
      <c r="B12302" t="s">
        <v>10944</v>
      </c>
      <c r="C12302" t="s">
        <v>559</v>
      </c>
    </row>
    <row r="12303" spans="1:3">
      <c r="A12303">
        <v>56355</v>
      </c>
      <c r="B12303" t="s">
        <v>10944</v>
      </c>
      <c r="C12303" t="s">
        <v>550</v>
      </c>
    </row>
    <row r="12304" spans="1:3">
      <c r="A12304">
        <v>54570</v>
      </c>
      <c r="B12304" t="s">
        <v>10944</v>
      </c>
      <c r="C12304" t="s">
        <v>550</v>
      </c>
    </row>
    <row r="12305" spans="1:3">
      <c r="A12305">
        <v>95466</v>
      </c>
      <c r="B12305" t="s">
        <v>10945</v>
      </c>
      <c r="C12305" t="s">
        <v>559</v>
      </c>
    </row>
    <row r="12306" spans="1:3">
      <c r="A12306">
        <v>56244</v>
      </c>
      <c r="B12306" t="s">
        <v>10946</v>
      </c>
      <c r="C12306" t="s">
        <v>550</v>
      </c>
    </row>
    <row r="12307" spans="1:3">
      <c r="A12307">
        <v>92637</v>
      </c>
      <c r="B12307" t="s">
        <v>10947</v>
      </c>
      <c r="C12307" t="s">
        <v>559</v>
      </c>
    </row>
    <row r="12308" spans="1:3">
      <c r="A12308">
        <v>89197</v>
      </c>
      <c r="B12308" t="s">
        <v>10948</v>
      </c>
      <c r="C12308" t="s">
        <v>549</v>
      </c>
    </row>
    <row r="12309" spans="1:3">
      <c r="A12309">
        <v>67475</v>
      </c>
      <c r="B12309" t="s">
        <v>10949</v>
      </c>
      <c r="C12309" t="s">
        <v>550</v>
      </c>
    </row>
    <row r="12310" spans="1:3">
      <c r="A12310">
        <v>96279</v>
      </c>
      <c r="B12310" t="s">
        <v>10950</v>
      </c>
      <c r="C12310" t="s">
        <v>559</v>
      </c>
    </row>
    <row r="12311" spans="1:3">
      <c r="A12311">
        <v>93495</v>
      </c>
      <c r="B12311" t="s">
        <v>10951</v>
      </c>
      <c r="C12311" t="s">
        <v>559</v>
      </c>
    </row>
    <row r="12312" spans="1:3">
      <c r="A12312">
        <v>92557</v>
      </c>
      <c r="B12312" t="s">
        <v>10951</v>
      </c>
      <c r="C12312" t="s">
        <v>559</v>
      </c>
    </row>
    <row r="12313" spans="1:3">
      <c r="A12313">
        <v>54636</v>
      </c>
      <c r="B12313" t="s">
        <v>10952</v>
      </c>
      <c r="C12313" t="s">
        <v>550</v>
      </c>
    </row>
    <row r="12314" spans="1:3">
      <c r="A12314">
        <v>91249</v>
      </c>
      <c r="B12314" t="s">
        <v>10953</v>
      </c>
      <c r="C12314" t="s">
        <v>559</v>
      </c>
    </row>
    <row r="12315" spans="1:3">
      <c r="A12315">
        <v>97215</v>
      </c>
      <c r="B12315" t="s">
        <v>10954</v>
      </c>
      <c r="C12315" t="s">
        <v>559</v>
      </c>
    </row>
    <row r="12316" spans="1:3">
      <c r="A12316">
        <v>91629</v>
      </c>
      <c r="B12316" t="s">
        <v>10955</v>
      </c>
      <c r="C12316" t="s">
        <v>559</v>
      </c>
    </row>
    <row r="12317" spans="1:3">
      <c r="A12317">
        <v>92700</v>
      </c>
      <c r="B12317" t="s">
        <v>10956</v>
      </c>
      <c r="C12317" t="s">
        <v>559</v>
      </c>
    </row>
    <row r="12318" spans="1:3">
      <c r="A12318">
        <v>92729</v>
      </c>
      <c r="B12318" t="s">
        <v>10956</v>
      </c>
      <c r="C12318" t="s">
        <v>559</v>
      </c>
    </row>
    <row r="12319" spans="1:3">
      <c r="A12319">
        <v>84107</v>
      </c>
      <c r="B12319" t="s">
        <v>10957</v>
      </c>
      <c r="C12319" t="s">
        <v>559</v>
      </c>
    </row>
    <row r="12320" spans="1:3">
      <c r="A12320">
        <v>97990</v>
      </c>
      <c r="B12320" t="s">
        <v>10958</v>
      </c>
      <c r="C12320" t="s">
        <v>549</v>
      </c>
    </row>
    <row r="12321" spans="1:3">
      <c r="A12321">
        <v>86947</v>
      </c>
      <c r="B12321" t="s">
        <v>10959</v>
      </c>
      <c r="C12321" t="s">
        <v>559</v>
      </c>
    </row>
    <row r="12322" spans="1:3">
      <c r="A12322">
        <v>79576</v>
      </c>
      <c r="B12322" t="s">
        <v>10960</v>
      </c>
      <c r="C12322" t="s">
        <v>549</v>
      </c>
    </row>
    <row r="12323" spans="1:3">
      <c r="A12323">
        <v>36457</v>
      </c>
      <c r="B12323" t="s">
        <v>10961</v>
      </c>
      <c r="C12323" t="s">
        <v>565</v>
      </c>
    </row>
    <row r="12324" spans="1:3">
      <c r="A12324">
        <v>63937</v>
      </c>
      <c r="B12324" t="s">
        <v>10962</v>
      </c>
      <c r="C12324" t="s">
        <v>559</v>
      </c>
    </row>
    <row r="12325" spans="1:3">
      <c r="A12325">
        <v>35781</v>
      </c>
      <c r="B12325" t="s">
        <v>10963</v>
      </c>
      <c r="C12325" t="s">
        <v>555</v>
      </c>
    </row>
    <row r="12326" spans="1:3">
      <c r="A12326">
        <v>71263</v>
      </c>
      <c r="B12326" t="s">
        <v>10964</v>
      </c>
      <c r="C12326" t="s">
        <v>549</v>
      </c>
    </row>
    <row r="12327" spans="1:3">
      <c r="A12327">
        <v>72367</v>
      </c>
      <c r="B12327" t="s">
        <v>10965</v>
      </c>
      <c r="C12327" t="s">
        <v>549</v>
      </c>
    </row>
    <row r="12328" spans="1:3">
      <c r="A12328">
        <v>56729</v>
      </c>
      <c r="B12328" t="s">
        <v>10966</v>
      </c>
      <c r="C12328" t="s">
        <v>550</v>
      </c>
    </row>
    <row r="12329" spans="1:3">
      <c r="A12329">
        <v>56825</v>
      </c>
      <c r="B12329" t="s">
        <v>10966</v>
      </c>
      <c r="C12329" t="s">
        <v>550</v>
      </c>
    </row>
    <row r="12330" spans="1:3">
      <c r="A12330">
        <v>67685</v>
      </c>
      <c r="B12330" t="s">
        <v>10967</v>
      </c>
      <c r="C12330" t="s">
        <v>550</v>
      </c>
    </row>
    <row r="12331" spans="1:3">
      <c r="A12331">
        <v>55413</v>
      </c>
      <c r="B12331" t="s">
        <v>10968</v>
      </c>
      <c r="C12331" t="s">
        <v>550</v>
      </c>
    </row>
    <row r="12332" spans="1:3">
      <c r="A12332">
        <v>55627</v>
      </c>
      <c r="B12332" t="s">
        <v>10969</v>
      </c>
      <c r="C12332" t="s">
        <v>550</v>
      </c>
    </row>
    <row r="12333" spans="1:3">
      <c r="A12333">
        <v>91365</v>
      </c>
      <c r="B12333" t="s">
        <v>10970</v>
      </c>
      <c r="C12333" t="s">
        <v>559</v>
      </c>
    </row>
    <row r="12334" spans="1:3">
      <c r="A12334">
        <v>88171</v>
      </c>
      <c r="B12334" t="s">
        <v>10971</v>
      </c>
      <c r="C12334" t="s">
        <v>559</v>
      </c>
    </row>
    <row r="12335" spans="1:3">
      <c r="A12335">
        <v>53919</v>
      </c>
      <c r="B12335" t="s">
        <v>10972</v>
      </c>
      <c r="C12335" t="s">
        <v>552</v>
      </c>
    </row>
    <row r="12336" spans="1:3">
      <c r="A12336">
        <v>79809</v>
      </c>
      <c r="B12336" t="s">
        <v>10973</v>
      </c>
      <c r="C12336" t="s">
        <v>549</v>
      </c>
    </row>
    <row r="12337" spans="1:3">
      <c r="A12337">
        <v>73235</v>
      </c>
      <c r="B12337" t="s">
        <v>10974</v>
      </c>
      <c r="C12337" t="s">
        <v>549</v>
      </c>
    </row>
    <row r="12338" spans="1:3">
      <c r="A12338">
        <v>82362</v>
      </c>
      <c r="B12338" t="s">
        <v>10975</v>
      </c>
      <c r="C12338" t="s">
        <v>559</v>
      </c>
    </row>
    <row r="12339" spans="1:3">
      <c r="A12339">
        <v>71093</v>
      </c>
      <c r="B12339" t="s">
        <v>10976</v>
      </c>
      <c r="C12339" t="s">
        <v>549</v>
      </c>
    </row>
    <row r="12340" spans="1:3">
      <c r="A12340">
        <v>35789</v>
      </c>
      <c r="B12340" t="s">
        <v>10977</v>
      </c>
      <c r="C12340" t="s">
        <v>555</v>
      </c>
    </row>
    <row r="12341" spans="1:3">
      <c r="A12341">
        <v>61276</v>
      </c>
      <c r="B12341" t="s">
        <v>10978</v>
      </c>
      <c r="C12341" t="s">
        <v>555</v>
      </c>
    </row>
    <row r="12342" spans="1:3">
      <c r="A12342">
        <v>91744</v>
      </c>
      <c r="B12342" t="s">
        <v>10979</v>
      </c>
      <c r="C12342" t="s">
        <v>559</v>
      </c>
    </row>
    <row r="12343" spans="1:3">
      <c r="A12343">
        <v>99423</v>
      </c>
      <c r="B12343" t="s">
        <v>10980</v>
      </c>
      <c r="C12343" t="s">
        <v>565</v>
      </c>
    </row>
    <row r="12344" spans="1:3">
      <c r="A12344">
        <v>99425</v>
      </c>
      <c r="B12344" t="s">
        <v>10980</v>
      </c>
      <c r="C12344" t="s">
        <v>565</v>
      </c>
    </row>
    <row r="12345" spans="1:3">
      <c r="A12345">
        <v>99427</v>
      </c>
      <c r="B12345" t="s">
        <v>10980</v>
      </c>
      <c r="C12345" t="s">
        <v>565</v>
      </c>
    </row>
    <row r="12346" spans="1:3">
      <c r="A12346">
        <v>99428</v>
      </c>
      <c r="B12346" t="s">
        <v>10980</v>
      </c>
      <c r="C12346" t="s">
        <v>565</v>
      </c>
    </row>
    <row r="12347" spans="1:3">
      <c r="A12347">
        <v>35096</v>
      </c>
      <c r="B12347" t="s">
        <v>10981</v>
      </c>
      <c r="C12347" t="s">
        <v>555</v>
      </c>
    </row>
    <row r="12348" spans="1:3">
      <c r="A12348">
        <v>56379</v>
      </c>
      <c r="B12348" t="s">
        <v>10982</v>
      </c>
      <c r="C12348" t="s">
        <v>550</v>
      </c>
    </row>
    <row r="12349" spans="1:3">
      <c r="A12349">
        <v>35796</v>
      </c>
      <c r="B12349" t="s">
        <v>10983</v>
      </c>
      <c r="C12349" t="s">
        <v>555</v>
      </c>
    </row>
    <row r="12350" spans="1:3">
      <c r="A12350">
        <v>99998</v>
      </c>
      <c r="B12350" t="s">
        <v>10984</v>
      </c>
      <c r="C12350" t="s">
        <v>565</v>
      </c>
    </row>
    <row r="12351" spans="1:3">
      <c r="A12351" t="s">
        <v>7521</v>
      </c>
      <c r="B12351" t="s">
        <v>10985</v>
      </c>
      <c r="C12351" t="s">
        <v>599</v>
      </c>
    </row>
    <row r="12352" spans="1:3">
      <c r="A12352">
        <v>76356</v>
      </c>
      <c r="B12352" t="s">
        <v>10986</v>
      </c>
      <c r="C12352" t="s">
        <v>549</v>
      </c>
    </row>
    <row r="12353" spans="1:3">
      <c r="A12353">
        <v>88250</v>
      </c>
      <c r="B12353" t="s">
        <v>10986</v>
      </c>
      <c r="C12353" t="s">
        <v>549</v>
      </c>
    </row>
    <row r="12354" spans="1:3">
      <c r="A12354">
        <v>67366</v>
      </c>
      <c r="B12354" t="s">
        <v>10987</v>
      </c>
      <c r="C12354" t="s">
        <v>550</v>
      </c>
    </row>
    <row r="12355" spans="1:3">
      <c r="A12355">
        <v>69469</v>
      </c>
      <c r="B12355" t="s">
        <v>10988</v>
      </c>
      <c r="C12355" t="s">
        <v>549</v>
      </c>
    </row>
    <row r="12356" spans="1:3">
      <c r="A12356">
        <v>55278</v>
      </c>
      <c r="B12356" t="s">
        <v>10989</v>
      </c>
      <c r="C12356" t="s">
        <v>550</v>
      </c>
    </row>
    <row r="12357" spans="1:3">
      <c r="A12357">
        <v>74189</v>
      </c>
      <c r="B12357" t="s">
        <v>10990</v>
      </c>
      <c r="C12357" t="s">
        <v>549</v>
      </c>
    </row>
    <row r="12358" spans="1:3">
      <c r="A12358">
        <v>54595</v>
      </c>
      <c r="B12358" t="s">
        <v>10991</v>
      </c>
      <c r="C12358" t="s">
        <v>550</v>
      </c>
    </row>
    <row r="12359" spans="1:3">
      <c r="A12359">
        <v>55595</v>
      </c>
      <c r="B12359" t="s">
        <v>10991</v>
      </c>
      <c r="C12359" t="s">
        <v>550</v>
      </c>
    </row>
    <row r="12360" spans="1:3">
      <c r="A12360">
        <v>71384</v>
      </c>
      <c r="B12360" t="s">
        <v>10992</v>
      </c>
      <c r="C12360" t="s">
        <v>549</v>
      </c>
    </row>
    <row r="12361" spans="1:3">
      <c r="A12361" t="s">
        <v>2683</v>
      </c>
      <c r="B12361" t="s">
        <v>10993</v>
      </c>
      <c r="C12361" t="s">
        <v>565</v>
      </c>
    </row>
    <row r="12362" spans="1:3">
      <c r="A12362" t="s">
        <v>10994</v>
      </c>
      <c r="B12362" t="s">
        <v>10995</v>
      </c>
      <c r="C12362" t="s">
        <v>599</v>
      </c>
    </row>
    <row r="12363" spans="1:3">
      <c r="A12363">
        <v>56348</v>
      </c>
      <c r="B12363" t="s">
        <v>10996</v>
      </c>
      <c r="C12363" t="s">
        <v>550</v>
      </c>
    </row>
    <row r="12364" spans="1:3">
      <c r="A12364">
        <v>19322</v>
      </c>
      <c r="B12364" t="s">
        <v>10997</v>
      </c>
      <c r="C12364" t="s">
        <v>633</v>
      </c>
    </row>
    <row r="12365" spans="1:3">
      <c r="A12365">
        <v>76599</v>
      </c>
      <c r="B12365" t="s">
        <v>10998</v>
      </c>
      <c r="C12365" t="s">
        <v>549</v>
      </c>
    </row>
    <row r="12366" spans="1:3">
      <c r="A12366">
        <v>91085</v>
      </c>
      <c r="B12366" t="s">
        <v>10999</v>
      </c>
      <c r="C12366" t="s">
        <v>559</v>
      </c>
    </row>
    <row r="12367" spans="1:3">
      <c r="A12367">
        <v>67273</v>
      </c>
      <c r="B12367" t="s">
        <v>11000</v>
      </c>
      <c r="C12367" t="s">
        <v>550</v>
      </c>
    </row>
    <row r="12368" spans="1:3">
      <c r="A12368">
        <v>67256</v>
      </c>
      <c r="B12368" t="s">
        <v>11001</v>
      </c>
      <c r="C12368" t="s">
        <v>550</v>
      </c>
    </row>
    <row r="12369" spans="1:3">
      <c r="A12369">
        <v>66709</v>
      </c>
      <c r="B12369" t="s">
        <v>11002</v>
      </c>
      <c r="C12369" t="s">
        <v>1329</v>
      </c>
    </row>
    <row r="12370" spans="1:3">
      <c r="A12370">
        <v>96260</v>
      </c>
      <c r="B12370" t="s">
        <v>11003</v>
      </c>
      <c r="C12370" t="s">
        <v>559</v>
      </c>
    </row>
    <row r="12371" spans="1:3">
      <c r="A12371">
        <v>71287</v>
      </c>
      <c r="B12371" t="s">
        <v>11004</v>
      </c>
      <c r="C12371" t="s">
        <v>549</v>
      </c>
    </row>
    <row r="12372" spans="1:3">
      <c r="A12372">
        <v>71554</v>
      </c>
      <c r="B12372" t="s">
        <v>11005</v>
      </c>
      <c r="C12372" t="s">
        <v>549</v>
      </c>
    </row>
    <row r="12373" spans="1:3">
      <c r="A12373">
        <v>74679</v>
      </c>
      <c r="B12373" t="s">
        <v>11006</v>
      </c>
      <c r="C12373" t="s">
        <v>549</v>
      </c>
    </row>
    <row r="12374" spans="1:3">
      <c r="A12374" t="s">
        <v>666</v>
      </c>
      <c r="B12374" t="s">
        <v>11006</v>
      </c>
      <c r="C12374" t="s">
        <v>565</v>
      </c>
    </row>
    <row r="12375" spans="1:3">
      <c r="A12375">
        <v>95237</v>
      </c>
      <c r="B12375" t="s">
        <v>11007</v>
      </c>
      <c r="C12375" t="s">
        <v>559</v>
      </c>
    </row>
    <row r="12376" spans="1:3">
      <c r="A12376" t="s">
        <v>4906</v>
      </c>
      <c r="B12376" t="s">
        <v>11008</v>
      </c>
      <c r="C12376" t="s">
        <v>599</v>
      </c>
    </row>
    <row r="12377" spans="1:3">
      <c r="A12377">
        <v>37299</v>
      </c>
      <c r="B12377" t="s">
        <v>11009</v>
      </c>
      <c r="C12377" t="s">
        <v>555</v>
      </c>
    </row>
    <row r="12378" spans="1:3">
      <c r="A12378" t="s">
        <v>1092</v>
      </c>
      <c r="B12378" t="s">
        <v>11009</v>
      </c>
      <c r="C12378" t="s">
        <v>565</v>
      </c>
    </row>
    <row r="12379" spans="1:3">
      <c r="A12379" t="s">
        <v>7866</v>
      </c>
      <c r="B12379" t="s">
        <v>11010</v>
      </c>
      <c r="C12379" t="s">
        <v>599</v>
      </c>
    </row>
    <row r="12380" spans="1:3">
      <c r="A12380">
        <v>96369</v>
      </c>
      <c r="B12380" t="s">
        <v>11011</v>
      </c>
      <c r="C12380" t="s">
        <v>559</v>
      </c>
    </row>
    <row r="12381" spans="1:3">
      <c r="A12381">
        <v>91781</v>
      </c>
      <c r="B12381" t="s">
        <v>11012</v>
      </c>
      <c r="C12381" t="s">
        <v>559</v>
      </c>
    </row>
    <row r="12382" spans="1:3">
      <c r="A12382" t="s">
        <v>11013</v>
      </c>
      <c r="B12382" t="s">
        <v>11014</v>
      </c>
      <c r="C12382" t="s">
        <v>565</v>
      </c>
    </row>
    <row r="12383" spans="1:3">
      <c r="A12383" t="s">
        <v>3928</v>
      </c>
      <c r="B12383" t="s">
        <v>11015</v>
      </c>
      <c r="C12383" t="s">
        <v>619</v>
      </c>
    </row>
    <row r="12384" spans="1:3">
      <c r="A12384" t="s">
        <v>11016</v>
      </c>
      <c r="B12384" t="s">
        <v>11015</v>
      </c>
      <c r="C12384" t="s">
        <v>619</v>
      </c>
    </row>
    <row r="12385" spans="1:3">
      <c r="A12385">
        <v>89264</v>
      </c>
      <c r="B12385" t="s">
        <v>11017</v>
      </c>
      <c r="C12385" t="s">
        <v>559</v>
      </c>
    </row>
    <row r="12386" spans="1:3">
      <c r="A12386">
        <v>91367</v>
      </c>
      <c r="B12386" t="s">
        <v>11018</v>
      </c>
      <c r="C12386" t="s">
        <v>559</v>
      </c>
    </row>
    <row r="12387" spans="1:3">
      <c r="A12387">
        <v>88138</v>
      </c>
      <c r="B12387" t="s">
        <v>11019</v>
      </c>
      <c r="C12387" t="s">
        <v>559</v>
      </c>
    </row>
    <row r="12388" spans="1:3">
      <c r="A12388">
        <v>99631</v>
      </c>
      <c r="B12388" t="s">
        <v>11020</v>
      </c>
      <c r="C12388" t="s">
        <v>565</v>
      </c>
    </row>
    <row r="12389" spans="1:3">
      <c r="A12389">
        <v>95163</v>
      </c>
      <c r="B12389" t="s">
        <v>11021</v>
      </c>
      <c r="C12389" t="s">
        <v>559</v>
      </c>
    </row>
    <row r="12390" spans="1:3">
      <c r="A12390">
        <v>56575</v>
      </c>
      <c r="B12390" t="s">
        <v>11022</v>
      </c>
      <c r="C12390" t="s">
        <v>550</v>
      </c>
    </row>
    <row r="12391" spans="1:3">
      <c r="A12391" t="s">
        <v>5901</v>
      </c>
      <c r="B12391" t="s">
        <v>11023</v>
      </c>
      <c r="C12391" t="s">
        <v>599</v>
      </c>
    </row>
    <row r="12392" spans="1:3">
      <c r="A12392" t="s">
        <v>1851</v>
      </c>
      <c r="B12392" t="s">
        <v>11024</v>
      </c>
      <c r="C12392" t="s">
        <v>599</v>
      </c>
    </row>
    <row r="12393" spans="1:3">
      <c r="A12393">
        <v>79367</v>
      </c>
      <c r="B12393" t="s">
        <v>11025</v>
      </c>
      <c r="C12393" t="s">
        <v>549</v>
      </c>
    </row>
    <row r="12394" spans="1:3">
      <c r="A12394">
        <v>57586</v>
      </c>
      <c r="B12394" t="s">
        <v>11026</v>
      </c>
      <c r="C12394" t="s">
        <v>550</v>
      </c>
    </row>
    <row r="12395" spans="1:3">
      <c r="A12395">
        <v>19412</v>
      </c>
      <c r="B12395" t="s">
        <v>11027</v>
      </c>
      <c r="C12395" t="s">
        <v>596</v>
      </c>
    </row>
    <row r="12396" spans="1:3">
      <c r="A12396">
        <v>18461</v>
      </c>
      <c r="B12396" t="s">
        <v>11028</v>
      </c>
      <c r="C12396" t="s">
        <v>596</v>
      </c>
    </row>
    <row r="12397" spans="1:3">
      <c r="A12397">
        <v>17498</v>
      </c>
      <c r="B12397" t="s">
        <v>11028</v>
      </c>
      <c r="C12397" t="s">
        <v>596</v>
      </c>
    </row>
    <row r="12398" spans="1:3">
      <c r="A12398">
        <v>55624</v>
      </c>
      <c r="B12398" t="s">
        <v>11029</v>
      </c>
      <c r="C12398" t="s">
        <v>550</v>
      </c>
    </row>
    <row r="12399" spans="1:3">
      <c r="A12399">
        <v>55629</v>
      </c>
      <c r="B12399" t="s">
        <v>11030</v>
      </c>
      <c r="C12399" t="s">
        <v>550</v>
      </c>
    </row>
    <row r="12400" spans="1:3">
      <c r="A12400">
        <v>56191</v>
      </c>
      <c r="B12400" t="s">
        <v>11031</v>
      </c>
      <c r="C12400" t="s">
        <v>550</v>
      </c>
    </row>
    <row r="12401" spans="1:3">
      <c r="A12401">
        <v>64331</v>
      </c>
      <c r="B12401" t="s">
        <v>11032</v>
      </c>
      <c r="C12401" t="s">
        <v>555</v>
      </c>
    </row>
    <row r="12402" spans="1:3">
      <c r="A12402">
        <v>67808</v>
      </c>
      <c r="B12402" t="s">
        <v>11033</v>
      </c>
      <c r="C12402" t="s">
        <v>550</v>
      </c>
    </row>
    <row r="12403" spans="1:3">
      <c r="A12403">
        <v>87480</v>
      </c>
      <c r="B12403" t="s">
        <v>11034</v>
      </c>
      <c r="C12403" t="s">
        <v>559</v>
      </c>
    </row>
    <row r="12404" spans="1:3">
      <c r="A12404">
        <v>96479</v>
      </c>
      <c r="B12404" t="s">
        <v>11035</v>
      </c>
      <c r="C12404" t="s">
        <v>559</v>
      </c>
    </row>
    <row r="12405" spans="1:3">
      <c r="A12405">
        <v>53539</v>
      </c>
      <c r="B12405" t="s">
        <v>11036</v>
      </c>
      <c r="C12405" t="s">
        <v>550</v>
      </c>
    </row>
    <row r="12406" spans="1:3">
      <c r="A12406">
        <v>66887</v>
      </c>
      <c r="B12406" t="s">
        <v>11037</v>
      </c>
      <c r="C12406" t="s">
        <v>550</v>
      </c>
    </row>
    <row r="12407" spans="1:3">
      <c r="A12407">
        <v>86465</v>
      </c>
      <c r="B12407" t="s">
        <v>11038</v>
      </c>
      <c r="C12407" t="s">
        <v>559</v>
      </c>
    </row>
    <row r="12408" spans="1:3">
      <c r="A12408">
        <v>55576</v>
      </c>
      <c r="B12408" t="s">
        <v>11039</v>
      </c>
      <c r="C12408" t="s">
        <v>550</v>
      </c>
    </row>
    <row r="12409" spans="1:3">
      <c r="A12409">
        <v>57644</v>
      </c>
      <c r="B12409" t="s">
        <v>11040</v>
      </c>
      <c r="C12409" t="s">
        <v>550</v>
      </c>
    </row>
    <row r="12410" spans="1:3">
      <c r="A12410">
        <v>21261</v>
      </c>
      <c r="B12410" t="s">
        <v>11041</v>
      </c>
      <c r="C12410" t="s">
        <v>573</v>
      </c>
    </row>
    <row r="12411" spans="1:3">
      <c r="A12411">
        <v>54441</v>
      </c>
      <c r="B12411" t="s">
        <v>11042</v>
      </c>
      <c r="C12411" t="s">
        <v>550</v>
      </c>
    </row>
    <row r="12412" spans="1:3">
      <c r="A12412">
        <v>78669</v>
      </c>
      <c r="B12412" t="s">
        <v>11043</v>
      </c>
      <c r="C12412" t="s">
        <v>549</v>
      </c>
    </row>
    <row r="12413" spans="1:3">
      <c r="A12413">
        <v>91809</v>
      </c>
      <c r="B12413" t="s">
        <v>11044</v>
      </c>
      <c r="C12413" t="s">
        <v>559</v>
      </c>
    </row>
    <row r="12414" spans="1:3">
      <c r="A12414">
        <v>56753</v>
      </c>
      <c r="B12414" t="s">
        <v>11045</v>
      </c>
      <c r="C12414" t="s">
        <v>550</v>
      </c>
    </row>
    <row r="12415" spans="1:3">
      <c r="A12415">
        <v>25782</v>
      </c>
      <c r="B12415" t="s">
        <v>11046</v>
      </c>
      <c r="C12415" t="s">
        <v>557</v>
      </c>
    </row>
    <row r="12416" spans="1:3">
      <c r="A12416">
        <v>54298</v>
      </c>
      <c r="B12416" t="s">
        <v>11047</v>
      </c>
      <c r="C12416" t="s">
        <v>550</v>
      </c>
    </row>
    <row r="12417" spans="1:3">
      <c r="A12417">
        <v>56729</v>
      </c>
      <c r="B12417" t="s">
        <v>11048</v>
      </c>
      <c r="C12417" t="s">
        <v>550</v>
      </c>
    </row>
    <row r="12418" spans="1:3">
      <c r="A12418">
        <v>56412</v>
      </c>
      <c r="B12418" t="s">
        <v>11049</v>
      </c>
      <c r="C12418" t="s">
        <v>550</v>
      </c>
    </row>
    <row r="12419" spans="1:3">
      <c r="A12419">
        <v>25836</v>
      </c>
      <c r="B12419" t="s">
        <v>11050</v>
      </c>
      <c r="C12419" t="s">
        <v>557</v>
      </c>
    </row>
    <row r="12420" spans="1:3">
      <c r="A12420">
        <v>56357</v>
      </c>
      <c r="B12420" t="s">
        <v>11051</v>
      </c>
      <c r="C12420" t="s">
        <v>550</v>
      </c>
    </row>
    <row r="12421" spans="1:3">
      <c r="A12421">
        <v>56459</v>
      </c>
      <c r="B12421" t="s">
        <v>11052</v>
      </c>
      <c r="C12421" t="s">
        <v>550</v>
      </c>
    </row>
    <row r="12422" spans="1:3">
      <c r="A12422">
        <v>59514</v>
      </c>
      <c r="B12422" t="s">
        <v>11053</v>
      </c>
      <c r="C12422" t="s">
        <v>552</v>
      </c>
    </row>
    <row r="12423" spans="1:3">
      <c r="A12423">
        <v>73553</v>
      </c>
      <c r="B12423" t="s">
        <v>11054</v>
      </c>
      <c r="C12423" t="s">
        <v>549</v>
      </c>
    </row>
    <row r="12424" spans="1:3">
      <c r="A12424">
        <v>73635</v>
      </c>
      <c r="B12424" t="s">
        <v>11054</v>
      </c>
      <c r="C12424" t="s">
        <v>549</v>
      </c>
    </row>
    <row r="12425" spans="1:3">
      <c r="A12425">
        <v>73642</v>
      </c>
      <c r="B12425" t="s">
        <v>11054</v>
      </c>
      <c r="C12425" t="s">
        <v>549</v>
      </c>
    </row>
    <row r="12426" spans="1:3">
      <c r="A12426">
        <v>73667</v>
      </c>
      <c r="B12426" t="s">
        <v>11054</v>
      </c>
      <c r="C12426" t="s">
        <v>549</v>
      </c>
    </row>
    <row r="12427" spans="1:3">
      <c r="A12427" t="s">
        <v>11055</v>
      </c>
      <c r="B12427" t="s">
        <v>11056</v>
      </c>
      <c r="C12427" t="s">
        <v>633</v>
      </c>
    </row>
    <row r="12428" spans="1:3">
      <c r="A12428">
        <v>79677</v>
      </c>
      <c r="B12428" t="s">
        <v>11057</v>
      </c>
      <c r="C12428" t="s">
        <v>549</v>
      </c>
    </row>
    <row r="12429" spans="1:3">
      <c r="A12429">
        <v>86650</v>
      </c>
      <c r="B12429" t="s">
        <v>11058</v>
      </c>
      <c r="C12429" t="s">
        <v>559</v>
      </c>
    </row>
    <row r="12430" spans="1:3">
      <c r="A12430">
        <v>38176</v>
      </c>
      <c r="B12430" t="s">
        <v>11059</v>
      </c>
      <c r="C12430" t="s">
        <v>573</v>
      </c>
    </row>
    <row r="12431" spans="1:3">
      <c r="A12431">
        <v>55234</v>
      </c>
      <c r="B12431" t="s">
        <v>11060</v>
      </c>
      <c r="C12431" t="s">
        <v>550</v>
      </c>
    </row>
    <row r="12432" spans="1:3">
      <c r="A12432">
        <v>90530</v>
      </c>
      <c r="B12432" t="s">
        <v>11061</v>
      </c>
      <c r="C12432" t="s">
        <v>559</v>
      </c>
    </row>
    <row r="12433" spans="1:3">
      <c r="A12433">
        <v>57482</v>
      </c>
      <c r="B12433" t="s">
        <v>11062</v>
      </c>
      <c r="C12433" t="s">
        <v>552</v>
      </c>
    </row>
    <row r="12434" spans="1:3">
      <c r="A12434">
        <v>18513</v>
      </c>
      <c r="B12434" t="s">
        <v>11063</v>
      </c>
      <c r="C12434" t="s">
        <v>596</v>
      </c>
    </row>
    <row r="12435" spans="1:3">
      <c r="A12435">
        <v>21403</v>
      </c>
      <c r="B12435" t="s">
        <v>11064</v>
      </c>
      <c r="C12435" t="s">
        <v>573</v>
      </c>
    </row>
    <row r="12436" spans="1:3">
      <c r="A12436">
        <v>15864</v>
      </c>
      <c r="B12436" t="s">
        <v>11065</v>
      </c>
      <c r="C12436" t="s">
        <v>633</v>
      </c>
    </row>
    <row r="12437" spans="1:3">
      <c r="A12437">
        <v>73240</v>
      </c>
      <c r="B12437" t="s">
        <v>11066</v>
      </c>
      <c r="C12437" t="s">
        <v>549</v>
      </c>
    </row>
    <row r="12438" spans="1:3">
      <c r="A12438">
        <v>18442</v>
      </c>
      <c r="B12438" t="s">
        <v>11067</v>
      </c>
      <c r="C12438" t="s">
        <v>596</v>
      </c>
    </row>
    <row r="12439" spans="1:3">
      <c r="A12439">
        <v>24235</v>
      </c>
      <c r="B12439" t="s">
        <v>11068</v>
      </c>
      <c r="C12439" t="s">
        <v>557</v>
      </c>
    </row>
    <row r="12440" spans="1:3">
      <c r="A12440">
        <v>84187</v>
      </c>
      <c r="B12440" t="s">
        <v>11069</v>
      </c>
      <c r="C12440" t="s">
        <v>559</v>
      </c>
    </row>
    <row r="12441" spans="1:3">
      <c r="A12441">
        <v>25767</v>
      </c>
      <c r="B12441" t="s">
        <v>11070</v>
      </c>
      <c r="C12441" t="s">
        <v>557</v>
      </c>
    </row>
    <row r="12442" spans="1:3">
      <c r="A12442">
        <v>30974</v>
      </c>
      <c r="B12442" t="s">
        <v>11071</v>
      </c>
      <c r="C12442" t="s">
        <v>573</v>
      </c>
    </row>
    <row r="12443" spans="1:3">
      <c r="A12443">
        <v>25996</v>
      </c>
      <c r="B12443" t="s">
        <v>11072</v>
      </c>
      <c r="C12443" t="s">
        <v>557</v>
      </c>
    </row>
    <row r="12444" spans="1:3">
      <c r="A12444">
        <v>23827</v>
      </c>
      <c r="B12444" t="s">
        <v>11073</v>
      </c>
      <c r="C12444" t="s">
        <v>557</v>
      </c>
    </row>
    <row r="12445" spans="1:3">
      <c r="A12445">
        <v>23898</v>
      </c>
      <c r="B12445" t="s">
        <v>11074</v>
      </c>
      <c r="C12445" t="s">
        <v>557</v>
      </c>
    </row>
    <row r="12446" spans="1:3">
      <c r="A12446">
        <v>21465</v>
      </c>
      <c r="B12446" t="s">
        <v>11075</v>
      </c>
      <c r="C12446" t="s">
        <v>557</v>
      </c>
    </row>
    <row r="12447" spans="1:3">
      <c r="A12447">
        <v>93173</v>
      </c>
      <c r="B12447" t="s">
        <v>11076</v>
      </c>
      <c r="C12447" t="s">
        <v>559</v>
      </c>
    </row>
    <row r="12448" spans="1:3">
      <c r="A12448">
        <v>21279</v>
      </c>
      <c r="B12448" t="s">
        <v>11077</v>
      </c>
      <c r="C12448" t="s">
        <v>573</v>
      </c>
    </row>
    <row r="12449" spans="1:3">
      <c r="A12449">
        <v>14778</v>
      </c>
      <c r="B12449" t="s">
        <v>11078</v>
      </c>
      <c r="C12449" t="s">
        <v>633</v>
      </c>
    </row>
    <row r="12450" spans="1:3">
      <c r="A12450">
        <v>97956</v>
      </c>
      <c r="B12450" t="s">
        <v>11079</v>
      </c>
      <c r="C12450" t="s">
        <v>549</v>
      </c>
    </row>
    <row r="12451" spans="1:3">
      <c r="A12451" t="s">
        <v>1962</v>
      </c>
      <c r="B12451" t="s">
        <v>11080</v>
      </c>
      <c r="C12451" t="s">
        <v>633</v>
      </c>
    </row>
    <row r="12452" spans="1:3">
      <c r="A12452">
        <v>39539</v>
      </c>
      <c r="B12452" t="s">
        <v>11081</v>
      </c>
      <c r="C12452" t="s">
        <v>619</v>
      </c>
    </row>
    <row r="12453" spans="1:3">
      <c r="A12453">
        <v>39615</v>
      </c>
      <c r="B12453" t="s">
        <v>11081</v>
      </c>
      <c r="C12453" t="s">
        <v>619</v>
      </c>
    </row>
    <row r="12454" spans="1:3">
      <c r="A12454" t="s">
        <v>3262</v>
      </c>
      <c r="B12454" t="s">
        <v>11082</v>
      </c>
      <c r="C12454" t="s">
        <v>599</v>
      </c>
    </row>
    <row r="12455" spans="1:3">
      <c r="A12455" t="s">
        <v>11083</v>
      </c>
      <c r="B12455" t="s">
        <v>11084</v>
      </c>
      <c r="C12455" t="s">
        <v>599</v>
      </c>
    </row>
    <row r="12456" spans="1:3">
      <c r="A12456">
        <v>19386</v>
      </c>
      <c r="B12456" t="s">
        <v>11085</v>
      </c>
      <c r="C12456" t="s">
        <v>596</v>
      </c>
    </row>
    <row r="12457" spans="1:3">
      <c r="A12457">
        <v>17089</v>
      </c>
      <c r="B12457" t="s">
        <v>11085</v>
      </c>
      <c r="C12457" t="s">
        <v>596</v>
      </c>
    </row>
    <row r="12458" spans="1:3">
      <c r="A12458">
        <v>14542</v>
      </c>
      <c r="B12458" t="s">
        <v>11086</v>
      </c>
      <c r="C12458" t="s">
        <v>633</v>
      </c>
    </row>
    <row r="12459" spans="1:3">
      <c r="A12459">
        <v>58791</v>
      </c>
      <c r="B12459" t="s">
        <v>11087</v>
      </c>
      <c r="C12459" t="s">
        <v>552</v>
      </c>
    </row>
    <row r="12460" spans="1:3">
      <c r="A12460">
        <v>26427</v>
      </c>
      <c r="B12460" t="s">
        <v>11088</v>
      </c>
      <c r="C12460" t="s">
        <v>573</v>
      </c>
    </row>
    <row r="12461" spans="1:3">
      <c r="A12461">
        <v>57635</v>
      </c>
      <c r="B12461" t="s">
        <v>11089</v>
      </c>
      <c r="C12461" t="s">
        <v>550</v>
      </c>
    </row>
    <row r="12462" spans="1:3">
      <c r="A12462">
        <v>59457</v>
      </c>
      <c r="B12462" t="s">
        <v>11090</v>
      </c>
      <c r="C12462" t="s">
        <v>552</v>
      </c>
    </row>
    <row r="12463" spans="1:3">
      <c r="A12463">
        <v>49757</v>
      </c>
      <c r="B12463" t="s">
        <v>11091</v>
      </c>
      <c r="C12463" t="s">
        <v>573</v>
      </c>
    </row>
    <row r="12464" spans="1:3">
      <c r="A12464">
        <v>42929</v>
      </c>
      <c r="B12464" t="s">
        <v>11092</v>
      </c>
      <c r="C12464" t="s">
        <v>552</v>
      </c>
    </row>
    <row r="12465" spans="1:3">
      <c r="A12465" t="s">
        <v>11093</v>
      </c>
      <c r="B12465" t="s">
        <v>11094</v>
      </c>
      <c r="C12465" t="s">
        <v>599</v>
      </c>
    </row>
    <row r="12466" spans="1:3">
      <c r="A12466">
        <v>73249</v>
      </c>
      <c r="B12466" t="s">
        <v>11095</v>
      </c>
      <c r="C12466" t="s">
        <v>549</v>
      </c>
    </row>
    <row r="12467" spans="1:3">
      <c r="A12467">
        <v>92533</v>
      </c>
      <c r="B12467" t="s">
        <v>11096</v>
      </c>
      <c r="C12467" t="s">
        <v>559</v>
      </c>
    </row>
    <row r="12468" spans="1:3">
      <c r="A12468" t="s">
        <v>1707</v>
      </c>
      <c r="B12468" t="s">
        <v>11097</v>
      </c>
      <c r="C12468" t="s">
        <v>565</v>
      </c>
    </row>
    <row r="12469" spans="1:3">
      <c r="A12469">
        <v>59368</v>
      </c>
      <c r="B12469" t="s">
        <v>11098</v>
      </c>
      <c r="C12469" t="s">
        <v>552</v>
      </c>
    </row>
    <row r="12470" spans="1:3">
      <c r="A12470">
        <v>97440</v>
      </c>
      <c r="B12470" t="s">
        <v>11099</v>
      </c>
      <c r="C12470" t="s">
        <v>559</v>
      </c>
    </row>
    <row r="12471" spans="1:3">
      <c r="A12471">
        <v>76857</v>
      </c>
      <c r="B12471" t="s">
        <v>11100</v>
      </c>
      <c r="C12471" t="s">
        <v>550</v>
      </c>
    </row>
    <row r="12472" spans="1:3">
      <c r="A12472">
        <v>16356</v>
      </c>
      <c r="B12472" t="s">
        <v>11101</v>
      </c>
      <c r="C12472" t="s">
        <v>633</v>
      </c>
    </row>
    <row r="12473" spans="1:3">
      <c r="A12473">
        <v>38855</v>
      </c>
      <c r="B12473" t="s">
        <v>11102</v>
      </c>
      <c r="C12473" t="s">
        <v>619</v>
      </c>
    </row>
    <row r="12474" spans="1:3">
      <c r="A12474">
        <v>38875</v>
      </c>
      <c r="B12474" t="s">
        <v>11102</v>
      </c>
      <c r="C12474" t="s">
        <v>619</v>
      </c>
    </row>
    <row r="12475" spans="1:3">
      <c r="A12475">
        <v>38879</v>
      </c>
      <c r="B12475" t="s">
        <v>11102</v>
      </c>
      <c r="C12475" t="s">
        <v>619</v>
      </c>
    </row>
    <row r="12476" spans="1:3">
      <c r="A12476">
        <v>99634</v>
      </c>
      <c r="B12476" t="s">
        <v>11103</v>
      </c>
      <c r="C12476" t="s">
        <v>565</v>
      </c>
    </row>
    <row r="12477" spans="1:3">
      <c r="A12477">
        <v>56414</v>
      </c>
      <c r="B12477" t="s">
        <v>11104</v>
      </c>
      <c r="C12477" t="s">
        <v>550</v>
      </c>
    </row>
    <row r="12478" spans="1:3">
      <c r="A12478">
        <v>49751</v>
      </c>
      <c r="B12478" t="s">
        <v>11105</v>
      </c>
      <c r="C12478" t="s">
        <v>573</v>
      </c>
    </row>
    <row r="12479" spans="1:3">
      <c r="A12479">
        <v>53520</v>
      </c>
      <c r="B12479" t="s">
        <v>11106</v>
      </c>
      <c r="C12479" t="s">
        <v>550</v>
      </c>
    </row>
    <row r="12480" spans="1:3">
      <c r="A12480">
        <v>87497</v>
      </c>
      <c r="B12480" t="s">
        <v>11107</v>
      </c>
      <c r="C12480" t="s">
        <v>559</v>
      </c>
    </row>
    <row r="12481" spans="1:3">
      <c r="A12481">
        <v>97877</v>
      </c>
      <c r="B12481" t="s">
        <v>11108</v>
      </c>
      <c r="C12481" t="s">
        <v>549</v>
      </c>
    </row>
    <row r="12482" spans="1:3">
      <c r="A12482">
        <v>33824</v>
      </c>
      <c r="B12482" t="s">
        <v>11109</v>
      </c>
      <c r="C12482" t="s">
        <v>552</v>
      </c>
    </row>
    <row r="12483" spans="1:3">
      <c r="A12483">
        <v>99735</v>
      </c>
      <c r="B12483" t="s">
        <v>11109</v>
      </c>
      <c r="C12483" t="s">
        <v>565</v>
      </c>
    </row>
    <row r="12484" spans="1:3">
      <c r="A12484">
        <v>86637</v>
      </c>
      <c r="B12484" t="s">
        <v>11110</v>
      </c>
      <c r="C12484" t="s">
        <v>559</v>
      </c>
    </row>
    <row r="12485" spans="1:3">
      <c r="A12485">
        <v>46483</v>
      </c>
      <c r="B12485" t="s">
        <v>11111</v>
      </c>
      <c r="C12485" t="s">
        <v>552</v>
      </c>
    </row>
    <row r="12486" spans="1:3">
      <c r="A12486">
        <v>46485</v>
      </c>
      <c r="B12486" t="s">
        <v>11111</v>
      </c>
      <c r="C12486" t="s">
        <v>552</v>
      </c>
    </row>
    <row r="12487" spans="1:3">
      <c r="A12487">
        <v>46487</v>
      </c>
      <c r="B12487" t="s">
        <v>11111</v>
      </c>
      <c r="C12487" t="s">
        <v>552</v>
      </c>
    </row>
    <row r="12488" spans="1:3">
      <c r="A12488">
        <v>66919</v>
      </c>
      <c r="B12488" t="s">
        <v>11112</v>
      </c>
      <c r="C12488" t="s">
        <v>550</v>
      </c>
    </row>
    <row r="12489" spans="1:3">
      <c r="A12489">
        <v>23858</v>
      </c>
      <c r="B12489" t="s">
        <v>11113</v>
      </c>
      <c r="C12489" t="s">
        <v>557</v>
      </c>
    </row>
    <row r="12490" spans="1:3">
      <c r="A12490">
        <v>17255</v>
      </c>
      <c r="B12490" t="s">
        <v>11113</v>
      </c>
      <c r="C12490" t="s">
        <v>596</v>
      </c>
    </row>
    <row r="12491" spans="1:3">
      <c r="A12491">
        <v>29392</v>
      </c>
      <c r="B12491" t="s">
        <v>11114</v>
      </c>
      <c r="C12491" t="s">
        <v>573</v>
      </c>
    </row>
    <row r="12492" spans="1:3">
      <c r="A12492">
        <v>25764</v>
      </c>
      <c r="B12492" t="s">
        <v>11115</v>
      </c>
      <c r="C12492" t="s">
        <v>557</v>
      </c>
    </row>
    <row r="12493" spans="1:3">
      <c r="A12493">
        <v>25764</v>
      </c>
      <c r="B12493" t="s">
        <v>11116</v>
      </c>
      <c r="C12493" t="s">
        <v>557</v>
      </c>
    </row>
    <row r="12494" spans="1:3">
      <c r="A12494">
        <v>25764</v>
      </c>
      <c r="B12494" t="s">
        <v>11117</v>
      </c>
      <c r="C12494" t="s">
        <v>557</v>
      </c>
    </row>
    <row r="12495" spans="1:3">
      <c r="A12495">
        <v>50389</v>
      </c>
      <c r="B12495" t="s">
        <v>11118</v>
      </c>
      <c r="C12495" t="s">
        <v>552</v>
      </c>
    </row>
    <row r="12496" spans="1:3">
      <c r="A12496">
        <v>25746</v>
      </c>
      <c r="B12496" t="s">
        <v>11119</v>
      </c>
      <c r="C12496" t="s">
        <v>557</v>
      </c>
    </row>
    <row r="12497" spans="1:3">
      <c r="A12497">
        <v>82234</v>
      </c>
      <c r="B12497" t="s">
        <v>11120</v>
      </c>
      <c r="C12497" t="s">
        <v>559</v>
      </c>
    </row>
    <row r="12498" spans="1:3">
      <c r="A12498">
        <v>82405</v>
      </c>
      <c r="B12498" t="s">
        <v>11121</v>
      </c>
      <c r="C12498" t="s">
        <v>559</v>
      </c>
    </row>
    <row r="12499" spans="1:3">
      <c r="A12499">
        <v>29599</v>
      </c>
      <c r="B12499" t="s">
        <v>11122</v>
      </c>
      <c r="C12499" t="s">
        <v>573</v>
      </c>
    </row>
    <row r="12500" spans="1:3">
      <c r="A12500">
        <v>86707</v>
      </c>
      <c r="B12500" t="s">
        <v>11123</v>
      </c>
      <c r="C12500" t="s">
        <v>559</v>
      </c>
    </row>
    <row r="12501" spans="1:3">
      <c r="A12501">
        <v>87679</v>
      </c>
      <c r="B12501" t="s">
        <v>11123</v>
      </c>
      <c r="C12501" t="s">
        <v>559</v>
      </c>
    </row>
    <row r="12502" spans="1:3">
      <c r="A12502">
        <v>24259</v>
      </c>
      <c r="B12502" t="s">
        <v>11124</v>
      </c>
      <c r="C12502" t="s">
        <v>557</v>
      </c>
    </row>
    <row r="12503" spans="1:3">
      <c r="A12503">
        <v>23847</v>
      </c>
      <c r="B12503" t="s">
        <v>11125</v>
      </c>
      <c r="C12503" t="s">
        <v>557</v>
      </c>
    </row>
    <row r="12504" spans="1:3">
      <c r="A12504">
        <v>25782</v>
      </c>
      <c r="B12504" t="s">
        <v>11126</v>
      </c>
      <c r="C12504" t="s">
        <v>557</v>
      </c>
    </row>
    <row r="12505" spans="1:3">
      <c r="A12505">
        <v>56457</v>
      </c>
      <c r="B12505" t="s">
        <v>11127</v>
      </c>
      <c r="C12505" t="s">
        <v>550</v>
      </c>
    </row>
    <row r="12506" spans="1:3">
      <c r="A12506">
        <v>25761</v>
      </c>
      <c r="B12506" t="s">
        <v>11128</v>
      </c>
      <c r="C12506" t="s">
        <v>557</v>
      </c>
    </row>
    <row r="12507" spans="1:3">
      <c r="A12507">
        <v>21394</v>
      </c>
      <c r="B12507" t="s">
        <v>11129</v>
      </c>
      <c r="C12507" t="s">
        <v>573</v>
      </c>
    </row>
    <row r="12508" spans="1:3">
      <c r="A12508">
        <v>87784</v>
      </c>
      <c r="B12508" t="s">
        <v>11130</v>
      </c>
      <c r="C12508" t="s">
        <v>559</v>
      </c>
    </row>
    <row r="12509" spans="1:3">
      <c r="A12509">
        <v>72589</v>
      </c>
      <c r="B12509" t="s">
        <v>11130</v>
      </c>
      <c r="C12509" t="s">
        <v>549</v>
      </c>
    </row>
    <row r="12510" spans="1:3">
      <c r="A12510">
        <v>25881</v>
      </c>
      <c r="B12510" t="s">
        <v>11131</v>
      </c>
      <c r="C12510" t="s">
        <v>557</v>
      </c>
    </row>
    <row r="12511" spans="1:3">
      <c r="A12511">
        <v>26556</v>
      </c>
      <c r="B12511" t="s">
        <v>11132</v>
      </c>
      <c r="C12511" t="s">
        <v>573</v>
      </c>
    </row>
    <row r="12512" spans="1:3">
      <c r="A12512">
        <v>24977</v>
      </c>
      <c r="B12512" t="s">
        <v>11133</v>
      </c>
      <c r="C12512" t="s">
        <v>557</v>
      </c>
    </row>
    <row r="12513" spans="1:3">
      <c r="A12513">
        <v>25364</v>
      </c>
      <c r="B12513" t="s">
        <v>11134</v>
      </c>
      <c r="C12513" t="s">
        <v>557</v>
      </c>
    </row>
    <row r="12514" spans="1:3">
      <c r="A12514">
        <v>49492</v>
      </c>
      <c r="B12514" t="s">
        <v>11135</v>
      </c>
      <c r="C12514" t="s">
        <v>552</v>
      </c>
    </row>
    <row r="12515" spans="1:3">
      <c r="A12515">
        <v>25597</v>
      </c>
      <c r="B12515" t="s">
        <v>11136</v>
      </c>
      <c r="C12515" t="s">
        <v>557</v>
      </c>
    </row>
    <row r="12516" spans="1:3">
      <c r="A12516">
        <v>63825</v>
      </c>
      <c r="B12516" t="s">
        <v>11137</v>
      </c>
      <c r="C12516" t="s">
        <v>559</v>
      </c>
    </row>
    <row r="12517" spans="1:3">
      <c r="A12517">
        <v>56479</v>
      </c>
      <c r="B12517" t="s">
        <v>11138</v>
      </c>
      <c r="C12517" t="s">
        <v>550</v>
      </c>
    </row>
    <row r="12518" spans="1:3">
      <c r="A12518">
        <v>25885</v>
      </c>
      <c r="B12518" t="s">
        <v>11139</v>
      </c>
      <c r="C12518" t="s">
        <v>557</v>
      </c>
    </row>
    <row r="12519" spans="1:3">
      <c r="A12519">
        <v>23815</v>
      </c>
      <c r="B12519" t="s">
        <v>11140</v>
      </c>
      <c r="C12519" t="s">
        <v>557</v>
      </c>
    </row>
    <row r="12520" spans="1:3">
      <c r="A12520">
        <v>24784</v>
      </c>
      <c r="B12520" t="s">
        <v>11141</v>
      </c>
      <c r="C12520" t="s">
        <v>557</v>
      </c>
    </row>
    <row r="12521" spans="1:3">
      <c r="A12521">
        <v>26655</v>
      </c>
      <c r="B12521" t="s">
        <v>11142</v>
      </c>
      <c r="C12521" t="s">
        <v>573</v>
      </c>
    </row>
    <row r="12522" spans="1:3">
      <c r="A12522">
        <v>89198</v>
      </c>
      <c r="B12522" t="s">
        <v>11143</v>
      </c>
      <c r="C12522" t="s">
        <v>549</v>
      </c>
    </row>
    <row r="12523" spans="1:3">
      <c r="A12523">
        <v>27412</v>
      </c>
      <c r="B12523" t="s">
        <v>11144</v>
      </c>
      <c r="C12523" t="s">
        <v>573</v>
      </c>
    </row>
    <row r="12524" spans="1:3">
      <c r="A12524">
        <v>27386</v>
      </c>
      <c r="B12524" t="s">
        <v>11145</v>
      </c>
      <c r="C12524" t="s">
        <v>573</v>
      </c>
    </row>
    <row r="12525" spans="1:3">
      <c r="A12525">
        <v>99718</v>
      </c>
      <c r="B12525" t="s">
        <v>11146</v>
      </c>
      <c r="C12525" t="s">
        <v>565</v>
      </c>
    </row>
    <row r="12526" spans="1:3">
      <c r="A12526">
        <v>73463</v>
      </c>
      <c r="B12526" t="s">
        <v>11147</v>
      </c>
      <c r="C12526" t="s">
        <v>549</v>
      </c>
    </row>
    <row r="12527" spans="1:3">
      <c r="A12527">
        <v>98663</v>
      </c>
      <c r="B12527" t="s">
        <v>11147</v>
      </c>
      <c r="C12527" t="s">
        <v>565</v>
      </c>
    </row>
    <row r="12528" spans="1:3">
      <c r="A12528">
        <v>99869</v>
      </c>
      <c r="B12528" t="s">
        <v>11147</v>
      </c>
      <c r="C12528" t="s">
        <v>565</v>
      </c>
    </row>
    <row r="12529" spans="1:3">
      <c r="A12529">
        <v>39343</v>
      </c>
      <c r="B12529" t="s">
        <v>11148</v>
      </c>
      <c r="C12529" t="s">
        <v>619</v>
      </c>
    </row>
    <row r="12530" spans="1:3">
      <c r="A12530">
        <v>39345</v>
      </c>
      <c r="B12530" t="s">
        <v>11148</v>
      </c>
      <c r="C12530" t="s">
        <v>619</v>
      </c>
    </row>
    <row r="12531" spans="1:3">
      <c r="A12531">
        <v>91747</v>
      </c>
      <c r="B12531" t="s">
        <v>11149</v>
      </c>
      <c r="C12531" t="s">
        <v>559</v>
      </c>
    </row>
    <row r="12532" spans="1:3">
      <c r="A12532">
        <v>67368</v>
      </c>
      <c r="B12532" t="s">
        <v>11149</v>
      </c>
      <c r="C12532" t="s">
        <v>550</v>
      </c>
    </row>
    <row r="12533" spans="1:3">
      <c r="A12533">
        <v>67593</v>
      </c>
      <c r="B12533" t="s">
        <v>11150</v>
      </c>
      <c r="C12533" t="s">
        <v>550</v>
      </c>
    </row>
    <row r="12534" spans="1:3">
      <c r="A12534">
        <v>26810</v>
      </c>
      <c r="B12534" t="s">
        <v>11151</v>
      </c>
      <c r="C12534" t="s">
        <v>573</v>
      </c>
    </row>
    <row r="12535" spans="1:3">
      <c r="A12535">
        <v>25926</v>
      </c>
      <c r="B12535" t="s">
        <v>11152</v>
      </c>
      <c r="C12535" t="s">
        <v>557</v>
      </c>
    </row>
    <row r="12536" spans="1:3">
      <c r="A12536" t="s">
        <v>6915</v>
      </c>
      <c r="B12536" t="s">
        <v>11153</v>
      </c>
      <c r="C12536" t="s">
        <v>619</v>
      </c>
    </row>
    <row r="12537" spans="1:3">
      <c r="A12537">
        <v>49453</v>
      </c>
      <c r="B12537" t="s">
        <v>11154</v>
      </c>
      <c r="C12537" t="s">
        <v>573</v>
      </c>
    </row>
    <row r="12538" spans="1:3">
      <c r="A12538">
        <v>35435</v>
      </c>
      <c r="B12538" t="s">
        <v>11155</v>
      </c>
      <c r="C12538" t="s">
        <v>555</v>
      </c>
    </row>
    <row r="12539" spans="1:3">
      <c r="A12539">
        <v>35083</v>
      </c>
      <c r="B12539" t="s">
        <v>11156</v>
      </c>
      <c r="C12539" t="s">
        <v>555</v>
      </c>
    </row>
    <row r="12540" spans="1:3">
      <c r="A12540">
        <v>58300</v>
      </c>
      <c r="B12540" t="s">
        <v>11157</v>
      </c>
      <c r="C12540" t="s">
        <v>552</v>
      </c>
    </row>
    <row r="12541" spans="1:3">
      <c r="A12541" t="s">
        <v>2748</v>
      </c>
      <c r="B12541" t="s">
        <v>11158</v>
      </c>
      <c r="C12541" t="s">
        <v>619</v>
      </c>
    </row>
    <row r="12542" spans="1:3">
      <c r="A12542" t="s">
        <v>8235</v>
      </c>
      <c r="B12542" t="s">
        <v>11159</v>
      </c>
      <c r="C12542" t="s">
        <v>619</v>
      </c>
    </row>
    <row r="12543" spans="1:3">
      <c r="A12543">
        <v>54646</v>
      </c>
      <c r="B12543" t="s">
        <v>11160</v>
      </c>
      <c r="C12543" t="s">
        <v>550</v>
      </c>
    </row>
    <row r="12544" spans="1:3">
      <c r="A12544">
        <v>48493</v>
      </c>
      <c r="B12544" t="s">
        <v>11161</v>
      </c>
      <c r="C12544" t="s">
        <v>552</v>
      </c>
    </row>
    <row r="12545" spans="1:3">
      <c r="A12545">
        <v>91631</v>
      </c>
      <c r="B12545" t="s">
        <v>11161</v>
      </c>
      <c r="C12545" t="s">
        <v>559</v>
      </c>
    </row>
    <row r="12546" spans="1:3">
      <c r="A12546">
        <v>49838</v>
      </c>
      <c r="B12546" t="s">
        <v>11162</v>
      </c>
      <c r="C12546" t="s">
        <v>573</v>
      </c>
    </row>
    <row r="12547" spans="1:3">
      <c r="A12547">
        <v>85139</v>
      </c>
      <c r="B12547" t="s">
        <v>11163</v>
      </c>
      <c r="C12547" t="s">
        <v>559</v>
      </c>
    </row>
    <row r="12548" spans="1:3">
      <c r="A12548">
        <v>35576</v>
      </c>
      <c r="B12548" t="s">
        <v>11164</v>
      </c>
      <c r="C12548" t="s">
        <v>555</v>
      </c>
    </row>
    <row r="12549" spans="1:3">
      <c r="A12549">
        <v>35578</v>
      </c>
      <c r="B12549" t="s">
        <v>11164</v>
      </c>
      <c r="C12549" t="s">
        <v>555</v>
      </c>
    </row>
    <row r="12550" spans="1:3">
      <c r="A12550">
        <v>35579</v>
      </c>
      <c r="B12550" t="s">
        <v>11164</v>
      </c>
      <c r="C12550" t="s">
        <v>555</v>
      </c>
    </row>
    <row r="12551" spans="1:3">
      <c r="A12551">
        <v>35580</v>
      </c>
      <c r="B12551" t="s">
        <v>11164</v>
      </c>
      <c r="C12551" t="s">
        <v>555</v>
      </c>
    </row>
    <row r="12552" spans="1:3">
      <c r="A12552">
        <v>35581</v>
      </c>
      <c r="B12552" t="s">
        <v>11164</v>
      </c>
      <c r="C12552" t="s">
        <v>555</v>
      </c>
    </row>
    <row r="12553" spans="1:3">
      <c r="A12553">
        <v>35582</v>
      </c>
      <c r="B12553" t="s">
        <v>11164</v>
      </c>
      <c r="C12553" t="s">
        <v>555</v>
      </c>
    </row>
    <row r="12554" spans="1:3">
      <c r="A12554">
        <v>35583</v>
      </c>
      <c r="B12554" t="s">
        <v>11164</v>
      </c>
      <c r="C12554" t="s">
        <v>555</v>
      </c>
    </row>
    <row r="12555" spans="1:3">
      <c r="A12555">
        <v>35584</v>
      </c>
      <c r="B12555" t="s">
        <v>11164</v>
      </c>
      <c r="C12555" t="s">
        <v>555</v>
      </c>
    </row>
    <row r="12556" spans="1:3">
      <c r="A12556">
        <v>35585</v>
      </c>
      <c r="B12556" t="s">
        <v>11164</v>
      </c>
      <c r="C12556" t="s">
        <v>555</v>
      </c>
    </row>
    <row r="12557" spans="1:3">
      <c r="A12557">
        <v>35586</v>
      </c>
      <c r="B12557" t="s">
        <v>11164</v>
      </c>
      <c r="C12557" t="s">
        <v>555</v>
      </c>
    </row>
    <row r="12558" spans="1:3">
      <c r="A12558">
        <v>25599</v>
      </c>
      <c r="B12558" t="s">
        <v>11165</v>
      </c>
      <c r="C12558" t="s">
        <v>557</v>
      </c>
    </row>
    <row r="12559" spans="1:3">
      <c r="A12559">
        <v>83629</v>
      </c>
      <c r="B12559" t="s">
        <v>11166</v>
      </c>
      <c r="C12559" t="s">
        <v>559</v>
      </c>
    </row>
    <row r="12560" spans="1:3">
      <c r="A12560">
        <v>56357</v>
      </c>
      <c r="B12560" t="s">
        <v>11167</v>
      </c>
      <c r="C12560" t="s">
        <v>550</v>
      </c>
    </row>
    <row r="12561" spans="1:3">
      <c r="A12561">
        <v>57635</v>
      </c>
      <c r="B12561" t="s">
        <v>11168</v>
      </c>
      <c r="C12561" t="s">
        <v>550</v>
      </c>
    </row>
    <row r="12562" spans="1:3">
      <c r="A12562">
        <v>38554</v>
      </c>
      <c r="B12562" t="s">
        <v>11169</v>
      </c>
      <c r="C12562" t="s">
        <v>573</v>
      </c>
    </row>
    <row r="12563" spans="1:3">
      <c r="A12563">
        <v>28844</v>
      </c>
      <c r="B12563" t="s">
        <v>11170</v>
      </c>
      <c r="C12563" t="s">
        <v>573</v>
      </c>
    </row>
    <row r="12564" spans="1:3">
      <c r="A12564">
        <v>76835</v>
      </c>
      <c r="B12564" t="s">
        <v>11171</v>
      </c>
      <c r="C12564" t="s">
        <v>550</v>
      </c>
    </row>
    <row r="12565" spans="1:3">
      <c r="A12565" t="s">
        <v>2640</v>
      </c>
      <c r="B12565" t="s">
        <v>11172</v>
      </c>
      <c r="C12565" t="s">
        <v>565</v>
      </c>
    </row>
    <row r="12566" spans="1:3">
      <c r="A12566">
        <v>58739</v>
      </c>
      <c r="B12566" t="s">
        <v>11173</v>
      </c>
      <c r="C12566" t="s">
        <v>552</v>
      </c>
    </row>
    <row r="12567" spans="1:3">
      <c r="A12567">
        <v>55758</v>
      </c>
      <c r="B12567" t="s">
        <v>11174</v>
      </c>
      <c r="C12567" t="s">
        <v>550</v>
      </c>
    </row>
    <row r="12568" spans="1:3">
      <c r="A12568">
        <v>74259</v>
      </c>
      <c r="B12568" t="s">
        <v>11175</v>
      </c>
      <c r="C12568" t="s">
        <v>549</v>
      </c>
    </row>
    <row r="12569" spans="1:3">
      <c r="A12569">
        <v>56291</v>
      </c>
      <c r="B12569" t="s">
        <v>11176</v>
      </c>
      <c r="C12569" t="s">
        <v>550</v>
      </c>
    </row>
    <row r="12570" spans="1:3">
      <c r="A12570">
        <v>18375</v>
      </c>
      <c r="B12570" t="s">
        <v>11177</v>
      </c>
      <c r="C12570" t="s">
        <v>596</v>
      </c>
    </row>
    <row r="12571" spans="1:3">
      <c r="A12571">
        <v>57629</v>
      </c>
      <c r="B12571" t="s">
        <v>11178</v>
      </c>
      <c r="C12571" t="s">
        <v>550</v>
      </c>
    </row>
    <row r="12572" spans="1:3">
      <c r="A12572" t="s">
        <v>2422</v>
      </c>
      <c r="B12572" t="s">
        <v>11179</v>
      </c>
      <c r="C12572" t="s">
        <v>599</v>
      </c>
    </row>
    <row r="12573" spans="1:3">
      <c r="A12573">
        <v>79695</v>
      </c>
      <c r="B12573" t="s">
        <v>11180</v>
      </c>
      <c r="C12573" t="s">
        <v>549</v>
      </c>
    </row>
    <row r="12574" spans="1:3">
      <c r="A12574">
        <v>24613</v>
      </c>
      <c r="B12574" t="s">
        <v>11181</v>
      </c>
      <c r="C12574" t="s">
        <v>557</v>
      </c>
    </row>
    <row r="12575" spans="1:3">
      <c r="A12575">
        <v>31719</v>
      </c>
      <c r="B12575" t="s">
        <v>11182</v>
      </c>
      <c r="C12575" t="s">
        <v>573</v>
      </c>
    </row>
    <row r="12576" spans="1:3">
      <c r="A12576">
        <v>86879</v>
      </c>
      <c r="B12576" t="s">
        <v>11183</v>
      </c>
      <c r="C12576" t="s">
        <v>559</v>
      </c>
    </row>
    <row r="12577" spans="1:3">
      <c r="A12577">
        <v>26215</v>
      </c>
      <c r="B12577" t="s">
        <v>11184</v>
      </c>
      <c r="C12577" t="s">
        <v>573</v>
      </c>
    </row>
    <row r="12578" spans="1:3">
      <c r="A12578">
        <v>99510</v>
      </c>
      <c r="B12578" t="s">
        <v>11185</v>
      </c>
      <c r="C12578" t="s">
        <v>565</v>
      </c>
    </row>
    <row r="12579" spans="1:3">
      <c r="A12579" t="s">
        <v>2621</v>
      </c>
      <c r="B12579" t="s">
        <v>11186</v>
      </c>
      <c r="C12579" t="s">
        <v>565</v>
      </c>
    </row>
    <row r="12580" spans="1:3">
      <c r="A12580">
        <v>51674</v>
      </c>
      <c r="B12580" t="s">
        <v>11187</v>
      </c>
      <c r="C12580" t="s">
        <v>552</v>
      </c>
    </row>
    <row r="12581" spans="1:3">
      <c r="A12581">
        <v>18556</v>
      </c>
      <c r="B12581" t="s">
        <v>11188</v>
      </c>
      <c r="C12581" t="s">
        <v>596</v>
      </c>
    </row>
    <row r="12582" spans="1:3">
      <c r="A12582">
        <v>49847</v>
      </c>
      <c r="B12582" t="s">
        <v>11189</v>
      </c>
      <c r="C12582" t="s">
        <v>573</v>
      </c>
    </row>
    <row r="12583" spans="1:3">
      <c r="A12583">
        <v>82407</v>
      </c>
      <c r="B12583" t="s">
        <v>11190</v>
      </c>
      <c r="C12583" t="s">
        <v>559</v>
      </c>
    </row>
    <row r="12584" spans="1:3">
      <c r="A12584">
        <v>24649</v>
      </c>
      <c r="B12584" t="s">
        <v>11191</v>
      </c>
      <c r="C12584" t="s">
        <v>557</v>
      </c>
    </row>
    <row r="12585" spans="1:3">
      <c r="A12585">
        <v>25779</v>
      </c>
      <c r="B12585" t="s">
        <v>11192</v>
      </c>
      <c r="C12585" t="s">
        <v>557</v>
      </c>
    </row>
    <row r="12586" spans="1:3">
      <c r="A12586">
        <v>18258</v>
      </c>
      <c r="B12586" t="s">
        <v>11193</v>
      </c>
      <c r="C12586" t="s">
        <v>596</v>
      </c>
    </row>
    <row r="12587" spans="1:3">
      <c r="A12587">
        <v>29342</v>
      </c>
      <c r="B12587" t="s">
        <v>11194</v>
      </c>
      <c r="C12587" t="s">
        <v>573</v>
      </c>
    </row>
    <row r="12588" spans="1:3">
      <c r="A12588">
        <v>75446</v>
      </c>
      <c r="B12588" t="s">
        <v>11195</v>
      </c>
      <c r="C12588" t="s">
        <v>549</v>
      </c>
    </row>
    <row r="12589" spans="1:3">
      <c r="A12589">
        <v>56294</v>
      </c>
      <c r="B12589" t="s">
        <v>11196</v>
      </c>
      <c r="C12589" t="s">
        <v>550</v>
      </c>
    </row>
    <row r="12590" spans="1:3">
      <c r="A12590">
        <v>54636</v>
      </c>
      <c r="B12590" t="s">
        <v>11197</v>
      </c>
      <c r="C12590" t="s">
        <v>550</v>
      </c>
    </row>
    <row r="12591" spans="1:3">
      <c r="A12591">
        <v>21502</v>
      </c>
      <c r="B12591" t="s">
        <v>11198</v>
      </c>
      <c r="C12591" t="s">
        <v>557</v>
      </c>
    </row>
    <row r="12592" spans="1:3">
      <c r="A12592">
        <v>95676</v>
      </c>
      <c r="B12592" t="s">
        <v>11199</v>
      </c>
      <c r="C12592" t="s">
        <v>559</v>
      </c>
    </row>
    <row r="12593" spans="1:3">
      <c r="A12593">
        <v>66894</v>
      </c>
      <c r="B12593" t="s">
        <v>11200</v>
      </c>
      <c r="C12593" t="s">
        <v>550</v>
      </c>
    </row>
    <row r="12594" spans="1:3">
      <c r="A12594">
        <v>55246</v>
      </c>
      <c r="B12594" t="s">
        <v>11201</v>
      </c>
      <c r="C12594" t="s">
        <v>555</v>
      </c>
    </row>
    <row r="12595" spans="1:3">
      <c r="A12595">
        <v>55252</v>
      </c>
      <c r="B12595" t="s">
        <v>11201</v>
      </c>
      <c r="C12595" t="s">
        <v>555</v>
      </c>
    </row>
    <row r="12596" spans="1:3">
      <c r="A12596">
        <v>65183</v>
      </c>
      <c r="B12596" t="s">
        <v>11201</v>
      </c>
      <c r="C12596" t="s">
        <v>555</v>
      </c>
    </row>
    <row r="12597" spans="1:3">
      <c r="A12597">
        <v>65185</v>
      </c>
      <c r="B12597" t="s">
        <v>11201</v>
      </c>
      <c r="C12597" t="s">
        <v>555</v>
      </c>
    </row>
    <row r="12598" spans="1:3">
      <c r="A12598">
        <v>65187</v>
      </c>
      <c r="B12598" t="s">
        <v>11201</v>
      </c>
      <c r="C12598" t="s">
        <v>555</v>
      </c>
    </row>
    <row r="12599" spans="1:3">
      <c r="A12599">
        <v>65189</v>
      </c>
      <c r="B12599" t="s">
        <v>11201</v>
      </c>
      <c r="C12599" t="s">
        <v>555</v>
      </c>
    </row>
    <row r="12600" spans="1:3">
      <c r="A12600">
        <v>65191</v>
      </c>
      <c r="B12600" t="s">
        <v>11201</v>
      </c>
      <c r="C12600" t="s">
        <v>555</v>
      </c>
    </row>
    <row r="12601" spans="1:3">
      <c r="A12601">
        <v>65193</v>
      </c>
      <c r="B12601" t="s">
        <v>11201</v>
      </c>
      <c r="C12601" t="s">
        <v>555</v>
      </c>
    </row>
    <row r="12602" spans="1:3">
      <c r="A12602">
        <v>65195</v>
      </c>
      <c r="B12602" t="s">
        <v>11201</v>
      </c>
      <c r="C12602" t="s">
        <v>555</v>
      </c>
    </row>
    <row r="12603" spans="1:3">
      <c r="A12603">
        <v>65197</v>
      </c>
      <c r="B12603" t="s">
        <v>11201</v>
      </c>
      <c r="C12603" t="s">
        <v>555</v>
      </c>
    </row>
    <row r="12604" spans="1:3">
      <c r="A12604">
        <v>65199</v>
      </c>
      <c r="B12604" t="s">
        <v>11201</v>
      </c>
      <c r="C12604" t="s">
        <v>555</v>
      </c>
    </row>
    <row r="12605" spans="1:3">
      <c r="A12605">
        <v>65201</v>
      </c>
      <c r="B12605" t="s">
        <v>11201</v>
      </c>
      <c r="C12605" t="s">
        <v>555</v>
      </c>
    </row>
    <row r="12606" spans="1:3">
      <c r="A12606">
        <v>65203</v>
      </c>
      <c r="B12606" t="s">
        <v>11201</v>
      </c>
      <c r="C12606" t="s">
        <v>555</v>
      </c>
    </row>
    <row r="12607" spans="1:3">
      <c r="A12607">
        <v>65205</v>
      </c>
      <c r="B12607" t="s">
        <v>11201</v>
      </c>
      <c r="C12607" t="s">
        <v>555</v>
      </c>
    </row>
    <row r="12608" spans="1:3">
      <c r="A12608">
        <v>65207</v>
      </c>
      <c r="B12608" t="s">
        <v>11201</v>
      </c>
      <c r="C12608" t="s">
        <v>555</v>
      </c>
    </row>
    <row r="12609" spans="1:3">
      <c r="A12609">
        <v>54578</v>
      </c>
      <c r="B12609" t="s">
        <v>11202</v>
      </c>
      <c r="C12609" t="s">
        <v>550</v>
      </c>
    </row>
    <row r="12610" spans="1:3">
      <c r="A12610">
        <v>53534</v>
      </c>
      <c r="B12610" t="s">
        <v>11203</v>
      </c>
      <c r="C12610" t="s">
        <v>550</v>
      </c>
    </row>
    <row r="12611" spans="1:3">
      <c r="A12611">
        <v>63831</v>
      </c>
      <c r="B12611" t="s">
        <v>11204</v>
      </c>
      <c r="C12611" t="s">
        <v>559</v>
      </c>
    </row>
    <row r="12612" spans="1:3">
      <c r="A12612">
        <v>15295</v>
      </c>
      <c r="B12612" t="s">
        <v>11205</v>
      </c>
      <c r="C12612" t="s">
        <v>633</v>
      </c>
    </row>
    <row r="12613" spans="1:3">
      <c r="A12613">
        <v>14662</v>
      </c>
      <c r="B12613" t="s">
        <v>11206</v>
      </c>
      <c r="C12613" t="s">
        <v>633</v>
      </c>
    </row>
    <row r="12614" spans="1:3">
      <c r="A12614">
        <v>69257</v>
      </c>
      <c r="B12614" t="s">
        <v>11207</v>
      </c>
      <c r="C12614" t="s">
        <v>549</v>
      </c>
    </row>
    <row r="12615" spans="1:3">
      <c r="A12615">
        <v>86519</v>
      </c>
      <c r="B12615" t="s">
        <v>11207</v>
      </c>
      <c r="C12615" t="s">
        <v>559</v>
      </c>
    </row>
    <row r="12616" spans="1:3">
      <c r="A12616">
        <v>97355</v>
      </c>
      <c r="B12616" t="s">
        <v>11208</v>
      </c>
      <c r="C12616" t="s">
        <v>559</v>
      </c>
    </row>
    <row r="12617" spans="1:3">
      <c r="A12617">
        <v>14827</v>
      </c>
      <c r="B12617" t="s">
        <v>11209</v>
      </c>
      <c r="C12617" t="s">
        <v>633</v>
      </c>
    </row>
    <row r="12618" spans="1:3">
      <c r="A12618">
        <v>37308</v>
      </c>
      <c r="B12618" t="s">
        <v>11210</v>
      </c>
      <c r="C12618" t="s">
        <v>565</v>
      </c>
    </row>
    <row r="12619" spans="1:3">
      <c r="A12619">
        <v>94344</v>
      </c>
      <c r="B12619" t="s">
        <v>11211</v>
      </c>
      <c r="C12619" t="s">
        <v>559</v>
      </c>
    </row>
    <row r="12620" spans="1:3">
      <c r="A12620" t="s">
        <v>3395</v>
      </c>
      <c r="B12620" t="s">
        <v>11212</v>
      </c>
      <c r="C12620" t="s">
        <v>633</v>
      </c>
    </row>
    <row r="12621" spans="1:3">
      <c r="A12621">
        <v>73349</v>
      </c>
      <c r="B12621" t="s">
        <v>11213</v>
      </c>
      <c r="C12621" t="s">
        <v>549</v>
      </c>
    </row>
    <row r="12622" spans="1:3">
      <c r="A12622">
        <v>93109</v>
      </c>
      <c r="B12622" t="s">
        <v>11214</v>
      </c>
      <c r="C12622" t="s">
        <v>559</v>
      </c>
    </row>
    <row r="12623" spans="1:3">
      <c r="A12623">
        <v>36466</v>
      </c>
      <c r="B12623" t="s">
        <v>11215</v>
      </c>
      <c r="C12623" t="s">
        <v>565</v>
      </c>
    </row>
    <row r="12624" spans="1:3">
      <c r="A12624">
        <v>91369</v>
      </c>
      <c r="B12624" t="s">
        <v>11216</v>
      </c>
      <c r="C12624" t="s">
        <v>559</v>
      </c>
    </row>
    <row r="12625" spans="1:3">
      <c r="A12625">
        <v>97353</v>
      </c>
      <c r="B12625" t="s">
        <v>11217</v>
      </c>
      <c r="C12625" t="s">
        <v>559</v>
      </c>
    </row>
    <row r="12626" spans="1:3">
      <c r="A12626">
        <v>91346</v>
      </c>
      <c r="B12626" t="s">
        <v>11218</v>
      </c>
      <c r="C12626" t="s">
        <v>559</v>
      </c>
    </row>
    <row r="12627" spans="1:3">
      <c r="A12627">
        <v>91632</v>
      </c>
      <c r="B12627" t="s">
        <v>11219</v>
      </c>
      <c r="C12627" t="s">
        <v>559</v>
      </c>
    </row>
    <row r="12628" spans="1:3">
      <c r="A12628">
        <v>69168</v>
      </c>
      <c r="B12628" t="s">
        <v>11220</v>
      </c>
      <c r="C12628" t="s">
        <v>549</v>
      </c>
    </row>
    <row r="12629" spans="1:3">
      <c r="A12629">
        <v>26639</v>
      </c>
      <c r="B12629" t="s">
        <v>11221</v>
      </c>
      <c r="C12629" t="s">
        <v>573</v>
      </c>
    </row>
    <row r="12630" spans="1:3">
      <c r="A12630">
        <v>97859</v>
      </c>
      <c r="B12630" t="s">
        <v>11222</v>
      </c>
      <c r="C12630" t="s">
        <v>559</v>
      </c>
    </row>
    <row r="12631" spans="1:3">
      <c r="A12631">
        <v>67744</v>
      </c>
      <c r="B12631" t="s">
        <v>11223</v>
      </c>
      <c r="C12631" t="s">
        <v>550</v>
      </c>
    </row>
    <row r="12632" spans="1:3">
      <c r="A12632">
        <v>49835</v>
      </c>
      <c r="B12632" t="s">
        <v>11224</v>
      </c>
      <c r="C12632" t="s">
        <v>573</v>
      </c>
    </row>
    <row r="12633" spans="1:3">
      <c r="A12633">
        <v>29323</v>
      </c>
      <c r="B12633" t="s">
        <v>11225</v>
      </c>
      <c r="C12633" t="s">
        <v>573</v>
      </c>
    </row>
    <row r="12634" spans="1:3">
      <c r="A12634">
        <v>31613</v>
      </c>
      <c r="B12634" t="s">
        <v>11226</v>
      </c>
      <c r="C12634" t="s">
        <v>573</v>
      </c>
    </row>
    <row r="12635" spans="1:3">
      <c r="A12635">
        <v>29649</v>
      </c>
      <c r="B12635" t="s">
        <v>11227</v>
      </c>
      <c r="C12635" t="s">
        <v>573</v>
      </c>
    </row>
    <row r="12636" spans="1:3">
      <c r="A12636">
        <v>87487</v>
      </c>
      <c r="B12636" t="s">
        <v>11228</v>
      </c>
      <c r="C12636" t="s">
        <v>559</v>
      </c>
    </row>
    <row r="12637" spans="1:3">
      <c r="A12637">
        <v>91634</v>
      </c>
      <c r="B12637" t="s">
        <v>11229</v>
      </c>
      <c r="C12637" t="s">
        <v>559</v>
      </c>
    </row>
    <row r="12638" spans="1:3">
      <c r="A12638">
        <v>15745</v>
      </c>
      <c r="B12638" t="s">
        <v>11230</v>
      </c>
      <c r="C12638" t="s">
        <v>633</v>
      </c>
    </row>
    <row r="12639" spans="1:3">
      <c r="A12639">
        <v>72218</v>
      </c>
      <c r="B12639" t="s">
        <v>11231</v>
      </c>
      <c r="C12639" t="s">
        <v>549</v>
      </c>
    </row>
    <row r="12640" spans="1:3">
      <c r="A12640">
        <v>17091</v>
      </c>
      <c r="B12640" t="s">
        <v>11231</v>
      </c>
      <c r="C12640" t="s">
        <v>596</v>
      </c>
    </row>
    <row r="12641" spans="1:3">
      <c r="A12641">
        <v>36208</v>
      </c>
      <c r="B12641" t="s">
        <v>11232</v>
      </c>
      <c r="C12641" t="s">
        <v>555</v>
      </c>
    </row>
    <row r="12642" spans="1:3">
      <c r="A12642">
        <v>93359</v>
      </c>
      <c r="B12642" t="s">
        <v>11233</v>
      </c>
      <c r="C12642" t="s">
        <v>559</v>
      </c>
    </row>
    <row r="12643" spans="1:3">
      <c r="A12643" t="s">
        <v>785</v>
      </c>
      <c r="B12643" t="s">
        <v>11234</v>
      </c>
      <c r="C12643" t="s">
        <v>565</v>
      </c>
    </row>
    <row r="12644" spans="1:3">
      <c r="A12644" t="s">
        <v>6141</v>
      </c>
      <c r="B12644" t="s">
        <v>11235</v>
      </c>
      <c r="C12644" t="s">
        <v>599</v>
      </c>
    </row>
    <row r="12645" spans="1:3">
      <c r="A12645">
        <v>98701</v>
      </c>
      <c r="B12645" t="s">
        <v>11236</v>
      </c>
      <c r="C12645" t="s">
        <v>565</v>
      </c>
    </row>
    <row r="12646" spans="1:3">
      <c r="A12646">
        <v>27793</v>
      </c>
      <c r="B12646" t="s">
        <v>11237</v>
      </c>
      <c r="C12646" t="s">
        <v>573</v>
      </c>
    </row>
    <row r="12647" spans="1:3">
      <c r="A12647">
        <v>97772</v>
      </c>
      <c r="B12647" t="s">
        <v>11238</v>
      </c>
      <c r="C12647" t="s">
        <v>559</v>
      </c>
    </row>
    <row r="12648" spans="1:3">
      <c r="A12648">
        <v>87499</v>
      </c>
      <c r="B12648" t="s">
        <v>11239</v>
      </c>
      <c r="C12648" t="s">
        <v>559</v>
      </c>
    </row>
    <row r="12649" spans="1:3">
      <c r="A12649">
        <v>82409</v>
      </c>
      <c r="B12649" t="s">
        <v>11240</v>
      </c>
      <c r="C12649" t="s">
        <v>559</v>
      </c>
    </row>
    <row r="12650" spans="1:3">
      <c r="A12650">
        <v>76848</v>
      </c>
      <c r="B12650" t="s">
        <v>11241</v>
      </c>
      <c r="C12650" t="s">
        <v>550</v>
      </c>
    </row>
    <row r="12651" spans="1:3">
      <c r="A12651">
        <v>17379</v>
      </c>
      <c r="B12651" t="s">
        <v>11242</v>
      </c>
      <c r="C12651" t="s">
        <v>596</v>
      </c>
    </row>
    <row r="12652" spans="1:3">
      <c r="A12652">
        <v>91489</v>
      </c>
      <c r="B12652" t="s">
        <v>11243</v>
      </c>
      <c r="C12652" t="s">
        <v>559</v>
      </c>
    </row>
    <row r="12653" spans="1:3">
      <c r="A12653" t="s">
        <v>2042</v>
      </c>
      <c r="B12653" t="s">
        <v>11243</v>
      </c>
      <c r="C12653" t="s">
        <v>565</v>
      </c>
    </row>
    <row r="12654" spans="1:3">
      <c r="A12654">
        <v>88271</v>
      </c>
      <c r="B12654" t="s">
        <v>11243</v>
      </c>
      <c r="C12654" t="s">
        <v>549</v>
      </c>
    </row>
    <row r="12655" spans="1:3">
      <c r="A12655">
        <v>69259</v>
      </c>
      <c r="B12655" t="s">
        <v>11244</v>
      </c>
      <c r="C12655" t="s">
        <v>549</v>
      </c>
    </row>
    <row r="12656" spans="1:3">
      <c r="A12656">
        <v>26382</v>
      </c>
      <c r="B12656" t="s">
        <v>11245</v>
      </c>
      <c r="C12656" t="s">
        <v>573</v>
      </c>
    </row>
    <row r="12657" spans="1:3">
      <c r="A12657">
        <v>26384</v>
      </c>
      <c r="B12657" t="s">
        <v>11245</v>
      </c>
      <c r="C12657" t="s">
        <v>573</v>
      </c>
    </row>
    <row r="12658" spans="1:3">
      <c r="A12658">
        <v>26386</v>
      </c>
      <c r="B12658" t="s">
        <v>11245</v>
      </c>
      <c r="C12658" t="s">
        <v>573</v>
      </c>
    </row>
    <row r="12659" spans="1:3">
      <c r="A12659">
        <v>26388</v>
      </c>
      <c r="B12659" t="s">
        <v>11245</v>
      </c>
      <c r="C12659" t="s">
        <v>573</v>
      </c>
    </row>
    <row r="12660" spans="1:3">
      <c r="A12660">
        <v>26389</v>
      </c>
      <c r="B12660" t="s">
        <v>11245</v>
      </c>
      <c r="C12660" t="s">
        <v>573</v>
      </c>
    </row>
    <row r="12661" spans="1:3">
      <c r="A12661">
        <v>96352</v>
      </c>
      <c r="B12661" t="s">
        <v>11246</v>
      </c>
      <c r="C12661" t="s">
        <v>559</v>
      </c>
    </row>
    <row r="12662" spans="1:3">
      <c r="A12662">
        <v>91452</v>
      </c>
      <c r="B12662" t="s">
        <v>11247</v>
      </c>
      <c r="C12662" t="s">
        <v>559</v>
      </c>
    </row>
    <row r="12663" spans="1:3">
      <c r="A12663" t="s">
        <v>11248</v>
      </c>
      <c r="B12663" t="s">
        <v>11249</v>
      </c>
      <c r="C12663" t="s">
        <v>599</v>
      </c>
    </row>
    <row r="12664" spans="1:3">
      <c r="A12664">
        <v>97348</v>
      </c>
      <c r="B12664" t="s">
        <v>11250</v>
      </c>
      <c r="C12664" t="s">
        <v>559</v>
      </c>
    </row>
    <row r="12665" spans="1:3">
      <c r="A12665">
        <v>34439</v>
      </c>
      <c r="B12665" t="s">
        <v>11251</v>
      </c>
      <c r="C12665" t="s">
        <v>552</v>
      </c>
    </row>
    <row r="12666" spans="1:3">
      <c r="A12666">
        <v>24616</v>
      </c>
      <c r="B12666" t="s">
        <v>11252</v>
      </c>
      <c r="C12666" t="s">
        <v>557</v>
      </c>
    </row>
    <row r="12667" spans="1:3">
      <c r="A12667">
        <v>47877</v>
      </c>
      <c r="B12667" t="s">
        <v>11253</v>
      </c>
      <c r="C12667" t="s">
        <v>552</v>
      </c>
    </row>
    <row r="12668" spans="1:3">
      <c r="A12668">
        <v>56479</v>
      </c>
      <c r="B12668" t="s">
        <v>11254</v>
      </c>
      <c r="C12668" t="s">
        <v>550</v>
      </c>
    </row>
    <row r="12669" spans="1:3">
      <c r="A12669">
        <v>34508</v>
      </c>
      <c r="B12669" t="s">
        <v>11255</v>
      </c>
      <c r="C12669" t="s">
        <v>555</v>
      </c>
    </row>
    <row r="12670" spans="1:3">
      <c r="A12670">
        <v>34628</v>
      </c>
      <c r="B12670" t="s">
        <v>11256</v>
      </c>
      <c r="C12670" t="s">
        <v>555</v>
      </c>
    </row>
    <row r="12671" spans="1:3">
      <c r="A12671">
        <v>97647</v>
      </c>
      <c r="B12671" t="s">
        <v>11257</v>
      </c>
      <c r="C12671" t="s">
        <v>559</v>
      </c>
    </row>
    <row r="12672" spans="1:3">
      <c r="A12672">
        <v>56459</v>
      </c>
      <c r="B12672" t="s">
        <v>11258</v>
      </c>
      <c r="C12672" t="s">
        <v>550</v>
      </c>
    </row>
    <row r="12673" spans="1:3">
      <c r="A12673">
        <v>93497</v>
      </c>
      <c r="B12673" t="s">
        <v>11259</v>
      </c>
      <c r="C12673" t="s">
        <v>559</v>
      </c>
    </row>
    <row r="12674" spans="1:3">
      <c r="A12674">
        <v>56594</v>
      </c>
      <c r="B12674" t="s">
        <v>11260</v>
      </c>
      <c r="C12674" t="s">
        <v>550</v>
      </c>
    </row>
    <row r="12675" spans="1:3">
      <c r="A12675">
        <v>77731</v>
      </c>
      <c r="B12675" t="s">
        <v>11261</v>
      </c>
      <c r="C12675" t="s">
        <v>549</v>
      </c>
    </row>
    <row r="12676" spans="1:3">
      <c r="A12676">
        <v>54533</v>
      </c>
      <c r="B12676" t="s">
        <v>11262</v>
      </c>
      <c r="C12676" t="s">
        <v>550</v>
      </c>
    </row>
    <row r="12677" spans="1:3">
      <c r="A12677">
        <v>57234</v>
      </c>
      <c r="B12677" t="s">
        <v>11263</v>
      </c>
      <c r="C12677" t="s">
        <v>552</v>
      </c>
    </row>
    <row r="12678" spans="1:3">
      <c r="A12678" t="s">
        <v>11264</v>
      </c>
      <c r="B12678" t="s">
        <v>11265</v>
      </c>
      <c r="C12678" t="s">
        <v>599</v>
      </c>
    </row>
    <row r="12679" spans="1:3">
      <c r="A12679" t="s">
        <v>10252</v>
      </c>
      <c r="B12679" t="s">
        <v>11265</v>
      </c>
      <c r="C12679" t="s">
        <v>599</v>
      </c>
    </row>
    <row r="12680" spans="1:3">
      <c r="A12680">
        <v>54655</v>
      </c>
      <c r="B12680" t="s">
        <v>11266</v>
      </c>
      <c r="C12680" t="s">
        <v>550</v>
      </c>
    </row>
    <row r="12681" spans="1:3">
      <c r="A12681">
        <v>27412</v>
      </c>
      <c r="B12681" t="s">
        <v>11267</v>
      </c>
      <c r="C12681" t="s">
        <v>573</v>
      </c>
    </row>
    <row r="12682" spans="1:3">
      <c r="A12682">
        <v>25554</v>
      </c>
      <c r="B12682" t="s">
        <v>11268</v>
      </c>
      <c r="C12682" t="s">
        <v>557</v>
      </c>
    </row>
    <row r="12683" spans="1:3">
      <c r="A12683">
        <v>49849</v>
      </c>
      <c r="B12683" t="s">
        <v>11269</v>
      </c>
      <c r="C12683" t="s">
        <v>573</v>
      </c>
    </row>
    <row r="12684" spans="1:3">
      <c r="A12684" t="s">
        <v>9266</v>
      </c>
      <c r="B12684" t="s">
        <v>11270</v>
      </c>
      <c r="C12684" t="s">
        <v>599</v>
      </c>
    </row>
    <row r="12685" spans="1:3">
      <c r="A12685">
        <v>54459</v>
      </c>
      <c r="B12685" t="s">
        <v>11271</v>
      </c>
      <c r="C12685" t="s">
        <v>550</v>
      </c>
    </row>
    <row r="12686" spans="1:3">
      <c r="A12686">
        <v>55767</v>
      </c>
      <c r="B12686" t="s">
        <v>11272</v>
      </c>
      <c r="C12686" t="s">
        <v>550</v>
      </c>
    </row>
    <row r="12687" spans="1:3">
      <c r="A12687">
        <v>53518</v>
      </c>
      <c r="B12687" t="s">
        <v>11273</v>
      </c>
      <c r="C12687" t="s">
        <v>550</v>
      </c>
    </row>
    <row r="12688" spans="1:3">
      <c r="A12688" t="s">
        <v>617</v>
      </c>
      <c r="B12688" t="s">
        <v>11274</v>
      </c>
      <c r="C12688" t="s">
        <v>619</v>
      </c>
    </row>
    <row r="12689" spans="1:3">
      <c r="A12689">
        <v>71299</v>
      </c>
      <c r="B12689" t="s">
        <v>11275</v>
      </c>
      <c r="C12689" t="s">
        <v>549</v>
      </c>
    </row>
    <row r="12690" spans="1:3">
      <c r="A12690">
        <v>54457</v>
      </c>
      <c r="B12690" t="s">
        <v>11276</v>
      </c>
      <c r="C12690" t="s">
        <v>550</v>
      </c>
    </row>
    <row r="12691" spans="1:3">
      <c r="A12691">
        <v>86949</v>
      </c>
      <c r="B12691" t="s">
        <v>11277</v>
      </c>
      <c r="C12691" t="s">
        <v>559</v>
      </c>
    </row>
    <row r="12692" spans="1:3">
      <c r="A12692">
        <v>94336</v>
      </c>
      <c r="B12692" t="s">
        <v>11278</v>
      </c>
      <c r="C12692" t="s">
        <v>559</v>
      </c>
    </row>
    <row r="12693" spans="1:3">
      <c r="A12693">
        <v>25729</v>
      </c>
      <c r="B12693" t="s">
        <v>11279</v>
      </c>
      <c r="C12693" t="s">
        <v>557</v>
      </c>
    </row>
    <row r="12694" spans="1:3">
      <c r="A12694">
        <v>24340</v>
      </c>
      <c r="B12694" t="s">
        <v>11280</v>
      </c>
      <c r="C12694" t="s">
        <v>557</v>
      </c>
    </row>
    <row r="12695" spans="1:3">
      <c r="A12695">
        <v>51570</v>
      </c>
      <c r="B12695" t="s">
        <v>11281</v>
      </c>
      <c r="C12695" t="s">
        <v>552</v>
      </c>
    </row>
    <row r="12696" spans="1:3">
      <c r="A12696">
        <v>91635</v>
      </c>
      <c r="B12696" t="s">
        <v>11282</v>
      </c>
      <c r="C12696" t="s">
        <v>559</v>
      </c>
    </row>
    <row r="12697" spans="1:3">
      <c r="A12697">
        <v>56379</v>
      </c>
      <c r="B12697" t="s">
        <v>11283</v>
      </c>
      <c r="C12697" t="s">
        <v>550</v>
      </c>
    </row>
    <row r="12698" spans="1:3">
      <c r="A12698">
        <v>76872</v>
      </c>
      <c r="B12698" t="s">
        <v>11283</v>
      </c>
      <c r="C12698" t="s">
        <v>550</v>
      </c>
    </row>
    <row r="12699" spans="1:3">
      <c r="A12699">
        <v>79297</v>
      </c>
      <c r="B12699" t="s">
        <v>11284</v>
      </c>
      <c r="C12699" t="s">
        <v>549</v>
      </c>
    </row>
    <row r="12700" spans="1:3">
      <c r="A12700">
        <v>55452</v>
      </c>
      <c r="B12700" t="s">
        <v>11285</v>
      </c>
      <c r="C12700" t="s">
        <v>550</v>
      </c>
    </row>
    <row r="12701" spans="1:3">
      <c r="A12701">
        <v>53578</v>
      </c>
      <c r="B12701" t="s">
        <v>11286</v>
      </c>
      <c r="C12701" t="s">
        <v>550</v>
      </c>
    </row>
    <row r="12702" spans="1:3">
      <c r="A12702">
        <v>92670</v>
      </c>
      <c r="B12702" t="s">
        <v>11287</v>
      </c>
      <c r="C12702" t="s">
        <v>559</v>
      </c>
    </row>
    <row r="12703" spans="1:3">
      <c r="A12703" t="s">
        <v>3864</v>
      </c>
      <c r="B12703" t="s">
        <v>11288</v>
      </c>
      <c r="C12703" t="s">
        <v>565</v>
      </c>
    </row>
    <row r="12704" spans="1:3">
      <c r="A12704">
        <v>94575</v>
      </c>
      <c r="B12704" t="s">
        <v>11289</v>
      </c>
      <c r="C12704" t="s">
        <v>559</v>
      </c>
    </row>
    <row r="12705" spans="1:3">
      <c r="A12705">
        <v>91575</v>
      </c>
      <c r="B12705" t="s">
        <v>11290</v>
      </c>
      <c r="C12705" t="s">
        <v>559</v>
      </c>
    </row>
    <row r="12706" spans="1:3">
      <c r="A12706">
        <v>37327</v>
      </c>
      <c r="B12706" t="s">
        <v>11291</v>
      </c>
      <c r="C12706" t="s">
        <v>565</v>
      </c>
    </row>
    <row r="12707" spans="1:3">
      <c r="A12707">
        <v>21789</v>
      </c>
      <c r="B12707" t="s">
        <v>11292</v>
      </c>
      <c r="C12707" t="s">
        <v>573</v>
      </c>
    </row>
    <row r="12708" spans="1:3">
      <c r="A12708">
        <v>84543</v>
      </c>
      <c r="B12708" t="s">
        <v>11293</v>
      </c>
      <c r="C12708" t="s">
        <v>559</v>
      </c>
    </row>
    <row r="12709" spans="1:3">
      <c r="A12709">
        <v>57644</v>
      </c>
      <c r="B12709" t="s">
        <v>11294</v>
      </c>
      <c r="C12709" t="s">
        <v>550</v>
      </c>
    </row>
    <row r="12710" spans="1:3">
      <c r="A12710">
        <v>54558</v>
      </c>
      <c r="B12710" t="s">
        <v>11295</v>
      </c>
      <c r="C12710" t="s">
        <v>550</v>
      </c>
    </row>
    <row r="12711" spans="1:3">
      <c r="A12711">
        <v>90610</v>
      </c>
      <c r="B12711" t="s">
        <v>11296</v>
      </c>
      <c r="C12711" t="s">
        <v>559</v>
      </c>
    </row>
    <row r="12712" spans="1:3">
      <c r="A12712">
        <v>27243</v>
      </c>
      <c r="B12712" t="s">
        <v>11297</v>
      </c>
      <c r="C12712" t="s">
        <v>573</v>
      </c>
    </row>
    <row r="12713" spans="1:3">
      <c r="A12713">
        <v>92559</v>
      </c>
      <c r="B12713" t="s">
        <v>11298</v>
      </c>
      <c r="C12713" t="s">
        <v>559</v>
      </c>
    </row>
    <row r="12714" spans="1:3">
      <c r="A12714">
        <v>24398</v>
      </c>
      <c r="B12714" t="s">
        <v>11299</v>
      </c>
      <c r="C12714" t="s">
        <v>557</v>
      </c>
    </row>
    <row r="12715" spans="1:3">
      <c r="A12715">
        <v>56459</v>
      </c>
      <c r="B12715" t="s">
        <v>11300</v>
      </c>
      <c r="C12715" t="s">
        <v>550</v>
      </c>
    </row>
    <row r="12716" spans="1:3">
      <c r="A12716">
        <v>71364</v>
      </c>
      <c r="B12716" t="s">
        <v>11301</v>
      </c>
      <c r="C12716" t="s">
        <v>549</v>
      </c>
    </row>
    <row r="12717" spans="1:3">
      <c r="A12717">
        <v>53520</v>
      </c>
      <c r="B12717" t="s">
        <v>11302</v>
      </c>
      <c r="C12717" t="s">
        <v>550</v>
      </c>
    </row>
    <row r="12718" spans="1:3">
      <c r="A12718">
        <v>25887</v>
      </c>
      <c r="B12718" t="s">
        <v>11303</v>
      </c>
      <c r="C12718" t="s">
        <v>557</v>
      </c>
    </row>
    <row r="12719" spans="1:3">
      <c r="A12719">
        <v>38170</v>
      </c>
      <c r="B12719" t="s">
        <v>11304</v>
      </c>
      <c r="C12719" t="s">
        <v>573</v>
      </c>
    </row>
    <row r="12720" spans="1:3">
      <c r="A12720">
        <v>56333</v>
      </c>
      <c r="B12720" t="s">
        <v>11305</v>
      </c>
      <c r="C12720" t="s">
        <v>550</v>
      </c>
    </row>
    <row r="12721" spans="1:3">
      <c r="A12721">
        <v>67722</v>
      </c>
      <c r="B12721" t="s">
        <v>11306</v>
      </c>
      <c r="C12721" t="s">
        <v>550</v>
      </c>
    </row>
    <row r="12722" spans="1:3">
      <c r="A12722">
        <v>54614</v>
      </c>
      <c r="B12722" t="s">
        <v>11307</v>
      </c>
      <c r="C12722" t="s">
        <v>550</v>
      </c>
    </row>
    <row r="12723" spans="1:3">
      <c r="A12723">
        <v>25551</v>
      </c>
      <c r="B12723" t="s">
        <v>11308</v>
      </c>
      <c r="C12723" t="s">
        <v>557</v>
      </c>
    </row>
    <row r="12724" spans="1:3">
      <c r="A12724">
        <v>24568</v>
      </c>
      <c r="B12724" t="s">
        <v>11309</v>
      </c>
      <c r="C12724" t="s">
        <v>557</v>
      </c>
    </row>
    <row r="12725" spans="1:3">
      <c r="A12725">
        <v>29229</v>
      </c>
      <c r="B12725" t="s">
        <v>11310</v>
      </c>
      <c r="C12725" t="s">
        <v>573</v>
      </c>
    </row>
    <row r="12726" spans="1:3">
      <c r="A12726">
        <v>29308</v>
      </c>
      <c r="B12726" t="s">
        <v>11310</v>
      </c>
      <c r="C12726" t="s">
        <v>573</v>
      </c>
    </row>
    <row r="12727" spans="1:3">
      <c r="A12727">
        <v>21423</v>
      </c>
      <c r="B12727" t="s">
        <v>11311</v>
      </c>
      <c r="C12727" t="s">
        <v>573</v>
      </c>
    </row>
    <row r="12728" spans="1:3">
      <c r="A12728">
        <v>73650</v>
      </c>
      <c r="B12728" t="s">
        <v>11312</v>
      </c>
      <c r="C12728" t="s">
        <v>549</v>
      </c>
    </row>
    <row r="12729" spans="1:3">
      <c r="A12729">
        <v>89368</v>
      </c>
      <c r="B12729" t="s">
        <v>11312</v>
      </c>
      <c r="C12729" t="s">
        <v>559</v>
      </c>
    </row>
    <row r="12730" spans="1:3">
      <c r="A12730">
        <v>55595</v>
      </c>
      <c r="B12730" t="s">
        <v>11312</v>
      </c>
      <c r="C12730" t="s">
        <v>550</v>
      </c>
    </row>
    <row r="12731" spans="1:3">
      <c r="A12731">
        <v>66484</v>
      </c>
      <c r="B12731" t="s">
        <v>11313</v>
      </c>
      <c r="C12731" t="s">
        <v>550</v>
      </c>
    </row>
    <row r="12732" spans="1:3">
      <c r="A12732">
        <v>59955</v>
      </c>
      <c r="B12732" t="s">
        <v>11314</v>
      </c>
      <c r="C12732" t="s">
        <v>552</v>
      </c>
    </row>
    <row r="12733" spans="1:3">
      <c r="A12733">
        <v>67822</v>
      </c>
      <c r="B12733" t="s">
        <v>11315</v>
      </c>
      <c r="C12733" t="s">
        <v>550</v>
      </c>
    </row>
    <row r="12734" spans="1:3">
      <c r="A12734">
        <v>55595</v>
      </c>
      <c r="B12734" t="s">
        <v>11316</v>
      </c>
      <c r="C12734" t="s">
        <v>550</v>
      </c>
    </row>
    <row r="12735" spans="1:3">
      <c r="A12735">
        <v>97286</v>
      </c>
      <c r="B12735" t="s">
        <v>11317</v>
      </c>
      <c r="C12735" t="s">
        <v>559</v>
      </c>
    </row>
    <row r="12736" spans="1:3">
      <c r="A12736">
        <v>72474</v>
      </c>
      <c r="B12736" t="s">
        <v>11318</v>
      </c>
      <c r="C12736" t="s">
        <v>549</v>
      </c>
    </row>
    <row r="12737" spans="1:3">
      <c r="A12737">
        <v>87785</v>
      </c>
      <c r="B12737" t="s">
        <v>11319</v>
      </c>
      <c r="C12737" t="s">
        <v>559</v>
      </c>
    </row>
    <row r="12738" spans="1:3">
      <c r="A12738">
        <v>54608</v>
      </c>
      <c r="B12738" t="s">
        <v>11320</v>
      </c>
      <c r="C12738" t="s">
        <v>550</v>
      </c>
    </row>
    <row r="12739" spans="1:3">
      <c r="A12739">
        <v>67587</v>
      </c>
      <c r="B12739" t="s">
        <v>11321</v>
      </c>
      <c r="C12739" t="s">
        <v>550</v>
      </c>
    </row>
    <row r="12740" spans="1:3">
      <c r="A12740">
        <v>54616</v>
      </c>
      <c r="B12740" t="s">
        <v>11322</v>
      </c>
      <c r="C12740" t="s">
        <v>550</v>
      </c>
    </row>
    <row r="12741" spans="1:3">
      <c r="A12741">
        <v>56355</v>
      </c>
      <c r="B12741" t="s">
        <v>11323</v>
      </c>
      <c r="C12741" t="s">
        <v>550</v>
      </c>
    </row>
    <row r="12742" spans="1:3">
      <c r="A12742">
        <v>54487</v>
      </c>
      <c r="B12742" t="s">
        <v>11324</v>
      </c>
      <c r="C12742" t="s">
        <v>550</v>
      </c>
    </row>
    <row r="12743" spans="1:3">
      <c r="A12743">
        <v>94577</v>
      </c>
      <c r="B12743" t="s">
        <v>11325</v>
      </c>
      <c r="C12743" t="s">
        <v>559</v>
      </c>
    </row>
    <row r="12744" spans="1:3">
      <c r="A12744">
        <v>97537</v>
      </c>
      <c r="B12744" t="s">
        <v>11326</v>
      </c>
      <c r="C12744" t="s">
        <v>559</v>
      </c>
    </row>
    <row r="12745" spans="1:3">
      <c r="A12745">
        <v>99310</v>
      </c>
      <c r="B12745" t="s">
        <v>11327</v>
      </c>
      <c r="C12745" t="s">
        <v>565</v>
      </c>
    </row>
    <row r="12746" spans="1:3">
      <c r="A12746">
        <v>99752</v>
      </c>
      <c r="B12746" t="s">
        <v>11328</v>
      </c>
      <c r="C12746" t="s">
        <v>565</v>
      </c>
    </row>
    <row r="12747" spans="1:3">
      <c r="A12747">
        <v>51688</v>
      </c>
      <c r="B12747" t="s">
        <v>11329</v>
      </c>
      <c r="C12747" t="s">
        <v>552</v>
      </c>
    </row>
    <row r="12748" spans="1:3">
      <c r="A12748">
        <v>26892</v>
      </c>
      <c r="B12748" t="s">
        <v>11330</v>
      </c>
      <c r="C12748" t="s">
        <v>573</v>
      </c>
    </row>
    <row r="12749" spans="1:3">
      <c r="A12749">
        <v>26529</v>
      </c>
      <c r="B12749" t="s">
        <v>11331</v>
      </c>
      <c r="C12749" t="s">
        <v>573</v>
      </c>
    </row>
    <row r="12750" spans="1:3">
      <c r="A12750">
        <v>53534</v>
      </c>
      <c r="B12750" t="s">
        <v>11332</v>
      </c>
      <c r="C12750" t="s">
        <v>550</v>
      </c>
    </row>
    <row r="12751" spans="1:3">
      <c r="A12751">
        <v>56814</v>
      </c>
      <c r="B12751" t="s">
        <v>11333</v>
      </c>
      <c r="C12751" t="s">
        <v>550</v>
      </c>
    </row>
    <row r="12752" spans="1:3">
      <c r="A12752">
        <v>56422</v>
      </c>
      <c r="B12752" t="s">
        <v>11334</v>
      </c>
      <c r="C12752" t="s">
        <v>550</v>
      </c>
    </row>
    <row r="12753" spans="1:3">
      <c r="A12753">
        <v>95339</v>
      </c>
      <c r="B12753" t="s">
        <v>11335</v>
      </c>
      <c r="C12753" t="s">
        <v>559</v>
      </c>
    </row>
    <row r="12754" spans="1:3">
      <c r="A12754">
        <v>56237</v>
      </c>
      <c r="B12754" t="s">
        <v>11336</v>
      </c>
      <c r="C12754" t="s">
        <v>550</v>
      </c>
    </row>
    <row r="12755" spans="1:3">
      <c r="A12755">
        <v>55758</v>
      </c>
      <c r="B12755" t="s">
        <v>11337</v>
      </c>
      <c r="C12755" t="s">
        <v>550</v>
      </c>
    </row>
    <row r="12756" spans="1:3">
      <c r="A12756">
        <v>24217</v>
      </c>
      <c r="B12756" t="s">
        <v>11338</v>
      </c>
      <c r="C12756" t="s">
        <v>557</v>
      </c>
    </row>
    <row r="12757" spans="1:3">
      <c r="A12757">
        <v>25876</v>
      </c>
      <c r="B12757" t="s">
        <v>11338</v>
      </c>
      <c r="C12757" t="s">
        <v>557</v>
      </c>
    </row>
    <row r="12758" spans="1:3">
      <c r="A12758">
        <v>21737</v>
      </c>
      <c r="B12758" t="s">
        <v>11339</v>
      </c>
      <c r="C12758" t="s">
        <v>573</v>
      </c>
    </row>
    <row r="12759" spans="1:3">
      <c r="A12759">
        <v>23966</v>
      </c>
      <c r="B12759" t="s">
        <v>11340</v>
      </c>
      <c r="C12759" t="s">
        <v>596</v>
      </c>
    </row>
    <row r="12760" spans="1:3">
      <c r="A12760">
        <v>23968</v>
      </c>
      <c r="B12760" t="s">
        <v>11340</v>
      </c>
      <c r="C12760" t="s">
        <v>596</v>
      </c>
    </row>
    <row r="12761" spans="1:3">
      <c r="A12761">
        <v>23970</v>
      </c>
      <c r="B12761" t="s">
        <v>11340</v>
      </c>
      <c r="C12761" t="s">
        <v>596</v>
      </c>
    </row>
    <row r="12762" spans="1:3">
      <c r="A12762">
        <v>57537</v>
      </c>
      <c r="B12762" t="s">
        <v>11341</v>
      </c>
      <c r="C12762" t="s">
        <v>550</v>
      </c>
    </row>
    <row r="12763" spans="1:3">
      <c r="A12763">
        <v>54636</v>
      </c>
      <c r="B12763" t="s">
        <v>11342</v>
      </c>
      <c r="C12763" t="s">
        <v>550</v>
      </c>
    </row>
    <row r="12764" spans="1:3">
      <c r="A12764">
        <v>21255</v>
      </c>
      <c r="B12764" t="s">
        <v>11343</v>
      </c>
      <c r="C12764" t="s">
        <v>573</v>
      </c>
    </row>
    <row r="12765" spans="1:3">
      <c r="A12765">
        <v>25938</v>
      </c>
      <c r="B12765" t="s">
        <v>11344</v>
      </c>
      <c r="C12765" t="s">
        <v>557</v>
      </c>
    </row>
    <row r="12766" spans="1:3">
      <c r="A12766">
        <v>25872</v>
      </c>
      <c r="B12766" t="s">
        <v>11345</v>
      </c>
      <c r="C12766" t="s">
        <v>557</v>
      </c>
    </row>
    <row r="12767" spans="1:3">
      <c r="A12767">
        <v>25946</v>
      </c>
      <c r="B12767" t="s">
        <v>11346</v>
      </c>
      <c r="C12767" t="s">
        <v>557</v>
      </c>
    </row>
    <row r="12768" spans="1:3">
      <c r="A12768">
        <v>91749</v>
      </c>
      <c r="B12768" t="s">
        <v>11347</v>
      </c>
      <c r="C12768" t="s">
        <v>559</v>
      </c>
    </row>
    <row r="12769" spans="1:3">
      <c r="A12769">
        <v>58452</v>
      </c>
      <c r="B12769" t="s">
        <v>11348</v>
      </c>
      <c r="C12769" t="s">
        <v>552</v>
      </c>
    </row>
    <row r="12770" spans="1:3">
      <c r="A12770">
        <v>58453</v>
      </c>
      <c r="B12770" t="s">
        <v>11348</v>
      </c>
      <c r="C12770" t="s">
        <v>552</v>
      </c>
    </row>
    <row r="12771" spans="1:3">
      <c r="A12771">
        <v>58454</v>
      </c>
      <c r="B12771" t="s">
        <v>11348</v>
      </c>
      <c r="C12771" t="s">
        <v>552</v>
      </c>
    </row>
    <row r="12772" spans="1:3">
      <c r="A12772">
        <v>58455</v>
      </c>
      <c r="B12772" t="s">
        <v>11348</v>
      </c>
      <c r="C12772" t="s">
        <v>552</v>
      </c>
    </row>
    <row r="12773" spans="1:3">
      <c r="A12773">
        <v>58456</v>
      </c>
      <c r="B12773" t="s">
        <v>11348</v>
      </c>
      <c r="C12773" t="s">
        <v>552</v>
      </c>
    </row>
    <row r="12774" spans="1:3">
      <c r="A12774">
        <v>18209</v>
      </c>
      <c r="B12774" t="s">
        <v>11349</v>
      </c>
      <c r="C12774" t="s">
        <v>596</v>
      </c>
    </row>
    <row r="12775" spans="1:3">
      <c r="A12775">
        <v>19322</v>
      </c>
      <c r="B12775" t="s">
        <v>11350</v>
      </c>
      <c r="C12775" t="s">
        <v>633</v>
      </c>
    </row>
    <row r="12776" spans="1:3">
      <c r="A12776">
        <v>25548</v>
      </c>
      <c r="B12776" t="s">
        <v>11351</v>
      </c>
      <c r="C12776" t="s">
        <v>557</v>
      </c>
    </row>
    <row r="12777" spans="1:3">
      <c r="A12777">
        <v>23829</v>
      </c>
      <c r="B12777" t="s">
        <v>11352</v>
      </c>
      <c r="C12777" t="s">
        <v>557</v>
      </c>
    </row>
    <row r="12778" spans="1:3">
      <c r="A12778">
        <v>19243</v>
      </c>
      <c r="B12778" t="s">
        <v>11353</v>
      </c>
      <c r="C12778" t="s">
        <v>596</v>
      </c>
    </row>
    <row r="12779" spans="1:3">
      <c r="A12779">
        <v>19243</v>
      </c>
      <c r="B12779" t="s">
        <v>11354</v>
      </c>
      <c r="C12779" t="s">
        <v>596</v>
      </c>
    </row>
    <row r="12780" spans="1:3">
      <c r="A12780">
        <v>19073</v>
      </c>
      <c r="B12780" t="s">
        <v>11355</v>
      </c>
      <c r="C12780" t="s">
        <v>596</v>
      </c>
    </row>
    <row r="12781" spans="1:3">
      <c r="A12781">
        <v>18510</v>
      </c>
      <c r="B12781" t="s">
        <v>11356</v>
      </c>
      <c r="C12781" t="s">
        <v>596</v>
      </c>
    </row>
    <row r="12782" spans="1:3">
      <c r="A12782">
        <v>99189</v>
      </c>
      <c r="B12782" t="s">
        <v>11357</v>
      </c>
      <c r="C12782" t="s">
        <v>565</v>
      </c>
    </row>
    <row r="12783" spans="1:3">
      <c r="A12783">
        <v>56237</v>
      </c>
      <c r="B12783" t="s">
        <v>11358</v>
      </c>
      <c r="C12783" t="s">
        <v>550</v>
      </c>
    </row>
    <row r="12784" spans="1:3">
      <c r="A12784">
        <v>84384</v>
      </c>
      <c r="B12784" t="s">
        <v>11359</v>
      </c>
      <c r="C12784" t="s">
        <v>559</v>
      </c>
    </row>
    <row r="12785" spans="1:3">
      <c r="A12785" t="s">
        <v>11360</v>
      </c>
      <c r="B12785" t="s">
        <v>11361</v>
      </c>
      <c r="C12785" t="s">
        <v>599</v>
      </c>
    </row>
    <row r="12786" spans="1:3">
      <c r="A12786">
        <v>97957</v>
      </c>
      <c r="B12786" t="s">
        <v>11362</v>
      </c>
      <c r="C12786" t="s">
        <v>549</v>
      </c>
    </row>
    <row r="12787" spans="1:3">
      <c r="A12787">
        <v>29378</v>
      </c>
      <c r="B12787" t="s">
        <v>11363</v>
      </c>
      <c r="C12787" t="s">
        <v>573</v>
      </c>
    </row>
    <row r="12788" spans="1:3">
      <c r="A12788">
        <v>29379</v>
      </c>
      <c r="B12788" t="s">
        <v>11363</v>
      </c>
      <c r="C12788" t="s">
        <v>573</v>
      </c>
    </row>
    <row r="12789" spans="1:3">
      <c r="A12789">
        <v>89426</v>
      </c>
      <c r="B12789" t="s">
        <v>11364</v>
      </c>
      <c r="C12789" t="s">
        <v>559</v>
      </c>
    </row>
    <row r="12790" spans="1:3">
      <c r="A12790">
        <v>54516</v>
      </c>
      <c r="B12790" t="s">
        <v>11365</v>
      </c>
      <c r="C12790" t="s">
        <v>550</v>
      </c>
    </row>
    <row r="12791" spans="1:3">
      <c r="A12791">
        <v>79599</v>
      </c>
      <c r="B12791" t="s">
        <v>11366</v>
      </c>
      <c r="C12791" t="s">
        <v>549</v>
      </c>
    </row>
    <row r="12792" spans="1:3">
      <c r="A12792">
        <v>38329</v>
      </c>
      <c r="B12792" t="s">
        <v>11367</v>
      </c>
      <c r="C12792" t="s">
        <v>573</v>
      </c>
    </row>
    <row r="12793" spans="1:3">
      <c r="A12793">
        <v>24306</v>
      </c>
      <c r="B12793" t="s">
        <v>11368</v>
      </c>
      <c r="C12793" t="s">
        <v>557</v>
      </c>
    </row>
    <row r="12794" spans="1:3">
      <c r="A12794">
        <v>26409</v>
      </c>
      <c r="B12794" t="s">
        <v>11369</v>
      </c>
      <c r="C12794" t="s">
        <v>573</v>
      </c>
    </row>
    <row r="12795" spans="1:3">
      <c r="A12795">
        <v>79299</v>
      </c>
      <c r="B12795" t="s">
        <v>11370</v>
      </c>
      <c r="C12795" t="s">
        <v>549</v>
      </c>
    </row>
    <row r="12796" spans="1:3">
      <c r="A12796">
        <v>21357</v>
      </c>
      <c r="B12796" t="s">
        <v>11371</v>
      </c>
      <c r="C12796" t="s">
        <v>573</v>
      </c>
    </row>
    <row r="12797" spans="1:3">
      <c r="A12797">
        <v>16909</v>
      </c>
      <c r="B12797" t="s">
        <v>11372</v>
      </c>
      <c r="C12797" t="s">
        <v>633</v>
      </c>
    </row>
    <row r="12798" spans="1:3">
      <c r="A12798">
        <v>21514</v>
      </c>
      <c r="B12798" t="s">
        <v>11373</v>
      </c>
      <c r="C12798" t="s">
        <v>557</v>
      </c>
    </row>
    <row r="12799" spans="1:3">
      <c r="A12799">
        <v>37213</v>
      </c>
      <c r="B12799" t="s">
        <v>11374</v>
      </c>
      <c r="C12799" t="s">
        <v>555</v>
      </c>
    </row>
    <row r="12800" spans="1:3">
      <c r="A12800">
        <v>37214</v>
      </c>
      <c r="B12800" t="s">
        <v>11374</v>
      </c>
      <c r="C12800" t="s">
        <v>555</v>
      </c>
    </row>
    <row r="12801" spans="1:3">
      <c r="A12801">
        <v>37215</v>
      </c>
      <c r="B12801" t="s">
        <v>11374</v>
      </c>
      <c r="C12801" t="s">
        <v>555</v>
      </c>
    </row>
    <row r="12802" spans="1:3">
      <c r="A12802">
        <v>37216</v>
      </c>
      <c r="B12802" t="s">
        <v>11374</v>
      </c>
      <c r="C12802" t="s">
        <v>555</v>
      </c>
    </row>
    <row r="12803" spans="1:3">
      <c r="A12803">
        <v>37217</v>
      </c>
      <c r="B12803" t="s">
        <v>11374</v>
      </c>
      <c r="C12803" t="s">
        <v>555</v>
      </c>
    </row>
    <row r="12804" spans="1:3">
      <c r="A12804">
        <v>37218</v>
      </c>
      <c r="B12804" t="s">
        <v>11374</v>
      </c>
      <c r="C12804" t="s">
        <v>555</v>
      </c>
    </row>
    <row r="12805" spans="1:3">
      <c r="A12805">
        <v>22969</v>
      </c>
      <c r="B12805" t="s">
        <v>11375</v>
      </c>
      <c r="C12805" t="s">
        <v>557</v>
      </c>
    </row>
    <row r="12806" spans="1:3">
      <c r="A12806">
        <v>19406</v>
      </c>
      <c r="B12806" t="s">
        <v>11376</v>
      </c>
      <c r="C12806" t="s">
        <v>596</v>
      </c>
    </row>
    <row r="12807" spans="1:3">
      <c r="A12807">
        <v>99310</v>
      </c>
      <c r="B12807" t="s">
        <v>11377</v>
      </c>
      <c r="C12807" t="s">
        <v>565</v>
      </c>
    </row>
    <row r="12808" spans="1:3">
      <c r="A12808">
        <v>94104</v>
      </c>
      <c r="B12808" t="s">
        <v>11378</v>
      </c>
      <c r="C12808" t="s">
        <v>559</v>
      </c>
    </row>
    <row r="12809" spans="1:3">
      <c r="A12809">
        <v>25889</v>
      </c>
      <c r="B12809" t="s">
        <v>11379</v>
      </c>
      <c r="C12809" t="s">
        <v>557</v>
      </c>
    </row>
    <row r="12810" spans="1:3">
      <c r="A12810">
        <v>19288</v>
      </c>
      <c r="B12810" t="s">
        <v>11380</v>
      </c>
      <c r="C12810" t="s">
        <v>596</v>
      </c>
    </row>
    <row r="12811" spans="1:3">
      <c r="A12811">
        <v>25856</v>
      </c>
      <c r="B12811" t="s">
        <v>11381</v>
      </c>
      <c r="C12811" t="s">
        <v>557</v>
      </c>
    </row>
    <row r="12812" spans="1:3">
      <c r="A12812">
        <v>17039</v>
      </c>
      <c r="B12812" t="s">
        <v>11382</v>
      </c>
      <c r="C12812" t="s">
        <v>596</v>
      </c>
    </row>
    <row r="12813" spans="1:3">
      <c r="A12813">
        <v>24899</v>
      </c>
      <c r="B12813" t="s">
        <v>11383</v>
      </c>
      <c r="C12813" t="s">
        <v>557</v>
      </c>
    </row>
    <row r="12814" spans="1:3">
      <c r="A12814">
        <v>99439</v>
      </c>
      <c r="B12814" t="s">
        <v>11384</v>
      </c>
      <c r="C12814" t="s">
        <v>565</v>
      </c>
    </row>
    <row r="12815" spans="1:3">
      <c r="A12815">
        <v>21521</v>
      </c>
      <c r="B12815" t="s">
        <v>11385</v>
      </c>
      <c r="C12815" t="s">
        <v>557</v>
      </c>
    </row>
    <row r="12816" spans="1:3">
      <c r="A12816">
        <v>27419</v>
      </c>
      <c r="B12816" t="s">
        <v>11386</v>
      </c>
      <c r="C12816" t="s">
        <v>573</v>
      </c>
    </row>
    <row r="12817" spans="1:3">
      <c r="A12817">
        <v>35288</v>
      </c>
      <c r="B12817" t="s">
        <v>11387</v>
      </c>
      <c r="C12817" t="s">
        <v>555</v>
      </c>
    </row>
    <row r="12818" spans="1:3">
      <c r="A12818">
        <v>25797</v>
      </c>
      <c r="B12818" t="s">
        <v>11388</v>
      </c>
      <c r="C12818" t="s">
        <v>557</v>
      </c>
    </row>
    <row r="12819" spans="1:3">
      <c r="A12819">
        <v>17237</v>
      </c>
      <c r="B12819" t="s">
        <v>11389</v>
      </c>
      <c r="C12819" t="s">
        <v>596</v>
      </c>
    </row>
    <row r="12820" spans="1:3">
      <c r="A12820">
        <v>17091</v>
      </c>
      <c r="B12820" t="s">
        <v>11390</v>
      </c>
      <c r="C12820" t="s">
        <v>596</v>
      </c>
    </row>
    <row r="12821" spans="1:3">
      <c r="A12821">
        <v>17348</v>
      </c>
      <c r="B12821" t="s">
        <v>11391</v>
      </c>
      <c r="C12821" t="s">
        <v>596</v>
      </c>
    </row>
    <row r="12822" spans="1:3">
      <c r="A12822">
        <v>57614</v>
      </c>
      <c r="B12822" t="s">
        <v>11392</v>
      </c>
      <c r="C12822" t="s">
        <v>550</v>
      </c>
    </row>
    <row r="12823" spans="1:3">
      <c r="A12823">
        <v>77709</v>
      </c>
      <c r="B12823" t="s">
        <v>11393</v>
      </c>
      <c r="C12823" t="s">
        <v>549</v>
      </c>
    </row>
    <row r="12824" spans="1:3">
      <c r="A12824">
        <v>88364</v>
      </c>
      <c r="B12824" t="s">
        <v>11394</v>
      </c>
      <c r="C12824" t="s">
        <v>549</v>
      </c>
    </row>
    <row r="12825" spans="1:3">
      <c r="A12825">
        <v>38300</v>
      </c>
      <c r="B12825" t="s">
        <v>11395</v>
      </c>
      <c r="C12825" t="s">
        <v>573</v>
      </c>
    </row>
    <row r="12826" spans="1:3">
      <c r="A12826">
        <v>38302</v>
      </c>
      <c r="B12826" t="s">
        <v>11395</v>
      </c>
      <c r="C12826" t="s">
        <v>573</v>
      </c>
    </row>
    <row r="12827" spans="1:3">
      <c r="A12827">
        <v>38304</v>
      </c>
      <c r="B12827" t="s">
        <v>11395</v>
      </c>
      <c r="C12827" t="s">
        <v>573</v>
      </c>
    </row>
    <row r="12828" spans="1:3">
      <c r="A12828">
        <v>56244</v>
      </c>
      <c r="B12828" t="s">
        <v>11396</v>
      </c>
      <c r="C12828" t="s">
        <v>550</v>
      </c>
    </row>
    <row r="12829" spans="1:3">
      <c r="A12829">
        <v>99713</v>
      </c>
      <c r="B12829" t="s">
        <v>11397</v>
      </c>
      <c r="C12829" t="s">
        <v>565</v>
      </c>
    </row>
    <row r="12830" spans="1:3">
      <c r="A12830">
        <v>85395</v>
      </c>
      <c r="B12830" t="s">
        <v>11398</v>
      </c>
      <c r="C12830" t="s">
        <v>559</v>
      </c>
    </row>
    <row r="12831" spans="1:3">
      <c r="A12831">
        <v>98617</v>
      </c>
      <c r="B12831" t="s">
        <v>11399</v>
      </c>
      <c r="C12831" t="s">
        <v>565</v>
      </c>
    </row>
    <row r="12832" spans="1:3">
      <c r="A12832">
        <v>61200</v>
      </c>
      <c r="B12832" t="s">
        <v>11400</v>
      </c>
      <c r="C12832" t="s">
        <v>555</v>
      </c>
    </row>
    <row r="12833" spans="1:3">
      <c r="A12833">
        <v>86709</v>
      </c>
      <c r="B12833" t="s">
        <v>11401</v>
      </c>
      <c r="C12833" t="s">
        <v>559</v>
      </c>
    </row>
    <row r="12834" spans="1:3">
      <c r="A12834">
        <v>87787</v>
      </c>
      <c r="B12834" t="s">
        <v>11402</v>
      </c>
      <c r="C12834" t="s">
        <v>559</v>
      </c>
    </row>
    <row r="12835" spans="1:3">
      <c r="A12835">
        <v>34466</v>
      </c>
      <c r="B12835" t="s">
        <v>11403</v>
      </c>
      <c r="C12835" t="s">
        <v>555</v>
      </c>
    </row>
    <row r="12836" spans="1:3">
      <c r="A12836">
        <v>99885</v>
      </c>
      <c r="B12836" t="s">
        <v>11404</v>
      </c>
      <c r="C12836" t="s">
        <v>565</v>
      </c>
    </row>
    <row r="12837" spans="1:3">
      <c r="A12837">
        <v>91639</v>
      </c>
      <c r="B12837" t="s">
        <v>11405</v>
      </c>
      <c r="C12837" t="s">
        <v>559</v>
      </c>
    </row>
    <row r="12838" spans="1:3">
      <c r="A12838">
        <v>82515</v>
      </c>
      <c r="B12838" t="s">
        <v>11406</v>
      </c>
      <c r="C12838" t="s">
        <v>559</v>
      </c>
    </row>
    <row r="12839" spans="1:3">
      <c r="A12839">
        <v>38440</v>
      </c>
      <c r="B12839" t="s">
        <v>11407</v>
      </c>
      <c r="C12839" t="s">
        <v>573</v>
      </c>
    </row>
    <row r="12840" spans="1:3">
      <c r="A12840">
        <v>38442</v>
      </c>
      <c r="B12840" t="s">
        <v>11407</v>
      </c>
      <c r="C12840" t="s">
        <v>573</v>
      </c>
    </row>
    <row r="12841" spans="1:3">
      <c r="A12841">
        <v>38444</v>
      </c>
      <c r="B12841" t="s">
        <v>11407</v>
      </c>
      <c r="C12841" t="s">
        <v>573</v>
      </c>
    </row>
    <row r="12842" spans="1:3">
      <c r="A12842">
        <v>38446</v>
      </c>
      <c r="B12842" t="s">
        <v>11407</v>
      </c>
      <c r="C12842" t="s">
        <v>573</v>
      </c>
    </row>
    <row r="12843" spans="1:3">
      <c r="A12843">
        <v>38448</v>
      </c>
      <c r="B12843" t="s">
        <v>11407</v>
      </c>
      <c r="C12843" t="s">
        <v>573</v>
      </c>
    </row>
    <row r="12844" spans="1:3">
      <c r="A12844">
        <v>72649</v>
      </c>
      <c r="B12844" t="s">
        <v>11408</v>
      </c>
      <c r="C12844" t="s">
        <v>549</v>
      </c>
    </row>
    <row r="12845" spans="1:3">
      <c r="A12845">
        <v>93195</v>
      </c>
      <c r="B12845" t="s">
        <v>11409</v>
      </c>
      <c r="C12845" t="s">
        <v>559</v>
      </c>
    </row>
    <row r="12846" spans="1:3">
      <c r="A12846">
        <v>55578</v>
      </c>
      <c r="B12846" t="s">
        <v>11410</v>
      </c>
      <c r="C12846" t="s">
        <v>550</v>
      </c>
    </row>
    <row r="12847" spans="1:3">
      <c r="A12847">
        <v>67752</v>
      </c>
      <c r="B12847" t="s">
        <v>11411</v>
      </c>
      <c r="C12847" t="s">
        <v>550</v>
      </c>
    </row>
    <row r="12848" spans="1:3">
      <c r="A12848">
        <v>17438</v>
      </c>
      <c r="B12848" t="s">
        <v>11412</v>
      </c>
      <c r="C12848" t="s">
        <v>596</v>
      </c>
    </row>
    <row r="12849" spans="1:3">
      <c r="A12849">
        <v>56332</v>
      </c>
      <c r="B12849" t="s">
        <v>11413</v>
      </c>
      <c r="C12849" t="s">
        <v>550</v>
      </c>
    </row>
    <row r="12850" spans="1:3">
      <c r="A12850" t="s">
        <v>11414</v>
      </c>
      <c r="B12850" t="s">
        <v>11415</v>
      </c>
      <c r="C12850" t="s">
        <v>599</v>
      </c>
    </row>
    <row r="12851" spans="1:3">
      <c r="A12851">
        <v>99735</v>
      </c>
      <c r="B12851" t="s">
        <v>11416</v>
      </c>
      <c r="C12851" t="s">
        <v>565</v>
      </c>
    </row>
    <row r="12852" spans="1:3">
      <c r="A12852">
        <v>97618</v>
      </c>
      <c r="B12852" t="s">
        <v>11417</v>
      </c>
      <c r="C12852" t="s">
        <v>559</v>
      </c>
    </row>
    <row r="12853" spans="1:3">
      <c r="A12853">
        <v>37434</v>
      </c>
      <c r="B12853" t="s">
        <v>11418</v>
      </c>
      <c r="C12853" t="s">
        <v>573</v>
      </c>
    </row>
    <row r="12854" spans="1:3">
      <c r="A12854">
        <v>37434</v>
      </c>
      <c r="B12854" t="s">
        <v>11419</v>
      </c>
      <c r="C12854" t="s">
        <v>573</v>
      </c>
    </row>
    <row r="12855" spans="1:3">
      <c r="A12855">
        <v>14778</v>
      </c>
      <c r="B12855" t="s">
        <v>11420</v>
      </c>
      <c r="C12855" t="s">
        <v>633</v>
      </c>
    </row>
    <row r="12856" spans="1:3">
      <c r="A12856">
        <v>56826</v>
      </c>
      <c r="B12856" t="s">
        <v>11421</v>
      </c>
      <c r="C12856" t="s">
        <v>550</v>
      </c>
    </row>
    <row r="12857" spans="1:3">
      <c r="A12857">
        <v>61206</v>
      </c>
      <c r="B12857" t="s">
        <v>11422</v>
      </c>
      <c r="C12857" t="s">
        <v>555</v>
      </c>
    </row>
    <row r="12858" spans="1:3">
      <c r="A12858">
        <v>55597</v>
      </c>
      <c r="B12858" t="s">
        <v>11423</v>
      </c>
      <c r="C12858" t="s">
        <v>550</v>
      </c>
    </row>
    <row r="12859" spans="1:3">
      <c r="A12859">
        <v>25704</v>
      </c>
      <c r="B12859" t="s">
        <v>11424</v>
      </c>
      <c r="C12859" t="s">
        <v>557</v>
      </c>
    </row>
    <row r="12860" spans="1:3">
      <c r="A12860">
        <v>57635</v>
      </c>
      <c r="B12860" t="s">
        <v>11425</v>
      </c>
      <c r="C12860" t="s">
        <v>550</v>
      </c>
    </row>
    <row r="12861" spans="1:3">
      <c r="A12861">
        <v>39435</v>
      </c>
      <c r="B12861" t="s">
        <v>11426</v>
      </c>
      <c r="C12861" t="s">
        <v>619</v>
      </c>
    </row>
    <row r="12862" spans="1:3">
      <c r="A12862">
        <v>39326</v>
      </c>
      <c r="B12862" t="s">
        <v>11427</v>
      </c>
      <c r="C12862" t="s">
        <v>619</v>
      </c>
    </row>
    <row r="12863" spans="1:3">
      <c r="A12863">
        <v>85283</v>
      </c>
      <c r="B12863" t="s">
        <v>11428</v>
      </c>
      <c r="C12863" t="s">
        <v>559</v>
      </c>
    </row>
    <row r="12864" spans="1:3">
      <c r="A12864">
        <v>74549</v>
      </c>
      <c r="B12864" t="s">
        <v>11429</v>
      </c>
      <c r="C12864" t="s">
        <v>549</v>
      </c>
    </row>
    <row r="12865" spans="1:3">
      <c r="A12865">
        <v>88284</v>
      </c>
      <c r="B12865" t="s">
        <v>11430</v>
      </c>
      <c r="C12865" t="s">
        <v>549</v>
      </c>
    </row>
    <row r="12866" spans="1:3">
      <c r="A12866">
        <v>31556</v>
      </c>
      <c r="B12866" t="s">
        <v>11431</v>
      </c>
      <c r="C12866" t="s">
        <v>573</v>
      </c>
    </row>
    <row r="12867" spans="1:3">
      <c r="A12867">
        <v>38379</v>
      </c>
      <c r="B12867" t="s">
        <v>11432</v>
      </c>
      <c r="C12867" t="s">
        <v>573</v>
      </c>
    </row>
    <row r="12868" spans="1:3">
      <c r="A12868">
        <v>54636</v>
      </c>
      <c r="B12868" t="s">
        <v>11433</v>
      </c>
      <c r="C12868" t="s">
        <v>550</v>
      </c>
    </row>
    <row r="12869" spans="1:3">
      <c r="A12869">
        <v>15569</v>
      </c>
      <c r="B12869" t="s">
        <v>11434</v>
      </c>
      <c r="C12869" t="s">
        <v>633</v>
      </c>
    </row>
    <row r="12870" spans="1:3">
      <c r="A12870">
        <v>21516</v>
      </c>
      <c r="B12870" t="s">
        <v>11434</v>
      </c>
      <c r="C12870" t="s">
        <v>557</v>
      </c>
    </row>
    <row r="12871" spans="1:3">
      <c r="A12871">
        <v>29497</v>
      </c>
      <c r="B12871" t="s">
        <v>11434</v>
      </c>
      <c r="C12871" t="s">
        <v>573</v>
      </c>
    </row>
    <row r="12872" spans="1:3">
      <c r="A12872">
        <v>55481</v>
      </c>
      <c r="B12872" t="s">
        <v>11435</v>
      </c>
      <c r="C12872" t="s">
        <v>550</v>
      </c>
    </row>
    <row r="12873" spans="1:3">
      <c r="A12873">
        <v>97539</v>
      </c>
      <c r="B12873" t="s">
        <v>11436</v>
      </c>
      <c r="C12873" t="s">
        <v>559</v>
      </c>
    </row>
    <row r="12874" spans="1:3">
      <c r="A12874">
        <v>83379</v>
      </c>
      <c r="B12874" t="s">
        <v>11437</v>
      </c>
      <c r="C12874" t="s">
        <v>559</v>
      </c>
    </row>
    <row r="12875" spans="1:3">
      <c r="A12875">
        <v>96197</v>
      </c>
      <c r="B12875" t="s">
        <v>11438</v>
      </c>
      <c r="C12875" t="s">
        <v>559</v>
      </c>
    </row>
    <row r="12876" spans="1:3">
      <c r="A12876">
        <v>55599</v>
      </c>
      <c r="B12876" t="s">
        <v>11439</v>
      </c>
      <c r="C12876" t="s">
        <v>550</v>
      </c>
    </row>
    <row r="12877" spans="1:3">
      <c r="A12877">
        <v>55490</v>
      </c>
      <c r="B12877" t="s">
        <v>11440</v>
      </c>
      <c r="C12877" t="s">
        <v>550</v>
      </c>
    </row>
    <row r="12878" spans="1:3">
      <c r="A12878">
        <v>87789</v>
      </c>
      <c r="B12878" t="s">
        <v>11441</v>
      </c>
      <c r="C12878" t="s">
        <v>559</v>
      </c>
    </row>
    <row r="12879" spans="1:3">
      <c r="A12879">
        <v>67547</v>
      </c>
      <c r="B12879" t="s">
        <v>11442</v>
      </c>
      <c r="C12879" t="s">
        <v>550</v>
      </c>
    </row>
    <row r="12880" spans="1:3">
      <c r="A12880">
        <v>67549</v>
      </c>
      <c r="B12880" t="s">
        <v>11442</v>
      </c>
      <c r="C12880" t="s">
        <v>550</v>
      </c>
    </row>
    <row r="12881" spans="1:3">
      <c r="A12881">
        <v>67550</v>
      </c>
      <c r="B12881" t="s">
        <v>11442</v>
      </c>
      <c r="C12881" t="s">
        <v>550</v>
      </c>
    </row>
    <row r="12882" spans="1:3">
      <c r="A12882">
        <v>67551</v>
      </c>
      <c r="B12882" t="s">
        <v>11442</v>
      </c>
      <c r="C12882" t="s">
        <v>550</v>
      </c>
    </row>
    <row r="12883" spans="1:3">
      <c r="A12883">
        <v>72299</v>
      </c>
      <c r="B12883" t="s">
        <v>11443</v>
      </c>
      <c r="C12883" t="s">
        <v>549</v>
      </c>
    </row>
    <row r="12884" spans="1:3">
      <c r="A12884">
        <v>91637</v>
      </c>
      <c r="B12884" t="s">
        <v>11444</v>
      </c>
      <c r="C12884" t="s">
        <v>559</v>
      </c>
    </row>
    <row r="12885" spans="1:3">
      <c r="A12885">
        <v>27726</v>
      </c>
      <c r="B12885" t="s">
        <v>11445</v>
      </c>
      <c r="C12885" t="s">
        <v>573</v>
      </c>
    </row>
    <row r="12886" spans="1:3">
      <c r="A12886">
        <v>55286</v>
      </c>
      <c r="B12886" t="s">
        <v>11446</v>
      </c>
      <c r="C12886" t="s">
        <v>550</v>
      </c>
    </row>
    <row r="12887" spans="1:3">
      <c r="A12887">
        <v>73499</v>
      </c>
      <c r="B12887" t="s">
        <v>11447</v>
      </c>
      <c r="C12887" t="s">
        <v>549</v>
      </c>
    </row>
    <row r="12888" spans="1:3">
      <c r="A12888">
        <v>21502</v>
      </c>
      <c r="B12888" t="s">
        <v>11448</v>
      </c>
      <c r="C12888" t="s">
        <v>557</v>
      </c>
    </row>
    <row r="12889" spans="1:3">
      <c r="A12889">
        <v>85457</v>
      </c>
      <c r="B12889" t="s">
        <v>11449</v>
      </c>
      <c r="C12889" t="s">
        <v>559</v>
      </c>
    </row>
    <row r="12890" spans="1:3">
      <c r="A12890">
        <v>84109</v>
      </c>
      <c r="B12890" t="s">
        <v>11450</v>
      </c>
      <c r="C12890" t="s">
        <v>559</v>
      </c>
    </row>
    <row r="12891" spans="1:3">
      <c r="A12891">
        <v>63939</v>
      </c>
      <c r="B12891" t="s">
        <v>11451</v>
      </c>
      <c r="C12891" t="s">
        <v>559</v>
      </c>
    </row>
    <row r="12892" spans="1:3">
      <c r="A12892">
        <v>76744</v>
      </c>
      <c r="B12892" t="s">
        <v>11452</v>
      </c>
      <c r="C12892" t="s">
        <v>550</v>
      </c>
    </row>
    <row r="12893" spans="1:3">
      <c r="A12893">
        <v>93086</v>
      </c>
      <c r="B12893" t="s">
        <v>11453</v>
      </c>
      <c r="C12893" t="s">
        <v>559</v>
      </c>
    </row>
    <row r="12894" spans="1:3">
      <c r="A12894">
        <v>82237</v>
      </c>
      <c r="B12894" t="s">
        <v>11454</v>
      </c>
      <c r="C12894" t="s">
        <v>559</v>
      </c>
    </row>
    <row r="12895" spans="1:3">
      <c r="A12895">
        <v>17495</v>
      </c>
      <c r="B12895" t="s">
        <v>11455</v>
      </c>
      <c r="C12895" t="s">
        <v>596</v>
      </c>
    </row>
    <row r="12896" spans="1:3">
      <c r="A12896">
        <v>17209</v>
      </c>
      <c r="B12896" t="s">
        <v>11456</v>
      </c>
      <c r="C12896" t="s">
        <v>596</v>
      </c>
    </row>
    <row r="12897" spans="1:3">
      <c r="A12897">
        <v>29559</v>
      </c>
      <c r="B12897" t="s">
        <v>11457</v>
      </c>
      <c r="C12897" t="s">
        <v>573</v>
      </c>
    </row>
    <row r="12898" spans="1:3">
      <c r="A12898">
        <v>29565</v>
      </c>
      <c r="B12898" t="s">
        <v>11458</v>
      </c>
      <c r="C12898" t="s">
        <v>573</v>
      </c>
    </row>
    <row r="12899" spans="1:3">
      <c r="A12899">
        <v>16269</v>
      </c>
      <c r="B12899" t="s">
        <v>11459</v>
      </c>
      <c r="C12899" t="s">
        <v>633</v>
      </c>
    </row>
    <row r="12900" spans="1:3">
      <c r="A12900">
        <v>25563</v>
      </c>
      <c r="B12900" t="s">
        <v>11460</v>
      </c>
      <c r="C12900" t="s">
        <v>557</v>
      </c>
    </row>
    <row r="12901" spans="1:3">
      <c r="A12901">
        <v>25938</v>
      </c>
      <c r="B12901" t="s">
        <v>11461</v>
      </c>
      <c r="C12901" t="s">
        <v>557</v>
      </c>
    </row>
    <row r="12902" spans="1:3">
      <c r="A12902">
        <v>25799</v>
      </c>
      <c r="B12902" t="s">
        <v>11462</v>
      </c>
      <c r="C12902" t="s">
        <v>557</v>
      </c>
    </row>
    <row r="12903" spans="1:3">
      <c r="A12903">
        <v>97618</v>
      </c>
      <c r="B12903" t="s">
        <v>11463</v>
      </c>
      <c r="C12903" t="s">
        <v>559</v>
      </c>
    </row>
    <row r="12904" spans="1:3">
      <c r="A12904">
        <v>42489</v>
      </c>
      <c r="B12904" t="s">
        <v>11464</v>
      </c>
      <c r="C12904" t="s">
        <v>552</v>
      </c>
    </row>
    <row r="12905" spans="1:3">
      <c r="A12905">
        <v>21445</v>
      </c>
      <c r="B12905" t="s">
        <v>11465</v>
      </c>
      <c r="C12905" t="s">
        <v>573</v>
      </c>
    </row>
    <row r="12906" spans="1:3">
      <c r="A12906">
        <v>25563</v>
      </c>
      <c r="B12906" t="s">
        <v>11466</v>
      </c>
      <c r="C12906" t="s">
        <v>557</v>
      </c>
    </row>
    <row r="12907" spans="1:3">
      <c r="A12907">
        <v>37199</v>
      </c>
      <c r="B12907" t="s">
        <v>11467</v>
      </c>
      <c r="C12907" t="s">
        <v>573</v>
      </c>
    </row>
    <row r="12908" spans="1:3">
      <c r="A12908">
        <v>17039</v>
      </c>
      <c r="B12908" t="s">
        <v>11468</v>
      </c>
      <c r="C12908" t="s">
        <v>596</v>
      </c>
    </row>
    <row r="12909" spans="1:3">
      <c r="A12909" t="s">
        <v>4061</v>
      </c>
      <c r="B12909" t="s">
        <v>11469</v>
      </c>
      <c r="C12909" t="s">
        <v>599</v>
      </c>
    </row>
    <row r="12910" spans="1:3">
      <c r="A12910">
        <v>99610</v>
      </c>
      <c r="B12910" t="s">
        <v>11470</v>
      </c>
      <c r="C12910" t="s">
        <v>565</v>
      </c>
    </row>
    <row r="12911" spans="1:3">
      <c r="A12911" t="s">
        <v>3067</v>
      </c>
      <c r="B12911" t="s">
        <v>11471</v>
      </c>
      <c r="C12911" t="s">
        <v>565</v>
      </c>
    </row>
    <row r="12912" spans="1:3">
      <c r="A12912">
        <v>95632</v>
      </c>
      <c r="B12912" t="s">
        <v>11472</v>
      </c>
      <c r="C12912" t="s">
        <v>559</v>
      </c>
    </row>
    <row r="12913" spans="1:3">
      <c r="A12913">
        <v>31515</v>
      </c>
      <c r="B12913" t="s">
        <v>11473</v>
      </c>
      <c r="C12913" t="s">
        <v>573</v>
      </c>
    </row>
    <row r="12914" spans="1:3">
      <c r="A12914">
        <v>42103</v>
      </c>
      <c r="B12914" t="s">
        <v>11474</v>
      </c>
      <c r="C12914" t="s">
        <v>552</v>
      </c>
    </row>
    <row r="12915" spans="1:3">
      <c r="A12915">
        <v>42105</v>
      </c>
      <c r="B12915" t="s">
        <v>11474</v>
      </c>
      <c r="C12915" t="s">
        <v>552</v>
      </c>
    </row>
    <row r="12916" spans="1:3">
      <c r="A12916">
        <v>42107</v>
      </c>
      <c r="B12916" t="s">
        <v>11474</v>
      </c>
      <c r="C12916" t="s">
        <v>552</v>
      </c>
    </row>
    <row r="12917" spans="1:3">
      <c r="A12917">
        <v>42109</v>
      </c>
      <c r="B12917" t="s">
        <v>11474</v>
      </c>
      <c r="C12917" t="s">
        <v>552</v>
      </c>
    </row>
    <row r="12918" spans="1:3">
      <c r="A12918">
        <v>42111</v>
      </c>
      <c r="B12918" t="s">
        <v>11474</v>
      </c>
      <c r="C12918" t="s">
        <v>552</v>
      </c>
    </row>
    <row r="12919" spans="1:3">
      <c r="A12919">
        <v>42113</v>
      </c>
      <c r="B12919" t="s">
        <v>11474</v>
      </c>
      <c r="C12919" t="s">
        <v>552</v>
      </c>
    </row>
    <row r="12920" spans="1:3">
      <c r="A12920">
        <v>42115</v>
      </c>
      <c r="B12920" t="s">
        <v>11474</v>
      </c>
      <c r="C12920" t="s">
        <v>552</v>
      </c>
    </row>
    <row r="12921" spans="1:3">
      <c r="A12921">
        <v>42117</v>
      </c>
      <c r="B12921" t="s">
        <v>11474</v>
      </c>
      <c r="C12921" t="s">
        <v>552</v>
      </c>
    </row>
    <row r="12922" spans="1:3">
      <c r="A12922">
        <v>42119</v>
      </c>
      <c r="B12922" t="s">
        <v>11474</v>
      </c>
      <c r="C12922" t="s">
        <v>552</v>
      </c>
    </row>
    <row r="12923" spans="1:3">
      <c r="A12923">
        <v>42275</v>
      </c>
      <c r="B12923" t="s">
        <v>11474</v>
      </c>
      <c r="C12923" t="s">
        <v>552</v>
      </c>
    </row>
    <row r="12924" spans="1:3">
      <c r="A12924">
        <v>42277</v>
      </c>
      <c r="B12924" t="s">
        <v>11474</v>
      </c>
      <c r="C12924" t="s">
        <v>552</v>
      </c>
    </row>
    <row r="12925" spans="1:3">
      <c r="A12925">
        <v>42279</v>
      </c>
      <c r="B12925" t="s">
        <v>11474</v>
      </c>
      <c r="C12925" t="s">
        <v>552</v>
      </c>
    </row>
    <row r="12926" spans="1:3">
      <c r="A12926">
        <v>42281</v>
      </c>
      <c r="B12926" t="s">
        <v>11474</v>
      </c>
      <c r="C12926" t="s">
        <v>552</v>
      </c>
    </row>
    <row r="12927" spans="1:3">
      <c r="A12927">
        <v>42283</v>
      </c>
      <c r="B12927" t="s">
        <v>11474</v>
      </c>
      <c r="C12927" t="s">
        <v>552</v>
      </c>
    </row>
    <row r="12928" spans="1:3">
      <c r="A12928">
        <v>42285</v>
      </c>
      <c r="B12928" t="s">
        <v>11474</v>
      </c>
      <c r="C12928" t="s">
        <v>552</v>
      </c>
    </row>
    <row r="12929" spans="1:3">
      <c r="A12929">
        <v>42287</v>
      </c>
      <c r="B12929" t="s">
        <v>11474</v>
      </c>
      <c r="C12929" t="s">
        <v>552</v>
      </c>
    </row>
    <row r="12930" spans="1:3">
      <c r="A12930">
        <v>42289</v>
      </c>
      <c r="B12930" t="s">
        <v>11474</v>
      </c>
      <c r="C12930" t="s">
        <v>552</v>
      </c>
    </row>
    <row r="12931" spans="1:3">
      <c r="A12931">
        <v>42327</v>
      </c>
      <c r="B12931" t="s">
        <v>11474</v>
      </c>
      <c r="C12931" t="s">
        <v>552</v>
      </c>
    </row>
    <row r="12932" spans="1:3">
      <c r="A12932">
        <v>42329</v>
      </c>
      <c r="B12932" t="s">
        <v>11474</v>
      </c>
      <c r="C12932" t="s">
        <v>552</v>
      </c>
    </row>
    <row r="12933" spans="1:3">
      <c r="A12933">
        <v>42349</v>
      </c>
      <c r="B12933" t="s">
        <v>11474</v>
      </c>
      <c r="C12933" t="s">
        <v>552</v>
      </c>
    </row>
    <row r="12934" spans="1:3">
      <c r="A12934">
        <v>42369</v>
      </c>
      <c r="B12934" t="s">
        <v>11474</v>
      </c>
      <c r="C12934" t="s">
        <v>552</v>
      </c>
    </row>
    <row r="12935" spans="1:3">
      <c r="A12935">
        <v>42389</v>
      </c>
      <c r="B12935" t="s">
        <v>11474</v>
      </c>
      <c r="C12935" t="s">
        <v>552</v>
      </c>
    </row>
    <row r="12936" spans="1:3">
      <c r="A12936">
        <v>42399</v>
      </c>
      <c r="B12936" t="s">
        <v>11474</v>
      </c>
      <c r="C12936" t="s">
        <v>552</v>
      </c>
    </row>
    <row r="12937" spans="1:3">
      <c r="A12937">
        <v>84329</v>
      </c>
      <c r="B12937" t="s">
        <v>11475</v>
      </c>
      <c r="C12937" t="s">
        <v>559</v>
      </c>
    </row>
    <row r="12938" spans="1:3">
      <c r="A12938">
        <v>75449</v>
      </c>
      <c r="B12938" t="s">
        <v>11476</v>
      </c>
      <c r="C12938" t="s">
        <v>549</v>
      </c>
    </row>
    <row r="12939" spans="1:3">
      <c r="A12939">
        <v>78573</v>
      </c>
      <c r="B12939" t="s">
        <v>11477</v>
      </c>
      <c r="C12939" t="s">
        <v>549</v>
      </c>
    </row>
    <row r="12940" spans="1:3">
      <c r="A12940">
        <v>84189</v>
      </c>
      <c r="B12940" t="s">
        <v>11478</v>
      </c>
      <c r="C12940" t="s">
        <v>559</v>
      </c>
    </row>
    <row r="12941" spans="1:3">
      <c r="A12941">
        <v>56858</v>
      </c>
      <c r="B12941" t="s">
        <v>11479</v>
      </c>
      <c r="C12941" t="s">
        <v>550</v>
      </c>
    </row>
    <row r="12942" spans="1:3">
      <c r="A12942">
        <v>52146</v>
      </c>
      <c r="B12942" t="s">
        <v>11480</v>
      </c>
      <c r="C12942" t="s">
        <v>552</v>
      </c>
    </row>
    <row r="12943" spans="1:3">
      <c r="A12943">
        <v>27639</v>
      </c>
      <c r="B12943" t="s">
        <v>11481</v>
      </c>
      <c r="C12943" t="s">
        <v>573</v>
      </c>
    </row>
    <row r="12944" spans="1:3">
      <c r="A12944" t="s">
        <v>11482</v>
      </c>
      <c r="B12944" t="s">
        <v>11483</v>
      </c>
      <c r="C12944" t="s">
        <v>565</v>
      </c>
    </row>
    <row r="12945" spans="1:3">
      <c r="A12945">
        <v>97070</v>
      </c>
      <c r="B12945" t="s">
        <v>11484</v>
      </c>
      <c r="C12945" t="s">
        <v>559</v>
      </c>
    </row>
    <row r="12946" spans="1:3">
      <c r="A12946">
        <v>97072</v>
      </c>
      <c r="B12946" t="s">
        <v>11484</v>
      </c>
      <c r="C12946" t="s">
        <v>559</v>
      </c>
    </row>
    <row r="12947" spans="1:3">
      <c r="A12947">
        <v>97074</v>
      </c>
      <c r="B12947" t="s">
        <v>11484</v>
      </c>
      <c r="C12947" t="s">
        <v>559</v>
      </c>
    </row>
    <row r="12948" spans="1:3">
      <c r="A12948">
        <v>97076</v>
      </c>
      <c r="B12948" t="s">
        <v>11484</v>
      </c>
      <c r="C12948" t="s">
        <v>559</v>
      </c>
    </row>
    <row r="12949" spans="1:3">
      <c r="A12949">
        <v>97078</v>
      </c>
      <c r="B12949" t="s">
        <v>11484</v>
      </c>
      <c r="C12949" t="s">
        <v>559</v>
      </c>
    </row>
    <row r="12950" spans="1:3">
      <c r="A12950">
        <v>97080</v>
      </c>
      <c r="B12950" t="s">
        <v>11484</v>
      </c>
      <c r="C12950" t="s">
        <v>559</v>
      </c>
    </row>
    <row r="12951" spans="1:3">
      <c r="A12951">
        <v>97082</v>
      </c>
      <c r="B12951" t="s">
        <v>11484</v>
      </c>
      <c r="C12951" t="s">
        <v>559</v>
      </c>
    </row>
    <row r="12952" spans="1:3">
      <c r="A12952">
        <v>97084</v>
      </c>
      <c r="B12952" t="s">
        <v>11484</v>
      </c>
      <c r="C12952" t="s">
        <v>559</v>
      </c>
    </row>
    <row r="12953" spans="1:3">
      <c r="A12953" t="s">
        <v>6533</v>
      </c>
      <c r="B12953" t="s">
        <v>11485</v>
      </c>
      <c r="C12953" t="s">
        <v>599</v>
      </c>
    </row>
    <row r="12954" spans="1:3">
      <c r="A12954">
        <v>67808</v>
      </c>
      <c r="B12954" t="s">
        <v>11486</v>
      </c>
      <c r="C12954" t="s">
        <v>550</v>
      </c>
    </row>
    <row r="12955" spans="1:3">
      <c r="A12955">
        <v>55471</v>
      </c>
      <c r="B12955" t="s">
        <v>11487</v>
      </c>
      <c r="C12955" t="s">
        <v>550</v>
      </c>
    </row>
    <row r="12956" spans="1:3">
      <c r="A12956">
        <v>71543</v>
      </c>
      <c r="B12956" t="s">
        <v>11488</v>
      </c>
      <c r="C12956" t="s">
        <v>549</v>
      </c>
    </row>
    <row r="12957" spans="1:3">
      <c r="A12957">
        <v>16845</v>
      </c>
      <c r="B12957" t="s">
        <v>11489</v>
      </c>
      <c r="C12957" t="s">
        <v>633</v>
      </c>
    </row>
    <row r="12958" spans="1:3">
      <c r="A12958">
        <v>16866</v>
      </c>
      <c r="B12958" t="s">
        <v>11489</v>
      </c>
      <c r="C12958" t="s">
        <v>633</v>
      </c>
    </row>
    <row r="12959" spans="1:3">
      <c r="A12959">
        <v>16868</v>
      </c>
      <c r="B12959" t="s">
        <v>11489</v>
      </c>
      <c r="C12959" t="s">
        <v>633</v>
      </c>
    </row>
    <row r="12960" spans="1:3">
      <c r="A12960">
        <v>17509</v>
      </c>
      <c r="B12960" t="s">
        <v>11490</v>
      </c>
      <c r="C12960" t="s">
        <v>596</v>
      </c>
    </row>
    <row r="12961" spans="1:3">
      <c r="A12961">
        <v>14641</v>
      </c>
      <c r="B12961" t="s">
        <v>11491</v>
      </c>
      <c r="C12961" t="s">
        <v>633</v>
      </c>
    </row>
    <row r="12962" spans="1:3">
      <c r="A12962">
        <v>14789</v>
      </c>
      <c r="B12962" t="s">
        <v>11492</v>
      </c>
      <c r="C12962" t="s">
        <v>633</v>
      </c>
    </row>
    <row r="12963" spans="1:3">
      <c r="A12963">
        <v>39524</v>
      </c>
      <c r="B12963" t="s">
        <v>11493</v>
      </c>
      <c r="C12963" t="s">
        <v>619</v>
      </c>
    </row>
    <row r="12964" spans="1:3">
      <c r="A12964">
        <v>37318</v>
      </c>
      <c r="B12964" t="s">
        <v>11494</v>
      </c>
      <c r="C12964" t="s">
        <v>565</v>
      </c>
    </row>
    <row r="12965" spans="1:3">
      <c r="A12965">
        <v>18347</v>
      </c>
      <c r="B12965" t="s">
        <v>11495</v>
      </c>
      <c r="C12965" t="s">
        <v>596</v>
      </c>
    </row>
    <row r="12966" spans="1:3">
      <c r="A12966">
        <v>17255</v>
      </c>
      <c r="B12966" t="s">
        <v>11495</v>
      </c>
      <c r="C12966" t="s">
        <v>596</v>
      </c>
    </row>
    <row r="12967" spans="1:3">
      <c r="A12967">
        <v>29462</v>
      </c>
      <c r="B12967" t="s">
        <v>11495</v>
      </c>
      <c r="C12967" t="s">
        <v>573</v>
      </c>
    </row>
    <row r="12968" spans="1:3">
      <c r="A12968">
        <v>79879</v>
      </c>
      <c r="B12968" t="s">
        <v>11496</v>
      </c>
      <c r="C12968" t="s">
        <v>549</v>
      </c>
    </row>
    <row r="12969" spans="1:3">
      <c r="A12969">
        <v>99848</v>
      </c>
      <c r="B12969" t="s">
        <v>11497</v>
      </c>
      <c r="C12969" t="s">
        <v>565</v>
      </c>
    </row>
    <row r="12970" spans="1:3">
      <c r="A12970">
        <v>79793</v>
      </c>
      <c r="B12970" t="s">
        <v>11498</v>
      </c>
      <c r="C12970" t="s">
        <v>549</v>
      </c>
    </row>
    <row r="12971" spans="1:3">
      <c r="A12971">
        <v>79369</v>
      </c>
      <c r="B12971" t="s">
        <v>11499</v>
      </c>
      <c r="C12971" t="s">
        <v>549</v>
      </c>
    </row>
    <row r="12972" spans="1:3">
      <c r="A12972">
        <v>25938</v>
      </c>
      <c r="B12972" t="s">
        <v>11500</v>
      </c>
      <c r="C12972" t="s">
        <v>557</v>
      </c>
    </row>
    <row r="12973" spans="1:3">
      <c r="A12973">
        <v>46509</v>
      </c>
      <c r="B12973" t="s">
        <v>11501</v>
      </c>
      <c r="C12973" t="s">
        <v>552</v>
      </c>
    </row>
    <row r="12974" spans="1:3">
      <c r="A12974">
        <v>74374</v>
      </c>
      <c r="B12974" t="s">
        <v>11502</v>
      </c>
      <c r="C12974" t="s">
        <v>549</v>
      </c>
    </row>
    <row r="12975" spans="1:3">
      <c r="A12975">
        <v>94239</v>
      </c>
      <c r="B12975" t="s">
        <v>11503</v>
      </c>
      <c r="C12975" t="s">
        <v>559</v>
      </c>
    </row>
    <row r="12976" spans="1:3">
      <c r="A12976" t="s">
        <v>11504</v>
      </c>
      <c r="B12976" t="s">
        <v>11505</v>
      </c>
      <c r="C12976" t="s">
        <v>619</v>
      </c>
    </row>
    <row r="12977" spans="1:3">
      <c r="A12977">
        <v>75059</v>
      </c>
      <c r="B12977" t="s">
        <v>11506</v>
      </c>
      <c r="C12977" t="s">
        <v>549</v>
      </c>
    </row>
    <row r="12978" spans="1:3">
      <c r="A12978">
        <v>93499</v>
      </c>
      <c r="B12978" t="s">
        <v>11507</v>
      </c>
      <c r="C12978" t="s">
        <v>559</v>
      </c>
    </row>
    <row r="12979" spans="1:3">
      <c r="A12979">
        <v>84539</v>
      </c>
      <c r="B12979" t="s">
        <v>11508</v>
      </c>
      <c r="C12979" t="s">
        <v>559</v>
      </c>
    </row>
    <row r="12980" spans="1:3">
      <c r="A12980">
        <v>19089</v>
      </c>
      <c r="B12980" t="s">
        <v>11509</v>
      </c>
      <c r="C12980" t="s">
        <v>596</v>
      </c>
    </row>
    <row r="12981" spans="1:3">
      <c r="A12981">
        <v>96199</v>
      </c>
      <c r="B12981" t="s">
        <v>11510</v>
      </c>
      <c r="C12981" t="s">
        <v>559</v>
      </c>
    </row>
    <row r="12982" spans="1:3">
      <c r="A12982">
        <v>18195</v>
      </c>
      <c r="B12982" t="s">
        <v>11511</v>
      </c>
      <c r="C12982" t="s">
        <v>596</v>
      </c>
    </row>
    <row r="12983" spans="1:3">
      <c r="A12983">
        <v>23619</v>
      </c>
      <c r="B12983" t="s">
        <v>11512</v>
      </c>
      <c r="C12983" t="s">
        <v>557</v>
      </c>
    </row>
    <row r="12984" spans="1:3">
      <c r="A12984">
        <v>18510</v>
      </c>
      <c r="B12984" t="s">
        <v>11513</v>
      </c>
      <c r="C12984" t="s">
        <v>596</v>
      </c>
    </row>
    <row r="12985" spans="1:3">
      <c r="A12985">
        <v>19246</v>
      </c>
      <c r="B12985" t="s">
        <v>11514</v>
      </c>
      <c r="C12985" t="s">
        <v>596</v>
      </c>
    </row>
    <row r="12986" spans="1:3">
      <c r="A12986">
        <v>15328</v>
      </c>
      <c r="B12986" t="s">
        <v>11515</v>
      </c>
      <c r="C12986" t="s">
        <v>633</v>
      </c>
    </row>
    <row r="12987" spans="1:3">
      <c r="A12987" t="s">
        <v>2293</v>
      </c>
      <c r="B12987" t="s">
        <v>11516</v>
      </c>
      <c r="C12987" t="s">
        <v>565</v>
      </c>
    </row>
    <row r="12988" spans="1:3">
      <c r="A12988">
        <v>16792</v>
      </c>
      <c r="B12988" t="s">
        <v>11517</v>
      </c>
      <c r="C12988" t="s">
        <v>633</v>
      </c>
    </row>
    <row r="12989" spans="1:3">
      <c r="A12989">
        <v>18276</v>
      </c>
      <c r="B12989" t="s">
        <v>11518</v>
      </c>
      <c r="C12989" t="s">
        <v>596</v>
      </c>
    </row>
    <row r="12990" spans="1:3">
      <c r="A12990">
        <v>56477</v>
      </c>
      <c r="B12990" t="s">
        <v>11519</v>
      </c>
      <c r="C12990" t="s">
        <v>550</v>
      </c>
    </row>
    <row r="12991" spans="1:3">
      <c r="A12991">
        <v>56414</v>
      </c>
      <c r="B12991" t="s">
        <v>11520</v>
      </c>
      <c r="C12991" t="s">
        <v>550</v>
      </c>
    </row>
    <row r="12992" spans="1:3">
      <c r="A12992">
        <v>39615</v>
      </c>
      <c r="B12992" t="s">
        <v>11521</v>
      </c>
      <c r="C12992" t="s">
        <v>619</v>
      </c>
    </row>
    <row r="12993" spans="1:3">
      <c r="A12993">
        <v>97475</v>
      </c>
      <c r="B12993" t="s">
        <v>11522</v>
      </c>
      <c r="C12993" t="s">
        <v>559</v>
      </c>
    </row>
    <row r="12994" spans="1:3">
      <c r="A12994">
        <v>84367</v>
      </c>
      <c r="B12994" t="s">
        <v>11523</v>
      </c>
      <c r="C12994" t="s">
        <v>559</v>
      </c>
    </row>
    <row r="12995" spans="1:3">
      <c r="A12995">
        <v>67378</v>
      </c>
      <c r="B12995" t="s">
        <v>11524</v>
      </c>
      <c r="C12995" t="s">
        <v>550</v>
      </c>
    </row>
    <row r="12996" spans="1:3">
      <c r="A12996" t="s">
        <v>11525</v>
      </c>
      <c r="B12996" t="s">
        <v>11526</v>
      </c>
      <c r="C12996" t="s">
        <v>599</v>
      </c>
    </row>
    <row r="12997" spans="1:3">
      <c r="A12997">
        <v>93197</v>
      </c>
      <c r="B12997" t="s">
        <v>11527</v>
      </c>
      <c r="C12997" t="s">
        <v>559</v>
      </c>
    </row>
    <row r="12998" spans="1:3">
      <c r="A12998">
        <v>97799</v>
      </c>
      <c r="B12998" t="s">
        <v>11528</v>
      </c>
      <c r="C12998" t="s">
        <v>559</v>
      </c>
    </row>
    <row r="12999" spans="1:3">
      <c r="A12999" t="s">
        <v>11529</v>
      </c>
      <c r="B12999" t="s">
        <v>11530</v>
      </c>
      <c r="C12999" t="s">
        <v>619</v>
      </c>
    </row>
    <row r="13000" spans="1:3">
      <c r="A13000" t="s">
        <v>4302</v>
      </c>
      <c r="B13000" t="s">
        <v>11530</v>
      </c>
      <c r="C13000" t="s">
        <v>619</v>
      </c>
    </row>
    <row r="13001" spans="1:3">
      <c r="A13001">
        <v>93199</v>
      </c>
      <c r="B13001" t="s">
        <v>11531</v>
      </c>
      <c r="C13001" t="s">
        <v>559</v>
      </c>
    </row>
    <row r="13002" spans="1:3">
      <c r="A13002">
        <v>97299</v>
      </c>
      <c r="B13002" t="s">
        <v>11532</v>
      </c>
      <c r="C13002" t="s">
        <v>559</v>
      </c>
    </row>
    <row r="13003" spans="1:3">
      <c r="A13003">
        <v>98544</v>
      </c>
      <c r="B13003" t="s">
        <v>11533</v>
      </c>
      <c r="C13003" t="s">
        <v>565</v>
      </c>
    </row>
    <row r="13004" spans="1:3">
      <c r="A13004">
        <v>77736</v>
      </c>
      <c r="B13004" t="s">
        <v>11534</v>
      </c>
      <c r="C13004" t="s">
        <v>549</v>
      </c>
    </row>
    <row r="13005" spans="1:3">
      <c r="A13005">
        <v>36452</v>
      </c>
      <c r="B13005" t="s">
        <v>11535</v>
      </c>
      <c r="C13005" t="s">
        <v>565</v>
      </c>
    </row>
    <row r="13006" spans="1:3">
      <c r="A13006">
        <v>67308</v>
      </c>
      <c r="B13006" t="s">
        <v>11536</v>
      </c>
      <c r="C13006" t="s">
        <v>550</v>
      </c>
    </row>
    <row r="13007" spans="1:3">
      <c r="A13007">
        <v>95239</v>
      </c>
      <c r="B13007" t="s">
        <v>11537</v>
      </c>
      <c r="C13007" t="s">
        <v>559</v>
      </c>
    </row>
    <row r="13008" spans="1:3">
      <c r="A13008">
        <v>79669</v>
      </c>
      <c r="B13008" t="s">
        <v>11538</v>
      </c>
      <c r="C13008" t="s">
        <v>549</v>
      </c>
    </row>
    <row r="13009" spans="1:3">
      <c r="A13009">
        <v>97225</v>
      </c>
      <c r="B13009" t="s">
        <v>11539</v>
      </c>
      <c r="C13009" t="s">
        <v>559</v>
      </c>
    </row>
    <row r="13010" spans="1:3">
      <c r="A13010">
        <v>56856</v>
      </c>
      <c r="B13010" t="s">
        <v>11540</v>
      </c>
      <c r="C13010" t="s">
        <v>550</v>
      </c>
    </row>
    <row r="13011" spans="1:3">
      <c r="A13011">
        <v>56858</v>
      </c>
      <c r="B13011" t="s">
        <v>11540</v>
      </c>
      <c r="C13011" t="s">
        <v>550</v>
      </c>
    </row>
    <row r="13012" spans="1:3">
      <c r="A13012">
        <v>56859</v>
      </c>
      <c r="B13012" t="s">
        <v>11540</v>
      </c>
      <c r="C13012" t="s">
        <v>550</v>
      </c>
    </row>
    <row r="13013" spans="1:3">
      <c r="A13013">
        <v>73087</v>
      </c>
      <c r="B13013" t="s">
        <v>11541</v>
      </c>
      <c r="C13013" t="s">
        <v>549</v>
      </c>
    </row>
    <row r="13014" spans="1:3">
      <c r="A13014">
        <v>73119</v>
      </c>
      <c r="B13014" t="s">
        <v>11541</v>
      </c>
      <c r="C13014" t="s">
        <v>549</v>
      </c>
    </row>
    <row r="13015" spans="1:3">
      <c r="A13015">
        <v>54492</v>
      </c>
      <c r="B13015" t="s">
        <v>11542</v>
      </c>
      <c r="C13015" t="s">
        <v>550</v>
      </c>
    </row>
    <row r="13016" spans="1:3">
      <c r="A13016">
        <v>54539</v>
      </c>
      <c r="B13016" t="s">
        <v>11542</v>
      </c>
      <c r="C13016" t="s">
        <v>550</v>
      </c>
    </row>
    <row r="13017" spans="1:3">
      <c r="A13017">
        <v>17440</v>
      </c>
      <c r="B13017" t="s">
        <v>11543</v>
      </c>
      <c r="C13017" t="s">
        <v>596</v>
      </c>
    </row>
    <row r="13018" spans="1:3">
      <c r="A13018">
        <v>54313</v>
      </c>
      <c r="B13018" t="s">
        <v>11544</v>
      </c>
      <c r="C13018" t="s">
        <v>550</v>
      </c>
    </row>
    <row r="13019" spans="1:3">
      <c r="A13019">
        <v>17459</v>
      </c>
      <c r="B13019" t="s">
        <v>11545</v>
      </c>
      <c r="C13019" t="s">
        <v>596</v>
      </c>
    </row>
    <row r="13020" spans="1:3">
      <c r="A13020">
        <v>54655</v>
      </c>
      <c r="B13020" t="s">
        <v>11546</v>
      </c>
      <c r="C13020" t="s">
        <v>550</v>
      </c>
    </row>
    <row r="13021" spans="1:3">
      <c r="A13021">
        <v>94579</v>
      </c>
      <c r="B13021" t="s">
        <v>11547</v>
      </c>
      <c r="C13021" t="s">
        <v>559</v>
      </c>
    </row>
    <row r="13022" spans="1:3">
      <c r="A13022">
        <v>18246</v>
      </c>
      <c r="B13022" t="s">
        <v>11548</v>
      </c>
      <c r="C13022" t="s">
        <v>596</v>
      </c>
    </row>
    <row r="13023" spans="1:3">
      <c r="A13023">
        <v>17209</v>
      </c>
      <c r="B13023" t="s">
        <v>11549</v>
      </c>
      <c r="C13023" t="s">
        <v>596</v>
      </c>
    </row>
    <row r="13024" spans="1:3">
      <c r="A13024">
        <v>39261</v>
      </c>
      <c r="B13024" t="s">
        <v>11550</v>
      </c>
      <c r="C13024" t="s">
        <v>619</v>
      </c>
    </row>
    <row r="13025" spans="1:3">
      <c r="A13025">
        <v>39264</v>
      </c>
      <c r="B13025" t="s">
        <v>11550</v>
      </c>
      <c r="C13025" t="s">
        <v>619</v>
      </c>
    </row>
    <row r="13026" spans="1:3">
      <c r="A13026">
        <v>54314</v>
      </c>
      <c r="B13026" t="s">
        <v>11551</v>
      </c>
      <c r="C13026" t="s">
        <v>550</v>
      </c>
    </row>
    <row r="13027" spans="1:3">
      <c r="A13027">
        <v>29499</v>
      </c>
      <c r="B13027" t="s">
        <v>11552</v>
      </c>
      <c r="C13027" t="s">
        <v>573</v>
      </c>
    </row>
    <row r="13028" spans="1:3">
      <c r="A13028">
        <v>16845</v>
      </c>
      <c r="B13028" t="s">
        <v>11553</v>
      </c>
      <c r="C13028" t="s">
        <v>633</v>
      </c>
    </row>
    <row r="13029" spans="1:3">
      <c r="A13029">
        <v>17309</v>
      </c>
      <c r="B13029" t="s">
        <v>11554</v>
      </c>
      <c r="C13029" t="s">
        <v>596</v>
      </c>
    </row>
    <row r="13030" spans="1:3">
      <c r="A13030">
        <v>15326</v>
      </c>
      <c r="B13030" t="s">
        <v>11555</v>
      </c>
      <c r="C13030" t="s">
        <v>633</v>
      </c>
    </row>
    <row r="13031" spans="1:3">
      <c r="A13031">
        <v>26340</v>
      </c>
      <c r="B13031" t="s">
        <v>11556</v>
      </c>
      <c r="C13031" t="s">
        <v>573</v>
      </c>
    </row>
    <row r="13032" spans="1:3">
      <c r="A13032">
        <v>17153</v>
      </c>
      <c r="B13032" t="s">
        <v>11557</v>
      </c>
      <c r="C13032" t="s">
        <v>596</v>
      </c>
    </row>
    <row r="13033" spans="1:3">
      <c r="A13033">
        <v>56761</v>
      </c>
      <c r="B13033" t="s">
        <v>11558</v>
      </c>
      <c r="C13033" t="s">
        <v>550</v>
      </c>
    </row>
    <row r="13034" spans="1:3">
      <c r="A13034" t="s">
        <v>3139</v>
      </c>
      <c r="B13034" t="s">
        <v>11559</v>
      </c>
      <c r="C13034" t="s">
        <v>599</v>
      </c>
    </row>
    <row r="13035" spans="1:3">
      <c r="A13035" t="s">
        <v>6145</v>
      </c>
      <c r="B13035" t="s">
        <v>11560</v>
      </c>
      <c r="C13035" t="s">
        <v>565</v>
      </c>
    </row>
    <row r="13036" spans="1:3">
      <c r="A13036" t="s">
        <v>11013</v>
      </c>
      <c r="B13036" t="s">
        <v>11560</v>
      </c>
      <c r="C13036" t="s">
        <v>565</v>
      </c>
    </row>
    <row r="13037" spans="1:3">
      <c r="A13037">
        <v>15738</v>
      </c>
      <c r="B13037" t="s">
        <v>11561</v>
      </c>
      <c r="C13037" t="s">
        <v>633</v>
      </c>
    </row>
    <row r="13038" spans="1:3">
      <c r="A13038">
        <v>27404</v>
      </c>
      <c r="B13038" t="s">
        <v>11562</v>
      </c>
      <c r="C13038" t="s">
        <v>573</v>
      </c>
    </row>
    <row r="13039" spans="1:3">
      <c r="A13039">
        <v>16306</v>
      </c>
      <c r="B13039" t="s">
        <v>11563</v>
      </c>
      <c r="C13039" t="s">
        <v>633</v>
      </c>
    </row>
    <row r="13040" spans="1:3">
      <c r="A13040">
        <v>19069</v>
      </c>
      <c r="B13040" t="s">
        <v>11564</v>
      </c>
      <c r="C13040" t="s">
        <v>596</v>
      </c>
    </row>
    <row r="13041" spans="1:3">
      <c r="A13041">
        <v>19372</v>
      </c>
      <c r="B13041" t="s">
        <v>11565</v>
      </c>
      <c r="C13041" t="s">
        <v>596</v>
      </c>
    </row>
    <row r="13042" spans="1:3">
      <c r="A13042">
        <v>57632</v>
      </c>
      <c r="B13042" t="s">
        <v>11566</v>
      </c>
      <c r="C13042" t="s">
        <v>550</v>
      </c>
    </row>
    <row r="13043" spans="1:3">
      <c r="A13043" t="s">
        <v>2301</v>
      </c>
      <c r="B13043" t="s">
        <v>11567</v>
      </c>
      <c r="C13043" t="s">
        <v>565</v>
      </c>
    </row>
    <row r="13044" spans="1:3">
      <c r="A13044">
        <v>39326</v>
      </c>
      <c r="B13044" t="s">
        <v>11568</v>
      </c>
      <c r="C13044" t="s">
        <v>619</v>
      </c>
    </row>
    <row r="13045" spans="1:3">
      <c r="A13045">
        <v>86473</v>
      </c>
      <c r="B13045" t="s">
        <v>11569</v>
      </c>
      <c r="C13045" t="s">
        <v>559</v>
      </c>
    </row>
    <row r="13046" spans="1:3">
      <c r="A13046">
        <v>34289</v>
      </c>
      <c r="B13046" t="s">
        <v>11570</v>
      </c>
      <c r="C13046" t="s">
        <v>555</v>
      </c>
    </row>
    <row r="13047" spans="1:3">
      <c r="A13047">
        <v>23968</v>
      </c>
      <c r="B13047" t="s">
        <v>11571</v>
      </c>
      <c r="C13047" t="s">
        <v>596</v>
      </c>
    </row>
    <row r="13048" spans="1:3">
      <c r="A13048">
        <v>89446</v>
      </c>
      <c r="B13048" t="s">
        <v>11572</v>
      </c>
      <c r="C13048" t="s">
        <v>559</v>
      </c>
    </row>
    <row r="13049" spans="1:3">
      <c r="A13049">
        <v>19300</v>
      </c>
      <c r="B13049" t="s">
        <v>11573</v>
      </c>
      <c r="C13049" t="s">
        <v>596</v>
      </c>
    </row>
    <row r="13050" spans="1:3">
      <c r="A13050">
        <v>14793</v>
      </c>
      <c r="B13050" t="s">
        <v>11574</v>
      </c>
      <c r="C13050" t="s">
        <v>633</v>
      </c>
    </row>
    <row r="13051" spans="1:3">
      <c r="A13051">
        <v>18059</v>
      </c>
      <c r="B13051" t="s">
        <v>11575</v>
      </c>
      <c r="C13051" t="s">
        <v>596</v>
      </c>
    </row>
    <row r="13052" spans="1:3">
      <c r="A13052">
        <v>16247</v>
      </c>
      <c r="B13052" t="s">
        <v>11576</v>
      </c>
      <c r="C13052" t="s">
        <v>633</v>
      </c>
    </row>
    <row r="13053" spans="1:3">
      <c r="A13053">
        <v>17390</v>
      </c>
      <c r="B13053" t="s">
        <v>11576</v>
      </c>
      <c r="C13053" t="s">
        <v>596</v>
      </c>
    </row>
    <row r="13054" spans="1:3">
      <c r="A13054">
        <v>23911</v>
      </c>
      <c r="B13054" t="s">
        <v>11576</v>
      </c>
      <c r="C13054" t="s">
        <v>557</v>
      </c>
    </row>
    <row r="13055" spans="1:3">
      <c r="A13055">
        <v>56288</v>
      </c>
      <c r="B13055" t="s">
        <v>11577</v>
      </c>
      <c r="C13055" t="s">
        <v>550</v>
      </c>
    </row>
    <row r="13056" spans="1:3">
      <c r="A13056">
        <v>15295</v>
      </c>
      <c r="B13056" t="s">
        <v>11578</v>
      </c>
      <c r="C13056" t="s">
        <v>633</v>
      </c>
    </row>
    <row r="13057" spans="1:3">
      <c r="A13057" t="s">
        <v>4368</v>
      </c>
      <c r="B13057" t="s">
        <v>11579</v>
      </c>
      <c r="C13057" t="s">
        <v>565</v>
      </c>
    </row>
    <row r="13058" spans="1:3">
      <c r="A13058">
        <v>78652</v>
      </c>
      <c r="B13058" t="s">
        <v>11580</v>
      </c>
      <c r="C13058" t="s">
        <v>549</v>
      </c>
    </row>
    <row r="13059" spans="1:3">
      <c r="A13059">
        <v>78658</v>
      </c>
      <c r="B13059" t="s">
        <v>11580</v>
      </c>
      <c r="C13059" t="s">
        <v>549</v>
      </c>
    </row>
    <row r="13060" spans="1:3">
      <c r="A13060">
        <v>99100</v>
      </c>
      <c r="B13060" t="s">
        <v>11581</v>
      </c>
      <c r="C13060" t="s">
        <v>565</v>
      </c>
    </row>
    <row r="13061" spans="1:3">
      <c r="A13061">
        <v>72369</v>
      </c>
      <c r="B13061" t="s">
        <v>11582</v>
      </c>
      <c r="C13061" t="s">
        <v>549</v>
      </c>
    </row>
    <row r="13062" spans="1:3">
      <c r="A13062">
        <v>56379</v>
      </c>
      <c r="B13062" t="s">
        <v>11583</v>
      </c>
      <c r="C13062" t="s">
        <v>550</v>
      </c>
    </row>
    <row r="13063" spans="1:3">
      <c r="A13063">
        <v>18374</v>
      </c>
      <c r="B13063" t="s">
        <v>11584</v>
      </c>
      <c r="C13063" t="s">
        <v>596</v>
      </c>
    </row>
    <row r="13064" spans="1:3">
      <c r="A13064">
        <v>17454</v>
      </c>
      <c r="B13064" t="s">
        <v>11585</v>
      </c>
      <c r="C13064" t="s">
        <v>596</v>
      </c>
    </row>
    <row r="13065" spans="1:3">
      <c r="A13065">
        <v>17419</v>
      </c>
      <c r="B13065" t="s">
        <v>11586</v>
      </c>
      <c r="C13065" t="s">
        <v>596</v>
      </c>
    </row>
    <row r="13066" spans="1:3">
      <c r="A13066">
        <v>18528</v>
      </c>
      <c r="B13066" t="s">
        <v>11587</v>
      </c>
      <c r="C13066" t="s">
        <v>596</v>
      </c>
    </row>
    <row r="13067" spans="1:3">
      <c r="A13067">
        <v>90513</v>
      </c>
      <c r="B13067" t="s">
        <v>11588</v>
      </c>
      <c r="C13067" t="s">
        <v>559</v>
      </c>
    </row>
    <row r="13068" spans="1:3">
      <c r="A13068">
        <v>17039</v>
      </c>
      <c r="B13068" t="s">
        <v>11589</v>
      </c>
      <c r="C13068" t="s">
        <v>596</v>
      </c>
    </row>
    <row r="13069" spans="1:3">
      <c r="A13069">
        <v>17209</v>
      </c>
      <c r="B13069" t="s">
        <v>11590</v>
      </c>
      <c r="C13069" t="s">
        <v>596</v>
      </c>
    </row>
    <row r="13070" spans="1:3">
      <c r="A13070" t="s">
        <v>1495</v>
      </c>
      <c r="B13070" t="s">
        <v>11591</v>
      </c>
      <c r="C13070" t="s">
        <v>599</v>
      </c>
    </row>
    <row r="13071" spans="1:3">
      <c r="A13071" t="s">
        <v>11592</v>
      </c>
      <c r="B13071" t="s">
        <v>11591</v>
      </c>
      <c r="C13071" t="s">
        <v>599</v>
      </c>
    </row>
    <row r="13072" spans="1:3">
      <c r="A13072">
        <v>19374</v>
      </c>
      <c r="B13072" t="s">
        <v>11593</v>
      </c>
      <c r="C13072" t="s">
        <v>596</v>
      </c>
    </row>
    <row r="13073" spans="1:3">
      <c r="A13073">
        <v>85406</v>
      </c>
      <c r="B13073" t="s">
        <v>11594</v>
      </c>
      <c r="C13073" t="s">
        <v>559</v>
      </c>
    </row>
    <row r="13074" spans="1:3">
      <c r="A13074" t="s">
        <v>2044</v>
      </c>
      <c r="B13074" t="s">
        <v>11595</v>
      </c>
      <c r="C13074" t="s">
        <v>565</v>
      </c>
    </row>
    <row r="13075" spans="1:3">
      <c r="A13075" t="s">
        <v>11596</v>
      </c>
      <c r="B13075" t="s">
        <v>11597</v>
      </c>
      <c r="C13075" t="s">
        <v>619</v>
      </c>
    </row>
    <row r="13076" spans="1:3">
      <c r="A13076">
        <v>85604</v>
      </c>
      <c r="B13076" t="s">
        <v>11598</v>
      </c>
      <c r="C13076" t="s">
        <v>559</v>
      </c>
    </row>
    <row r="13077" spans="1:3">
      <c r="A13077">
        <v>55270</v>
      </c>
      <c r="B13077" t="s">
        <v>11599</v>
      </c>
      <c r="C13077" t="s">
        <v>550</v>
      </c>
    </row>
    <row r="13078" spans="1:3">
      <c r="A13078">
        <v>89447</v>
      </c>
      <c r="B13078" t="s">
        <v>11600</v>
      </c>
      <c r="C13078" t="s">
        <v>559</v>
      </c>
    </row>
    <row r="13079" spans="1:3">
      <c r="A13079">
        <v>15806</v>
      </c>
      <c r="B13079" t="s">
        <v>11601</v>
      </c>
      <c r="C13079" t="s">
        <v>633</v>
      </c>
    </row>
    <row r="13080" spans="1:3">
      <c r="A13080">
        <v>55576</v>
      </c>
      <c r="B13080" t="s">
        <v>11602</v>
      </c>
      <c r="C13080" t="s">
        <v>550</v>
      </c>
    </row>
    <row r="13081" spans="1:3">
      <c r="A13081" t="s">
        <v>2578</v>
      </c>
      <c r="B13081" t="s">
        <v>11603</v>
      </c>
      <c r="C13081" t="s">
        <v>599</v>
      </c>
    </row>
    <row r="13082" spans="1:3">
      <c r="A13082" t="s">
        <v>2587</v>
      </c>
      <c r="B13082" t="s">
        <v>11604</v>
      </c>
      <c r="C13082" t="s">
        <v>599</v>
      </c>
    </row>
    <row r="13083" spans="1:3">
      <c r="A13083" t="s">
        <v>3917</v>
      </c>
      <c r="B13083" t="s">
        <v>11605</v>
      </c>
      <c r="C13083" t="s">
        <v>599</v>
      </c>
    </row>
    <row r="13084" spans="1:3">
      <c r="A13084" t="s">
        <v>11606</v>
      </c>
      <c r="B13084" t="s">
        <v>11605</v>
      </c>
      <c r="C13084" t="s">
        <v>599</v>
      </c>
    </row>
    <row r="13085" spans="1:3">
      <c r="A13085" t="s">
        <v>11607</v>
      </c>
      <c r="B13085" t="s">
        <v>11608</v>
      </c>
      <c r="C13085" t="s">
        <v>599</v>
      </c>
    </row>
    <row r="13086" spans="1:3">
      <c r="A13086">
        <v>19073</v>
      </c>
      <c r="B13086" t="s">
        <v>11609</v>
      </c>
      <c r="C13086" t="s">
        <v>596</v>
      </c>
    </row>
    <row r="13087" spans="1:3">
      <c r="A13087">
        <v>53909</v>
      </c>
      <c r="B13087" t="s">
        <v>11610</v>
      </c>
      <c r="C13087" t="s">
        <v>552</v>
      </c>
    </row>
    <row r="13088" spans="1:3">
      <c r="A13088">
        <v>23992</v>
      </c>
      <c r="B13088" t="s">
        <v>11611</v>
      </c>
      <c r="C13088" t="s">
        <v>596</v>
      </c>
    </row>
    <row r="13089" spans="1:3">
      <c r="A13089">
        <v>86637</v>
      </c>
      <c r="B13089" t="s">
        <v>11612</v>
      </c>
      <c r="C13089" t="s">
        <v>559</v>
      </c>
    </row>
    <row r="13090" spans="1:3">
      <c r="A13090">
        <v>54422</v>
      </c>
      <c r="B13090" t="s">
        <v>11613</v>
      </c>
      <c r="C13090" t="s">
        <v>550</v>
      </c>
    </row>
    <row r="13091" spans="1:3">
      <c r="A13091">
        <v>86441</v>
      </c>
      <c r="B13091" t="s">
        <v>11614</v>
      </c>
      <c r="C13091" t="s">
        <v>559</v>
      </c>
    </row>
    <row r="13092" spans="1:3">
      <c r="A13092">
        <v>23992</v>
      </c>
      <c r="B13092" t="s">
        <v>11615</v>
      </c>
      <c r="C13092" t="s">
        <v>596</v>
      </c>
    </row>
    <row r="13093" spans="1:3">
      <c r="A13093">
        <v>17495</v>
      </c>
      <c r="B13093" t="s">
        <v>11616</v>
      </c>
      <c r="C13093" t="s">
        <v>596</v>
      </c>
    </row>
    <row r="13094" spans="1:3">
      <c r="A13094">
        <v>74939</v>
      </c>
      <c r="B13094" t="s">
        <v>11617</v>
      </c>
      <c r="C13094" t="s">
        <v>549</v>
      </c>
    </row>
    <row r="13095" spans="1:3">
      <c r="A13095">
        <v>66482</v>
      </c>
      <c r="B13095" t="s">
        <v>11618</v>
      </c>
      <c r="C13095" t="s">
        <v>550</v>
      </c>
    </row>
    <row r="13096" spans="1:3">
      <c r="A13096">
        <v>54673</v>
      </c>
      <c r="B13096" t="s">
        <v>11619</v>
      </c>
      <c r="C13096" t="s">
        <v>550</v>
      </c>
    </row>
    <row r="13097" spans="1:3">
      <c r="A13097">
        <v>74639</v>
      </c>
      <c r="B13097" t="s">
        <v>11620</v>
      </c>
      <c r="C13097" t="s">
        <v>549</v>
      </c>
    </row>
    <row r="13098" spans="1:3">
      <c r="A13098" t="s">
        <v>11621</v>
      </c>
      <c r="B13098" t="s">
        <v>11622</v>
      </c>
      <c r="C13098" t="s">
        <v>599</v>
      </c>
    </row>
    <row r="13099" spans="1:3">
      <c r="A13099" t="s">
        <v>11623</v>
      </c>
      <c r="B13099" t="s">
        <v>11624</v>
      </c>
      <c r="C13099" t="s">
        <v>599</v>
      </c>
    </row>
    <row r="13100" spans="1:3">
      <c r="A13100" t="s">
        <v>11625</v>
      </c>
      <c r="B13100" t="s">
        <v>11624</v>
      </c>
      <c r="C13100" t="s">
        <v>599</v>
      </c>
    </row>
    <row r="13101" spans="1:3">
      <c r="A13101" t="s">
        <v>11626</v>
      </c>
      <c r="B13101" t="s">
        <v>11624</v>
      </c>
      <c r="C13101" t="s">
        <v>599</v>
      </c>
    </row>
    <row r="13102" spans="1:3">
      <c r="A13102" t="s">
        <v>11627</v>
      </c>
      <c r="B13102" t="s">
        <v>11624</v>
      </c>
      <c r="C13102" t="s">
        <v>599</v>
      </c>
    </row>
    <row r="13103" spans="1:3">
      <c r="A13103" t="s">
        <v>11628</v>
      </c>
      <c r="B13103" t="s">
        <v>11624</v>
      </c>
      <c r="C13103" t="s">
        <v>599</v>
      </c>
    </row>
    <row r="13104" spans="1:3">
      <c r="A13104" t="s">
        <v>11629</v>
      </c>
      <c r="B13104" t="s">
        <v>11624</v>
      </c>
      <c r="C13104" t="s">
        <v>599</v>
      </c>
    </row>
    <row r="13105" spans="1:3">
      <c r="A13105">
        <v>88529</v>
      </c>
      <c r="B13105" t="s">
        <v>11630</v>
      </c>
      <c r="C13105" t="s">
        <v>549</v>
      </c>
    </row>
    <row r="13106" spans="1:3">
      <c r="A13106">
        <v>94227</v>
      </c>
      <c r="B13106" t="s">
        <v>11631</v>
      </c>
      <c r="C13106" t="s">
        <v>559</v>
      </c>
    </row>
    <row r="13107" spans="1:3">
      <c r="A13107">
        <v>69439</v>
      </c>
      <c r="B13107" t="s">
        <v>11632</v>
      </c>
      <c r="C13107" t="s">
        <v>549</v>
      </c>
    </row>
    <row r="13108" spans="1:3">
      <c r="A13108">
        <v>64673</v>
      </c>
      <c r="B13108" t="s">
        <v>11632</v>
      </c>
      <c r="C13108" t="s">
        <v>555</v>
      </c>
    </row>
    <row r="13109" spans="1:3">
      <c r="A13109" t="s">
        <v>11633</v>
      </c>
      <c r="B13109" t="s">
        <v>11634</v>
      </c>
      <c r="C13109" t="s">
        <v>599</v>
      </c>
    </row>
  </sheetData>
  <sheetProtection algorithmName="SHA-512" hashValue="YUzYTSttC9R57Oo1r2o3qlmyyvueScGB9wwdp+PcXK8rR+F3uYpS+xbqb8aimO36WDbgcFV/SrR7K/CyjVe8VQ==" saltValue="Mtm/8AhNXKEf4bhmCBmYFA==" spinCount="100000" sheet="1" objects="1" scenarios="1"/>
  <pageMargins left="0.7" right="0.7" top="0.78740157499999996" bottom="0.78740157499999996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Tabelle4"/>
  <dimension ref="A1:I148"/>
  <sheetViews>
    <sheetView workbookViewId="0">
      <selection activeCell="F2" sqref="F2"/>
    </sheetView>
  </sheetViews>
  <sheetFormatPr baseColWidth="10" defaultColWidth="11.42578125" defaultRowHeight="12.75"/>
  <cols>
    <col min="1" max="1" width="12.28515625" style="1" customWidth="1"/>
    <col min="2" max="2" width="24.5703125" style="2" customWidth="1"/>
    <col min="3" max="3" width="3.5703125" style="7" bestFit="1" customWidth="1"/>
    <col min="4" max="4" width="5.42578125" style="2" customWidth="1"/>
    <col min="5" max="5" width="7.28515625" style="2" customWidth="1"/>
    <col min="6" max="6" width="10.7109375" style="2" customWidth="1"/>
    <col min="7" max="7" width="11.42578125" style="2"/>
    <col min="8" max="8" width="39.85546875" style="2" customWidth="1"/>
    <col min="9" max="16384" width="11.42578125" style="2"/>
  </cols>
  <sheetData>
    <row r="1" spans="1:9">
      <c r="E1" s="20" t="s">
        <v>151</v>
      </c>
      <c r="F1" s="20" t="s">
        <v>152</v>
      </c>
      <c r="G1" s="20" t="s">
        <v>520</v>
      </c>
      <c r="H1" s="20" t="s">
        <v>3</v>
      </c>
      <c r="I1" s="20" t="s">
        <v>3</v>
      </c>
    </row>
    <row r="2" spans="1:9">
      <c r="A2" s="11"/>
      <c r="B2" s="10" t="s">
        <v>46</v>
      </c>
      <c r="C2" s="9">
        <v>1</v>
      </c>
      <c r="E2" s="20" t="s">
        <v>153</v>
      </c>
    </row>
    <row r="3" spans="1:9">
      <c r="A3" s="11" t="s">
        <v>529</v>
      </c>
      <c r="B3" s="3" t="s">
        <v>531</v>
      </c>
      <c r="C3" s="9">
        <v>1</v>
      </c>
      <c r="E3" s="23"/>
      <c r="F3" s="5"/>
    </row>
    <row r="4" spans="1:9">
      <c r="A4" s="11" t="s">
        <v>47</v>
      </c>
      <c r="B4" s="10" t="s">
        <v>530</v>
      </c>
      <c r="C4" s="9">
        <v>2</v>
      </c>
      <c r="E4" s="23">
        <v>0</v>
      </c>
      <c r="F4" s="5" t="s">
        <v>154</v>
      </c>
      <c r="H4" s="2" t="s">
        <v>153</v>
      </c>
    </row>
    <row r="5" spans="1:9">
      <c r="A5" s="11">
        <v>2649</v>
      </c>
      <c r="B5" s="3" t="s">
        <v>48</v>
      </c>
      <c r="C5" s="9">
        <f>C4+1</f>
        <v>3</v>
      </c>
      <c r="D5" s="4"/>
      <c r="E5" s="23">
        <v>2649</v>
      </c>
      <c r="F5" s="5" t="s">
        <v>164</v>
      </c>
      <c r="G5" s="2" t="s">
        <v>162</v>
      </c>
      <c r="H5" s="2" t="s">
        <v>163</v>
      </c>
    </row>
    <row r="6" spans="1:9">
      <c r="A6" s="11">
        <v>2651</v>
      </c>
      <c r="B6" s="3" t="s">
        <v>9</v>
      </c>
      <c r="C6" s="9">
        <f t="shared" ref="C6:C69" si="0">C5+1</f>
        <v>4</v>
      </c>
      <c r="E6" s="23">
        <v>2651</v>
      </c>
      <c r="F6" s="5" t="s">
        <v>167</v>
      </c>
      <c r="G6" s="2" t="s">
        <v>165</v>
      </c>
      <c r="H6" s="2" t="s">
        <v>166</v>
      </c>
    </row>
    <row r="7" spans="1:9">
      <c r="A7" s="11">
        <v>6043</v>
      </c>
      <c r="B7" s="3" t="s">
        <v>10</v>
      </c>
      <c r="C7" s="9">
        <f t="shared" si="0"/>
        <v>5</v>
      </c>
      <c r="D7" s="6"/>
      <c r="E7" s="23">
        <v>6043</v>
      </c>
      <c r="F7" s="5" t="s">
        <v>170</v>
      </c>
      <c r="G7" s="2" t="s">
        <v>168</v>
      </c>
      <c r="H7" s="2" t="s">
        <v>169</v>
      </c>
    </row>
    <row r="8" spans="1:9">
      <c r="A8" s="11">
        <v>2669</v>
      </c>
      <c r="B8" s="3" t="s">
        <v>11</v>
      </c>
      <c r="C8" s="9">
        <f t="shared" si="0"/>
        <v>6</v>
      </c>
      <c r="D8" s="6"/>
      <c r="E8" s="23">
        <v>2669</v>
      </c>
      <c r="F8" s="5" t="s">
        <v>173</v>
      </c>
      <c r="G8" s="2" t="s">
        <v>171</v>
      </c>
      <c r="H8" s="2" t="s">
        <v>172</v>
      </c>
    </row>
    <row r="9" spans="1:9">
      <c r="A9" s="11">
        <v>2673</v>
      </c>
      <c r="B9" s="3" t="s">
        <v>49</v>
      </c>
      <c r="C9" s="9">
        <f t="shared" si="0"/>
        <v>7</v>
      </c>
      <c r="D9" s="6"/>
      <c r="E9" s="23">
        <v>2673</v>
      </c>
      <c r="F9" s="5" t="s">
        <v>176</v>
      </c>
      <c r="G9" s="2" t="s">
        <v>174</v>
      </c>
      <c r="H9" s="2" t="s">
        <v>175</v>
      </c>
    </row>
    <row r="10" spans="1:9">
      <c r="A10" s="11">
        <v>2680</v>
      </c>
      <c r="B10" s="3" t="s">
        <v>13</v>
      </c>
      <c r="C10" s="9">
        <f t="shared" si="0"/>
        <v>8</v>
      </c>
      <c r="D10" s="6"/>
      <c r="E10" s="23">
        <v>2680</v>
      </c>
      <c r="F10" s="5" t="s">
        <v>180</v>
      </c>
      <c r="G10" s="2" t="s">
        <v>178</v>
      </c>
      <c r="H10" s="2" t="s">
        <v>179</v>
      </c>
    </row>
    <row r="11" spans="1:9">
      <c r="A11" s="11">
        <v>2686</v>
      </c>
      <c r="B11" s="3" t="s">
        <v>50</v>
      </c>
      <c r="C11" s="9">
        <f t="shared" si="0"/>
        <v>9</v>
      </c>
      <c r="D11" s="6"/>
      <c r="E11" s="23">
        <v>2686</v>
      </c>
      <c r="F11" s="5" t="s">
        <v>183</v>
      </c>
      <c r="G11" s="2" t="s">
        <v>181</v>
      </c>
      <c r="H11" s="2" t="s">
        <v>182</v>
      </c>
    </row>
    <row r="12" spans="1:9">
      <c r="A12" s="11">
        <v>2698</v>
      </c>
      <c r="B12" s="3" t="s">
        <v>51</v>
      </c>
      <c r="C12" s="9">
        <f t="shared" si="0"/>
        <v>10</v>
      </c>
      <c r="D12" s="6"/>
      <c r="E12" s="23">
        <v>2698</v>
      </c>
      <c r="F12" s="5" t="s">
        <v>186</v>
      </c>
      <c r="G12" s="2" t="s">
        <v>184</v>
      </c>
      <c r="H12" s="2" t="s">
        <v>185</v>
      </c>
    </row>
    <row r="13" spans="1:9">
      <c r="A13" s="11">
        <v>5145</v>
      </c>
      <c r="B13" s="3" t="s">
        <v>52</v>
      </c>
      <c r="C13" s="9">
        <f t="shared" si="0"/>
        <v>11</v>
      </c>
      <c r="D13" s="6"/>
      <c r="E13" s="23">
        <v>5145</v>
      </c>
      <c r="F13" s="5" t="s">
        <v>189</v>
      </c>
      <c r="G13" s="2" t="s">
        <v>187</v>
      </c>
      <c r="H13" s="2" t="s">
        <v>188</v>
      </c>
    </row>
    <row r="14" spans="1:9">
      <c r="A14" s="11">
        <v>2700</v>
      </c>
      <c r="B14" s="10" t="s">
        <v>53</v>
      </c>
      <c r="C14" s="9">
        <f t="shared" si="0"/>
        <v>12</v>
      </c>
      <c r="D14" s="6"/>
      <c r="E14" s="23">
        <v>2700</v>
      </c>
      <c r="F14" s="5" t="s">
        <v>192</v>
      </c>
      <c r="G14" s="2" t="s">
        <v>190</v>
      </c>
      <c r="H14" s="2" t="s">
        <v>191</v>
      </c>
    </row>
    <row r="15" spans="1:9">
      <c r="A15" s="11">
        <v>2707</v>
      </c>
      <c r="B15" s="3" t="s">
        <v>54</v>
      </c>
      <c r="C15" s="9">
        <f t="shared" si="0"/>
        <v>13</v>
      </c>
      <c r="D15" s="6"/>
      <c r="E15" s="23">
        <v>2707</v>
      </c>
      <c r="F15" s="5" t="s">
        <v>195</v>
      </c>
      <c r="G15" s="2" t="s">
        <v>193</v>
      </c>
      <c r="H15" s="2" t="s">
        <v>194</v>
      </c>
    </row>
    <row r="16" spans="1:9">
      <c r="A16" s="11">
        <v>2931</v>
      </c>
      <c r="B16" s="3" t="s">
        <v>55</v>
      </c>
      <c r="C16" s="9">
        <f t="shared" si="0"/>
        <v>14</v>
      </c>
      <c r="D16" s="6"/>
      <c r="E16" s="23">
        <v>2931</v>
      </c>
      <c r="F16" s="5" t="s">
        <v>201</v>
      </c>
      <c r="G16" s="2" t="s">
        <v>199</v>
      </c>
      <c r="H16" s="2" t="s">
        <v>200</v>
      </c>
    </row>
    <row r="17" spans="1:8">
      <c r="A17" s="11">
        <v>2719</v>
      </c>
      <c r="B17" s="3" t="s">
        <v>56</v>
      </c>
      <c r="C17" s="9">
        <f t="shared" si="0"/>
        <v>15</v>
      </c>
      <c r="D17" s="6"/>
      <c r="E17" s="23">
        <v>2719</v>
      </c>
      <c r="F17" s="5" t="s">
        <v>198</v>
      </c>
      <c r="G17" s="2" t="s">
        <v>196</v>
      </c>
      <c r="H17" s="2" t="s">
        <v>197</v>
      </c>
    </row>
    <row r="18" spans="1:8">
      <c r="A18" s="11">
        <v>2722</v>
      </c>
      <c r="B18" s="3" t="s">
        <v>57</v>
      </c>
      <c r="C18" s="9">
        <f t="shared" si="0"/>
        <v>16</v>
      </c>
      <c r="D18" s="6"/>
      <c r="E18" s="23">
        <v>2722</v>
      </c>
      <c r="F18" s="5" t="s">
        <v>204</v>
      </c>
      <c r="G18" s="2" t="s">
        <v>202</v>
      </c>
      <c r="H18" s="2" t="s">
        <v>203</v>
      </c>
    </row>
    <row r="19" spans="1:8">
      <c r="A19" s="11">
        <v>2729</v>
      </c>
      <c r="B19" s="3" t="s">
        <v>58</v>
      </c>
      <c r="C19" s="9">
        <f t="shared" si="0"/>
        <v>17</v>
      </c>
      <c r="D19" s="6"/>
      <c r="E19" s="23">
        <v>2729</v>
      </c>
      <c r="F19" s="5" t="s">
        <v>207</v>
      </c>
      <c r="G19" s="2" t="s">
        <v>205</v>
      </c>
      <c r="H19" s="2" t="s">
        <v>206</v>
      </c>
    </row>
    <row r="20" spans="1:8">
      <c r="A20" s="11">
        <v>2735</v>
      </c>
      <c r="B20" s="3" t="s">
        <v>59</v>
      </c>
      <c r="C20" s="9">
        <f t="shared" si="0"/>
        <v>18</v>
      </c>
      <c r="D20" s="6"/>
      <c r="E20" s="23">
        <v>2735</v>
      </c>
      <c r="F20" s="5" t="s">
        <v>211</v>
      </c>
      <c r="G20" s="2" t="s">
        <v>209</v>
      </c>
      <c r="H20" s="2" t="s">
        <v>210</v>
      </c>
    </row>
    <row r="21" spans="1:8">
      <c r="A21" s="11">
        <v>2739</v>
      </c>
      <c r="B21" s="3" t="s">
        <v>60</v>
      </c>
      <c r="C21" s="9">
        <f t="shared" si="0"/>
        <v>19</v>
      </c>
      <c r="D21" s="6"/>
      <c r="E21" s="23">
        <v>2739</v>
      </c>
      <c r="F21" s="5" t="s">
        <v>214</v>
      </c>
      <c r="G21" s="2" t="s">
        <v>212</v>
      </c>
      <c r="H21" s="2" t="s">
        <v>213</v>
      </c>
    </row>
    <row r="22" spans="1:8">
      <c r="A22" s="11">
        <v>2743</v>
      </c>
      <c r="B22" s="3" t="s">
        <v>15</v>
      </c>
      <c r="C22" s="9">
        <f t="shared" si="0"/>
        <v>20</v>
      </c>
      <c r="D22" s="6"/>
      <c r="E22" s="23">
        <v>2743</v>
      </c>
      <c r="F22" s="5" t="s">
        <v>217</v>
      </c>
      <c r="G22" s="2" t="s">
        <v>215</v>
      </c>
      <c r="H22" s="2" t="s">
        <v>216</v>
      </c>
    </row>
    <row r="23" spans="1:8">
      <c r="A23" s="11">
        <v>6039</v>
      </c>
      <c r="B23" s="3" t="s">
        <v>16</v>
      </c>
      <c r="C23" s="9">
        <f t="shared" si="0"/>
        <v>21</v>
      </c>
      <c r="D23" s="6"/>
      <c r="E23" s="23">
        <v>6039</v>
      </c>
      <c r="F23" s="5" t="s">
        <v>220</v>
      </c>
      <c r="G23" s="2" t="s">
        <v>218</v>
      </c>
      <c r="H23" s="2" t="s">
        <v>219</v>
      </c>
    </row>
    <row r="24" spans="1:8">
      <c r="A24" s="11">
        <v>2749</v>
      </c>
      <c r="B24" s="3" t="s">
        <v>61</v>
      </c>
      <c r="C24" s="9">
        <f t="shared" si="0"/>
        <v>22</v>
      </c>
      <c r="D24" s="6"/>
      <c r="E24" s="23">
        <v>2749</v>
      </c>
      <c r="F24" s="5" t="s">
        <v>223</v>
      </c>
      <c r="G24" s="2" t="s">
        <v>221</v>
      </c>
      <c r="H24" s="2" t="s">
        <v>222</v>
      </c>
    </row>
    <row r="25" spans="1:8">
      <c r="A25" s="11">
        <v>2752</v>
      </c>
      <c r="B25" s="3" t="s">
        <v>17</v>
      </c>
      <c r="C25" s="9">
        <f t="shared" si="0"/>
        <v>23</v>
      </c>
      <c r="D25" s="6"/>
      <c r="E25" s="23">
        <v>2752</v>
      </c>
      <c r="F25" s="5" t="s">
        <v>226</v>
      </c>
      <c r="G25" s="2" t="s">
        <v>224</v>
      </c>
      <c r="H25" s="2" t="s">
        <v>225</v>
      </c>
    </row>
    <row r="26" spans="1:8">
      <c r="A26" s="11">
        <v>2754</v>
      </c>
      <c r="B26" s="3" t="s">
        <v>62</v>
      </c>
      <c r="C26" s="9">
        <f t="shared" si="0"/>
        <v>24</v>
      </c>
      <c r="D26" s="6"/>
      <c r="E26" s="23">
        <v>2754</v>
      </c>
      <c r="F26" s="5" t="s">
        <v>229</v>
      </c>
      <c r="G26" s="2" t="s">
        <v>227</v>
      </c>
      <c r="H26" s="2" t="s">
        <v>228</v>
      </c>
    </row>
    <row r="27" spans="1:8">
      <c r="A27" s="11">
        <v>2755</v>
      </c>
      <c r="B27" s="3" t="s">
        <v>63</v>
      </c>
      <c r="C27" s="9">
        <f t="shared" si="0"/>
        <v>25</v>
      </c>
      <c r="D27" s="6"/>
      <c r="E27" s="23">
        <v>2755</v>
      </c>
      <c r="F27" s="5" t="s">
        <v>232</v>
      </c>
      <c r="G27" s="2" t="s">
        <v>230</v>
      </c>
      <c r="H27" s="2" t="s">
        <v>231</v>
      </c>
    </row>
    <row r="28" spans="1:8">
      <c r="A28" s="11">
        <v>2756</v>
      </c>
      <c r="B28" s="3" t="s">
        <v>64</v>
      </c>
      <c r="C28" s="9">
        <f t="shared" si="0"/>
        <v>26</v>
      </c>
      <c r="D28" s="6"/>
      <c r="E28" s="23">
        <v>2756</v>
      </c>
      <c r="F28" s="5" t="s">
        <v>235</v>
      </c>
      <c r="G28" s="2" t="s">
        <v>233</v>
      </c>
      <c r="H28" s="2" t="s">
        <v>234</v>
      </c>
    </row>
    <row r="29" spans="1:8">
      <c r="A29" s="11">
        <v>2759</v>
      </c>
      <c r="B29" s="3" t="s">
        <v>65</v>
      </c>
      <c r="C29" s="9">
        <f t="shared" si="0"/>
        <v>27</v>
      </c>
      <c r="D29" s="6"/>
      <c r="E29" s="23">
        <v>2759</v>
      </c>
      <c r="F29" s="5" t="s">
        <v>238</v>
      </c>
      <c r="G29" s="2" t="s">
        <v>236</v>
      </c>
      <c r="H29" s="2" t="s">
        <v>237</v>
      </c>
    </row>
    <row r="30" spans="1:8">
      <c r="A30" s="11">
        <v>2762</v>
      </c>
      <c r="B30" s="3" t="s">
        <v>18</v>
      </c>
      <c r="C30" s="9">
        <f t="shared" si="0"/>
        <v>28</v>
      </c>
      <c r="D30" s="6"/>
      <c r="E30" s="23">
        <v>2762</v>
      </c>
      <c r="F30" s="5" t="s">
        <v>241</v>
      </c>
      <c r="G30" s="2" t="s">
        <v>239</v>
      </c>
      <c r="H30" s="2" t="s">
        <v>240</v>
      </c>
    </row>
    <row r="31" spans="1:8">
      <c r="A31" s="11">
        <v>2766</v>
      </c>
      <c r="B31" s="3" t="s">
        <v>66</v>
      </c>
      <c r="C31" s="9">
        <f t="shared" si="0"/>
        <v>29</v>
      </c>
      <c r="D31" s="6"/>
      <c r="E31" s="23">
        <v>2766</v>
      </c>
      <c r="F31" s="5" t="s">
        <v>244</v>
      </c>
      <c r="G31" s="2" t="s">
        <v>242</v>
      </c>
      <c r="H31" s="2" t="s">
        <v>243</v>
      </c>
    </row>
    <row r="32" spans="1:8">
      <c r="A32" s="11">
        <v>2767</v>
      </c>
      <c r="B32" s="3" t="s">
        <v>67</v>
      </c>
      <c r="C32" s="9">
        <f t="shared" si="0"/>
        <v>30</v>
      </c>
      <c r="D32" s="6"/>
      <c r="E32" s="23">
        <v>2767</v>
      </c>
      <c r="F32" s="5" t="s">
        <v>247</v>
      </c>
      <c r="G32" s="2" t="s">
        <v>245</v>
      </c>
      <c r="H32" s="2" t="s">
        <v>246</v>
      </c>
    </row>
    <row r="33" spans="1:8">
      <c r="A33" s="11">
        <v>2768</v>
      </c>
      <c r="B33" s="3" t="s">
        <v>68</v>
      </c>
      <c r="C33" s="9">
        <f t="shared" si="0"/>
        <v>31</v>
      </c>
      <c r="D33" s="6"/>
      <c r="E33" s="23">
        <v>2768</v>
      </c>
      <c r="F33" s="5" t="s">
        <v>250</v>
      </c>
      <c r="G33" s="2" t="s">
        <v>248</v>
      </c>
      <c r="H33" s="2" t="s">
        <v>249</v>
      </c>
    </row>
    <row r="34" spans="1:8">
      <c r="A34" s="11">
        <v>2769</v>
      </c>
      <c r="B34" s="3" t="s">
        <v>19</v>
      </c>
      <c r="C34" s="9">
        <f t="shared" si="0"/>
        <v>32</v>
      </c>
      <c r="D34" s="6"/>
      <c r="E34" s="23">
        <v>2769</v>
      </c>
      <c r="F34" s="5" t="s">
        <v>253</v>
      </c>
      <c r="G34" s="2" t="s">
        <v>251</v>
      </c>
      <c r="H34" s="2" t="s">
        <v>252</v>
      </c>
    </row>
    <row r="35" spans="1:8">
      <c r="A35" s="11">
        <v>2770</v>
      </c>
      <c r="B35" s="3" t="s">
        <v>20</v>
      </c>
      <c r="C35" s="9">
        <f t="shared" si="0"/>
        <v>33</v>
      </c>
      <c r="D35" s="6"/>
      <c r="E35" s="23">
        <v>2770</v>
      </c>
      <c r="F35" s="5" t="s">
        <v>256</v>
      </c>
      <c r="G35" s="2" t="s">
        <v>254</v>
      </c>
      <c r="H35" s="2" t="s">
        <v>255</v>
      </c>
    </row>
    <row r="36" spans="1:8">
      <c r="A36" s="11">
        <v>2775</v>
      </c>
      <c r="B36" s="3" t="s">
        <v>69</v>
      </c>
      <c r="C36" s="9">
        <f t="shared" si="0"/>
        <v>34</v>
      </c>
      <c r="D36" s="6"/>
      <c r="E36" s="23">
        <v>2775</v>
      </c>
      <c r="F36" s="5" t="s">
        <v>262</v>
      </c>
      <c r="G36" s="2" t="s">
        <v>260</v>
      </c>
      <c r="H36" s="2" t="s">
        <v>261</v>
      </c>
    </row>
    <row r="37" spans="1:8">
      <c r="A37" s="11">
        <v>2776</v>
      </c>
      <c r="B37" s="3" t="s">
        <v>70</v>
      </c>
      <c r="C37" s="9">
        <f t="shared" si="0"/>
        <v>35</v>
      </c>
      <c r="D37" s="6"/>
      <c r="E37" s="23">
        <v>2776</v>
      </c>
      <c r="F37" s="5" t="s">
        <v>265</v>
      </c>
      <c r="G37" s="2" t="s">
        <v>263</v>
      </c>
      <c r="H37" s="2" t="s">
        <v>264</v>
      </c>
    </row>
    <row r="38" spans="1:8">
      <c r="A38" s="11">
        <v>2780</v>
      </c>
      <c r="B38" s="3" t="s">
        <v>71</v>
      </c>
      <c r="C38" s="9">
        <f t="shared" si="0"/>
        <v>36</v>
      </c>
      <c r="D38" s="6"/>
      <c r="E38" s="23">
        <v>2780</v>
      </c>
      <c r="F38" s="5" t="s">
        <v>268</v>
      </c>
      <c r="G38" s="2" t="s">
        <v>266</v>
      </c>
      <c r="H38" s="2" t="s">
        <v>267</v>
      </c>
    </row>
    <row r="39" spans="1:8">
      <c r="A39" s="11">
        <v>5548</v>
      </c>
      <c r="B39" s="3" t="s">
        <v>21</v>
      </c>
      <c r="C39" s="9">
        <f t="shared" si="0"/>
        <v>37</v>
      </c>
      <c r="D39" s="6"/>
      <c r="E39" s="23">
        <v>5548</v>
      </c>
      <c r="F39" s="5" t="s">
        <v>275</v>
      </c>
      <c r="G39" s="2" t="s">
        <v>273</v>
      </c>
      <c r="H39" s="2" t="s">
        <v>274</v>
      </c>
    </row>
    <row r="40" spans="1:8">
      <c r="A40" s="11">
        <v>2793</v>
      </c>
      <c r="B40" s="3" t="s">
        <v>22</v>
      </c>
      <c r="C40" s="9">
        <f t="shared" si="0"/>
        <v>38</v>
      </c>
      <c r="D40" s="6"/>
      <c r="E40" s="23">
        <v>2793</v>
      </c>
      <c r="F40" s="5" t="s">
        <v>272</v>
      </c>
      <c r="G40" s="2" t="s">
        <v>270</v>
      </c>
      <c r="H40" s="2" t="s">
        <v>271</v>
      </c>
    </row>
    <row r="41" spans="1:8">
      <c r="A41" s="11">
        <v>2804</v>
      </c>
      <c r="B41" s="3" t="s">
        <v>23</v>
      </c>
      <c r="C41" s="9">
        <f t="shared" si="0"/>
        <v>39</v>
      </c>
      <c r="D41" s="6"/>
      <c r="E41" s="23">
        <v>2804</v>
      </c>
      <c r="F41" s="5" t="s">
        <v>278</v>
      </c>
      <c r="G41" s="2" t="s">
        <v>276</v>
      </c>
      <c r="H41" s="2" t="s">
        <v>277</v>
      </c>
    </row>
    <row r="42" spans="1:8">
      <c r="A42" s="11">
        <v>2805</v>
      </c>
      <c r="B42" s="3" t="s">
        <v>72</v>
      </c>
      <c r="C42" s="9">
        <f t="shared" si="0"/>
        <v>40</v>
      </c>
      <c r="D42" s="6"/>
      <c r="E42" s="23">
        <v>2805</v>
      </c>
      <c r="F42" s="5" t="s">
        <v>284</v>
      </c>
      <c r="G42" s="2" t="s">
        <v>282</v>
      </c>
      <c r="H42" s="2" t="s">
        <v>283</v>
      </c>
    </row>
    <row r="43" spans="1:8">
      <c r="A43" s="11">
        <v>2806</v>
      </c>
      <c r="B43" s="3" t="s">
        <v>73</v>
      </c>
      <c r="C43" s="9">
        <f t="shared" si="0"/>
        <v>41</v>
      </c>
      <c r="D43" s="6"/>
      <c r="E43" s="23">
        <v>2806</v>
      </c>
      <c r="F43" s="5" t="s">
        <v>287</v>
      </c>
      <c r="G43" s="2" t="s">
        <v>285</v>
      </c>
      <c r="H43" s="2" t="s">
        <v>286</v>
      </c>
    </row>
    <row r="44" spans="1:8">
      <c r="A44" s="11">
        <v>2809</v>
      </c>
      <c r="B44" s="3" t="s">
        <v>74</v>
      </c>
      <c r="C44" s="9">
        <f t="shared" si="0"/>
        <v>42</v>
      </c>
      <c r="D44" s="6"/>
      <c r="E44" s="23">
        <v>2809</v>
      </c>
      <c r="F44" s="5" t="s">
        <v>299</v>
      </c>
      <c r="G44" s="2" t="s">
        <v>297</v>
      </c>
      <c r="H44" s="2" t="s">
        <v>298</v>
      </c>
    </row>
    <row r="45" spans="1:8">
      <c r="A45" s="11">
        <v>2811</v>
      </c>
      <c r="B45" s="3" t="s">
        <v>75</v>
      </c>
      <c r="C45" s="9">
        <f t="shared" si="0"/>
        <v>43</v>
      </c>
      <c r="D45" s="6"/>
      <c r="E45" s="23">
        <v>2811</v>
      </c>
      <c r="F45" s="5" t="s">
        <v>305</v>
      </c>
      <c r="G45" s="2" t="s">
        <v>303</v>
      </c>
      <c r="H45" s="2" t="s">
        <v>304</v>
      </c>
    </row>
    <row r="46" spans="1:8">
      <c r="A46" s="11">
        <v>2843</v>
      </c>
      <c r="B46" s="3" t="s">
        <v>76</v>
      </c>
      <c r="C46" s="9">
        <f t="shared" si="0"/>
        <v>44</v>
      </c>
      <c r="D46" s="6"/>
      <c r="E46" s="23">
        <v>2843</v>
      </c>
      <c r="F46" s="5" t="s">
        <v>308</v>
      </c>
      <c r="G46" s="2" t="s">
        <v>306</v>
      </c>
      <c r="H46" s="2" t="s">
        <v>307</v>
      </c>
    </row>
    <row r="47" spans="1:8">
      <c r="A47" s="11">
        <v>2849</v>
      </c>
      <c r="B47" s="3" t="s">
        <v>77</v>
      </c>
      <c r="C47" s="9">
        <f t="shared" si="0"/>
        <v>45</v>
      </c>
      <c r="D47" s="6"/>
      <c r="E47" s="23">
        <v>2849</v>
      </c>
      <c r="F47" s="5" t="s">
        <v>302</v>
      </c>
      <c r="G47" s="2" t="s">
        <v>300</v>
      </c>
      <c r="H47" s="2" t="s">
        <v>301</v>
      </c>
    </row>
    <row r="48" spans="1:8">
      <c r="A48" s="11">
        <v>6041</v>
      </c>
      <c r="B48" s="3" t="s">
        <v>24</v>
      </c>
      <c r="C48" s="9">
        <f t="shared" si="0"/>
        <v>46</v>
      </c>
      <c r="D48" s="6"/>
      <c r="E48" s="23">
        <v>6041</v>
      </c>
      <c r="F48" s="5" t="s">
        <v>290</v>
      </c>
      <c r="G48" s="2" t="s">
        <v>288</v>
      </c>
      <c r="H48" s="2" t="s">
        <v>289</v>
      </c>
    </row>
    <row r="49" spans="1:9">
      <c r="A49" s="11">
        <v>2865</v>
      </c>
      <c r="B49" s="3" t="s">
        <v>78</v>
      </c>
      <c r="C49" s="9">
        <f t="shared" si="0"/>
        <v>47</v>
      </c>
      <c r="D49" s="6"/>
      <c r="E49" s="23">
        <v>2865</v>
      </c>
      <c r="F49" s="5" t="s">
        <v>345</v>
      </c>
      <c r="G49" s="2" t="s">
        <v>343</v>
      </c>
      <c r="H49" s="2" t="s">
        <v>344</v>
      </c>
    </row>
    <row r="50" spans="1:9">
      <c r="A50" s="11">
        <v>5758</v>
      </c>
      <c r="B50" s="3" t="s">
        <v>79</v>
      </c>
      <c r="C50" s="9">
        <f t="shared" si="0"/>
        <v>48</v>
      </c>
      <c r="D50" s="6"/>
      <c r="E50" s="23">
        <v>5758</v>
      </c>
      <c r="F50" s="5" t="s">
        <v>348</v>
      </c>
      <c r="G50" s="2" t="s">
        <v>346</v>
      </c>
      <c r="H50" s="2" t="s">
        <v>347</v>
      </c>
    </row>
    <row r="51" spans="1:9">
      <c r="A51" s="11" t="s">
        <v>17190</v>
      </c>
      <c r="B51" s="3" t="s">
        <v>17191</v>
      </c>
      <c r="C51" s="9">
        <f t="shared" si="0"/>
        <v>49</v>
      </c>
      <c r="E51" s="23">
        <v>5076</v>
      </c>
      <c r="F51" s="5"/>
      <c r="G51" s="2">
        <v>99999</v>
      </c>
      <c r="H51" s="3" t="s">
        <v>17191</v>
      </c>
    </row>
    <row r="52" spans="1:9">
      <c r="A52" s="11">
        <v>2891</v>
      </c>
      <c r="B52" s="3" t="s">
        <v>28</v>
      </c>
      <c r="C52" s="9">
        <f t="shared" si="0"/>
        <v>50</v>
      </c>
      <c r="D52" s="6"/>
      <c r="E52" s="23">
        <v>2891</v>
      </c>
      <c r="F52" s="5" t="s">
        <v>323</v>
      </c>
      <c r="G52" s="2" t="s">
        <v>321</v>
      </c>
      <c r="H52" s="2" t="s">
        <v>322</v>
      </c>
    </row>
    <row r="53" spans="1:9">
      <c r="A53" s="11">
        <v>5706</v>
      </c>
      <c r="B53" s="3" t="s">
        <v>149</v>
      </c>
      <c r="C53" s="9">
        <f t="shared" si="0"/>
        <v>51</v>
      </c>
      <c r="D53" s="6"/>
      <c r="E53" s="23">
        <v>5706</v>
      </c>
      <c r="F53" s="5" t="s">
        <v>154</v>
      </c>
      <c r="G53" s="2" t="s">
        <v>269</v>
      </c>
      <c r="H53" s="2" t="s">
        <v>149</v>
      </c>
    </row>
    <row r="54" spans="1:9">
      <c r="A54" s="11">
        <v>5583</v>
      </c>
      <c r="B54" s="3" t="s">
        <v>150</v>
      </c>
      <c r="C54" s="9">
        <f t="shared" si="0"/>
        <v>52</v>
      </c>
      <c r="D54" s="6"/>
      <c r="E54" s="23">
        <v>5583</v>
      </c>
      <c r="F54" s="5" t="s">
        <v>154</v>
      </c>
      <c r="G54" s="2" t="s">
        <v>330</v>
      </c>
      <c r="H54" s="2" t="s">
        <v>150</v>
      </c>
      <c r="I54" s="20" t="s">
        <v>17189</v>
      </c>
    </row>
    <row r="55" spans="1:9">
      <c r="A55" s="11">
        <v>2902</v>
      </c>
      <c r="B55" s="3" t="s">
        <v>80</v>
      </c>
      <c r="C55" s="9">
        <f t="shared" si="0"/>
        <v>53</v>
      </c>
      <c r="E55" s="23">
        <v>2902</v>
      </c>
      <c r="F55" s="5" t="s">
        <v>336</v>
      </c>
      <c r="G55" s="2" t="s">
        <v>334</v>
      </c>
      <c r="H55" s="2" t="s">
        <v>335</v>
      </c>
    </row>
    <row r="56" spans="1:9">
      <c r="A56" s="11">
        <v>2898</v>
      </c>
      <c r="B56" s="3" t="s">
        <v>29</v>
      </c>
      <c r="C56" s="9">
        <f t="shared" si="0"/>
        <v>54</v>
      </c>
      <c r="E56" s="23">
        <v>2898</v>
      </c>
      <c r="F56" s="5" t="s">
        <v>351</v>
      </c>
      <c r="G56" s="2" t="s">
        <v>349</v>
      </c>
      <c r="H56" s="2" t="s">
        <v>350</v>
      </c>
    </row>
    <row r="57" spans="1:9">
      <c r="A57" s="11">
        <v>2905</v>
      </c>
      <c r="B57" s="3" t="s">
        <v>81</v>
      </c>
      <c r="C57" s="9">
        <f t="shared" si="0"/>
        <v>55</v>
      </c>
      <c r="E57" s="23">
        <v>2905</v>
      </c>
      <c r="F57" s="5" t="s">
        <v>360</v>
      </c>
      <c r="G57" s="2" t="s">
        <v>358</v>
      </c>
      <c r="H57" s="2" t="s">
        <v>359</v>
      </c>
    </row>
    <row r="58" spans="1:9">
      <c r="A58" s="11">
        <v>2932</v>
      </c>
      <c r="B58" s="3" t="s">
        <v>82</v>
      </c>
      <c r="C58" s="9">
        <f t="shared" si="0"/>
        <v>56</v>
      </c>
      <c r="E58" s="23">
        <v>2932</v>
      </c>
      <c r="F58" s="5" t="s">
        <v>311</v>
      </c>
      <c r="G58" s="2" t="s">
        <v>309</v>
      </c>
      <c r="H58" s="2" t="s">
        <v>310</v>
      </c>
    </row>
    <row r="59" spans="1:9">
      <c r="A59" s="11">
        <v>5549</v>
      </c>
      <c r="B59" s="3" t="s">
        <v>83</v>
      </c>
      <c r="C59" s="9">
        <f t="shared" si="0"/>
        <v>57</v>
      </c>
      <c r="E59" s="23">
        <v>5549</v>
      </c>
      <c r="F59" s="5" t="s">
        <v>363</v>
      </c>
      <c r="G59" s="2" t="s">
        <v>361</v>
      </c>
      <c r="H59" s="2" t="s">
        <v>362</v>
      </c>
    </row>
    <row r="60" spans="1:9">
      <c r="A60" s="11">
        <v>2913</v>
      </c>
      <c r="B60" s="3" t="s">
        <v>85</v>
      </c>
      <c r="C60" s="9">
        <f t="shared" si="0"/>
        <v>58</v>
      </c>
      <c r="E60" s="23">
        <v>2913</v>
      </c>
      <c r="F60" s="5" t="s">
        <v>366</v>
      </c>
      <c r="G60" s="2" t="s">
        <v>364</v>
      </c>
      <c r="H60" s="2" t="s">
        <v>365</v>
      </c>
    </row>
    <row r="61" spans="1:9">
      <c r="A61" s="11">
        <v>2921</v>
      </c>
      <c r="B61" s="3" t="s">
        <v>86</v>
      </c>
      <c r="C61" s="9">
        <f t="shared" si="0"/>
        <v>59</v>
      </c>
      <c r="E61" s="23">
        <v>2921</v>
      </c>
      <c r="F61" s="5" t="s">
        <v>314</v>
      </c>
      <c r="G61" s="2" t="s">
        <v>312</v>
      </c>
      <c r="H61" s="2" t="s">
        <v>313</v>
      </c>
    </row>
    <row r="62" spans="1:9">
      <c r="A62" s="11">
        <v>2923</v>
      </c>
      <c r="B62" s="3" t="s">
        <v>87</v>
      </c>
      <c r="C62" s="9">
        <f t="shared" si="0"/>
        <v>60</v>
      </c>
      <c r="E62" s="23">
        <v>2923</v>
      </c>
      <c r="F62" s="5" t="s">
        <v>342</v>
      </c>
      <c r="G62" s="2" t="s">
        <v>340</v>
      </c>
      <c r="H62" s="2" t="s">
        <v>341</v>
      </c>
    </row>
    <row r="63" spans="1:9">
      <c r="A63" s="11">
        <v>2945</v>
      </c>
      <c r="B63" s="3" t="s">
        <v>88</v>
      </c>
      <c r="C63" s="9">
        <f t="shared" si="0"/>
        <v>61</v>
      </c>
      <c r="E63" s="23">
        <v>2945</v>
      </c>
      <c r="F63" s="5" t="s">
        <v>293</v>
      </c>
      <c r="G63" s="2" t="s">
        <v>291</v>
      </c>
      <c r="H63" s="2" t="s">
        <v>292</v>
      </c>
    </row>
    <row r="64" spans="1:9">
      <c r="A64" s="11">
        <v>2949</v>
      </c>
      <c r="B64" s="3" t="s">
        <v>89</v>
      </c>
      <c r="C64" s="9">
        <f t="shared" si="0"/>
        <v>62</v>
      </c>
      <c r="E64" s="23">
        <v>2949</v>
      </c>
      <c r="F64" s="5" t="s">
        <v>372</v>
      </c>
      <c r="G64" s="2" t="s">
        <v>370</v>
      </c>
      <c r="H64" s="2" t="s">
        <v>371</v>
      </c>
    </row>
    <row r="65" spans="1:8">
      <c r="A65" s="11">
        <v>2950</v>
      </c>
      <c r="B65" s="3" t="s">
        <v>30</v>
      </c>
      <c r="C65" s="9">
        <f t="shared" si="0"/>
        <v>63</v>
      </c>
      <c r="E65" s="23">
        <v>2950</v>
      </c>
      <c r="F65" s="5" t="s">
        <v>354</v>
      </c>
      <c r="G65" s="2" t="s">
        <v>352</v>
      </c>
      <c r="H65" s="2" t="s">
        <v>353</v>
      </c>
    </row>
    <row r="66" spans="1:8">
      <c r="A66" s="11">
        <v>2978</v>
      </c>
      <c r="B66" s="3" t="s">
        <v>31</v>
      </c>
      <c r="C66" s="9">
        <f t="shared" si="0"/>
        <v>64</v>
      </c>
      <c r="E66" s="23">
        <v>2978</v>
      </c>
      <c r="F66" s="5" t="s">
        <v>381</v>
      </c>
      <c r="G66" s="2" t="s">
        <v>379</v>
      </c>
      <c r="H66" s="2" t="s">
        <v>380</v>
      </c>
    </row>
    <row r="67" spans="1:8">
      <c r="A67" s="11">
        <v>2994</v>
      </c>
      <c r="B67" s="3" t="s">
        <v>90</v>
      </c>
      <c r="C67" s="9">
        <f t="shared" si="0"/>
        <v>65</v>
      </c>
      <c r="E67" s="23">
        <v>2994</v>
      </c>
      <c r="F67" s="5" t="s">
        <v>317</v>
      </c>
      <c r="G67" s="2" t="s">
        <v>315</v>
      </c>
      <c r="H67" s="2" t="s">
        <v>316</v>
      </c>
    </row>
    <row r="68" spans="1:8">
      <c r="A68" s="11">
        <v>2996</v>
      </c>
      <c r="B68" s="3" t="s">
        <v>91</v>
      </c>
      <c r="C68" s="9">
        <f t="shared" si="0"/>
        <v>66</v>
      </c>
      <c r="E68" s="23">
        <v>2996</v>
      </c>
      <c r="F68" s="5" t="s">
        <v>384</v>
      </c>
      <c r="G68" s="2" t="s">
        <v>382</v>
      </c>
      <c r="H68" s="2" t="s">
        <v>383</v>
      </c>
    </row>
    <row r="69" spans="1:8">
      <c r="A69" s="11">
        <v>3001</v>
      </c>
      <c r="B69" s="3" t="s">
        <v>92</v>
      </c>
      <c r="C69" s="9">
        <f t="shared" si="0"/>
        <v>67</v>
      </c>
      <c r="E69" s="23">
        <v>3001</v>
      </c>
      <c r="F69" s="5" t="s">
        <v>387</v>
      </c>
      <c r="G69" s="2" t="s">
        <v>385</v>
      </c>
      <c r="H69" s="2" t="s">
        <v>386</v>
      </c>
    </row>
    <row r="70" spans="1:8">
      <c r="A70" s="11">
        <v>3008</v>
      </c>
      <c r="B70" s="3" t="s">
        <v>93</v>
      </c>
      <c r="C70" s="9">
        <f t="shared" ref="C70:C118" si="1">C69+1</f>
        <v>68</v>
      </c>
      <c r="E70" s="23">
        <v>3008</v>
      </c>
      <c r="F70" s="5" t="s">
        <v>390</v>
      </c>
      <c r="G70" s="2" t="s">
        <v>388</v>
      </c>
      <c r="H70" s="2" t="s">
        <v>389</v>
      </c>
    </row>
    <row r="71" spans="1:8">
      <c r="A71" s="11">
        <v>3009</v>
      </c>
      <c r="B71" s="3" t="s">
        <v>94</v>
      </c>
      <c r="C71" s="9">
        <f t="shared" si="1"/>
        <v>69</v>
      </c>
      <c r="E71" s="23">
        <v>3009</v>
      </c>
      <c r="F71" s="5" t="s">
        <v>326</v>
      </c>
      <c r="G71" s="2" t="s">
        <v>324</v>
      </c>
      <c r="H71" s="2" t="s">
        <v>325</v>
      </c>
    </row>
    <row r="72" spans="1:8">
      <c r="A72" s="11">
        <v>2962</v>
      </c>
      <c r="B72" s="3" t="s">
        <v>95</v>
      </c>
      <c r="C72" s="9">
        <f t="shared" si="1"/>
        <v>70</v>
      </c>
      <c r="E72" s="23">
        <v>2962</v>
      </c>
      <c r="F72" s="5" t="s">
        <v>393</v>
      </c>
      <c r="G72" s="2" t="s">
        <v>391</v>
      </c>
      <c r="H72" s="2" t="s">
        <v>392</v>
      </c>
    </row>
    <row r="73" spans="1:8">
      <c r="A73" s="11">
        <v>3015</v>
      </c>
      <c r="B73" s="3" t="s">
        <v>32</v>
      </c>
      <c r="C73" s="9">
        <f t="shared" si="1"/>
        <v>71</v>
      </c>
      <c r="E73" s="23">
        <v>3015</v>
      </c>
      <c r="F73" s="5" t="s">
        <v>396</v>
      </c>
      <c r="G73" s="2" t="s">
        <v>394</v>
      </c>
      <c r="H73" s="2" t="s">
        <v>395</v>
      </c>
    </row>
    <row r="74" spans="1:8">
      <c r="A74" s="11">
        <v>3018</v>
      </c>
      <c r="B74" s="3" t="s">
        <v>96</v>
      </c>
      <c r="C74" s="9">
        <f t="shared" si="1"/>
        <v>72</v>
      </c>
      <c r="E74" s="23">
        <v>3018</v>
      </c>
      <c r="F74" s="5" t="s">
        <v>399</v>
      </c>
      <c r="G74" s="2" t="s">
        <v>397</v>
      </c>
      <c r="H74" s="2" t="s">
        <v>398</v>
      </c>
    </row>
    <row r="75" spans="1:8">
      <c r="A75" s="11">
        <v>3025</v>
      </c>
      <c r="B75" s="3" t="s">
        <v>97</v>
      </c>
      <c r="C75" s="9">
        <f t="shared" si="1"/>
        <v>73</v>
      </c>
      <c r="E75" s="23">
        <v>3025</v>
      </c>
      <c r="F75" s="5" t="s">
        <v>357</v>
      </c>
      <c r="G75" s="2" t="s">
        <v>355</v>
      </c>
      <c r="H75" s="2" t="s">
        <v>356</v>
      </c>
    </row>
    <row r="76" spans="1:8">
      <c r="A76" s="11">
        <v>3027</v>
      </c>
      <c r="B76" s="3" t="s">
        <v>98</v>
      </c>
      <c r="C76" s="9">
        <f t="shared" si="1"/>
        <v>74</v>
      </c>
      <c r="E76" s="23">
        <v>3027</v>
      </c>
      <c r="F76" s="5" t="s">
        <v>369</v>
      </c>
      <c r="G76" s="2" t="s">
        <v>367</v>
      </c>
      <c r="H76" s="2" t="s">
        <v>368</v>
      </c>
    </row>
    <row r="77" spans="1:8">
      <c r="A77" s="11">
        <v>3042</v>
      </c>
      <c r="B77" s="3" t="s">
        <v>99</v>
      </c>
      <c r="C77" s="9">
        <f t="shared" si="1"/>
        <v>75</v>
      </c>
      <c r="E77" s="23">
        <v>3042</v>
      </c>
      <c r="F77" s="5" t="s">
        <v>329</v>
      </c>
      <c r="G77" s="2" t="s">
        <v>327</v>
      </c>
      <c r="H77" s="2" t="s">
        <v>328</v>
      </c>
    </row>
    <row r="78" spans="1:8">
      <c r="A78" s="11">
        <v>3044</v>
      </c>
      <c r="B78" s="3" t="s">
        <v>100</v>
      </c>
      <c r="C78" s="9">
        <f t="shared" si="1"/>
        <v>76</v>
      </c>
      <c r="E78" s="23">
        <v>3044</v>
      </c>
      <c r="F78" s="5" t="s">
        <v>402</v>
      </c>
      <c r="G78" s="2" t="s">
        <v>400</v>
      </c>
      <c r="H78" s="2" t="s">
        <v>401</v>
      </c>
    </row>
    <row r="79" spans="1:8">
      <c r="A79" s="11">
        <v>3048</v>
      </c>
      <c r="B79" s="3" t="s">
        <v>101</v>
      </c>
      <c r="C79" s="9">
        <f t="shared" si="1"/>
        <v>77</v>
      </c>
      <c r="E79" s="23">
        <v>3048</v>
      </c>
      <c r="F79" s="5" t="s">
        <v>405</v>
      </c>
      <c r="G79" s="2" t="s">
        <v>403</v>
      </c>
      <c r="H79" s="2" t="s">
        <v>404</v>
      </c>
    </row>
    <row r="80" spans="1:8">
      <c r="A80" s="11">
        <v>3055</v>
      </c>
      <c r="B80" s="3" t="s">
        <v>33</v>
      </c>
      <c r="C80" s="9">
        <f t="shared" si="1"/>
        <v>78</v>
      </c>
      <c r="E80" s="23">
        <v>3055</v>
      </c>
      <c r="F80" s="5" t="s">
        <v>444</v>
      </c>
      <c r="G80" s="2" t="s">
        <v>442</v>
      </c>
      <c r="H80" s="2" t="s">
        <v>443</v>
      </c>
    </row>
    <row r="81" spans="1:8">
      <c r="A81" s="11">
        <v>3057</v>
      </c>
      <c r="B81" s="3" t="s">
        <v>102</v>
      </c>
      <c r="C81" s="9">
        <f t="shared" si="1"/>
        <v>79</v>
      </c>
      <c r="E81" s="23">
        <v>3057</v>
      </c>
      <c r="F81" s="5" t="s">
        <v>447</v>
      </c>
      <c r="G81" s="2" t="s">
        <v>445</v>
      </c>
      <c r="H81" s="2" t="s">
        <v>446</v>
      </c>
    </row>
    <row r="82" spans="1:8">
      <c r="A82" s="11">
        <v>3066</v>
      </c>
      <c r="B82" s="3" t="s">
        <v>103</v>
      </c>
      <c r="C82" s="9">
        <f t="shared" si="1"/>
        <v>80</v>
      </c>
      <c r="E82" s="23">
        <v>3066</v>
      </c>
      <c r="F82" s="5" t="s">
        <v>408</v>
      </c>
      <c r="G82" s="2" t="s">
        <v>406</v>
      </c>
      <c r="H82" s="2" t="s">
        <v>407</v>
      </c>
    </row>
    <row r="83" spans="1:8">
      <c r="A83" s="11">
        <v>3067</v>
      </c>
      <c r="B83" s="3" t="s">
        <v>104</v>
      </c>
      <c r="C83" s="9">
        <f t="shared" si="1"/>
        <v>81</v>
      </c>
      <c r="E83" s="23">
        <v>3067</v>
      </c>
      <c r="F83" s="5" t="s">
        <v>411</v>
      </c>
      <c r="G83" s="2" t="s">
        <v>409</v>
      </c>
      <c r="H83" s="2" t="s">
        <v>410</v>
      </c>
    </row>
    <row r="84" spans="1:8">
      <c r="A84" s="11">
        <v>3070</v>
      </c>
      <c r="B84" s="3" t="s">
        <v>105</v>
      </c>
      <c r="C84" s="9">
        <f t="shared" si="1"/>
        <v>82</v>
      </c>
      <c r="E84" s="23">
        <v>3070</v>
      </c>
      <c r="F84" s="5" t="s">
        <v>414</v>
      </c>
      <c r="G84" s="2" t="s">
        <v>412</v>
      </c>
      <c r="H84" s="2" t="s">
        <v>413</v>
      </c>
    </row>
    <row r="85" spans="1:8">
      <c r="A85" s="11">
        <v>3074</v>
      </c>
      <c r="B85" s="3" t="s">
        <v>106</v>
      </c>
      <c r="C85" s="9">
        <f t="shared" si="1"/>
        <v>83</v>
      </c>
      <c r="E85" s="23">
        <v>3074</v>
      </c>
      <c r="F85" s="5" t="s">
        <v>417</v>
      </c>
      <c r="G85" s="2" t="s">
        <v>415</v>
      </c>
      <c r="H85" s="2" t="s">
        <v>416</v>
      </c>
    </row>
    <row r="86" spans="1:8">
      <c r="A86" s="11">
        <v>3187</v>
      </c>
      <c r="B86" s="3" t="s">
        <v>107</v>
      </c>
      <c r="C86" s="9">
        <f t="shared" si="1"/>
        <v>84</v>
      </c>
      <c r="E86" s="23">
        <v>3187</v>
      </c>
      <c r="F86" s="5" t="s">
        <v>420</v>
      </c>
      <c r="G86" s="2" t="s">
        <v>418</v>
      </c>
      <c r="H86" s="2" t="s">
        <v>419</v>
      </c>
    </row>
    <row r="87" spans="1:8">
      <c r="A87" s="11">
        <v>3196</v>
      </c>
      <c r="B87" s="3" t="s">
        <v>108</v>
      </c>
      <c r="C87" s="9">
        <f t="shared" si="1"/>
        <v>85</v>
      </c>
      <c r="E87" s="23">
        <v>3196</v>
      </c>
      <c r="F87" s="5" t="s">
        <v>426</v>
      </c>
      <c r="G87" s="2" t="s">
        <v>424</v>
      </c>
      <c r="H87" s="2" t="s">
        <v>425</v>
      </c>
    </row>
    <row r="88" spans="1:8">
      <c r="A88" s="11">
        <v>3081</v>
      </c>
      <c r="B88" s="3" t="s">
        <v>109</v>
      </c>
      <c r="C88" s="9">
        <f t="shared" si="1"/>
        <v>86</v>
      </c>
      <c r="E88" s="23">
        <v>3081</v>
      </c>
      <c r="F88" s="5" t="s">
        <v>429</v>
      </c>
      <c r="G88" s="2" t="s">
        <v>427</v>
      </c>
      <c r="H88" s="2" t="s">
        <v>428</v>
      </c>
    </row>
    <row r="89" spans="1:8">
      <c r="A89" s="11">
        <v>3133</v>
      </c>
      <c r="B89" s="3" t="s">
        <v>110</v>
      </c>
      <c r="C89" s="9">
        <f t="shared" si="1"/>
        <v>87</v>
      </c>
      <c r="E89" s="23">
        <v>3133</v>
      </c>
      <c r="F89" s="5" t="s">
        <v>435</v>
      </c>
      <c r="G89" s="2" t="s">
        <v>433</v>
      </c>
      <c r="H89" s="2" t="s">
        <v>434</v>
      </c>
    </row>
    <row r="90" spans="1:8">
      <c r="A90" s="11">
        <v>3111</v>
      </c>
      <c r="B90" s="3" t="s">
        <v>35</v>
      </c>
      <c r="C90" s="9">
        <f t="shared" si="1"/>
        <v>88</v>
      </c>
      <c r="E90" s="23">
        <v>3111</v>
      </c>
      <c r="F90" s="5" t="s">
        <v>438</v>
      </c>
      <c r="G90" s="2" t="s">
        <v>436</v>
      </c>
      <c r="H90" s="2" t="s">
        <v>437</v>
      </c>
    </row>
    <row r="91" spans="1:8">
      <c r="A91" s="11">
        <v>3117</v>
      </c>
      <c r="B91" s="3" t="s">
        <v>111</v>
      </c>
      <c r="C91" s="9">
        <f t="shared" si="1"/>
        <v>89</v>
      </c>
      <c r="E91" s="23">
        <v>3117</v>
      </c>
      <c r="F91" s="5" t="s">
        <v>441</v>
      </c>
      <c r="G91" s="2" t="s">
        <v>439</v>
      </c>
      <c r="H91" s="2" t="s">
        <v>440</v>
      </c>
    </row>
    <row r="92" spans="1:8">
      <c r="A92" s="11">
        <v>6047</v>
      </c>
      <c r="B92" s="3" t="s">
        <v>36</v>
      </c>
      <c r="C92" s="9">
        <f t="shared" si="1"/>
        <v>90</v>
      </c>
      <c r="E92" s="23">
        <v>6047</v>
      </c>
      <c r="F92" s="5" t="s">
        <v>432</v>
      </c>
      <c r="G92" s="2" t="s">
        <v>430</v>
      </c>
      <c r="H92" s="2" t="s">
        <v>431</v>
      </c>
    </row>
    <row r="93" spans="1:8">
      <c r="A93" s="11">
        <v>3128</v>
      </c>
      <c r="B93" s="3" t="s">
        <v>37</v>
      </c>
      <c r="C93" s="9">
        <f t="shared" si="1"/>
        <v>91</v>
      </c>
      <c r="E93" s="23">
        <v>3128</v>
      </c>
      <c r="F93" s="5" t="s">
        <v>469</v>
      </c>
      <c r="G93" s="2" t="s">
        <v>467</v>
      </c>
      <c r="H93" s="2" t="s">
        <v>468</v>
      </c>
    </row>
    <row r="94" spans="1:8">
      <c r="A94" s="11">
        <v>3147</v>
      </c>
      <c r="B94" s="3" t="s">
        <v>112</v>
      </c>
      <c r="C94" s="9">
        <f t="shared" si="1"/>
        <v>92</v>
      </c>
      <c r="E94" s="23">
        <v>3147</v>
      </c>
      <c r="F94" s="5" t="s">
        <v>450</v>
      </c>
      <c r="G94" s="2" t="s">
        <v>448</v>
      </c>
      <c r="H94" s="2" t="s">
        <v>449</v>
      </c>
    </row>
    <row r="95" spans="1:8">
      <c r="A95" s="11">
        <v>3159</v>
      </c>
      <c r="B95" s="3" t="s">
        <v>113</v>
      </c>
      <c r="C95" s="9">
        <f t="shared" si="1"/>
        <v>93</v>
      </c>
      <c r="E95" s="23">
        <v>3159</v>
      </c>
      <c r="F95" s="5" t="s">
        <v>453</v>
      </c>
      <c r="G95" s="2" t="s">
        <v>451</v>
      </c>
      <c r="H95" s="2" t="s">
        <v>452</v>
      </c>
    </row>
    <row r="96" spans="1:8">
      <c r="A96" s="11">
        <v>6040</v>
      </c>
      <c r="B96" s="3" t="s">
        <v>38</v>
      </c>
      <c r="C96" s="9">
        <f t="shared" si="1"/>
        <v>94</v>
      </c>
      <c r="E96" s="23">
        <v>6040</v>
      </c>
      <c r="F96" s="5" t="s">
        <v>475</v>
      </c>
      <c r="G96" s="2" t="s">
        <v>473</v>
      </c>
      <c r="H96" s="2" t="s">
        <v>474</v>
      </c>
    </row>
    <row r="97" spans="1:9">
      <c r="A97" s="11">
        <v>3141</v>
      </c>
      <c r="B97" s="3" t="s">
        <v>39</v>
      </c>
      <c r="C97" s="9">
        <f t="shared" si="1"/>
        <v>95</v>
      </c>
      <c r="E97" s="23">
        <v>3141</v>
      </c>
      <c r="F97" s="5" t="s">
        <v>472</v>
      </c>
      <c r="G97" s="2" t="s">
        <v>470</v>
      </c>
      <c r="H97" s="2" t="s">
        <v>471</v>
      </c>
    </row>
    <row r="98" spans="1:9">
      <c r="A98" s="11">
        <v>5692</v>
      </c>
      <c r="B98" s="3" t="s">
        <v>40</v>
      </c>
      <c r="C98" s="9">
        <f t="shared" si="1"/>
        <v>96</v>
      </c>
      <c r="E98" s="23">
        <v>5692</v>
      </c>
      <c r="F98" s="5" t="s">
        <v>456</v>
      </c>
      <c r="G98" s="2" t="s">
        <v>454</v>
      </c>
      <c r="H98" s="2" t="s">
        <v>455</v>
      </c>
    </row>
    <row r="99" spans="1:9">
      <c r="A99" s="22" t="s">
        <v>143</v>
      </c>
      <c r="B99" s="3" t="s">
        <v>144</v>
      </c>
      <c r="C99" s="9">
        <f t="shared" si="1"/>
        <v>97</v>
      </c>
      <c r="E99" s="23">
        <v>3171</v>
      </c>
      <c r="F99" s="5" t="s">
        <v>154</v>
      </c>
      <c r="G99" s="2" t="s">
        <v>208</v>
      </c>
      <c r="H99" s="2" t="s">
        <v>457</v>
      </c>
    </row>
    <row r="100" spans="1:9">
      <c r="A100" s="11">
        <v>6045</v>
      </c>
      <c r="B100" s="3" t="s">
        <v>41</v>
      </c>
      <c r="C100" s="9">
        <f t="shared" si="1"/>
        <v>98</v>
      </c>
      <c r="E100" s="23">
        <v>6045</v>
      </c>
      <c r="F100" s="5" t="s">
        <v>478</v>
      </c>
      <c r="G100" s="2" t="s">
        <v>476</v>
      </c>
      <c r="H100" s="2" t="s">
        <v>477</v>
      </c>
    </row>
    <row r="101" spans="1:9">
      <c r="A101" s="11">
        <v>3176</v>
      </c>
      <c r="B101" s="3" t="s">
        <v>114</v>
      </c>
      <c r="C101" s="9">
        <f t="shared" si="1"/>
        <v>99</v>
      </c>
      <c r="E101" s="23">
        <v>3176</v>
      </c>
      <c r="F101" s="5" t="s">
        <v>460</v>
      </c>
      <c r="G101" s="2" t="s">
        <v>458</v>
      </c>
      <c r="H101" s="2" t="s">
        <v>459</v>
      </c>
    </row>
    <row r="102" spans="1:9">
      <c r="A102" s="11">
        <v>3178</v>
      </c>
      <c r="B102" s="3" t="s">
        <v>115</v>
      </c>
      <c r="C102" s="9">
        <f t="shared" si="1"/>
        <v>100</v>
      </c>
      <c r="E102" s="23">
        <v>3178</v>
      </c>
      <c r="F102" s="5" t="s">
        <v>481</v>
      </c>
      <c r="G102" s="2" t="s">
        <v>479</v>
      </c>
      <c r="H102" s="2" t="s">
        <v>480</v>
      </c>
    </row>
    <row r="103" spans="1:9">
      <c r="A103" s="11">
        <v>3181</v>
      </c>
      <c r="B103" s="3" t="s">
        <v>116</v>
      </c>
      <c r="C103" s="9">
        <f t="shared" si="1"/>
        <v>101</v>
      </c>
      <c r="E103" s="23">
        <v>3181</v>
      </c>
      <c r="F103" s="5" t="s">
        <v>463</v>
      </c>
      <c r="G103" s="2" t="s">
        <v>461</v>
      </c>
      <c r="H103" s="2" t="s">
        <v>462</v>
      </c>
    </row>
    <row r="104" spans="1:9">
      <c r="A104" s="11">
        <v>5520</v>
      </c>
      <c r="B104" s="3" t="s">
        <v>42</v>
      </c>
      <c r="C104" s="9">
        <f t="shared" si="1"/>
        <v>102</v>
      </c>
      <c r="E104" s="23">
        <v>5520</v>
      </c>
      <c r="F104" s="5" t="s">
        <v>281</v>
      </c>
      <c r="G104" s="2" t="s">
        <v>279</v>
      </c>
      <c r="H104" s="2" t="s">
        <v>280</v>
      </c>
      <c r="I104" s="20" t="s">
        <v>17189</v>
      </c>
    </row>
    <row r="105" spans="1:9">
      <c r="A105" s="11">
        <v>3184</v>
      </c>
      <c r="B105" s="3" t="s">
        <v>117</v>
      </c>
      <c r="C105" s="9">
        <f t="shared" si="1"/>
        <v>103</v>
      </c>
      <c r="E105" s="23">
        <v>3184</v>
      </c>
      <c r="F105" s="5" t="s">
        <v>466</v>
      </c>
      <c r="G105" s="2" t="s">
        <v>464</v>
      </c>
      <c r="H105" s="2" t="s">
        <v>465</v>
      </c>
    </row>
    <row r="106" spans="1:9">
      <c r="A106" s="11">
        <v>3186</v>
      </c>
      <c r="B106" s="3" t="s">
        <v>118</v>
      </c>
      <c r="C106" s="9">
        <f t="shared" si="1"/>
        <v>104</v>
      </c>
      <c r="E106" s="23">
        <v>3186</v>
      </c>
      <c r="F106" s="5" t="s">
        <v>484</v>
      </c>
      <c r="G106" s="2" t="s">
        <v>482</v>
      </c>
      <c r="H106" s="2" t="s">
        <v>483</v>
      </c>
    </row>
    <row r="107" spans="1:9">
      <c r="A107" s="11">
        <v>6497</v>
      </c>
      <c r="B107" s="3" t="s">
        <v>119</v>
      </c>
      <c r="C107" s="9">
        <f t="shared" si="1"/>
        <v>105</v>
      </c>
      <c r="E107" s="23">
        <v>6497</v>
      </c>
      <c r="F107" s="5" t="s">
        <v>487</v>
      </c>
      <c r="G107" s="2" t="s">
        <v>485</v>
      </c>
      <c r="H107" s="2" t="s">
        <v>486</v>
      </c>
    </row>
    <row r="108" spans="1:9">
      <c r="A108" s="11">
        <v>3195</v>
      </c>
      <c r="B108" s="3" t="s">
        <v>120</v>
      </c>
      <c r="C108" s="9">
        <f t="shared" si="1"/>
        <v>106</v>
      </c>
      <c r="E108" s="23">
        <v>3195</v>
      </c>
      <c r="F108" s="5" t="s">
        <v>490</v>
      </c>
      <c r="G108" s="2" t="s">
        <v>488</v>
      </c>
      <c r="H108" s="2" t="s">
        <v>489</v>
      </c>
    </row>
    <row r="109" spans="1:9">
      <c r="A109" s="11">
        <v>3203</v>
      </c>
      <c r="B109" s="3" t="s">
        <v>121</v>
      </c>
      <c r="C109" s="9">
        <f t="shared" si="1"/>
        <v>107</v>
      </c>
      <c r="E109" s="23">
        <v>3203</v>
      </c>
      <c r="F109" s="5" t="s">
        <v>493</v>
      </c>
      <c r="G109" s="2" t="s">
        <v>491</v>
      </c>
      <c r="H109" s="2" t="s">
        <v>492</v>
      </c>
    </row>
    <row r="110" spans="1:9">
      <c r="A110" s="11">
        <v>3210</v>
      </c>
      <c r="B110" s="3" t="s">
        <v>122</v>
      </c>
      <c r="C110" s="9">
        <f t="shared" si="1"/>
        <v>108</v>
      </c>
      <c r="E110" s="23">
        <v>3210</v>
      </c>
      <c r="F110" s="5" t="s">
        <v>496</v>
      </c>
      <c r="G110" s="2" t="s">
        <v>494</v>
      </c>
      <c r="H110" s="2" t="s">
        <v>495</v>
      </c>
    </row>
    <row r="111" spans="1:9">
      <c r="A111" s="11">
        <v>3211</v>
      </c>
      <c r="B111" s="3" t="s">
        <v>123</v>
      </c>
      <c r="C111" s="9">
        <f t="shared" si="1"/>
        <v>109</v>
      </c>
      <c r="E111" s="23">
        <v>3211</v>
      </c>
      <c r="F111" s="5" t="s">
        <v>499</v>
      </c>
      <c r="G111" s="2" t="s">
        <v>497</v>
      </c>
      <c r="H111" s="2" t="s">
        <v>498</v>
      </c>
    </row>
    <row r="112" spans="1:9">
      <c r="A112" s="11">
        <v>6042</v>
      </c>
      <c r="B112" s="3" t="s">
        <v>124</v>
      </c>
      <c r="C112" s="9">
        <f t="shared" si="1"/>
        <v>110</v>
      </c>
      <c r="E112" s="23">
        <v>6042</v>
      </c>
      <c r="F112" s="5" t="s">
        <v>502</v>
      </c>
      <c r="G112" s="2" t="s">
        <v>500</v>
      </c>
      <c r="H112" s="2" t="s">
        <v>501</v>
      </c>
    </row>
    <row r="113" spans="1:9">
      <c r="A113" s="11">
        <v>3213</v>
      </c>
      <c r="B113" s="3" t="s">
        <v>43</v>
      </c>
      <c r="C113" s="9">
        <f t="shared" si="1"/>
        <v>111</v>
      </c>
      <c r="E113" s="23">
        <v>3213</v>
      </c>
      <c r="F113" s="5" t="s">
        <v>505</v>
      </c>
      <c r="G113" s="2" t="s">
        <v>503</v>
      </c>
      <c r="H113" s="2" t="s">
        <v>504</v>
      </c>
    </row>
    <row r="114" spans="1:9">
      <c r="A114" s="11">
        <v>3215</v>
      </c>
      <c r="B114" s="3" t="s">
        <v>44</v>
      </c>
      <c r="C114" s="9">
        <f t="shared" si="1"/>
        <v>112</v>
      </c>
      <c r="E114" s="23">
        <v>3215</v>
      </c>
      <c r="F114" s="5" t="s">
        <v>514</v>
      </c>
      <c r="G114" s="2" t="s">
        <v>512</v>
      </c>
      <c r="H114" s="2" t="s">
        <v>513</v>
      </c>
      <c r="I114" s="20" t="s">
        <v>17189</v>
      </c>
    </row>
    <row r="115" spans="1:9">
      <c r="A115" s="11">
        <v>3223</v>
      </c>
      <c r="B115" s="3" t="s">
        <v>125</v>
      </c>
      <c r="C115" s="9">
        <f t="shared" si="1"/>
        <v>113</v>
      </c>
      <c r="E115" s="23">
        <v>3223</v>
      </c>
      <c r="F115" s="5" t="s">
        <v>517</v>
      </c>
      <c r="G115" s="2" t="s">
        <v>515</v>
      </c>
      <c r="H115" s="2" t="s">
        <v>516</v>
      </c>
    </row>
    <row r="116" spans="1:9">
      <c r="A116" s="11">
        <v>3230</v>
      </c>
      <c r="B116" s="3" t="s">
        <v>126</v>
      </c>
      <c r="C116" s="9">
        <f t="shared" si="1"/>
        <v>114</v>
      </c>
      <c r="E116" s="23">
        <v>3230</v>
      </c>
      <c r="F116" s="5" t="s">
        <v>511</v>
      </c>
      <c r="G116" s="2" t="s">
        <v>509</v>
      </c>
      <c r="H116" s="2" t="s">
        <v>510</v>
      </c>
    </row>
    <row r="117" spans="1:9">
      <c r="A117" s="11" t="s">
        <v>333</v>
      </c>
      <c r="B117" s="3" t="s">
        <v>523</v>
      </c>
      <c r="C117" s="9">
        <f t="shared" si="1"/>
        <v>115</v>
      </c>
      <c r="E117" s="23">
        <v>6719</v>
      </c>
      <c r="F117" s="5" t="s">
        <v>154</v>
      </c>
      <c r="G117" s="2" t="s">
        <v>331</v>
      </c>
      <c r="H117" s="2" t="s">
        <v>332</v>
      </c>
    </row>
    <row r="118" spans="1:9">
      <c r="A118" s="11" t="s">
        <v>519</v>
      </c>
      <c r="B118" s="3" t="s">
        <v>518</v>
      </c>
      <c r="C118" s="9">
        <f t="shared" si="1"/>
        <v>116</v>
      </c>
      <c r="E118" s="23">
        <v>6770</v>
      </c>
      <c r="F118" s="5" t="s">
        <v>154</v>
      </c>
      <c r="G118" s="2" t="s">
        <v>158</v>
      </c>
      <c r="H118" s="2" t="s">
        <v>518</v>
      </c>
    </row>
    <row r="119" spans="1:9" ht="19.5" customHeight="1">
      <c r="B119" s="8">
        <v>5</v>
      </c>
    </row>
    <row r="125" spans="1:9">
      <c r="B125" s="20" t="s">
        <v>522</v>
      </c>
    </row>
    <row r="126" spans="1:9">
      <c r="A126" s="21"/>
      <c r="B126" s="19" t="s">
        <v>160</v>
      </c>
      <c r="F126" s="19" t="s">
        <v>161</v>
      </c>
      <c r="G126" s="19" t="s">
        <v>159</v>
      </c>
    </row>
    <row r="127" spans="1:9">
      <c r="B127" s="19" t="s">
        <v>258</v>
      </c>
      <c r="F127" s="19" t="s">
        <v>259</v>
      </c>
      <c r="G127" s="19" t="s">
        <v>257</v>
      </c>
    </row>
    <row r="128" spans="1:9">
      <c r="B128" s="19" t="s">
        <v>295</v>
      </c>
      <c r="F128" s="19" t="s">
        <v>296</v>
      </c>
      <c r="G128" s="19" t="s">
        <v>294</v>
      </c>
    </row>
    <row r="129" spans="1:7">
      <c r="B129" s="19" t="s">
        <v>319</v>
      </c>
      <c r="F129" s="19" t="s">
        <v>320</v>
      </c>
      <c r="G129" s="19" t="s">
        <v>318</v>
      </c>
    </row>
    <row r="130" spans="1:7">
      <c r="B130" s="19" t="s">
        <v>338</v>
      </c>
      <c r="F130" s="19" t="s">
        <v>339</v>
      </c>
      <c r="G130" s="19" t="s">
        <v>337</v>
      </c>
    </row>
    <row r="131" spans="1:7">
      <c r="B131" s="19" t="s">
        <v>374</v>
      </c>
      <c r="F131" s="19" t="s">
        <v>375</v>
      </c>
      <c r="G131" s="19" t="s">
        <v>373</v>
      </c>
    </row>
    <row r="132" spans="1:7">
      <c r="B132" s="19" t="s">
        <v>377</v>
      </c>
      <c r="F132" s="19" t="s">
        <v>378</v>
      </c>
      <c r="G132" s="19" t="s">
        <v>376</v>
      </c>
    </row>
    <row r="133" spans="1:7">
      <c r="B133" s="19" t="s">
        <v>422</v>
      </c>
      <c r="F133" s="19" t="s">
        <v>423</v>
      </c>
      <c r="G133" s="19" t="s">
        <v>421</v>
      </c>
    </row>
    <row r="134" spans="1:7">
      <c r="B134" s="19" t="s">
        <v>507</v>
      </c>
      <c r="F134" s="19" t="s">
        <v>508</v>
      </c>
      <c r="G134" s="19" t="s">
        <v>506</v>
      </c>
    </row>
    <row r="137" spans="1:7">
      <c r="B137" s="20" t="s">
        <v>521</v>
      </c>
    </row>
    <row r="138" spans="1:7">
      <c r="A138" s="11">
        <v>6044</v>
      </c>
      <c r="B138" s="3" t="s">
        <v>12</v>
      </c>
    </row>
    <row r="139" spans="1:7">
      <c r="A139" s="11">
        <v>5750</v>
      </c>
      <c r="B139" s="3" t="s">
        <v>14</v>
      </c>
    </row>
    <row r="140" spans="1:7">
      <c r="A140" s="11">
        <v>6048</v>
      </c>
      <c r="B140" s="3" t="s">
        <v>25</v>
      </c>
    </row>
    <row r="141" spans="1:7">
      <c r="A141" s="11">
        <v>2947</v>
      </c>
      <c r="B141" s="3" t="s">
        <v>26</v>
      </c>
    </row>
    <row r="142" spans="1:7">
      <c r="A142" s="11">
        <v>2886</v>
      </c>
      <c r="B142" s="3" t="s">
        <v>27</v>
      </c>
    </row>
    <row r="143" spans="1:7">
      <c r="A143" s="11">
        <v>5695</v>
      </c>
      <c r="B143" s="3" t="s">
        <v>84</v>
      </c>
    </row>
    <row r="144" spans="1:7">
      <c r="A144" s="11">
        <v>3061</v>
      </c>
      <c r="B144" s="3" t="s">
        <v>34</v>
      </c>
    </row>
    <row r="145" spans="1:8">
      <c r="A145" s="11">
        <v>2887</v>
      </c>
      <c r="B145" s="3" t="s">
        <v>148</v>
      </c>
      <c r="C145" s="9">
        <f>C146+1</f>
        <v>49</v>
      </c>
      <c r="D145" s="6"/>
      <c r="E145" s="23">
        <v>2887</v>
      </c>
      <c r="F145" s="5" t="s">
        <v>154</v>
      </c>
      <c r="G145" s="2" t="s">
        <v>155</v>
      </c>
      <c r="H145" s="2" t="s">
        <v>148</v>
      </c>
    </row>
    <row r="146" spans="1:8">
      <c r="A146" s="11">
        <v>5491</v>
      </c>
      <c r="B146" s="3" t="s">
        <v>147</v>
      </c>
      <c r="C146" s="9">
        <f>C49+1</f>
        <v>48</v>
      </c>
      <c r="D146" s="6"/>
      <c r="E146" s="23">
        <v>5491</v>
      </c>
      <c r="F146" s="5" t="s">
        <v>154</v>
      </c>
      <c r="G146" s="2" t="s">
        <v>177</v>
      </c>
      <c r="H146" s="2" t="s">
        <v>147</v>
      </c>
    </row>
    <row r="147" spans="1:8">
      <c r="A147" s="11">
        <v>2859</v>
      </c>
      <c r="B147" s="3" t="s">
        <v>145</v>
      </c>
      <c r="C147" s="9">
        <f>C48+1</f>
        <v>47</v>
      </c>
      <c r="D147" s="6"/>
      <c r="E147" s="23">
        <v>2859</v>
      </c>
      <c r="F147" s="5" t="s">
        <v>154</v>
      </c>
      <c r="G147" s="2" t="s">
        <v>156</v>
      </c>
      <c r="H147" s="2" t="s">
        <v>145</v>
      </c>
    </row>
    <row r="148" spans="1:8">
      <c r="A148" s="11">
        <v>6852</v>
      </c>
      <c r="B148" s="3" t="s">
        <v>146</v>
      </c>
      <c r="C148" s="9">
        <f>C147+1</f>
        <v>48</v>
      </c>
      <c r="D148" s="6"/>
      <c r="E148" s="23">
        <v>6852</v>
      </c>
      <c r="F148" s="5" t="s">
        <v>154</v>
      </c>
      <c r="G148" s="2" t="s">
        <v>157</v>
      </c>
      <c r="H148" s="2" t="s">
        <v>146</v>
      </c>
    </row>
  </sheetData>
  <sheetProtection selectLockedCells="1" selectUnlockedCells="1"/>
  <autoFilter ref="A2:I119" xr:uid="{33D9EB7B-C227-41B5-8E44-BD2A516E70AA}"/>
  <sortState xmlns:xlrd2="http://schemas.microsoft.com/office/spreadsheetml/2017/richdata2" ref="A3:B121">
    <sortCondition ref="B3:B121"/>
  </sortState>
  <phoneticPr fontId="11" type="noConversion"/>
  <pageMargins left="0.78740157480314965" right="0.78740157480314965" top="0.78740157480314965" bottom="0.78740157480314965" header="0.51181102362204722" footer="0.51181102362204722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4</vt:i4>
      </vt:variant>
      <vt:variant>
        <vt:lpstr>Benannte Bereiche</vt:lpstr>
      </vt:variant>
      <vt:variant>
        <vt:i4>1</vt:i4>
      </vt:variant>
    </vt:vector>
  </HeadingPairs>
  <TitlesOfParts>
    <vt:vector size="5" baseType="lpstr">
      <vt:lpstr>Lehrgangsanmeldung</vt:lpstr>
      <vt:lpstr>LG</vt:lpstr>
      <vt:lpstr>PLZ</vt:lpstr>
      <vt:lpstr>VereinsID</vt:lpstr>
      <vt:lpstr>Lehrgangsanmeldung!Druckbereich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pkohl@t-online.de</dc:creator>
  <cp:lastModifiedBy>andretimmler andretimmler</cp:lastModifiedBy>
  <cp:lastPrinted>2022-08-20T09:02:03Z</cp:lastPrinted>
  <dcterms:created xsi:type="dcterms:W3CDTF">2006-12-04T10:19:01Z</dcterms:created>
  <dcterms:modified xsi:type="dcterms:W3CDTF">2022-08-20T09:09:10Z</dcterms:modified>
</cp:coreProperties>
</file>